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3820"/>
  <bookViews>
    <workbookView xWindow="0" yWindow="45" windowWidth="12120" windowHeight="8115" tabRatio="703" firstSheet="8" activeTab="8"/>
  </bookViews>
  <sheets>
    <sheet name="SETDA" sheetId="1" r:id="rId1"/>
    <sheet name="SETWAN" sheetId="2" r:id="rId2"/>
    <sheet name="PENDIDIKAN " sheetId="5" r:id="rId3"/>
    <sheet name="KESEHATAN" sheetId="37" r:id="rId4"/>
    <sheet name="KEUANGAN" sheetId="71" r:id="rId5"/>
    <sheet name="PERHUBUNGAN" sheetId="74" r:id="rId6"/>
    <sheet name="KOMINFO" sheetId="50" r:id="rId7"/>
    <sheet name="SOSIAL" sheetId="67" r:id="rId8"/>
    <sheet name="DISNAKERTRANS" sheetId="79" r:id="rId9"/>
    <sheet name="KEPENDUDUKAN DAN CAPIL" sheetId="47" r:id="rId10"/>
    <sheet name="PERTANIAN" sheetId="46" r:id="rId11"/>
    <sheet name="PERDAGANGAN &amp; ESDM" sheetId="6" r:id="rId12"/>
    <sheet name="KOPERASI &amp; UKM" sheetId="64" r:id="rId13"/>
    <sheet name="KELAUTAN " sheetId="48" r:id="rId14"/>
    <sheet name="PEMUDA&amp; OLAHRAGA" sheetId="4" r:id="rId15"/>
    <sheet name="PARIWISATA &amp; kebudayaan " sheetId="68" r:id="rId16"/>
    <sheet name="PERUMAHAN &amp; KAWASAN PERMUKIMAN" sheetId="76" r:id="rId17"/>
    <sheet name="PU &amp; PENATAAN RUANG" sheetId="3" r:id="rId18"/>
    <sheet name="PERENCANAAN" sheetId="13" r:id="rId19"/>
    <sheet name="KEPEGAWAIAN,PENDIDIKAN &amp;PELATIH" sheetId="53" r:id="rId20"/>
    <sheet name="KESBANGPOL" sheetId="69" r:id="rId21"/>
    <sheet name="PERKEBUNAN" sheetId="80" r:id="rId22"/>
    <sheet name="PMPD" sheetId="36" r:id="rId23"/>
    <sheet name="PANGAN" sheetId="56" r:id="rId24"/>
    <sheet name="LINDUP &amp; kehutanan" sheetId="62" r:id="rId25"/>
    <sheet name="PENGENDALIAN PENDUDUK &amp; KB" sheetId="60" r:id="rId26"/>
    <sheet name="INSPEKTORAT" sheetId="15" r:id="rId27"/>
    <sheet name="PP DAN PERLINDUNGAN ANAK" sheetId="61" r:id="rId28"/>
    <sheet name="PERPUS " sheetId="57" r:id="rId29"/>
    <sheet name="Pol PP" sheetId="18" r:id="rId30"/>
    <sheet name="KEC Tipe A" sheetId="78" r:id="rId31"/>
    <sheet name="KEC Tipe B" sheetId="22" r:id="rId32"/>
    <sheet name="KELURAHAN" sheetId="23" r:id="rId33"/>
    <sheet name="UPTD LH" sheetId="90" r:id="rId34"/>
    <sheet name="Sheet9" sheetId="93" r:id="rId35"/>
    <sheet name="UPTD PERDAGANGAN" sheetId="92" r:id="rId36"/>
    <sheet name="UPTD DIKNAS" sheetId="91" r:id="rId37"/>
    <sheet name="UPTD PERUMAHAN" sheetId="89" r:id="rId38"/>
    <sheet name="UPTD PU" sheetId="88" r:id="rId39"/>
    <sheet name="UPTD PERHUBUNGAN TIPE B" sheetId="85" r:id="rId40"/>
    <sheet name="UPTD PP" sheetId="87" r:id="rId41"/>
    <sheet name="UPTD DINKES" sheetId="86" r:id="rId42"/>
    <sheet name="UPTD PERTANIAN" sheetId="25" r:id="rId43"/>
    <sheet name="BPBD" sheetId="54" r:id="rId44"/>
    <sheet name="PENANAMAN MODAL &amp; PTSP" sheetId="35" r:id="rId45"/>
    <sheet name="Pejabat OPD BM" sheetId="82" r:id="rId46"/>
    <sheet name="Sheet1" sheetId="84" r:id="rId47"/>
  </sheets>
  <definedNames>
    <definedName name="_xlnm.Print_Area" localSheetId="8">DISNAKERTRANS!$A$1:$AQ$41</definedName>
    <definedName name="_xlnm.Print_Area" localSheetId="26">INSPEKTORAT!$A$1:$AJ$44</definedName>
    <definedName name="_xlnm.Print_Area" localSheetId="30">'KEC Tipe A'!$A$1:$AM$35</definedName>
    <definedName name="_xlnm.Print_Area" localSheetId="31">'KEC Tipe B'!$A$1:$AP$35</definedName>
    <definedName name="_xlnm.Print_Area" localSheetId="13">'KELAUTAN '!$A$1:$AC$51</definedName>
    <definedName name="_xlnm.Print_Area" localSheetId="32">KELURAHAN!$A$1:$AL$31</definedName>
    <definedName name="_xlnm.Print_Area" localSheetId="19">'KEPEGAWAIAN,PENDIDIKAN &amp;PELATIH'!$B$1:$AM$49</definedName>
    <definedName name="_xlnm.Print_Area" localSheetId="9">'KEPENDUDUKAN DAN CAPIL'!$A$1:$CP$62</definedName>
    <definedName name="_xlnm.Print_Area" localSheetId="20">KESBANGPOL!$A$1:$DJ$63</definedName>
    <definedName name="_xlnm.Print_Area" localSheetId="3">KESEHATAN!$A$1:$AK$46</definedName>
    <definedName name="_xlnm.Print_Area" localSheetId="4">KEUANGAN!$A$1:$AJ$43</definedName>
    <definedName name="_xlnm.Print_Area" localSheetId="6">KOMINFO!$A$1:$BQ$59</definedName>
    <definedName name="_xlnm.Print_Area" localSheetId="12">'KOPERASI &amp; UKM'!$A$1:$CB$44</definedName>
    <definedName name="_xlnm.Print_Area" localSheetId="24">'LINDUP &amp; kehutanan'!$A$1:$AO$52</definedName>
    <definedName name="_xlnm.Print_Area" localSheetId="23">PANGAN!$A$1:$AM$44</definedName>
    <definedName name="_xlnm.Print_Area" localSheetId="15">'PARIWISATA &amp; kebudayaan '!$A$1:$BP$44</definedName>
    <definedName name="_xlnm.Print_Area" localSheetId="45">'Pejabat OPD BM'!$A$3:$S$67</definedName>
    <definedName name="_xlnm.Print_Area" localSheetId="14">'PEMUDA&amp; OLAHRAGA'!$A$1:$CJ$63</definedName>
    <definedName name="_xlnm.Print_Area" localSheetId="44">'PENANAMAN MODAL &amp; PTSP'!$A$1:$BM$41</definedName>
    <definedName name="_xlnm.Print_Area" localSheetId="2">'PENDIDIKAN '!$A$1:$CG$70</definedName>
    <definedName name="_xlnm.Print_Area" localSheetId="25">'PENGENDALIAN PENDUDUK &amp; KB'!$A$1:$AP$47</definedName>
    <definedName name="_xlnm.Print_Area" localSheetId="11">'PERDAGANGAN &amp; ESDM'!$B$1:$CM$70</definedName>
    <definedName name="_xlnm.Print_Area" localSheetId="18">PERENCANAAN!$A$1:$AE$45</definedName>
    <definedName name="_xlnm.Print_Area" localSheetId="5">PERHUBUNGAN!$A$1:$BT$63</definedName>
    <definedName name="_xlnm.Print_Area" localSheetId="21">PERKEBUNAN!$E$1:$AP$44</definedName>
    <definedName name="_xlnm.Print_Area" localSheetId="28">'PERPUS '!$E$1:$AN$41</definedName>
    <definedName name="_xlnm.Print_Area" localSheetId="10">PERTANIAN!$A$1:$BF$58</definedName>
    <definedName name="_xlnm.Print_Area" localSheetId="16">'PERUMAHAN &amp; KAWASAN PERMUKIMAN'!$A$1:$CL$64</definedName>
    <definedName name="_xlnm.Print_Area" localSheetId="22">PMPD!$D$1:$AO$46</definedName>
    <definedName name="_xlnm.Print_Area" localSheetId="29">'Pol PP'!$C$1:$AN$41</definedName>
    <definedName name="_xlnm.Print_Area" localSheetId="27">'PP DAN PERLINDUNGAN ANAK'!$C$1:$AN$43</definedName>
    <definedName name="_xlnm.Print_Area" localSheetId="17">'PU &amp; PENATAAN RUANG'!$A$1:$DE$77</definedName>
    <definedName name="_xlnm.Print_Area" localSheetId="0">SETDA!$A$1:$EX$79</definedName>
    <definedName name="_xlnm.Print_Area" localSheetId="1">SETWAN!$A$1:$BW$66</definedName>
    <definedName name="_xlnm.Print_Area" localSheetId="46">Sheet1!$A$1:$F$61</definedName>
    <definedName name="_xlnm.Print_Area" localSheetId="7">SOSIAL!$A$1:$CI$42</definedName>
    <definedName name="_xlnm.Print_Area" localSheetId="36">'UPTD DIKNAS'!$A$1:$AC$26</definedName>
    <definedName name="_xlnm.Print_Area" localSheetId="41">'UPTD DINKES'!$A$1:$AC$25</definedName>
    <definedName name="_xlnm.Print_Area" localSheetId="33">'UPTD LH'!$A$1:$AC$26</definedName>
    <definedName name="_xlnm.Print_Area" localSheetId="35">'UPTD PERDAGANGAN'!$A$1:$AD$26</definedName>
    <definedName name="_xlnm.Print_Area" localSheetId="39">'UPTD PERHUBUNGAN TIPE B'!$A$1:$AC$25</definedName>
    <definedName name="_xlnm.Print_Area" localSheetId="42">'UPTD PERTANIAN'!$A$1:$AP$33</definedName>
    <definedName name="_xlnm.Print_Area" localSheetId="37">'UPTD PERUMAHAN'!$A$1:$AC$26</definedName>
    <definedName name="_xlnm.Print_Area" localSheetId="40">'UPTD PP'!$A$1:$AC$27</definedName>
    <definedName name="_xlnm.Print_Area" localSheetId="38">'UPTD PU'!$A$1:$AC$26</definedName>
  </definedNames>
  <calcPr calcId="124519"/>
</workbook>
</file>

<file path=xl/calcChain.xml><?xml version="1.0" encoding="utf-8"?>
<calcChain xmlns="http://schemas.openxmlformats.org/spreadsheetml/2006/main">
  <c r="E24" i="93"/>
  <c r="E24" i="92"/>
  <c r="E24" i="91"/>
  <c r="E24" i="90"/>
  <c r="E24" i="89"/>
  <c r="E24" i="88"/>
  <c r="E24" i="87"/>
  <c r="E23" i="86"/>
  <c r="E40" i="35"/>
  <c r="E23" i="85"/>
  <c r="E32" i="25"/>
  <c r="F34" i="78"/>
  <c r="I40" i="18"/>
  <c r="I40" i="57"/>
  <c r="E47" i="60"/>
  <c r="E52" i="62"/>
  <c r="G48" i="53"/>
  <c r="N77" i="3"/>
  <c r="L64" i="76"/>
  <c r="K44" i="68"/>
  <c r="E51" i="48"/>
  <c r="L68" i="6"/>
  <c r="L59" i="50"/>
  <c r="K63" i="74"/>
  <c r="K66" i="2"/>
  <c r="J58" i="46"/>
  <c r="E35" i="22"/>
  <c r="E46" i="37"/>
  <c r="Q70" i="5"/>
  <c r="Q79" i="1"/>
  <c r="R55" i="82"/>
  <c r="F65" s="1"/>
  <c r="Q55"/>
  <c r="F64" s="1"/>
  <c r="P55"/>
  <c r="F63" s="1"/>
  <c r="O55"/>
  <c r="F62" s="1"/>
  <c r="N55"/>
  <c r="F61" s="1"/>
  <c r="M55"/>
  <c r="F60" s="1"/>
  <c r="I55"/>
  <c r="C65" s="1"/>
  <c r="H55"/>
  <c r="C64" s="1"/>
  <c r="G55"/>
  <c r="C63" s="1"/>
  <c r="F55"/>
  <c r="C62" s="1"/>
  <c r="E55"/>
  <c r="C61" s="1"/>
  <c r="D55"/>
  <c r="C60" s="1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l="1"/>
  <c r="A38" s="1"/>
  <c r="A39" s="1"/>
  <c r="H65"/>
  <c r="H64"/>
  <c r="H61"/>
  <c r="H62"/>
  <c r="F66"/>
  <c r="C66"/>
  <c r="H60"/>
  <c r="H63"/>
  <c r="H66" l="1"/>
  <c r="H67" s="1"/>
  <c r="L44" i="80"/>
  <c r="E41" i="79" l="1"/>
  <c r="O63" i="4"/>
  <c r="E42" i="71"/>
  <c r="P61" i="69"/>
  <c r="I42" i="67"/>
  <c r="F44" i="13"/>
  <c r="I42" i="61"/>
  <c r="H44" i="64"/>
  <c r="E31" i="23"/>
  <c r="F44" i="56"/>
  <c r="J46" i="36"/>
  <c r="G43" i="15"/>
  <c r="K40" i="54"/>
  <c r="O62" i="47"/>
</calcChain>
</file>

<file path=xl/comments1.xml><?xml version="1.0" encoding="utf-8"?>
<comments xmlns="http://schemas.openxmlformats.org/spreadsheetml/2006/main">
  <authors>
    <author>ILSAM</author>
  </authors>
  <commentList>
    <comment ref="AE22" authorId="0">
      <text>
        <r>
          <rPr>
            <b/>
            <sz val="9"/>
            <color indexed="81"/>
            <rFont val="Tahoma"/>
            <family val="2"/>
          </rPr>
          <t>ILSAM: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<sst xmlns="http://schemas.openxmlformats.org/spreadsheetml/2006/main" count="2359" uniqueCount="742">
  <si>
    <t>Eselon  II a</t>
  </si>
  <si>
    <t>Eselon  II b</t>
  </si>
  <si>
    <t>Eselon III a</t>
  </si>
  <si>
    <t>Eselon IV a</t>
  </si>
  <si>
    <t>=</t>
  </si>
  <si>
    <t>Orang</t>
  </si>
  <si>
    <t>SEKRETARIS DPRD</t>
  </si>
  <si>
    <t>KEPALA DINAS</t>
  </si>
  <si>
    <t>SEKRETARIS</t>
  </si>
  <si>
    <t>BIDANG</t>
  </si>
  <si>
    <t>SEKSI</t>
  </si>
  <si>
    <t>Eselon II/b</t>
  </si>
  <si>
    <t>Eselon III/a</t>
  </si>
  <si>
    <t>Eselon IV/a</t>
  </si>
  <si>
    <t>Jumlah</t>
  </si>
  <si>
    <t xml:space="preserve">KEPALA </t>
  </si>
  <si>
    <t>Sub Bagian</t>
  </si>
  <si>
    <t xml:space="preserve"> </t>
  </si>
  <si>
    <t>EKONOMI DAN</t>
  </si>
  <si>
    <t>KELOMPOK JABATAN</t>
  </si>
  <si>
    <t>FUNGSIONAL</t>
  </si>
  <si>
    <t>PEMERINTAHAN</t>
  </si>
  <si>
    <t xml:space="preserve">KELOMPOK JABATAN </t>
  </si>
  <si>
    <t>KESEJAHTERAAN SOSIAL</t>
  </si>
  <si>
    <t>DAN PEMBERDAYAAN</t>
  </si>
  <si>
    <t>PEREMPUAN</t>
  </si>
  <si>
    <t>LURAH</t>
  </si>
  <si>
    <t>CAMAT</t>
  </si>
  <si>
    <t>PEMBANGUNAN</t>
  </si>
  <si>
    <t>BINA KELEMBAGAAN DAN</t>
  </si>
  <si>
    <t>MASYARAKAT</t>
  </si>
  <si>
    <t xml:space="preserve">BIDANG </t>
  </si>
  <si>
    <t>SEKRETARIS DAERAH</t>
  </si>
  <si>
    <t>BAGIAN KEUANGAN</t>
  </si>
  <si>
    <t xml:space="preserve">PENGENDALIAN </t>
  </si>
  <si>
    <t>BUPATI</t>
  </si>
  <si>
    <t>WAKIL BUPATI</t>
  </si>
  <si>
    <t>KELEMBAGAAN</t>
  </si>
  <si>
    <t xml:space="preserve">Sub Bagian Umum dan Kepegawaian </t>
  </si>
  <si>
    <t>Sub Bagian Program dan Pelaporan</t>
  </si>
  <si>
    <t>Sub Bagian Umum dan Kepegawaian</t>
  </si>
  <si>
    <t>Umum dan Kepegawaian</t>
  </si>
  <si>
    <t>EKONOMI KELUARGA</t>
  </si>
  <si>
    <t>DAN MASYARAKAT</t>
  </si>
  <si>
    <t>PRODUKSI DAN</t>
  </si>
  <si>
    <t>PEMASARAN</t>
  </si>
  <si>
    <t>Sub Bagian Keuangan</t>
  </si>
  <si>
    <t>Eselon III b</t>
  </si>
  <si>
    <t>Eselon III/b</t>
  </si>
  <si>
    <t xml:space="preserve">Sub Bagian </t>
  </si>
  <si>
    <t>KABUPATEN BOLAANG MONGONDOW</t>
  </si>
  <si>
    <t>PELAYANAN</t>
  </si>
  <si>
    <t>:</t>
  </si>
  <si>
    <t>BIDANG PERINDUSTRIAN</t>
  </si>
  <si>
    <t>BIDANG PERDAGANGAN</t>
  </si>
  <si>
    <t>KEPALA BADAN</t>
  </si>
  <si>
    <t>PENINGKATAN PERANAN</t>
  </si>
  <si>
    <t>KELOMPOK  JABATAN</t>
  </si>
  <si>
    <t>INSPEKTUR</t>
  </si>
  <si>
    <t>Sub Bagian Umum</t>
  </si>
  <si>
    <t>dan Kepegawaian</t>
  </si>
  <si>
    <t>KELOMPOK</t>
  </si>
  <si>
    <t>JABATAN</t>
  </si>
  <si>
    <t>Sub Bagian Program</t>
  </si>
  <si>
    <t>Eselon Iva</t>
  </si>
  <si>
    <t xml:space="preserve">Orang </t>
  </si>
  <si>
    <t>INSPEKTUR PEMBANTU</t>
  </si>
  <si>
    <t>Eselon IIIa</t>
  </si>
  <si>
    <t>Eselon IIIb</t>
  </si>
  <si>
    <t>Eselon IIb</t>
  </si>
  <si>
    <t>STRUKTUR ORGANISASI KELURAHAN</t>
  </si>
  <si>
    <t>Eselon IV/b</t>
  </si>
  <si>
    <t>Eselon IVa</t>
  </si>
  <si>
    <t>BIDANG IPOLEKSOSBUD</t>
  </si>
  <si>
    <t>SEKSI KESEJAHTERAAN DAN KESEHATAN</t>
  </si>
  <si>
    <t>SEKSI PENDIDIKAN DAN EKONOMI</t>
  </si>
  <si>
    <t>SEKSI IDEOLOGI, POLITIK DAN PEMERINTAHAN</t>
  </si>
  <si>
    <t>BIDANG KESATUAN BANGSA</t>
  </si>
  <si>
    <t>SEKSI PEMBAURAN BANGSA</t>
  </si>
  <si>
    <t>SEKSI WAWASAN KEBANGSAAN</t>
  </si>
  <si>
    <t>DESA</t>
  </si>
  <si>
    <t xml:space="preserve">NOMOR </t>
  </si>
  <si>
    <t>02 TAHUN 2008</t>
  </si>
  <si>
    <t>TANGGAL</t>
  </si>
  <si>
    <t>TENTANG</t>
  </si>
  <si>
    <t xml:space="preserve">LAMPIRAN </t>
  </si>
  <si>
    <t>PERATURAN DAERAH KABUPATEN BOLAANG MONGONDOW</t>
  </si>
  <si>
    <t>PEMBENTUKAN ORGANISASI PERANGKAT DAERAH</t>
  </si>
  <si>
    <t xml:space="preserve">Sub Bagian Umum dan </t>
  </si>
  <si>
    <t>Kepegawaian</t>
  </si>
  <si>
    <t>LAMPIRAN</t>
  </si>
  <si>
    <t>PENDUDUK</t>
  </si>
  <si>
    <t>UPTD KECAMATAN</t>
  </si>
  <si>
    <t>SUBAG AGAMA</t>
  </si>
  <si>
    <t>Pj. BUPATI BOLAANG MONGONDOW</t>
  </si>
  <si>
    <t>ADRIANUS NIXON WATUNG, SH</t>
  </si>
  <si>
    <t>BAGIAN ORGANISASI</t>
  </si>
  <si>
    <t>SUB BAGIAN ANGGARAN DAN PERBENDAHARAAN</t>
  </si>
  <si>
    <t>SATUAN PENDIDIKAN</t>
  </si>
  <si>
    <t>BIDANG PELAYANAN  PENDAFTARAN PENDUDUK</t>
  </si>
  <si>
    <t>BIDANG PELAYANAN  PENCATATAN SIPIL</t>
  </si>
  <si>
    <t>BIDANG PENGELOLAAN INFORMASI ADM KEPENDUDUKAN</t>
  </si>
  <si>
    <t>BIDANG PEMANFAATAN DATA DAN INOVASI PELAYANAN</t>
  </si>
  <si>
    <t>PENGUATAN</t>
  </si>
  <si>
    <t>ARSIP</t>
  </si>
  <si>
    <t>DEPOSIT DAN PELESTARIAN</t>
  </si>
  <si>
    <t>BAHAN PUSTAKA</t>
  </si>
  <si>
    <t>PENYUSUTAN, PEMUSNAHAN</t>
  </si>
  <si>
    <t>DAN TINDAK PIDANA ARSIP</t>
  </si>
  <si>
    <t>PEMBERDAYAAN SOSIAL</t>
  </si>
  <si>
    <t>PENYULUHAN DAN</t>
  </si>
  <si>
    <t>PENGGERAKAN</t>
  </si>
  <si>
    <t>KELUARGA BERENCANA</t>
  </si>
  <si>
    <t>KETAHANAN DAN</t>
  </si>
  <si>
    <t>KESEJAHTERAAN KELUARGA</t>
  </si>
  <si>
    <t>DAN PENDISTRIBUSIAN</t>
  </si>
  <si>
    <t>ALOKON</t>
  </si>
  <si>
    <t>PEMBERDAYAAN</t>
  </si>
  <si>
    <t>KELUARGA SEJAHTERA</t>
  </si>
  <si>
    <t xml:space="preserve">KETAHANAN KEL, BALITA, </t>
  </si>
  <si>
    <t>PENGENDALIAN PENDUDUK</t>
  </si>
  <si>
    <t>BIDANG KESEHATAN</t>
  </si>
  <si>
    <t>BIDANG PENCEGAHAN DAN</t>
  </si>
  <si>
    <t>PENGENDALIAN PENYAKIT</t>
  </si>
  <si>
    <t>PELAYANAN KESEHATAN</t>
  </si>
  <si>
    <t>SUMBER DAYA KESEHATAN</t>
  </si>
  <si>
    <t>KESEHATAN KELUARGA</t>
  </si>
  <si>
    <t>DAN GIZI</t>
  </si>
  <si>
    <t>SURVEILANS DAN</t>
  </si>
  <si>
    <t>IMUNISASI</t>
  </si>
  <si>
    <t>KELOMPOK JABATAN FUNGSIONAL</t>
  </si>
  <si>
    <t>Umum &amp; Kepegawaian</t>
  </si>
  <si>
    <t>Sub Bagian Program, Keuangan &amp; Pelaporan</t>
  </si>
  <si>
    <t>BIDANG PELAYANAN TERPADU SATU PINTU</t>
  </si>
  <si>
    <t>Eselon II/B</t>
  </si>
  <si>
    <t>Eselon III/B</t>
  </si>
  <si>
    <t>WILAYAH I</t>
  </si>
  <si>
    <t>WILAYAH II</t>
  </si>
  <si>
    <t>WILAYAH III</t>
  </si>
  <si>
    <t>WILAYAH IV</t>
  </si>
  <si>
    <t>Sub Bagian Program, Keuangan dan Pelaporan</t>
  </si>
  <si>
    <t xml:space="preserve"> REHABILITASI SOSIAL</t>
  </si>
  <si>
    <t>PERLINDUNGAN DAN JAMINAN SOSIAL</t>
  </si>
  <si>
    <t>Bagian Program, Keuangan &amp; Pelaporan</t>
  </si>
  <si>
    <t>HUBUNGAN INDUSTRIAL</t>
  </si>
  <si>
    <t>PERSEBARAN PENDUDUK</t>
  </si>
  <si>
    <t>SUBAG TATA USAHA</t>
  </si>
  <si>
    <t>SUBAG RUMAH TANGGA</t>
  </si>
  <si>
    <t>SUBAG TATA USAHA PIMPINAN</t>
  </si>
  <si>
    <t>SUB BAGIAN KESEJAHTERAAN SOSIAL</t>
  </si>
  <si>
    <t xml:space="preserve">SUB BAGIAN PENGENDALIAN </t>
  </si>
  <si>
    <t xml:space="preserve">Sub Bagian Umum Dan Kepegawaian </t>
  </si>
  <si>
    <t>SUB BAGIAN PROGRAM, KEUANGAN DAN PELAPORAN</t>
  </si>
  <si>
    <t>SUBBAGIAN UMUM DAN KEPEGAWAIAN</t>
  </si>
  <si>
    <t>KEPALA UPTD TERMINAL</t>
  </si>
  <si>
    <t>Eselon Ivb</t>
  </si>
  <si>
    <t>Sub Bagian Program, Keuangan dan pelaporan</t>
  </si>
  <si>
    <t>BIDANG PRASARANA DAN SARANA PERTANIAN</t>
  </si>
  <si>
    <t>Keuangan dan Pelaporan</t>
  </si>
  <si>
    <t>Sub Bagian Program, Keuangan Dan Pelaporan</t>
  </si>
  <si>
    <t>PENINGKATAN KUALITAS</t>
  </si>
  <si>
    <t>HIDUP PEREMPUAN</t>
  </si>
  <si>
    <t>PERLINDUNGAN ANAK</t>
  </si>
  <si>
    <t>BUDAYA</t>
  </si>
  <si>
    <t>KESEJAHTERAAN</t>
  </si>
  <si>
    <t>ANAK</t>
  </si>
  <si>
    <t>TINDAK KEKERASAN</t>
  </si>
  <si>
    <t>TERHADAP PEREMPUAN</t>
  </si>
  <si>
    <t>MASALAH SOSIAL</t>
  </si>
  <si>
    <t>PENEGAKAN PERUNDANG-</t>
  </si>
  <si>
    <t>UNDANGAN DAERAH</t>
  </si>
  <si>
    <t>KETERTIBAN UMUM, KETENTERAMAN MASYARAKAT DAN PEMADAMAN KEBAKARAN</t>
  </si>
  <si>
    <t>PEMBINAAN PENGAWASAN DAN PENYULUHAN</t>
  </si>
  <si>
    <t>PENYELIDIKAN DAN PENYIDIKAN</t>
  </si>
  <si>
    <t>OPERASI DAN PENGENDALIAN</t>
  </si>
  <si>
    <t>KERJASAMA DAN PEMADAM KEBAKARAN</t>
  </si>
  <si>
    <t>PELATIHAN  DASAR DAN TEHNIS FUNGSIONAL</t>
  </si>
  <si>
    <t>SATUAN LINMAS DAN BINA POTENSI MASYARAKAT</t>
  </si>
  <si>
    <t>SUMBERDAYA APARATUR DAN PERLINDUNGAN MASYARAKAT</t>
  </si>
  <si>
    <t>PEMANFAATAN TTG</t>
  </si>
  <si>
    <t>ANAK , REMAJA DAN LANSIA</t>
  </si>
  <si>
    <t>DATA INFORMASI PEMETAAN, PERKIRAAN</t>
  </si>
  <si>
    <t>TATA PEMERINTAHAN</t>
  </si>
  <si>
    <t>PERANGKAT DAN</t>
  </si>
  <si>
    <t>ADMINISTRASI DESA</t>
  </si>
  <si>
    <t>BINA PEMERINTAHAN DESA</t>
  </si>
  <si>
    <t>DAN PENGEMBANGAN</t>
  </si>
  <si>
    <t xml:space="preserve">PEMANFAATAN TTG </t>
  </si>
  <si>
    <t>BINA USAHA EKONOMI</t>
  </si>
  <si>
    <t>DATA DAN INFORMASI</t>
  </si>
  <si>
    <t>FASILITASI PROFESI ASN</t>
  </si>
  <si>
    <t>BIDANG PERUMAHAN</t>
  </si>
  <si>
    <t>BIDANG KAWASAN PERMUKIMAN</t>
  </si>
  <si>
    <t>SEKSI PEMBERDAYAAN, PENGEMBANGAN POTENSI SUMBER KESEJAHTERAAN SOSIAL</t>
  </si>
  <si>
    <t>SEKSI PENGELOLAAN SUMBER DANA BANTUAN SOSIAL</t>
  </si>
  <si>
    <t>SEKSI BANTUAN STIMULAN DAN PENATAAN LINGKUNGAN</t>
  </si>
  <si>
    <t xml:space="preserve">SEKSI PERLINDUNGAN SOSIAL KORBAN BENCANA </t>
  </si>
  <si>
    <t>SEKSI CADANGAN PANGAN</t>
  </si>
  <si>
    <t>BIDANG DISTRIBUSI PANGAN</t>
  </si>
  <si>
    <t>SEKSI AKSES PANGAN</t>
  </si>
  <si>
    <t>BIDANG PENGANEKARAGAMAN DAN KONSUMSI PANGAN</t>
  </si>
  <si>
    <t>SEKSI PENGANEKARAGAMAN PANGAN</t>
  </si>
  <si>
    <t>SEKSI KONSUMSI PANGAN</t>
  </si>
  <si>
    <t>SEKSI KERAWANAN PANGAN</t>
  </si>
  <si>
    <t>SEKSI KEAMANAN PANGAN</t>
  </si>
  <si>
    <t>SEKSI PENGOLAHAN DAN PENYAJIAN DATA KEPENDUDUKAN</t>
  </si>
  <si>
    <t>SEKSI KERJASAMA DAN INOVASI PELAYANAN</t>
  </si>
  <si>
    <t>SEKSI PEMANFAATAN DATA DAN DOKUMEN KEPENDUDUKAN</t>
  </si>
  <si>
    <t>Sub Bagian Perencanaan, Program dan Keuangan</t>
  </si>
  <si>
    <t>BIDANG PEMBERDAYAAN NELAYAN KECIL</t>
  </si>
  <si>
    <t>SEKSI PEMBINAAN, PENGAWASAN DAN PERLINDUNGAN NELAYAN KECIL</t>
  </si>
  <si>
    <t>SEKSI PENGEMBANGAN SARANA DAN PRASARANA PENANGKAPAN IKAN</t>
  </si>
  <si>
    <t>BIDANG PEMBERDAYAAN USAHA KECIL PEMBUDIDAYAAN IKAN</t>
  </si>
  <si>
    <t>SEKSI PEMBINAAN USAHA KECIL PEMBUDIDAYA IKAN</t>
  </si>
  <si>
    <t>SEKSI PENGEMBANGAN PEMBUDIDAYA IKAN</t>
  </si>
  <si>
    <t>SEKSI PENGENDALIAN MUTU PEMBUDIDAYA IKAN</t>
  </si>
  <si>
    <t>BIDANG PENGELOLAAN PEMBUDIDAYAAN IKAN</t>
  </si>
  <si>
    <t>SEKSI PENGEMBANGAN SARANA DAN PRASARANA PEMBUDIDAYAAN IKAN</t>
  </si>
  <si>
    <t>NO</t>
  </si>
  <si>
    <t>PP 41 TAHUN 2007</t>
  </si>
  <si>
    <t>PP 18 TAHUN 2016 alternatif 1</t>
  </si>
  <si>
    <t>KET</t>
  </si>
  <si>
    <t>SKPD</t>
  </si>
  <si>
    <t>ES. IIa</t>
  </si>
  <si>
    <t>ES. IIb</t>
  </si>
  <si>
    <t>ES. IIIa</t>
  </si>
  <si>
    <t>ES. IIIb</t>
  </si>
  <si>
    <t>ES. IVa</t>
  </si>
  <si>
    <t>ES. IVb</t>
  </si>
  <si>
    <t>TIPE</t>
  </si>
  <si>
    <t>Sekretariat Daerah</t>
  </si>
  <si>
    <t>A</t>
  </si>
  <si>
    <t>Sekretariat DPRD</t>
  </si>
  <si>
    <t>C</t>
  </si>
  <si>
    <t>Inspektorat</t>
  </si>
  <si>
    <t>Dinas Pendidikan</t>
  </si>
  <si>
    <t xml:space="preserve">Dinas Pendidikan </t>
  </si>
  <si>
    <t>B</t>
  </si>
  <si>
    <t>Dinas Kesehatan</t>
  </si>
  <si>
    <t>DPPKAD</t>
  </si>
  <si>
    <t>Dinas Pertambangan Dan Energi</t>
  </si>
  <si>
    <t>Dinas Perhubungan</t>
  </si>
  <si>
    <t>Dinas Perhubungan Dan Kominfo</t>
  </si>
  <si>
    <t>Dinas Sosial</t>
  </si>
  <si>
    <t>Dinas  Transmigrasi Dan Tenaga kerja</t>
  </si>
  <si>
    <t>Disnakertrans</t>
  </si>
  <si>
    <t>Dinas Kependudukan Dan Capil</t>
  </si>
  <si>
    <t>Dinas Komunikasi dan Informatika (Persandian, Statistik)</t>
  </si>
  <si>
    <t>Dinas Pertanian</t>
  </si>
  <si>
    <t>Dinas Perdagangan, dan ESDM  (Perindustrian)</t>
  </si>
  <si>
    <t>Dinas Perindag</t>
  </si>
  <si>
    <t>Dinas Koperasi, Usaha Kecil dan Menengah</t>
  </si>
  <si>
    <t>Dinas Kopersi Dan Ukm</t>
  </si>
  <si>
    <t>Dinas Kehutanan</t>
  </si>
  <si>
    <t>Dinas pemuda dan olahraga</t>
  </si>
  <si>
    <t>Dispora</t>
  </si>
  <si>
    <t>Dinas Pariwisata dan Kebudayaan</t>
  </si>
  <si>
    <t>Dinas Pariwasata</t>
  </si>
  <si>
    <t>Dinas Kelautan Dan Perikanan</t>
  </si>
  <si>
    <t>Dinas PU dan Penataan Ruang</t>
  </si>
  <si>
    <t>PU Perumahan Dan SDA</t>
  </si>
  <si>
    <t>Dinas Perumahan dan Kawasan Permukiman (Pertanahan)</t>
  </si>
  <si>
    <t>Dinas Pasar</t>
  </si>
  <si>
    <t>Badan Perencanaan dan Pembangunan Daerah</t>
  </si>
  <si>
    <t>Bappeda</t>
  </si>
  <si>
    <t>Badan kepegawaian, pendidikan dan pelatihan</t>
  </si>
  <si>
    <t>BKD</t>
  </si>
  <si>
    <t>Sat Pol PP (Sub Urusan Kebakaran)</t>
  </si>
  <si>
    <t>Kesbang Pol Dan Linmas</t>
  </si>
  <si>
    <t>Dinas Pemberdayaan Masyarakat dan Desa</t>
  </si>
  <si>
    <t>BPMD</t>
  </si>
  <si>
    <t>BKP</t>
  </si>
  <si>
    <t>Dinas Pengendalian Penduduk dan KB</t>
  </si>
  <si>
    <t>Balitbangda</t>
  </si>
  <si>
    <t>Dinas PP dan Perlindungan Anak</t>
  </si>
  <si>
    <t>BLH</t>
  </si>
  <si>
    <t>Dinas Perpustakaan (Kearsipan)</t>
  </si>
  <si>
    <t>BKKBD</t>
  </si>
  <si>
    <t>Dinas Penanaman Modal dan PTSP</t>
  </si>
  <si>
    <t>BP4k</t>
  </si>
  <si>
    <t>Kantor Perpustakaan Dan ARDA</t>
  </si>
  <si>
    <t>Dinas Perkebunan</t>
  </si>
  <si>
    <t>SATPOL PP</t>
  </si>
  <si>
    <t>RSUD</t>
  </si>
  <si>
    <t>BPBD</t>
  </si>
  <si>
    <t>KPPT</t>
  </si>
  <si>
    <t>SEKRETARIAT KORPRI</t>
  </si>
  <si>
    <t>KPU</t>
  </si>
  <si>
    <t>JUMLAH</t>
  </si>
  <si>
    <t>REKAPITULASI KONSEP PENATAAN DAERAH KAB/KOTA</t>
  </si>
  <si>
    <t>PP 18 TAHUN 2016</t>
  </si>
  <si>
    <t>SELISIH BERKURANG (1)</t>
  </si>
  <si>
    <t>ESELON</t>
  </si>
  <si>
    <t>IIa</t>
  </si>
  <si>
    <t>IIb</t>
  </si>
  <si>
    <t>IIIa</t>
  </si>
  <si>
    <t>IIIb</t>
  </si>
  <si>
    <t>IVa</t>
  </si>
  <si>
    <t>IVb</t>
  </si>
  <si>
    <t>DEVIASI (%)</t>
  </si>
  <si>
    <t xml:space="preserve">  </t>
  </si>
  <si>
    <t xml:space="preserve">Kesbang Pol </t>
  </si>
  <si>
    <t xml:space="preserve">Dinas Lingkungan Hidup </t>
  </si>
  <si>
    <t>KECAMATAN PASSI TIMUR</t>
  </si>
  <si>
    <t>KECAMATAN PASSI BARAT</t>
  </si>
  <si>
    <t>KECAMATAN DUMOGA BARAT</t>
  </si>
  <si>
    <t>KECAMATAN DUMOGA TIMUR</t>
  </si>
  <si>
    <t>KECAMATAN DUMOGA UTARA</t>
  </si>
  <si>
    <t>KECAMATAN LOLAYAN</t>
  </si>
  <si>
    <t>KECAMATAN BOLAANG</t>
  </si>
  <si>
    <t>KECAMATAN POIGAR</t>
  </si>
  <si>
    <t>KECAMATAN LOLAK</t>
  </si>
  <si>
    <t>KECAMATAN SANGTOMBOLANG</t>
  </si>
  <si>
    <t>KECAMATAN BILALANG</t>
  </si>
  <si>
    <t>KECAMATAN DUMOGA TENGAH</t>
  </si>
  <si>
    <t>KECAMATAN DUMOGA TENGGARA</t>
  </si>
  <si>
    <t>KECAMATAN BOLAANG TIMUR</t>
  </si>
  <si>
    <t>KECAMATAN DUMOGA</t>
  </si>
  <si>
    <t>KELURAHAN</t>
  </si>
  <si>
    <t xml:space="preserve">KECAMATAN </t>
  </si>
  <si>
    <t>RSU</t>
  </si>
  <si>
    <t>OPD KAB. BOLAANG MONGONDOW 2016</t>
  </si>
  <si>
    <t>BAGIAN ADMINISTRASI PEMERINTAHAN DAERAH</t>
  </si>
  <si>
    <t>BAGIAN  KEUANGAN</t>
  </si>
  <si>
    <t xml:space="preserve">BAGIAN UMUM DAN PERLENGKAPAN </t>
  </si>
  <si>
    <t>SUBAG PENYELENGGARAAN PEMERINTAHAN DAERAH</t>
  </si>
  <si>
    <t>SUBAG KELEMBAGAAN DAN ANJAB</t>
  </si>
  <si>
    <t>SUBAG PERLENGKAPAN</t>
  </si>
  <si>
    <t>SUB BAGIAN  OTONOMI DAERAH</t>
  </si>
  <si>
    <t>SUBAG AKUNTABILITAS DAN PEMBERDAYAAN APARATUR</t>
  </si>
  <si>
    <t>SUBAG ANGGARAN DAN PEMBUKUAN</t>
  </si>
  <si>
    <t>SUBAG TATALAKSANA DAN PELAYANAN PUBLIK</t>
  </si>
  <si>
    <t>SUBAG VERIFIKASI DAN PERBENDAHARAAN</t>
  </si>
  <si>
    <t>SUBAG EVALUASI DAN PEMBINAAN PERANGKAT DAERAH</t>
  </si>
  <si>
    <t>UPT DINAS</t>
  </si>
  <si>
    <t>Eselon IV b</t>
  </si>
  <si>
    <t>Program, Keuangan dan Pelaporan</t>
  </si>
  <si>
    <t>BIDANG LAYANAN KEPEMUDAAN</t>
  </si>
  <si>
    <t>SEKSI PEMBERDAYAAN DAN PENGEMBANGAN PEMUDA</t>
  </si>
  <si>
    <t>SEKSI INFRATRUKTUR DAN KEMITRAAN PEMUDA</t>
  </si>
  <si>
    <t>BIDANG PEMBUDAYAAN OLAH RAGA</t>
  </si>
  <si>
    <t>SEKSI PENDIDIKAN, SENTRA, KEMITRAAN DAN PENGHARGAAN OLAH RAGA</t>
  </si>
  <si>
    <t>SEKSI OLAH RAGA REKREASI, TRADISIONAL DAN LAYANAN KUSUS</t>
  </si>
  <si>
    <t>BIDANG PENINGKATAN PRESTASI OLAH RAGA</t>
  </si>
  <si>
    <t>SEKSI PEMBIBITAN, IPTEK, TENAGA KEOLAHRAGAAN, PROMOSI DAN OLAH RAGA PRESTASI</t>
  </si>
  <si>
    <t>SEKSI STANDARISASI DAN INFRAKTRUKTUR OLAH RAGA</t>
  </si>
  <si>
    <t>Sub Bagian Program, keuangan dan pelaporan</t>
  </si>
  <si>
    <t>SEKSI REHABILITASI SOSIAL PENYANDANG DISABILITAS DAN LANSIA</t>
  </si>
  <si>
    <t>SEKSI REHABILITASI SOSIAL ANAK ,TUNA SOSIAL, KORBAN  PERDAGANGAN ORANG DAN TINDAK KEKERASAN</t>
  </si>
  <si>
    <t>BIDANG PERENCANAAN PENANAMAN MODAL</t>
  </si>
  <si>
    <t>SEKSI PERENCANAAN AGREBISNIS, INDUSTRI DAN SUMBER DAYA ALAM LAINNYA</t>
  </si>
  <si>
    <t>SEKSI PERENCANAAN INFRASTRUKTUR, JASA DAN KAWASAN</t>
  </si>
  <si>
    <t>SEKSI PROMOSI PENANAMAN MODAL</t>
  </si>
  <si>
    <t>SEKSI PENGEMBANGAN PENANAMAN MODAL</t>
  </si>
  <si>
    <t>SEKSI PELAYANAN APLIKASI DAN FASILITAS</t>
  </si>
  <si>
    <t>SEKSI PELAYANAN PERIJINAN DAN NON PERIJINAN</t>
  </si>
  <si>
    <t>BIDANG PENGENDALIAN, DATA DAN SISTIM INFORMASI PENANAMAN MODAL</t>
  </si>
  <si>
    <t>SEKSI DATA DAN INFORMASI PENANAMAN MODAL</t>
  </si>
  <si>
    <t>SEKSI INDENTIFIKASI PENGUATAN KAPASITAS DAN PENDAMPINGAN FAKIR MISKIN</t>
  </si>
  <si>
    <t>BIDANG PANAS BUMI</t>
  </si>
  <si>
    <t>BIDANG PROMOSI PERLINDUNGAN KONSUMEN DAN TERTIB NIAGA</t>
  </si>
  <si>
    <t>SEKSI PERDAGANGAN DALAM DAN LUAR NEGERI</t>
  </si>
  <si>
    <t>SEKSI PENGEMBANGAN, PENGELOLAAN SARANA PERDAGANGAN DAN LOGISTIK</t>
  </si>
  <si>
    <t>SEKSI PENGAWASAN PANAS BUMI</t>
  </si>
  <si>
    <t>SEKSI INDUSTRI KIMIA AGRO DAN HASIL HUTAN</t>
  </si>
  <si>
    <t>SEKSI INDUSTRI LOGAM, MESIN ELEKTRO DAN ANEKA</t>
  </si>
  <si>
    <t>SEKSI PERLINDUNGAN KONSUMEN DAN TERTIB NIAGA</t>
  </si>
  <si>
    <t>SEKSI PROMOSI DAN PENGAWASAN PERIJINAN</t>
  </si>
  <si>
    <t>SEKSI IDENTITAS  PENDUDUK</t>
  </si>
  <si>
    <t>SEKSI  PINDAH DATANG DAN PENDATAAN PENDUDUK</t>
  </si>
  <si>
    <t>SEKSI KELAHIRAN DAN KEMATIAN</t>
  </si>
  <si>
    <t>SEKSI PERKAWINAN PERCERAIAN PERUBAHAN STATUS ANAK DAN PEWARGANEGARAAN</t>
  </si>
  <si>
    <t xml:space="preserve">SEKSI SISTEM INFORMASI ADM KEPENDUDUKAN </t>
  </si>
  <si>
    <t xml:space="preserve">SEKSI </t>
  </si>
  <si>
    <t>BIDANG LALU LINTAS DAN ANGKUTAN</t>
  </si>
  <si>
    <t>SEKSI LALU LINTAS DAN ANGKUTAN</t>
  </si>
  <si>
    <t>SEKSI PENGUJIAN SARANA</t>
  </si>
  <si>
    <t>BIDANG PRASARANA</t>
  </si>
  <si>
    <t>SEKSI PERENCANAAN DAN PEMBANGUNAN PRASARANA</t>
  </si>
  <si>
    <t>SEKSI PENGOPERASIAN DAN PERAWATAN PRASARANA</t>
  </si>
  <si>
    <t>BIDANG PENGEMBANGAN DAN KESELAMATAN</t>
  </si>
  <si>
    <t>SEKSI KESELAMATAN DAN LINGKUNGAN HIDUP PERHUBUNGAN</t>
  </si>
  <si>
    <t>KEPALA UPTD PENGUJIAN</t>
  </si>
  <si>
    <t>BIDANG PENYELENGGARAAN E-GOVERNMENT</t>
  </si>
  <si>
    <t>BIDANG PERSANDIAN DAN STATISTIK</t>
  </si>
  <si>
    <t>SEKSI PENGELOLAAN INFORMASI DAN KOMUNIKASI PUBLIK</t>
  </si>
  <si>
    <t>SEKSI PENGEMBANGAN PENGELOLAAN DATA APLIKASI DAN LAYANAN E-GOVERNMENT</t>
  </si>
  <si>
    <t>SEKSI PERSANDIAN</t>
  </si>
  <si>
    <t>SEKSI STATISTIK</t>
  </si>
  <si>
    <t>SUB BAGIAN UMUM DAN KEPEGAWAIAN</t>
  </si>
  <si>
    <t>DISIPLIN DAN PENGHARGAAN</t>
  </si>
  <si>
    <t>PENGADAAN, PEMINDAHAN</t>
  </si>
  <si>
    <t>PEMBERHENTIAN DAN PENSIUN</t>
  </si>
  <si>
    <t>PENGEMBANGAN KARIR DAN PROMOSI</t>
  </si>
  <si>
    <t>KELEMBAGAAN, LEMBAGA</t>
  </si>
  <si>
    <t>LEMBAGA ADAT DESA</t>
  </si>
  <si>
    <t>PELATIHAN KERJA DAN</t>
  </si>
  <si>
    <t>PENEMPATAN TENAGA KERJA</t>
  </si>
  <si>
    <t>DAN JAMINAN SOSIAL TENAGA KERJA</t>
  </si>
  <si>
    <t>PERSYARATAN KERJA, PENGUPAHAN</t>
  </si>
  <si>
    <t>PENYELESAIAN PERSELISIHAN</t>
  </si>
  <si>
    <t>SEKSI PEMBINAAN POTENSI</t>
  </si>
  <si>
    <t>KAWASAN TRANSMIGRASI DAN</t>
  </si>
  <si>
    <t>SEKSI PERENCANAAN PEMBANGUNAN, PENGEMBANGAN KAWASAN DAN PELAYANAN PERTANAHAN TRANSMIGRASI</t>
  </si>
  <si>
    <t>SEKSI EVALUASI KELAYAKAN SARANA DAN PRASARANA PERMUKIMAN TRANSMIGRASI</t>
  </si>
  <si>
    <t>BIDANG BINA MARGA DAN BINA KONSTRUKSI</t>
  </si>
  <si>
    <t>SEKSI PERENCANAAN DAN EVALUASI</t>
  </si>
  <si>
    <t>SEKSI PEMBANGUNAN DAN PRESERVASI</t>
  </si>
  <si>
    <t>SEKSI PENGATURAN, PEMBERDAYAAN DAN PENGAWASAN</t>
  </si>
  <si>
    <t>UPTD PERALATAN LABORATORIUM</t>
  </si>
  <si>
    <t>BIDANG KEWASPADAAN</t>
  </si>
  <si>
    <t>SEKSI DISTRIBUSI PANGAN</t>
  </si>
  <si>
    <t>BIDANG KETERSEDIAAN DAN CADANGAN PANGAN</t>
  </si>
  <si>
    <t>SEKSI KETERSEDIAAN PANGAN</t>
  </si>
  <si>
    <t>SEKSI PENYULUHAN</t>
  </si>
  <si>
    <t xml:space="preserve">SEKSI BINA </t>
  </si>
  <si>
    <t>SEKSI PENGENDALIAN</t>
  </si>
  <si>
    <t>BIDANG PRASARANA, SARANA DAN UTILITAS UMUM (PSU)</t>
  </si>
  <si>
    <t>UPTD RUSUNAWA</t>
  </si>
  <si>
    <t>Eselon IV B</t>
  </si>
  <si>
    <t>Dinas Kependudukan dan Pencatatan Sipil</t>
  </si>
  <si>
    <t>Dinas Ketahanan Pangan</t>
  </si>
  <si>
    <t>Badan Keuangan Daerah</t>
  </si>
  <si>
    <t>STRUKTUR ORGANISASI BADAN KESBANGPOL</t>
  </si>
  <si>
    <t xml:space="preserve">                                                  Lampiran Surat</t>
  </si>
  <si>
    <t xml:space="preserve">                                                  Nomor       :</t>
  </si>
  <si>
    <t xml:space="preserve">                                                  Sifat          :  Penting</t>
  </si>
  <si>
    <t xml:space="preserve">                                                  Lampiran   : 1 (satu) Dokumen</t>
  </si>
  <si>
    <t xml:space="preserve">                                                  Hal            : Usulan Pembentukan Perangkat Daerah</t>
  </si>
  <si>
    <t xml:space="preserve">                                                                      Kabupaten Bolaang Mongondow</t>
  </si>
  <si>
    <t>SKOR</t>
  </si>
  <si>
    <t>URUSAN, FUNGSI PENUNJANG/PENUNJANG URUSAN</t>
  </si>
  <si>
    <t>KETERANGAN</t>
  </si>
  <si>
    <t>URUSAN PEMERINTAHAN, FUNGSI PENUNJANG/PENUNJANG URUSAN</t>
  </si>
  <si>
    <t>Urusan Pendidikan</t>
  </si>
  <si>
    <t>Urusan Kesehatan</t>
  </si>
  <si>
    <t>Urusan Sosial</t>
  </si>
  <si>
    <t>Urusan Lingkungan hidup dan urusan kehutanan</t>
  </si>
  <si>
    <t>Penggabungan Urusan</t>
  </si>
  <si>
    <t>Urusan ketenteraman dan ketertiban umum serta perlindungan masyarakat sub satpol pp dan Urusan ketenteraman dan ketertiban umum serta perlindungan masyarakat sub kebakaran</t>
  </si>
  <si>
    <t>Urusan PU dan Penataan Ruang</t>
  </si>
  <si>
    <t>Urusan Perumahan dan kawasan Permukiman dan Urusan Pertanahan</t>
  </si>
  <si>
    <t>Urusan Pertanian</t>
  </si>
  <si>
    <t xml:space="preserve">Dinas Perdagangan, dan ESDM </t>
  </si>
  <si>
    <t>Urusan Perdagangan, Urusan Perindustrian dan Urusan Energi dan Sumber Daya Mineral</t>
  </si>
  <si>
    <t>Urusan Koperasi, Usaha kecil dan menengah</t>
  </si>
  <si>
    <t>Urusan Perhubungan</t>
  </si>
  <si>
    <t>Dinas Pemuda dan olahraga</t>
  </si>
  <si>
    <t>Urusan Pemuda dan Olahraga</t>
  </si>
  <si>
    <t>Urusan Pariwisata dan Urusan Kebudayaan</t>
  </si>
  <si>
    <t>Urusan Kelautan dan Perikanan</t>
  </si>
  <si>
    <t>Dinas  Transmigrasi Dan Tenaga Kerja</t>
  </si>
  <si>
    <t>Urusan Transmigrasi dan Urusan Ketenagakerjaan</t>
  </si>
  <si>
    <t>Urusan Administrasi kependudukan dan pencatatan sipil</t>
  </si>
  <si>
    <t>Urusan Penanaman Modal dan Pelayanan Terpadu Satu Pintu</t>
  </si>
  <si>
    <t>Urusan Komunikasi dan Informatika, Urusan Persandian dan Urusan Statistik</t>
  </si>
  <si>
    <t>Urusan Pemberdayaan Masyarakat Desa</t>
  </si>
  <si>
    <t>Urusan Pangan</t>
  </si>
  <si>
    <t>Urusan Pengendalian Penduduk dan Keluarga Berencana</t>
  </si>
  <si>
    <t>Urusan Pemberdayaan Perempuan dan Perlindungan Anak</t>
  </si>
  <si>
    <t>Urusan Perpustakaan dan Urusan Kearsipan</t>
  </si>
  <si>
    <t>Badan  Keuangan Daerah</t>
  </si>
  <si>
    <t>Fungsi Penunjang Keuangan</t>
  </si>
  <si>
    <t>Fungsi Penunjang Perencanaan, Fungsi Penunjang Penelitian dan Pengembangan Daerah</t>
  </si>
  <si>
    <t>Fungsi Penunjang Kepegawaian, Pendidikan dan Pelatihan</t>
  </si>
  <si>
    <t>Inspektorat Daerah</t>
  </si>
  <si>
    <t>Penunjang Urusan Inspektorat Daerah</t>
  </si>
  <si>
    <t>Penunjang Urusan Sekretariat Daerah</t>
  </si>
  <si>
    <t>Penunjang Urusan Sekretariat DPRD</t>
  </si>
  <si>
    <t>Pj. BUPATI BOLAANG MONGONDOW,</t>
  </si>
  <si>
    <t>Dinas  Perikanan</t>
  </si>
  <si>
    <t>Dinas Perikanan</t>
  </si>
  <si>
    <t xml:space="preserve">SEKSI JAMINAN SOSIAL </t>
  </si>
  <si>
    <t>BIDANG PENATAAN, PENAATAN PERLINDUNGAN PENGELOLAAN LINGKUNGAN HIDUP DAN PENINGKATAN KAPASITAS</t>
  </si>
  <si>
    <t>SEKSI PENGADUAN, PENYELESAIAN SENGKETA LINGKUNGAN DAN PENEGAKAN HUKUM LINGKUNGAN</t>
  </si>
  <si>
    <t>SEKSI PENINGKATAN KAPASITAS LINGKUNGAN HIDUP</t>
  </si>
  <si>
    <t>SEKSI PENCEMARAN DAN KERUSAKAN LINGKUNGAN</t>
  </si>
  <si>
    <t>UPTD LABORATORIUM</t>
  </si>
  <si>
    <t>BAGIAN UMUM</t>
  </si>
  <si>
    <t>BAGIAN PERSIDANGAN DAN RISALAH</t>
  </si>
  <si>
    <t>SUBBAGIAN UMUM DAN PERLENGKAPAN</t>
  </si>
  <si>
    <t xml:space="preserve">SUBBAGIAN TATAUSAHA DAN KEPEGAWAIAN </t>
  </si>
  <si>
    <t>SUBBAGIAN RISALAH DAN ASPIRASI</t>
  </si>
  <si>
    <t>SUBBAGIAN VERIVIKASI</t>
  </si>
  <si>
    <t>BIDANG PERIMBANGAN, PENDATAAN DAN PENDAFTARAN</t>
  </si>
  <si>
    <t>UPTD  PENGELOLAAN SAMPAH</t>
  </si>
  <si>
    <t>BIDANG PENAGIHAN DAN KEBERATAN</t>
  </si>
  <si>
    <t>BIDANG PERBENDAHARAAN</t>
  </si>
  <si>
    <t>BIDANG AKUNTANSI</t>
  </si>
  <si>
    <t>BIDANG ANGGARAN</t>
  </si>
  <si>
    <t>BIDANG PENGELOLAAN BARANG DAERAH</t>
  </si>
  <si>
    <t>SEKSI PENDAFTARAN DAN PENILAIAN</t>
  </si>
  <si>
    <t>SEKSI PENGOLAHAN DATA DAN INFORMASI</t>
  </si>
  <si>
    <t>SEKSI PERIMBANGAN DAERAH DAN PUSAT</t>
  </si>
  <si>
    <t>SEKSI PENAGIHAN DAN PEMERIKSAAN</t>
  </si>
  <si>
    <t>SEKSI KEBERATAN DAN PENGURANGAN</t>
  </si>
  <si>
    <t>SEKSI BENDAHARA UMUM DAERAH</t>
  </si>
  <si>
    <t>SEKSI BELANJA DAERAH</t>
  </si>
  <si>
    <t>SEKSI PEMBUKUAN</t>
  </si>
  <si>
    <t>SEKSI EVALUASI DAN PELAPORAN</t>
  </si>
  <si>
    <t>SEKSI ANGGARAN PENDAPATAN</t>
  </si>
  <si>
    <t>SEKSI ANGGARAN BELANJA</t>
  </si>
  <si>
    <t>SEKSI PERENCANAAN, PENETAPAN DAN PENATAUSAHAAN</t>
  </si>
  <si>
    <t>SEKSI PENDAYAGUNAAN DAN PEMINDAHTANGANAN</t>
  </si>
  <si>
    <t>BAGIAN HUKUM DAN HAM</t>
  </si>
  <si>
    <t>SUBBAGIAN HUKUM DAN HAM</t>
  </si>
  <si>
    <t>SUBBAGIAN DOKUMENTASI HUKUM</t>
  </si>
  <si>
    <t>SUBBAGIAN PERATURAN PERUNDANG-UNDANGAN</t>
  </si>
  <si>
    <t>BAGIAN ADM KESRA</t>
  </si>
  <si>
    <t>DISIPLIN, FASILITASI PROFESI DAN INFORMASI APARATUR</t>
  </si>
  <si>
    <t>PENGADAAN DAN MUTASI</t>
  </si>
  <si>
    <t>KEPANGKATAN DAN PENILAIAN EVALUASI KINERJA APARATUR</t>
  </si>
  <si>
    <t>SUB BAGIAN TATA USAHA</t>
  </si>
  <si>
    <t>SUB BAGIAN TATAUSAHA</t>
  </si>
  <si>
    <t>SEKSI PEMBIAYAAN DAN INVESTASI</t>
  </si>
  <si>
    <t>BIDANG SARANA PRASARANA DAN BINA USAHA PERKEBUNAN</t>
  </si>
  <si>
    <t>SEKSI BINA USAHA DAN PENGENDALIAN PERKEBUNAN</t>
  </si>
  <si>
    <t>SEKSI PERLUASAN AREAL DAN PENGELOLAAN LAHAN DAN AIR</t>
  </si>
  <si>
    <t>BIDANG PRODUKSI TANAMAN PERKEBUNAN</t>
  </si>
  <si>
    <t>SEKSI TANAMAN TAHUNAN</t>
  </si>
  <si>
    <t>SEKSI PASCA PANEN DAN PENGOLAHAN HASIL PERKEBUNAN</t>
  </si>
  <si>
    <t>SUBBAGIAN PROGRAM, KEUANGAN DAN PELAPORAN</t>
  </si>
  <si>
    <t>PENANGANAN FAKIR MISKIN</t>
  </si>
  <si>
    <t>INVESTASI DAN SERTIFIKASI USAHA PARIWISATA</t>
  </si>
  <si>
    <t>SEKSI PEMBENIHAN PERIKANAN BUDIDAYA DAN  IJIN  USAHA PEMBUDIDAYA IKAN</t>
  </si>
  <si>
    <t>UPTD METROLOGI</t>
  </si>
  <si>
    <t>SUB BAGIAN PROTOKOL PIMPINAN</t>
  </si>
  <si>
    <t>SUBAG HUMAS</t>
  </si>
  <si>
    <t>BAGIAN TUP  HUMAS DAN PROTOKOL</t>
  </si>
  <si>
    <t>SUBBAGIAN PERSIDANGAN, PERUNDANG-UNDANGAN DAN PROTOKOL</t>
  </si>
  <si>
    <t>SEKSI PEMADU MODA DAN TEKNOLOGI PERHUBUNGAN</t>
  </si>
  <si>
    <t>SEKSI KEHUMASAN DAN LAYANAN INFORMASI PUBLIK</t>
  </si>
  <si>
    <t>BIDANG PENGELOLAAN INFORMASI DAN KOMUNIKASI PUBLIK</t>
  </si>
  <si>
    <t>SEKSI INFRASTRUKTUR DAN TEKNOLOGI</t>
  </si>
  <si>
    <t>SEKSI PRODUKSI TANAMAN PANGAN DAN HORTIKULTURA</t>
  </si>
  <si>
    <t>SEKSI LAHAN DAN IRIGASI</t>
  </si>
  <si>
    <t>BIDANG PRODUKSI PETERNAKAN</t>
  </si>
  <si>
    <t>BIDANG PENGELOLAAN DAN PENYELENGGARAAN TEMPAT PELELANGAN IKAN</t>
  </si>
  <si>
    <t>SEKSI PENGEMBANGAN SARANA DAN PRASARANA  TEMPAT PELELANGAN IKAN</t>
  </si>
  <si>
    <t>SEKSI PEMBINAAN TEMPAT PELELANGAN IKAN</t>
  </si>
  <si>
    <t>SEKSI PENGAWASAN DAN PELAPORAN PENGELOLAAN TEMPAT PELELANGAN IKAN</t>
  </si>
  <si>
    <t>SEKSI PENDATAAN, PERENCANAAN DAN EVALUASI</t>
  </si>
  <si>
    <t>SEKSI PELAKSANAAN KAWASAN PERMUKIMAN</t>
  </si>
  <si>
    <t>SEKSI PENYEDIAAN DAN PELAKSANAAN PERUMAHAN</t>
  </si>
  <si>
    <t>SEKSI PERENCANAAN, PEMANTAUAN DAN EVALUASI PRASARANA SARANA DAN UTILITAS UMUM</t>
  </si>
  <si>
    <t>SEKSI PELAKSANAAN PRASARANA SARANA DAN UTILITAS UMUM</t>
  </si>
  <si>
    <t xml:space="preserve">BIDANG CIPTA KARYA </t>
  </si>
  <si>
    <t>BIDANG  TATA RUANG</t>
  </si>
  <si>
    <t>BIDANG SUMBER DAYA AIR</t>
  </si>
  <si>
    <t>SEKSI PERENCANAAN SUMBER DAYA AIR</t>
  </si>
  <si>
    <t>SEKSI PELAKSANAAN, OPERASI DAN PEMELIHARAAN SUMBER DAYA AIR</t>
  </si>
  <si>
    <t>SEKSI PERENCANAAN DAN PENGENDALIAN CIPTA KARYA</t>
  </si>
  <si>
    <t>SEKSI PELAKSANAAN PENATAAN RUANG</t>
  </si>
  <si>
    <t>SEKSI PENGELOLAAN SAMPAH DAN LIMBAH BAHANBERBAHAYA BERACUN</t>
  </si>
  <si>
    <t>BIDANG PENGENDALIAN PENCEMARAN, KERUSAKAN LINGKUNGAN HIDUP, PENGELOLAAN SAMPAH DAN LIMBAH BAHAN BERBAHAYA BERACUN</t>
  </si>
  <si>
    <t>DAN KOMUNIKASI INFORMASI</t>
  </si>
  <si>
    <t>EDUKASI</t>
  </si>
  <si>
    <t>POLITIK, EKONOMI SOSIAL DAN</t>
  </si>
  <si>
    <t>PERLINDUNGAN PEREMPUAN</t>
  </si>
  <si>
    <t>BIDANG PROMOSI, DAN PENGEMBANGAN PENANAMAN MODAL</t>
  </si>
  <si>
    <t>SEKSI PENGENDALIAN DAN PENANGANAN PENGADUAN</t>
  </si>
  <si>
    <t>SUMBER DAYA MANUSIA, PENELITIAN, KELEMBAGAAN KEPARIWISATAAN DAN KEBUDAYAAN</t>
  </si>
  <si>
    <t>SEKSI PEMERINTAHAN DAN PELAYANAN UMUM</t>
  </si>
  <si>
    <t>SEKSI PELAYANAN UMUM</t>
  </si>
  <si>
    <t xml:space="preserve">Eselon IV/a </t>
  </si>
  <si>
    <t>BIDANG PEMBINAAN PAUD DAN PENDIDIKAN NON FORMAL</t>
  </si>
  <si>
    <t>SEKSI PENYEHATAN LINGKUNGAN PERMUKIMAN (PLP), AIR MINUM</t>
  </si>
  <si>
    <t>SEKSI PELAKSANAAN PENATAAN PENGEMBANGAN PERMUKIMAN (BANGKIM)</t>
  </si>
  <si>
    <t>PELAYANAN KESEHATAN PRIMER</t>
  </si>
  <si>
    <t>KEFARMASIAN DAN ALAT</t>
  </si>
  <si>
    <t>DAN KESEHATAN TRADISIONAL</t>
  </si>
  <si>
    <t>KESEHATAN</t>
  </si>
  <si>
    <t>SEKSI PROMOSI DAN PEMBERDAYAAN MASYARAKAT, LINGKUNGAN, KESEHATAN KERJA DAN OLAH RAGA</t>
  </si>
  <si>
    <t>SEKSI PENCEGAHAN DAN PENGENDALIAN PENYAKIT MENULAR, PTM DAN KESWA</t>
  </si>
  <si>
    <t>SEKSI PELAYANAN KESEHATAN RUJUKAN</t>
  </si>
  <si>
    <t>SEKSI SDM KESEHATAN</t>
  </si>
  <si>
    <t>DAN PELAPORAN</t>
  </si>
  <si>
    <t>ANALISIS EKONOMI</t>
  </si>
  <si>
    <t>MAKRO DAERAH</t>
  </si>
  <si>
    <t>DATA, PENELITIAN, MONEV</t>
  </si>
  <si>
    <t>PEMBANGUNAN MANUSIA</t>
  </si>
  <si>
    <t>EKONOMI DAN SUMBER</t>
  </si>
  <si>
    <t>DAYA ALAM</t>
  </si>
  <si>
    <t>INFRASTRUKTUR DAN</t>
  </si>
  <si>
    <t>PENGEMBANGAN WILAYAH</t>
  </si>
  <si>
    <t>PENDIDIKAN, PELATIHAN DAN PENGEMBANGAN APARATUR</t>
  </si>
  <si>
    <t>PENDIDIKAN DAN PELATIHAN KOMPETENSI TEKNIS UMUM, MANAJERIAL DAN FUNGSIONAL</t>
  </si>
  <si>
    <t>PENDIDIKAN DAN PELATIHAN KOMPETENSI INTI</t>
  </si>
  <si>
    <t>UPTD PUSKESMAS</t>
  </si>
  <si>
    <t>UPTD LABORATORIUM KESEHATAN LINGKUNGAN</t>
  </si>
  <si>
    <t>BIDANG  KOPERASI SIMPAN PINJAM/ UNIT SIMPAN PINJAM, PENGAWASAN DAN PEMERIKSAAN</t>
  </si>
  <si>
    <t>PENGAWASAN DAN</t>
  </si>
  <si>
    <t>PEMERIKSAAN</t>
  </si>
  <si>
    <t>EVALUASI MONITORING</t>
  </si>
  <si>
    <t>SEKERRTARIS</t>
  </si>
  <si>
    <t>SUB BAGIAN UMUM     DAN KEPEGAWAIAN</t>
  </si>
  <si>
    <t>BIDANG  PRODUKSI TANAMAN         PANGAN DAN HORTIKULTURA</t>
  </si>
  <si>
    <t>BIDANG PENYULUHAN PERTANIAN</t>
  </si>
  <si>
    <t>SEKSI KELEMBAGAAN DAN KETENAGAAN PENYULUHAN</t>
  </si>
  <si>
    <t>SEKSI PUPUK, PESTISIDA DAN ALAT MESIN PERTANIAN</t>
  </si>
  <si>
    <t>SEKSI METODE DAN INFORMASI PENULUHAN</t>
  </si>
  <si>
    <t>SEKSI PENGOLAHAN DAN PEMASARAN TANAMAN PANGAN DAN HORTIKULTURA</t>
  </si>
  <si>
    <t>JABATAN FUNGSIONAL</t>
  </si>
  <si>
    <t>SUB BAGIAN PROGRAM,   KEUANGAN DAN PELAPORAN</t>
  </si>
  <si>
    <t>ASISTEN ADMINISTRASI UMUM</t>
  </si>
  <si>
    <t>PEMERINTAHAN DAN PERTANAHAN</t>
  </si>
  <si>
    <t>14 TAHUN 2016</t>
  </si>
  <si>
    <t>28 OKTOBER 2016</t>
  </si>
  <si>
    <t>UPTD GUDANG FARMASI DAN PERBEKALAN KESEHATAN</t>
  </si>
  <si>
    <t>SUB BAGIAN  PROGRAM KERJA DAN PELAPORAN</t>
  </si>
  <si>
    <t>SUB BAGIAN SARANA DAN PRASARANA</t>
  </si>
  <si>
    <t>ASISTEN ADMINISTRASI PEMERINTAHAN DAERAH</t>
  </si>
  <si>
    <t>BAGIAN LAYANAN PENGADAAN</t>
  </si>
  <si>
    <t>SUBBAGIAN PEMBINAAN DAN KOMPENTENSI</t>
  </si>
  <si>
    <t>SUB BAGIAN HUKUM DAN PENYELESAIAN SANGGAH</t>
  </si>
  <si>
    <t>SUB BAGIAN PELELANGAN</t>
  </si>
  <si>
    <t>BAGIAN ADMINISTRASI PEMBANGUNAN DAN PEREKONOMIAN</t>
  </si>
  <si>
    <t>KESIAPSIAGAAN</t>
  </si>
  <si>
    <t>BIDANG PENANGANAN</t>
  </si>
  <si>
    <t>DARURAT</t>
  </si>
  <si>
    <t>BIDANG REHABILITASI DAN</t>
  </si>
  <si>
    <t>REKONSTRUKSI</t>
  </si>
  <si>
    <t>SEKSI PRA BENCANA</t>
  </si>
  <si>
    <t>BIDANG PEMBINAAN PENDIDIKAN DASAR</t>
  </si>
  <si>
    <t>BIDANG PEMBINAAN KETENAGAAN</t>
  </si>
  <si>
    <t>SEKSI KURIKULUM DAN PENILAIAN, PESERTA DIDIK PEMBANGUNAN KARAKTER</t>
  </si>
  <si>
    <t>SEKSI KURIKULUM DAN PENILAIAN, PESERTA DIDIK, PEMBANGUNAN KARAKTER DAN KEBUDAYAAN</t>
  </si>
  <si>
    <t>SEKSI KELEMBAGAAN DAN SARANA PRASARANA PEMBINAAN PAUD DAN PENDIDIKAN NON FORMAL</t>
  </si>
  <si>
    <t>SEKSI KELEMBAGAAN DAN SARANA PRASARANA PEMBINAAN PENDIDIKAN DASAR</t>
  </si>
  <si>
    <t>SEKSI PENINGKATAN TENAGA PENDIDIK DAN  KEPENDIDIKAN PAUD DAN PENDIDIKAN  NON FORMAL</t>
  </si>
  <si>
    <t>SEKSI PENINGKATAN TENAGA PENDIDIK DAN  KEPENDIDIKAN PENDIDIKAN DASAR</t>
  </si>
  <si>
    <t>ASISTEN PEREKONOMIAN, PEMBANGUNAN  DAN KESEJAHTERAAN RAKYAT</t>
  </si>
  <si>
    <t>STRUKTUR ORGANISASI BADAN PENANGGULANGAN BENCANA DAERAH</t>
  </si>
  <si>
    <t>SEKSI PEMBERDAYAAN</t>
  </si>
  <si>
    <t>TANGGAP DARURAT</t>
  </si>
  <si>
    <t>SEKSI PENANGANAN</t>
  </si>
  <si>
    <t>PENGUNGSI</t>
  </si>
  <si>
    <t>REHABILITASI</t>
  </si>
  <si>
    <t>Staf Ahli Bupati Bidang Pemerintahan dan Kesejahteraan Masyarakat</t>
  </si>
  <si>
    <t>Staf Ahli Bupati Bidang Perekonomian dan Pembangunan</t>
  </si>
  <si>
    <t>Staf Ahli Bupati Bidang Administrasi Umum</t>
  </si>
  <si>
    <t>KEDUDUKAN, SUSUNAN ORGANISASI, TUGAS DAN FUNGSI SERTA TATA KERJA</t>
  </si>
  <si>
    <t>22 DESEMBER  2016</t>
  </si>
  <si>
    <t>26    TAHUN  2016</t>
  </si>
  <si>
    <t>NOMOR</t>
  </si>
  <si>
    <t>PERATURAN BUPATI BOLAANG MONGONDOW</t>
  </si>
  <si>
    <t>ADRIANUS NIXON WATUNG</t>
  </si>
  <si>
    <t xml:space="preserve">      TAHUN  2016</t>
  </si>
  <si>
    <t xml:space="preserve">         TAHUN  2016</t>
  </si>
  <si>
    <t>DINAS PENDIDIKAN TIPE B DAERAH KABUPATEN BOLAANG MONGONDOW</t>
  </si>
  <si>
    <t>SEKRETARIAT DEWAN PERWAKILAN RAKYAT DAERAH TIPE C KABUPATEN BOLAANG MONGONDOW</t>
  </si>
  <si>
    <t>DINAS KESEHATAN TIPE A DAERAH KABUPATEN BOLAANG MONGONDOW</t>
  </si>
  <si>
    <t>SEKRETARIAT DAERAH TIPE A KABUPATEN BOLAANG MONGONDOW</t>
  </si>
  <si>
    <t>BADAN KEUANGAN TIPE A KABUPATEN BOLAANG MONGONDOW</t>
  </si>
  <si>
    <t>DINAS PERHUBUNGAN TIPE B KABUPATEN BOLAANG MONGONDOW</t>
  </si>
  <si>
    <t>DINAS KOMUNIKASI DAN INFORMATIKA TIPE B KABUPATEN BOLAANG MONGONDOW</t>
  </si>
  <si>
    <t>DINAS SOSIAL TIPE A KABUPATEN BOLAANG MONGONDOW</t>
  </si>
  <si>
    <t>DINAS TRANSMIGRASI DAN TENAGA KERJA TIPE A KABUPATEN BOLAANG MONGONDOW</t>
  </si>
  <si>
    <t>BIDANG PERENCANAAN KAWASAN TRANSMIGRASI DAN PERSEBARAN PENDUDUK</t>
  </si>
  <si>
    <t>BIDANG PEMBANGUNAN DAN PENGEMBANGAN KAWASAN TRANSMIGRASI</t>
  </si>
  <si>
    <t>SEKSI FASILITASI PENYIAPAN LAHAN PROMOSI DAN KEMITRAAN TRANSMIGRASI</t>
  </si>
  <si>
    <t>SEKSI PELATIHAN KERJA DAN ANALISIS  PRODUKTIVITAS</t>
  </si>
  <si>
    <t>SEKSI PENEMPATAN TENAGA KERJA DAN PERLUASAN KESEMPATAN KERJA</t>
  </si>
  <si>
    <t>DINAS KEPENDUDUKAN DAN PENCATATAN SIPIL TIPE A KABUPATEN BOLAANG MONGONDOW</t>
  </si>
  <si>
    <t>DINASPERTANIAN TIPE A KABUPATEN BOLAANG MONGONDOW</t>
  </si>
  <si>
    <t>DINAS PERDAGANGAN DAN ESDM TIPE A KABUPATEN BOLAANG MONGONDOW</t>
  </si>
  <si>
    <t>DINAS KOPERASI DAN UKM TIPE A KABUPATEN BOLAANG MONGONDOW</t>
  </si>
  <si>
    <t>BIDANG PEMBERDAYAAN DAN PENGEMBANGAN USAHA MIKRO</t>
  </si>
  <si>
    <t>BIDANG PEMBERDAYAAN DAN PERLINDUNGAN KOPERASI</t>
  </si>
  <si>
    <t>BIDANG PENILAIAN KOPERASI SIMPAN PINJAM / UNIT SIMPAN PINJAM</t>
  </si>
  <si>
    <t>SEKSI IJIN KOPERASI SIMPAN PINJAM/UNIT SIMPAN PINJAM</t>
  </si>
  <si>
    <t>SEKSI PEMBERDAYAAN USAHA MIKRO</t>
  </si>
  <si>
    <t>SEKSI USAHA KOPERASI DAN KELEMBAGAAN</t>
  </si>
  <si>
    <t>SEKSI PENILAIAN KESEHATAN KOPERASI SIMPAN PINJAM/ UNIT SIMPAN PINJAM</t>
  </si>
  <si>
    <t>SEKSI PERLINDUNGAN KOPERASI DAN DATA</t>
  </si>
  <si>
    <t>SEKSI PENGEMBANGAN USAHA MIKRO</t>
  </si>
  <si>
    <t>DINAS PERIKANAN TIPE A KABUPATEN BOLAANG MONGONDOW</t>
  </si>
  <si>
    <t>SUBAG UMUM DAN KEPEGAWAIAN</t>
  </si>
  <si>
    <t>SUBAG PROGRAM, KEUANGAN DAN PELAPORAN</t>
  </si>
  <si>
    <t>DINAS PEMUDA DAN OLAHRAGA TIPE B KABUPATEN BOLAANG MONGONDOW</t>
  </si>
  <si>
    <t>DINAS PARIWISATA DAN KEBUDAYAAN TIPE B KABUPATEN BOLAANG MONGONDOW</t>
  </si>
  <si>
    <t>BIDANG PENGEMBANGAN DESTINASI DAN INDUSTRI PARIWISATA</t>
  </si>
  <si>
    <t>BIDANG PEMASARAN DAN PENGEMBANGAN KELEMBAGAAN KEPARIWISATAAN DAN KEBUDAYAAN</t>
  </si>
  <si>
    <t>SEKSI SARANA, PENGEMBANGAN DESTINASI PARIWISATA</t>
  </si>
  <si>
    <t>SEKSI PENGELOLAAN DATA, SEGMEN PASAR ,PROMOSI PARIWISATA DAN KEBUDAYAAN</t>
  </si>
  <si>
    <t>DINAS PERUMAHAN DAN KAWASAN PERMUKIMAN TIPE B KABUPATEN BOLAANG MONGONDOW</t>
  </si>
  <si>
    <t>KADIS</t>
  </si>
  <si>
    <t>DINAS PEKERJAAN UMUM DAN PENATAAN RUANG TIPE B KABUPATEN BOLAANG MONGONDOW</t>
  </si>
  <si>
    <t>BADAN PERENCANAAN PEMBANGUNAN DAERAH TIPE A KABUPATEN BOLAANG MONGONDOW</t>
  </si>
  <si>
    <t>BIDANG ANALISIS PEMBANGUNAN, PENGENDALIAN, EVALUASI DAN PELAPORAN</t>
  </si>
  <si>
    <t>SEKSI INFRASTRUKTUR DAN PENGEMBANGAN WILAYAH I</t>
  </si>
  <si>
    <t>SEKSI INFRASTRUKTUR DAN PENGEMBANGAN WILAYAH II</t>
  </si>
  <si>
    <t>SEKSI INFRASTRUKTUR DAN PENGEMBANGAN WILAYAH III</t>
  </si>
  <si>
    <t>SEKSI EKONOMI DAN SUMBER DAYA ALAM I</t>
  </si>
  <si>
    <t>SEKSI EKONOMI DAN SUMBER DAYA ALAM II</t>
  </si>
  <si>
    <t>SEKSI EKONOMI DAN SUMBER DAYA ALAM III</t>
  </si>
  <si>
    <t>SEKSI PEMBANGUNAN MANUSIA DAN MASYARAKAT III</t>
  </si>
  <si>
    <t>SUB BAGIAN UMUM DAN PERLENGKAPAN</t>
  </si>
  <si>
    <t>BADAN KEPEGAWAIAN PENDIDIKAN DAN PELATIHAN TIPE B KABUPATEN BOLAANG MONGONDOW</t>
  </si>
  <si>
    <t>DINAS PERKEBUNAN TIPE A KABUPATEN BOLAANG MONGONDOW</t>
  </si>
  <si>
    <t>SEKSI PENATAAN PEMUKIMAN DAN LOMBA DESA</t>
  </si>
  <si>
    <t>DINAS PEMBERDAYAAN MASYARAKAT DAN DESA TIPE B KABUPATEN BOLAANG MONGONDOW</t>
  </si>
  <si>
    <t>DINAS KETAHANAN PANGAN TIPE A KABUPATEN BOLAANG MONGONDOW</t>
  </si>
  <si>
    <t>SEKSI PERENCANAAN DAN KAJIAN DAMPAK LINGKUNGAN</t>
  </si>
  <si>
    <t>DINAS LINGKUNGAN HIDUP TIPE B KABUPATEN BOLAANG MONGONDOW</t>
  </si>
  <si>
    <t>SEKSI ADVOKASI, PENGGERAKAN PENDAYAGUNAAN PETUGAS KB/PETUGAS LAYANAN KB DAN INSTITUSI MASYARAKAT PEDESAAN</t>
  </si>
  <si>
    <t>DINASPENGENDALIAN PENDUDUK DAN KELUARGA BERENCANA TIPE A KABUPATEN BOLAANG MONGONDOW</t>
  </si>
  <si>
    <t>SEKSI PEMADUAN DAN SINKRONISASI KEBIJAKAN PENGENDALIAN PENDUDUK</t>
  </si>
  <si>
    <t>SEKSI JAMINAN PELAYANAN KB DAN PEMBINAAN, PENINGKATAN KESETARAAN KB</t>
  </si>
  <si>
    <t>INSPEKTORAT DAERAH TIPE A KABUPATEN BOLAANG MONGONDOW</t>
  </si>
  <si>
    <t>DINAS PEMBERDAYAAN PEREMPUAN DAN PERLINDUNGAN ANAK TIPE B KABUPATEN BOLAANG MONGONDOW</t>
  </si>
  <si>
    <t>DINAS PERPUSTAKAAN DAN KEARSIPAN TIPE B KABUPATEN BOLAANG MONGONDOW</t>
  </si>
  <si>
    <t>BIDANG PEMBINAAN, PENGEMBANGAN, PENGOLAHAN BAHAN PUSTAKA, DEPOSIT DAN PELESTARIAN BAHAN PUSTAKA</t>
  </si>
  <si>
    <t>SEKSI PEMBINAAN, PENGEMBANGAN DAN PENGOLAHAN BAHAN PUSTAKA</t>
  </si>
  <si>
    <t>SEKSI LAYANAN DAN JARINGAN PERPUSTAKAAN</t>
  </si>
  <si>
    <t>SEKSI LAYANAN DAN JARINGAN ARSIP</t>
  </si>
  <si>
    <t>SEKSI AKUISISI, PENGOLAHAN, PENATAAN DAN DOKUMENTASI</t>
  </si>
  <si>
    <t>SATUAN POLISI PAMONG PRAJA TIPE A KABUPATEN BOLAANG MONGONDOW</t>
  </si>
  <si>
    <t>KANTOR KECAMATAN TIPE A KABUPATEN BOLAANG MONGONDOW</t>
  </si>
  <si>
    <t>SEKSI PEMBANGUNAN DAN PEMBERDAYAAN MASYARAKAT DESA DAN KELURAHAN</t>
  </si>
  <si>
    <t>SEKSI KESEJAHTERAAN SOSIAL DAN PEMBERDAYAAN PEREMPUAN</t>
  </si>
  <si>
    <t>SEKSI KETENTERAMAN DAN KETERTIBAN</t>
  </si>
  <si>
    <t>KANTOR KECAMATAN TIPE B KABUPATEN BOLAANG MONGONDOW</t>
  </si>
  <si>
    <t>DINAS PENANAMAN MODAL DAN PELAYANAN TERPADU SATU PINTU  TIPE A KABUPATEN BOLAANG MONGONDOW</t>
  </si>
  <si>
    <t>UPTD DINAS KESEHATAN TIPE A KABUPATEN BOLAANG MONGONDOW</t>
  </si>
  <si>
    <t xml:space="preserve">UPTD DINAS PENGENDALIAN PENDUDUK DAN KELUARGA BERENCANA TIPE A </t>
  </si>
  <si>
    <t>UPTD PADA DINAS PERHUBUNGAN TIPE B KABUPATEN BOLAANG MONGONDOW</t>
  </si>
  <si>
    <t xml:space="preserve">UPTD PADA DINAS PEKERJAAN UMUM DAN PENATAAN RUANG TIPE B </t>
  </si>
  <si>
    <t xml:space="preserve">UPTD PADA DINAS LINGKUNGAN HIDUP RUANG TIPE B </t>
  </si>
  <si>
    <t xml:space="preserve">UPTD PADA DINAS PERUMAHAN DAN KAWASAN PERMUKIMAN TIPE B </t>
  </si>
  <si>
    <t>UPTD PADA DINAS PENDIDIKAN TIPE B KABUPATEN BOLAANG MONGONDOW</t>
  </si>
  <si>
    <t>UPTD PADA DINAS PERDAGANGAN DAN ESDM TIPE A KABUPATEN BOLAANG MONGONDOW</t>
  </si>
  <si>
    <t>UPTD PADA DINAS PERTANIAN TIPE A KABUPATEN BOLAANG MONGONDOW</t>
  </si>
  <si>
    <t>keuangan dan Pelaporan</t>
  </si>
  <si>
    <t>SEKSI PERLINDUNGAN TANAMAN PANGAN DAN HORTIKULTURA</t>
  </si>
  <si>
    <t>SEKSI PRODUKSI PETERNAKAN</t>
  </si>
  <si>
    <t>SEKSI PENGOLAHAN  DAN PEMASARAN HASIL PETERNAKAN</t>
  </si>
  <si>
    <t>UPTD PERBENIHAN TANAMAN PANGAN DAN HORTIKULTURA</t>
  </si>
  <si>
    <t>UPTD PERBIBITAN DAN PAKAN TERNAK</t>
  </si>
  <si>
    <t xml:space="preserve">UPTD KESEHATAN HEWAN                  DAN KESMAVET </t>
  </si>
  <si>
    <t xml:space="preserve">SEKSI PENGATURAN, PEMBINAAN, PENGAWASAN DAN PENGENDALIAN PEMANFAATAN </t>
  </si>
  <si>
    <t>SEKSI PENDATAAN DAN PERIZINAN, PEMANFAATAN LANGSUNG PANAS BUMI</t>
  </si>
</sst>
</file>

<file path=xl/styles.xml><?xml version="1.0" encoding="utf-8"?>
<styleSheet xmlns="http://schemas.openxmlformats.org/spreadsheetml/2006/main">
  <numFmts count="1">
    <numFmt numFmtId="164" formatCode="_(&quot;$&quot;* #,##0.00_);_(&quot;$&quot;* \(#,##0.00\);_(&quot;$&quot;* &quot;-&quot;??_);_(@_)"/>
  </numFmts>
  <fonts count="70">
    <font>
      <sz val="10"/>
      <name val="Arial"/>
    </font>
    <font>
      <sz val="10"/>
      <name val="Arial"/>
      <family val="2"/>
    </font>
    <font>
      <sz val="20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u/>
      <sz val="10"/>
      <name val="Arial"/>
      <family val="2"/>
    </font>
    <font>
      <b/>
      <sz val="10"/>
      <name val="Arial"/>
      <family val="2"/>
    </font>
    <font>
      <sz val="6"/>
      <name val="Arial"/>
      <family val="2"/>
    </font>
    <font>
      <sz val="10"/>
      <name val="Arial"/>
      <family val="2"/>
    </font>
    <font>
      <sz val="9"/>
      <name val="Arial"/>
      <family val="2"/>
    </font>
    <font>
      <u/>
      <sz val="10"/>
      <name val="Arial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7"/>
      <name val="Calibri"/>
      <family val="2"/>
    </font>
    <font>
      <sz val="11"/>
      <color indexed="16"/>
      <name val="Calibri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3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8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12"/>
      <name val="Arial"/>
      <family val="2"/>
    </font>
    <font>
      <b/>
      <sz val="13"/>
      <name val="Arial"/>
      <family val="2"/>
    </font>
    <font>
      <b/>
      <sz val="15"/>
      <name val="Arial"/>
      <family val="2"/>
    </font>
    <font>
      <sz val="13"/>
      <name val="Arial"/>
      <family val="2"/>
    </font>
    <font>
      <u/>
      <sz val="18"/>
      <color theme="1"/>
      <name val="Arial Black"/>
      <family val="2"/>
    </font>
    <font>
      <sz val="11"/>
      <color theme="1"/>
      <name val="Arial Black"/>
      <family val="2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1"/>
      <color theme="1"/>
      <name val="Bookman Old Style"/>
      <family val="1"/>
    </font>
    <font>
      <b/>
      <sz val="11"/>
      <color theme="1"/>
      <name val="Bookman Old Style"/>
      <family val="1"/>
    </font>
    <font>
      <sz val="10"/>
      <color theme="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/>
      <name val="Arial"/>
      <family val="2"/>
    </font>
    <font>
      <sz val="11"/>
      <color theme="0"/>
      <name val="Arial"/>
      <family val="2"/>
    </font>
    <font>
      <sz val="12"/>
      <name val="Bookman Old Style"/>
      <family val="1"/>
    </font>
    <font>
      <sz val="12"/>
      <color indexed="10"/>
      <name val="Arial"/>
      <family val="2"/>
    </font>
    <font>
      <b/>
      <sz val="12"/>
      <name val="Bookman Old Style"/>
      <family val="1"/>
    </font>
    <font>
      <u/>
      <sz val="12"/>
      <name val="Bookman Old Style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u/>
      <sz val="12"/>
      <color theme="1"/>
      <name val="Bookman Old Style"/>
      <family val="1"/>
    </font>
    <font>
      <sz val="12"/>
      <color indexed="10"/>
      <name val="Bookman Old Style"/>
      <family val="1"/>
    </font>
    <font>
      <b/>
      <u/>
      <sz val="12"/>
      <name val="Bookman Old Style"/>
      <family val="1"/>
    </font>
    <font>
      <sz val="12"/>
      <color theme="0"/>
      <name val="Bookman Old Style"/>
      <family val="1"/>
    </font>
  </fonts>
  <fills count="20">
    <fill>
      <patternFill patternType="none"/>
    </fill>
    <fill>
      <patternFill patternType="gray125"/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</fills>
  <borders count="4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Dashed">
        <color indexed="64"/>
      </bottom>
      <diagonal/>
    </border>
  </borders>
  <cellStyleXfs count="45">
    <xf numFmtId="0" fontId="0" fillId="0" borderId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3" borderId="0" applyNumberFormat="0" applyBorder="0" applyAlignment="0" applyProtection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8" borderId="0" applyNumberFormat="0" applyBorder="0" applyAlignment="0" applyProtection="0"/>
    <xf numFmtId="0" fontId="31" fillId="6" borderId="0" applyNumberFormat="0" applyBorder="0" applyAlignment="0" applyProtection="0"/>
    <xf numFmtId="0" fontId="31" fillId="9" borderId="0" applyNumberFormat="0" applyBorder="0" applyAlignment="0" applyProtection="0"/>
    <xf numFmtId="0" fontId="30" fillId="7" borderId="0" applyNumberFormat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3" borderId="0" applyNumberFormat="0" applyBorder="0" applyAlignment="0" applyProtection="0"/>
    <xf numFmtId="0" fontId="30" fillId="4" borderId="0" applyNumberFormat="0" applyBorder="0" applyAlignment="0" applyProtection="0"/>
    <xf numFmtId="0" fontId="30" fillId="12" borderId="0" applyNumberFormat="0" applyBorder="0" applyAlignment="0" applyProtection="0"/>
    <xf numFmtId="0" fontId="31" fillId="6" borderId="0" applyNumberFormat="0" applyBorder="0" applyAlignment="0" applyProtection="0"/>
    <xf numFmtId="0" fontId="31" fillId="13" borderId="0" applyNumberFormat="0" applyBorder="0" applyAlignment="0" applyProtection="0"/>
    <xf numFmtId="0" fontId="30" fillId="13" borderId="0" applyNumberFormat="0" applyBorder="0" applyAlignment="0" applyProtection="0"/>
    <xf numFmtId="0" fontId="20" fillId="14" borderId="0" applyNumberFormat="0" applyBorder="0" applyAlignment="0" applyProtection="0"/>
    <xf numFmtId="0" fontId="25" fillId="15" borderId="1" applyNumberFormat="0" applyAlignment="0" applyProtection="0"/>
    <xf numFmtId="0" fontId="27" fillId="8" borderId="2" applyNumberFormat="0" applyAlignment="0" applyProtection="0"/>
    <xf numFmtId="164" fontId="1" fillId="0" borderId="0" applyFont="0" applyFill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19" fillId="9" borderId="0" applyNumberFormat="0" applyBorder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23" fillId="13" borderId="1" applyNumberFormat="0" applyAlignment="0" applyProtection="0"/>
    <xf numFmtId="0" fontId="26" fillId="0" borderId="6" applyNumberFormat="0" applyFill="0" applyAlignment="0" applyProtection="0"/>
    <xf numFmtId="0" fontId="21" fillId="19" borderId="0" applyNumberFormat="0" applyBorder="0" applyAlignment="0" applyProtection="0"/>
    <xf numFmtId="0" fontId="29" fillId="6" borderId="7" applyNumberFormat="0" applyFont="0" applyAlignment="0" applyProtection="0"/>
    <xf numFmtId="0" fontId="24" fillId="15" borderId="8" applyNumberFormat="0" applyAlignment="0" applyProtection="0"/>
    <xf numFmtId="0" fontId="15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8" fillId="0" borderId="0" applyNumberFormat="0" applyFill="0" applyBorder="0" applyAlignment="0" applyProtection="0"/>
  </cellStyleXfs>
  <cellXfs count="1031">
    <xf numFmtId="0" fontId="0" fillId="0" borderId="0" xfId="0"/>
    <xf numFmtId="0" fontId="3" fillId="0" borderId="0" xfId="0" applyFont="1"/>
    <xf numFmtId="0" fontId="3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0" xfId="0" applyFont="1" applyBorder="1"/>
    <xf numFmtId="0" fontId="3" fillId="0" borderId="14" xfId="0" applyFont="1" applyBorder="1"/>
    <xf numFmtId="0" fontId="3" fillId="0" borderId="0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5" xfId="0" applyFont="1" applyBorder="1"/>
    <xf numFmtId="0" fontId="3" fillId="0" borderId="16" xfId="0" applyFont="1" applyBorder="1"/>
    <xf numFmtId="0" fontId="3" fillId="0" borderId="17" xfId="0" applyFont="1" applyBorder="1"/>
    <xf numFmtId="0" fontId="3" fillId="0" borderId="18" xfId="0" applyFont="1" applyBorder="1"/>
    <xf numFmtId="0" fontId="3" fillId="0" borderId="0" xfId="0" applyFont="1" applyBorder="1" applyAlignment="1"/>
    <xf numFmtId="0" fontId="1" fillId="0" borderId="0" xfId="0" applyFont="1"/>
    <xf numFmtId="0" fontId="1" fillId="0" borderId="0" xfId="0" applyFont="1" applyBorder="1"/>
    <xf numFmtId="0" fontId="3" fillId="0" borderId="11" xfId="0" applyFont="1" applyBorder="1" applyAlignment="1"/>
    <xf numFmtId="0" fontId="3" fillId="0" borderId="0" xfId="0" applyFont="1" applyAlignment="1"/>
    <xf numFmtId="0" fontId="3" fillId="0" borderId="18" xfId="0" applyFont="1" applyBorder="1" applyAlignment="1">
      <alignment vertical="center" wrapText="1"/>
    </xf>
    <xf numFmtId="0" fontId="3" fillId="0" borderId="19" xfId="0" applyFont="1" applyBorder="1"/>
    <xf numFmtId="0" fontId="3" fillId="0" borderId="12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/>
    <xf numFmtId="0" fontId="1" fillId="0" borderId="16" xfId="0" applyFont="1" applyBorder="1"/>
    <xf numFmtId="0" fontId="1" fillId="0" borderId="12" xfId="0" applyFont="1" applyBorder="1"/>
    <xf numFmtId="0" fontId="1" fillId="0" borderId="20" xfId="0" applyFont="1" applyBorder="1"/>
    <xf numFmtId="0" fontId="1" fillId="0" borderId="17" xfId="0" applyFont="1" applyBorder="1"/>
    <xf numFmtId="0" fontId="1" fillId="0" borderId="0" xfId="0" applyFont="1" applyBorder="1" applyAlignment="1"/>
    <xf numFmtId="0" fontId="1" fillId="0" borderId="11" xfId="0" applyFont="1" applyBorder="1"/>
    <xf numFmtId="0" fontId="1" fillId="0" borderId="21" xfId="0" applyFont="1" applyBorder="1"/>
    <xf numFmtId="0" fontId="1" fillId="0" borderId="0" xfId="0" applyFont="1" applyBorder="1" applyAlignment="1">
      <alignment vertical="center" wrapText="1"/>
    </xf>
    <xf numFmtId="0" fontId="1" fillId="0" borderId="22" xfId="0" applyFont="1" applyBorder="1"/>
    <xf numFmtId="0" fontId="1" fillId="0" borderId="14" xfId="0" applyFont="1" applyBorder="1"/>
    <xf numFmtId="0" fontId="2" fillId="0" borderId="0" xfId="0" applyFont="1" applyAlignment="1"/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0" xfId="0" applyFont="1" applyFill="1" applyBorder="1"/>
    <xf numFmtId="0" fontId="6" fillId="0" borderId="0" xfId="0" applyFont="1" applyBorder="1" applyAlignment="1">
      <alignment vertical="center" wrapText="1"/>
    </xf>
    <xf numFmtId="0" fontId="1" fillId="0" borderId="15" xfId="0" applyFont="1" applyBorder="1"/>
    <xf numFmtId="0" fontId="3" fillId="0" borderId="15" xfId="0" applyFont="1" applyBorder="1" applyAlignment="1"/>
    <xf numFmtId="0" fontId="0" fillId="0" borderId="0" xfId="0" applyBorder="1" applyAlignment="1"/>
    <xf numFmtId="0" fontId="0" fillId="0" borderId="0" xfId="0" applyBorder="1" applyAlignment="1">
      <alignment vertical="center" wrapText="1"/>
    </xf>
    <xf numFmtId="0" fontId="7" fillId="0" borderId="0" xfId="0" applyFont="1" applyBorder="1" applyAlignment="1">
      <alignment horizontal="center"/>
    </xf>
    <xf numFmtId="0" fontId="0" fillId="0" borderId="23" xfId="0" applyBorder="1"/>
    <xf numFmtId="0" fontId="0" fillId="0" borderId="12" xfId="0" applyBorder="1"/>
    <xf numFmtId="0" fontId="0" fillId="0" borderId="11" xfId="0" applyBorder="1"/>
    <xf numFmtId="0" fontId="0" fillId="0" borderId="10" xfId="0" applyBorder="1"/>
    <xf numFmtId="0" fontId="0" fillId="0" borderId="14" xfId="0" applyBorder="1"/>
    <xf numFmtId="0" fontId="10" fillId="0" borderId="0" xfId="0" applyFont="1" applyBorder="1" applyAlignment="1">
      <alignment horizontal="center"/>
    </xf>
    <xf numFmtId="0" fontId="11" fillId="0" borderId="0" xfId="0" applyFont="1" applyBorder="1"/>
    <xf numFmtId="0" fontId="0" fillId="0" borderId="17" xfId="0" applyBorder="1"/>
    <xf numFmtId="0" fontId="0" fillId="0" borderId="16" xfId="0" applyBorder="1"/>
    <xf numFmtId="0" fontId="12" fillId="0" borderId="11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7" fillId="0" borderId="0" xfId="0" applyFont="1" applyBorder="1"/>
    <xf numFmtId="0" fontId="0" fillId="0" borderId="18" xfId="0" applyBorder="1"/>
    <xf numFmtId="0" fontId="10" fillId="0" borderId="0" xfId="0" applyFont="1" applyBorder="1"/>
    <xf numFmtId="0" fontId="10" fillId="0" borderId="0" xfId="0" applyFont="1"/>
    <xf numFmtId="0" fontId="12" fillId="0" borderId="12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0" fillId="0" borderId="13" xfId="0" applyBorder="1"/>
    <xf numFmtId="0" fontId="0" fillId="0" borderId="19" xfId="0" applyBorder="1"/>
    <xf numFmtId="0" fontId="14" fillId="0" borderId="0" xfId="0" applyFont="1"/>
    <xf numFmtId="0" fontId="0" fillId="0" borderId="0" xfId="0" applyFill="1" applyBorder="1"/>
    <xf numFmtId="0" fontId="0" fillId="0" borderId="15" xfId="0" applyBorder="1"/>
    <xf numFmtId="0" fontId="12" fillId="0" borderId="14" xfId="0" applyFont="1" applyBorder="1" applyAlignment="1">
      <alignment horizontal="center"/>
    </xf>
    <xf numFmtId="0" fontId="12" fillId="0" borderId="18" xfId="0" applyFont="1" applyBorder="1" applyAlignment="1"/>
    <xf numFmtId="0" fontId="12" fillId="0" borderId="0" xfId="0" applyFont="1" applyBorder="1" applyAlignment="1"/>
    <xf numFmtId="0" fontId="12" fillId="0" borderId="0" xfId="0" applyFont="1"/>
    <xf numFmtId="0" fontId="12" fillId="0" borderId="12" xfId="0" applyFont="1" applyBorder="1" applyAlignment="1"/>
    <xf numFmtId="0" fontId="0" fillId="0" borderId="0" xfId="0" applyBorder="1" applyAlignment="1">
      <alignment horizontal="center"/>
    </xf>
    <xf numFmtId="0" fontId="7" fillId="0" borderId="0" xfId="0" applyFont="1"/>
    <xf numFmtId="0" fontId="1" fillId="0" borderId="11" xfId="0" applyFont="1" applyFill="1" applyBorder="1"/>
    <xf numFmtId="0" fontId="9" fillId="0" borderId="0" xfId="0" applyFont="1" applyAlignment="1"/>
    <xf numFmtId="0" fontId="10" fillId="0" borderId="0" xfId="0" applyFont="1" applyBorder="1" applyAlignment="1"/>
    <xf numFmtId="0" fontId="13" fillId="0" borderId="0" xfId="0" applyFont="1" applyBorder="1" applyAlignment="1"/>
    <xf numFmtId="0" fontId="0" fillId="0" borderId="12" xfId="0" applyBorder="1" applyAlignment="1"/>
    <xf numFmtId="0" fontId="10" fillId="0" borderId="12" xfId="0" applyFont="1" applyBorder="1" applyAlignment="1"/>
    <xf numFmtId="0" fontId="7" fillId="0" borderId="0" xfId="0" applyFont="1" applyBorder="1" applyAlignment="1">
      <alignment vertical="center" wrapText="1"/>
    </xf>
    <xf numFmtId="0" fontId="3" fillId="0" borderId="11" xfId="0" applyFont="1" applyFill="1" applyBorder="1"/>
    <xf numFmtId="0" fontId="0" fillId="0" borderId="0" xfId="0" applyBorder="1" applyAlignment="1">
      <alignment horizontal="center" vertical="center" wrapText="1"/>
    </xf>
    <xf numFmtId="0" fontId="4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/>
    <xf numFmtId="0" fontId="1" fillId="0" borderId="12" xfId="0" applyFont="1" applyBorder="1" applyAlignment="1">
      <alignment vertical="center" wrapText="1"/>
    </xf>
    <xf numFmtId="0" fontId="1" fillId="0" borderId="0" xfId="0" applyFont="1" applyFill="1" applyBorder="1" applyAlignment="1"/>
    <xf numFmtId="0" fontId="34" fillId="0" borderId="0" xfId="0" applyFont="1"/>
    <xf numFmtId="0" fontId="34" fillId="0" borderId="0" xfId="0" applyFont="1" applyAlignment="1"/>
    <xf numFmtId="0" fontId="34" fillId="0" borderId="0" xfId="0" applyFont="1" applyBorder="1" applyAlignment="1">
      <alignment horizontal="center"/>
    </xf>
    <xf numFmtId="0" fontId="12" fillId="0" borderId="0" xfId="0" applyFont="1" applyAlignment="1"/>
    <xf numFmtId="0" fontId="12" fillId="0" borderId="11" xfId="0" applyFont="1" applyBorder="1" applyAlignment="1"/>
    <xf numFmtId="0" fontId="12" fillId="0" borderId="24" xfId="0" applyFont="1" applyBorder="1" applyAlignment="1"/>
    <xf numFmtId="0" fontId="12" fillId="0" borderId="14" xfId="0" applyFont="1" applyBorder="1" applyAlignment="1"/>
    <xf numFmtId="0" fontId="12" fillId="0" borderId="10" xfId="0" applyFont="1" applyBorder="1" applyAlignment="1"/>
    <xf numFmtId="0" fontId="12" fillId="0" borderId="20" xfId="0" applyFont="1" applyBorder="1" applyAlignment="1"/>
    <xf numFmtId="0" fontId="12" fillId="0" borderId="15" xfId="0" applyFont="1" applyBorder="1" applyAlignment="1"/>
    <xf numFmtId="0" fontId="34" fillId="0" borderId="0" xfId="0" applyFont="1" applyBorder="1" applyAlignment="1"/>
    <xf numFmtId="0" fontId="12" fillId="0" borderId="23" xfId="0" applyFont="1" applyBorder="1" applyAlignment="1"/>
    <xf numFmtId="0" fontId="12" fillId="0" borderId="17" xfId="0" applyFont="1" applyBorder="1" applyAlignment="1"/>
    <xf numFmtId="0" fontId="12" fillId="0" borderId="16" xfId="0" applyFont="1" applyBorder="1" applyAlignment="1"/>
    <xf numFmtId="0" fontId="34" fillId="0" borderId="0" xfId="0" applyFont="1" applyBorder="1"/>
    <xf numFmtId="0" fontId="33" fillId="0" borderId="0" xfId="0" applyFont="1" applyAlignment="1"/>
    <xf numFmtId="0" fontId="3" fillId="0" borderId="23" xfId="0" applyFont="1" applyBorder="1"/>
    <xf numFmtId="0" fontId="7" fillId="0" borderId="0" xfId="0" applyFont="1" applyBorder="1" applyAlignment="1"/>
    <xf numFmtId="0" fontId="29" fillId="0" borderId="0" xfId="0" applyFont="1"/>
    <xf numFmtId="0" fontId="10" fillId="0" borderId="0" xfId="0" applyFont="1" applyAlignment="1"/>
    <xf numFmtId="0" fontId="12" fillId="0" borderId="18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12" fillId="0" borderId="23" xfId="0" applyFont="1" applyBorder="1"/>
    <xf numFmtId="0" fontId="1" fillId="0" borderId="16" xfId="0" applyFont="1" applyBorder="1" applyAlignment="1">
      <alignment vertical="center" wrapText="1"/>
    </xf>
    <xf numFmtId="0" fontId="1" fillId="0" borderId="11" xfId="0" applyFont="1" applyBorder="1" applyAlignment="1"/>
    <xf numFmtId="0" fontId="33" fillId="0" borderId="0" xfId="0" applyFont="1" applyBorder="1" applyAlignment="1"/>
    <xf numFmtId="0" fontId="3" fillId="0" borderId="0" xfId="0" applyFont="1" applyBorder="1" applyAlignment="1">
      <alignment horizontal="left"/>
    </xf>
    <xf numFmtId="0" fontId="12" fillId="0" borderId="19" xfId="0" applyFont="1" applyBorder="1" applyAlignment="1"/>
    <xf numFmtId="0" fontId="12" fillId="0" borderId="16" xfId="0" applyFont="1" applyBorder="1" applyAlignment="1">
      <alignment horizontal="center"/>
    </xf>
    <xf numFmtId="0" fontId="33" fillId="0" borderId="0" xfId="0" applyFont="1" applyAlignment="1">
      <alignment horizontal="left"/>
    </xf>
    <xf numFmtId="0" fontId="3" fillId="0" borderId="10" xfId="0" applyFont="1" applyBorder="1" applyAlignment="1"/>
    <xf numFmtId="0" fontId="12" fillId="0" borderId="0" xfId="0" applyFont="1" applyBorder="1" applyAlignment="1">
      <alignment horizontal="left"/>
    </xf>
    <xf numFmtId="0" fontId="12" fillId="0" borderId="20" xfId="0" applyFont="1" applyBorder="1" applyAlignment="1">
      <alignment horizontal="center"/>
    </xf>
    <xf numFmtId="0" fontId="12" fillId="0" borderId="22" xfId="0" applyFont="1" applyBorder="1" applyAlignment="1">
      <alignment horizontal="center"/>
    </xf>
    <xf numFmtId="4" fontId="3" fillId="0" borderId="0" xfId="0" applyNumberFormat="1" applyFont="1" applyBorder="1"/>
    <xf numFmtId="4" fontId="3" fillId="0" borderId="0" xfId="0" applyNumberFormat="1" applyFont="1" applyBorder="1" applyAlignment="1"/>
    <xf numFmtId="0" fontId="12" fillId="0" borderId="0" xfId="0" applyFont="1" applyBorder="1" applyAlignment="1">
      <alignment vertical="center"/>
    </xf>
    <xf numFmtId="0" fontId="7" fillId="0" borderId="0" xfId="0" applyFont="1" applyBorder="1" applyAlignment="1">
      <alignment wrapText="1"/>
    </xf>
    <xf numFmtId="0" fontId="6" fillId="0" borderId="0" xfId="0" applyFont="1" applyBorder="1" applyAlignment="1">
      <alignment vertical="center"/>
    </xf>
    <xf numFmtId="0" fontId="5" fillId="0" borderId="0" xfId="0" applyFont="1"/>
    <xf numFmtId="0" fontId="6" fillId="0" borderId="0" xfId="0" applyFont="1" applyFill="1" applyBorder="1" applyAlignment="1">
      <alignment horizontal="center" vertical="center"/>
    </xf>
    <xf numFmtId="0" fontId="3" fillId="0" borderId="20" xfId="0" applyFont="1" applyBorder="1" applyAlignment="1">
      <alignment horizontal="center"/>
    </xf>
    <xf numFmtId="0" fontId="6" fillId="0" borderId="0" xfId="0" applyFont="1"/>
    <xf numFmtId="0" fontId="6" fillId="0" borderId="11" xfId="0" applyFont="1" applyBorder="1" applyAlignment="1"/>
    <xf numFmtId="0" fontId="6" fillId="0" borderId="11" xfId="0" applyFont="1" applyBorder="1"/>
    <xf numFmtId="0" fontId="12" fillId="0" borderId="13" xfId="0" applyFont="1" applyBorder="1" applyAlignment="1"/>
    <xf numFmtId="0" fontId="36" fillId="0" borderId="0" xfId="0" applyFont="1" applyBorder="1" applyAlignment="1"/>
    <xf numFmtId="0" fontId="12" fillId="0" borderId="0" xfId="0" applyFont="1" applyBorder="1" applyAlignment="1">
      <alignment vertical="top"/>
    </xf>
    <xf numFmtId="0" fontId="4" fillId="0" borderId="13" xfId="0" applyFont="1" applyBorder="1" applyAlignment="1">
      <alignment horizontal="center" vertical="center"/>
    </xf>
    <xf numFmtId="0" fontId="6" fillId="0" borderId="23" xfId="0" applyFont="1" applyFill="1" applyBorder="1" applyAlignment="1">
      <alignment horizontal="center" vertical="center"/>
    </xf>
    <xf numFmtId="0" fontId="6" fillId="0" borderId="0" xfId="0" applyFont="1" applyBorder="1" applyAlignment="1"/>
    <xf numFmtId="0" fontId="4" fillId="0" borderId="0" xfId="0" applyFont="1" applyBorder="1" applyAlignment="1"/>
    <xf numFmtId="0" fontId="1" fillId="0" borderId="23" xfId="0" applyFont="1" applyBorder="1" applyAlignment="1">
      <alignment vertical="center" wrapText="1"/>
    </xf>
    <xf numFmtId="0" fontId="1" fillId="0" borderId="22" xfId="0" applyFont="1" applyBorder="1" applyAlignment="1">
      <alignment vertical="center" wrapText="1"/>
    </xf>
    <xf numFmtId="0" fontId="36" fillId="0" borderId="0" xfId="0" applyFont="1" applyAlignment="1">
      <alignment horizontal="left"/>
    </xf>
    <xf numFmtId="0" fontId="6" fillId="0" borderId="0" xfId="0" applyFont="1" applyAlignment="1"/>
    <xf numFmtId="0" fontId="36" fillId="0" borderId="0" xfId="0" applyFont="1" applyAlignment="1"/>
    <xf numFmtId="0" fontId="10" fillId="0" borderId="0" xfId="0" applyFont="1" applyAlignment="1">
      <alignment horizontal="left"/>
    </xf>
    <xf numFmtId="0" fontId="36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38" fillId="0" borderId="0" xfId="0" applyFont="1" applyAlignment="1">
      <alignment horizontal="left"/>
    </xf>
    <xf numFmtId="0" fontId="6" fillId="0" borderId="14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4" fillId="0" borderId="0" xfId="0" applyFont="1" applyAlignment="1"/>
    <xf numFmtId="0" fontId="39" fillId="0" borderId="0" xfId="0" applyFont="1" applyAlignment="1">
      <alignment horizontal="center"/>
    </xf>
    <xf numFmtId="0" fontId="39" fillId="0" borderId="0" xfId="0" applyFont="1" applyAlignment="1"/>
    <xf numFmtId="0" fontId="39" fillId="0" borderId="0" xfId="0" applyFont="1"/>
    <xf numFmtId="0" fontId="38" fillId="0" borderId="0" xfId="0" applyFont="1" applyAlignment="1"/>
    <xf numFmtId="0" fontId="13" fillId="0" borderId="0" xfId="0" applyFont="1"/>
    <xf numFmtId="0" fontId="13" fillId="0" borderId="0" xfId="0" applyFont="1" applyAlignment="1">
      <alignment wrapText="1"/>
    </xf>
    <xf numFmtId="0" fontId="13" fillId="0" borderId="0" xfId="0" applyFont="1" applyAlignment="1"/>
    <xf numFmtId="0" fontId="13" fillId="0" borderId="0" xfId="0" applyFont="1" applyAlignment="1">
      <alignment horizontal="center"/>
    </xf>
    <xf numFmtId="0" fontId="38" fillId="0" borderId="0" xfId="0" applyFont="1" applyBorder="1" applyAlignment="1">
      <alignment vertical="center" wrapText="1"/>
    </xf>
    <xf numFmtId="0" fontId="40" fillId="0" borderId="0" xfId="0" applyFont="1" applyAlignment="1"/>
    <xf numFmtId="0" fontId="41" fillId="0" borderId="0" xfId="0" applyFont="1" applyAlignment="1"/>
    <xf numFmtId="0" fontId="41" fillId="0" borderId="0" xfId="0" applyFont="1" applyBorder="1" applyAlignment="1"/>
    <xf numFmtId="0" fontId="42" fillId="0" borderId="0" xfId="0" applyFont="1"/>
    <xf numFmtId="0" fontId="42" fillId="0" borderId="0" xfId="0" applyFont="1" applyAlignment="1"/>
    <xf numFmtId="0" fontId="1" fillId="0" borderId="0" xfId="0" applyFont="1" applyAlignment="1">
      <alignment horizontal="center"/>
    </xf>
    <xf numFmtId="0" fontId="3" fillId="0" borderId="27" xfId="0" applyFont="1" applyBorder="1" applyAlignment="1">
      <alignment horizontal="left"/>
    </xf>
    <xf numFmtId="0" fontId="3" fillId="0" borderId="28" xfId="0" applyFont="1" applyBorder="1" applyAlignment="1">
      <alignment horizontal="left"/>
    </xf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0" fillId="0" borderId="0" xfId="0"/>
    <xf numFmtId="0" fontId="7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vertical="center" wrapText="1"/>
    </xf>
    <xf numFmtId="0" fontId="3" fillId="0" borderId="0" xfId="0" applyFont="1" applyBorder="1" applyAlignment="1">
      <alignment horizontal="center"/>
    </xf>
    <xf numFmtId="0" fontId="1" fillId="0" borderId="0" xfId="0" applyFont="1"/>
    <xf numFmtId="0" fontId="3" fillId="0" borderId="0" xfId="0" applyFont="1" applyBorder="1"/>
    <xf numFmtId="0" fontId="0" fillId="0" borderId="0" xfId="0"/>
    <xf numFmtId="0" fontId="3" fillId="0" borderId="33" xfId="0" applyFont="1" applyBorder="1"/>
    <xf numFmtId="0" fontId="0" fillId="0" borderId="31" xfId="0" applyBorder="1" applyAlignment="1">
      <alignment vertical="center" wrapText="1"/>
    </xf>
    <xf numFmtId="0" fontId="0" fillId="0" borderId="0" xfId="0" applyBorder="1"/>
    <xf numFmtId="0" fontId="0" fillId="0" borderId="0" xfId="0"/>
    <xf numFmtId="0" fontId="7" fillId="0" borderId="0" xfId="0" applyFont="1" applyBorder="1" applyAlignment="1">
      <alignment horizontal="center"/>
    </xf>
    <xf numFmtId="0" fontId="33" fillId="0" borderId="0" xfId="0" applyFont="1" applyAlignment="1">
      <alignment horizontal="left"/>
    </xf>
    <xf numFmtId="0" fontId="0" fillId="0" borderId="0" xfId="0"/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3" fillId="0" borderId="31" xfId="0" applyFont="1" applyBorder="1" applyAlignment="1"/>
    <xf numFmtId="0" fontId="3" fillId="0" borderId="32" xfId="0" applyFont="1" applyBorder="1"/>
    <xf numFmtId="0" fontId="3" fillId="0" borderId="36" xfId="0" applyFont="1" applyBorder="1"/>
    <xf numFmtId="0" fontId="3" fillId="0" borderId="35" xfId="0" applyFont="1" applyBorder="1"/>
    <xf numFmtId="0" fontId="6" fillId="0" borderId="0" xfId="0" applyFont="1" applyBorder="1"/>
    <xf numFmtId="0" fontId="6" fillId="0" borderId="12" xfId="0" applyFont="1" applyBorder="1"/>
    <xf numFmtId="0" fontId="6" fillId="0" borderId="33" xfId="0" applyFont="1" applyBorder="1"/>
    <xf numFmtId="0" fontId="6" fillId="0" borderId="31" xfId="0" applyFont="1" applyBorder="1"/>
    <xf numFmtId="0" fontId="6" fillId="0" borderId="36" xfId="0" applyFont="1" applyBorder="1"/>
    <xf numFmtId="0" fontId="6" fillId="0" borderId="35" xfId="0" applyFont="1" applyBorder="1"/>
    <xf numFmtId="0" fontId="0" fillId="0" borderId="0" xfId="0"/>
    <xf numFmtId="0" fontId="0" fillId="0" borderId="10" xfId="0" applyBorder="1"/>
    <xf numFmtId="0" fontId="7" fillId="0" borderId="0" xfId="0" applyFon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0" fontId="3" fillId="0" borderId="0" xfId="0" applyFont="1" applyBorder="1"/>
    <xf numFmtId="0" fontId="1" fillId="0" borderId="0" xfId="0" applyFont="1" applyBorder="1" applyAlignment="1">
      <alignment vertical="distributed"/>
    </xf>
    <xf numFmtId="0" fontId="0" fillId="0" borderId="0" xfId="0"/>
    <xf numFmtId="0" fontId="1" fillId="0" borderId="0" xfId="0" applyFont="1"/>
    <xf numFmtId="0" fontId="3" fillId="0" borderId="32" xfId="0" applyFont="1" applyBorder="1" applyAlignment="1"/>
    <xf numFmtId="0" fontId="0" fillId="0" borderId="0" xfId="0"/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44" fillId="0" borderId="0" xfId="0" applyFont="1"/>
    <xf numFmtId="0" fontId="44" fillId="0" borderId="0" xfId="0" applyFont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8" fillId="0" borderId="38" xfId="0" applyFont="1" applyBorder="1" applyAlignment="1">
      <alignment horizontal="justify" vertical="distributed"/>
    </xf>
    <xf numFmtId="0" fontId="49" fillId="0" borderId="38" xfId="0" applyFont="1" applyBorder="1" applyAlignment="1">
      <alignment horizontal="justify" vertical="distributed"/>
    </xf>
    <xf numFmtId="0" fontId="48" fillId="0" borderId="35" xfId="0" applyFont="1" applyBorder="1" applyAlignment="1">
      <alignment vertical="center" wrapText="1"/>
    </xf>
    <xf numFmtId="0" fontId="48" fillId="0" borderId="38" xfId="0" applyFont="1" applyBorder="1" applyAlignment="1">
      <alignment vertical="center" wrapText="1"/>
    </xf>
    <xf numFmtId="0" fontId="50" fillId="0" borderId="38" xfId="0" applyFont="1" applyBorder="1" applyAlignment="1">
      <alignment horizontal="justify" vertical="distributed"/>
    </xf>
    <xf numFmtId="0" fontId="51" fillId="0" borderId="38" xfId="0" applyFont="1" applyBorder="1" applyAlignment="1">
      <alignment horizontal="center" vertical="center"/>
    </xf>
    <xf numFmtId="0" fontId="48" fillId="0" borderId="36" xfId="0" applyFont="1" applyBorder="1" applyAlignment="1">
      <alignment horizontal="left" vertical="center" wrapText="1"/>
    </xf>
    <xf numFmtId="0" fontId="47" fillId="0" borderId="0" xfId="0" applyFont="1"/>
    <xf numFmtId="0" fontId="48" fillId="0" borderId="0" xfId="0" applyFont="1" applyAlignment="1">
      <alignment horizontal="center" vertical="center"/>
    </xf>
    <xf numFmtId="0" fontId="48" fillId="0" borderId="12" xfId="0" applyFont="1" applyBorder="1" applyAlignment="1">
      <alignment vertical="center" wrapText="1"/>
    </xf>
    <xf numFmtId="0" fontId="48" fillId="0" borderId="0" xfId="0" applyFont="1"/>
    <xf numFmtId="0" fontId="48" fillId="0" borderId="0" xfId="0" applyFont="1" applyBorder="1" applyAlignment="1">
      <alignment vertical="center" wrapText="1"/>
    </xf>
    <xf numFmtId="0" fontId="47" fillId="0" borderId="0" xfId="0" applyFont="1" applyAlignment="1">
      <alignment vertical="center"/>
    </xf>
    <xf numFmtId="0" fontId="47" fillId="0" borderId="12" xfId="0" applyFont="1" applyBorder="1" applyAlignment="1"/>
    <xf numFmtId="0" fontId="47" fillId="0" borderId="0" xfId="0" applyFont="1" applyBorder="1" applyAlignment="1"/>
    <xf numFmtId="0" fontId="48" fillId="0" borderId="0" xfId="0" applyFont="1" applyAlignment="1">
      <alignment vertical="center"/>
    </xf>
    <xf numFmtId="0" fontId="47" fillId="0" borderId="10" xfId="0" applyFont="1" applyBorder="1" applyAlignment="1">
      <alignment horizontal="center" vertical="center"/>
    </xf>
    <xf numFmtId="0" fontId="47" fillId="0" borderId="38" xfId="0" applyFont="1" applyBorder="1"/>
    <xf numFmtId="0" fontId="47" fillId="0" borderId="36" xfId="0" applyFont="1" applyBorder="1"/>
    <xf numFmtId="0" fontId="47" fillId="0" borderId="37" xfId="0" applyFont="1" applyBorder="1"/>
    <xf numFmtId="2" fontId="47" fillId="0" borderId="12" xfId="0" applyNumberFormat="1" applyFont="1" applyBorder="1" applyAlignment="1"/>
    <xf numFmtId="2" fontId="47" fillId="0" borderId="0" xfId="0" applyNumberFormat="1" applyFont="1" applyBorder="1" applyAlignment="1"/>
    <xf numFmtId="0" fontId="51" fillId="0" borderId="0" xfId="0" applyFont="1"/>
    <xf numFmtId="0" fontId="51" fillId="0" borderId="0" xfId="0" applyFont="1" applyBorder="1"/>
    <xf numFmtId="2" fontId="51" fillId="0" borderId="0" xfId="0" applyNumberFormat="1" applyFont="1" applyBorder="1" applyAlignment="1">
      <alignment horizontal="center"/>
    </xf>
    <xf numFmtId="2" fontId="51" fillId="0" borderId="0" xfId="0" applyNumberFormat="1" applyFont="1" applyBorder="1" applyAlignment="1"/>
    <xf numFmtId="0" fontId="51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50" fillId="0" borderId="0" xfId="0" applyFont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/>
    <xf numFmtId="0" fontId="48" fillId="0" borderId="38" xfId="0" applyFont="1" applyBorder="1" applyAlignment="1">
      <alignment horizontal="left" vertical="center" wrapText="1"/>
    </xf>
    <xf numFmtId="0" fontId="47" fillId="0" borderId="0" xfId="0" applyFont="1" applyAlignment="1">
      <alignment horizontal="center" vertical="center"/>
    </xf>
    <xf numFmtId="0" fontId="48" fillId="0" borderId="37" xfId="0" applyFont="1" applyBorder="1" applyAlignment="1">
      <alignment horizontal="center" vertical="center"/>
    </xf>
    <xf numFmtId="0" fontId="48" fillId="0" borderId="37" xfId="0" applyFont="1" applyBorder="1" applyAlignment="1">
      <alignment horizontal="left" vertical="center" wrapText="1"/>
    </xf>
    <xf numFmtId="0" fontId="47" fillId="0" borderId="35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0" fillId="0" borderId="0" xfId="0"/>
    <xf numFmtId="0" fontId="36" fillId="0" borderId="0" xfId="0" applyFont="1" applyAlignment="1">
      <alignment horizontal="left"/>
    </xf>
    <xf numFmtId="0" fontId="1" fillId="0" borderId="0" xfId="0" applyFont="1" applyBorder="1"/>
    <xf numFmtId="0" fontId="0" fillId="0" borderId="0" xfId="0" applyBorder="1"/>
    <xf numFmtId="0" fontId="3" fillId="0" borderId="0" xfId="0" applyFont="1" applyBorder="1" applyAlignment="1">
      <alignment horizontal="center"/>
    </xf>
    <xf numFmtId="0" fontId="1" fillId="0" borderId="31" xfId="0" applyFont="1" applyBorder="1"/>
    <xf numFmtId="0" fontId="3" fillId="0" borderId="37" xfId="0" applyFont="1" applyBorder="1"/>
    <xf numFmtId="0" fontId="3" fillId="0" borderId="39" xfId="0" applyFont="1" applyBorder="1" applyAlignment="1">
      <alignment horizontal="left"/>
    </xf>
    <xf numFmtId="0" fontId="0" fillId="0" borderId="31" xfId="0" applyBorder="1"/>
    <xf numFmtId="0" fontId="0" fillId="0" borderId="32" xfId="0" applyBorder="1"/>
    <xf numFmtId="0" fontId="0" fillId="0" borderId="0" xfId="0"/>
    <xf numFmtId="0" fontId="0" fillId="0" borderId="0" xfId="0" applyBorder="1"/>
    <xf numFmtId="0" fontId="1" fillId="0" borderId="0" xfId="0" applyFont="1" applyBorder="1"/>
    <xf numFmtId="0" fontId="1" fillId="0" borderId="18" xfId="0" applyFont="1" applyBorder="1"/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vertical="center"/>
    </xf>
    <xf numFmtId="0" fontId="53" fillId="0" borderId="0" xfId="0" applyFont="1" applyAlignment="1">
      <alignment horizontal="left" vertical="center"/>
    </xf>
    <xf numFmtId="0" fontId="53" fillId="0" borderId="20" xfId="0" applyFont="1" applyBorder="1" applyAlignment="1">
      <alignment horizontal="center" vertical="center"/>
    </xf>
    <xf numFmtId="0" fontId="53" fillId="0" borderId="38" xfId="0" applyFont="1" applyBorder="1" applyAlignment="1">
      <alignment horizontal="center" vertical="center"/>
    </xf>
    <xf numFmtId="0" fontId="53" fillId="0" borderId="38" xfId="0" applyFont="1" applyBorder="1" applyAlignment="1">
      <alignment horizontal="justify" vertical="center"/>
    </xf>
    <xf numFmtId="0" fontId="53" fillId="0" borderId="35" xfId="0" applyFont="1" applyBorder="1" applyAlignment="1">
      <alignment horizontal="justify" vertical="center"/>
    </xf>
    <xf numFmtId="0" fontId="0" fillId="0" borderId="0" xfId="0"/>
    <xf numFmtId="0" fontId="0" fillId="0" borderId="0" xfId="0"/>
    <xf numFmtId="0" fontId="0" fillId="0" borderId="0" xfId="0" applyBorder="1"/>
    <xf numFmtId="0" fontId="1" fillId="0" borderId="0" xfId="0" applyFont="1" applyAlignment="1"/>
    <xf numFmtId="0" fontId="0" fillId="0" borderId="11" xfId="0" applyBorder="1"/>
    <xf numFmtId="0" fontId="0" fillId="0" borderId="0" xfId="0" applyBorder="1"/>
    <xf numFmtId="0" fontId="55" fillId="0" borderId="0" xfId="0" applyFont="1" applyBorder="1" applyAlignment="1">
      <alignment vertical="center" wrapText="1"/>
    </xf>
    <xf numFmtId="0" fontId="58" fillId="0" borderId="0" xfId="0" applyFont="1"/>
    <xf numFmtId="0" fontId="55" fillId="0" borderId="0" xfId="0" applyFont="1"/>
    <xf numFmtId="0" fontId="59" fillId="0" borderId="0" xfId="0" applyFont="1"/>
    <xf numFmtId="0" fontId="59" fillId="0" borderId="0" xfId="0" applyFont="1" applyBorder="1" applyAlignment="1"/>
    <xf numFmtId="0" fontId="0" fillId="0" borderId="0" xfId="0"/>
    <xf numFmtId="0" fontId="3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6" fillId="0" borderId="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0" fillId="0" borderId="12" xfId="0" applyBorder="1"/>
    <xf numFmtId="0" fontId="0" fillId="0" borderId="0" xfId="0"/>
    <xf numFmtId="0" fontId="0" fillId="0" borderId="10" xfId="0" applyBorder="1"/>
    <xf numFmtId="0" fontId="0" fillId="0" borderId="11" xfId="0" applyBorder="1"/>
    <xf numFmtId="0" fontId="3" fillId="0" borderId="11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2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9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0" fillId="0" borderId="0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/>
    <xf numFmtId="0" fontId="1" fillId="0" borderId="18" xfId="0" applyFont="1" applyBorder="1"/>
    <xf numFmtId="0" fontId="1" fillId="0" borderId="0" xfId="0" applyFont="1" applyBorder="1"/>
    <xf numFmtId="0" fontId="1" fillId="0" borderId="10" xfId="0" applyFont="1" applyBorder="1"/>
    <xf numFmtId="0" fontId="1" fillId="0" borderId="23" xfId="0" applyFont="1" applyBorder="1"/>
    <xf numFmtId="0" fontId="0" fillId="0" borderId="0" xfId="0" applyBorder="1"/>
    <xf numFmtId="0" fontId="60" fillId="0" borderId="0" xfId="0" applyFont="1" applyAlignment="1"/>
    <xf numFmtId="0" fontId="3" fillId="0" borderId="13" xfId="0" applyFont="1" applyBorder="1" applyAlignment="1">
      <alignment horizontal="left"/>
    </xf>
    <xf numFmtId="0" fontId="3" fillId="0" borderId="36" xfId="0" applyFont="1" applyBorder="1" applyAlignment="1">
      <alignment horizontal="left"/>
    </xf>
    <xf numFmtId="0" fontId="3" fillId="0" borderId="37" xfId="0" applyFont="1" applyBorder="1" applyAlignment="1">
      <alignment horizontal="left"/>
    </xf>
    <xf numFmtId="0" fontId="3" fillId="0" borderId="31" xfId="0" applyFont="1" applyBorder="1" applyAlignment="1">
      <alignment horizontal="left"/>
    </xf>
    <xf numFmtId="0" fontId="3" fillId="0" borderId="20" xfId="0" applyFont="1" applyBorder="1"/>
    <xf numFmtId="0" fontId="61" fillId="0" borderId="0" xfId="0" applyFont="1" applyBorder="1" applyAlignment="1"/>
    <xf numFmtId="0" fontId="61" fillId="0" borderId="31" xfId="0" applyFont="1" applyBorder="1" applyAlignment="1"/>
    <xf numFmtId="0" fontId="3" fillId="0" borderId="21" xfId="0" applyFont="1" applyBorder="1"/>
    <xf numFmtId="0" fontId="61" fillId="0" borderId="0" xfId="0" applyFont="1"/>
    <xf numFmtId="0" fontId="61" fillId="0" borderId="0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10" xfId="0" applyFont="1" applyBorder="1" applyAlignment="1">
      <alignment horizontal="left"/>
    </xf>
    <xf numFmtId="0" fontId="60" fillId="0" borderId="0" xfId="0" applyFont="1"/>
    <xf numFmtId="0" fontId="62" fillId="0" borderId="0" xfId="0" applyFont="1" applyBorder="1" applyAlignment="1">
      <alignment vertical="center" wrapText="1"/>
    </xf>
    <xf numFmtId="0" fontId="60" fillId="0" borderId="0" xfId="0" applyFont="1" applyBorder="1"/>
    <xf numFmtId="0" fontId="62" fillId="0" borderId="0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31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/>
    </xf>
    <xf numFmtId="0" fontId="60" fillId="0" borderId="0" xfId="0" applyFont="1" applyBorder="1" applyAlignment="1"/>
    <xf numFmtId="0" fontId="60" fillId="0" borderId="12" xfId="0" applyFont="1" applyBorder="1"/>
    <xf numFmtId="0" fontId="60" fillId="0" borderId="11" xfId="0" applyFont="1" applyBorder="1"/>
    <xf numFmtId="0" fontId="60" fillId="0" borderId="14" xfId="0" applyFont="1" applyBorder="1"/>
    <xf numFmtId="0" fontId="60" fillId="0" borderId="11" xfId="0" applyFont="1" applyBorder="1" applyAlignment="1"/>
    <xf numFmtId="0" fontId="60" fillId="0" borderId="13" xfId="0" applyFont="1" applyBorder="1"/>
    <xf numFmtId="0" fontId="60" fillId="0" borderId="19" xfId="0" applyFont="1" applyBorder="1"/>
    <xf numFmtId="0" fontId="60" fillId="0" borderId="18" xfId="0" applyFont="1" applyBorder="1"/>
    <xf numFmtId="0" fontId="60" fillId="0" borderId="0" xfId="0" applyFont="1" applyBorder="1" applyAlignment="1">
      <alignment vertical="center" wrapText="1"/>
    </xf>
    <xf numFmtId="0" fontId="60" fillId="0" borderId="0" xfId="0" applyFont="1" applyBorder="1" applyAlignment="1">
      <alignment horizontal="center" vertical="center" wrapText="1"/>
    </xf>
    <xf numFmtId="0" fontId="60" fillId="0" borderId="23" xfId="0" applyFont="1" applyBorder="1"/>
    <xf numFmtId="0" fontId="60" fillId="0" borderId="11" xfId="0" applyFont="1" applyFill="1" applyBorder="1"/>
    <xf numFmtId="0" fontId="60" fillId="0" borderId="0" xfId="0" applyFont="1" applyFill="1" applyBorder="1"/>
    <xf numFmtId="0" fontId="62" fillId="0" borderId="0" xfId="0" applyFont="1" applyAlignment="1"/>
    <xf numFmtId="0" fontId="62" fillId="0" borderId="0" xfId="0" applyFont="1" applyAlignment="1">
      <alignment vertical="center"/>
    </xf>
    <xf numFmtId="0" fontId="62" fillId="0" borderId="0" xfId="0" applyFont="1" applyAlignment="1">
      <alignment horizontal="left" vertical="center"/>
    </xf>
    <xf numFmtId="0" fontId="62" fillId="0" borderId="0" xfId="0" applyFont="1" applyBorder="1" applyAlignment="1">
      <alignment vertical="center"/>
    </xf>
    <xf numFmtId="0" fontId="60" fillId="0" borderId="16" xfId="0" applyFont="1" applyBorder="1"/>
    <xf numFmtId="0" fontId="60" fillId="0" borderId="16" xfId="0" applyFont="1" applyBorder="1" applyAlignment="1"/>
    <xf numFmtId="0" fontId="60" fillId="0" borderId="18" xfId="0" applyFont="1" applyBorder="1" applyAlignment="1"/>
    <xf numFmtId="0" fontId="60" fillId="0" borderId="12" xfId="0" applyFont="1" applyBorder="1" applyAlignment="1">
      <alignment vertical="center" wrapText="1"/>
    </xf>
    <xf numFmtId="0" fontId="60" fillId="0" borderId="12" xfId="0" applyFont="1" applyBorder="1" applyAlignment="1"/>
    <xf numFmtId="0" fontId="60" fillId="0" borderId="14" xfId="0" applyFont="1" applyBorder="1" applyAlignment="1">
      <alignment vertical="center" wrapText="1"/>
    </xf>
    <xf numFmtId="0" fontId="60" fillId="0" borderId="13" xfId="0" applyFont="1" applyBorder="1" applyAlignment="1">
      <alignment vertical="center" wrapText="1"/>
    </xf>
    <xf numFmtId="0" fontId="60" fillId="0" borderId="14" xfId="0" applyFont="1" applyBorder="1" applyAlignment="1"/>
    <xf numFmtId="0" fontId="60" fillId="0" borderId="31" xfId="0" applyFont="1" applyBorder="1" applyAlignment="1"/>
    <xf numFmtId="0" fontId="60" fillId="0" borderId="0" xfId="0" applyFont="1" applyAlignment="1">
      <alignment horizontal="center"/>
    </xf>
    <xf numFmtId="0" fontId="60" fillId="0" borderId="11" xfId="0" applyFont="1" applyBorder="1" applyAlignment="1">
      <alignment horizontal="center"/>
    </xf>
    <xf numFmtId="0" fontId="62" fillId="0" borderId="11" xfId="0" applyFont="1" applyBorder="1" applyAlignment="1">
      <alignment vertical="center" wrapText="1"/>
    </xf>
    <xf numFmtId="0" fontId="60" fillId="0" borderId="10" xfId="0" applyFont="1" applyBorder="1"/>
    <xf numFmtId="0" fontId="60" fillId="0" borderId="35" xfId="0" applyFont="1" applyBorder="1"/>
    <xf numFmtId="0" fontId="60" fillId="0" borderId="31" xfId="0" applyFont="1" applyBorder="1"/>
    <xf numFmtId="0" fontId="60" fillId="0" borderId="33" xfId="0" applyFont="1" applyBorder="1"/>
    <xf numFmtId="0" fontId="60" fillId="0" borderId="15" xfId="0" applyFont="1" applyBorder="1"/>
    <xf numFmtId="0" fontId="60" fillId="0" borderId="32" xfId="0" applyFont="1" applyBorder="1"/>
    <xf numFmtId="0" fontId="60" fillId="0" borderId="15" xfId="0" applyFont="1" applyBorder="1" applyAlignment="1"/>
    <xf numFmtId="0" fontId="60" fillId="0" borderId="15" xfId="0" applyFont="1" applyBorder="1" applyAlignment="1">
      <alignment horizontal="center"/>
    </xf>
    <xf numFmtId="0" fontId="60" fillId="0" borderId="25" xfId="0" applyFont="1" applyBorder="1"/>
    <xf numFmtId="0" fontId="60" fillId="0" borderId="31" xfId="0" applyFont="1" applyBorder="1" applyAlignment="1">
      <alignment vertical="center" wrapText="1"/>
    </xf>
    <xf numFmtId="0" fontId="63" fillId="0" borderId="0" xfId="0" applyFont="1" applyFill="1" applyBorder="1"/>
    <xf numFmtId="0" fontId="60" fillId="0" borderId="0" xfId="0" applyFont="1" applyAlignment="1">
      <alignment horizontal="left"/>
    </xf>
    <xf numFmtId="0" fontId="60" fillId="0" borderId="0" xfId="0" applyFont="1" applyBorder="1" applyAlignment="1">
      <alignment horizontal="left"/>
    </xf>
    <xf numFmtId="0" fontId="60" fillId="0" borderId="11" xfId="0" applyFont="1" applyFill="1" applyBorder="1" applyAlignment="1"/>
    <xf numFmtId="0" fontId="62" fillId="0" borderId="0" xfId="0" applyFont="1" applyAlignment="1">
      <alignment horizontal="left"/>
    </xf>
    <xf numFmtId="0" fontId="60" fillId="0" borderId="31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0" fillId="0" borderId="10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36" xfId="0" applyFont="1" applyBorder="1"/>
    <xf numFmtId="0" fontId="60" fillId="0" borderId="37" xfId="0" applyFont="1" applyBorder="1"/>
    <xf numFmtId="0" fontId="60" fillId="0" borderId="3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10" xfId="0" applyFont="1" applyBorder="1" applyAlignment="1">
      <alignment horizontal="center" vertical="center" wrapText="1"/>
    </xf>
    <xf numFmtId="0" fontId="60" fillId="0" borderId="10" xfId="0" applyFont="1" applyBorder="1" applyAlignment="1"/>
    <xf numFmtId="0" fontId="60" fillId="0" borderId="33" xfId="0" applyFont="1" applyBorder="1" applyAlignment="1">
      <alignment vertical="center" wrapText="1"/>
    </xf>
    <xf numFmtId="0" fontId="60" fillId="0" borderId="21" xfId="0" applyFont="1" applyBorder="1"/>
    <xf numFmtId="0" fontId="60" fillId="0" borderId="20" xfId="0" applyFont="1" applyBorder="1"/>
    <xf numFmtId="164" fontId="60" fillId="0" borderId="0" xfId="28" applyFont="1" applyBorder="1" applyAlignment="1">
      <alignment vertical="center" wrapText="1"/>
    </xf>
    <xf numFmtId="0" fontId="60" fillId="0" borderId="10" xfId="0" applyFont="1" applyBorder="1" applyAlignment="1">
      <alignment vertical="center" wrapText="1"/>
    </xf>
    <xf numFmtId="0" fontId="60" fillId="0" borderId="37" xfId="0" applyFont="1" applyBorder="1" applyAlignment="1">
      <alignment vertical="center" wrapText="1"/>
    </xf>
    <xf numFmtId="0" fontId="63" fillId="0" borderId="0" xfId="0" applyFont="1"/>
    <xf numFmtId="0" fontId="62" fillId="0" borderId="32" xfId="0" applyFont="1" applyBorder="1" applyAlignment="1">
      <alignment horizontal="center" vertical="center"/>
    </xf>
    <xf numFmtId="0" fontId="60" fillId="0" borderId="0" xfId="0" applyFont="1" applyBorder="1" applyAlignment="1">
      <alignment vertical="center"/>
    </xf>
    <xf numFmtId="0" fontId="60" fillId="0" borderId="26" xfId="0" applyFont="1" applyBorder="1"/>
    <xf numFmtId="0" fontId="60" fillId="0" borderId="13" xfId="0" applyFont="1" applyBorder="1" applyAlignment="1"/>
    <xf numFmtId="0" fontId="60" fillId="0" borderId="11" xfId="0" applyFont="1" applyBorder="1" applyAlignment="1">
      <alignment horizontal="center"/>
    </xf>
    <xf numFmtId="0" fontId="60" fillId="0" borderId="3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12" xfId="0" applyFont="1" applyBorder="1" applyAlignment="1">
      <alignment horizontal="center"/>
    </xf>
    <xf numFmtId="0" fontId="60" fillId="0" borderId="0" xfId="0" applyFont="1" applyBorder="1" applyAlignment="1">
      <alignment horizontal="right"/>
    </xf>
    <xf numFmtId="0" fontId="60" fillId="0" borderId="11" xfId="0" applyFont="1" applyBorder="1" applyAlignment="1">
      <alignment horizontal="right"/>
    </xf>
    <xf numFmtId="0" fontId="60" fillId="0" borderId="0" xfId="0" applyFont="1" applyAlignment="1">
      <alignment vertical="top"/>
    </xf>
    <xf numFmtId="0" fontId="62" fillId="0" borderId="0" xfId="0" applyFont="1" applyBorder="1" applyAlignment="1"/>
    <xf numFmtId="0" fontId="62" fillId="0" borderId="0" xfId="0" applyFont="1" applyBorder="1" applyAlignment="1">
      <alignment horizontal="left"/>
    </xf>
    <xf numFmtId="0" fontId="62" fillId="0" borderId="0" xfId="0" applyFont="1" applyBorder="1" applyAlignment="1">
      <alignment horizontal="center"/>
    </xf>
    <xf numFmtId="0" fontId="62" fillId="0" borderId="0" xfId="0" applyFont="1" applyBorder="1" applyAlignment="1">
      <alignment horizontal="center" vertical="distributed"/>
    </xf>
    <xf numFmtId="0" fontId="60" fillId="0" borderId="0" xfId="0" applyFont="1" applyBorder="1" applyAlignment="1">
      <alignment horizontal="center" vertical="distributed"/>
    </xf>
    <xf numFmtId="0" fontId="60" fillId="0" borderId="0" xfId="0" applyFont="1" applyAlignment="1">
      <alignment horizontal="center" vertical="distributed"/>
    </xf>
    <xf numFmtId="0" fontId="60" fillId="0" borderId="24" xfId="0" applyFont="1" applyBorder="1"/>
    <xf numFmtId="0" fontId="60" fillId="0" borderId="17" xfId="0" applyFont="1" applyBorder="1"/>
    <xf numFmtId="0" fontId="60" fillId="0" borderId="17" xfId="0" applyFont="1" applyBorder="1" applyAlignment="1">
      <alignment horizontal="center" vertical="distributed"/>
    </xf>
    <xf numFmtId="0" fontId="60" fillId="0" borderId="16" xfId="0" applyFont="1" applyBorder="1" applyAlignment="1">
      <alignment horizontal="center" vertical="distributed"/>
    </xf>
    <xf numFmtId="0" fontId="60" fillId="0" borderId="11" xfId="0" applyFont="1" applyBorder="1" applyAlignment="1">
      <alignment horizontal="center" vertical="distributed"/>
    </xf>
    <xf numFmtId="0" fontId="60" fillId="0" borderId="19" xfId="0" applyFont="1" applyBorder="1" applyAlignment="1">
      <alignment horizontal="center" vertical="distributed"/>
    </xf>
    <xf numFmtId="0" fontId="60" fillId="0" borderId="13" xfId="0" applyFont="1" applyBorder="1" applyAlignment="1">
      <alignment horizontal="center" vertical="distributed"/>
    </xf>
    <xf numFmtId="0" fontId="60" fillId="0" borderId="12" xfId="0" applyFont="1" applyBorder="1" applyAlignment="1">
      <alignment horizontal="center" vertical="distributed"/>
    </xf>
    <xf numFmtId="0" fontId="60" fillId="0" borderId="18" xfId="0" applyFont="1" applyBorder="1" applyAlignment="1">
      <alignment horizontal="center" vertical="distributed"/>
    </xf>
    <xf numFmtId="0" fontId="60" fillId="0" borderId="20" xfId="0" applyFont="1" applyBorder="1" applyAlignment="1">
      <alignment horizontal="center" vertical="distributed"/>
    </xf>
    <xf numFmtId="0" fontId="60" fillId="0" borderId="22" xfId="0" applyFont="1" applyBorder="1" applyAlignment="1">
      <alignment horizontal="center" vertical="distributed"/>
    </xf>
    <xf numFmtId="0" fontId="60" fillId="0" borderId="21" xfId="0" applyFont="1" applyBorder="1" applyAlignment="1">
      <alignment horizontal="center" vertical="distributed"/>
    </xf>
    <xf numFmtId="0" fontId="60" fillId="0" borderId="32" xfId="0" applyFont="1" applyBorder="1" applyAlignment="1">
      <alignment horizontal="center" vertical="distributed"/>
    </xf>
    <xf numFmtId="0" fontId="60" fillId="0" borderId="31" xfId="0" applyFont="1" applyBorder="1" applyAlignment="1">
      <alignment horizontal="center" vertical="distributed"/>
    </xf>
    <xf numFmtId="0" fontId="60" fillId="0" borderId="10" xfId="0" applyFont="1" applyBorder="1" applyAlignment="1">
      <alignment horizontal="center" vertical="distributed"/>
    </xf>
    <xf numFmtId="0" fontId="60" fillId="0" borderId="23" xfId="0" applyFont="1" applyBorder="1" applyAlignment="1">
      <alignment horizontal="center" vertical="distributed"/>
    </xf>
    <xf numFmtId="0" fontId="60" fillId="0" borderId="0" xfId="0" applyFont="1" applyBorder="1" applyAlignment="1">
      <alignment vertical="distributed"/>
    </xf>
    <xf numFmtId="0" fontId="63" fillId="0" borderId="0" xfId="0" applyFont="1" applyBorder="1"/>
    <xf numFmtId="0" fontId="37" fillId="0" borderId="0" xfId="0" applyFont="1" applyAlignment="1"/>
    <xf numFmtId="0" fontId="60" fillId="0" borderId="0" xfId="0" applyFont="1" applyAlignment="1">
      <alignment vertical="center"/>
    </xf>
    <xf numFmtId="0" fontId="62" fillId="0" borderId="23" xfId="0" applyFont="1" applyBorder="1" applyAlignment="1">
      <alignment vertical="center"/>
    </xf>
    <xf numFmtId="0" fontId="60" fillId="0" borderId="16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8" xfId="0" applyFont="1" applyBorder="1" applyAlignment="1">
      <alignment vertical="center" wrapText="1"/>
    </xf>
    <xf numFmtId="0" fontId="60" fillId="0" borderId="32" xfId="0" applyFont="1" applyBorder="1" applyAlignment="1"/>
    <xf numFmtId="0" fontId="60" fillId="0" borderId="17" xfId="0" applyFont="1" applyBorder="1" applyAlignment="1"/>
    <xf numFmtId="0" fontId="60" fillId="0" borderId="19" xfId="0" applyFont="1" applyBorder="1" applyAlignment="1"/>
    <xf numFmtId="0" fontId="60" fillId="0" borderId="33" xfId="0" applyFont="1" applyBorder="1" applyAlignment="1"/>
    <xf numFmtId="0" fontId="60" fillId="0" borderId="11" xfId="0" applyFont="1" applyBorder="1" applyAlignment="1">
      <alignment vertical="center" wrapText="1"/>
    </xf>
    <xf numFmtId="0" fontId="60" fillId="0" borderId="20" xfId="0" applyFont="1" applyBorder="1" applyAlignment="1"/>
    <xf numFmtId="0" fontId="60" fillId="0" borderId="21" xfId="0" applyFont="1" applyBorder="1" applyAlignment="1"/>
    <xf numFmtId="0" fontId="60" fillId="0" borderId="20" xfId="0" applyFont="1" applyBorder="1" applyAlignment="1">
      <alignment vertical="center" wrapText="1"/>
    </xf>
    <xf numFmtId="0" fontId="60" fillId="0" borderId="32" xfId="0" applyFont="1" applyBorder="1" applyAlignment="1">
      <alignment vertical="center" wrapText="1"/>
    </xf>
    <xf numFmtId="0" fontId="60" fillId="0" borderId="0" xfId="0" applyFont="1" applyBorder="1" applyAlignment="1">
      <alignment vertical="center" wrapText="1" shrinkToFit="1"/>
    </xf>
    <xf numFmtId="0" fontId="64" fillId="0" borderId="0" xfId="0" applyFont="1" applyBorder="1"/>
    <xf numFmtId="0" fontId="64" fillId="0" borderId="0" xfId="0" applyFont="1"/>
    <xf numFmtId="0" fontId="64" fillId="0" borderId="11" xfId="0" applyFont="1" applyFill="1" applyBorder="1"/>
    <xf numFmtId="0" fontId="64" fillId="0" borderId="0" xfId="0" applyFont="1" applyFill="1" applyBorder="1"/>
    <xf numFmtId="0" fontId="60" fillId="0" borderId="16" xfId="0" applyFont="1" applyBorder="1" applyAlignment="1">
      <alignment vertical="center" wrapText="1"/>
    </xf>
    <xf numFmtId="0" fontId="60" fillId="0" borderId="23" xfId="0" applyFont="1" applyBorder="1" applyAlignment="1">
      <alignment vertical="center" wrapText="1"/>
    </xf>
    <xf numFmtId="0" fontId="60" fillId="0" borderId="22" xfId="0" applyFont="1" applyBorder="1" applyAlignment="1"/>
    <xf numFmtId="0" fontId="60" fillId="0" borderId="11" xfId="0" applyFont="1" applyBorder="1" applyAlignment="1">
      <alignment horizontal="left"/>
    </xf>
    <xf numFmtId="0" fontId="60" fillId="0" borderId="12" xfId="0" applyFont="1" applyBorder="1" applyAlignment="1">
      <alignment horizontal="center" vertical="center" wrapText="1"/>
    </xf>
    <xf numFmtId="0" fontId="60" fillId="0" borderId="1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 wrapText="1"/>
    </xf>
    <xf numFmtId="0" fontId="60" fillId="0" borderId="13" xfId="0" applyFont="1" applyBorder="1" applyAlignment="1">
      <alignment horizontal="center" vertical="center"/>
    </xf>
    <xf numFmtId="0" fontId="60" fillId="0" borderId="23" xfId="0" applyFont="1" applyBorder="1" applyAlignment="1">
      <alignment vertical="center"/>
    </xf>
    <xf numFmtId="0" fontId="60" fillId="0" borderId="10" xfId="0" applyFont="1" applyBorder="1" applyAlignment="1">
      <alignment vertical="center"/>
    </xf>
    <xf numFmtId="0" fontId="60" fillId="0" borderId="31" xfId="0" applyFont="1" applyBorder="1" applyAlignment="1">
      <alignment horizontal="center" vertical="center" wrapText="1"/>
    </xf>
    <xf numFmtId="0" fontId="60" fillId="0" borderId="32" xfId="0" applyFont="1" applyBorder="1" applyAlignment="1">
      <alignment horizontal="center" vertical="center" wrapText="1"/>
    </xf>
    <xf numFmtId="0" fontId="62" fillId="0" borderId="0" xfId="0" applyFont="1" applyAlignment="1">
      <alignment horizontal="left" vertical="top"/>
    </xf>
    <xf numFmtId="0" fontId="60" fillId="0" borderId="14" xfId="0" applyFont="1" applyBorder="1" applyAlignment="1">
      <alignment horizontal="center"/>
    </xf>
    <xf numFmtId="0" fontId="60" fillId="0" borderId="23" xfId="0" applyFont="1" applyBorder="1" applyAlignment="1"/>
    <xf numFmtId="0" fontId="60" fillId="0" borderId="13" xfId="0" applyFont="1" applyBorder="1" applyAlignment="1">
      <alignment horizontal="center"/>
    </xf>
    <xf numFmtId="0" fontId="60" fillId="0" borderId="24" xfId="0" applyFont="1" applyBorder="1" applyAlignment="1"/>
    <xf numFmtId="0" fontId="60" fillId="0" borderId="31" xfId="0" applyFont="1" applyBorder="1" applyAlignment="1">
      <alignment horizontal="center"/>
    </xf>
    <xf numFmtId="0" fontId="60" fillId="0" borderId="18" xfId="0" applyFont="1" applyBorder="1" applyAlignment="1">
      <alignment horizontal="center"/>
    </xf>
    <xf numFmtId="0" fontId="60" fillId="0" borderId="20" xfId="0" applyFont="1" applyBorder="1" applyAlignment="1">
      <alignment horizontal="center"/>
    </xf>
    <xf numFmtId="0" fontId="60" fillId="0" borderId="21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0" fontId="60" fillId="0" borderId="16" xfId="0" applyFont="1" applyBorder="1" applyAlignment="1">
      <alignment horizontal="center"/>
    </xf>
    <xf numFmtId="0" fontId="62" fillId="0" borderId="2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0" fontId="62" fillId="0" borderId="0" xfId="0" applyFont="1" applyAlignment="1">
      <alignment wrapText="1"/>
    </xf>
    <xf numFmtId="0" fontId="60" fillId="0" borderId="0" xfId="0" applyFont="1" applyAlignment="1">
      <alignment wrapText="1"/>
    </xf>
    <xf numFmtId="0" fontId="60" fillId="0" borderId="19" xfId="0" applyFont="1" applyBorder="1" applyAlignment="1">
      <alignment vertical="center" wrapText="1"/>
    </xf>
    <xf numFmtId="0" fontId="62" fillId="0" borderId="0" xfId="0" applyFont="1" applyBorder="1" applyAlignment="1">
      <alignment horizontal="left" vertical="center"/>
    </xf>
    <xf numFmtId="0" fontId="65" fillId="0" borderId="0" xfId="0" applyFont="1"/>
    <xf numFmtId="0" fontId="65" fillId="0" borderId="0" xfId="0" applyFont="1" applyBorder="1"/>
    <xf numFmtId="0" fontId="65" fillId="0" borderId="0" xfId="0" applyFont="1" applyBorder="1" applyAlignment="1"/>
    <xf numFmtId="0" fontId="64" fillId="0" borderId="0" xfId="0" applyFont="1" applyBorder="1" applyAlignment="1"/>
    <xf numFmtId="0" fontId="64" fillId="0" borderId="0" xfId="0" applyFont="1" applyBorder="1" applyAlignment="1">
      <alignment vertical="center" wrapText="1"/>
    </xf>
    <xf numFmtId="0" fontId="64" fillId="0" borderId="33" xfId="0" applyFont="1" applyBorder="1" applyAlignment="1">
      <alignment vertical="center" wrapText="1"/>
    </xf>
    <xf numFmtId="0" fontId="64" fillId="0" borderId="31" xfId="0" applyFont="1" applyBorder="1" applyAlignment="1">
      <alignment vertical="center" wrapText="1"/>
    </xf>
    <xf numFmtId="0" fontId="65" fillId="0" borderId="10" xfId="0" applyFont="1" applyBorder="1" applyAlignment="1"/>
    <xf numFmtId="0" fontId="65" fillId="0" borderId="12" xfId="0" applyFont="1" applyBorder="1" applyAlignment="1"/>
    <xf numFmtId="0" fontId="64" fillId="0" borderId="14" xfId="0" applyFont="1" applyBorder="1" applyAlignment="1">
      <alignment vertical="center" wrapText="1"/>
    </xf>
    <xf numFmtId="0" fontId="64" fillId="0" borderId="11" xfId="0" applyFont="1" applyBorder="1" applyAlignment="1">
      <alignment vertical="center" wrapText="1"/>
    </xf>
    <xf numFmtId="0" fontId="64" fillId="0" borderId="10" xfId="0" applyFont="1" applyBorder="1" applyAlignment="1"/>
    <xf numFmtId="0" fontId="64" fillId="0" borderId="12" xfId="0" applyFont="1" applyBorder="1" applyAlignment="1"/>
    <xf numFmtId="0" fontId="65" fillId="0" borderId="0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3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 wrapText="1"/>
    </xf>
    <xf numFmtId="0" fontId="64" fillId="0" borderId="34" xfId="0" applyFont="1" applyBorder="1" applyAlignment="1">
      <alignment horizontal="center" vertical="center" wrapText="1"/>
    </xf>
    <xf numFmtId="0" fontId="60" fillId="0" borderId="21" xfId="0" applyFont="1" applyBorder="1" applyAlignment="1">
      <alignment horizontal="center" vertical="center" wrapText="1"/>
    </xf>
    <xf numFmtId="0" fontId="60" fillId="0" borderId="20" xfId="0" applyFont="1" applyBorder="1" applyAlignment="1">
      <alignment horizontal="center" vertical="center" wrapText="1"/>
    </xf>
    <xf numFmtId="0" fontId="64" fillId="0" borderId="11" xfId="0" applyFont="1" applyBorder="1" applyAlignment="1"/>
    <xf numFmtId="0" fontId="65" fillId="0" borderId="11" xfId="0" applyFont="1" applyBorder="1"/>
    <xf numFmtId="0" fontId="65" fillId="0" borderId="13" xfId="0" applyFont="1" applyBorder="1"/>
    <xf numFmtId="0" fontId="65" fillId="0" borderId="35" xfId="0" applyFont="1" applyBorder="1"/>
    <xf numFmtId="0" fontId="65" fillId="0" borderId="31" xfId="0" applyFont="1" applyBorder="1"/>
    <xf numFmtId="0" fontId="65" fillId="0" borderId="36" xfId="0" applyFont="1" applyBorder="1"/>
    <xf numFmtId="0" fontId="64" fillId="0" borderId="0" xfId="0" applyFont="1" applyAlignment="1">
      <alignment horizontal="center" vertical="center" wrapText="1"/>
    </xf>
    <xf numFmtId="0" fontId="64" fillId="0" borderId="12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64" fillId="0" borderId="21" xfId="0" applyFont="1" applyBorder="1" applyAlignment="1">
      <alignment horizontal="center" vertical="center" wrapText="1"/>
    </xf>
    <xf numFmtId="0" fontId="64" fillId="0" borderId="0" xfId="0" quotePrefix="1" applyFont="1" applyBorder="1" applyAlignment="1">
      <alignment horizontal="center" vertical="center" wrapText="1"/>
    </xf>
    <xf numFmtId="0" fontId="64" fillId="0" borderId="12" xfId="0" quotePrefix="1" applyFont="1" applyBorder="1" applyAlignment="1">
      <alignment horizontal="center" vertical="center" wrapText="1"/>
    </xf>
    <xf numFmtId="0" fontId="64" fillId="0" borderId="36" xfId="0" applyFont="1" applyBorder="1"/>
    <xf numFmtId="0" fontId="64" fillId="0" borderId="37" xfId="0" applyFont="1" applyBorder="1"/>
    <xf numFmtId="0" fontId="64" fillId="0" borderId="12" xfId="0" applyFont="1" applyBorder="1"/>
    <xf numFmtId="0" fontId="64" fillId="0" borderId="33" xfId="0" applyFont="1" applyBorder="1"/>
    <xf numFmtId="0" fontId="64" fillId="0" borderId="31" xfId="0" applyFont="1" applyBorder="1"/>
    <xf numFmtId="0" fontId="64" fillId="0" borderId="0" xfId="0" applyFont="1" applyFill="1" applyBorder="1" applyAlignment="1">
      <alignment horizontal="center" vertical="center" wrapText="1"/>
    </xf>
    <xf numFmtId="0" fontId="64" fillId="0" borderId="20" xfId="0" applyFont="1" applyBorder="1" applyAlignment="1">
      <alignment horizontal="center" vertical="center" wrapText="1"/>
    </xf>
    <xf numFmtId="0" fontId="64" fillId="0" borderId="33" xfId="0" applyFont="1" applyBorder="1" applyAlignment="1">
      <alignment horizontal="center" vertical="center" wrapText="1"/>
    </xf>
    <xf numFmtId="0" fontId="64" fillId="0" borderId="31" xfId="0" applyFont="1" applyBorder="1" applyAlignment="1">
      <alignment horizontal="center" vertical="center" wrapText="1"/>
    </xf>
    <xf numFmtId="0" fontId="64" fillId="0" borderId="11" xfId="0" applyFont="1" applyBorder="1" applyAlignment="1">
      <alignment horizontal="center" vertical="center" wrapText="1"/>
    </xf>
    <xf numFmtId="0" fontId="64" fillId="0" borderId="14" xfId="0" applyFont="1" applyBorder="1" applyAlignment="1">
      <alignment horizontal="center" vertical="center" wrapText="1"/>
    </xf>
    <xf numFmtId="0" fontId="64" fillId="0" borderId="12" xfId="0" applyFont="1" applyFill="1" applyBorder="1" applyAlignment="1">
      <alignment horizontal="center" vertical="center" wrapText="1"/>
    </xf>
    <xf numFmtId="0" fontId="64" fillId="0" borderId="32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/>
    </xf>
    <xf numFmtId="0" fontId="64" fillId="0" borderId="14" xfId="0" applyFont="1" applyBorder="1" applyAlignment="1"/>
    <xf numFmtId="0" fontId="64" fillId="0" borderId="0" xfId="0" applyFont="1" applyFill="1" applyBorder="1" applyAlignment="1">
      <alignment horizontal="center"/>
    </xf>
    <xf numFmtId="0" fontId="64" fillId="0" borderId="35" xfId="0" applyFont="1" applyBorder="1"/>
    <xf numFmtId="0" fontId="64" fillId="0" borderId="0" xfId="0" applyFont="1" applyBorder="1" applyAlignment="1">
      <alignment vertical="top"/>
    </xf>
    <xf numFmtId="0" fontId="64" fillId="0" borderId="0" xfId="0" applyFont="1" applyAlignment="1"/>
    <xf numFmtId="0" fontId="60" fillId="0" borderId="0" xfId="0" applyFont="1" applyFill="1" applyBorder="1" applyAlignment="1"/>
    <xf numFmtId="0" fontId="66" fillId="0" borderId="0" xfId="0" applyFont="1" applyBorder="1" applyAlignment="1"/>
    <xf numFmtId="0" fontId="64" fillId="0" borderId="32" xfId="0" applyFont="1" applyBorder="1"/>
    <xf numFmtId="0" fontId="60" fillId="0" borderId="23" xfId="0" applyFont="1" applyBorder="1" applyAlignment="1">
      <alignment horizontal="center" vertical="center"/>
    </xf>
    <xf numFmtId="0" fontId="62" fillId="0" borderId="12" xfId="0" applyFont="1" applyBorder="1" applyAlignment="1"/>
    <xf numFmtId="0" fontId="60" fillId="0" borderId="0" xfId="0" applyFont="1" applyBorder="1" applyAlignment="1">
      <alignment vertical="top"/>
    </xf>
    <xf numFmtId="0" fontId="60" fillId="0" borderId="14" xfId="0" applyFont="1" applyBorder="1" applyAlignment="1">
      <alignment vertical="top"/>
    </xf>
    <xf numFmtId="0" fontId="60" fillId="0" borderId="11" xfId="0" applyFont="1" applyBorder="1" applyAlignment="1">
      <alignment vertical="top"/>
    </xf>
    <xf numFmtId="0" fontId="60" fillId="0" borderId="13" xfId="0" applyFont="1" applyBorder="1" applyAlignment="1">
      <alignment vertical="top"/>
    </xf>
    <xf numFmtId="0" fontId="60" fillId="0" borderId="22" xfId="0" applyFont="1" applyBorder="1"/>
    <xf numFmtId="0" fontId="60" fillId="0" borderId="14" xfId="0" applyFont="1" applyBorder="1" applyAlignment="1">
      <alignment horizontal="center" vertical="distributed"/>
    </xf>
    <xf numFmtId="0" fontId="60" fillId="0" borderId="33" xfId="0" applyFont="1" applyBorder="1" applyAlignment="1">
      <alignment horizontal="center" vertical="distributed"/>
    </xf>
    <xf numFmtId="0" fontId="60" fillId="0" borderId="35" xfId="0" applyFont="1" applyBorder="1" applyAlignment="1">
      <alignment horizontal="center" vertical="center"/>
    </xf>
    <xf numFmtId="0" fontId="62" fillId="0" borderId="18" xfId="0" applyFont="1" applyBorder="1"/>
    <xf numFmtId="0" fontId="62" fillId="0" borderId="0" xfId="0" applyFont="1" applyBorder="1"/>
    <xf numFmtId="4" fontId="60" fillId="0" borderId="0" xfId="0" applyNumberFormat="1" applyFont="1" applyBorder="1"/>
    <xf numFmtId="4" fontId="60" fillId="0" borderId="0" xfId="0" applyNumberFormat="1" applyFont="1" applyBorder="1" applyAlignment="1"/>
    <xf numFmtId="0" fontId="60" fillId="0" borderId="24" xfId="0" applyFont="1" applyBorder="1" applyAlignment="1">
      <alignment horizontal="center"/>
    </xf>
    <xf numFmtId="0" fontId="60" fillId="0" borderId="17" xfId="0" applyFont="1" applyBorder="1" applyAlignment="1">
      <alignment horizontal="center"/>
    </xf>
    <xf numFmtId="0" fontId="60" fillId="0" borderId="10" xfId="0" applyFont="1" applyBorder="1" applyAlignment="1">
      <alignment vertical="distributed"/>
    </xf>
    <xf numFmtId="0" fontId="60" fillId="0" borderId="23" xfId="0" applyFont="1" applyBorder="1" applyAlignment="1">
      <alignment horizontal="center"/>
    </xf>
    <xf numFmtId="0" fontId="5" fillId="0" borderId="0" xfId="0" applyFont="1" applyAlignment="1"/>
    <xf numFmtId="0" fontId="62" fillId="0" borderId="10" xfId="0" applyFont="1" applyBorder="1" applyAlignment="1">
      <alignment vertical="center" wrapText="1"/>
    </xf>
    <xf numFmtId="0" fontId="62" fillId="0" borderId="33" xfId="0" applyFont="1" applyBorder="1" applyAlignment="1">
      <alignment vertical="center" wrapText="1"/>
    </xf>
    <xf numFmtId="0" fontId="62" fillId="0" borderId="31" xfId="0" applyFont="1" applyBorder="1" applyAlignment="1">
      <alignment vertical="center" wrapText="1"/>
    </xf>
    <xf numFmtId="0" fontId="62" fillId="0" borderId="32" xfId="0" applyFont="1" applyBorder="1" applyAlignment="1">
      <alignment vertical="center" wrapText="1"/>
    </xf>
    <xf numFmtId="0" fontId="62" fillId="0" borderId="12" xfId="0" applyFont="1" applyBorder="1" applyAlignment="1">
      <alignment vertical="center" wrapText="1"/>
    </xf>
    <xf numFmtId="0" fontId="60" fillId="0" borderId="32" xfId="0" applyFont="1" applyBorder="1" applyAlignment="1">
      <alignment vertical="center"/>
    </xf>
    <xf numFmtId="0" fontId="60" fillId="0" borderId="11" xfId="0" applyFont="1" applyBorder="1" applyAlignment="1">
      <alignment vertical="center"/>
    </xf>
    <xf numFmtId="0" fontId="60" fillId="0" borderId="13" xfId="0" applyFont="1" applyBorder="1" applyAlignment="1">
      <alignment vertical="center"/>
    </xf>
    <xf numFmtId="0" fontId="60" fillId="0" borderId="12" xfId="0" applyFont="1" applyBorder="1" applyAlignment="1">
      <alignment vertical="center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top"/>
    </xf>
    <xf numFmtId="0" fontId="62" fillId="0" borderId="0" xfId="0" applyFont="1" applyFill="1" applyBorder="1" applyAlignment="1">
      <alignment vertical="center"/>
    </xf>
    <xf numFmtId="0" fontId="62" fillId="0" borderId="0" xfId="0" applyFont="1" applyFill="1" applyBorder="1" applyAlignment="1">
      <alignment horizontal="center" vertical="center"/>
    </xf>
    <xf numFmtId="0" fontId="62" fillId="0" borderId="16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right"/>
    </xf>
    <xf numFmtId="0" fontId="60" fillId="0" borderId="16" xfId="0" applyFont="1" applyBorder="1" applyAlignment="1">
      <alignment vertical="center"/>
    </xf>
    <xf numFmtId="0" fontId="60" fillId="0" borderId="18" xfId="0" applyFont="1" applyBorder="1" applyAlignment="1">
      <alignment vertical="center"/>
    </xf>
    <xf numFmtId="0" fontId="62" fillId="0" borderId="0" xfId="0" applyFont="1"/>
    <xf numFmtId="0" fontId="62" fillId="0" borderId="10" xfId="0" applyFont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62" fillId="0" borderId="10" xfId="0" applyFont="1" applyBorder="1" applyAlignment="1">
      <alignment horizontal="center" vertical="center"/>
    </xf>
    <xf numFmtId="0" fontId="60" fillId="0" borderId="11" xfId="0" applyFont="1" applyFill="1" applyBorder="1" applyAlignment="1">
      <alignment horizontal="left"/>
    </xf>
    <xf numFmtId="0" fontId="60" fillId="0" borderId="11" xfId="0" applyFont="1" applyFill="1" applyBorder="1" applyAlignment="1">
      <alignment horizontal="right"/>
    </xf>
    <xf numFmtId="0" fontId="60" fillId="0" borderId="0" xfId="0" applyFont="1" applyFill="1" applyBorder="1" applyAlignment="1">
      <alignment horizontal="left"/>
    </xf>
    <xf numFmtId="0" fontId="60" fillId="0" borderId="38" xfId="0" applyFont="1" applyBorder="1"/>
    <xf numFmtId="0" fontId="60" fillId="0" borderId="38" xfId="0" applyFont="1" applyBorder="1" applyAlignment="1">
      <alignment vertical="center"/>
    </xf>
    <xf numFmtId="0" fontId="60" fillId="0" borderId="0" xfId="0" applyFont="1" applyBorder="1" applyAlignment="1">
      <alignment vertical="top" wrapText="1"/>
    </xf>
    <xf numFmtId="0" fontId="60" fillId="0" borderId="0" xfId="0" applyFont="1" applyFill="1" applyBorder="1" applyAlignment="1">
      <alignment horizontal="center"/>
    </xf>
    <xf numFmtId="0" fontId="60" fillId="0" borderId="0" xfId="0" applyFont="1" applyBorder="1" applyAlignment="1">
      <alignment wrapText="1"/>
    </xf>
    <xf numFmtId="0" fontId="60" fillId="0" borderId="34" xfId="0" applyFont="1" applyBorder="1" applyAlignment="1">
      <alignment horizontal="center" vertical="distributed"/>
    </xf>
    <xf numFmtId="0" fontId="62" fillId="0" borderId="23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/>
    </xf>
    <xf numFmtId="0" fontId="68" fillId="0" borderId="0" xfId="0" applyFont="1" applyAlignment="1"/>
    <xf numFmtId="0" fontId="60" fillId="0" borderId="34" xfId="0" applyFont="1" applyBorder="1"/>
    <xf numFmtId="0" fontId="60" fillId="0" borderId="34" xfId="0" applyFont="1" applyBorder="1" applyAlignment="1">
      <alignment vertical="center"/>
    </xf>
    <xf numFmtId="0" fontId="62" fillId="0" borderId="23" xfId="0" applyFont="1" applyFill="1" applyBorder="1" applyAlignment="1">
      <alignment horizontal="center" vertical="center"/>
    </xf>
    <xf numFmtId="0" fontId="62" fillId="0" borderId="10" xfId="0" applyFont="1" applyFill="1" applyBorder="1" applyAlignment="1">
      <alignment horizontal="center" vertical="center"/>
    </xf>
    <xf numFmtId="0" fontId="62" fillId="0" borderId="33" xfId="0" applyFont="1" applyFill="1" applyBorder="1" applyAlignment="1">
      <alignment horizontal="center" vertical="center"/>
    </xf>
    <xf numFmtId="0" fontId="62" fillId="0" borderId="31" xfId="0" applyFont="1" applyFill="1" applyBorder="1" applyAlignment="1">
      <alignment horizontal="center" vertical="center"/>
    </xf>
    <xf numFmtId="0" fontId="62" fillId="0" borderId="11" xfId="0" applyFont="1" applyFill="1" applyBorder="1" applyAlignment="1">
      <alignment horizontal="center" vertical="center"/>
    </xf>
    <xf numFmtId="0" fontId="60" fillId="0" borderId="20" xfId="0" applyFont="1" applyBorder="1" applyAlignment="1">
      <alignment wrapText="1"/>
    </xf>
    <xf numFmtId="0" fontId="60" fillId="0" borderId="12" xfId="0" applyFont="1" applyBorder="1" applyAlignment="1">
      <alignment wrapText="1"/>
    </xf>
    <xf numFmtId="0" fontId="60" fillId="0" borderId="0" xfId="0" applyFont="1" applyFill="1" applyBorder="1" applyAlignment="1">
      <alignment horizontal="center" vertical="center"/>
    </xf>
    <xf numFmtId="0" fontId="60" fillId="0" borderId="24" xfId="0" applyFont="1" applyFill="1" applyBorder="1" applyAlignment="1">
      <alignment horizontal="center" vertical="center"/>
    </xf>
    <xf numFmtId="0" fontId="62" fillId="0" borderId="0" xfId="0" applyFont="1" applyBorder="1" applyAlignment="1">
      <alignment wrapText="1"/>
    </xf>
    <xf numFmtId="0" fontId="62" fillId="0" borderId="0" xfId="0" applyFont="1" applyAlignment="1">
      <alignment horizontal="center" wrapText="1"/>
    </xf>
    <xf numFmtId="0" fontId="69" fillId="0" borderId="0" xfId="0" applyFont="1" applyBorder="1"/>
    <xf numFmtId="0" fontId="69" fillId="0" borderId="0" xfId="0" applyFont="1" applyBorder="1" applyAlignment="1"/>
    <xf numFmtId="0" fontId="63" fillId="0" borderId="11" xfId="0" applyFont="1" applyBorder="1"/>
    <xf numFmtId="0" fontId="62" fillId="0" borderId="11" xfId="0" applyFont="1" applyBorder="1" applyAlignment="1"/>
    <xf numFmtId="0" fontId="63" fillId="0" borderId="0" xfId="0" applyFont="1" applyAlignment="1"/>
    <xf numFmtId="0" fontId="60" fillId="0" borderId="0" xfId="0" applyFont="1" applyBorder="1" applyAlignment="1">
      <alignment horizontal="justify" vertical="distributed"/>
    </xf>
    <xf numFmtId="0" fontId="60" fillId="0" borderId="12" xfId="0" applyFont="1" applyBorder="1" applyAlignment="1">
      <alignment horizontal="justify" vertical="distributed"/>
    </xf>
    <xf numFmtId="0" fontId="60" fillId="0" borderId="0" xfId="0" applyFont="1" applyAlignment="1">
      <alignment horizontal="justify" vertical="distributed"/>
    </xf>
    <xf numFmtId="0" fontId="60" fillId="0" borderId="17" xfId="0" applyFont="1" applyBorder="1" applyAlignment="1">
      <alignment horizontal="justify" vertical="distributed"/>
    </xf>
    <xf numFmtId="0" fontId="60" fillId="0" borderId="0" xfId="0" applyFont="1" applyAlignment="1">
      <alignment horizontal="center"/>
    </xf>
    <xf numFmtId="0" fontId="60" fillId="0" borderId="12" xfId="0" applyFont="1" applyBorder="1"/>
    <xf numFmtId="0" fontId="60" fillId="0" borderId="0" xfId="0" applyFont="1"/>
    <xf numFmtId="0" fontId="60" fillId="0" borderId="10" xfId="0" applyFont="1" applyBorder="1"/>
    <xf numFmtId="0" fontId="60" fillId="0" borderId="0" xfId="0" applyFont="1" applyBorder="1" applyAlignment="1">
      <alignment horizontal="center"/>
    </xf>
    <xf numFmtId="0" fontId="62" fillId="0" borderId="0" xfId="0" applyFont="1" applyAlignment="1">
      <alignment horizontal="left"/>
    </xf>
    <xf numFmtId="0" fontId="60" fillId="0" borderId="16" xfId="0" applyFont="1" applyBorder="1" applyAlignment="1">
      <alignment horizontal="center"/>
    </xf>
    <xf numFmtId="0" fontId="60" fillId="0" borderId="18" xfId="0" applyFont="1" applyBorder="1" applyAlignment="1">
      <alignment horizontal="center"/>
    </xf>
    <xf numFmtId="0" fontId="60" fillId="0" borderId="23" xfId="0" applyFont="1" applyBorder="1" applyAlignment="1">
      <alignment horizontal="center"/>
    </xf>
    <xf numFmtId="0" fontId="60" fillId="0" borderId="0" xfId="0" applyFont="1" applyBorder="1"/>
    <xf numFmtId="0" fontId="3" fillId="0" borderId="31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33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33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0" fillId="0" borderId="31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0" fillId="0" borderId="11" xfId="0" applyFont="1" applyFill="1" applyBorder="1" applyAlignment="1">
      <alignment horizontal="center"/>
    </xf>
    <xf numFmtId="0" fontId="60" fillId="0" borderId="16" xfId="0" applyFont="1" applyBorder="1" applyAlignment="1">
      <alignment horizontal="center" vertical="center" wrapText="1"/>
    </xf>
    <xf numFmtId="0" fontId="60" fillId="0" borderId="18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12" xfId="0" applyFont="1" applyBorder="1" applyAlignment="1">
      <alignment horizontal="center" vertical="center" wrapText="1"/>
    </xf>
    <xf numFmtId="0" fontId="60" fillId="0" borderId="0" xfId="0" applyFont="1" applyBorder="1" applyAlignment="1">
      <alignment horizontal="center" vertical="center" wrapText="1"/>
    </xf>
    <xf numFmtId="0" fontId="60" fillId="0" borderId="10" xfId="0" applyFont="1" applyBorder="1" applyAlignment="1">
      <alignment horizontal="center" vertical="center" wrapText="1"/>
    </xf>
    <xf numFmtId="0" fontId="60" fillId="0" borderId="1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 wrapText="1"/>
    </xf>
    <xf numFmtId="0" fontId="60" fillId="0" borderId="13" xfId="0" applyFont="1" applyBorder="1" applyAlignment="1">
      <alignment horizontal="center" vertical="center" wrapText="1"/>
    </xf>
    <xf numFmtId="0" fontId="62" fillId="0" borderId="16" xfId="0" applyFont="1" applyBorder="1" applyAlignment="1">
      <alignment horizontal="center" vertical="center"/>
    </xf>
    <xf numFmtId="0" fontId="62" fillId="0" borderId="18" xfId="0" applyFont="1" applyBorder="1" applyAlignment="1">
      <alignment horizontal="center" vertical="center"/>
    </xf>
    <xf numFmtId="0" fontId="62" fillId="0" borderId="23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10" xfId="0" applyFont="1" applyBorder="1" applyAlignment="1">
      <alignment horizontal="center" vertical="center"/>
    </xf>
    <xf numFmtId="0" fontId="62" fillId="0" borderId="14" xfId="0" applyFont="1" applyBorder="1" applyAlignment="1">
      <alignment horizontal="center" vertical="center"/>
    </xf>
    <xf numFmtId="0" fontId="62" fillId="0" borderId="11" xfId="0" applyFont="1" applyBorder="1" applyAlignment="1">
      <alignment horizontal="center" vertical="center"/>
    </xf>
    <xf numFmtId="0" fontId="62" fillId="0" borderId="13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31" xfId="0" applyFont="1" applyBorder="1" applyAlignment="1">
      <alignment horizontal="center" vertical="center"/>
    </xf>
    <xf numFmtId="0" fontId="62" fillId="0" borderId="32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 wrapText="1"/>
    </xf>
    <xf numFmtId="0" fontId="60" fillId="0" borderId="31" xfId="0" applyFont="1" applyBorder="1" applyAlignment="1">
      <alignment horizontal="center" vertical="center" wrapText="1"/>
    </xf>
    <xf numFmtId="0" fontId="60" fillId="0" borderId="32" xfId="0" applyFont="1" applyBorder="1" applyAlignment="1">
      <alignment horizontal="center" vertical="center" wrapText="1"/>
    </xf>
    <xf numFmtId="0" fontId="62" fillId="0" borderId="33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center" vertical="center" wrapText="1"/>
    </xf>
    <xf numFmtId="0" fontId="62" fillId="0" borderId="32" xfId="0" applyFont="1" applyBorder="1" applyAlignment="1">
      <alignment horizontal="center" vertical="center" wrapText="1"/>
    </xf>
    <xf numFmtId="0" fontId="62" fillId="0" borderId="12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vertical="center" wrapText="1"/>
    </xf>
    <xf numFmtId="0" fontId="62" fillId="0" borderId="10" xfId="0" applyFont="1" applyBorder="1" applyAlignment="1">
      <alignment horizontal="center" vertical="center" wrapText="1"/>
    </xf>
    <xf numFmtId="0" fontId="62" fillId="0" borderId="14" xfId="0" applyFont="1" applyBorder="1" applyAlignment="1">
      <alignment horizontal="center" vertical="center" wrapText="1"/>
    </xf>
    <xf numFmtId="0" fontId="62" fillId="0" borderId="11" xfId="0" applyFont="1" applyBorder="1" applyAlignment="1">
      <alignment horizontal="center" vertical="center" wrapText="1"/>
    </xf>
    <xf numFmtId="0" fontId="62" fillId="0" borderId="13" xfId="0" applyFont="1" applyBorder="1" applyAlignment="1">
      <alignment horizontal="center" vertical="center" wrapText="1"/>
    </xf>
    <xf numFmtId="0" fontId="60" fillId="0" borderId="31" xfId="0" applyFont="1" applyBorder="1"/>
    <xf numFmtId="0" fontId="60" fillId="0" borderId="32" xfId="0" applyFont="1" applyBorder="1"/>
    <xf numFmtId="0" fontId="60" fillId="0" borderId="12" xfId="0" applyFont="1" applyBorder="1"/>
    <xf numFmtId="0" fontId="60" fillId="0" borderId="0" xfId="0" applyFont="1"/>
    <xf numFmtId="0" fontId="60" fillId="0" borderId="10" xfId="0" applyFont="1" applyBorder="1"/>
    <xf numFmtId="0" fontId="60" fillId="0" borderId="14" xfId="0" applyFont="1" applyBorder="1"/>
    <xf numFmtId="0" fontId="60" fillId="0" borderId="11" xfId="0" applyFont="1" applyBorder="1"/>
    <xf numFmtId="0" fontId="60" fillId="0" borderId="13" xfId="0" applyFont="1" applyBorder="1"/>
    <xf numFmtId="0" fontId="60" fillId="0" borderId="33" xfId="0" applyFont="1" applyBorder="1" applyAlignment="1">
      <alignment horizontal="center" vertical="center"/>
    </xf>
    <xf numFmtId="0" fontId="60" fillId="0" borderId="31" xfId="0" applyFont="1" applyBorder="1" applyAlignment="1">
      <alignment horizontal="center" vertical="center"/>
    </xf>
    <xf numFmtId="0" fontId="60" fillId="0" borderId="3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0" fillId="0" borderId="10" xfId="0" applyFont="1" applyBorder="1" applyAlignment="1">
      <alignment horizontal="center" vertical="center"/>
    </xf>
    <xf numFmtId="0" fontId="60" fillId="0" borderId="1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13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36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33" xfId="0" applyFont="1" applyBorder="1" applyAlignment="1">
      <alignment horizontal="center"/>
    </xf>
    <xf numFmtId="0" fontId="60" fillId="0" borderId="32" xfId="0" applyFont="1" applyBorder="1" applyAlignment="1">
      <alignment horizontal="center"/>
    </xf>
    <xf numFmtId="0" fontId="60" fillId="0" borderId="14" xfId="0" applyFont="1" applyBorder="1" applyAlignment="1">
      <alignment horizontal="center"/>
    </xf>
    <xf numFmtId="0" fontId="60" fillId="0" borderId="11" xfId="0" applyFont="1" applyBorder="1" applyAlignment="1">
      <alignment horizontal="center"/>
    </xf>
    <xf numFmtId="0" fontId="60" fillId="0" borderId="13" xfId="0" applyFont="1" applyBorder="1" applyAlignment="1">
      <alignment horizontal="center"/>
    </xf>
    <xf numFmtId="0" fontId="60" fillId="0" borderId="12" xfId="0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0" fontId="60" fillId="0" borderId="33" xfId="0" applyFont="1" applyBorder="1" applyAlignment="1">
      <alignment horizontal="center" vertical="distributed"/>
    </xf>
    <xf numFmtId="0" fontId="60" fillId="0" borderId="31" xfId="0" applyFont="1" applyBorder="1" applyAlignment="1">
      <alignment horizontal="center" vertical="distributed"/>
    </xf>
    <xf numFmtId="0" fontId="60" fillId="0" borderId="32" xfId="0" applyFont="1" applyBorder="1" applyAlignment="1">
      <alignment horizontal="center" vertical="distributed"/>
    </xf>
    <xf numFmtId="0" fontId="60" fillId="0" borderId="12" xfId="0" applyFont="1" applyBorder="1" applyAlignment="1">
      <alignment horizontal="center" vertical="distributed"/>
    </xf>
    <xf numFmtId="0" fontId="60" fillId="0" borderId="0" xfId="0" applyFont="1" applyBorder="1" applyAlignment="1">
      <alignment horizontal="center" vertical="distributed"/>
    </xf>
    <xf numFmtId="0" fontId="60" fillId="0" borderId="10" xfId="0" applyFont="1" applyBorder="1" applyAlignment="1">
      <alignment horizontal="center" vertical="distributed"/>
    </xf>
    <xf numFmtId="0" fontId="60" fillId="0" borderId="14" xfId="0" applyFont="1" applyBorder="1" applyAlignment="1">
      <alignment horizontal="center" vertical="distributed"/>
    </xf>
    <xf numFmtId="0" fontId="60" fillId="0" borderId="11" xfId="0" applyFont="1" applyBorder="1" applyAlignment="1">
      <alignment horizontal="center" vertical="distributed"/>
    </xf>
    <xf numFmtId="0" fontId="60" fillId="0" borderId="13" xfId="0" applyFont="1" applyBorder="1" applyAlignment="1">
      <alignment horizontal="center" vertical="distributed"/>
    </xf>
    <xf numFmtId="0" fontId="60" fillId="0" borderId="33" xfId="0" applyFont="1" applyBorder="1" applyAlignment="1">
      <alignment horizontal="distributed" vertical="center"/>
    </xf>
    <xf numFmtId="0" fontId="60" fillId="0" borderId="31" xfId="0" applyFont="1" applyBorder="1" applyAlignment="1">
      <alignment horizontal="distributed" vertical="center"/>
    </xf>
    <xf numFmtId="0" fontId="60" fillId="0" borderId="32" xfId="0" applyFont="1" applyBorder="1" applyAlignment="1">
      <alignment horizontal="distributed" vertical="center"/>
    </xf>
    <xf numFmtId="0" fontId="60" fillId="0" borderId="12" xfId="0" applyFont="1" applyBorder="1" applyAlignment="1">
      <alignment horizontal="distributed" vertical="center"/>
    </xf>
    <xf numFmtId="0" fontId="60" fillId="0" borderId="0" xfId="0" applyFont="1" applyBorder="1" applyAlignment="1">
      <alignment horizontal="distributed" vertical="center"/>
    </xf>
    <xf numFmtId="0" fontId="60" fillId="0" borderId="10" xfId="0" applyFont="1" applyBorder="1" applyAlignment="1">
      <alignment horizontal="distributed" vertical="center"/>
    </xf>
    <xf numFmtId="0" fontId="60" fillId="0" borderId="14" xfId="0" applyFont="1" applyBorder="1" applyAlignment="1">
      <alignment horizontal="distributed" vertical="center"/>
    </xf>
    <xf numFmtId="0" fontId="60" fillId="0" borderId="11" xfId="0" applyFont="1" applyBorder="1" applyAlignment="1">
      <alignment horizontal="distributed" vertical="center"/>
    </xf>
    <xf numFmtId="0" fontId="60" fillId="0" borderId="13" xfId="0" applyFont="1" applyBorder="1" applyAlignment="1">
      <alignment horizontal="distributed" vertical="center"/>
    </xf>
    <xf numFmtId="0" fontId="60" fillId="0" borderId="33" xfId="0" applyFont="1" applyBorder="1" applyAlignment="1">
      <alignment horizontal="justify" vertical="center"/>
    </xf>
    <xf numFmtId="0" fontId="60" fillId="0" borderId="11" xfId="0" applyFont="1" applyBorder="1" applyAlignment="1">
      <alignment horizontal="left"/>
    </xf>
    <xf numFmtId="0" fontId="60" fillId="0" borderId="0" xfId="0" applyFont="1" applyBorder="1" applyAlignment="1">
      <alignment horizontal="left"/>
    </xf>
    <xf numFmtId="0" fontId="60" fillId="0" borderId="15" xfId="0" applyFont="1" applyBorder="1" applyAlignment="1">
      <alignment horizontal="center" vertical="distributed"/>
    </xf>
    <xf numFmtId="0" fontId="60" fillId="0" borderId="18" xfId="0" applyFont="1" applyBorder="1" applyAlignment="1">
      <alignment horizontal="center" vertical="distributed"/>
    </xf>
    <xf numFmtId="0" fontId="60" fillId="0" borderId="24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2" fillId="0" borderId="16" xfId="0" applyFont="1" applyBorder="1" applyAlignment="1">
      <alignment horizontal="center" vertical="center" wrapText="1"/>
    </xf>
    <xf numFmtId="0" fontId="62" fillId="0" borderId="18" xfId="0" applyFont="1" applyBorder="1" applyAlignment="1">
      <alignment horizontal="center" vertical="center" wrapText="1"/>
    </xf>
    <xf numFmtId="0" fontId="62" fillId="0" borderId="23" xfId="0" applyFont="1" applyBorder="1" applyAlignment="1">
      <alignment horizontal="center" vertical="center" wrapText="1"/>
    </xf>
    <xf numFmtId="0" fontId="62" fillId="0" borderId="15" xfId="0" applyFont="1" applyBorder="1" applyAlignment="1">
      <alignment horizontal="center" vertical="center" wrapText="1"/>
    </xf>
    <xf numFmtId="0" fontId="60" fillId="0" borderId="15" xfId="0" applyFont="1" applyBorder="1" applyAlignment="1">
      <alignment horizontal="center" vertical="center" wrapText="1"/>
    </xf>
    <xf numFmtId="0" fontId="60" fillId="0" borderId="34" xfId="0" applyFont="1" applyBorder="1" applyAlignment="1">
      <alignment horizontal="center" vertical="center" wrapText="1"/>
    </xf>
    <xf numFmtId="0" fontId="60" fillId="0" borderId="0" xfId="0" applyFont="1" applyAlignment="1">
      <alignment horizontal="left"/>
    </xf>
    <xf numFmtId="0" fontId="62" fillId="0" borderId="0" xfId="0" applyFont="1" applyAlignment="1">
      <alignment horizontal="left"/>
    </xf>
    <xf numFmtId="0" fontId="60" fillId="0" borderId="16" xfId="0" applyFont="1" applyBorder="1" applyAlignment="1">
      <alignment horizontal="center"/>
    </xf>
    <xf numFmtId="0" fontId="60" fillId="0" borderId="18" xfId="0" applyFont="1" applyBorder="1" applyAlignment="1">
      <alignment horizontal="center"/>
    </xf>
    <xf numFmtId="0" fontId="60" fillId="0" borderId="23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0" fontId="60" fillId="0" borderId="17" xfId="0" applyFont="1" applyBorder="1" applyAlignment="1">
      <alignment horizontal="center"/>
    </xf>
    <xf numFmtId="0" fontId="60" fillId="0" borderId="19" xfId="0" applyFont="1" applyBorder="1" applyAlignment="1">
      <alignment horizontal="center"/>
    </xf>
    <xf numFmtId="0" fontId="60" fillId="0" borderId="16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/>
    </xf>
    <xf numFmtId="0" fontId="60" fillId="0" borderId="11" xfId="0" applyFont="1" applyFill="1" applyBorder="1" applyAlignment="1">
      <alignment horizontal="right"/>
    </xf>
    <xf numFmtId="0" fontId="60" fillId="0" borderId="0" xfId="0" applyFont="1" applyAlignment="1">
      <alignment horizontal="right"/>
    </xf>
    <xf numFmtId="0" fontId="60" fillId="0" borderId="15" xfId="0" applyFont="1" applyBorder="1" applyAlignment="1">
      <alignment horizontal="center" vertical="center"/>
    </xf>
    <xf numFmtId="0" fontId="64" fillId="0" borderId="33" xfId="0" applyFont="1" applyBorder="1" applyAlignment="1">
      <alignment horizontal="center" vertical="center" wrapText="1"/>
    </xf>
    <xf numFmtId="0" fontId="64" fillId="0" borderId="31" xfId="0" applyFont="1" applyBorder="1" applyAlignment="1">
      <alignment horizontal="center" vertical="center" wrapText="1"/>
    </xf>
    <xf numFmtId="0" fontId="64" fillId="0" borderId="32" xfId="0" applyFont="1" applyBorder="1" applyAlignment="1">
      <alignment horizontal="center" vertical="center" wrapText="1"/>
    </xf>
    <xf numFmtId="0" fontId="64" fillId="0" borderId="12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64" fillId="0" borderId="14" xfId="0" applyFont="1" applyBorder="1" applyAlignment="1">
      <alignment horizontal="center" vertical="center" wrapText="1"/>
    </xf>
    <xf numFmtId="0" fontId="64" fillId="0" borderId="11" xfId="0" applyFont="1" applyBorder="1" applyAlignment="1">
      <alignment horizontal="center" vertical="center" wrapText="1"/>
    </xf>
    <xf numFmtId="0" fontId="64" fillId="0" borderId="13" xfId="0" applyFont="1" applyBorder="1" applyAlignment="1">
      <alignment horizontal="center" vertical="center" wrapText="1"/>
    </xf>
    <xf numFmtId="0" fontId="64" fillId="0" borderId="33" xfId="0" applyFont="1" applyFill="1" applyBorder="1" applyAlignment="1">
      <alignment horizontal="center" vertical="center" wrapText="1"/>
    </xf>
    <xf numFmtId="0" fontId="64" fillId="0" borderId="31" xfId="0" applyFont="1" applyFill="1" applyBorder="1" applyAlignment="1">
      <alignment horizontal="center" vertical="center" wrapText="1"/>
    </xf>
    <xf numFmtId="0" fontId="64" fillId="0" borderId="32" xfId="0" applyFont="1" applyFill="1" applyBorder="1" applyAlignment="1">
      <alignment horizontal="center" vertical="center" wrapText="1"/>
    </xf>
    <xf numFmtId="0" fontId="64" fillId="0" borderId="12" xfId="0" applyFont="1" applyFill="1" applyBorder="1" applyAlignment="1">
      <alignment horizontal="center" vertical="center" wrapText="1"/>
    </xf>
    <xf numFmtId="0" fontId="64" fillId="0" borderId="0" xfId="0" applyFont="1" applyFill="1" applyBorder="1" applyAlignment="1">
      <alignment horizontal="center" vertical="center" wrapText="1"/>
    </xf>
    <xf numFmtId="0" fontId="64" fillId="0" borderId="10" xfId="0" applyFont="1" applyFill="1" applyBorder="1" applyAlignment="1">
      <alignment horizontal="center" vertical="center" wrapText="1"/>
    </xf>
    <xf numFmtId="0" fontId="64" fillId="0" borderId="14" xfId="0" applyFont="1" applyFill="1" applyBorder="1" applyAlignment="1">
      <alignment horizontal="center" vertical="center" wrapText="1"/>
    </xf>
    <xf numFmtId="0" fontId="64" fillId="0" borderId="11" xfId="0" applyFont="1" applyFill="1" applyBorder="1" applyAlignment="1">
      <alignment horizontal="center" vertical="center" wrapText="1"/>
    </xf>
    <xf numFmtId="0" fontId="64" fillId="0" borderId="13" xfId="0" applyFont="1" applyFill="1" applyBorder="1" applyAlignment="1">
      <alignment horizontal="center" vertical="center" wrapText="1"/>
    </xf>
    <xf numFmtId="0" fontId="65" fillId="0" borderId="0" xfId="0" applyFont="1" applyAlignment="1">
      <alignment horizontal="center"/>
    </xf>
    <xf numFmtId="0" fontId="64" fillId="0" borderId="33" xfId="0" applyFont="1" applyBorder="1" applyAlignment="1">
      <alignment horizontal="center" vertical="center"/>
    </xf>
    <xf numFmtId="0" fontId="64" fillId="0" borderId="31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11" xfId="0" applyFont="1" applyBorder="1" applyAlignment="1">
      <alignment horizontal="center" vertical="center"/>
    </xf>
    <xf numFmtId="0" fontId="64" fillId="0" borderId="13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" fillId="0" borderId="16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33" xfId="0" applyFont="1" applyBorder="1" applyAlignment="1">
      <alignment horizontal="center" vertical="distributed"/>
    </xf>
    <xf numFmtId="0" fontId="1" fillId="0" borderId="31" xfId="0" applyFont="1" applyBorder="1" applyAlignment="1">
      <alignment horizontal="center" vertical="distributed"/>
    </xf>
    <xf numFmtId="0" fontId="1" fillId="0" borderId="32" xfId="0" applyFont="1" applyBorder="1" applyAlignment="1">
      <alignment horizontal="center" vertical="distributed"/>
    </xf>
    <xf numFmtId="0" fontId="1" fillId="0" borderId="14" xfId="0" applyFont="1" applyBorder="1" applyAlignment="1">
      <alignment horizontal="center" vertical="distributed"/>
    </xf>
    <xf numFmtId="0" fontId="1" fillId="0" borderId="11" xfId="0" applyFont="1" applyBorder="1" applyAlignment="1">
      <alignment horizontal="center" vertical="distributed"/>
    </xf>
    <xf numFmtId="0" fontId="1" fillId="0" borderId="13" xfId="0" applyFont="1" applyBorder="1" applyAlignment="1">
      <alignment horizontal="center" vertical="distributed"/>
    </xf>
    <xf numFmtId="0" fontId="5" fillId="0" borderId="14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60" fillId="0" borderId="0" xfId="0" applyFont="1" applyFill="1" applyBorder="1" applyAlignment="1">
      <alignment horizontal="right"/>
    </xf>
    <xf numFmtId="0" fontId="60" fillId="0" borderId="0" xfId="0" applyFont="1" applyBorder="1" applyAlignment="1">
      <alignment horizontal="right"/>
    </xf>
    <xf numFmtId="0" fontId="60" fillId="0" borderId="18" xfId="0" applyFont="1" applyBorder="1"/>
    <xf numFmtId="0" fontId="60" fillId="0" borderId="23" xfId="0" applyFont="1" applyBorder="1"/>
    <xf numFmtId="0" fontId="64" fillId="0" borderId="33" xfId="0" applyFont="1" applyBorder="1" applyAlignment="1">
      <alignment horizontal="center" vertical="distributed"/>
    </xf>
    <xf numFmtId="0" fontId="64" fillId="0" borderId="31" xfId="0" applyFont="1" applyBorder="1" applyAlignment="1">
      <alignment horizontal="center" vertical="distributed"/>
    </xf>
    <xf numFmtId="0" fontId="64" fillId="0" borderId="32" xfId="0" applyFont="1" applyBorder="1" applyAlignment="1">
      <alignment horizontal="center" vertical="distributed"/>
    </xf>
    <xf numFmtId="0" fontId="64" fillId="0" borderId="12" xfId="0" applyFont="1" applyBorder="1" applyAlignment="1">
      <alignment horizontal="center" vertical="distributed"/>
    </xf>
    <xf numFmtId="0" fontId="64" fillId="0" borderId="0" xfId="0" applyFont="1" applyBorder="1" applyAlignment="1">
      <alignment horizontal="center" vertical="distributed"/>
    </xf>
    <xf numFmtId="0" fontId="64" fillId="0" borderId="10" xfId="0" applyFont="1" applyBorder="1" applyAlignment="1">
      <alignment horizontal="center" vertical="distributed"/>
    </xf>
    <xf numFmtId="0" fontId="64" fillId="0" borderId="14" xfId="0" applyFont="1" applyBorder="1" applyAlignment="1">
      <alignment horizontal="center" vertical="distributed"/>
    </xf>
    <xf numFmtId="0" fontId="64" fillId="0" borderId="11" xfId="0" applyFont="1" applyBorder="1" applyAlignment="1">
      <alignment horizontal="center" vertical="distributed"/>
    </xf>
    <xf numFmtId="0" fontId="64" fillId="0" borderId="13" xfId="0" applyFont="1" applyBorder="1" applyAlignment="1">
      <alignment horizontal="center" vertical="distributed"/>
    </xf>
    <xf numFmtId="0" fontId="64" fillId="0" borderId="17" xfId="0" applyFont="1" applyBorder="1" applyAlignment="1">
      <alignment horizontal="center"/>
    </xf>
    <xf numFmtId="0" fontId="67" fillId="0" borderId="0" xfId="0" applyFont="1" applyBorder="1" applyAlignment="1">
      <alignment horizontal="center"/>
    </xf>
    <xf numFmtId="0" fontId="67" fillId="0" borderId="18" xfId="0" applyFont="1" applyBorder="1" applyAlignment="1">
      <alignment horizontal="center"/>
    </xf>
    <xf numFmtId="0" fontId="62" fillId="0" borderId="16" xfId="0" applyFont="1" applyFill="1" applyBorder="1" applyAlignment="1">
      <alignment horizontal="center" vertical="center"/>
    </xf>
    <xf numFmtId="0" fontId="62" fillId="0" borderId="18" xfId="0" applyFont="1" applyFill="1" applyBorder="1" applyAlignment="1">
      <alignment horizontal="center" vertical="center"/>
    </xf>
    <xf numFmtId="0" fontId="62" fillId="0" borderId="23" xfId="0" applyFont="1" applyFill="1" applyBorder="1" applyAlignment="1">
      <alignment horizontal="center" vertical="center"/>
    </xf>
    <xf numFmtId="0" fontId="62" fillId="0" borderId="12" xfId="0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horizontal="center" vertical="center"/>
    </xf>
    <xf numFmtId="0" fontId="62" fillId="0" borderId="10" xfId="0" applyFont="1" applyFill="1" applyBorder="1" applyAlignment="1">
      <alignment horizontal="center" vertical="center"/>
    </xf>
    <xf numFmtId="0" fontId="62" fillId="0" borderId="14" xfId="0" applyFont="1" applyFill="1" applyBorder="1" applyAlignment="1">
      <alignment horizontal="center" vertical="center"/>
    </xf>
    <xf numFmtId="0" fontId="62" fillId="0" borderId="11" xfId="0" applyFont="1" applyFill="1" applyBorder="1" applyAlignment="1">
      <alignment horizontal="center" vertical="center"/>
    </xf>
    <xf numFmtId="0" fontId="62" fillId="0" borderId="13" xfId="0" applyFont="1" applyFill="1" applyBorder="1" applyAlignment="1">
      <alignment horizontal="center" vertical="center"/>
    </xf>
    <xf numFmtId="0" fontId="60" fillId="0" borderId="12" xfId="0" applyFont="1" applyBorder="1" applyAlignment="1">
      <alignment horizontal="center" wrapText="1"/>
    </xf>
    <xf numFmtId="0" fontId="60" fillId="0" borderId="0" xfId="0" applyFont="1" applyAlignment="1">
      <alignment horizontal="center" wrapText="1"/>
    </xf>
    <xf numFmtId="0" fontId="60" fillId="0" borderId="10" xfId="0" applyFont="1" applyBorder="1" applyAlignment="1">
      <alignment horizontal="center" wrapText="1"/>
    </xf>
    <xf numFmtId="0" fontId="60" fillId="0" borderId="14" xfId="0" applyFont="1" applyBorder="1" applyAlignment="1">
      <alignment horizontal="center" wrapText="1"/>
    </xf>
    <xf numFmtId="0" fontId="60" fillId="0" borderId="11" xfId="0" applyFont="1" applyBorder="1" applyAlignment="1">
      <alignment horizontal="center" wrapText="1"/>
    </xf>
    <xf numFmtId="0" fontId="60" fillId="0" borderId="13" xfId="0" applyFont="1" applyBorder="1" applyAlignment="1">
      <alignment horizontal="center" wrapText="1"/>
    </xf>
    <xf numFmtId="0" fontId="60" fillId="0" borderId="12" xfId="0" applyFont="1" applyBorder="1" applyAlignment="1">
      <alignment horizontal="center" vertical="top" wrapText="1"/>
    </xf>
    <xf numFmtId="0" fontId="60" fillId="0" borderId="0" xfId="0" applyFont="1" applyBorder="1" applyAlignment="1">
      <alignment horizontal="center" vertical="top" wrapText="1"/>
    </xf>
    <xf numFmtId="0" fontId="60" fillId="0" borderId="10" xfId="0" applyFont="1" applyBorder="1" applyAlignment="1">
      <alignment horizontal="center" vertical="top" wrapText="1"/>
    </xf>
    <xf numFmtId="0" fontId="60" fillId="0" borderId="0" xfId="0" applyFont="1" applyAlignment="1">
      <alignment horizontal="center" vertical="top" wrapText="1"/>
    </xf>
    <xf numFmtId="0" fontId="60" fillId="0" borderId="14" xfId="0" applyFont="1" applyBorder="1" applyAlignment="1">
      <alignment horizontal="center" vertical="top" wrapText="1"/>
    </xf>
    <xf numFmtId="0" fontId="60" fillId="0" borderId="11" xfId="0" applyFont="1" applyBorder="1" applyAlignment="1">
      <alignment horizontal="center" vertical="top" wrapText="1"/>
    </xf>
    <xf numFmtId="0" fontId="60" fillId="0" borderId="13" xfId="0" applyFont="1" applyBorder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0" fontId="58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38" fillId="0" borderId="0" xfId="0" applyFont="1" applyAlignment="1">
      <alignment horizontal="center" wrapText="1"/>
    </xf>
    <xf numFmtId="0" fontId="38" fillId="0" borderId="0" xfId="0" applyFont="1" applyAlignment="1">
      <alignment horizontal="left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3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0" fillId="0" borderId="0" xfId="0" applyFont="1" applyBorder="1"/>
    <xf numFmtId="0" fontId="62" fillId="0" borderId="0" xfId="0" applyFont="1" applyBorder="1" applyAlignment="1">
      <alignment horizontal="center"/>
    </xf>
    <xf numFmtId="0" fontId="62" fillId="0" borderId="10" xfId="0" applyFont="1" applyBorder="1" applyAlignment="1">
      <alignment horizontal="center"/>
    </xf>
    <xf numFmtId="0" fontId="62" fillId="0" borderId="33" xfId="0" applyFont="1" applyFill="1" applyBorder="1" applyAlignment="1">
      <alignment horizontal="center" vertical="center"/>
    </xf>
    <xf numFmtId="0" fontId="62" fillId="0" borderId="31" xfId="0" applyFont="1" applyFill="1" applyBorder="1" applyAlignment="1">
      <alignment horizontal="center" vertical="center"/>
    </xf>
    <xf numFmtId="0" fontId="62" fillId="0" borderId="32" xfId="0" applyFont="1" applyFill="1" applyBorder="1" applyAlignment="1">
      <alignment horizontal="center" vertical="center"/>
    </xf>
    <xf numFmtId="0" fontId="60" fillId="0" borderId="12" xfId="0" applyFont="1" applyBorder="1" applyAlignment="1">
      <alignment horizontal="center" vertical="top"/>
    </xf>
    <xf numFmtId="0" fontId="60" fillId="0" borderId="0" xfId="0" applyFont="1" applyBorder="1" applyAlignment="1">
      <alignment horizontal="center" vertical="top"/>
    </xf>
    <xf numFmtId="0" fontId="60" fillId="0" borderId="10" xfId="0" applyFont="1" applyBorder="1" applyAlignment="1">
      <alignment horizontal="center" vertical="top"/>
    </xf>
    <xf numFmtId="0" fontId="60" fillId="0" borderId="14" xfId="0" applyFont="1" applyBorder="1" applyAlignment="1">
      <alignment horizontal="center" vertical="top"/>
    </xf>
    <xf numFmtId="0" fontId="60" fillId="0" borderId="11" xfId="0" applyFont="1" applyBorder="1" applyAlignment="1">
      <alignment horizontal="center" vertical="top"/>
    </xf>
    <xf numFmtId="0" fontId="60" fillId="0" borderId="13" xfId="0" applyFont="1" applyBorder="1" applyAlignment="1">
      <alignment horizontal="center" vertical="top"/>
    </xf>
    <xf numFmtId="0" fontId="60" fillId="0" borderId="16" xfId="0" applyFont="1" applyFill="1" applyBorder="1" applyAlignment="1">
      <alignment horizontal="center" vertical="center"/>
    </xf>
    <xf numFmtId="0" fontId="60" fillId="0" borderId="18" xfId="0" applyFont="1" applyFill="1" applyBorder="1" applyAlignment="1">
      <alignment horizontal="center" vertical="center"/>
    </xf>
    <xf numFmtId="0" fontId="60" fillId="0" borderId="23" xfId="0" applyFont="1" applyFill="1" applyBorder="1" applyAlignment="1">
      <alignment horizontal="center" vertical="center"/>
    </xf>
    <xf numFmtId="0" fontId="60" fillId="0" borderId="14" xfId="0" applyFont="1" applyFill="1" applyBorder="1" applyAlignment="1">
      <alignment horizontal="center" vertical="center"/>
    </xf>
    <xf numFmtId="0" fontId="60" fillId="0" borderId="11" xfId="0" applyFont="1" applyFill="1" applyBorder="1" applyAlignment="1">
      <alignment horizontal="center" vertical="center"/>
    </xf>
    <xf numFmtId="0" fontId="60" fillId="0" borderId="13" xfId="0" applyFont="1" applyFill="1" applyBorder="1" applyAlignment="1">
      <alignment horizontal="center" vertical="center"/>
    </xf>
    <xf numFmtId="0" fontId="60" fillId="0" borderId="33" xfId="0" applyFont="1" applyBorder="1" applyAlignment="1">
      <alignment horizontal="center" wrapText="1"/>
    </xf>
    <xf numFmtId="0" fontId="60" fillId="0" borderId="31" xfId="0" applyFont="1" applyBorder="1" applyAlignment="1">
      <alignment horizontal="center" wrapText="1"/>
    </xf>
    <xf numFmtId="0" fontId="60" fillId="0" borderId="32" xfId="0" applyFont="1" applyBorder="1" applyAlignment="1">
      <alignment horizontal="center" wrapText="1"/>
    </xf>
    <xf numFmtId="0" fontId="60" fillId="0" borderId="0" xfId="0" applyFont="1" applyBorder="1" applyAlignment="1">
      <alignment horizontal="center" wrapText="1"/>
    </xf>
    <xf numFmtId="0" fontId="33" fillId="0" borderId="0" xfId="0" applyFont="1" applyAlignment="1">
      <alignment horizontal="left"/>
    </xf>
    <xf numFmtId="0" fontId="10" fillId="0" borderId="0" xfId="0" applyFont="1" applyAlignment="1">
      <alignment horizontal="center" wrapText="1"/>
    </xf>
    <xf numFmtId="0" fontId="10" fillId="0" borderId="16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0" xfId="0" applyFont="1" applyAlignment="1">
      <alignment horizontal="left"/>
    </xf>
    <xf numFmtId="0" fontId="6" fillId="0" borderId="18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10" fillId="0" borderId="16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2" fillId="0" borderId="12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63" fillId="0" borderId="11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23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32" fillId="0" borderId="0" xfId="0" applyFont="1" applyAlignment="1">
      <alignment horizontal="center"/>
    </xf>
    <xf numFmtId="0" fontId="35" fillId="0" borderId="0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69" fillId="0" borderId="0" xfId="0" applyFont="1" applyBorder="1" applyAlignment="1">
      <alignment horizontal="center"/>
    </xf>
    <xf numFmtId="0" fontId="48" fillId="0" borderId="38" xfId="0" applyFont="1" applyBorder="1" applyAlignment="1">
      <alignment horizontal="left" vertical="center" wrapText="1"/>
    </xf>
    <xf numFmtId="0" fontId="43" fillId="0" borderId="0" xfId="0" applyFont="1" applyAlignment="1">
      <alignment horizontal="center" vertical="center"/>
    </xf>
    <xf numFmtId="0" fontId="45" fillId="0" borderId="38" xfId="0" applyFont="1" applyBorder="1" applyAlignment="1">
      <alignment horizontal="center" vertical="center"/>
    </xf>
    <xf numFmtId="0" fontId="45" fillId="0" borderId="35" xfId="0" applyFont="1" applyBorder="1" applyAlignment="1">
      <alignment horizontal="center" vertical="center"/>
    </xf>
    <xf numFmtId="0" fontId="45" fillId="0" borderId="36" xfId="0" applyFont="1" applyBorder="1" applyAlignment="1">
      <alignment horizontal="center" vertical="center"/>
    </xf>
    <xf numFmtId="0" fontId="45" fillId="0" borderId="37" xfId="0" applyFont="1" applyBorder="1" applyAlignment="1">
      <alignment horizontal="center" vertical="center"/>
    </xf>
    <xf numFmtId="0" fontId="45" fillId="0" borderId="34" xfId="0" applyFont="1" applyBorder="1" applyAlignment="1">
      <alignment horizontal="center" vertical="center"/>
    </xf>
    <xf numFmtId="0" fontId="45" fillId="0" borderId="20" xfId="0" applyFont="1" applyBorder="1" applyAlignment="1">
      <alignment horizontal="center" vertical="center"/>
    </xf>
    <xf numFmtId="0" fontId="46" fillId="0" borderId="35" xfId="0" applyFont="1" applyBorder="1" applyAlignment="1">
      <alignment horizontal="center" vertical="center"/>
    </xf>
    <xf numFmtId="0" fontId="46" fillId="0" borderId="37" xfId="0" applyFont="1" applyBorder="1" applyAlignment="1">
      <alignment horizontal="center" vertical="center"/>
    </xf>
    <xf numFmtId="0" fontId="47" fillId="0" borderId="35" xfId="0" applyFont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37" xfId="0" applyFont="1" applyBorder="1" applyAlignment="1">
      <alignment horizontal="center" vertical="center"/>
    </xf>
    <xf numFmtId="0" fontId="47" fillId="0" borderId="11" xfId="0" applyFont="1" applyBorder="1" applyAlignment="1">
      <alignment horizontal="center"/>
    </xf>
    <xf numFmtId="0" fontId="48" fillId="0" borderId="35" xfId="0" applyFont="1" applyBorder="1" applyAlignment="1">
      <alignment horizontal="center"/>
    </xf>
    <xf numFmtId="0" fontId="48" fillId="0" borderId="36" xfId="0" applyFont="1" applyBorder="1" applyAlignment="1">
      <alignment horizontal="center"/>
    </xf>
    <xf numFmtId="0" fontId="48" fillId="0" borderId="37" xfId="0" applyFont="1" applyBorder="1" applyAlignment="1">
      <alignment horizontal="center"/>
    </xf>
    <xf numFmtId="0" fontId="48" fillId="0" borderId="38" xfId="0" applyFont="1" applyBorder="1" applyAlignment="1">
      <alignment horizontal="center" vertical="center" wrapText="1"/>
    </xf>
    <xf numFmtId="0" fontId="48" fillId="0" borderId="35" xfId="0" applyFont="1" applyBorder="1" applyAlignment="1">
      <alignment horizontal="center" vertical="center" wrapText="1"/>
    </xf>
    <xf numFmtId="0" fontId="48" fillId="0" borderId="35" xfId="0" applyFont="1" applyBorder="1" applyAlignment="1">
      <alignment horizontal="center" vertical="center"/>
    </xf>
    <xf numFmtId="0" fontId="48" fillId="0" borderId="37" xfId="0" applyFont="1" applyBorder="1" applyAlignment="1">
      <alignment horizontal="center" vertical="center"/>
    </xf>
    <xf numFmtId="0" fontId="50" fillId="0" borderId="38" xfId="0" applyFont="1" applyBorder="1" applyAlignment="1">
      <alignment horizontal="left" vertical="center" wrapText="1"/>
    </xf>
    <xf numFmtId="0" fontId="47" fillId="0" borderId="38" xfId="0" applyFont="1" applyBorder="1" applyAlignment="1">
      <alignment horizontal="center"/>
    </xf>
    <xf numFmtId="0" fontId="47" fillId="0" borderId="35" xfId="0" applyFont="1" applyBorder="1" applyAlignment="1">
      <alignment horizontal="center"/>
    </xf>
    <xf numFmtId="0" fontId="47" fillId="0" borderId="37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36" xfId="0" applyFont="1" applyBorder="1" applyAlignment="1">
      <alignment horizontal="center"/>
    </xf>
    <xf numFmtId="0" fontId="52" fillId="0" borderId="0" xfId="0" applyFont="1" applyAlignment="1">
      <alignment horizontal="center" vertical="center"/>
    </xf>
    <xf numFmtId="0" fontId="48" fillId="0" borderId="35" xfId="0" applyFont="1" applyBorder="1" applyAlignment="1">
      <alignment horizontal="left" vertical="center" wrapText="1"/>
    </xf>
    <xf numFmtId="0" fontId="48" fillId="0" borderId="37" xfId="0" applyFont="1" applyBorder="1" applyAlignment="1">
      <alignment horizontal="left" vertical="center" wrapText="1"/>
    </xf>
    <xf numFmtId="2" fontId="47" fillId="0" borderId="35" xfId="0" applyNumberFormat="1" applyFont="1" applyBorder="1" applyAlignment="1">
      <alignment horizontal="center"/>
    </xf>
    <xf numFmtId="2" fontId="47" fillId="0" borderId="36" xfId="0" applyNumberFormat="1" applyFont="1" applyBorder="1" applyAlignment="1">
      <alignment horizontal="center"/>
    </xf>
    <xf numFmtId="0" fontId="51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47" fillId="0" borderId="12" xfId="0" applyFont="1" applyBorder="1" applyAlignment="1">
      <alignment horizontal="center"/>
    </xf>
    <xf numFmtId="0" fontId="47" fillId="0" borderId="10" xfId="0" applyFont="1" applyBorder="1" applyAlignment="1">
      <alignment horizontal="center"/>
    </xf>
    <xf numFmtId="0" fontId="53" fillId="0" borderId="0" xfId="0" applyFont="1" applyAlignment="1">
      <alignment horizontal="center" vertical="center"/>
    </xf>
    <xf numFmtId="0" fontId="54" fillId="0" borderId="35" xfId="0" applyFont="1" applyBorder="1" applyAlignment="1">
      <alignment horizontal="left" vertical="center"/>
    </xf>
    <xf numFmtId="0" fontId="54" fillId="0" borderId="36" xfId="0" applyFont="1" applyBorder="1" applyAlignment="1">
      <alignment horizontal="left" vertical="center"/>
    </xf>
    <xf numFmtId="0" fontId="54" fillId="0" borderId="37" xfId="0" applyFont="1" applyBorder="1" applyAlignment="1">
      <alignment horizontal="left" vertical="center"/>
    </xf>
    <xf numFmtId="0" fontId="54" fillId="0" borderId="38" xfId="0" applyFont="1" applyBorder="1" applyAlignment="1">
      <alignment horizontal="center" vertical="center"/>
    </xf>
    <xf numFmtId="0" fontId="54" fillId="0" borderId="34" xfId="0" applyFont="1" applyBorder="1" applyAlignment="1">
      <alignment horizontal="center" vertical="center"/>
    </xf>
    <xf numFmtId="0" fontId="54" fillId="0" borderId="20" xfId="0" applyFont="1" applyBorder="1" applyAlignment="1">
      <alignment horizontal="center" vertical="center"/>
    </xf>
  </cellXfs>
  <cellStyles count="45">
    <cellStyle name="Accent1" xfId="1" builtinId="29" customBuiltin="1"/>
    <cellStyle name="Accent1 - 20%" xfId="2"/>
    <cellStyle name="Accent1 - 40%" xfId="3"/>
    <cellStyle name="Accent1 - 60%" xfId="4"/>
    <cellStyle name="Accent2" xfId="5" builtinId="33" customBuiltin="1"/>
    <cellStyle name="Accent2 - 20%" xfId="6"/>
    <cellStyle name="Accent2 - 40%" xfId="7"/>
    <cellStyle name="Accent2 - 60%" xfId="8"/>
    <cellStyle name="Accent3" xfId="9" builtinId="37" customBuiltin="1"/>
    <cellStyle name="Accent3 - 20%" xfId="10"/>
    <cellStyle name="Accent3 - 40%" xfId="11"/>
    <cellStyle name="Accent3 - 60%" xfId="12"/>
    <cellStyle name="Accent4" xfId="13" builtinId="41" customBuiltin="1"/>
    <cellStyle name="Accent4 - 20%" xfId="14"/>
    <cellStyle name="Accent4 - 40%" xfId="15"/>
    <cellStyle name="Accent4 - 60%" xfId="16"/>
    <cellStyle name="Accent5" xfId="17" builtinId="45" customBuiltin="1"/>
    <cellStyle name="Accent5 - 20%" xfId="18"/>
    <cellStyle name="Accent5 - 40%" xfId="19"/>
    <cellStyle name="Accent5 - 60%" xfId="20"/>
    <cellStyle name="Accent6" xfId="21" builtinId="49" customBuiltin="1"/>
    <cellStyle name="Accent6 - 20%" xfId="22"/>
    <cellStyle name="Accent6 - 40%" xfId="23"/>
    <cellStyle name="Accent6 - 60%" xfId="24"/>
    <cellStyle name="Bad" xfId="25" builtinId="27" customBuiltin="1"/>
    <cellStyle name="Calculation" xfId="26" builtinId="22" customBuiltin="1"/>
    <cellStyle name="Check Cell" xfId="27" builtinId="23" customBuiltin="1"/>
    <cellStyle name="Currency" xfId="28" builtinId="4"/>
    <cellStyle name="Emphasis 1" xfId="29"/>
    <cellStyle name="Emphasis 2" xfId="30"/>
    <cellStyle name="Emphasis 3" xfId="31"/>
    <cellStyle name="Good" xfId="32" builtinId="26" customBuiltin="1"/>
    <cellStyle name="Heading 1" xfId="33" builtinId="16" customBuiltin="1"/>
    <cellStyle name="Heading 2" xfId="34" builtinId="17" customBuiltin="1"/>
    <cellStyle name="Heading 3" xfId="35" builtinId="18" customBuiltin="1"/>
    <cellStyle name="Heading 4" xfId="36" builtinId="19" customBuiltin="1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te" xfId="40" builtinId="10" customBuiltin="1"/>
    <cellStyle name="Output" xfId="41" builtinId="21" customBuiltin="1"/>
    <cellStyle name="Sheet Title" xfId="42"/>
    <cellStyle name="Total" xfId="43" builtinId="25" customBuiltin="1"/>
    <cellStyle name="Warning Text" xfId="4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</xdr:colOff>
      <xdr:row>26</xdr:row>
      <xdr:rowOff>19050</xdr:rowOff>
    </xdr:from>
    <xdr:to>
      <xdr:col>37</xdr:col>
      <xdr:colOff>123828</xdr:colOff>
      <xdr:row>27</xdr:row>
      <xdr:rowOff>9525</xdr:rowOff>
    </xdr:to>
    <xdr:cxnSp macro="">
      <xdr:nvCxnSpPr>
        <xdr:cNvPr id="5" name="Straight Connector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CxnSpPr/>
      </xdr:nvCxnSpPr>
      <xdr:spPr>
        <a:xfrm rot="10800000" flipV="1">
          <a:off x="4143376" y="4724400"/>
          <a:ext cx="1457327" cy="1524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43</xdr:row>
      <xdr:rowOff>0</xdr:rowOff>
    </xdr:from>
    <xdr:to>
      <xdr:col>15</xdr:col>
      <xdr:colOff>114300</xdr:colOff>
      <xdr:row>43</xdr:row>
      <xdr:rowOff>0</xdr:rowOff>
    </xdr:to>
    <xdr:sp macro="" textlink="">
      <xdr:nvSpPr>
        <xdr:cNvPr id="4" name="Line 1">
          <a:extLst>
            <a:ext uri="{FF2B5EF4-FFF2-40B4-BE49-F238E27FC236}">
              <a16:creationId xmlns="" xmlns:a16="http://schemas.microsoft.com/office/drawing/2014/main" id="{00000000-0008-0000-0F00-000001480000}"/>
            </a:ext>
          </a:extLst>
        </xdr:cNvPr>
        <xdr:cNvSpPr>
          <a:spLocks noChangeShapeType="1"/>
        </xdr:cNvSpPr>
      </xdr:nvSpPr>
      <xdr:spPr bwMode="auto">
        <a:xfrm>
          <a:off x="1028700" y="9496425"/>
          <a:ext cx="2057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43</xdr:row>
      <xdr:rowOff>0</xdr:rowOff>
    </xdr:from>
    <xdr:to>
      <xdr:col>12</xdr:col>
      <xdr:colOff>180975</xdr:colOff>
      <xdr:row>43</xdr:row>
      <xdr:rowOff>0</xdr:rowOff>
    </xdr:to>
    <xdr:sp macro="" textlink="">
      <xdr:nvSpPr>
        <xdr:cNvPr id="2" name="Line 4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>
          <a:spLocks noChangeShapeType="1"/>
        </xdr:cNvSpPr>
      </xdr:nvSpPr>
      <xdr:spPr bwMode="auto">
        <a:xfrm>
          <a:off x="1866900" y="7905750"/>
          <a:ext cx="1419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5121" name="Line 1">
          <a:extLst>
            <a:ext uri="{FF2B5EF4-FFF2-40B4-BE49-F238E27FC236}">
              <a16:creationId xmlns="" xmlns:a16="http://schemas.microsoft.com/office/drawing/2014/main" id="{00000000-0008-0000-1600-000001140000}"/>
            </a:ext>
          </a:extLst>
        </xdr:cNvPr>
        <xdr:cNvSpPr>
          <a:spLocks noChangeShapeType="1"/>
        </xdr:cNvSpPr>
      </xdr:nvSpPr>
      <xdr:spPr bwMode="auto">
        <a:xfrm>
          <a:off x="2686050" y="0"/>
          <a:ext cx="11049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5122" name="Line 1">
          <a:extLst>
            <a:ext uri="{FF2B5EF4-FFF2-40B4-BE49-F238E27FC236}">
              <a16:creationId xmlns="" xmlns:a16="http://schemas.microsoft.com/office/drawing/2014/main" id="{00000000-0008-0000-1600-000002140000}"/>
            </a:ext>
          </a:extLst>
        </xdr:cNvPr>
        <xdr:cNvSpPr>
          <a:spLocks noChangeShapeType="1"/>
        </xdr:cNvSpPr>
      </xdr:nvSpPr>
      <xdr:spPr bwMode="auto">
        <a:xfrm>
          <a:off x="2686050" y="0"/>
          <a:ext cx="11049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45</xdr:row>
      <xdr:rowOff>0</xdr:rowOff>
    </xdr:from>
    <xdr:to>
      <xdr:col>10</xdr:col>
      <xdr:colOff>180975</xdr:colOff>
      <xdr:row>45</xdr:row>
      <xdr:rowOff>0</xdr:rowOff>
    </xdr:to>
    <xdr:sp macro="" textlink="">
      <xdr:nvSpPr>
        <xdr:cNvPr id="5124" name="Line 4">
          <a:extLst>
            <a:ext uri="{FF2B5EF4-FFF2-40B4-BE49-F238E27FC236}">
              <a16:creationId xmlns="" xmlns:a16="http://schemas.microsoft.com/office/drawing/2014/main" id="{00000000-0008-0000-1600-000004140000}"/>
            </a:ext>
          </a:extLst>
        </xdr:cNvPr>
        <xdr:cNvSpPr>
          <a:spLocks noChangeShapeType="1"/>
        </xdr:cNvSpPr>
      </xdr:nvSpPr>
      <xdr:spPr bwMode="auto">
        <a:xfrm>
          <a:off x="1866900" y="7905750"/>
          <a:ext cx="1419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14</xdr:col>
      <xdr:colOff>0</xdr:colOff>
      <xdr:row>0</xdr:row>
      <xdr:rowOff>0</xdr:rowOff>
    </xdr:to>
    <xdr:sp macro="" textlink="">
      <xdr:nvSpPr>
        <xdr:cNvPr id="12289" name="Line 1">
          <a:extLst>
            <a:ext uri="{FF2B5EF4-FFF2-40B4-BE49-F238E27FC236}">
              <a16:creationId xmlns="" xmlns:a16="http://schemas.microsoft.com/office/drawing/2014/main" id="{00000000-0008-0000-1700-000001300000}"/>
            </a:ext>
          </a:extLst>
        </xdr:cNvPr>
        <xdr:cNvSpPr>
          <a:spLocks noChangeShapeType="1"/>
        </xdr:cNvSpPr>
      </xdr:nvSpPr>
      <xdr:spPr bwMode="auto">
        <a:xfrm>
          <a:off x="2809875" y="0"/>
          <a:ext cx="11049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0</xdr:colOff>
      <xdr:row>0</xdr:row>
      <xdr:rowOff>0</xdr:rowOff>
    </xdr:to>
    <xdr:sp macro="" textlink="">
      <xdr:nvSpPr>
        <xdr:cNvPr id="12290" name="Line 1">
          <a:extLst>
            <a:ext uri="{FF2B5EF4-FFF2-40B4-BE49-F238E27FC236}">
              <a16:creationId xmlns="" xmlns:a16="http://schemas.microsoft.com/office/drawing/2014/main" id="{00000000-0008-0000-1700-000002300000}"/>
            </a:ext>
          </a:extLst>
        </xdr:cNvPr>
        <xdr:cNvSpPr>
          <a:spLocks noChangeShapeType="1"/>
        </xdr:cNvSpPr>
      </xdr:nvSpPr>
      <xdr:spPr bwMode="auto">
        <a:xfrm>
          <a:off x="2809875" y="0"/>
          <a:ext cx="11049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38100</xdr:colOff>
      <xdr:row>43</xdr:row>
      <xdr:rowOff>0</xdr:rowOff>
    </xdr:from>
    <xdr:to>
      <xdr:col>6</xdr:col>
      <xdr:colOff>180975</xdr:colOff>
      <xdr:row>43</xdr:row>
      <xdr:rowOff>0</xdr:rowOff>
    </xdr:to>
    <xdr:sp macro="" textlink="">
      <xdr:nvSpPr>
        <xdr:cNvPr id="12292" name="Line 4">
          <a:extLst>
            <a:ext uri="{FF2B5EF4-FFF2-40B4-BE49-F238E27FC236}">
              <a16:creationId xmlns="" xmlns:a16="http://schemas.microsoft.com/office/drawing/2014/main" id="{00000000-0008-0000-1700-000004300000}"/>
            </a:ext>
          </a:extLst>
        </xdr:cNvPr>
        <xdr:cNvSpPr>
          <a:spLocks noChangeShapeType="1"/>
        </xdr:cNvSpPr>
      </xdr:nvSpPr>
      <xdr:spPr bwMode="auto">
        <a:xfrm>
          <a:off x="314325" y="7705725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15361" name="Line 1">
          <a:extLst>
            <a:ext uri="{FF2B5EF4-FFF2-40B4-BE49-F238E27FC236}">
              <a16:creationId xmlns="" xmlns:a16="http://schemas.microsoft.com/office/drawing/2014/main" id="{00000000-0008-0000-1800-0000013C0000}"/>
            </a:ext>
          </a:extLst>
        </xdr:cNvPr>
        <xdr:cNvSpPr>
          <a:spLocks noChangeShapeType="1"/>
        </xdr:cNvSpPr>
      </xdr:nvSpPr>
      <xdr:spPr bwMode="auto">
        <a:xfrm>
          <a:off x="2362200" y="0"/>
          <a:ext cx="11239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15362" name="Line 1">
          <a:extLst>
            <a:ext uri="{FF2B5EF4-FFF2-40B4-BE49-F238E27FC236}">
              <a16:creationId xmlns="" xmlns:a16="http://schemas.microsoft.com/office/drawing/2014/main" id="{00000000-0008-0000-1800-0000023C0000}"/>
            </a:ext>
          </a:extLst>
        </xdr:cNvPr>
        <xdr:cNvSpPr>
          <a:spLocks noChangeShapeType="1"/>
        </xdr:cNvSpPr>
      </xdr:nvSpPr>
      <xdr:spPr bwMode="auto">
        <a:xfrm>
          <a:off x="2362200" y="0"/>
          <a:ext cx="11239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51</xdr:row>
      <xdr:rowOff>0</xdr:rowOff>
    </xdr:from>
    <xdr:to>
      <xdr:col>5</xdr:col>
      <xdr:colOff>180975</xdr:colOff>
      <xdr:row>51</xdr:row>
      <xdr:rowOff>0</xdr:rowOff>
    </xdr:to>
    <xdr:sp macro="" textlink="">
      <xdr:nvSpPr>
        <xdr:cNvPr id="6" name="Line 4">
          <a:extLst>
            <a:ext uri="{FF2B5EF4-FFF2-40B4-BE49-F238E27FC236}">
              <a16:creationId xmlns="" xmlns:a16="http://schemas.microsoft.com/office/drawing/2014/main" id="{00000000-0008-0000-1800-0000043C0000}"/>
            </a:ext>
          </a:extLst>
        </xdr:cNvPr>
        <xdr:cNvSpPr>
          <a:spLocks noChangeShapeType="1"/>
        </xdr:cNvSpPr>
      </xdr:nvSpPr>
      <xdr:spPr bwMode="auto">
        <a:xfrm>
          <a:off x="2976911" y="11151220"/>
          <a:ext cx="269836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6385" name="Line 1">
          <a:extLst>
            <a:ext uri="{FF2B5EF4-FFF2-40B4-BE49-F238E27FC236}">
              <a16:creationId xmlns="" xmlns:a16="http://schemas.microsoft.com/office/drawing/2014/main" id="{00000000-0008-0000-1900-000001400000}"/>
            </a:ext>
          </a:extLst>
        </xdr:cNvPr>
        <xdr:cNvSpPr>
          <a:spLocks noChangeShapeType="1"/>
        </xdr:cNvSpPr>
      </xdr:nvSpPr>
      <xdr:spPr bwMode="auto">
        <a:xfrm>
          <a:off x="3543300" y="0"/>
          <a:ext cx="199072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6386" name="Line 1">
          <a:extLst>
            <a:ext uri="{FF2B5EF4-FFF2-40B4-BE49-F238E27FC236}">
              <a16:creationId xmlns="" xmlns:a16="http://schemas.microsoft.com/office/drawing/2014/main" id="{00000000-0008-0000-1900-000002400000}"/>
            </a:ext>
          </a:extLst>
        </xdr:cNvPr>
        <xdr:cNvSpPr>
          <a:spLocks noChangeShapeType="1"/>
        </xdr:cNvSpPr>
      </xdr:nvSpPr>
      <xdr:spPr bwMode="auto">
        <a:xfrm>
          <a:off x="3543300" y="0"/>
          <a:ext cx="199072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10492</xdr:colOff>
      <xdr:row>46</xdr:row>
      <xdr:rowOff>0</xdr:rowOff>
    </xdr:from>
    <xdr:to>
      <xdr:col>6</xdr:col>
      <xdr:colOff>153367</xdr:colOff>
      <xdr:row>46</xdr:row>
      <xdr:rowOff>0</xdr:rowOff>
    </xdr:to>
    <xdr:sp macro="" textlink="">
      <xdr:nvSpPr>
        <xdr:cNvPr id="6" name="Line 4">
          <a:extLst>
            <a:ext uri="{FF2B5EF4-FFF2-40B4-BE49-F238E27FC236}">
              <a16:creationId xmlns="" xmlns:a16="http://schemas.microsoft.com/office/drawing/2014/main" id="{00000000-0008-0000-1900-000004400000}"/>
            </a:ext>
          </a:extLst>
        </xdr:cNvPr>
        <xdr:cNvSpPr>
          <a:spLocks noChangeShapeType="1"/>
        </xdr:cNvSpPr>
      </xdr:nvSpPr>
      <xdr:spPr bwMode="auto">
        <a:xfrm>
          <a:off x="10492" y="10035761"/>
          <a:ext cx="298657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3313" name="Line 1">
          <a:extLst>
            <a:ext uri="{FF2B5EF4-FFF2-40B4-BE49-F238E27FC236}">
              <a16:creationId xmlns="" xmlns:a16="http://schemas.microsoft.com/office/drawing/2014/main" id="{00000000-0008-0000-1B00-000001340000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4763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3314" name="Line 1">
          <a:extLst>
            <a:ext uri="{FF2B5EF4-FFF2-40B4-BE49-F238E27FC236}">
              <a16:creationId xmlns="" xmlns:a16="http://schemas.microsoft.com/office/drawing/2014/main" id="{00000000-0008-0000-1B00-000002340000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4763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38100</xdr:colOff>
      <xdr:row>41</xdr:row>
      <xdr:rowOff>0</xdr:rowOff>
    </xdr:from>
    <xdr:to>
      <xdr:col>9</xdr:col>
      <xdr:colOff>180975</xdr:colOff>
      <xdr:row>41</xdr:row>
      <xdr:rowOff>0</xdr:rowOff>
    </xdr:to>
    <xdr:sp macro="" textlink="">
      <xdr:nvSpPr>
        <xdr:cNvPr id="13316" name="Line 4">
          <a:extLst>
            <a:ext uri="{FF2B5EF4-FFF2-40B4-BE49-F238E27FC236}">
              <a16:creationId xmlns="" xmlns:a16="http://schemas.microsoft.com/office/drawing/2014/main" id="{00000000-0008-0000-1B00-000004340000}"/>
            </a:ext>
          </a:extLst>
        </xdr:cNvPr>
        <xdr:cNvSpPr>
          <a:spLocks noChangeShapeType="1"/>
        </xdr:cNvSpPr>
      </xdr:nvSpPr>
      <xdr:spPr bwMode="auto">
        <a:xfrm>
          <a:off x="1219200" y="75247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39</xdr:row>
      <xdr:rowOff>0</xdr:rowOff>
    </xdr:from>
    <xdr:to>
      <xdr:col>9</xdr:col>
      <xdr:colOff>180975</xdr:colOff>
      <xdr:row>39</xdr:row>
      <xdr:rowOff>0</xdr:rowOff>
    </xdr:to>
    <xdr:sp macro="" textlink="">
      <xdr:nvSpPr>
        <xdr:cNvPr id="3" name="Line 4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>
          <a:spLocks noChangeShapeType="1"/>
        </xdr:cNvSpPr>
      </xdr:nvSpPr>
      <xdr:spPr bwMode="auto">
        <a:xfrm>
          <a:off x="1219200" y="9048750"/>
          <a:ext cx="1685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39</xdr:row>
      <xdr:rowOff>0</xdr:rowOff>
    </xdr:from>
    <xdr:to>
      <xdr:col>9</xdr:col>
      <xdr:colOff>180975</xdr:colOff>
      <xdr:row>39</xdr:row>
      <xdr:rowOff>0</xdr:rowOff>
    </xdr:to>
    <xdr:sp macro="" textlink="">
      <xdr:nvSpPr>
        <xdr:cNvPr id="3" name="Line 4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>
          <a:spLocks noChangeShapeType="1"/>
        </xdr:cNvSpPr>
      </xdr:nvSpPr>
      <xdr:spPr bwMode="auto">
        <a:xfrm>
          <a:off x="1104900" y="9410700"/>
          <a:ext cx="1581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19050</xdr:rowOff>
    </xdr:from>
    <xdr:to>
      <xdr:col>16</xdr:col>
      <xdr:colOff>0</xdr:colOff>
      <xdr:row>16</xdr:row>
      <xdr:rowOff>76200</xdr:rowOff>
    </xdr:to>
    <xdr:grpSp>
      <xdr:nvGrpSpPr>
        <xdr:cNvPr id="23" name="Group 22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619375"/>
          <a:ext cx="266700" cy="657225"/>
          <a:chOff x="525" y="297"/>
          <a:chExt cx="98" cy="220"/>
        </a:xfrm>
      </xdr:grpSpPr>
      <xdr:sp macro="" textlink="">
        <xdr:nvSpPr>
          <xdr:cNvPr id="24" name="Oval 23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6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7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8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9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0</xdr:colOff>
      <xdr:row>16</xdr:row>
      <xdr:rowOff>57150</xdr:rowOff>
    </xdr:to>
    <xdr:grpSp>
      <xdr:nvGrpSpPr>
        <xdr:cNvPr id="30" name="Group 29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600325"/>
          <a:ext cx="266700" cy="657225"/>
          <a:chOff x="525" y="297"/>
          <a:chExt cx="98" cy="220"/>
        </a:xfrm>
      </xdr:grpSpPr>
      <xdr:sp macro="" textlink="">
        <xdr:nvSpPr>
          <xdr:cNvPr id="31" name="Oval 30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32" name="Oval 31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33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34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35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36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13</xdr:row>
      <xdr:rowOff>38100</xdr:rowOff>
    </xdr:from>
    <xdr:to>
      <xdr:col>22</xdr:col>
      <xdr:colOff>0</xdr:colOff>
      <xdr:row>16</xdr:row>
      <xdr:rowOff>95250</xdr:rowOff>
    </xdr:to>
    <xdr:grpSp>
      <xdr:nvGrpSpPr>
        <xdr:cNvPr id="37" name="Group 36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638425"/>
          <a:ext cx="266700" cy="657225"/>
          <a:chOff x="525" y="297"/>
          <a:chExt cx="98" cy="220"/>
        </a:xfrm>
      </xdr:grpSpPr>
      <xdr:sp macro="" textlink="">
        <xdr:nvSpPr>
          <xdr:cNvPr id="38" name="Oval 37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39" name="Oval 38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0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2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3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19050</xdr:rowOff>
    </xdr:from>
    <xdr:to>
      <xdr:col>16</xdr:col>
      <xdr:colOff>0</xdr:colOff>
      <xdr:row>17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819400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14</xdr:row>
      <xdr:rowOff>0</xdr:rowOff>
    </xdr:from>
    <xdr:to>
      <xdr:col>19</xdr:col>
      <xdr:colOff>0</xdr:colOff>
      <xdr:row>17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800350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14</xdr:row>
      <xdr:rowOff>38100</xdr:rowOff>
    </xdr:from>
    <xdr:to>
      <xdr:col>22</xdr:col>
      <xdr:colOff>0</xdr:colOff>
      <xdr:row>17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838450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19050</xdr:rowOff>
    </xdr:from>
    <xdr:to>
      <xdr:col>16</xdr:col>
      <xdr:colOff>0</xdr:colOff>
      <xdr:row>16</xdr:row>
      <xdr:rowOff>76200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2619375"/>
          <a:ext cx="266700" cy="657225"/>
          <a:chOff x="525" y="297"/>
          <a:chExt cx="98" cy="220"/>
        </a:xfrm>
      </xdr:grpSpPr>
      <xdr:sp macro="" textlink="">
        <xdr:nvSpPr>
          <xdr:cNvPr id="3" name="Oval 2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5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6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7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8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0</xdr:colOff>
      <xdr:row>16</xdr:row>
      <xdr:rowOff>57150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2600325"/>
          <a:ext cx="266700" cy="657225"/>
          <a:chOff x="525" y="297"/>
          <a:chExt cx="98" cy="220"/>
        </a:xfrm>
      </xdr:grpSpPr>
      <xdr:sp macro="" textlink="">
        <xdr:nvSpPr>
          <xdr:cNvPr id="10" name="Oval 9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2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3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4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5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13</xdr:row>
      <xdr:rowOff>38100</xdr:rowOff>
    </xdr:from>
    <xdr:to>
      <xdr:col>22</xdr:col>
      <xdr:colOff>0</xdr:colOff>
      <xdr:row>16</xdr:row>
      <xdr:rowOff>95250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2638425"/>
          <a:ext cx="266700" cy="657225"/>
          <a:chOff x="525" y="297"/>
          <a:chExt cx="98" cy="220"/>
        </a:xfrm>
      </xdr:grpSpPr>
      <xdr:sp macro="" textlink="">
        <xdr:nvSpPr>
          <xdr:cNvPr id="17" name="Oval 16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19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0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1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22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24</xdr:row>
      <xdr:rowOff>19050</xdr:rowOff>
    </xdr:from>
    <xdr:to>
      <xdr:col>16</xdr:col>
      <xdr:colOff>0</xdr:colOff>
      <xdr:row>27</xdr:row>
      <xdr:rowOff>76200</xdr:rowOff>
    </xdr:to>
    <xdr:grpSp>
      <xdr:nvGrpSpPr>
        <xdr:cNvPr id="4352" name="Group 22">
          <a:extLst>
            <a:ext uri="{FF2B5EF4-FFF2-40B4-BE49-F238E27FC236}">
              <a16:creationId xmlns="" xmlns:a16="http://schemas.microsoft.com/office/drawing/2014/main" id="{00000000-0008-0000-2100-000000110000}"/>
            </a:ext>
          </a:extLst>
        </xdr:cNvPr>
        <xdr:cNvGrpSpPr>
          <a:grpSpLocks/>
        </xdr:cNvGrpSpPr>
      </xdr:nvGrpSpPr>
      <xdr:grpSpPr bwMode="auto">
        <a:xfrm>
          <a:off x="4152900" y="4895850"/>
          <a:ext cx="266700" cy="666750"/>
          <a:chOff x="525" y="297"/>
          <a:chExt cx="98" cy="220"/>
        </a:xfrm>
      </xdr:grpSpPr>
      <xdr:sp macro="" textlink="">
        <xdr:nvSpPr>
          <xdr:cNvPr id="4119" name="Oval 23">
            <a:extLst>
              <a:ext uri="{FF2B5EF4-FFF2-40B4-BE49-F238E27FC236}">
                <a16:creationId xmlns="" xmlns:a16="http://schemas.microsoft.com/office/drawing/2014/main" id="{00000000-0008-0000-2100-000017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0" name="Oval 24">
            <a:extLst>
              <a:ext uri="{FF2B5EF4-FFF2-40B4-BE49-F238E27FC236}">
                <a16:creationId xmlns="" xmlns:a16="http://schemas.microsoft.com/office/drawing/2014/main" id="{00000000-0008-0000-2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1" name="Line 25">
            <a:extLst>
              <a:ext uri="{FF2B5EF4-FFF2-40B4-BE49-F238E27FC236}">
                <a16:creationId xmlns="" xmlns:a16="http://schemas.microsoft.com/office/drawing/2014/main" id="{00000000-0008-0000-2100-00001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2" name="Line 26">
            <a:extLst>
              <a:ext uri="{FF2B5EF4-FFF2-40B4-BE49-F238E27FC236}">
                <a16:creationId xmlns="" xmlns:a16="http://schemas.microsoft.com/office/drawing/2014/main" id="{00000000-0008-0000-2100-00001A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3" name="Line 27">
            <a:extLst>
              <a:ext uri="{FF2B5EF4-FFF2-40B4-BE49-F238E27FC236}">
                <a16:creationId xmlns="" xmlns:a16="http://schemas.microsoft.com/office/drawing/2014/main" id="{00000000-0008-0000-2100-00001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4" name="Line 28">
            <a:extLst>
              <a:ext uri="{FF2B5EF4-FFF2-40B4-BE49-F238E27FC236}">
                <a16:creationId xmlns="" xmlns:a16="http://schemas.microsoft.com/office/drawing/2014/main" id="{00000000-0008-0000-2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18</xdr:col>
      <xdr:colOff>0</xdr:colOff>
      <xdr:row>24</xdr:row>
      <xdr:rowOff>0</xdr:rowOff>
    </xdr:from>
    <xdr:to>
      <xdr:col>19</xdr:col>
      <xdr:colOff>0</xdr:colOff>
      <xdr:row>27</xdr:row>
      <xdr:rowOff>57150</xdr:rowOff>
    </xdr:to>
    <xdr:grpSp>
      <xdr:nvGrpSpPr>
        <xdr:cNvPr id="4353" name="Group 29">
          <a:extLst>
            <a:ext uri="{FF2B5EF4-FFF2-40B4-BE49-F238E27FC236}">
              <a16:creationId xmlns="" xmlns:a16="http://schemas.microsoft.com/office/drawing/2014/main" id="{00000000-0008-0000-2100-000001110000}"/>
            </a:ext>
          </a:extLst>
        </xdr:cNvPr>
        <xdr:cNvGrpSpPr>
          <a:grpSpLocks/>
        </xdr:cNvGrpSpPr>
      </xdr:nvGrpSpPr>
      <xdr:grpSpPr bwMode="auto">
        <a:xfrm>
          <a:off x="4953000" y="4876800"/>
          <a:ext cx="266700" cy="666750"/>
          <a:chOff x="525" y="297"/>
          <a:chExt cx="98" cy="220"/>
        </a:xfrm>
      </xdr:grpSpPr>
      <xdr:sp macro="" textlink="">
        <xdr:nvSpPr>
          <xdr:cNvPr id="4126" name="Oval 30">
            <a:extLst>
              <a:ext uri="{FF2B5EF4-FFF2-40B4-BE49-F238E27FC236}">
                <a16:creationId xmlns="" xmlns:a16="http://schemas.microsoft.com/office/drawing/2014/main" id="{00000000-0008-0000-2100-00001E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7" name="Oval 31">
            <a:extLst>
              <a:ext uri="{FF2B5EF4-FFF2-40B4-BE49-F238E27FC236}">
                <a16:creationId xmlns="" xmlns:a16="http://schemas.microsoft.com/office/drawing/2014/main" id="{00000000-0008-0000-2100-00001F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8" name="Line 32">
            <a:extLst>
              <a:ext uri="{FF2B5EF4-FFF2-40B4-BE49-F238E27FC236}">
                <a16:creationId xmlns="" xmlns:a16="http://schemas.microsoft.com/office/drawing/2014/main" id="{00000000-0008-0000-2100-00002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29" name="Line 33">
            <a:extLst>
              <a:ext uri="{FF2B5EF4-FFF2-40B4-BE49-F238E27FC236}">
                <a16:creationId xmlns="" xmlns:a16="http://schemas.microsoft.com/office/drawing/2014/main" id="{00000000-0008-0000-2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0" name="Line 34">
            <a:extLst>
              <a:ext uri="{FF2B5EF4-FFF2-40B4-BE49-F238E27FC236}">
                <a16:creationId xmlns="" xmlns:a16="http://schemas.microsoft.com/office/drawing/2014/main" id="{00000000-0008-0000-2100-00002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1" name="Line 35">
            <a:extLst>
              <a:ext uri="{FF2B5EF4-FFF2-40B4-BE49-F238E27FC236}">
                <a16:creationId xmlns="" xmlns:a16="http://schemas.microsoft.com/office/drawing/2014/main" id="{00000000-0008-0000-2100-000023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  <xdr:twoCellAnchor>
    <xdr:from>
      <xdr:col>21</xdr:col>
      <xdr:colOff>0</xdr:colOff>
      <xdr:row>24</xdr:row>
      <xdr:rowOff>38100</xdr:rowOff>
    </xdr:from>
    <xdr:to>
      <xdr:col>22</xdr:col>
      <xdr:colOff>0</xdr:colOff>
      <xdr:row>27</xdr:row>
      <xdr:rowOff>95250</xdr:rowOff>
    </xdr:to>
    <xdr:grpSp>
      <xdr:nvGrpSpPr>
        <xdr:cNvPr id="4354" name="Group 36">
          <a:extLst>
            <a:ext uri="{FF2B5EF4-FFF2-40B4-BE49-F238E27FC236}">
              <a16:creationId xmlns="" xmlns:a16="http://schemas.microsoft.com/office/drawing/2014/main" id="{00000000-0008-0000-2100-000002110000}"/>
            </a:ext>
          </a:extLst>
        </xdr:cNvPr>
        <xdr:cNvGrpSpPr>
          <a:grpSpLocks/>
        </xdr:cNvGrpSpPr>
      </xdr:nvGrpSpPr>
      <xdr:grpSpPr bwMode="auto">
        <a:xfrm>
          <a:off x="5753100" y="4914900"/>
          <a:ext cx="266700" cy="666750"/>
          <a:chOff x="525" y="297"/>
          <a:chExt cx="98" cy="220"/>
        </a:xfrm>
      </xdr:grpSpPr>
      <xdr:sp macro="" textlink="">
        <xdr:nvSpPr>
          <xdr:cNvPr id="4133" name="Oval 37">
            <a:extLst>
              <a:ext uri="{FF2B5EF4-FFF2-40B4-BE49-F238E27FC236}">
                <a16:creationId xmlns="" xmlns:a16="http://schemas.microsoft.com/office/drawing/2014/main" id="{00000000-0008-0000-2100-000025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297"/>
            <a:ext cx="48" cy="50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4" name="Oval 38">
            <a:extLst>
              <a:ext uri="{FF2B5EF4-FFF2-40B4-BE49-F238E27FC236}">
                <a16:creationId xmlns="" xmlns:a16="http://schemas.microsoft.com/office/drawing/2014/main" id="{00000000-0008-0000-2100-000026100000}"/>
              </a:ext>
            </a:extLst>
          </xdr:cNvPr>
          <xdr:cNvSpPr>
            <a:spLocks noChangeArrowheads="1"/>
          </xdr:cNvSpPr>
        </xdr:nvSpPr>
        <xdr:spPr bwMode="auto">
          <a:xfrm>
            <a:off x="553" y="348"/>
            <a:ext cx="48" cy="87"/>
          </a:xfrm>
          <a:prstGeom prst="ellips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5" name="Line 39">
            <a:extLst>
              <a:ext uri="{FF2B5EF4-FFF2-40B4-BE49-F238E27FC236}">
                <a16:creationId xmlns="" xmlns:a16="http://schemas.microsoft.com/office/drawing/2014/main" id="{00000000-0008-0000-2100-000027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25" y="353"/>
            <a:ext cx="38" cy="45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6" name="Line 40">
            <a:extLst>
              <a:ext uri="{FF2B5EF4-FFF2-40B4-BE49-F238E27FC236}">
                <a16:creationId xmlns="" xmlns:a16="http://schemas.microsoft.com/office/drawing/2014/main" id="{00000000-0008-0000-2100-000028100000}"/>
              </a:ext>
            </a:extLst>
          </xdr:cNvPr>
          <xdr:cNvSpPr>
            <a:spLocks noChangeShapeType="1"/>
          </xdr:cNvSpPr>
        </xdr:nvSpPr>
        <xdr:spPr bwMode="auto">
          <a:xfrm>
            <a:off x="590" y="351"/>
            <a:ext cx="33" cy="44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7" name="Line 41">
            <a:extLst>
              <a:ext uri="{FF2B5EF4-FFF2-40B4-BE49-F238E27FC236}">
                <a16:creationId xmlns="" xmlns:a16="http://schemas.microsoft.com/office/drawing/2014/main" id="{00000000-0008-0000-2100-000029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2" y="435"/>
            <a:ext cx="29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  <xdr:sp macro="" textlink="">
        <xdr:nvSpPr>
          <xdr:cNvPr id="4138" name="Line 42">
            <a:extLst>
              <a:ext uri="{FF2B5EF4-FFF2-40B4-BE49-F238E27FC236}">
                <a16:creationId xmlns="" xmlns:a16="http://schemas.microsoft.com/office/drawing/2014/main" id="{00000000-0008-0000-2100-00002A100000}"/>
              </a:ext>
            </a:extLst>
          </xdr:cNvPr>
          <xdr:cNvSpPr>
            <a:spLocks noChangeShapeType="1"/>
          </xdr:cNvSpPr>
        </xdr:nvSpPr>
        <xdr:spPr bwMode="auto">
          <a:xfrm>
            <a:off x="582" y="435"/>
            <a:ext cx="18" cy="82"/>
          </a:xfrm>
          <a:prstGeom prst="lin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/>
          <a:lstStyle/>
          <a:p>
            <a:endParaRPr lang="id-ID"/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39</xdr:row>
      <xdr:rowOff>0</xdr:rowOff>
    </xdr:from>
    <xdr:to>
      <xdr:col>15</xdr:col>
      <xdr:colOff>114300</xdr:colOff>
      <xdr:row>39</xdr:row>
      <xdr:rowOff>0</xdr:rowOff>
    </xdr:to>
    <xdr:sp macro="" textlink="">
      <xdr:nvSpPr>
        <xdr:cNvPr id="11265" name="Line 1">
          <a:extLst>
            <a:ext uri="{FF2B5EF4-FFF2-40B4-BE49-F238E27FC236}">
              <a16:creationId xmlns="" xmlns:a16="http://schemas.microsoft.com/office/drawing/2014/main" id="{00000000-0008-0000-2300-0000012C0000}"/>
            </a:ext>
          </a:extLst>
        </xdr:cNvPr>
        <xdr:cNvSpPr>
          <a:spLocks noChangeShapeType="1"/>
        </xdr:cNvSpPr>
      </xdr:nvSpPr>
      <xdr:spPr bwMode="auto">
        <a:xfrm>
          <a:off x="9525" y="6677025"/>
          <a:ext cx="1990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theme="1"/>
  </sheetPr>
  <dimension ref="A1:EY82"/>
  <sheetViews>
    <sheetView showGridLines="0" topLeftCell="A17" zoomScale="87" zoomScaleNormal="87" zoomScaleSheetLayoutView="130" workbookViewId="0">
      <selection activeCell="DL29" sqref="DL29:EG34"/>
    </sheetView>
  </sheetViews>
  <sheetFormatPr defaultRowHeight="15"/>
  <cols>
    <col min="1" max="1" width="1.42578125" style="1" customWidth="1"/>
    <col min="2" max="2" width="1" style="1" customWidth="1"/>
    <col min="3" max="3" width="0.7109375" style="1" customWidth="1"/>
    <col min="4" max="4" width="1.28515625" style="1" customWidth="1"/>
    <col min="5" max="14" width="2.5703125" style="1" customWidth="1"/>
    <col min="15" max="15" width="3.140625" style="1" customWidth="1"/>
    <col min="16" max="24" width="0.5703125" style="1" customWidth="1"/>
    <col min="25" max="25" width="0.7109375" style="1" customWidth="1"/>
    <col min="26" max="37" width="2.5703125" style="1" customWidth="1"/>
    <col min="38" max="41" width="1" style="1" customWidth="1"/>
    <col min="42" max="43" width="2.5703125" style="1" customWidth="1"/>
    <col min="44" max="53" width="1.85546875" style="1" customWidth="1"/>
    <col min="54" max="58" width="0.85546875" style="1" customWidth="1"/>
    <col min="59" max="60" width="2.5703125" style="1" customWidth="1"/>
    <col min="61" max="68" width="1.7109375" style="1" customWidth="1"/>
    <col min="69" max="69" width="3" style="1" customWidth="1"/>
    <col min="70" max="70" width="1.7109375" style="1" customWidth="1"/>
    <col min="71" max="73" width="1" style="1" customWidth="1"/>
    <col min="74" max="74" width="2.5703125" style="1" customWidth="1"/>
    <col min="75" max="85" width="1.85546875" style="1" customWidth="1"/>
    <col min="86" max="89" width="1" style="1" customWidth="1"/>
    <col min="90" max="90" width="2.5703125" style="1" customWidth="1"/>
    <col min="91" max="101" width="2.140625" style="1" customWidth="1"/>
    <col min="102" max="104" width="1" style="1" customWidth="1"/>
    <col min="105" max="115" width="1.7109375" style="1" customWidth="1"/>
    <col min="116" max="116" width="6.7109375" style="1" customWidth="1"/>
    <col min="117" max="121" width="0.42578125" style="1" customWidth="1"/>
    <col min="122" max="122" width="1.5703125" style="1" customWidth="1"/>
    <col min="123" max="124" width="1.7109375" style="1" customWidth="1"/>
    <col min="125" max="134" width="2.140625" style="1" customWidth="1"/>
    <col min="135" max="139" width="0.7109375" style="1" customWidth="1"/>
    <col min="140" max="141" width="0.85546875" style="1" customWidth="1"/>
    <col min="142" max="142" width="1.28515625" style="1" customWidth="1"/>
    <col min="143" max="143" width="0.85546875" style="1" customWidth="1"/>
    <col min="144" max="153" width="1.7109375" style="1" customWidth="1"/>
    <col min="154" max="154" width="1.28515625" style="1" customWidth="1"/>
    <col min="155" max="155" width="9.140625" style="1"/>
  </cols>
  <sheetData>
    <row r="1" spans="1:153" ht="15.75">
      <c r="A1" s="331" t="s">
        <v>85</v>
      </c>
      <c r="B1" s="331"/>
      <c r="C1" s="331"/>
      <c r="D1" s="331"/>
      <c r="E1" s="331"/>
      <c r="F1" s="331"/>
      <c r="G1" s="331"/>
      <c r="H1" s="331"/>
      <c r="I1" s="331"/>
      <c r="J1" s="331" t="s">
        <v>52</v>
      </c>
      <c r="K1" s="331" t="s">
        <v>645</v>
      </c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  <c r="AA1" s="331"/>
      <c r="AB1" s="331"/>
      <c r="AC1" s="331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325"/>
      <c r="CB1" s="325"/>
      <c r="CC1" s="325"/>
      <c r="CD1" s="325"/>
      <c r="CE1" s="325"/>
      <c r="CF1" s="325"/>
      <c r="CG1" s="665"/>
      <c r="CH1" s="665"/>
      <c r="CI1" s="665"/>
      <c r="CJ1" s="665"/>
      <c r="CK1" s="665"/>
      <c r="CL1" s="665"/>
      <c r="CM1" s="665"/>
      <c r="CN1" s="665"/>
      <c r="CO1" s="665"/>
      <c r="CP1" s="665"/>
      <c r="CQ1" s="665"/>
      <c r="CR1" s="665"/>
      <c r="CS1" s="665"/>
      <c r="CT1" s="665"/>
      <c r="CU1" s="665"/>
      <c r="CV1" s="665"/>
      <c r="CW1" s="665"/>
      <c r="CX1" s="665"/>
      <c r="CY1" s="665"/>
      <c r="CZ1" s="665"/>
      <c r="DA1" s="665"/>
      <c r="DB1" s="665"/>
      <c r="DC1" s="665"/>
      <c r="DD1" s="665"/>
      <c r="DE1" s="665"/>
      <c r="DF1" s="665"/>
      <c r="DG1" s="665"/>
      <c r="DH1" s="665"/>
      <c r="DI1" s="665"/>
      <c r="DJ1" s="665"/>
      <c r="DK1" s="665"/>
      <c r="DL1" s="665"/>
      <c r="DM1" s="665"/>
      <c r="DN1" s="665"/>
      <c r="DO1" s="665"/>
      <c r="DP1" s="665"/>
      <c r="DQ1" s="665"/>
      <c r="DR1" s="665"/>
      <c r="DS1" s="665"/>
      <c r="DT1" s="665"/>
      <c r="DU1" s="665"/>
      <c r="DV1" s="665"/>
      <c r="DW1" s="665"/>
      <c r="DX1" s="665"/>
      <c r="DY1" s="665"/>
      <c r="DZ1" s="665"/>
      <c r="EA1" s="665"/>
      <c r="EB1" s="665"/>
      <c r="EC1" s="665"/>
      <c r="ED1" s="665"/>
      <c r="EE1" s="665"/>
      <c r="EF1" s="665"/>
      <c r="EG1" s="665"/>
      <c r="EH1" s="665"/>
      <c r="EI1" s="665"/>
      <c r="EJ1" s="665"/>
      <c r="EK1" s="665"/>
      <c r="EL1" s="665"/>
      <c r="EM1" s="665"/>
      <c r="EN1" s="665"/>
      <c r="EO1" s="665"/>
      <c r="EP1" s="665"/>
      <c r="EQ1" s="665"/>
      <c r="ER1" s="665"/>
      <c r="ES1" s="665"/>
      <c r="ET1" s="665"/>
      <c r="EU1" s="665"/>
      <c r="EV1" s="665"/>
      <c r="EW1" s="325"/>
    </row>
    <row r="2" spans="1:153" ht="15.75">
      <c r="A2" s="331" t="s">
        <v>644</v>
      </c>
      <c r="B2" s="331"/>
      <c r="C2" s="331"/>
      <c r="D2" s="331"/>
      <c r="E2" s="331"/>
      <c r="F2" s="331"/>
      <c r="G2" s="331"/>
      <c r="H2" s="331"/>
      <c r="I2" s="331"/>
      <c r="J2" s="331" t="s">
        <v>52</v>
      </c>
      <c r="K2" s="331" t="s">
        <v>643</v>
      </c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331"/>
      <c r="AB2" s="331"/>
      <c r="AC2" s="331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325"/>
      <c r="CB2" s="325"/>
      <c r="CC2" s="325"/>
      <c r="CD2" s="325"/>
      <c r="CE2" s="325"/>
      <c r="CF2" s="325"/>
      <c r="CG2" s="325"/>
      <c r="CH2" s="325"/>
      <c r="CI2" s="325"/>
      <c r="CJ2" s="325"/>
      <c r="CK2" s="325"/>
      <c r="CL2" s="665"/>
      <c r="CM2" s="665"/>
      <c r="CN2" s="665"/>
      <c r="CO2" s="665"/>
      <c r="CP2" s="665"/>
      <c r="CQ2" s="665"/>
      <c r="CR2" s="665"/>
      <c r="CS2" s="665"/>
      <c r="CT2" s="325"/>
      <c r="CU2" s="325"/>
      <c r="CV2" s="325"/>
      <c r="CW2" s="665"/>
      <c r="CX2" s="665"/>
      <c r="CY2" s="665"/>
      <c r="CZ2" s="665"/>
      <c r="DA2" s="665"/>
      <c r="DB2" s="665"/>
      <c r="DC2" s="665"/>
      <c r="DD2" s="665"/>
      <c r="DE2" s="665"/>
      <c r="DF2" s="665"/>
      <c r="DG2" s="665"/>
      <c r="DH2" s="665"/>
      <c r="DI2" s="665"/>
      <c r="DJ2" s="665"/>
      <c r="DK2" s="665"/>
      <c r="DL2" s="665"/>
      <c r="DM2" s="665"/>
      <c r="DN2" s="665"/>
      <c r="DO2" s="665"/>
      <c r="DP2" s="665"/>
      <c r="DQ2" s="665"/>
      <c r="DR2" s="665"/>
      <c r="DS2" s="665"/>
      <c r="DT2" s="665"/>
      <c r="DU2" s="665"/>
      <c r="DV2" s="665"/>
      <c r="DW2" s="665"/>
      <c r="DX2" s="665"/>
      <c r="DY2" s="665"/>
      <c r="DZ2" s="325"/>
      <c r="EA2" s="325"/>
      <c r="EB2" s="325"/>
      <c r="EC2" s="325"/>
      <c r="ED2" s="325"/>
      <c r="EE2" s="325"/>
      <c r="EF2" s="325"/>
      <c r="EG2" s="325"/>
      <c r="EH2" s="325"/>
      <c r="EI2" s="325"/>
      <c r="EJ2" s="325"/>
      <c r="EK2" s="325"/>
      <c r="EL2" s="325"/>
      <c r="EM2" s="325"/>
      <c r="EN2" s="325"/>
      <c r="EW2" s="325"/>
    </row>
    <row r="3" spans="1:153" ht="15.75">
      <c r="A3" s="331" t="s">
        <v>83</v>
      </c>
      <c r="B3" s="331"/>
      <c r="C3" s="331"/>
      <c r="D3" s="331"/>
      <c r="E3" s="331"/>
      <c r="F3" s="331"/>
      <c r="G3" s="331"/>
      <c r="H3" s="331"/>
      <c r="I3" s="331"/>
      <c r="J3" s="331" t="s">
        <v>52</v>
      </c>
      <c r="K3" s="331" t="s">
        <v>642</v>
      </c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325"/>
      <c r="CB3" s="325"/>
      <c r="CC3" s="325"/>
      <c r="CD3" s="325"/>
      <c r="CE3" s="325"/>
      <c r="CF3" s="325"/>
      <c r="CG3" s="325"/>
      <c r="CH3" s="325"/>
      <c r="CI3" s="325"/>
      <c r="CJ3" s="325"/>
      <c r="CK3" s="325"/>
      <c r="CL3" s="665"/>
      <c r="CM3" s="665"/>
      <c r="CN3" s="665"/>
      <c r="CO3" s="665"/>
      <c r="CP3" s="665"/>
      <c r="CQ3" s="665"/>
      <c r="CR3" s="665"/>
      <c r="CS3" s="665"/>
      <c r="CT3" s="665"/>
      <c r="CU3" s="325"/>
      <c r="CV3" s="325"/>
      <c r="CW3" s="325"/>
      <c r="CX3" s="325"/>
      <c r="CY3" s="325"/>
      <c r="CZ3" s="325"/>
      <c r="DA3" s="325"/>
      <c r="DB3" s="325"/>
      <c r="DC3" s="325"/>
      <c r="DD3" s="325"/>
      <c r="DE3" s="325"/>
      <c r="DF3" s="325"/>
      <c r="DG3" s="325"/>
      <c r="DH3" s="325"/>
      <c r="DI3" s="325"/>
      <c r="DJ3" s="325"/>
      <c r="DK3" s="325"/>
      <c r="DL3" s="325"/>
      <c r="DM3" s="325"/>
      <c r="DN3" s="325"/>
      <c r="DO3" s="325"/>
      <c r="DP3" s="325"/>
      <c r="DQ3" s="325"/>
      <c r="DR3" s="325"/>
      <c r="DS3" s="325"/>
      <c r="DT3" s="325"/>
      <c r="DU3" s="325"/>
      <c r="DV3" s="325"/>
      <c r="DW3" s="325"/>
      <c r="DX3" s="325"/>
      <c r="DY3" s="325"/>
      <c r="DZ3" s="325"/>
      <c r="EA3" s="325"/>
      <c r="EB3" s="325"/>
      <c r="EC3" s="325"/>
      <c r="ED3" s="325"/>
      <c r="EE3" s="325"/>
      <c r="EF3" s="325"/>
      <c r="EG3" s="325"/>
      <c r="EH3" s="325"/>
      <c r="EI3" s="325"/>
      <c r="EJ3" s="325"/>
      <c r="EK3" s="325"/>
      <c r="EL3" s="325"/>
      <c r="EM3" s="325"/>
      <c r="EN3" s="325"/>
      <c r="EW3" s="324"/>
    </row>
    <row r="4" spans="1:153" ht="15.75">
      <c r="A4" s="331" t="s">
        <v>84</v>
      </c>
      <c r="B4" s="331"/>
      <c r="C4" s="331"/>
      <c r="D4" s="331"/>
      <c r="E4" s="331"/>
      <c r="F4" s="331"/>
      <c r="G4" s="331"/>
      <c r="H4" s="331"/>
      <c r="I4" s="331"/>
      <c r="J4" s="331" t="s">
        <v>52</v>
      </c>
      <c r="K4" s="331" t="s">
        <v>641</v>
      </c>
      <c r="L4" s="331"/>
      <c r="M4" s="331"/>
      <c r="N4" s="331"/>
      <c r="O4" s="331"/>
      <c r="P4" s="331"/>
      <c r="Q4" s="331"/>
      <c r="R4" s="331"/>
      <c r="S4" s="331"/>
      <c r="T4" s="331"/>
      <c r="U4" s="331"/>
      <c r="V4" s="331"/>
      <c r="W4" s="331"/>
      <c r="X4" s="331"/>
      <c r="Y4" s="331"/>
      <c r="Z4" s="331"/>
      <c r="AA4" s="331"/>
      <c r="AB4" s="331"/>
      <c r="AC4" s="331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325"/>
      <c r="CB4" s="325"/>
      <c r="CC4" s="325"/>
      <c r="CD4" s="325"/>
      <c r="CE4" s="325"/>
      <c r="CF4" s="325"/>
      <c r="CG4" s="325"/>
      <c r="CH4" s="325"/>
      <c r="CI4" s="325"/>
      <c r="CJ4" s="325"/>
      <c r="CK4" s="325"/>
      <c r="CL4" s="665"/>
      <c r="CM4" s="665"/>
      <c r="CN4" s="665"/>
      <c r="CO4" s="665"/>
      <c r="CP4" s="665"/>
      <c r="CQ4" s="665"/>
      <c r="CR4" s="665"/>
      <c r="CS4" s="665"/>
      <c r="CT4" s="665"/>
      <c r="CU4" s="325"/>
      <c r="CV4" s="325"/>
      <c r="CW4" s="665"/>
      <c r="CX4" s="665"/>
      <c r="CY4" s="665"/>
      <c r="CZ4" s="665"/>
      <c r="DA4" s="665"/>
      <c r="DB4" s="665"/>
      <c r="DC4" s="665"/>
      <c r="DD4" s="665"/>
      <c r="DE4" s="665"/>
      <c r="DF4" s="665"/>
      <c r="DG4" s="665"/>
      <c r="DH4" s="665"/>
      <c r="DI4" s="665"/>
      <c r="DJ4" s="665"/>
      <c r="DK4" s="665"/>
      <c r="DL4" s="665"/>
      <c r="DM4" s="665"/>
      <c r="DN4" s="665"/>
      <c r="DO4" s="665"/>
      <c r="DP4" s="665"/>
      <c r="DQ4" s="665"/>
      <c r="DR4" s="665"/>
      <c r="DS4" s="665"/>
      <c r="DT4" s="665"/>
      <c r="DU4" s="665"/>
      <c r="DV4" s="665"/>
      <c r="DW4" s="665"/>
      <c r="DX4" s="665"/>
      <c r="DY4" s="665"/>
      <c r="DZ4" s="665"/>
      <c r="EA4" s="665"/>
      <c r="EB4" s="665"/>
      <c r="EC4" s="665"/>
      <c r="ED4" s="665"/>
      <c r="EE4" s="665"/>
      <c r="EF4" s="665"/>
      <c r="EG4" s="665"/>
      <c r="EH4" s="665"/>
      <c r="EI4" s="665"/>
      <c r="EJ4" s="665"/>
      <c r="EK4" s="665"/>
      <c r="EL4" s="665"/>
      <c r="EM4" s="665"/>
      <c r="EN4" s="665"/>
      <c r="EO4" s="665"/>
      <c r="EP4" s="665"/>
      <c r="EQ4" s="665"/>
      <c r="ER4" s="665"/>
      <c r="ES4" s="665"/>
      <c r="ET4" s="665"/>
      <c r="EU4" s="665"/>
      <c r="EV4" s="665"/>
      <c r="EW4" s="324"/>
    </row>
    <row r="5" spans="1:153" ht="20.25" customHeight="1">
      <c r="A5" s="331"/>
      <c r="B5" s="331"/>
      <c r="C5" s="331"/>
      <c r="D5" s="331"/>
      <c r="E5" s="331"/>
      <c r="F5" s="331"/>
      <c r="G5" s="331"/>
      <c r="H5" s="331"/>
      <c r="I5" s="331"/>
      <c r="J5" s="331"/>
      <c r="K5" s="331" t="s">
        <v>652</v>
      </c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665"/>
      <c r="CX5" s="665"/>
      <c r="CY5" s="665"/>
      <c r="CZ5" s="665"/>
      <c r="DA5" s="665"/>
      <c r="DB5" s="665"/>
      <c r="DC5" s="665"/>
      <c r="DD5" s="665"/>
      <c r="DE5" s="665"/>
      <c r="DF5" s="665"/>
      <c r="DG5" s="665"/>
      <c r="DH5" s="665"/>
      <c r="DI5" s="665"/>
      <c r="DJ5" s="665"/>
      <c r="DK5" s="665"/>
      <c r="DL5" s="665"/>
      <c r="DM5" s="665"/>
      <c r="DN5" s="665"/>
      <c r="DO5" s="665"/>
      <c r="DP5" s="665"/>
      <c r="DQ5" s="665"/>
      <c r="DR5" s="665"/>
      <c r="DS5" s="665"/>
      <c r="DT5" s="665"/>
      <c r="DU5" s="665"/>
      <c r="DV5" s="665"/>
      <c r="DW5" s="665"/>
      <c r="DX5" s="665"/>
      <c r="DY5" s="665"/>
      <c r="DZ5" s="665"/>
      <c r="EA5" s="665"/>
      <c r="EB5" s="665"/>
      <c r="EC5" s="665"/>
      <c r="ED5" s="665"/>
      <c r="EE5" s="665"/>
      <c r="EF5" s="665"/>
      <c r="EG5" s="665"/>
      <c r="EH5" s="665"/>
      <c r="EI5" s="665"/>
      <c r="EJ5" s="665"/>
      <c r="EK5" s="665"/>
      <c r="EL5" s="665"/>
      <c r="EM5" s="665"/>
      <c r="EW5" s="18"/>
    </row>
    <row r="6" spans="1:153" ht="7.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324"/>
      <c r="CX6" s="324"/>
      <c r="CY6" s="324"/>
      <c r="CZ6" s="324"/>
      <c r="DA6" s="324"/>
      <c r="DB6" s="324"/>
      <c r="DC6" s="324"/>
      <c r="DD6" s="324"/>
      <c r="DE6" s="324"/>
      <c r="DF6" s="324"/>
      <c r="DG6" s="324"/>
      <c r="DH6" s="324"/>
      <c r="DI6" s="324"/>
      <c r="DJ6" s="324"/>
      <c r="DK6" s="324"/>
      <c r="DL6" s="324"/>
      <c r="DM6" s="324"/>
      <c r="DN6" s="324"/>
      <c r="DO6" s="324"/>
      <c r="DP6" s="324"/>
      <c r="DQ6" s="324"/>
      <c r="DR6" s="324"/>
      <c r="DS6" s="324"/>
      <c r="DT6" s="324"/>
      <c r="DU6" s="324"/>
      <c r="DV6" s="324"/>
      <c r="DW6" s="324"/>
      <c r="DX6" s="324"/>
      <c r="DY6" s="324"/>
      <c r="DZ6" s="324"/>
      <c r="EA6" s="324"/>
      <c r="EB6" s="324"/>
      <c r="EC6" s="324"/>
      <c r="ED6" s="324"/>
      <c r="EE6" s="324"/>
      <c r="EF6" s="324"/>
      <c r="EG6" s="324"/>
      <c r="EH6" s="324"/>
      <c r="EI6" s="324"/>
      <c r="EJ6" s="324"/>
      <c r="EK6" s="324"/>
      <c r="EL6" s="324"/>
      <c r="EM6" s="324"/>
      <c r="EW6" s="18"/>
    </row>
    <row r="7" spans="1:153" ht="7.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324"/>
      <c r="CX7" s="324"/>
      <c r="CY7" s="324"/>
      <c r="CZ7" s="324"/>
      <c r="DA7" s="324"/>
      <c r="DB7" s="324"/>
      <c r="DC7" s="324"/>
      <c r="DD7" s="324"/>
      <c r="DE7" s="324"/>
      <c r="DF7" s="324"/>
      <c r="DG7" s="324"/>
      <c r="DH7" s="324"/>
      <c r="DI7" s="324"/>
      <c r="DJ7" s="324"/>
      <c r="DK7" s="324"/>
      <c r="DL7" s="324"/>
      <c r="DM7" s="324"/>
      <c r="DN7" s="324"/>
      <c r="DO7" s="324"/>
      <c r="DP7" s="324"/>
      <c r="DQ7" s="324"/>
      <c r="DR7" s="324"/>
      <c r="DS7" s="324"/>
      <c r="DT7" s="324"/>
      <c r="DU7" s="324"/>
      <c r="DV7" s="324"/>
      <c r="DW7" s="324"/>
      <c r="DX7" s="324"/>
      <c r="DY7" s="324"/>
      <c r="DZ7" s="324"/>
      <c r="EA7" s="324"/>
      <c r="EB7" s="324"/>
      <c r="EC7" s="324"/>
      <c r="ED7" s="324"/>
      <c r="EE7" s="324"/>
      <c r="EF7" s="324"/>
      <c r="EG7" s="324"/>
      <c r="EH7" s="324"/>
      <c r="EI7" s="324"/>
      <c r="EJ7" s="324"/>
      <c r="EK7" s="324"/>
      <c r="EL7" s="324"/>
      <c r="EM7" s="324"/>
      <c r="EW7" s="18"/>
    </row>
    <row r="8" spans="1:153" ht="7.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AU8" s="653" t="s">
        <v>35</v>
      </c>
      <c r="AV8" s="654"/>
      <c r="AW8" s="654"/>
      <c r="AX8" s="654"/>
      <c r="AY8" s="654"/>
      <c r="AZ8" s="654"/>
      <c r="BA8" s="654"/>
      <c r="BB8" s="654"/>
      <c r="BC8" s="654"/>
      <c r="BD8" s="654"/>
      <c r="BE8" s="654"/>
      <c r="BF8" s="654"/>
      <c r="BG8" s="654"/>
      <c r="BH8" s="654"/>
      <c r="BI8" s="654"/>
      <c r="BJ8" s="654"/>
      <c r="BK8" s="654"/>
      <c r="BL8" s="654"/>
      <c r="BM8" s="654"/>
      <c r="BN8" s="654"/>
      <c r="BO8" s="654"/>
      <c r="BP8" s="654"/>
      <c r="BQ8" s="654"/>
      <c r="BR8" s="654"/>
      <c r="BS8" s="654"/>
      <c r="BT8" s="654"/>
      <c r="BU8" s="654"/>
      <c r="BV8" s="654"/>
      <c r="BW8" s="654"/>
      <c r="BX8" s="654"/>
      <c r="BY8" s="654"/>
      <c r="BZ8" s="655"/>
      <c r="CA8" s="212"/>
      <c r="CB8" s="212"/>
      <c r="CC8" s="212"/>
      <c r="CD8" s="212"/>
      <c r="CE8" s="212"/>
      <c r="CF8" s="212"/>
      <c r="CG8" s="212"/>
      <c r="CH8" s="212"/>
      <c r="CI8" s="212"/>
      <c r="CJ8" s="212"/>
      <c r="CK8" s="212"/>
      <c r="CL8" s="212"/>
      <c r="CM8" s="212"/>
      <c r="CN8" s="212"/>
      <c r="CO8" s="212"/>
      <c r="CP8" s="212"/>
      <c r="CQ8" s="212"/>
      <c r="CR8" s="212"/>
      <c r="CS8" s="212"/>
      <c r="CT8" s="212"/>
      <c r="CU8" s="212"/>
      <c r="CV8" s="212"/>
      <c r="CW8" s="212"/>
      <c r="CX8" s="212"/>
      <c r="CY8" s="212"/>
      <c r="CZ8" s="212"/>
      <c r="DA8" s="212"/>
      <c r="DB8" s="212"/>
      <c r="DC8" s="212"/>
      <c r="DD8" s="212"/>
      <c r="DE8" s="212"/>
      <c r="DF8" s="212"/>
      <c r="DG8" s="212"/>
      <c r="DH8" s="212"/>
      <c r="DI8" s="212"/>
      <c r="DJ8" s="212"/>
      <c r="DK8" s="212"/>
      <c r="EW8" s="18"/>
    </row>
    <row r="9" spans="1:153" ht="7.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AU9" s="659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  <c r="BX9" s="660"/>
      <c r="BY9" s="660"/>
      <c r="BZ9" s="661"/>
      <c r="CA9" s="7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212"/>
      <c r="DN9" s="212"/>
      <c r="DO9" s="212"/>
      <c r="DP9" s="212"/>
      <c r="DQ9" s="212"/>
      <c r="DR9" s="212"/>
      <c r="DS9" s="212"/>
      <c r="DT9" s="212"/>
      <c r="DU9" s="212"/>
      <c r="DV9" s="212"/>
      <c r="DW9" s="212"/>
      <c r="DX9" s="212"/>
      <c r="DY9" s="212"/>
      <c r="DZ9" s="212"/>
      <c r="EA9" s="212"/>
      <c r="EB9" s="212"/>
      <c r="EC9" s="212"/>
      <c r="EW9" s="18"/>
    </row>
    <row r="10" spans="1:153" ht="7.5" customHeight="1">
      <c r="AU10" s="656" t="s">
        <v>36</v>
      </c>
      <c r="AV10" s="657"/>
      <c r="AW10" s="657"/>
      <c r="AX10" s="657"/>
      <c r="AY10" s="657"/>
      <c r="AZ10" s="657"/>
      <c r="BA10" s="657"/>
      <c r="BB10" s="657"/>
      <c r="BC10" s="657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657"/>
      <c r="BV10" s="657"/>
      <c r="BW10" s="657"/>
      <c r="BX10" s="657"/>
      <c r="BY10" s="657"/>
      <c r="BZ10" s="658"/>
      <c r="CA10" s="212"/>
      <c r="CB10" s="212"/>
      <c r="CC10" s="212"/>
      <c r="CD10" s="212"/>
      <c r="CE10" s="212"/>
      <c r="CF10" s="212"/>
      <c r="CG10" s="212"/>
      <c r="CH10" s="212"/>
      <c r="CI10" s="212"/>
      <c r="CJ10" s="212"/>
      <c r="CK10" s="212"/>
      <c r="CL10" s="212"/>
      <c r="CM10" s="212"/>
      <c r="CN10" s="212"/>
      <c r="CO10" s="212"/>
      <c r="CP10" s="212"/>
      <c r="CQ10" s="212"/>
      <c r="CR10" s="212"/>
      <c r="CS10" s="212"/>
      <c r="CT10" s="212"/>
      <c r="CU10" s="212"/>
      <c r="CV10" s="212"/>
      <c r="CW10" s="212"/>
      <c r="CX10" s="212"/>
      <c r="CY10" s="212"/>
      <c r="CZ10" s="212"/>
      <c r="DA10" s="212"/>
      <c r="DB10" s="212"/>
      <c r="DC10" s="212"/>
      <c r="DD10" s="212"/>
      <c r="DE10" s="212"/>
      <c r="DF10" s="212"/>
      <c r="DG10" s="212"/>
      <c r="DH10" s="212"/>
      <c r="DI10" s="212"/>
      <c r="DJ10" s="212"/>
      <c r="DK10" s="212"/>
      <c r="DL10" s="198"/>
      <c r="DM10" s="212"/>
      <c r="DN10" s="212"/>
      <c r="DO10" s="212"/>
      <c r="DP10" s="212"/>
      <c r="DQ10" s="212"/>
      <c r="DR10" s="212"/>
      <c r="DS10" s="212"/>
      <c r="DT10" s="212"/>
      <c r="DU10" s="212"/>
      <c r="DV10" s="212"/>
      <c r="DW10" s="212"/>
      <c r="DX10" s="212"/>
      <c r="DY10" s="212"/>
      <c r="DZ10" s="212"/>
      <c r="EA10" s="212"/>
      <c r="EB10" s="212"/>
      <c r="EC10" s="212"/>
    </row>
    <row r="11" spans="1:153" ht="7.5" customHeight="1">
      <c r="AU11" s="659"/>
      <c r="AV11" s="660"/>
      <c r="AW11" s="660"/>
      <c r="AX11" s="660"/>
      <c r="AY11" s="660"/>
      <c r="AZ11" s="660"/>
      <c r="BA11" s="660"/>
      <c r="BB11" s="660"/>
      <c r="BC11" s="660"/>
      <c r="BD11" s="660"/>
      <c r="BE11" s="660"/>
      <c r="BF11" s="660"/>
      <c r="BG11" s="660"/>
      <c r="BH11" s="660"/>
      <c r="BI11" s="660"/>
      <c r="BJ11" s="660"/>
      <c r="BK11" s="660"/>
      <c r="BL11" s="660"/>
      <c r="BM11" s="660"/>
      <c r="BN11" s="657"/>
      <c r="BO11" s="657"/>
      <c r="BP11" s="657"/>
      <c r="BQ11" s="657"/>
      <c r="BR11" s="657"/>
      <c r="BS11" s="657"/>
      <c r="BT11" s="660"/>
      <c r="BU11" s="660"/>
      <c r="BV11" s="660"/>
      <c r="BW11" s="660"/>
      <c r="BX11" s="660"/>
      <c r="BY11" s="660"/>
      <c r="BZ11" s="661"/>
      <c r="CA11" s="212"/>
      <c r="CB11" s="212"/>
      <c r="CC11" s="212"/>
      <c r="CD11" s="212"/>
      <c r="CE11" s="212"/>
      <c r="CF11" s="212"/>
      <c r="CG11" s="212"/>
      <c r="CH11" s="212"/>
      <c r="CI11" s="212"/>
      <c r="CJ11" s="212"/>
      <c r="CK11" s="212"/>
      <c r="CL11" s="212"/>
      <c r="CM11" s="212"/>
      <c r="CN11" s="212"/>
      <c r="CO11" s="212"/>
      <c r="CP11" s="212"/>
      <c r="CQ11" s="212"/>
      <c r="CR11" s="212"/>
      <c r="CS11" s="212"/>
      <c r="CT11" s="212"/>
      <c r="CU11" s="212"/>
      <c r="CV11" s="212"/>
      <c r="CW11" s="212"/>
      <c r="CX11" s="212"/>
      <c r="CY11" s="212"/>
      <c r="CZ11" s="212"/>
      <c r="DA11" s="212"/>
      <c r="DB11" s="212"/>
      <c r="DC11" s="212"/>
      <c r="DD11" s="212"/>
      <c r="DE11" s="212"/>
      <c r="DF11" s="212"/>
      <c r="DG11" s="212"/>
      <c r="DH11" s="212"/>
      <c r="DI11" s="212"/>
      <c r="DJ11" s="212"/>
      <c r="DK11" s="212"/>
      <c r="DL11" s="2"/>
      <c r="DM11" s="212"/>
      <c r="DN11" s="212"/>
      <c r="DO11" s="212"/>
      <c r="DP11" s="212"/>
      <c r="DQ11" s="212"/>
      <c r="DR11" s="212"/>
      <c r="DS11" s="212"/>
      <c r="DT11" s="212"/>
      <c r="DU11" s="212"/>
      <c r="DV11" s="212"/>
      <c r="DW11" s="212"/>
      <c r="DX11" s="212"/>
      <c r="DY11" s="212"/>
      <c r="DZ11" s="212"/>
      <c r="EA11" s="212"/>
      <c r="EB11" s="212"/>
      <c r="EC11" s="212"/>
    </row>
    <row r="12" spans="1:153" ht="7.5" customHeight="1"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206"/>
      <c r="BO12" s="205"/>
      <c r="BP12" s="205"/>
      <c r="BQ12" s="205"/>
      <c r="BR12" s="205"/>
      <c r="BS12" s="205"/>
      <c r="BT12" s="137"/>
      <c r="BU12" s="137"/>
      <c r="BV12" s="137"/>
      <c r="BW12" s="137"/>
      <c r="BX12" s="137"/>
      <c r="BY12" s="137"/>
      <c r="BZ12" s="137"/>
      <c r="CA12" s="212"/>
      <c r="CB12" s="212"/>
      <c r="CC12" s="212"/>
      <c r="CD12" s="212"/>
      <c r="CE12" s="212"/>
      <c r="CF12" s="212"/>
      <c r="CG12" s="212"/>
      <c r="CH12" s="212"/>
      <c r="CI12" s="212"/>
      <c r="CJ12" s="212"/>
      <c r="CK12" s="212"/>
      <c r="CL12" s="212"/>
      <c r="CM12" s="212"/>
      <c r="CN12" s="212"/>
      <c r="CO12" s="212"/>
      <c r="CP12" s="212"/>
      <c r="CQ12" s="212"/>
      <c r="CR12" s="212"/>
      <c r="CS12" s="212"/>
      <c r="CT12" s="212"/>
      <c r="CU12" s="212"/>
      <c r="CV12" s="212"/>
      <c r="CW12" s="212"/>
      <c r="CX12" s="212"/>
      <c r="CY12" s="212"/>
      <c r="CZ12" s="212"/>
      <c r="DA12" s="212"/>
      <c r="DB12" s="212"/>
      <c r="DC12" s="212"/>
      <c r="DD12" s="212"/>
      <c r="DE12" s="212"/>
      <c r="DF12" s="212"/>
      <c r="DG12" s="212"/>
      <c r="DH12" s="212"/>
      <c r="DI12" s="212"/>
      <c r="DJ12" s="212"/>
      <c r="DK12" s="212"/>
      <c r="DL12" s="2"/>
      <c r="DM12" s="212"/>
      <c r="DN12" s="212"/>
      <c r="DO12" s="212"/>
      <c r="DP12" s="212"/>
      <c r="DQ12" s="212"/>
      <c r="DR12" s="212"/>
      <c r="DS12" s="212"/>
      <c r="DT12" s="212"/>
      <c r="DU12" s="212"/>
      <c r="DV12" s="212"/>
      <c r="DW12" s="212"/>
      <c r="DX12" s="212"/>
      <c r="DY12" s="212"/>
      <c r="DZ12" s="212"/>
      <c r="EA12" s="212"/>
      <c r="EB12" s="212"/>
      <c r="EC12" s="212"/>
    </row>
    <row r="13" spans="1:153" ht="7.5" customHeight="1">
      <c r="AU13" s="666" t="s">
        <v>32</v>
      </c>
      <c r="AV13" s="667"/>
      <c r="AW13" s="667"/>
      <c r="AX13" s="667"/>
      <c r="AY13" s="667"/>
      <c r="AZ13" s="667"/>
      <c r="BA13" s="667"/>
      <c r="BB13" s="667"/>
      <c r="BC13" s="667"/>
      <c r="BD13" s="667"/>
      <c r="BE13" s="667"/>
      <c r="BF13" s="667"/>
      <c r="BG13" s="667"/>
      <c r="BH13" s="667"/>
      <c r="BI13" s="667"/>
      <c r="BJ13" s="667"/>
      <c r="BK13" s="667"/>
      <c r="BL13" s="667"/>
      <c r="BM13" s="667"/>
      <c r="BN13" s="668"/>
      <c r="BO13" s="668"/>
      <c r="BP13" s="668"/>
      <c r="BQ13" s="668"/>
      <c r="BR13" s="668"/>
      <c r="BS13" s="668"/>
      <c r="BT13" s="667"/>
      <c r="BU13" s="667"/>
      <c r="BV13" s="667"/>
      <c r="BW13" s="667"/>
      <c r="BX13" s="667"/>
      <c r="BY13" s="667"/>
      <c r="BZ13" s="669"/>
      <c r="CA13" s="212"/>
      <c r="CB13" s="212"/>
      <c r="CC13" s="212"/>
      <c r="CD13" s="212"/>
      <c r="CE13" s="212"/>
      <c r="CF13" s="212"/>
      <c r="CG13" s="212"/>
      <c r="CH13" s="212"/>
      <c r="CI13" s="212"/>
      <c r="CJ13" s="212"/>
      <c r="CK13" s="212"/>
      <c r="CL13" s="212"/>
      <c r="CM13" s="212"/>
      <c r="CN13" s="212"/>
      <c r="CO13" s="212"/>
      <c r="CP13" s="212"/>
      <c r="CQ13" s="212"/>
      <c r="CR13" s="212"/>
      <c r="CS13" s="212"/>
      <c r="CT13" s="212"/>
      <c r="CU13" s="212"/>
      <c r="CV13" s="212"/>
      <c r="CW13" s="212"/>
      <c r="CX13" s="212"/>
      <c r="CY13" s="212"/>
      <c r="CZ13" s="212"/>
      <c r="DA13" s="212"/>
      <c r="DB13" s="212"/>
      <c r="DC13" s="212"/>
      <c r="DD13" s="212"/>
      <c r="DE13" s="212"/>
      <c r="DF13" s="212"/>
      <c r="DG13" s="212"/>
      <c r="DH13" s="212"/>
      <c r="DI13" s="212"/>
      <c r="DJ13" s="212"/>
      <c r="DK13" s="212"/>
      <c r="DL13" s="2"/>
      <c r="DM13" s="212"/>
      <c r="DN13" s="212"/>
      <c r="DO13" s="212"/>
      <c r="DP13" s="212"/>
      <c r="DQ13" s="212"/>
      <c r="DR13" s="212"/>
      <c r="DS13" s="212"/>
      <c r="DT13" s="212"/>
      <c r="DU13" s="212"/>
      <c r="DV13" s="212"/>
      <c r="DW13" s="212"/>
      <c r="DX13" s="212"/>
      <c r="DY13" s="212"/>
      <c r="DZ13" s="212"/>
      <c r="EA13" s="212"/>
      <c r="EB13" s="212"/>
      <c r="EC13" s="212"/>
    </row>
    <row r="14" spans="1:153" ht="7.5" customHeight="1">
      <c r="A14" s="212"/>
      <c r="B14" s="212"/>
      <c r="C14" s="212"/>
      <c r="D14" s="212"/>
      <c r="E14" s="212"/>
      <c r="F14" s="212"/>
      <c r="G14" s="212"/>
      <c r="H14" s="212"/>
      <c r="I14" s="212"/>
      <c r="J14" s="212"/>
      <c r="K14" s="212"/>
      <c r="L14" s="212"/>
      <c r="M14" s="212"/>
      <c r="N14" s="212"/>
      <c r="O14" s="212"/>
      <c r="P14" s="212"/>
      <c r="Q14" s="212"/>
      <c r="R14" s="212"/>
      <c r="S14" s="212"/>
      <c r="T14" s="212"/>
      <c r="U14" s="212"/>
      <c r="V14" s="212"/>
      <c r="W14" s="212"/>
      <c r="X14" s="212"/>
      <c r="Y14" s="212"/>
      <c r="Z14" s="212"/>
      <c r="AA14" s="212"/>
      <c r="AU14" s="670"/>
      <c r="AV14" s="668"/>
      <c r="AW14" s="668"/>
      <c r="AX14" s="668"/>
      <c r="AY14" s="668"/>
      <c r="AZ14" s="668"/>
      <c r="BA14" s="668"/>
      <c r="BB14" s="668"/>
      <c r="BC14" s="668"/>
      <c r="BD14" s="668"/>
      <c r="BE14" s="668"/>
      <c r="BF14" s="668"/>
      <c r="BG14" s="668"/>
      <c r="BH14" s="668"/>
      <c r="BI14" s="668"/>
      <c r="BJ14" s="668"/>
      <c r="BK14" s="668"/>
      <c r="BL14" s="668"/>
      <c r="BM14" s="668"/>
      <c r="BN14" s="668"/>
      <c r="BO14" s="668"/>
      <c r="BP14" s="668"/>
      <c r="BQ14" s="668"/>
      <c r="BR14" s="668"/>
      <c r="BS14" s="668"/>
      <c r="BT14" s="668"/>
      <c r="BU14" s="668"/>
      <c r="BV14" s="668"/>
      <c r="BW14" s="668"/>
      <c r="BX14" s="668"/>
      <c r="BY14" s="668"/>
      <c r="BZ14" s="671"/>
      <c r="CA14" s="212"/>
      <c r="CB14" s="212"/>
      <c r="CC14" s="212"/>
      <c r="CD14" s="212"/>
      <c r="CE14" s="212"/>
      <c r="CF14" s="212"/>
      <c r="CG14" s="212"/>
      <c r="CH14" s="212"/>
      <c r="CI14" s="212"/>
      <c r="CJ14" s="212"/>
      <c r="CK14" s="212"/>
      <c r="CL14" s="212"/>
      <c r="CM14" s="212"/>
      <c r="CN14" s="212"/>
      <c r="CO14" s="212"/>
      <c r="CP14" s="212"/>
      <c r="CQ14" s="212"/>
      <c r="CR14" s="212"/>
      <c r="CS14" s="212"/>
      <c r="CT14" s="212"/>
      <c r="CU14" s="212"/>
      <c r="CV14" s="212"/>
      <c r="CW14" s="212"/>
      <c r="CX14" s="212"/>
      <c r="CY14" s="212"/>
      <c r="CZ14" s="212"/>
      <c r="DA14" s="212"/>
      <c r="DB14" s="212"/>
      <c r="DC14" s="212"/>
      <c r="DD14" s="212"/>
      <c r="DE14" s="212"/>
      <c r="DF14" s="212"/>
      <c r="DG14" s="212"/>
      <c r="DH14" s="212"/>
      <c r="DI14" s="212"/>
      <c r="DJ14" s="212"/>
      <c r="DK14" s="212"/>
      <c r="DL14" s="2"/>
      <c r="DM14" s="212"/>
      <c r="DN14" s="212"/>
      <c r="DO14" s="212"/>
      <c r="DP14" s="212"/>
      <c r="DQ14" s="212"/>
      <c r="DR14" s="212"/>
      <c r="DS14" s="212"/>
      <c r="DT14" s="212"/>
      <c r="DU14" s="212"/>
      <c r="DV14" s="212"/>
      <c r="DW14" s="212"/>
      <c r="DX14" s="212"/>
      <c r="DY14" s="212"/>
      <c r="DZ14" s="212"/>
      <c r="EA14" s="212"/>
      <c r="EB14" s="212"/>
      <c r="EC14" s="212"/>
      <c r="EW14" s="212"/>
    </row>
    <row r="15" spans="1:153" ht="7.5" customHeight="1" thickBot="1">
      <c r="A15" s="212"/>
      <c r="B15" s="212"/>
      <c r="C15" s="212"/>
      <c r="D15" s="212"/>
      <c r="E15" s="212"/>
      <c r="F15" s="212"/>
      <c r="G15" s="212"/>
      <c r="H15" s="212"/>
      <c r="I15" s="212"/>
      <c r="J15" s="212"/>
      <c r="K15" s="212"/>
      <c r="L15" s="212"/>
      <c r="M15" s="212"/>
      <c r="N15" s="2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  <c r="AO15" s="178"/>
      <c r="AP15" s="178"/>
      <c r="AQ15" s="178"/>
      <c r="AR15" s="178"/>
      <c r="AS15" s="178"/>
      <c r="AT15" s="198"/>
      <c r="AU15" s="670"/>
      <c r="AV15" s="668"/>
      <c r="AW15" s="668"/>
      <c r="AX15" s="668"/>
      <c r="AY15" s="668"/>
      <c r="AZ15" s="668"/>
      <c r="BA15" s="668"/>
      <c r="BB15" s="668"/>
      <c r="BC15" s="668"/>
      <c r="BD15" s="668"/>
      <c r="BE15" s="668"/>
      <c r="BF15" s="668"/>
      <c r="BG15" s="668"/>
      <c r="BH15" s="668"/>
      <c r="BI15" s="668"/>
      <c r="BJ15" s="668"/>
      <c r="BK15" s="668"/>
      <c r="BL15" s="668"/>
      <c r="BM15" s="668"/>
      <c r="BN15" s="668"/>
      <c r="BO15" s="668"/>
      <c r="BP15" s="668"/>
      <c r="BQ15" s="668"/>
      <c r="BR15" s="668"/>
      <c r="BS15" s="668"/>
      <c r="BT15" s="668"/>
      <c r="BU15" s="668"/>
      <c r="BV15" s="668"/>
      <c r="BW15" s="668"/>
      <c r="BX15" s="668"/>
      <c r="BY15" s="668"/>
      <c r="BZ15" s="671"/>
      <c r="CA15" s="174"/>
      <c r="CB15" s="314"/>
      <c r="CC15" s="175"/>
      <c r="CD15" s="314"/>
      <c r="CE15" s="175"/>
      <c r="CF15" s="314"/>
      <c r="CG15" s="175"/>
      <c r="CH15" s="314"/>
      <c r="CI15" s="175"/>
      <c r="CJ15" s="314"/>
      <c r="CK15" s="175"/>
      <c r="CL15" s="314"/>
      <c r="CM15" s="175"/>
      <c r="CN15" s="314"/>
      <c r="CO15" s="175"/>
      <c r="CP15" s="314"/>
      <c r="CQ15" s="175"/>
      <c r="CR15" s="314"/>
      <c r="CS15" s="175"/>
      <c r="CT15" s="314"/>
      <c r="CU15" s="175"/>
      <c r="CV15" s="314"/>
      <c r="CW15" s="175"/>
      <c r="CX15" s="274"/>
      <c r="CY15" s="274"/>
      <c r="CZ15" s="274"/>
      <c r="DA15" s="274"/>
      <c r="DB15" s="274"/>
      <c r="DC15" s="274"/>
      <c r="DD15" s="274"/>
      <c r="DE15" s="274"/>
      <c r="DF15" s="274"/>
      <c r="DG15" s="274"/>
      <c r="DH15" s="274"/>
      <c r="DI15" s="274"/>
      <c r="DJ15" s="274"/>
      <c r="DK15" s="175"/>
      <c r="DL15" s="344"/>
      <c r="DM15" s="212"/>
      <c r="DN15" s="212"/>
      <c r="DO15" s="212"/>
      <c r="DP15" s="212"/>
      <c r="DQ15" s="212"/>
      <c r="DR15" s="212"/>
      <c r="DS15" s="212"/>
      <c r="DT15" s="212"/>
      <c r="DU15" s="212"/>
      <c r="DV15" s="212"/>
      <c r="DW15" s="212"/>
      <c r="DX15" s="212"/>
      <c r="DY15" s="212"/>
      <c r="DZ15" s="212"/>
      <c r="EA15" s="212"/>
      <c r="EB15" s="212"/>
      <c r="EW15" s="212"/>
    </row>
    <row r="16" spans="1:153" ht="7.5" customHeight="1">
      <c r="A16" s="212"/>
      <c r="B16" s="212"/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5"/>
      <c r="O16" s="212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"/>
      <c r="AU16" s="670"/>
      <c r="AV16" s="668"/>
      <c r="AW16" s="668"/>
      <c r="AX16" s="668"/>
      <c r="AY16" s="668"/>
      <c r="AZ16" s="668"/>
      <c r="BA16" s="668"/>
      <c r="BB16" s="668"/>
      <c r="BC16" s="668"/>
      <c r="BD16" s="668"/>
      <c r="BE16" s="668"/>
      <c r="BF16" s="668"/>
      <c r="BG16" s="668"/>
      <c r="BH16" s="668"/>
      <c r="BI16" s="668"/>
      <c r="BJ16" s="668"/>
      <c r="BK16" s="668"/>
      <c r="BL16" s="668"/>
      <c r="BM16" s="668"/>
      <c r="BN16" s="668"/>
      <c r="BO16" s="668"/>
      <c r="BP16" s="668"/>
      <c r="BQ16" s="668"/>
      <c r="BR16" s="668"/>
      <c r="BS16" s="668"/>
      <c r="BT16" s="668"/>
      <c r="BU16" s="668"/>
      <c r="BV16" s="668"/>
      <c r="BW16" s="668"/>
      <c r="BX16" s="668"/>
      <c r="BY16" s="668"/>
      <c r="BZ16" s="671"/>
      <c r="CA16" s="212"/>
      <c r="CB16" s="212"/>
      <c r="CC16" s="212"/>
      <c r="CD16" s="212"/>
      <c r="CE16" s="212"/>
      <c r="CF16" s="212"/>
      <c r="CG16" s="212"/>
      <c r="CH16" s="212"/>
      <c r="CI16" s="212"/>
      <c r="CJ16" s="212"/>
      <c r="CK16" s="212"/>
      <c r="CL16" s="212"/>
      <c r="CM16" s="212"/>
      <c r="CN16" s="212"/>
      <c r="CO16" s="212"/>
      <c r="CP16" s="212"/>
      <c r="CQ16" s="212"/>
      <c r="CR16" s="212"/>
      <c r="CS16" s="212"/>
      <c r="CT16" s="212"/>
      <c r="CU16" s="212"/>
      <c r="CV16" s="212"/>
      <c r="CW16" s="212"/>
      <c r="CX16" s="212"/>
      <c r="CY16" s="212"/>
      <c r="CZ16" s="212"/>
      <c r="DA16" s="212"/>
      <c r="DB16" s="212"/>
      <c r="DC16" s="212"/>
      <c r="DD16" s="212"/>
      <c r="DE16" s="212"/>
      <c r="DF16" s="212"/>
      <c r="DG16" s="212"/>
      <c r="DH16" s="212"/>
      <c r="DI16" s="212"/>
      <c r="DJ16" s="212"/>
      <c r="DK16" s="176"/>
      <c r="DL16" s="2"/>
      <c r="DM16" s="212"/>
      <c r="DN16" s="212"/>
      <c r="DO16" s="212"/>
      <c r="DP16" s="212"/>
      <c r="DQ16" s="212"/>
      <c r="DR16" s="212"/>
      <c r="DS16" s="212"/>
      <c r="DT16" s="212"/>
      <c r="DU16" s="212"/>
      <c r="DV16" s="212"/>
      <c r="DW16" s="212"/>
      <c r="DX16" s="212"/>
      <c r="DY16" s="212"/>
      <c r="DZ16" s="212"/>
      <c r="EA16" s="212"/>
      <c r="EB16" s="212"/>
      <c r="EW16" s="212"/>
    </row>
    <row r="17" spans="1:154" ht="12.75" customHeight="1">
      <c r="A17" s="14"/>
      <c r="B17" s="14"/>
      <c r="C17" s="14"/>
      <c r="D17" s="14"/>
      <c r="E17" s="14"/>
      <c r="F17" s="14"/>
      <c r="G17" s="14"/>
      <c r="H17" s="212"/>
      <c r="J17" s="640" t="s">
        <v>61</v>
      </c>
      <c r="K17" s="641"/>
      <c r="L17" s="641"/>
      <c r="M17" s="641"/>
      <c r="N17" s="641"/>
      <c r="O17" s="641"/>
      <c r="P17" s="641"/>
      <c r="Q17" s="641"/>
      <c r="R17" s="641"/>
      <c r="S17" s="641"/>
      <c r="T17" s="642"/>
      <c r="AJ17" s="212"/>
      <c r="AK17" s="212"/>
      <c r="AL17" s="212"/>
      <c r="AM17" s="212"/>
      <c r="AU17" s="672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  <c r="BX17" s="673"/>
      <c r="BY17" s="673"/>
      <c r="BZ17" s="674"/>
      <c r="CA17" s="212"/>
      <c r="CB17" s="212"/>
      <c r="CC17" s="212"/>
      <c r="CD17" s="212"/>
      <c r="CE17" s="212"/>
      <c r="CF17" s="212"/>
      <c r="CG17" s="212"/>
      <c r="CH17" s="212"/>
      <c r="CI17" s="212"/>
      <c r="CJ17" s="212"/>
      <c r="CK17" s="212"/>
      <c r="CL17" s="212"/>
      <c r="CM17" s="212"/>
      <c r="CN17" s="212"/>
      <c r="CO17" s="212"/>
      <c r="CP17" s="212"/>
      <c r="CQ17" s="212"/>
      <c r="CR17" s="212"/>
      <c r="CS17" s="212"/>
      <c r="CT17" s="212"/>
      <c r="CU17" s="212"/>
      <c r="CV17" s="212"/>
      <c r="CW17" s="212"/>
      <c r="CX17" s="212"/>
      <c r="CY17" s="212"/>
      <c r="CZ17" s="212"/>
      <c r="DA17" s="212"/>
      <c r="DB17" s="212"/>
      <c r="DC17" s="212"/>
      <c r="DD17" s="212"/>
      <c r="DE17" s="212"/>
      <c r="DF17" s="212"/>
      <c r="DG17" s="212"/>
      <c r="DH17" s="212"/>
      <c r="DI17" s="212"/>
      <c r="DJ17" s="212"/>
      <c r="DK17" s="2"/>
      <c r="DL17" s="2"/>
      <c r="DM17" s="212"/>
      <c r="DN17" s="212"/>
      <c r="DO17" s="212"/>
      <c r="DP17" s="212"/>
      <c r="DQ17" s="212"/>
      <c r="DR17" s="212"/>
      <c r="DS17" s="212"/>
      <c r="DT17" s="212"/>
      <c r="DU17" s="212"/>
      <c r="DV17" s="212"/>
      <c r="DW17" s="212"/>
      <c r="DX17" s="212"/>
      <c r="DY17" s="212"/>
      <c r="DZ17" s="212"/>
      <c r="EA17" s="212"/>
      <c r="EB17" s="212"/>
    </row>
    <row r="18" spans="1:154" ht="14.25" customHeight="1">
      <c r="A18" s="14"/>
      <c r="B18" s="14"/>
      <c r="C18" s="14"/>
      <c r="D18" s="14"/>
      <c r="E18" s="14"/>
      <c r="F18" s="14"/>
      <c r="G18" s="14"/>
      <c r="H18" s="212"/>
      <c r="J18" s="640" t="s">
        <v>62</v>
      </c>
      <c r="K18" s="641"/>
      <c r="L18" s="641"/>
      <c r="M18" s="641"/>
      <c r="N18" s="641"/>
      <c r="O18" s="641"/>
      <c r="P18" s="641"/>
      <c r="Q18" s="641"/>
      <c r="R18" s="641"/>
      <c r="S18" s="641"/>
      <c r="T18" s="642"/>
      <c r="AJ18" s="212"/>
      <c r="AK18" s="212"/>
      <c r="AL18" s="212"/>
      <c r="AM18" s="212"/>
      <c r="AU18" s="303"/>
      <c r="AV18" s="303"/>
      <c r="AW18" s="303"/>
      <c r="AX18" s="303"/>
      <c r="AY18" s="303"/>
      <c r="AZ18" s="303"/>
      <c r="BA18" s="303"/>
      <c r="BB18" s="303"/>
      <c r="BC18" s="303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4"/>
      <c r="BO18" s="303"/>
      <c r="BP18" s="303"/>
      <c r="BQ18" s="303"/>
      <c r="BR18" s="303"/>
      <c r="BS18" s="303"/>
      <c r="BT18" s="303"/>
      <c r="BU18" s="303"/>
      <c r="BV18" s="303"/>
      <c r="BW18" s="303"/>
      <c r="BX18" s="303"/>
      <c r="BY18" s="303"/>
      <c r="BZ18" s="303"/>
      <c r="CA18" s="212"/>
      <c r="CB18" s="212"/>
      <c r="CC18" s="212"/>
      <c r="CD18" s="212"/>
      <c r="CE18" s="212"/>
      <c r="CF18" s="212"/>
      <c r="CG18" s="212"/>
      <c r="CH18" s="212"/>
      <c r="CI18" s="212"/>
      <c r="CJ18" s="212"/>
      <c r="CK18" s="212"/>
      <c r="CL18" s="212"/>
      <c r="CM18" s="212"/>
      <c r="CN18" s="212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177"/>
      <c r="DL18" s="5"/>
      <c r="DM18" s="3"/>
      <c r="DN18" s="212"/>
      <c r="DO18" s="212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212"/>
      <c r="EC18" s="212"/>
      <c r="ED18" s="212"/>
      <c r="EE18" s="212"/>
      <c r="EF18" s="212"/>
      <c r="EG18" s="212"/>
      <c r="EH18" s="212"/>
      <c r="EI18" s="212"/>
      <c r="EJ18" s="212"/>
      <c r="EK18" s="212"/>
      <c r="EL18" s="212"/>
      <c r="EM18" s="212"/>
      <c r="EN18" s="212"/>
    </row>
    <row r="19" spans="1:154" ht="12.75" customHeight="1">
      <c r="A19" s="14"/>
      <c r="B19" s="14"/>
      <c r="C19" s="14"/>
      <c r="D19" s="14"/>
      <c r="E19" s="14"/>
      <c r="F19" s="14"/>
      <c r="G19" s="14"/>
      <c r="H19" s="212"/>
      <c r="J19" s="640" t="s">
        <v>20</v>
      </c>
      <c r="K19" s="641"/>
      <c r="L19" s="641"/>
      <c r="M19" s="641"/>
      <c r="N19" s="641"/>
      <c r="O19" s="641"/>
      <c r="P19" s="641"/>
      <c r="Q19" s="641"/>
      <c r="R19" s="641"/>
      <c r="S19" s="641"/>
      <c r="T19" s="642"/>
      <c r="AK19" s="212"/>
      <c r="AL19" s="212"/>
      <c r="AM19" s="212"/>
      <c r="AU19" s="303"/>
      <c r="AV19" s="303"/>
      <c r="AW19" s="303"/>
      <c r="AX19" s="303"/>
      <c r="AY19" s="303"/>
      <c r="AZ19" s="303"/>
      <c r="BA19" s="303"/>
      <c r="BB19" s="303"/>
      <c r="BC19" s="303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4"/>
      <c r="BO19" s="303"/>
      <c r="BP19" s="303"/>
      <c r="BQ19" s="303"/>
      <c r="BR19" s="303"/>
      <c r="BS19" s="303"/>
      <c r="BT19" s="303"/>
      <c r="BU19" s="303"/>
      <c r="BV19" s="303"/>
      <c r="BW19" s="303"/>
      <c r="BX19" s="303"/>
      <c r="BY19" s="303"/>
      <c r="BZ19" s="303"/>
      <c r="CA19" s="212"/>
      <c r="CB19" s="212"/>
      <c r="CC19" s="212"/>
      <c r="CD19" s="212"/>
      <c r="CE19" s="212"/>
      <c r="CF19" s="212"/>
      <c r="CG19" s="212"/>
      <c r="CO19" s="200"/>
      <c r="CV19" s="212"/>
      <c r="CW19" s="212"/>
      <c r="CX19" s="212"/>
      <c r="CY19" s="212"/>
      <c r="CZ19" s="212"/>
      <c r="DA19" s="212"/>
      <c r="DB19" s="212"/>
      <c r="DC19" s="212"/>
      <c r="DD19" s="212"/>
      <c r="DE19" s="212"/>
      <c r="DF19" s="212"/>
      <c r="DG19" s="212"/>
      <c r="DH19" s="212"/>
      <c r="DI19" s="212"/>
      <c r="DJ19" s="212"/>
      <c r="DK19" s="212"/>
      <c r="DL19" s="273"/>
      <c r="DM19" s="212"/>
      <c r="DN19" s="199"/>
      <c r="DO19" s="199"/>
      <c r="DP19" s="212"/>
      <c r="DQ19" s="212"/>
      <c r="DR19" s="212"/>
      <c r="DS19" s="212"/>
      <c r="DT19" s="212"/>
      <c r="DU19" s="212"/>
      <c r="DV19" s="212"/>
      <c r="DW19" s="212"/>
      <c r="DX19" s="212"/>
      <c r="DY19" s="212"/>
      <c r="DZ19" s="212"/>
      <c r="EA19" s="212"/>
      <c r="EB19" s="7"/>
      <c r="EC19" s="212"/>
      <c r="ED19" s="212"/>
      <c r="EE19" s="212"/>
      <c r="EF19" s="212"/>
      <c r="EG19" s="212"/>
      <c r="EH19" s="212"/>
      <c r="EI19" s="212"/>
      <c r="EJ19" s="212"/>
      <c r="EK19" s="212"/>
      <c r="EL19" s="212"/>
      <c r="EM19" s="212"/>
      <c r="EN19" s="212"/>
      <c r="EO19" s="212"/>
      <c r="EP19" s="212"/>
      <c r="EQ19" s="212"/>
      <c r="ER19" s="212"/>
      <c r="ES19" s="212"/>
      <c r="ET19" s="212"/>
      <c r="EU19" s="212"/>
    </row>
    <row r="20" spans="1:154" ht="14.25" customHeight="1">
      <c r="A20" s="317"/>
      <c r="B20" s="317"/>
      <c r="C20" s="317"/>
      <c r="D20" s="317"/>
      <c r="E20" s="317"/>
      <c r="F20" s="317"/>
      <c r="G20" s="317"/>
      <c r="H20" s="212"/>
      <c r="J20" s="10"/>
      <c r="K20" s="10"/>
      <c r="L20" s="10"/>
      <c r="M20" s="136"/>
      <c r="N20" s="136"/>
      <c r="O20" s="136"/>
      <c r="P20" s="640"/>
      <c r="Q20" s="641"/>
      <c r="R20" s="641"/>
      <c r="S20" s="641"/>
      <c r="T20" s="642"/>
      <c r="AK20" s="212"/>
      <c r="AL20" s="212"/>
      <c r="AM20" s="212"/>
      <c r="AU20" s="303"/>
      <c r="AV20" s="303"/>
      <c r="AW20" s="303"/>
      <c r="AX20" s="303"/>
      <c r="AY20" s="303"/>
      <c r="AZ20" s="303"/>
      <c r="BA20" s="303"/>
      <c r="BB20" s="303"/>
      <c r="BC20" s="303"/>
      <c r="BD20" s="303"/>
      <c r="BE20" s="303"/>
      <c r="BF20" s="303"/>
      <c r="BG20" s="303"/>
      <c r="BH20" s="303"/>
      <c r="BI20" s="303"/>
      <c r="BJ20" s="303"/>
      <c r="BK20" s="303"/>
      <c r="BL20" s="303"/>
      <c r="BM20" s="303"/>
      <c r="BN20" s="304"/>
      <c r="BO20" s="303"/>
      <c r="BP20" s="303"/>
      <c r="BQ20" s="303"/>
      <c r="BR20" s="303"/>
      <c r="BS20" s="303"/>
      <c r="BT20" s="303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12"/>
      <c r="CI20" s="644" t="s">
        <v>638</v>
      </c>
      <c r="CJ20" s="645"/>
      <c r="CK20" s="645"/>
      <c r="CL20" s="645"/>
      <c r="CM20" s="645"/>
      <c r="CN20" s="645"/>
      <c r="CO20" s="645"/>
      <c r="CP20" s="645"/>
      <c r="CQ20" s="645"/>
      <c r="CR20" s="645"/>
      <c r="CS20" s="645"/>
      <c r="CT20" s="645"/>
      <c r="CU20" s="646"/>
      <c r="CV20" s="212"/>
      <c r="CW20" s="644" t="s">
        <v>639</v>
      </c>
      <c r="CX20" s="645"/>
      <c r="CY20" s="645"/>
      <c r="CZ20" s="645"/>
      <c r="DA20" s="645"/>
      <c r="DB20" s="645"/>
      <c r="DC20" s="645"/>
      <c r="DD20" s="645"/>
      <c r="DE20" s="645"/>
      <c r="DF20" s="645"/>
      <c r="DG20" s="645"/>
      <c r="DH20" s="645"/>
      <c r="DI20" s="645"/>
      <c r="DJ20" s="645"/>
      <c r="DK20" s="645"/>
      <c r="DL20" s="645"/>
      <c r="DM20" s="645"/>
      <c r="DN20" s="664"/>
      <c r="DO20" s="664"/>
      <c r="DP20" s="645"/>
      <c r="DQ20" s="645"/>
      <c r="DR20" s="645"/>
      <c r="DS20" s="645"/>
      <c r="DT20" s="646"/>
      <c r="DV20" s="644" t="s">
        <v>640</v>
      </c>
      <c r="DW20" s="645"/>
      <c r="DX20" s="645"/>
      <c r="DY20" s="645"/>
      <c r="DZ20" s="645"/>
      <c r="EA20" s="645"/>
      <c r="EB20" s="645"/>
      <c r="EC20" s="645"/>
      <c r="ED20" s="645"/>
      <c r="EE20" s="645"/>
      <c r="EF20" s="645"/>
      <c r="EG20" s="646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12"/>
    </row>
    <row r="21" spans="1:154" ht="14.25" customHeight="1">
      <c r="A21" s="317"/>
      <c r="B21" s="317"/>
      <c r="C21" s="317"/>
      <c r="D21" s="317"/>
      <c r="E21" s="317"/>
      <c r="F21" s="317"/>
      <c r="G21" s="317"/>
      <c r="H21" s="212"/>
      <c r="J21" s="10"/>
      <c r="K21" s="10"/>
      <c r="L21" s="10"/>
      <c r="M21" s="9"/>
      <c r="N21" s="9"/>
      <c r="O21" s="9"/>
      <c r="P21" s="640"/>
      <c r="Q21" s="641"/>
      <c r="R21" s="641"/>
      <c r="S21" s="641"/>
      <c r="T21" s="642"/>
      <c r="AK21" s="212"/>
      <c r="AL21" s="212"/>
      <c r="AM21" s="212"/>
      <c r="AU21" s="303"/>
      <c r="AV21" s="303"/>
      <c r="AW21" s="303"/>
      <c r="AX21" s="303"/>
      <c r="AY21" s="303"/>
      <c r="AZ21" s="303"/>
      <c r="BA21" s="303"/>
      <c r="BB21" s="303"/>
      <c r="BC21" s="303"/>
      <c r="BD21" s="303"/>
      <c r="BE21" s="303"/>
      <c r="BF21" s="303"/>
      <c r="BG21" s="303"/>
      <c r="BH21" s="303"/>
      <c r="BI21" s="303"/>
      <c r="BJ21" s="303"/>
      <c r="BK21" s="303"/>
      <c r="BL21" s="303"/>
      <c r="BM21" s="303"/>
      <c r="BN21" s="304"/>
      <c r="BO21" s="303"/>
      <c r="BP21" s="303"/>
      <c r="BQ21" s="303"/>
      <c r="BR21" s="303"/>
      <c r="BS21" s="303"/>
      <c r="BT21" s="303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12"/>
      <c r="CI21" s="647"/>
      <c r="CJ21" s="664"/>
      <c r="CK21" s="664"/>
      <c r="CL21" s="664"/>
      <c r="CM21" s="664"/>
      <c r="CN21" s="664"/>
      <c r="CO21" s="664"/>
      <c r="CP21" s="664"/>
      <c r="CQ21" s="664"/>
      <c r="CR21" s="664"/>
      <c r="CS21" s="664"/>
      <c r="CT21" s="664"/>
      <c r="CU21" s="649"/>
      <c r="CV21" s="212"/>
      <c r="CW21" s="647"/>
      <c r="CX21" s="664"/>
      <c r="CY21" s="664"/>
      <c r="CZ21" s="664"/>
      <c r="DA21" s="664"/>
      <c r="DB21" s="664"/>
      <c r="DC21" s="664"/>
      <c r="DD21" s="664"/>
      <c r="DE21" s="664"/>
      <c r="DF21" s="664"/>
      <c r="DG21" s="664"/>
      <c r="DH21" s="664"/>
      <c r="DI21" s="664"/>
      <c r="DJ21" s="664"/>
      <c r="DK21" s="664"/>
      <c r="DL21" s="664"/>
      <c r="DM21" s="664"/>
      <c r="DN21" s="664"/>
      <c r="DO21" s="664"/>
      <c r="DP21" s="664"/>
      <c r="DQ21" s="664"/>
      <c r="DR21" s="664"/>
      <c r="DS21" s="664"/>
      <c r="DT21" s="649"/>
      <c r="DV21" s="647"/>
      <c r="DW21" s="664"/>
      <c r="DX21" s="664"/>
      <c r="DY21" s="664"/>
      <c r="DZ21" s="664"/>
      <c r="EA21" s="664"/>
      <c r="EB21" s="664"/>
      <c r="EC21" s="664"/>
      <c r="ED21" s="664"/>
      <c r="EE21" s="664"/>
      <c r="EF21" s="664"/>
      <c r="EG21" s="649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12"/>
    </row>
    <row r="22" spans="1:154" ht="14.25" customHeight="1">
      <c r="A22" s="212"/>
      <c r="B22" s="212"/>
      <c r="C22" s="212"/>
      <c r="D22" s="212"/>
      <c r="E22" s="212"/>
      <c r="F22" s="212"/>
      <c r="G22" s="212"/>
      <c r="H22" s="212"/>
      <c r="J22" s="10"/>
      <c r="K22" s="10"/>
      <c r="L22" s="10"/>
      <c r="M22" s="10"/>
      <c r="N22" s="10"/>
      <c r="O22" s="10"/>
      <c r="P22" s="640"/>
      <c r="Q22" s="641"/>
      <c r="R22" s="641"/>
      <c r="S22" s="641"/>
      <c r="T22" s="642"/>
      <c r="AK22" s="212"/>
      <c r="AL22" s="212"/>
      <c r="AM22" s="212"/>
      <c r="AU22" s="303"/>
      <c r="AV22" s="303"/>
      <c r="AW22" s="303"/>
      <c r="AX22" s="303"/>
      <c r="AY22" s="303"/>
      <c r="AZ22" s="303"/>
      <c r="BA22" s="303"/>
      <c r="BB22" s="303"/>
      <c r="BC22" s="303"/>
      <c r="BD22" s="303"/>
      <c r="BE22" s="303"/>
      <c r="BF22" s="303"/>
      <c r="BG22" s="303"/>
      <c r="BH22" s="303"/>
      <c r="BI22" s="303"/>
      <c r="BJ22" s="303"/>
      <c r="BK22" s="303"/>
      <c r="BL22" s="303"/>
      <c r="BM22" s="303"/>
      <c r="BN22" s="304"/>
      <c r="BO22" s="303"/>
      <c r="BP22" s="303"/>
      <c r="BQ22" s="303"/>
      <c r="BR22" s="303"/>
      <c r="BS22" s="303"/>
      <c r="BT22" s="303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12"/>
      <c r="CI22" s="647"/>
      <c r="CJ22" s="664"/>
      <c r="CK22" s="664"/>
      <c r="CL22" s="664"/>
      <c r="CM22" s="664"/>
      <c r="CN22" s="664"/>
      <c r="CO22" s="664"/>
      <c r="CP22" s="664"/>
      <c r="CQ22" s="664"/>
      <c r="CR22" s="664"/>
      <c r="CS22" s="664"/>
      <c r="CT22" s="664"/>
      <c r="CU22" s="649"/>
      <c r="CV22" s="212"/>
      <c r="CW22" s="647"/>
      <c r="CX22" s="664"/>
      <c r="CY22" s="664"/>
      <c r="CZ22" s="664"/>
      <c r="DA22" s="664"/>
      <c r="DB22" s="664"/>
      <c r="DC22" s="664"/>
      <c r="DD22" s="664"/>
      <c r="DE22" s="664"/>
      <c r="DF22" s="664"/>
      <c r="DG22" s="664"/>
      <c r="DH22" s="664"/>
      <c r="DI22" s="664"/>
      <c r="DJ22" s="664"/>
      <c r="DK22" s="664"/>
      <c r="DL22" s="664"/>
      <c r="DM22" s="664"/>
      <c r="DN22" s="664"/>
      <c r="DO22" s="664"/>
      <c r="DP22" s="664"/>
      <c r="DQ22" s="664"/>
      <c r="DR22" s="664"/>
      <c r="DS22" s="664"/>
      <c r="DT22" s="649"/>
      <c r="DV22" s="647"/>
      <c r="DW22" s="664"/>
      <c r="DX22" s="664"/>
      <c r="DY22" s="664"/>
      <c r="DZ22" s="664"/>
      <c r="EA22" s="664"/>
      <c r="EB22" s="664"/>
      <c r="EC22" s="664"/>
      <c r="ED22" s="664"/>
      <c r="EE22" s="664"/>
      <c r="EF22" s="664"/>
      <c r="EG22" s="649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12"/>
    </row>
    <row r="23" spans="1:154" ht="14.25" customHeight="1">
      <c r="A23" s="212"/>
      <c r="B23" s="212"/>
      <c r="C23" s="212"/>
      <c r="D23" s="212"/>
      <c r="E23" s="212"/>
      <c r="F23" s="212"/>
      <c r="G23" s="212"/>
      <c r="H23" s="212"/>
      <c r="J23" s="10"/>
      <c r="K23" s="10"/>
      <c r="L23" s="10"/>
      <c r="M23" s="10"/>
      <c r="N23" s="10"/>
      <c r="O23" s="10"/>
      <c r="P23" s="640"/>
      <c r="Q23" s="641"/>
      <c r="R23" s="641"/>
      <c r="S23" s="641"/>
      <c r="T23" s="642"/>
      <c r="AK23" s="212"/>
      <c r="AL23" s="212"/>
      <c r="AM23" s="212"/>
      <c r="AU23" s="303"/>
      <c r="AV23" s="303"/>
      <c r="AW23" s="303"/>
      <c r="AX23" s="303"/>
      <c r="AY23" s="303"/>
      <c r="AZ23" s="303"/>
      <c r="BA23" s="303"/>
      <c r="BB23" s="303"/>
      <c r="BC23" s="303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4"/>
      <c r="BO23" s="303"/>
      <c r="BP23" s="303"/>
      <c r="BQ23" s="303"/>
      <c r="BR23" s="303"/>
      <c r="BS23" s="303"/>
      <c r="BT23" s="303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12"/>
      <c r="CI23" s="647"/>
      <c r="CJ23" s="664"/>
      <c r="CK23" s="664"/>
      <c r="CL23" s="664"/>
      <c r="CM23" s="664"/>
      <c r="CN23" s="664"/>
      <c r="CO23" s="664"/>
      <c r="CP23" s="664"/>
      <c r="CQ23" s="664"/>
      <c r="CR23" s="664"/>
      <c r="CS23" s="664"/>
      <c r="CT23" s="664"/>
      <c r="CU23" s="649"/>
      <c r="CV23" s="212"/>
      <c r="CW23" s="647"/>
      <c r="CX23" s="664"/>
      <c r="CY23" s="664"/>
      <c r="CZ23" s="664"/>
      <c r="DA23" s="664"/>
      <c r="DB23" s="664"/>
      <c r="DC23" s="664"/>
      <c r="DD23" s="664"/>
      <c r="DE23" s="664"/>
      <c r="DF23" s="664"/>
      <c r="DG23" s="664"/>
      <c r="DH23" s="664"/>
      <c r="DI23" s="664"/>
      <c r="DJ23" s="664"/>
      <c r="DK23" s="664"/>
      <c r="DL23" s="664"/>
      <c r="DM23" s="664"/>
      <c r="DN23" s="664"/>
      <c r="DO23" s="664"/>
      <c r="DP23" s="664"/>
      <c r="DQ23" s="664"/>
      <c r="DR23" s="664"/>
      <c r="DS23" s="664"/>
      <c r="DT23" s="649"/>
      <c r="DV23" s="647"/>
      <c r="DW23" s="664"/>
      <c r="DX23" s="664"/>
      <c r="DY23" s="664"/>
      <c r="DZ23" s="664"/>
      <c r="EA23" s="664"/>
      <c r="EB23" s="664"/>
      <c r="EC23" s="664"/>
      <c r="ED23" s="664"/>
      <c r="EE23" s="664"/>
      <c r="EF23" s="664"/>
      <c r="EG23" s="649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12"/>
    </row>
    <row r="24" spans="1:154" ht="14.25" customHeight="1">
      <c r="AK24" s="212"/>
      <c r="AL24" s="212"/>
      <c r="AM24" s="212"/>
      <c r="AU24" s="303"/>
      <c r="AV24" s="303"/>
      <c r="AW24" s="303"/>
      <c r="AX24" s="303"/>
      <c r="AY24" s="303"/>
      <c r="AZ24" s="303"/>
      <c r="BA24" s="303"/>
      <c r="BB24" s="303"/>
      <c r="BC24" s="303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4"/>
      <c r="BO24" s="303"/>
      <c r="BP24" s="303"/>
      <c r="BQ24" s="303"/>
      <c r="BR24" s="303"/>
      <c r="BS24" s="303"/>
      <c r="BT24" s="303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12"/>
      <c r="CI24" s="650"/>
      <c r="CJ24" s="651"/>
      <c r="CK24" s="651"/>
      <c r="CL24" s="651"/>
      <c r="CM24" s="651"/>
      <c r="CN24" s="651"/>
      <c r="CO24" s="651"/>
      <c r="CP24" s="651"/>
      <c r="CQ24" s="651"/>
      <c r="CR24" s="651"/>
      <c r="CS24" s="651"/>
      <c r="CT24" s="651"/>
      <c r="CU24" s="652"/>
      <c r="CV24" s="212"/>
      <c r="CW24" s="650"/>
      <c r="CX24" s="651"/>
      <c r="CY24" s="651"/>
      <c r="CZ24" s="651"/>
      <c r="DA24" s="651"/>
      <c r="DB24" s="651"/>
      <c r="DC24" s="651"/>
      <c r="DD24" s="651"/>
      <c r="DE24" s="651"/>
      <c r="DF24" s="651"/>
      <c r="DG24" s="651"/>
      <c r="DH24" s="651"/>
      <c r="DI24" s="651"/>
      <c r="DJ24" s="651"/>
      <c r="DK24" s="651"/>
      <c r="DL24" s="651"/>
      <c r="DM24" s="651"/>
      <c r="DN24" s="651"/>
      <c r="DO24" s="651"/>
      <c r="DP24" s="651"/>
      <c r="DQ24" s="651"/>
      <c r="DR24" s="651"/>
      <c r="DS24" s="651"/>
      <c r="DT24" s="652"/>
      <c r="DV24" s="650"/>
      <c r="DW24" s="651"/>
      <c r="DX24" s="651"/>
      <c r="DY24" s="651"/>
      <c r="DZ24" s="651"/>
      <c r="EA24" s="651"/>
      <c r="EB24" s="651"/>
      <c r="EC24" s="651"/>
      <c r="ED24" s="651"/>
      <c r="EE24" s="651"/>
      <c r="EF24" s="651"/>
      <c r="EG24" s="65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12"/>
    </row>
    <row r="25" spans="1:154" ht="7.5" customHeight="1">
      <c r="AJ25" s="212"/>
      <c r="AK25" s="212"/>
      <c r="AL25" s="212"/>
      <c r="AM25" s="212"/>
      <c r="AU25" s="303"/>
      <c r="AV25" s="303"/>
      <c r="AW25" s="303"/>
      <c r="AX25" s="303"/>
      <c r="AY25" s="303"/>
      <c r="AZ25" s="303"/>
      <c r="BA25" s="303"/>
      <c r="BB25" s="303"/>
      <c r="BC25" s="303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4"/>
      <c r="BO25" s="303"/>
      <c r="BP25" s="303"/>
      <c r="BQ25" s="303"/>
      <c r="BR25" s="303"/>
      <c r="BS25" s="303"/>
      <c r="BT25" s="303"/>
      <c r="BU25" s="303"/>
      <c r="BV25" s="303"/>
      <c r="BW25" s="303"/>
      <c r="BX25" s="303"/>
      <c r="BY25" s="303"/>
      <c r="BZ25" s="303"/>
      <c r="CA25" s="212"/>
      <c r="EI25" s="212"/>
      <c r="EJ25" s="212"/>
      <c r="EK25" s="212"/>
      <c r="EL25" s="212"/>
      <c r="EM25" s="212"/>
      <c r="EN25" s="212"/>
      <c r="EO25" s="212"/>
      <c r="EP25" s="212"/>
      <c r="EQ25" s="212"/>
      <c r="ER25" s="212"/>
      <c r="ES25" s="212"/>
      <c r="ET25" s="212"/>
      <c r="EU25" s="212"/>
    </row>
    <row r="26" spans="1:154" ht="7.5" customHeight="1">
      <c r="AJ26" s="212"/>
      <c r="AK26" s="212"/>
      <c r="AL26" s="212"/>
      <c r="AM26" s="212"/>
      <c r="AU26" s="303"/>
      <c r="AV26" s="303"/>
      <c r="AW26" s="303"/>
      <c r="AX26" s="303"/>
      <c r="AY26" s="303"/>
      <c r="AZ26" s="303"/>
      <c r="BA26" s="303"/>
      <c r="BB26" s="303"/>
      <c r="BC26" s="303"/>
      <c r="BD26" s="303"/>
      <c r="BE26" s="303"/>
      <c r="BF26" s="303"/>
      <c r="BG26" s="303"/>
      <c r="BH26" s="303"/>
      <c r="BI26" s="303"/>
      <c r="BJ26" s="303"/>
      <c r="BK26" s="303"/>
      <c r="BL26" s="303"/>
      <c r="BM26" s="303"/>
      <c r="BN26" s="304"/>
      <c r="BO26" s="303"/>
      <c r="BP26" s="303"/>
      <c r="BQ26" s="303"/>
      <c r="BR26" s="303"/>
      <c r="BS26" s="303"/>
      <c r="BT26" s="303"/>
      <c r="BU26" s="303"/>
      <c r="BV26" s="303"/>
      <c r="BW26" s="303"/>
      <c r="BX26" s="303"/>
      <c r="BY26" s="303"/>
      <c r="BZ26" s="303"/>
      <c r="CA26" s="212"/>
      <c r="EI26" s="212"/>
      <c r="EJ26" s="212"/>
      <c r="EK26" s="212"/>
      <c r="EL26" s="212"/>
      <c r="EM26" s="212"/>
      <c r="EN26" s="212"/>
      <c r="EO26" s="212"/>
      <c r="EP26" s="212"/>
      <c r="EQ26" s="212"/>
      <c r="ER26" s="212"/>
      <c r="ES26" s="212"/>
      <c r="ET26" s="212"/>
      <c r="EU26" s="212"/>
    </row>
    <row r="27" spans="1:154" ht="7.5" customHeight="1">
      <c r="U27" s="212"/>
      <c r="V27" s="21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17"/>
      <c r="AK27" s="17"/>
      <c r="AL27" s="17"/>
      <c r="AM27" s="17"/>
      <c r="AU27" s="138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202"/>
      <c r="BO27" s="201"/>
      <c r="BP27" s="201"/>
      <c r="BQ27" s="201"/>
      <c r="BR27" s="201"/>
      <c r="BS27" s="139"/>
      <c r="BT27" s="139"/>
      <c r="BU27" s="139"/>
      <c r="BV27" s="139"/>
      <c r="BW27" s="139"/>
      <c r="BX27" s="139"/>
      <c r="BY27" s="139"/>
      <c r="BZ27" s="139"/>
      <c r="CA27" s="212"/>
      <c r="CB27" s="212"/>
      <c r="CC27" s="212"/>
      <c r="CD27" s="212"/>
      <c r="CE27" s="212"/>
      <c r="CF27" s="212"/>
      <c r="CG27" s="212"/>
      <c r="CH27" s="212"/>
      <c r="CI27" s="212"/>
      <c r="CJ27" s="212"/>
      <c r="CK27" s="212"/>
      <c r="CL27" s="212"/>
      <c r="CM27" s="212"/>
      <c r="CN27" s="212"/>
      <c r="CO27" s="212"/>
      <c r="CP27" s="212"/>
      <c r="CQ27" s="212"/>
      <c r="CR27" s="212"/>
      <c r="CS27" s="212"/>
      <c r="CT27" s="212"/>
      <c r="CU27" s="212"/>
      <c r="CV27" s="212"/>
      <c r="CW27" s="212"/>
      <c r="CX27" s="212"/>
      <c r="CY27" s="212"/>
      <c r="CZ27" s="212"/>
      <c r="DA27" s="212"/>
      <c r="DB27" s="212"/>
      <c r="DC27" s="212"/>
      <c r="DD27" s="212"/>
      <c r="DE27" s="212"/>
      <c r="DF27" s="212"/>
      <c r="DG27" s="212"/>
      <c r="DH27" s="212"/>
      <c r="DI27" s="212"/>
      <c r="DJ27" s="212"/>
      <c r="DK27" s="212"/>
      <c r="DL27" s="212"/>
      <c r="DM27" s="212"/>
      <c r="DN27" s="212"/>
      <c r="DO27" s="212"/>
      <c r="DP27" s="212"/>
      <c r="DQ27" s="212"/>
    </row>
    <row r="28" spans="1:154" ht="9.75" customHeight="1">
      <c r="U28" s="212"/>
      <c r="V28" s="187"/>
      <c r="AN28" s="178"/>
      <c r="AO28" s="178"/>
      <c r="AP28" s="178"/>
      <c r="AQ28" s="178"/>
      <c r="AR28" s="178"/>
      <c r="AS28" s="178"/>
      <c r="AT28" s="178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203"/>
      <c r="BO28" s="204"/>
      <c r="BP28" s="204"/>
      <c r="BQ28" s="204"/>
      <c r="BR28" s="204"/>
      <c r="BS28" s="137"/>
      <c r="BT28" s="137"/>
      <c r="BU28" s="137"/>
      <c r="BV28" s="137"/>
      <c r="BW28" s="137"/>
      <c r="BX28" s="137"/>
      <c r="BY28" s="137"/>
      <c r="BZ28" s="137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R28" s="178"/>
      <c r="CS28" s="178"/>
      <c r="CT28" s="178"/>
      <c r="CU28" s="178"/>
      <c r="CV28" s="178"/>
      <c r="CW28" s="178"/>
      <c r="CX28" s="178"/>
      <c r="CY28" s="178"/>
      <c r="CZ28" s="178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99"/>
      <c r="DR28" s="199"/>
      <c r="DS28" s="199"/>
      <c r="DT28" s="199"/>
      <c r="DU28" s="199"/>
      <c r="DV28" s="273"/>
    </row>
    <row r="29" spans="1:154" ht="15.75" customHeight="1">
      <c r="K29" s="653" t="s">
        <v>611</v>
      </c>
      <c r="L29" s="654"/>
      <c r="M29" s="654"/>
      <c r="N29" s="654"/>
      <c r="O29" s="654"/>
      <c r="P29" s="654"/>
      <c r="Q29" s="654"/>
      <c r="R29" s="654"/>
      <c r="S29" s="654"/>
      <c r="T29" s="654"/>
      <c r="U29" s="654"/>
      <c r="V29" s="654"/>
      <c r="W29" s="654"/>
      <c r="X29" s="654"/>
      <c r="Y29" s="654"/>
      <c r="Z29" s="654"/>
      <c r="AA29" s="654"/>
      <c r="AB29" s="654"/>
      <c r="AC29" s="655"/>
      <c r="AU29" s="653" t="s">
        <v>631</v>
      </c>
      <c r="AV29" s="654"/>
      <c r="AW29" s="654"/>
      <c r="AX29" s="654"/>
      <c r="AY29" s="654"/>
      <c r="AZ29" s="654"/>
      <c r="BA29" s="654"/>
      <c r="BB29" s="654"/>
      <c r="BC29" s="654"/>
      <c r="BD29" s="654"/>
      <c r="BE29" s="654"/>
      <c r="BF29" s="654"/>
      <c r="BG29" s="654"/>
      <c r="BH29" s="654"/>
      <c r="BI29" s="654"/>
      <c r="BJ29" s="654"/>
      <c r="BK29" s="654"/>
      <c r="BL29" s="654"/>
      <c r="BM29" s="654"/>
      <c r="BN29" s="654"/>
      <c r="BO29" s="654"/>
      <c r="BP29" s="654"/>
      <c r="BQ29" s="654"/>
      <c r="BR29" s="654"/>
      <c r="BS29" s="654"/>
      <c r="BT29" s="654"/>
      <c r="BU29" s="654"/>
      <c r="BV29" s="654"/>
      <c r="BW29" s="654"/>
      <c r="BX29" s="654"/>
      <c r="BY29" s="654"/>
      <c r="BZ29" s="655"/>
      <c r="DL29" s="653" t="s">
        <v>604</v>
      </c>
      <c r="DM29" s="654"/>
      <c r="DN29" s="654"/>
      <c r="DO29" s="654"/>
      <c r="DP29" s="654"/>
      <c r="DQ29" s="654"/>
      <c r="DR29" s="654"/>
      <c r="DS29" s="654"/>
      <c r="DT29" s="654"/>
      <c r="DU29" s="654"/>
      <c r="DV29" s="654"/>
      <c r="DW29" s="654"/>
      <c r="DX29" s="654"/>
      <c r="DY29" s="654"/>
      <c r="DZ29" s="654"/>
      <c r="EA29" s="654"/>
      <c r="EB29" s="654"/>
      <c r="EC29" s="654"/>
      <c r="ED29" s="654"/>
      <c r="EE29" s="654"/>
      <c r="EF29" s="654"/>
      <c r="EG29" s="655"/>
      <c r="EV29" s="14"/>
      <c r="EW29" s="14"/>
      <c r="EX29" s="14"/>
    </row>
    <row r="30" spans="1:154" ht="15.75" customHeight="1">
      <c r="K30" s="656"/>
      <c r="L30" s="657"/>
      <c r="M30" s="657"/>
      <c r="N30" s="657"/>
      <c r="O30" s="657"/>
      <c r="P30" s="657"/>
      <c r="Q30" s="657"/>
      <c r="R30" s="657"/>
      <c r="S30" s="657"/>
      <c r="T30" s="657"/>
      <c r="U30" s="657"/>
      <c r="V30" s="657"/>
      <c r="W30" s="657"/>
      <c r="X30" s="657"/>
      <c r="Y30" s="657"/>
      <c r="Z30" s="657"/>
      <c r="AA30" s="657"/>
      <c r="AB30" s="657"/>
      <c r="AC30" s="658"/>
      <c r="AU30" s="656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7"/>
      <c r="BL30" s="657"/>
      <c r="BM30" s="657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  <c r="BX30" s="657"/>
      <c r="BY30" s="657"/>
      <c r="BZ30" s="658"/>
      <c r="DL30" s="656"/>
      <c r="DM30" s="657"/>
      <c r="DN30" s="657"/>
      <c r="DO30" s="657"/>
      <c r="DP30" s="657"/>
      <c r="DQ30" s="657"/>
      <c r="DR30" s="657"/>
      <c r="DS30" s="657"/>
      <c r="DT30" s="657"/>
      <c r="DU30" s="657"/>
      <c r="DV30" s="657"/>
      <c r="DW30" s="657"/>
      <c r="DX30" s="657"/>
      <c r="DY30" s="657"/>
      <c r="DZ30" s="657"/>
      <c r="EA30" s="657"/>
      <c r="EB30" s="657"/>
      <c r="EC30" s="657"/>
      <c r="ED30" s="657"/>
      <c r="EE30" s="657"/>
      <c r="EF30" s="657"/>
      <c r="EG30" s="658"/>
      <c r="EV30" s="14"/>
      <c r="EW30" s="14"/>
      <c r="EX30" s="14"/>
    </row>
    <row r="31" spans="1:154" ht="15.75" customHeight="1">
      <c r="K31" s="656"/>
      <c r="L31" s="657"/>
      <c r="M31" s="657"/>
      <c r="N31" s="657"/>
      <c r="O31" s="657"/>
      <c r="P31" s="657"/>
      <c r="Q31" s="657"/>
      <c r="R31" s="657"/>
      <c r="S31" s="657"/>
      <c r="T31" s="657"/>
      <c r="U31" s="657"/>
      <c r="V31" s="657"/>
      <c r="W31" s="657"/>
      <c r="X31" s="657"/>
      <c r="Y31" s="657"/>
      <c r="Z31" s="657"/>
      <c r="AA31" s="657"/>
      <c r="AB31" s="657"/>
      <c r="AC31" s="658"/>
      <c r="AU31" s="656"/>
      <c r="AV31" s="657"/>
      <c r="AW31" s="657"/>
      <c r="AX31" s="657"/>
      <c r="AY31" s="657"/>
      <c r="AZ31" s="657"/>
      <c r="BA31" s="657"/>
      <c r="BB31" s="657"/>
      <c r="BC31" s="657"/>
      <c r="BD31" s="657"/>
      <c r="BE31" s="657"/>
      <c r="BF31" s="657"/>
      <c r="BG31" s="657"/>
      <c r="BH31" s="657"/>
      <c r="BI31" s="657"/>
      <c r="BJ31" s="657"/>
      <c r="BK31" s="657"/>
      <c r="BL31" s="657"/>
      <c r="BM31" s="657"/>
      <c r="BN31" s="657"/>
      <c r="BO31" s="657"/>
      <c r="BP31" s="657"/>
      <c r="BQ31" s="657"/>
      <c r="BR31" s="657"/>
      <c r="BS31" s="657"/>
      <c r="BT31" s="657"/>
      <c r="BU31" s="657"/>
      <c r="BV31" s="657"/>
      <c r="BW31" s="657"/>
      <c r="BX31" s="657"/>
      <c r="BY31" s="657"/>
      <c r="BZ31" s="658"/>
      <c r="DL31" s="656"/>
      <c r="DM31" s="657"/>
      <c r="DN31" s="657"/>
      <c r="DO31" s="657"/>
      <c r="DP31" s="657"/>
      <c r="DQ31" s="657"/>
      <c r="DR31" s="657"/>
      <c r="DS31" s="657"/>
      <c r="DT31" s="657"/>
      <c r="DU31" s="657"/>
      <c r="DV31" s="657"/>
      <c r="DW31" s="657"/>
      <c r="DX31" s="657"/>
      <c r="DY31" s="657"/>
      <c r="DZ31" s="657"/>
      <c r="EA31" s="657"/>
      <c r="EB31" s="657"/>
      <c r="EC31" s="657"/>
      <c r="ED31" s="657"/>
      <c r="EE31" s="657"/>
      <c r="EF31" s="657"/>
      <c r="EG31" s="658"/>
      <c r="EV31" s="14"/>
      <c r="EW31" s="14"/>
      <c r="EX31" s="14"/>
    </row>
    <row r="32" spans="1:154" ht="15.75" customHeight="1">
      <c r="K32" s="656"/>
      <c r="L32" s="657"/>
      <c r="M32" s="657"/>
      <c r="N32" s="657"/>
      <c r="O32" s="657"/>
      <c r="P32" s="657"/>
      <c r="Q32" s="657"/>
      <c r="R32" s="657"/>
      <c r="S32" s="657"/>
      <c r="T32" s="657"/>
      <c r="U32" s="657"/>
      <c r="V32" s="657"/>
      <c r="W32" s="657"/>
      <c r="X32" s="657"/>
      <c r="Y32" s="657"/>
      <c r="Z32" s="657"/>
      <c r="AA32" s="657"/>
      <c r="AB32" s="657"/>
      <c r="AC32" s="658"/>
      <c r="AU32" s="656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7"/>
      <c r="BL32" s="657"/>
      <c r="BM32" s="657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  <c r="BX32" s="657"/>
      <c r="BY32" s="657"/>
      <c r="BZ32" s="658"/>
      <c r="DL32" s="656"/>
      <c r="DM32" s="657"/>
      <c r="DN32" s="657"/>
      <c r="DO32" s="657"/>
      <c r="DP32" s="657"/>
      <c r="DQ32" s="657"/>
      <c r="DR32" s="657"/>
      <c r="DS32" s="657"/>
      <c r="DT32" s="657"/>
      <c r="DU32" s="657"/>
      <c r="DV32" s="657"/>
      <c r="DW32" s="657"/>
      <c r="DX32" s="657"/>
      <c r="DY32" s="657"/>
      <c r="DZ32" s="657"/>
      <c r="EA32" s="657"/>
      <c r="EB32" s="657"/>
      <c r="EC32" s="657"/>
      <c r="ED32" s="657"/>
      <c r="EE32" s="657"/>
      <c r="EF32" s="657"/>
      <c r="EG32" s="658"/>
      <c r="EV32" s="14"/>
      <c r="EW32" s="14"/>
      <c r="EX32" s="14"/>
    </row>
    <row r="33" spans="1:154" ht="15.75" customHeight="1">
      <c r="K33" s="656"/>
      <c r="L33" s="657"/>
      <c r="M33" s="657"/>
      <c r="N33" s="657"/>
      <c r="O33" s="657"/>
      <c r="P33" s="657"/>
      <c r="Q33" s="657"/>
      <c r="R33" s="657"/>
      <c r="S33" s="657"/>
      <c r="T33" s="657"/>
      <c r="U33" s="657"/>
      <c r="V33" s="657"/>
      <c r="W33" s="657"/>
      <c r="X33" s="657"/>
      <c r="Y33" s="657"/>
      <c r="Z33" s="657"/>
      <c r="AA33" s="657"/>
      <c r="AB33" s="657"/>
      <c r="AC33" s="658"/>
      <c r="AU33" s="656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  <c r="BX33" s="657"/>
      <c r="BY33" s="657"/>
      <c r="BZ33" s="658"/>
      <c r="DL33" s="656"/>
      <c r="DM33" s="657"/>
      <c r="DN33" s="657"/>
      <c r="DO33" s="657"/>
      <c r="DP33" s="657"/>
      <c r="DQ33" s="657"/>
      <c r="DR33" s="657"/>
      <c r="DS33" s="657"/>
      <c r="DT33" s="657"/>
      <c r="DU33" s="657"/>
      <c r="DV33" s="657"/>
      <c r="DW33" s="657"/>
      <c r="DX33" s="657"/>
      <c r="DY33" s="657"/>
      <c r="DZ33" s="657"/>
      <c r="EA33" s="657"/>
      <c r="EB33" s="657"/>
      <c r="EC33" s="657"/>
      <c r="ED33" s="657"/>
      <c r="EE33" s="657"/>
      <c r="EF33" s="657"/>
      <c r="EG33" s="658"/>
      <c r="EV33" s="14"/>
      <c r="EW33" s="14"/>
      <c r="EX33" s="14"/>
    </row>
    <row r="34" spans="1:154" ht="15.75" customHeight="1">
      <c r="K34" s="659"/>
      <c r="L34" s="660"/>
      <c r="M34" s="660"/>
      <c r="N34" s="660"/>
      <c r="O34" s="660"/>
      <c r="P34" s="660"/>
      <c r="Q34" s="660"/>
      <c r="R34" s="660"/>
      <c r="S34" s="660"/>
      <c r="T34" s="660"/>
      <c r="U34" s="660"/>
      <c r="V34" s="660"/>
      <c r="W34" s="660"/>
      <c r="X34" s="660"/>
      <c r="Y34" s="660"/>
      <c r="Z34" s="660"/>
      <c r="AA34" s="660"/>
      <c r="AB34" s="660"/>
      <c r="AC34" s="661"/>
      <c r="AU34" s="659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  <c r="BX34" s="660"/>
      <c r="BY34" s="660"/>
      <c r="BZ34" s="661"/>
      <c r="DL34" s="659"/>
      <c r="DM34" s="660"/>
      <c r="DN34" s="660"/>
      <c r="DO34" s="660"/>
      <c r="DP34" s="660"/>
      <c r="DQ34" s="660"/>
      <c r="DR34" s="660"/>
      <c r="DS34" s="660"/>
      <c r="DT34" s="660"/>
      <c r="DU34" s="660"/>
      <c r="DV34" s="657"/>
      <c r="DW34" s="660"/>
      <c r="DX34" s="660"/>
      <c r="DY34" s="660"/>
      <c r="DZ34" s="660"/>
      <c r="EA34" s="660"/>
      <c r="EB34" s="660"/>
      <c r="EC34" s="660"/>
      <c r="ED34" s="660"/>
      <c r="EE34" s="660"/>
      <c r="EF34" s="660"/>
      <c r="EG34" s="661"/>
      <c r="EV34" s="14"/>
      <c r="EW34" s="14"/>
      <c r="EX34" s="14"/>
    </row>
    <row r="35" spans="1:154" ht="7.5" customHeight="1"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212"/>
      <c r="V35" s="212"/>
      <c r="W35" s="7"/>
      <c r="AF35" s="212"/>
      <c r="AG35" s="212"/>
      <c r="AH35" s="212"/>
      <c r="AI35" s="212"/>
      <c r="AJ35" s="212"/>
      <c r="AK35" s="212"/>
      <c r="AW35" s="3"/>
      <c r="BN35" s="200"/>
      <c r="BQ35" s="199"/>
      <c r="BR35" s="199"/>
      <c r="BS35" s="199"/>
      <c r="CK35" s="212"/>
      <c r="CL35" s="212"/>
      <c r="CM35" s="212"/>
      <c r="CN35" s="212"/>
      <c r="CO35" s="212"/>
      <c r="CP35" s="212"/>
      <c r="CQ35" s="212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212"/>
      <c r="DQ35" s="199"/>
      <c r="DR35" s="199"/>
      <c r="DS35" s="199"/>
      <c r="DT35" s="199"/>
      <c r="DU35" s="199"/>
      <c r="DV35" s="199"/>
      <c r="DW35" s="3"/>
      <c r="DX35" s="200"/>
      <c r="DY35" s="199"/>
      <c r="DZ35" s="3"/>
      <c r="EA35" s="3"/>
      <c r="EB35" s="3"/>
      <c r="EC35" s="212"/>
      <c r="ED35" s="212"/>
      <c r="EE35" s="212"/>
      <c r="EF35" s="212"/>
      <c r="EG35" s="212"/>
      <c r="EH35" s="212"/>
      <c r="EI35" s="212"/>
      <c r="EV35" s="14"/>
      <c r="EW35" s="14"/>
      <c r="EX35" s="14"/>
    </row>
    <row r="36" spans="1:154" ht="7.5" customHeight="1">
      <c r="A36" s="212"/>
      <c r="C36" s="212"/>
      <c r="D36" s="212"/>
      <c r="E36" s="212"/>
      <c r="F36" s="212"/>
      <c r="G36" s="212"/>
      <c r="H36" s="212"/>
      <c r="I36" s="2"/>
      <c r="J36" s="212"/>
      <c r="K36" s="212"/>
      <c r="L36" s="212"/>
      <c r="M36" s="212"/>
      <c r="N36" s="212"/>
      <c r="O36" s="212"/>
      <c r="P36" s="212"/>
      <c r="Q36" s="212"/>
      <c r="R36" s="212"/>
      <c r="S36" s="212"/>
      <c r="T36" s="212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273"/>
      <c r="AF36" s="4"/>
      <c r="AG36" s="212"/>
      <c r="AH36" s="212"/>
      <c r="AI36" s="212"/>
      <c r="AJ36" s="212"/>
      <c r="AK36" s="212"/>
      <c r="AL36" s="212"/>
      <c r="AM36" s="212"/>
      <c r="AO36" s="212"/>
      <c r="AP36" s="212"/>
      <c r="AQ36" s="212"/>
      <c r="AR36" s="212"/>
      <c r="AS36" s="212"/>
      <c r="AT36" s="212"/>
      <c r="AU36" s="5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212"/>
      <c r="BT36" s="178"/>
      <c r="BU36" s="178"/>
      <c r="BV36" s="178"/>
      <c r="BW36" s="178"/>
      <c r="BX36" s="178"/>
      <c r="BY36" s="178"/>
      <c r="BZ36" s="178"/>
      <c r="CA36" s="273"/>
      <c r="CB36" s="7"/>
      <c r="CC36" s="3"/>
      <c r="CD36" s="3"/>
      <c r="CK36" s="212"/>
      <c r="CL36" s="212"/>
      <c r="CM36" s="212"/>
      <c r="CN36" s="212"/>
      <c r="CO36" s="212"/>
      <c r="CP36" s="212"/>
      <c r="CQ36" s="2"/>
      <c r="CR36" s="212"/>
      <c r="CS36" s="212"/>
      <c r="CT36" s="212"/>
      <c r="CU36" s="212"/>
      <c r="CV36" s="212"/>
      <c r="CW36" s="212"/>
      <c r="CX36" s="212"/>
      <c r="CY36" s="212"/>
      <c r="CZ36" s="212"/>
      <c r="DA36" s="212"/>
      <c r="DB36" s="212"/>
      <c r="DC36" s="212"/>
      <c r="DD36" s="212"/>
      <c r="DE36" s="212"/>
      <c r="DF36" s="212"/>
      <c r="DG36" s="200"/>
      <c r="DH36" s="212"/>
      <c r="DI36" s="212"/>
      <c r="DJ36" s="212"/>
      <c r="DK36" s="212"/>
      <c r="DL36" s="212"/>
      <c r="DM36" s="212"/>
      <c r="DN36" s="212"/>
      <c r="DO36" s="212"/>
      <c r="DP36" s="178"/>
      <c r="DQ36" s="212"/>
      <c r="DR36" s="212"/>
      <c r="DS36" s="212"/>
      <c r="DT36" s="212"/>
      <c r="DU36" s="212"/>
      <c r="DV36" s="212"/>
      <c r="DW36" s="212"/>
      <c r="DX36" s="7"/>
      <c r="DY36" s="3"/>
      <c r="DZ36" s="212"/>
      <c r="EA36" s="212"/>
      <c r="EB36" s="212"/>
      <c r="EC36" s="199"/>
      <c r="ED36" s="178"/>
      <c r="EE36" s="178"/>
      <c r="EF36" s="178"/>
      <c r="EG36" s="178"/>
      <c r="EH36" s="178"/>
      <c r="EI36" s="178"/>
      <c r="EJ36" s="178"/>
      <c r="EK36" s="178"/>
      <c r="EL36" s="178"/>
      <c r="EM36" s="178"/>
      <c r="EN36" s="178"/>
      <c r="EO36" s="178"/>
      <c r="EP36" s="198"/>
      <c r="EW36" s="212"/>
    </row>
    <row r="37" spans="1:154" ht="12.75" customHeight="1">
      <c r="C37" s="212"/>
      <c r="D37" s="644" t="s">
        <v>322</v>
      </c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6"/>
      <c r="P37" s="212"/>
      <c r="Q37" s="22"/>
      <c r="R37" s="22"/>
      <c r="S37" s="22"/>
      <c r="T37" s="22"/>
      <c r="U37" s="22"/>
      <c r="V37" s="22"/>
      <c r="W37" s="22"/>
      <c r="X37" s="22"/>
      <c r="Y37" s="212"/>
      <c r="Z37" s="644" t="s">
        <v>504</v>
      </c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6"/>
      <c r="AL37" s="317"/>
      <c r="AP37" s="644" t="s">
        <v>616</v>
      </c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6"/>
      <c r="BB37" s="22"/>
      <c r="BC37" s="22"/>
      <c r="BD37" s="22"/>
      <c r="BE37" s="22"/>
      <c r="BF37" s="22"/>
      <c r="BG37" s="644" t="s">
        <v>612</v>
      </c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6"/>
      <c r="BS37" s="22"/>
      <c r="BT37" s="22"/>
      <c r="BV37" s="644" t="s">
        <v>508</v>
      </c>
      <c r="BW37" s="645"/>
      <c r="BX37" s="645"/>
      <c r="BY37" s="645"/>
      <c r="BZ37" s="645"/>
      <c r="CA37" s="645"/>
      <c r="CB37" s="645"/>
      <c r="CC37" s="645"/>
      <c r="CD37" s="645"/>
      <c r="CE37" s="645"/>
      <c r="CF37" s="645"/>
      <c r="CG37" s="646"/>
      <c r="CK37" s="212"/>
      <c r="CL37" s="644" t="s">
        <v>96</v>
      </c>
      <c r="CM37" s="645"/>
      <c r="CN37" s="645"/>
      <c r="CO37" s="645"/>
      <c r="CP37" s="645"/>
      <c r="CQ37" s="645"/>
      <c r="CR37" s="645"/>
      <c r="CS37" s="645"/>
      <c r="CT37" s="645"/>
      <c r="CU37" s="645"/>
      <c r="CV37" s="645"/>
      <c r="CW37" s="646"/>
      <c r="CX37" s="212"/>
      <c r="CY37" s="212"/>
      <c r="CZ37" s="212"/>
      <c r="DA37" s="644" t="s">
        <v>323</v>
      </c>
      <c r="DB37" s="645"/>
      <c r="DC37" s="645"/>
      <c r="DD37" s="645"/>
      <c r="DE37" s="645"/>
      <c r="DF37" s="645"/>
      <c r="DG37" s="645"/>
      <c r="DH37" s="645"/>
      <c r="DI37" s="645"/>
      <c r="DJ37" s="645"/>
      <c r="DK37" s="645"/>
      <c r="DL37" s="646"/>
      <c r="DM37" s="22"/>
      <c r="DN37" s="22"/>
      <c r="DO37" s="22"/>
      <c r="DP37" s="22"/>
      <c r="DQ37" s="22"/>
      <c r="DR37" s="22"/>
      <c r="DS37" s="644" t="s">
        <v>324</v>
      </c>
      <c r="DT37" s="645"/>
      <c r="DU37" s="645"/>
      <c r="DV37" s="645"/>
      <c r="DW37" s="645"/>
      <c r="DX37" s="645"/>
      <c r="DY37" s="645"/>
      <c r="DZ37" s="645"/>
      <c r="EA37" s="645"/>
      <c r="EB37" s="645"/>
      <c r="EC37" s="664"/>
      <c r="ED37" s="646"/>
      <c r="EE37" s="22"/>
      <c r="EF37" s="22"/>
      <c r="EG37" s="22"/>
      <c r="EH37" s="22"/>
      <c r="EI37" s="22"/>
      <c r="EK37" s="212"/>
      <c r="EL37" s="644" t="s">
        <v>528</v>
      </c>
      <c r="EM37" s="645"/>
      <c r="EN37" s="645"/>
      <c r="EO37" s="645"/>
      <c r="EP37" s="645"/>
      <c r="EQ37" s="645"/>
      <c r="ER37" s="645"/>
      <c r="ES37" s="645"/>
      <c r="ET37" s="645"/>
      <c r="EU37" s="645"/>
      <c r="EV37" s="645"/>
      <c r="EW37" s="646"/>
    </row>
    <row r="38" spans="1:154" ht="12.75" customHeight="1">
      <c r="C38" s="212"/>
      <c r="D38" s="647"/>
      <c r="E38" s="664"/>
      <c r="F38" s="664"/>
      <c r="G38" s="664"/>
      <c r="H38" s="664"/>
      <c r="I38" s="664"/>
      <c r="J38" s="664"/>
      <c r="K38" s="664"/>
      <c r="L38" s="664"/>
      <c r="M38" s="664"/>
      <c r="N38" s="664"/>
      <c r="O38" s="649"/>
      <c r="P38" s="212"/>
      <c r="Q38" s="22"/>
      <c r="R38" s="22"/>
      <c r="S38" s="22"/>
      <c r="T38" s="22"/>
      <c r="U38" s="22"/>
      <c r="V38" s="22"/>
      <c r="W38" s="22"/>
      <c r="X38" s="22"/>
      <c r="Y38" s="212"/>
      <c r="Z38" s="647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49"/>
      <c r="AL38" s="317"/>
      <c r="AP38" s="647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49"/>
      <c r="BB38" s="22"/>
      <c r="BC38" s="22"/>
      <c r="BD38" s="22"/>
      <c r="BE38" s="22"/>
      <c r="BF38" s="22"/>
      <c r="BG38" s="647"/>
      <c r="BH38" s="664"/>
      <c r="BI38" s="664"/>
      <c r="BJ38" s="664"/>
      <c r="BK38" s="664"/>
      <c r="BL38" s="664"/>
      <c r="BM38" s="664"/>
      <c r="BN38" s="664"/>
      <c r="BO38" s="664"/>
      <c r="BP38" s="664"/>
      <c r="BQ38" s="664"/>
      <c r="BR38" s="649"/>
      <c r="BS38" s="22"/>
      <c r="BT38" s="22"/>
      <c r="BV38" s="647"/>
      <c r="BW38" s="664"/>
      <c r="BX38" s="664"/>
      <c r="BY38" s="664"/>
      <c r="BZ38" s="664"/>
      <c r="CA38" s="664"/>
      <c r="CB38" s="664"/>
      <c r="CC38" s="664"/>
      <c r="CD38" s="664"/>
      <c r="CE38" s="664"/>
      <c r="CF38" s="664"/>
      <c r="CG38" s="649"/>
      <c r="CK38" s="212"/>
      <c r="CL38" s="647"/>
      <c r="CM38" s="664"/>
      <c r="CN38" s="664"/>
      <c r="CO38" s="664"/>
      <c r="CP38" s="664"/>
      <c r="CQ38" s="664"/>
      <c r="CR38" s="664"/>
      <c r="CS38" s="664"/>
      <c r="CT38" s="664"/>
      <c r="CU38" s="664"/>
      <c r="CV38" s="664"/>
      <c r="CW38" s="649"/>
      <c r="CX38" s="212"/>
      <c r="CY38" s="212"/>
      <c r="CZ38" s="212"/>
      <c r="DA38" s="647"/>
      <c r="DB38" s="664"/>
      <c r="DC38" s="664"/>
      <c r="DD38" s="664"/>
      <c r="DE38" s="664"/>
      <c r="DF38" s="664"/>
      <c r="DG38" s="664"/>
      <c r="DH38" s="664"/>
      <c r="DI38" s="664"/>
      <c r="DJ38" s="664"/>
      <c r="DK38" s="664"/>
      <c r="DL38" s="649"/>
      <c r="DM38" s="22"/>
      <c r="DN38" s="22"/>
      <c r="DO38" s="22"/>
      <c r="DP38" s="22"/>
      <c r="DQ38" s="22"/>
      <c r="DR38" s="22"/>
      <c r="DS38" s="647"/>
      <c r="DT38" s="664"/>
      <c r="DU38" s="664"/>
      <c r="DV38" s="664"/>
      <c r="DW38" s="664"/>
      <c r="DX38" s="664"/>
      <c r="DY38" s="664"/>
      <c r="DZ38" s="664"/>
      <c r="EA38" s="664"/>
      <c r="EB38" s="664"/>
      <c r="EC38" s="664"/>
      <c r="ED38" s="649"/>
      <c r="EE38" s="22"/>
      <c r="EF38" s="22"/>
      <c r="EG38" s="22"/>
      <c r="EH38" s="22"/>
      <c r="EI38" s="22"/>
      <c r="EK38" s="212"/>
      <c r="EL38" s="647"/>
      <c r="EM38" s="664"/>
      <c r="EN38" s="664"/>
      <c r="EO38" s="664"/>
      <c r="EP38" s="664"/>
      <c r="EQ38" s="664"/>
      <c r="ER38" s="664"/>
      <c r="ES38" s="664"/>
      <c r="ET38" s="664"/>
      <c r="EU38" s="664"/>
      <c r="EV38" s="664"/>
      <c r="EW38" s="649"/>
    </row>
    <row r="39" spans="1:154" ht="12.75" customHeight="1">
      <c r="C39" s="212"/>
      <c r="D39" s="647"/>
      <c r="E39" s="664"/>
      <c r="F39" s="664"/>
      <c r="G39" s="664"/>
      <c r="H39" s="664"/>
      <c r="I39" s="664"/>
      <c r="J39" s="664"/>
      <c r="K39" s="664"/>
      <c r="L39" s="664"/>
      <c r="M39" s="664"/>
      <c r="N39" s="664"/>
      <c r="O39" s="649"/>
      <c r="P39" s="212"/>
      <c r="Q39" s="22"/>
      <c r="R39" s="22"/>
      <c r="S39" s="22"/>
      <c r="T39" s="22"/>
      <c r="U39" s="22"/>
      <c r="V39" s="22"/>
      <c r="W39" s="22"/>
      <c r="X39" s="22"/>
      <c r="Y39" s="212"/>
      <c r="Z39" s="647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49"/>
      <c r="AL39" s="317"/>
      <c r="AP39" s="647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49"/>
      <c r="BB39" s="22"/>
      <c r="BC39" s="22"/>
      <c r="BD39" s="22"/>
      <c r="BE39" s="22"/>
      <c r="BF39" s="22"/>
      <c r="BG39" s="647"/>
      <c r="BH39" s="664"/>
      <c r="BI39" s="664"/>
      <c r="BJ39" s="664"/>
      <c r="BK39" s="664"/>
      <c r="BL39" s="664"/>
      <c r="BM39" s="664"/>
      <c r="BN39" s="664"/>
      <c r="BO39" s="664"/>
      <c r="BP39" s="664"/>
      <c r="BQ39" s="664"/>
      <c r="BR39" s="649"/>
      <c r="BS39" s="22"/>
      <c r="BT39" s="22"/>
      <c r="BV39" s="647"/>
      <c r="BW39" s="664"/>
      <c r="BX39" s="664"/>
      <c r="BY39" s="664"/>
      <c r="BZ39" s="664"/>
      <c r="CA39" s="664"/>
      <c r="CB39" s="664"/>
      <c r="CC39" s="664"/>
      <c r="CD39" s="664"/>
      <c r="CE39" s="664"/>
      <c r="CF39" s="664"/>
      <c r="CG39" s="649"/>
      <c r="CK39" s="212"/>
      <c r="CL39" s="647"/>
      <c r="CM39" s="664"/>
      <c r="CN39" s="664"/>
      <c r="CO39" s="664"/>
      <c r="CP39" s="664"/>
      <c r="CQ39" s="664"/>
      <c r="CR39" s="664"/>
      <c r="CS39" s="664"/>
      <c r="CT39" s="664"/>
      <c r="CU39" s="664"/>
      <c r="CV39" s="664"/>
      <c r="CW39" s="649"/>
      <c r="CX39" s="212"/>
      <c r="CY39" s="212"/>
      <c r="CZ39" s="212"/>
      <c r="DA39" s="647"/>
      <c r="DB39" s="664"/>
      <c r="DC39" s="664"/>
      <c r="DD39" s="664"/>
      <c r="DE39" s="664"/>
      <c r="DF39" s="664"/>
      <c r="DG39" s="664"/>
      <c r="DH39" s="664"/>
      <c r="DI39" s="664"/>
      <c r="DJ39" s="664"/>
      <c r="DK39" s="664"/>
      <c r="DL39" s="649"/>
      <c r="DM39" s="22"/>
      <c r="DN39" s="22"/>
      <c r="DO39" s="22"/>
      <c r="DP39" s="22"/>
      <c r="DQ39" s="22"/>
      <c r="DR39" s="22"/>
      <c r="DS39" s="647"/>
      <c r="DT39" s="664"/>
      <c r="DU39" s="664"/>
      <c r="DV39" s="664"/>
      <c r="DW39" s="664"/>
      <c r="DX39" s="664"/>
      <c r="DY39" s="664"/>
      <c r="DZ39" s="664"/>
      <c r="EA39" s="664"/>
      <c r="EB39" s="664"/>
      <c r="EC39" s="664"/>
      <c r="ED39" s="649"/>
      <c r="EE39" s="22"/>
      <c r="EF39" s="22"/>
      <c r="EG39" s="22"/>
      <c r="EH39" s="22"/>
      <c r="EI39" s="22"/>
      <c r="EK39" s="212"/>
      <c r="EL39" s="647"/>
      <c r="EM39" s="664"/>
      <c r="EN39" s="664"/>
      <c r="EO39" s="664"/>
      <c r="EP39" s="664"/>
      <c r="EQ39" s="664"/>
      <c r="ER39" s="664"/>
      <c r="ES39" s="664"/>
      <c r="ET39" s="664"/>
      <c r="EU39" s="664"/>
      <c r="EV39" s="664"/>
      <c r="EW39" s="649"/>
    </row>
    <row r="40" spans="1:154" ht="12.75" customHeight="1">
      <c r="C40" s="212"/>
      <c r="D40" s="647"/>
      <c r="E40" s="664"/>
      <c r="F40" s="664"/>
      <c r="G40" s="664"/>
      <c r="H40" s="664"/>
      <c r="I40" s="664"/>
      <c r="J40" s="664"/>
      <c r="K40" s="664"/>
      <c r="L40" s="664"/>
      <c r="M40" s="664"/>
      <c r="N40" s="664"/>
      <c r="O40" s="649"/>
      <c r="P40" s="212"/>
      <c r="Q40" s="22"/>
      <c r="R40" s="22"/>
      <c r="S40" s="22"/>
      <c r="T40" s="22"/>
      <c r="U40" s="22"/>
      <c r="V40" s="22"/>
      <c r="W40" s="22"/>
      <c r="X40" s="22"/>
      <c r="Y40" s="212"/>
      <c r="Z40" s="647"/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49"/>
      <c r="AL40" s="317"/>
      <c r="AP40" s="647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49"/>
      <c r="BB40" s="22"/>
      <c r="BC40" s="22"/>
      <c r="BD40" s="22"/>
      <c r="BE40" s="22"/>
      <c r="BF40" s="22"/>
      <c r="BG40" s="647"/>
      <c r="BH40" s="664"/>
      <c r="BI40" s="664"/>
      <c r="BJ40" s="664"/>
      <c r="BK40" s="664"/>
      <c r="BL40" s="664"/>
      <c r="BM40" s="664"/>
      <c r="BN40" s="664"/>
      <c r="BO40" s="664"/>
      <c r="BP40" s="664"/>
      <c r="BQ40" s="664"/>
      <c r="BR40" s="649"/>
      <c r="BS40" s="22"/>
      <c r="BT40" s="22"/>
      <c r="BV40" s="647"/>
      <c r="BW40" s="664"/>
      <c r="BX40" s="664"/>
      <c r="BY40" s="664"/>
      <c r="BZ40" s="664"/>
      <c r="CA40" s="664"/>
      <c r="CB40" s="664"/>
      <c r="CC40" s="664"/>
      <c r="CD40" s="664"/>
      <c r="CE40" s="664"/>
      <c r="CF40" s="664"/>
      <c r="CG40" s="649"/>
      <c r="CL40" s="647"/>
      <c r="CM40" s="664"/>
      <c r="CN40" s="664"/>
      <c r="CO40" s="664"/>
      <c r="CP40" s="664"/>
      <c r="CQ40" s="664"/>
      <c r="CR40" s="664"/>
      <c r="CS40" s="664"/>
      <c r="CT40" s="664"/>
      <c r="CU40" s="664"/>
      <c r="CV40" s="664"/>
      <c r="CW40" s="649"/>
      <c r="CX40" s="212"/>
      <c r="CY40" s="212"/>
      <c r="CZ40" s="212"/>
      <c r="DA40" s="647"/>
      <c r="DB40" s="664"/>
      <c r="DC40" s="664"/>
      <c r="DD40" s="664"/>
      <c r="DE40" s="664"/>
      <c r="DF40" s="664"/>
      <c r="DG40" s="664"/>
      <c r="DH40" s="664"/>
      <c r="DI40" s="664"/>
      <c r="DJ40" s="664"/>
      <c r="DK40" s="664"/>
      <c r="DL40" s="649"/>
      <c r="DM40" s="22"/>
      <c r="DN40" s="22"/>
      <c r="DO40" s="22"/>
      <c r="DP40" s="22"/>
      <c r="DQ40" s="22"/>
      <c r="DR40" s="22"/>
      <c r="DS40" s="647"/>
      <c r="DT40" s="664"/>
      <c r="DU40" s="664"/>
      <c r="DV40" s="664"/>
      <c r="DW40" s="664"/>
      <c r="DX40" s="664"/>
      <c r="DY40" s="664"/>
      <c r="DZ40" s="664"/>
      <c r="EA40" s="664"/>
      <c r="EB40" s="664"/>
      <c r="EC40" s="664"/>
      <c r="ED40" s="649"/>
      <c r="EE40" s="22"/>
      <c r="EF40" s="22"/>
      <c r="EG40" s="22"/>
      <c r="EH40" s="22"/>
      <c r="EI40" s="22"/>
      <c r="EK40" s="212"/>
      <c r="EL40" s="647"/>
      <c r="EM40" s="664"/>
      <c r="EN40" s="664"/>
      <c r="EO40" s="664"/>
      <c r="EP40" s="664"/>
      <c r="EQ40" s="664"/>
      <c r="ER40" s="664"/>
      <c r="ES40" s="664"/>
      <c r="ET40" s="664"/>
      <c r="EU40" s="664"/>
      <c r="EV40" s="664"/>
      <c r="EW40" s="649"/>
    </row>
    <row r="41" spans="1:154" ht="12.75" customHeight="1">
      <c r="C41" s="212"/>
      <c r="D41" s="650"/>
      <c r="E41" s="651"/>
      <c r="F41" s="651"/>
      <c r="G41" s="651"/>
      <c r="H41" s="651"/>
      <c r="I41" s="651"/>
      <c r="J41" s="651"/>
      <c r="K41" s="651"/>
      <c r="L41" s="651"/>
      <c r="M41" s="651"/>
      <c r="N41" s="651"/>
      <c r="O41" s="652"/>
      <c r="P41" s="212"/>
      <c r="Q41" s="22"/>
      <c r="R41" s="22"/>
      <c r="S41" s="22"/>
      <c r="T41" s="22"/>
      <c r="U41" s="22"/>
      <c r="V41" s="22"/>
      <c r="W41" s="22"/>
      <c r="X41" s="22"/>
      <c r="Y41" s="212"/>
      <c r="Z41" s="650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2"/>
      <c r="AL41" s="317"/>
      <c r="AP41" s="650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2"/>
      <c r="BB41" s="22"/>
      <c r="BC41" s="22"/>
      <c r="BD41" s="22"/>
      <c r="BE41" s="22"/>
      <c r="BF41" s="22"/>
      <c r="BG41" s="650"/>
      <c r="BH41" s="651"/>
      <c r="BI41" s="651"/>
      <c r="BJ41" s="651"/>
      <c r="BK41" s="651"/>
      <c r="BL41" s="651"/>
      <c r="BM41" s="651"/>
      <c r="BN41" s="651"/>
      <c r="BO41" s="651"/>
      <c r="BP41" s="651"/>
      <c r="BQ41" s="651"/>
      <c r="BR41" s="652"/>
      <c r="BS41" s="22"/>
      <c r="BT41" s="22"/>
      <c r="BV41" s="650"/>
      <c r="BW41" s="651"/>
      <c r="BX41" s="651"/>
      <c r="BY41" s="651"/>
      <c r="BZ41" s="651"/>
      <c r="CA41" s="651"/>
      <c r="CB41" s="651"/>
      <c r="CC41" s="651"/>
      <c r="CD41" s="651"/>
      <c r="CE41" s="651"/>
      <c r="CF41" s="651"/>
      <c r="CG41" s="652"/>
      <c r="CL41" s="650"/>
      <c r="CM41" s="651"/>
      <c r="CN41" s="651"/>
      <c r="CO41" s="651"/>
      <c r="CP41" s="651"/>
      <c r="CQ41" s="651"/>
      <c r="CR41" s="651"/>
      <c r="CS41" s="651"/>
      <c r="CT41" s="651"/>
      <c r="CU41" s="651"/>
      <c r="CV41" s="651"/>
      <c r="CW41" s="652"/>
      <c r="CX41" s="212"/>
      <c r="CY41" s="212"/>
      <c r="CZ41" s="212"/>
      <c r="DA41" s="650"/>
      <c r="DB41" s="651"/>
      <c r="DC41" s="651"/>
      <c r="DD41" s="651"/>
      <c r="DE41" s="651"/>
      <c r="DF41" s="651"/>
      <c r="DG41" s="651"/>
      <c r="DH41" s="651"/>
      <c r="DI41" s="651"/>
      <c r="DJ41" s="651"/>
      <c r="DK41" s="651"/>
      <c r="DL41" s="652"/>
      <c r="DM41" s="22"/>
      <c r="DN41" s="22"/>
      <c r="DO41" s="22"/>
      <c r="DP41" s="22"/>
      <c r="DQ41" s="22"/>
      <c r="DR41" s="22"/>
      <c r="DS41" s="650"/>
      <c r="DT41" s="651"/>
      <c r="DU41" s="651"/>
      <c r="DV41" s="651"/>
      <c r="DW41" s="651"/>
      <c r="DX41" s="651"/>
      <c r="DY41" s="651"/>
      <c r="DZ41" s="651"/>
      <c r="EA41" s="651"/>
      <c r="EB41" s="651"/>
      <c r="EC41" s="651"/>
      <c r="ED41" s="652"/>
      <c r="EE41" s="22"/>
      <c r="EF41" s="22"/>
      <c r="EG41" s="22"/>
      <c r="EH41" s="22"/>
      <c r="EI41" s="22"/>
      <c r="EK41" s="212"/>
      <c r="EL41" s="650"/>
      <c r="EM41" s="651"/>
      <c r="EN41" s="651"/>
      <c r="EO41" s="651"/>
      <c r="EP41" s="651"/>
      <c r="EQ41" s="651"/>
      <c r="ER41" s="651"/>
      <c r="ES41" s="651"/>
      <c r="ET41" s="651"/>
      <c r="EU41" s="651"/>
      <c r="EV41" s="651"/>
      <c r="EW41" s="652"/>
    </row>
    <row r="42" spans="1:154" ht="7.5" customHeight="1">
      <c r="D42" s="313"/>
      <c r="E42" s="313"/>
      <c r="F42" s="313"/>
      <c r="G42" s="313"/>
      <c r="H42" s="313"/>
      <c r="I42" s="332"/>
      <c r="J42" s="316"/>
      <c r="K42" s="316"/>
      <c r="L42" s="316"/>
      <c r="M42" s="316"/>
      <c r="N42" s="316"/>
      <c r="O42" s="316"/>
      <c r="Q42" s="314"/>
      <c r="R42" s="314"/>
      <c r="S42" s="314"/>
      <c r="T42" s="314"/>
      <c r="U42" s="314"/>
      <c r="V42" s="314"/>
      <c r="W42" s="314"/>
      <c r="X42" s="314"/>
      <c r="Z42" s="333"/>
      <c r="AA42" s="333"/>
      <c r="AB42" s="333"/>
      <c r="AC42" s="333"/>
      <c r="AD42" s="333"/>
      <c r="AE42" s="334"/>
      <c r="AF42" s="335"/>
      <c r="AG42" s="335"/>
      <c r="AH42" s="335"/>
      <c r="AI42" s="335"/>
      <c r="AJ42" s="335"/>
      <c r="AK42" s="335"/>
      <c r="AL42" s="316"/>
      <c r="AP42" s="333"/>
      <c r="AQ42" s="333"/>
      <c r="AR42" s="333"/>
      <c r="AS42" s="333"/>
      <c r="AT42" s="333"/>
      <c r="AU42" s="334"/>
      <c r="AV42" s="335"/>
      <c r="AW42" s="335"/>
      <c r="AX42" s="335"/>
      <c r="AY42" s="335"/>
      <c r="AZ42" s="335"/>
      <c r="BA42" s="335"/>
      <c r="BB42" s="314"/>
      <c r="BC42" s="314"/>
      <c r="BD42" s="314"/>
      <c r="BE42" s="314"/>
      <c r="BF42" s="314"/>
      <c r="BG42" s="333"/>
      <c r="BH42" s="333"/>
      <c r="BI42" s="333"/>
      <c r="BJ42" s="333"/>
      <c r="BK42" s="333"/>
      <c r="BL42" s="334"/>
      <c r="BM42" s="335"/>
      <c r="BN42" s="335"/>
      <c r="BO42" s="335"/>
      <c r="BP42" s="335"/>
      <c r="BQ42" s="335"/>
      <c r="BR42" s="335"/>
      <c r="BS42" s="314"/>
      <c r="BT42" s="314"/>
      <c r="BV42" s="313"/>
      <c r="BW42" s="313"/>
      <c r="BX42" s="313"/>
      <c r="BY42" s="313"/>
      <c r="BZ42" s="313"/>
      <c r="CA42" s="332"/>
      <c r="CB42" s="316"/>
      <c r="CC42" s="316"/>
      <c r="CD42" s="316"/>
      <c r="CE42" s="316"/>
      <c r="CF42" s="316"/>
      <c r="CG42" s="316"/>
      <c r="CL42" s="333"/>
      <c r="CM42" s="333"/>
      <c r="CN42" s="333"/>
      <c r="CO42" s="333"/>
      <c r="CP42" s="333"/>
      <c r="CQ42" s="334"/>
      <c r="CR42" s="314"/>
      <c r="CS42" s="314"/>
      <c r="CT42" s="314"/>
      <c r="CU42" s="314"/>
      <c r="CV42" s="314"/>
      <c r="CW42" s="314"/>
      <c r="DA42" s="333"/>
      <c r="DB42" s="333"/>
      <c r="DC42" s="333"/>
      <c r="DD42" s="333"/>
      <c r="DE42" s="333"/>
      <c r="DF42" s="334"/>
      <c r="DG42" s="314"/>
      <c r="DH42" s="314"/>
      <c r="DI42" s="314"/>
      <c r="DJ42" s="314"/>
      <c r="DK42" s="314"/>
      <c r="DL42" s="314"/>
      <c r="DM42" s="314"/>
      <c r="DN42" s="314"/>
      <c r="DO42" s="314"/>
      <c r="DP42" s="314"/>
      <c r="DQ42" s="314"/>
      <c r="DR42" s="314"/>
      <c r="DS42" s="333"/>
      <c r="DT42" s="333"/>
      <c r="DU42" s="333"/>
      <c r="DV42" s="333"/>
      <c r="DW42" s="333"/>
      <c r="DX42" s="334"/>
      <c r="DY42" s="314"/>
      <c r="DZ42" s="314"/>
      <c r="EA42" s="314"/>
      <c r="EB42" s="314"/>
      <c r="EC42" s="314"/>
      <c r="ED42" s="314"/>
      <c r="EE42" s="314"/>
      <c r="EF42" s="314"/>
      <c r="EG42" s="314"/>
      <c r="EH42" s="314"/>
      <c r="EI42" s="314"/>
      <c r="EK42" s="313"/>
      <c r="EL42" s="313"/>
      <c r="EM42" s="313"/>
      <c r="EN42" s="313"/>
      <c r="EO42" s="313"/>
      <c r="EP42" s="332"/>
      <c r="EQ42" s="316"/>
      <c r="ER42" s="316"/>
      <c r="ES42" s="316"/>
      <c r="ET42" s="316"/>
      <c r="EU42" s="316"/>
      <c r="EV42" s="316"/>
      <c r="EW42" s="316"/>
    </row>
    <row r="43" spans="1:154" ht="7.5" customHeight="1">
      <c r="D43" s="187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Z43" s="187"/>
      <c r="AA43" s="212"/>
      <c r="AB43" s="212"/>
      <c r="AC43" s="212"/>
      <c r="AD43" s="212"/>
      <c r="AE43" s="212"/>
      <c r="AF43" s="212"/>
      <c r="AG43" s="212"/>
      <c r="AH43" s="212"/>
      <c r="AI43" s="212"/>
      <c r="AJ43" s="212"/>
      <c r="AK43" s="212"/>
      <c r="AL43" s="212"/>
      <c r="AP43" s="187"/>
      <c r="AQ43" s="212"/>
      <c r="AR43" s="212"/>
      <c r="AS43" s="212"/>
      <c r="AT43" s="212"/>
      <c r="AU43" s="212"/>
      <c r="AV43" s="212"/>
      <c r="AW43" s="212"/>
      <c r="AX43" s="212"/>
      <c r="AY43" s="212"/>
      <c r="AZ43" s="212"/>
      <c r="BA43" s="212"/>
      <c r="BB43" s="212"/>
      <c r="BC43" s="212"/>
      <c r="BD43" s="212"/>
      <c r="BE43" s="212"/>
      <c r="BF43" s="212"/>
      <c r="BG43" s="187"/>
      <c r="BH43" s="212"/>
      <c r="BI43" s="212"/>
      <c r="BJ43" s="212"/>
      <c r="BK43" s="212"/>
      <c r="BL43" s="212"/>
      <c r="BM43" s="212"/>
      <c r="BN43" s="212"/>
      <c r="BO43" s="212"/>
      <c r="BP43" s="212"/>
      <c r="BQ43" s="212"/>
      <c r="BR43" s="212"/>
      <c r="BS43" s="212"/>
      <c r="BT43" s="212"/>
      <c r="BV43" s="187"/>
      <c r="BW43" s="212"/>
      <c r="BX43" s="212"/>
      <c r="BY43" s="212"/>
      <c r="BZ43" s="212"/>
      <c r="CA43" s="212"/>
      <c r="CB43" s="212"/>
      <c r="CC43" s="212"/>
      <c r="CD43" s="212"/>
      <c r="CE43" s="212"/>
      <c r="CF43" s="212"/>
      <c r="CG43" s="212"/>
      <c r="CL43" s="187"/>
      <c r="CM43" s="212"/>
      <c r="CN43" s="212"/>
      <c r="CO43" s="212"/>
      <c r="CP43" s="212"/>
      <c r="CQ43" s="212"/>
      <c r="CR43" s="212"/>
      <c r="CS43" s="212"/>
      <c r="CT43" s="212"/>
      <c r="CU43" s="212"/>
      <c r="CV43" s="212"/>
      <c r="CW43" s="212"/>
      <c r="DA43" s="187"/>
      <c r="DB43" s="212"/>
      <c r="DC43" s="212"/>
      <c r="DD43" s="212"/>
      <c r="DE43" s="212"/>
      <c r="DF43" s="212"/>
      <c r="DG43" s="212"/>
      <c r="DH43" s="212"/>
      <c r="DI43" s="212"/>
      <c r="DJ43" s="212"/>
      <c r="DK43" s="212"/>
      <c r="DL43" s="212"/>
      <c r="DM43" s="212"/>
      <c r="DN43" s="212"/>
      <c r="DO43" s="212"/>
      <c r="DP43" s="212"/>
      <c r="DQ43" s="212"/>
      <c r="DR43" s="212"/>
      <c r="DS43" s="187"/>
      <c r="DT43" s="212"/>
      <c r="DU43" s="212"/>
      <c r="DV43" s="212"/>
      <c r="DW43" s="212"/>
      <c r="DX43" s="212"/>
      <c r="DY43" s="212"/>
      <c r="DZ43" s="212"/>
      <c r="EA43" s="212"/>
      <c r="EB43" s="212"/>
      <c r="EC43" s="212"/>
      <c r="ED43" s="212"/>
      <c r="EE43" s="212"/>
      <c r="EF43" s="212"/>
      <c r="EG43" s="212"/>
      <c r="EH43" s="212"/>
      <c r="EI43" s="212"/>
      <c r="EJ43" s="2"/>
      <c r="EK43" s="178"/>
      <c r="EL43" s="212"/>
      <c r="EM43" s="212"/>
      <c r="EN43" s="212"/>
      <c r="EO43" s="212"/>
      <c r="EP43" s="212"/>
      <c r="EQ43" s="212"/>
      <c r="ER43" s="212"/>
      <c r="ES43" s="212"/>
      <c r="ET43" s="212"/>
      <c r="EU43" s="212"/>
      <c r="EV43" s="212"/>
      <c r="EW43" s="212"/>
    </row>
    <row r="44" spans="1:154" ht="9.75" customHeight="1">
      <c r="A44" s="212"/>
      <c r="B44" s="212"/>
      <c r="D44" s="4"/>
      <c r="E44" s="644" t="s">
        <v>325</v>
      </c>
      <c r="F44" s="645"/>
      <c r="G44" s="645"/>
      <c r="H44" s="645"/>
      <c r="I44" s="645"/>
      <c r="J44" s="645"/>
      <c r="K44" s="645"/>
      <c r="L44" s="645"/>
      <c r="M44" s="645"/>
      <c r="N44" s="645"/>
      <c r="O44" s="646"/>
      <c r="P44" s="212"/>
      <c r="Q44" s="22"/>
      <c r="R44" s="22"/>
      <c r="S44" s="22"/>
      <c r="T44" s="22"/>
      <c r="U44" s="22"/>
      <c r="V44" s="22"/>
      <c r="W44" s="22"/>
      <c r="X44" s="22"/>
      <c r="Z44" s="4"/>
      <c r="AA44" s="644" t="s">
        <v>505</v>
      </c>
      <c r="AB44" s="645"/>
      <c r="AC44" s="645"/>
      <c r="AD44" s="645"/>
      <c r="AE44" s="645"/>
      <c r="AF44" s="645"/>
      <c r="AG44" s="645"/>
      <c r="AH44" s="645"/>
      <c r="AI44" s="645"/>
      <c r="AJ44" s="645"/>
      <c r="AK44" s="646"/>
      <c r="AL44" s="317"/>
      <c r="AP44" s="4"/>
      <c r="AQ44" s="644" t="s">
        <v>609</v>
      </c>
      <c r="AR44" s="645"/>
      <c r="AS44" s="645"/>
      <c r="AT44" s="645"/>
      <c r="AU44" s="645"/>
      <c r="AV44" s="645"/>
      <c r="AW44" s="645"/>
      <c r="AX44" s="645"/>
      <c r="AY44" s="645"/>
      <c r="AZ44" s="645"/>
      <c r="BA44" s="646"/>
      <c r="BB44" s="22"/>
      <c r="BC44" s="212"/>
      <c r="BD44" s="212"/>
      <c r="BE44" s="212"/>
      <c r="BF44" s="212"/>
      <c r="BG44" s="4"/>
      <c r="BH44" s="644" t="s">
        <v>613</v>
      </c>
      <c r="BI44" s="645"/>
      <c r="BJ44" s="645"/>
      <c r="BK44" s="645"/>
      <c r="BL44" s="645"/>
      <c r="BM44" s="645"/>
      <c r="BN44" s="645"/>
      <c r="BO44" s="645"/>
      <c r="BP44" s="645"/>
      <c r="BQ44" s="645"/>
      <c r="BR44" s="646"/>
      <c r="BS44" s="22"/>
      <c r="BT44" s="22"/>
      <c r="BV44" s="4"/>
      <c r="BW44" s="644" t="s">
        <v>149</v>
      </c>
      <c r="BX44" s="645"/>
      <c r="BY44" s="645"/>
      <c r="BZ44" s="645"/>
      <c r="CA44" s="645"/>
      <c r="CB44" s="645"/>
      <c r="CC44" s="645"/>
      <c r="CD44" s="645"/>
      <c r="CE44" s="645"/>
      <c r="CF44" s="645"/>
      <c r="CG44" s="646"/>
      <c r="CK44" s="212"/>
      <c r="CL44" s="4"/>
      <c r="CM44" s="644" t="s">
        <v>326</v>
      </c>
      <c r="CN44" s="645"/>
      <c r="CO44" s="645"/>
      <c r="CP44" s="645"/>
      <c r="CQ44" s="645"/>
      <c r="CR44" s="645"/>
      <c r="CS44" s="645"/>
      <c r="CT44" s="645"/>
      <c r="CU44" s="645"/>
      <c r="CV44" s="645"/>
      <c r="CW44" s="646"/>
      <c r="DA44" s="4"/>
      <c r="DB44" s="644" t="s">
        <v>146</v>
      </c>
      <c r="DC44" s="645"/>
      <c r="DD44" s="645"/>
      <c r="DE44" s="645"/>
      <c r="DF44" s="645"/>
      <c r="DG44" s="645"/>
      <c r="DH44" s="645"/>
      <c r="DI44" s="645"/>
      <c r="DJ44" s="645"/>
      <c r="DK44" s="645"/>
      <c r="DL44" s="646"/>
      <c r="DM44" s="22"/>
      <c r="DN44" s="22"/>
      <c r="DO44" s="22"/>
      <c r="DP44" s="22"/>
      <c r="DQ44" s="22"/>
      <c r="DR44" s="22"/>
      <c r="DS44" s="4"/>
      <c r="DT44" s="644" t="s">
        <v>327</v>
      </c>
      <c r="DU44" s="645"/>
      <c r="DV44" s="645"/>
      <c r="DW44" s="645"/>
      <c r="DX44" s="645"/>
      <c r="DY44" s="645"/>
      <c r="DZ44" s="645"/>
      <c r="EA44" s="645"/>
      <c r="EB44" s="645"/>
      <c r="EC44" s="645"/>
      <c r="ED44" s="646"/>
      <c r="EE44" s="22"/>
      <c r="EF44" s="22"/>
      <c r="EG44" s="22"/>
      <c r="EH44" s="22"/>
      <c r="EI44" s="22"/>
      <c r="EJ44" s="2"/>
      <c r="EK44" s="212"/>
      <c r="EL44" s="212"/>
      <c r="EM44" s="644" t="s">
        <v>148</v>
      </c>
      <c r="EN44" s="645"/>
      <c r="EO44" s="645"/>
      <c r="EP44" s="645"/>
      <c r="EQ44" s="645"/>
      <c r="ER44" s="645"/>
      <c r="ES44" s="645"/>
      <c r="ET44" s="645"/>
      <c r="EU44" s="645"/>
      <c r="EV44" s="645"/>
      <c r="EW44" s="646"/>
    </row>
    <row r="45" spans="1:154" ht="9.75" customHeight="1">
      <c r="A45" s="212"/>
      <c r="B45" s="212"/>
      <c r="D45" s="336"/>
      <c r="E45" s="647"/>
      <c r="F45" s="664"/>
      <c r="G45" s="664"/>
      <c r="H45" s="664"/>
      <c r="I45" s="664"/>
      <c r="J45" s="664"/>
      <c r="K45" s="664"/>
      <c r="L45" s="664"/>
      <c r="M45" s="664"/>
      <c r="N45" s="664"/>
      <c r="O45" s="649"/>
      <c r="P45" s="212"/>
      <c r="Q45" s="22"/>
      <c r="R45" s="22"/>
      <c r="S45" s="22"/>
      <c r="T45" s="22"/>
      <c r="U45" s="22"/>
      <c r="V45" s="22"/>
      <c r="W45" s="22"/>
      <c r="X45" s="22"/>
      <c r="Z45" s="336"/>
      <c r="AA45" s="647"/>
      <c r="AB45" s="664"/>
      <c r="AC45" s="664"/>
      <c r="AD45" s="664"/>
      <c r="AE45" s="664"/>
      <c r="AF45" s="664"/>
      <c r="AG45" s="664"/>
      <c r="AH45" s="664"/>
      <c r="AI45" s="664"/>
      <c r="AJ45" s="664"/>
      <c r="AK45" s="649"/>
      <c r="AL45" s="317"/>
      <c r="AP45" s="336"/>
      <c r="AQ45" s="647"/>
      <c r="AR45" s="664"/>
      <c r="AS45" s="664"/>
      <c r="AT45" s="664"/>
      <c r="AU45" s="664"/>
      <c r="AV45" s="664"/>
      <c r="AW45" s="664"/>
      <c r="AX45" s="664"/>
      <c r="AY45" s="664"/>
      <c r="AZ45" s="664"/>
      <c r="BA45" s="649"/>
      <c r="BB45" s="22"/>
      <c r="BC45" s="212"/>
      <c r="BD45" s="212"/>
      <c r="BE45" s="212"/>
      <c r="BF45" s="212"/>
      <c r="BG45" s="336"/>
      <c r="BH45" s="647"/>
      <c r="BI45" s="664"/>
      <c r="BJ45" s="664"/>
      <c r="BK45" s="664"/>
      <c r="BL45" s="664"/>
      <c r="BM45" s="664"/>
      <c r="BN45" s="664"/>
      <c r="BO45" s="664"/>
      <c r="BP45" s="664"/>
      <c r="BQ45" s="664"/>
      <c r="BR45" s="649"/>
      <c r="BS45" s="22"/>
      <c r="BT45" s="22"/>
      <c r="BV45" s="336"/>
      <c r="BW45" s="647"/>
      <c r="BX45" s="664"/>
      <c r="BY45" s="664"/>
      <c r="BZ45" s="664"/>
      <c r="CA45" s="664"/>
      <c r="CB45" s="664"/>
      <c r="CC45" s="664"/>
      <c r="CD45" s="664"/>
      <c r="CE45" s="664"/>
      <c r="CF45" s="664"/>
      <c r="CG45" s="649"/>
      <c r="CK45" s="212"/>
      <c r="CL45" s="4"/>
      <c r="CM45" s="647"/>
      <c r="CN45" s="664"/>
      <c r="CO45" s="664"/>
      <c r="CP45" s="664"/>
      <c r="CQ45" s="664"/>
      <c r="CR45" s="664"/>
      <c r="CS45" s="664"/>
      <c r="CT45" s="664"/>
      <c r="CU45" s="664"/>
      <c r="CV45" s="664"/>
      <c r="CW45" s="649"/>
      <c r="DA45" s="4"/>
      <c r="DB45" s="647"/>
      <c r="DC45" s="664"/>
      <c r="DD45" s="664"/>
      <c r="DE45" s="664"/>
      <c r="DF45" s="664"/>
      <c r="DG45" s="664"/>
      <c r="DH45" s="664"/>
      <c r="DI45" s="664"/>
      <c r="DJ45" s="664"/>
      <c r="DK45" s="664"/>
      <c r="DL45" s="649"/>
      <c r="DM45" s="22"/>
      <c r="DN45" s="22"/>
      <c r="DO45" s="22"/>
      <c r="DP45" s="22"/>
      <c r="DQ45" s="22"/>
      <c r="DR45" s="22"/>
      <c r="DS45" s="4"/>
      <c r="DT45" s="647"/>
      <c r="DU45" s="664"/>
      <c r="DV45" s="664"/>
      <c r="DW45" s="664"/>
      <c r="DX45" s="664"/>
      <c r="DY45" s="664"/>
      <c r="DZ45" s="664"/>
      <c r="EA45" s="664"/>
      <c r="EB45" s="664"/>
      <c r="EC45" s="664"/>
      <c r="ED45" s="649"/>
      <c r="EE45" s="22"/>
      <c r="EF45" s="22"/>
      <c r="EG45" s="22"/>
      <c r="EH45" s="22"/>
      <c r="EI45" s="22"/>
      <c r="EJ45" s="2"/>
      <c r="EK45" s="212"/>
      <c r="EL45" s="3"/>
      <c r="EM45" s="647"/>
      <c r="EN45" s="664"/>
      <c r="EO45" s="664"/>
      <c r="EP45" s="664"/>
      <c r="EQ45" s="664"/>
      <c r="ER45" s="664"/>
      <c r="ES45" s="664"/>
      <c r="ET45" s="664"/>
      <c r="EU45" s="664"/>
      <c r="EV45" s="664"/>
      <c r="EW45" s="649"/>
    </row>
    <row r="46" spans="1:154" ht="9.75" customHeight="1">
      <c r="D46" s="187"/>
      <c r="E46" s="647"/>
      <c r="F46" s="664"/>
      <c r="G46" s="664"/>
      <c r="H46" s="664"/>
      <c r="I46" s="664"/>
      <c r="J46" s="664"/>
      <c r="K46" s="664"/>
      <c r="L46" s="664"/>
      <c r="M46" s="664"/>
      <c r="N46" s="664"/>
      <c r="O46" s="649"/>
      <c r="P46" s="212"/>
      <c r="Q46" s="22"/>
      <c r="R46" s="22"/>
      <c r="S46" s="22"/>
      <c r="T46" s="22"/>
      <c r="U46" s="22"/>
      <c r="V46" s="22"/>
      <c r="W46" s="22"/>
      <c r="X46" s="22"/>
      <c r="Z46" s="187"/>
      <c r="AA46" s="647"/>
      <c r="AB46" s="664"/>
      <c r="AC46" s="664"/>
      <c r="AD46" s="664"/>
      <c r="AE46" s="664"/>
      <c r="AF46" s="664"/>
      <c r="AG46" s="664"/>
      <c r="AH46" s="664"/>
      <c r="AI46" s="664"/>
      <c r="AJ46" s="664"/>
      <c r="AK46" s="649"/>
      <c r="AL46" s="317"/>
      <c r="AP46" s="187"/>
      <c r="AQ46" s="647"/>
      <c r="AR46" s="664"/>
      <c r="AS46" s="664"/>
      <c r="AT46" s="664"/>
      <c r="AU46" s="664"/>
      <c r="AV46" s="664"/>
      <c r="AW46" s="664"/>
      <c r="AX46" s="664"/>
      <c r="AY46" s="664"/>
      <c r="AZ46" s="664"/>
      <c r="BA46" s="649"/>
      <c r="BB46" s="22"/>
      <c r="BC46" s="212"/>
      <c r="BD46" s="212"/>
      <c r="BE46" s="212"/>
      <c r="BF46" s="212"/>
      <c r="BG46" s="187"/>
      <c r="BH46" s="647"/>
      <c r="BI46" s="664"/>
      <c r="BJ46" s="664"/>
      <c r="BK46" s="664"/>
      <c r="BL46" s="664"/>
      <c r="BM46" s="664"/>
      <c r="BN46" s="664"/>
      <c r="BO46" s="664"/>
      <c r="BP46" s="664"/>
      <c r="BQ46" s="664"/>
      <c r="BR46" s="649"/>
      <c r="BS46" s="22"/>
      <c r="BT46" s="22"/>
      <c r="BV46" s="187"/>
      <c r="BW46" s="647"/>
      <c r="BX46" s="664"/>
      <c r="BY46" s="664"/>
      <c r="BZ46" s="664"/>
      <c r="CA46" s="664"/>
      <c r="CB46" s="664"/>
      <c r="CC46" s="664"/>
      <c r="CD46" s="664"/>
      <c r="CE46" s="664"/>
      <c r="CF46" s="664"/>
      <c r="CG46" s="649"/>
      <c r="CK46" s="212"/>
      <c r="CL46" s="336"/>
      <c r="CM46" s="647"/>
      <c r="CN46" s="664"/>
      <c r="CO46" s="664"/>
      <c r="CP46" s="664"/>
      <c r="CQ46" s="664"/>
      <c r="CR46" s="664"/>
      <c r="CS46" s="664"/>
      <c r="CT46" s="664"/>
      <c r="CU46" s="664"/>
      <c r="CV46" s="664"/>
      <c r="CW46" s="649"/>
      <c r="DA46" s="336"/>
      <c r="DB46" s="647"/>
      <c r="DC46" s="664"/>
      <c r="DD46" s="664"/>
      <c r="DE46" s="664"/>
      <c r="DF46" s="664"/>
      <c r="DG46" s="664"/>
      <c r="DH46" s="664"/>
      <c r="DI46" s="664"/>
      <c r="DJ46" s="664"/>
      <c r="DK46" s="664"/>
      <c r="DL46" s="649"/>
      <c r="DM46" s="22"/>
      <c r="DN46" s="22"/>
      <c r="DO46" s="22"/>
      <c r="DP46" s="22"/>
      <c r="DQ46" s="22"/>
      <c r="DR46" s="22"/>
      <c r="DS46" s="336"/>
      <c r="DT46" s="647"/>
      <c r="DU46" s="664"/>
      <c r="DV46" s="664"/>
      <c r="DW46" s="664"/>
      <c r="DX46" s="664"/>
      <c r="DY46" s="664"/>
      <c r="DZ46" s="664"/>
      <c r="EA46" s="664"/>
      <c r="EB46" s="664"/>
      <c r="EC46" s="664"/>
      <c r="ED46" s="649"/>
      <c r="EE46" s="22"/>
      <c r="EF46" s="22"/>
      <c r="EG46" s="22"/>
      <c r="EH46" s="22"/>
      <c r="EI46" s="22"/>
      <c r="EJ46" s="2"/>
      <c r="EK46" s="187"/>
      <c r="EL46" s="178"/>
      <c r="EM46" s="647"/>
      <c r="EN46" s="664"/>
      <c r="EO46" s="664"/>
      <c r="EP46" s="664"/>
      <c r="EQ46" s="664"/>
      <c r="ER46" s="664"/>
      <c r="ES46" s="664"/>
      <c r="ET46" s="664"/>
      <c r="EU46" s="664"/>
      <c r="EV46" s="664"/>
      <c r="EW46" s="649"/>
    </row>
    <row r="47" spans="1:154" ht="9.75" customHeight="1">
      <c r="D47" s="4"/>
      <c r="E47" s="647"/>
      <c r="F47" s="664"/>
      <c r="G47" s="664"/>
      <c r="H47" s="664"/>
      <c r="I47" s="664"/>
      <c r="J47" s="664"/>
      <c r="K47" s="664"/>
      <c r="L47" s="664"/>
      <c r="M47" s="664"/>
      <c r="N47" s="664"/>
      <c r="O47" s="649"/>
      <c r="P47" s="212"/>
      <c r="Q47" s="22"/>
      <c r="R47" s="22"/>
      <c r="S47" s="22"/>
      <c r="T47" s="22"/>
      <c r="U47" s="22"/>
      <c r="V47" s="22"/>
      <c r="W47" s="22"/>
      <c r="X47" s="22"/>
      <c r="Z47" s="4"/>
      <c r="AA47" s="647"/>
      <c r="AB47" s="664"/>
      <c r="AC47" s="664"/>
      <c r="AD47" s="664"/>
      <c r="AE47" s="664"/>
      <c r="AF47" s="664"/>
      <c r="AG47" s="664"/>
      <c r="AH47" s="664"/>
      <c r="AI47" s="664"/>
      <c r="AJ47" s="664"/>
      <c r="AK47" s="649"/>
      <c r="AL47" s="317"/>
      <c r="AP47" s="4"/>
      <c r="AQ47" s="647"/>
      <c r="AR47" s="664"/>
      <c r="AS47" s="664"/>
      <c r="AT47" s="664"/>
      <c r="AU47" s="664"/>
      <c r="AV47" s="664"/>
      <c r="AW47" s="664"/>
      <c r="AX47" s="664"/>
      <c r="AY47" s="664"/>
      <c r="AZ47" s="664"/>
      <c r="BA47" s="649"/>
      <c r="BB47" s="22"/>
      <c r="BC47" s="212"/>
      <c r="BD47" s="212"/>
      <c r="BE47" s="212"/>
      <c r="BF47" s="212"/>
      <c r="BG47" s="4"/>
      <c r="BH47" s="647"/>
      <c r="BI47" s="664"/>
      <c r="BJ47" s="664"/>
      <c r="BK47" s="664"/>
      <c r="BL47" s="664"/>
      <c r="BM47" s="664"/>
      <c r="BN47" s="664"/>
      <c r="BO47" s="664"/>
      <c r="BP47" s="664"/>
      <c r="BQ47" s="664"/>
      <c r="BR47" s="649"/>
      <c r="BS47" s="22"/>
      <c r="BT47" s="22"/>
      <c r="BV47" s="4"/>
      <c r="BW47" s="647"/>
      <c r="BX47" s="664"/>
      <c r="BY47" s="664"/>
      <c r="BZ47" s="664"/>
      <c r="CA47" s="664"/>
      <c r="CB47" s="664"/>
      <c r="CC47" s="664"/>
      <c r="CD47" s="664"/>
      <c r="CE47" s="664"/>
      <c r="CF47" s="664"/>
      <c r="CG47" s="649"/>
      <c r="CK47" s="212"/>
      <c r="CL47" s="4"/>
      <c r="CM47" s="647"/>
      <c r="CN47" s="664"/>
      <c r="CO47" s="664"/>
      <c r="CP47" s="664"/>
      <c r="CQ47" s="664"/>
      <c r="CR47" s="664"/>
      <c r="CS47" s="664"/>
      <c r="CT47" s="664"/>
      <c r="CU47" s="664"/>
      <c r="CV47" s="664"/>
      <c r="CW47" s="649"/>
      <c r="DA47" s="4"/>
      <c r="DB47" s="647"/>
      <c r="DC47" s="664"/>
      <c r="DD47" s="664"/>
      <c r="DE47" s="664"/>
      <c r="DF47" s="664"/>
      <c r="DG47" s="664"/>
      <c r="DH47" s="664"/>
      <c r="DI47" s="664"/>
      <c r="DJ47" s="664"/>
      <c r="DK47" s="664"/>
      <c r="DL47" s="649"/>
      <c r="DM47" s="22"/>
      <c r="DN47" s="22"/>
      <c r="DO47" s="22"/>
      <c r="DP47" s="22"/>
      <c r="DQ47" s="22"/>
      <c r="DR47" s="22"/>
      <c r="DS47" s="4"/>
      <c r="DT47" s="647"/>
      <c r="DU47" s="664"/>
      <c r="DV47" s="664"/>
      <c r="DW47" s="664"/>
      <c r="DX47" s="664"/>
      <c r="DY47" s="664"/>
      <c r="DZ47" s="664"/>
      <c r="EA47" s="664"/>
      <c r="EB47" s="664"/>
      <c r="EC47" s="664"/>
      <c r="ED47" s="649"/>
      <c r="EE47" s="22"/>
      <c r="EF47" s="22"/>
      <c r="EG47" s="22"/>
      <c r="EH47" s="22"/>
      <c r="EI47" s="22"/>
      <c r="EJ47" s="2"/>
      <c r="EK47" s="4"/>
      <c r="EL47" s="212"/>
      <c r="EM47" s="647"/>
      <c r="EN47" s="664"/>
      <c r="EO47" s="664"/>
      <c r="EP47" s="664"/>
      <c r="EQ47" s="664"/>
      <c r="ER47" s="664"/>
      <c r="ES47" s="664"/>
      <c r="ET47" s="664"/>
      <c r="EU47" s="664"/>
      <c r="EV47" s="664"/>
      <c r="EW47" s="649"/>
    </row>
    <row r="48" spans="1:154" ht="9.75" customHeight="1">
      <c r="D48" s="4"/>
      <c r="E48" s="647"/>
      <c r="F48" s="664"/>
      <c r="G48" s="664"/>
      <c r="H48" s="664"/>
      <c r="I48" s="664"/>
      <c r="J48" s="664"/>
      <c r="K48" s="664"/>
      <c r="L48" s="664"/>
      <c r="M48" s="664"/>
      <c r="N48" s="664"/>
      <c r="O48" s="649"/>
      <c r="P48" s="212"/>
      <c r="Q48" s="22"/>
      <c r="R48" s="22"/>
      <c r="S48" s="22"/>
      <c r="T48" s="22"/>
      <c r="U48" s="22"/>
      <c r="V48" s="22"/>
      <c r="W48" s="22"/>
      <c r="X48" s="22"/>
      <c r="Z48" s="4"/>
      <c r="AA48" s="647"/>
      <c r="AB48" s="664"/>
      <c r="AC48" s="664"/>
      <c r="AD48" s="664"/>
      <c r="AE48" s="664"/>
      <c r="AF48" s="664"/>
      <c r="AG48" s="664"/>
      <c r="AH48" s="664"/>
      <c r="AI48" s="664"/>
      <c r="AJ48" s="664"/>
      <c r="AK48" s="649"/>
      <c r="AL48" s="317"/>
      <c r="AP48" s="4"/>
      <c r="AQ48" s="647"/>
      <c r="AR48" s="664"/>
      <c r="AS48" s="664"/>
      <c r="AT48" s="664"/>
      <c r="AU48" s="664"/>
      <c r="AV48" s="664"/>
      <c r="AW48" s="664"/>
      <c r="AX48" s="664"/>
      <c r="AY48" s="664"/>
      <c r="AZ48" s="664"/>
      <c r="BA48" s="649"/>
      <c r="BB48" s="22"/>
      <c r="BC48" s="212"/>
      <c r="BD48" s="212"/>
      <c r="BE48" s="212"/>
      <c r="BF48" s="212"/>
      <c r="BG48" s="4"/>
      <c r="BH48" s="647"/>
      <c r="BI48" s="664"/>
      <c r="BJ48" s="664"/>
      <c r="BK48" s="664"/>
      <c r="BL48" s="664"/>
      <c r="BM48" s="664"/>
      <c r="BN48" s="664"/>
      <c r="BO48" s="664"/>
      <c r="BP48" s="664"/>
      <c r="BQ48" s="664"/>
      <c r="BR48" s="649"/>
      <c r="BS48" s="22"/>
      <c r="BT48" s="22"/>
      <c r="BV48" s="4"/>
      <c r="BW48" s="647"/>
      <c r="BX48" s="664"/>
      <c r="BY48" s="664"/>
      <c r="BZ48" s="664"/>
      <c r="CA48" s="664"/>
      <c r="CB48" s="664"/>
      <c r="CC48" s="664"/>
      <c r="CD48" s="664"/>
      <c r="CE48" s="664"/>
      <c r="CF48" s="664"/>
      <c r="CG48" s="649"/>
      <c r="CK48" s="212"/>
      <c r="CL48" s="4"/>
      <c r="CM48" s="647"/>
      <c r="CN48" s="664"/>
      <c r="CO48" s="664"/>
      <c r="CP48" s="664"/>
      <c r="CQ48" s="664"/>
      <c r="CR48" s="664"/>
      <c r="CS48" s="664"/>
      <c r="CT48" s="664"/>
      <c r="CU48" s="664"/>
      <c r="CV48" s="664"/>
      <c r="CW48" s="649"/>
      <c r="DA48" s="4"/>
      <c r="DB48" s="647"/>
      <c r="DC48" s="664"/>
      <c r="DD48" s="664"/>
      <c r="DE48" s="664"/>
      <c r="DF48" s="664"/>
      <c r="DG48" s="664"/>
      <c r="DH48" s="664"/>
      <c r="DI48" s="664"/>
      <c r="DJ48" s="664"/>
      <c r="DK48" s="664"/>
      <c r="DL48" s="649"/>
      <c r="DM48" s="22"/>
      <c r="DN48" s="22"/>
      <c r="DO48" s="22"/>
      <c r="DP48" s="22"/>
      <c r="DQ48" s="22"/>
      <c r="DR48" s="22"/>
      <c r="DS48" s="4"/>
      <c r="DT48" s="647"/>
      <c r="DU48" s="664"/>
      <c r="DV48" s="664"/>
      <c r="DW48" s="664"/>
      <c r="DX48" s="664"/>
      <c r="DY48" s="664"/>
      <c r="DZ48" s="664"/>
      <c r="EA48" s="664"/>
      <c r="EB48" s="664"/>
      <c r="EC48" s="664"/>
      <c r="ED48" s="649"/>
      <c r="EE48" s="22"/>
      <c r="EF48" s="22"/>
      <c r="EG48" s="22"/>
      <c r="EH48" s="22"/>
      <c r="EI48" s="22"/>
      <c r="EJ48" s="2"/>
      <c r="EK48" s="4"/>
      <c r="EL48" s="212"/>
      <c r="EM48" s="647"/>
      <c r="EN48" s="664"/>
      <c r="EO48" s="664"/>
      <c r="EP48" s="664"/>
      <c r="EQ48" s="664"/>
      <c r="ER48" s="664"/>
      <c r="ES48" s="664"/>
      <c r="ET48" s="664"/>
      <c r="EU48" s="664"/>
      <c r="EV48" s="664"/>
      <c r="EW48" s="649"/>
    </row>
    <row r="49" spans="2:153" ht="9.75" customHeight="1">
      <c r="D49" s="4"/>
      <c r="E49" s="650"/>
      <c r="F49" s="651"/>
      <c r="G49" s="651"/>
      <c r="H49" s="651"/>
      <c r="I49" s="651"/>
      <c r="J49" s="651"/>
      <c r="K49" s="651"/>
      <c r="L49" s="651"/>
      <c r="M49" s="651"/>
      <c r="N49" s="651"/>
      <c r="O49" s="652"/>
      <c r="P49" s="212"/>
      <c r="Q49" s="22"/>
      <c r="R49" s="22"/>
      <c r="S49" s="22"/>
      <c r="T49" s="22"/>
      <c r="U49" s="22"/>
      <c r="V49" s="22"/>
      <c r="W49" s="22"/>
      <c r="X49" s="22"/>
      <c r="Z49" s="4"/>
      <c r="AA49" s="647"/>
      <c r="AB49" s="664"/>
      <c r="AC49" s="664"/>
      <c r="AD49" s="664"/>
      <c r="AE49" s="664"/>
      <c r="AF49" s="664"/>
      <c r="AG49" s="664"/>
      <c r="AH49" s="664"/>
      <c r="AI49" s="664"/>
      <c r="AJ49" s="664"/>
      <c r="AK49" s="649"/>
      <c r="AL49" s="317"/>
      <c r="AP49" s="4"/>
      <c r="AQ49" s="647"/>
      <c r="AR49" s="664"/>
      <c r="AS49" s="664"/>
      <c r="AT49" s="664"/>
      <c r="AU49" s="664"/>
      <c r="AV49" s="664"/>
      <c r="AW49" s="664"/>
      <c r="AX49" s="664"/>
      <c r="AY49" s="664"/>
      <c r="AZ49" s="664"/>
      <c r="BA49" s="649"/>
      <c r="BB49" s="22"/>
      <c r="BC49" s="212"/>
      <c r="BD49" s="212"/>
      <c r="BE49" s="212"/>
      <c r="BF49" s="212"/>
      <c r="BG49" s="4"/>
      <c r="BH49" s="647"/>
      <c r="BI49" s="664"/>
      <c r="BJ49" s="664"/>
      <c r="BK49" s="664"/>
      <c r="BL49" s="664"/>
      <c r="BM49" s="664"/>
      <c r="BN49" s="664"/>
      <c r="BO49" s="664"/>
      <c r="BP49" s="664"/>
      <c r="BQ49" s="664"/>
      <c r="BR49" s="649"/>
      <c r="BS49" s="22"/>
      <c r="BT49" s="22"/>
      <c r="BV49" s="4"/>
      <c r="BW49" s="650"/>
      <c r="BX49" s="651"/>
      <c r="BY49" s="651"/>
      <c r="BZ49" s="651"/>
      <c r="CA49" s="651"/>
      <c r="CB49" s="651"/>
      <c r="CC49" s="651"/>
      <c r="CD49" s="651"/>
      <c r="CE49" s="651"/>
      <c r="CF49" s="651"/>
      <c r="CG49" s="652"/>
      <c r="CK49" s="212"/>
      <c r="CL49" s="4"/>
      <c r="CM49" s="650"/>
      <c r="CN49" s="651"/>
      <c r="CO49" s="651"/>
      <c r="CP49" s="651"/>
      <c r="CQ49" s="651"/>
      <c r="CR49" s="651"/>
      <c r="CS49" s="651"/>
      <c r="CT49" s="651"/>
      <c r="CU49" s="651"/>
      <c r="CV49" s="651"/>
      <c r="CW49" s="652"/>
      <c r="DA49" s="4"/>
      <c r="DB49" s="650"/>
      <c r="DC49" s="651"/>
      <c r="DD49" s="651"/>
      <c r="DE49" s="651"/>
      <c r="DF49" s="651"/>
      <c r="DG49" s="651"/>
      <c r="DH49" s="651"/>
      <c r="DI49" s="651"/>
      <c r="DJ49" s="651"/>
      <c r="DK49" s="651"/>
      <c r="DL49" s="652"/>
      <c r="DM49" s="22"/>
      <c r="DN49" s="22"/>
      <c r="DO49" s="22"/>
      <c r="DP49" s="22"/>
      <c r="DQ49" s="22"/>
      <c r="DR49" s="22"/>
      <c r="DS49" s="4"/>
      <c r="DT49" s="650"/>
      <c r="DU49" s="651"/>
      <c r="DV49" s="651"/>
      <c r="DW49" s="651"/>
      <c r="DX49" s="651"/>
      <c r="DY49" s="651"/>
      <c r="DZ49" s="651"/>
      <c r="EA49" s="651"/>
      <c r="EB49" s="651"/>
      <c r="EC49" s="651"/>
      <c r="ED49" s="652"/>
      <c r="EE49" s="22"/>
      <c r="EF49" s="22"/>
      <c r="EG49" s="22"/>
      <c r="EH49" s="22"/>
      <c r="EI49" s="22"/>
      <c r="EJ49" s="2"/>
      <c r="EK49" s="4"/>
      <c r="EL49" s="212"/>
      <c r="EM49" s="650"/>
      <c r="EN49" s="651"/>
      <c r="EO49" s="651"/>
      <c r="EP49" s="651"/>
      <c r="EQ49" s="651"/>
      <c r="ER49" s="651"/>
      <c r="ES49" s="651"/>
      <c r="ET49" s="651"/>
      <c r="EU49" s="651"/>
      <c r="EV49" s="651"/>
      <c r="EW49" s="652"/>
    </row>
    <row r="50" spans="2:153" ht="9.75" customHeight="1">
      <c r="D50" s="4"/>
      <c r="E50" s="212"/>
      <c r="F50" s="212"/>
      <c r="G50" s="212"/>
      <c r="H50" s="212"/>
      <c r="I50" s="212"/>
      <c r="J50" s="212"/>
      <c r="K50" s="212"/>
      <c r="L50" s="212"/>
      <c r="M50" s="212"/>
      <c r="N50" s="212"/>
      <c r="O50" s="212"/>
      <c r="Q50" s="22"/>
      <c r="R50" s="22"/>
      <c r="S50" s="22"/>
      <c r="T50" s="22"/>
      <c r="U50" s="22"/>
      <c r="V50" s="22"/>
      <c r="W50" s="22"/>
      <c r="X50" s="22"/>
      <c r="Z50" s="4"/>
      <c r="AA50" s="650"/>
      <c r="AB50" s="651"/>
      <c r="AC50" s="651"/>
      <c r="AD50" s="651"/>
      <c r="AE50" s="651"/>
      <c r="AF50" s="651"/>
      <c r="AG50" s="651"/>
      <c r="AH50" s="651"/>
      <c r="AI50" s="651"/>
      <c r="AJ50" s="651"/>
      <c r="AK50" s="652"/>
      <c r="AL50" s="317"/>
      <c r="AP50" s="4"/>
      <c r="AQ50" s="650"/>
      <c r="AR50" s="651"/>
      <c r="AS50" s="651"/>
      <c r="AT50" s="651"/>
      <c r="AU50" s="651"/>
      <c r="AV50" s="651"/>
      <c r="AW50" s="651"/>
      <c r="AX50" s="651"/>
      <c r="AY50" s="651"/>
      <c r="AZ50" s="651"/>
      <c r="BA50" s="652"/>
      <c r="BB50" s="337"/>
      <c r="BC50" s="212"/>
      <c r="BD50" s="212"/>
      <c r="BE50" s="212"/>
      <c r="BF50" s="212"/>
      <c r="BG50" s="4"/>
      <c r="BH50" s="650"/>
      <c r="BI50" s="651"/>
      <c r="BJ50" s="651"/>
      <c r="BK50" s="651"/>
      <c r="BL50" s="651"/>
      <c r="BM50" s="651"/>
      <c r="BN50" s="651"/>
      <c r="BO50" s="651"/>
      <c r="BP50" s="651"/>
      <c r="BQ50" s="651"/>
      <c r="BR50" s="652"/>
      <c r="BS50" s="22"/>
      <c r="BT50" s="337"/>
      <c r="BV50" s="4"/>
      <c r="BW50" s="338"/>
      <c r="BX50" s="338"/>
      <c r="BY50" s="338"/>
      <c r="BZ50" s="338"/>
      <c r="CA50" s="338"/>
      <c r="CB50" s="338"/>
      <c r="CC50" s="338"/>
      <c r="CD50" s="338"/>
      <c r="CE50" s="338"/>
      <c r="CF50" s="338"/>
      <c r="CG50" s="338"/>
      <c r="CL50" s="4"/>
      <c r="CM50" s="212"/>
      <c r="CN50" s="212"/>
      <c r="CO50" s="212"/>
      <c r="CP50" s="212"/>
      <c r="CQ50" s="212"/>
      <c r="CR50" s="212"/>
      <c r="CS50" s="212"/>
      <c r="CT50" s="212"/>
      <c r="CU50" s="212"/>
      <c r="CV50" s="212"/>
      <c r="CW50" s="212"/>
      <c r="DA50" s="4"/>
      <c r="DB50" s="212"/>
      <c r="DC50" s="212"/>
      <c r="DD50" s="212"/>
      <c r="DE50" s="212"/>
      <c r="DF50" s="212"/>
      <c r="DG50" s="212"/>
      <c r="DH50" s="212"/>
      <c r="DI50" s="212"/>
      <c r="DJ50" s="212"/>
      <c r="DK50" s="212"/>
      <c r="DL50" s="212"/>
      <c r="DM50" s="212"/>
      <c r="DN50" s="212"/>
      <c r="DO50" s="212"/>
      <c r="DP50" s="212"/>
      <c r="DQ50" s="212"/>
      <c r="DR50" s="212"/>
      <c r="DS50" s="4"/>
      <c r="DT50" s="212"/>
      <c r="DU50" s="212"/>
      <c r="DV50" s="212"/>
      <c r="DW50" s="212"/>
      <c r="DX50" s="212"/>
      <c r="DY50" s="212"/>
      <c r="DZ50" s="212"/>
      <c r="EA50" s="212"/>
      <c r="EB50" s="212"/>
      <c r="EC50" s="212"/>
      <c r="ED50" s="212"/>
      <c r="EE50" s="14"/>
      <c r="EF50" s="14"/>
      <c r="EG50" s="14"/>
      <c r="EH50" s="14"/>
      <c r="EI50" s="14"/>
      <c r="EJ50" s="2"/>
      <c r="EK50" s="4"/>
      <c r="EL50" s="14"/>
      <c r="EM50" s="197"/>
      <c r="EN50" s="197"/>
      <c r="EO50" s="197"/>
      <c r="EP50" s="197"/>
      <c r="EQ50" s="197"/>
      <c r="ER50" s="197"/>
      <c r="ES50" s="197"/>
      <c r="ET50" s="197"/>
      <c r="EU50" s="197"/>
      <c r="EV50" s="197"/>
      <c r="EW50" s="212"/>
    </row>
    <row r="51" spans="2:153" ht="9.75" customHeight="1">
      <c r="B51" s="212"/>
      <c r="C51" s="212"/>
      <c r="D51" s="4"/>
      <c r="E51" s="644" t="s">
        <v>328</v>
      </c>
      <c r="F51" s="645"/>
      <c r="G51" s="645"/>
      <c r="H51" s="645"/>
      <c r="I51" s="645"/>
      <c r="J51" s="645"/>
      <c r="K51" s="645"/>
      <c r="L51" s="645"/>
      <c r="M51" s="645"/>
      <c r="N51" s="645"/>
      <c r="O51" s="646"/>
      <c r="P51" s="212"/>
      <c r="Q51" s="22"/>
      <c r="R51" s="22"/>
      <c r="S51" s="22"/>
      <c r="T51" s="22"/>
      <c r="U51" s="22"/>
      <c r="V51" s="22"/>
      <c r="W51" s="22"/>
      <c r="X51" s="22"/>
      <c r="Y51" s="212"/>
      <c r="Z51" s="4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212"/>
      <c r="AP51" s="4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22"/>
      <c r="BC51" s="212"/>
      <c r="BD51" s="212"/>
      <c r="BE51" s="212"/>
      <c r="BF51" s="212"/>
      <c r="BG51" s="4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212"/>
      <c r="BT51" s="22"/>
      <c r="BV51" s="4"/>
      <c r="BW51" s="644" t="s">
        <v>93</v>
      </c>
      <c r="BX51" s="645"/>
      <c r="BY51" s="645"/>
      <c r="BZ51" s="645"/>
      <c r="CA51" s="645"/>
      <c r="CB51" s="645"/>
      <c r="CC51" s="645"/>
      <c r="CD51" s="645"/>
      <c r="CE51" s="645"/>
      <c r="CF51" s="645"/>
      <c r="CG51" s="646"/>
      <c r="CK51" s="212"/>
      <c r="CL51" s="4"/>
      <c r="CM51" s="644" t="s">
        <v>329</v>
      </c>
      <c r="CN51" s="645"/>
      <c r="CO51" s="645"/>
      <c r="CP51" s="645"/>
      <c r="CQ51" s="645"/>
      <c r="CR51" s="645"/>
      <c r="CS51" s="645"/>
      <c r="CT51" s="645"/>
      <c r="CU51" s="645"/>
      <c r="CV51" s="645"/>
      <c r="CW51" s="646"/>
      <c r="CX51" s="212"/>
      <c r="CY51" s="212"/>
      <c r="CZ51" s="212"/>
      <c r="DA51" s="4"/>
      <c r="DB51" s="644" t="s">
        <v>330</v>
      </c>
      <c r="DC51" s="645"/>
      <c r="DD51" s="645"/>
      <c r="DE51" s="645"/>
      <c r="DF51" s="645"/>
      <c r="DG51" s="645"/>
      <c r="DH51" s="645"/>
      <c r="DI51" s="645"/>
      <c r="DJ51" s="645"/>
      <c r="DK51" s="645"/>
      <c r="DL51" s="646"/>
      <c r="DM51" s="22"/>
      <c r="DN51" s="22"/>
      <c r="DO51" s="22"/>
      <c r="DP51" s="22"/>
      <c r="DQ51" s="22"/>
      <c r="DR51" s="22"/>
      <c r="DS51" s="4"/>
      <c r="DT51" s="644" t="s">
        <v>146</v>
      </c>
      <c r="DU51" s="645"/>
      <c r="DV51" s="645"/>
      <c r="DW51" s="645"/>
      <c r="DX51" s="645"/>
      <c r="DY51" s="645"/>
      <c r="DZ51" s="645"/>
      <c r="EA51" s="645"/>
      <c r="EB51" s="645"/>
      <c r="EC51" s="645"/>
      <c r="ED51" s="646"/>
      <c r="EE51" s="22"/>
      <c r="EF51" s="22"/>
      <c r="EG51" s="22"/>
      <c r="EH51" s="22"/>
      <c r="EI51" s="22"/>
      <c r="EJ51" s="2"/>
      <c r="EK51" s="4"/>
      <c r="EL51" s="212"/>
      <c r="EM51" s="644" t="s">
        <v>526</v>
      </c>
      <c r="EN51" s="645"/>
      <c r="EO51" s="645"/>
      <c r="EP51" s="645"/>
      <c r="EQ51" s="645"/>
      <c r="ER51" s="645"/>
      <c r="ES51" s="645"/>
      <c r="ET51" s="645"/>
      <c r="EU51" s="645"/>
      <c r="EV51" s="645"/>
      <c r="EW51" s="646"/>
    </row>
    <row r="52" spans="2:153" ht="24.75" customHeight="1">
      <c r="B52" s="212"/>
      <c r="C52" s="212"/>
      <c r="D52" s="4"/>
      <c r="E52" s="647"/>
      <c r="F52" s="664"/>
      <c r="G52" s="664"/>
      <c r="H52" s="664"/>
      <c r="I52" s="664"/>
      <c r="J52" s="664"/>
      <c r="K52" s="664"/>
      <c r="L52" s="664"/>
      <c r="M52" s="664"/>
      <c r="N52" s="664"/>
      <c r="O52" s="649"/>
      <c r="P52" s="212"/>
      <c r="Q52" s="212"/>
      <c r="R52" s="212"/>
      <c r="S52" s="212"/>
      <c r="T52" s="212"/>
      <c r="U52" s="212"/>
      <c r="V52" s="212"/>
      <c r="W52" s="212"/>
      <c r="X52" s="212"/>
      <c r="Y52" s="212"/>
      <c r="Z52" s="4"/>
      <c r="AA52" s="644" t="s">
        <v>506</v>
      </c>
      <c r="AB52" s="645"/>
      <c r="AC52" s="645"/>
      <c r="AD52" s="645"/>
      <c r="AE52" s="645"/>
      <c r="AF52" s="645"/>
      <c r="AG52" s="645"/>
      <c r="AH52" s="645"/>
      <c r="AI52" s="645"/>
      <c r="AJ52" s="645"/>
      <c r="AK52" s="646"/>
      <c r="AL52" s="317"/>
      <c r="AP52" s="4"/>
      <c r="AQ52" s="644" t="s">
        <v>150</v>
      </c>
      <c r="AR52" s="645"/>
      <c r="AS52" s="645"/>
      <c r="AT52" s="645"/>
      <c r="AU52" s="645"/>
      <c r="AV52" s="645"/>
      <c r="AW52" s="645"/>
      <c r="AX52" s="645"/>
      <c r="AY52" s="645"/>
      <c r="AZ52" s="645"/>
      <c r="BA52" s="646"/>
      <c r="BB52" s="22"/>
      <c r="BC52" s="212"/>
      <c r="BD52" s="212"/>
      <c r="BE52" s="212"/>
      <c r="BF52" s="212"/>
      <c r="BG52" s="4"/>
      <c r="BH52" s="644" t="s">
        <v>614</v>
      </c>
      <c r="BI52" s="645"/>
      <c r="BJ52" s="645"/>
      <c r="BK52" s="645"/>
      <c r="BL52" s="645"/>
      <c r="BM52" s="645"/>
      <c r="BN52" s="645"/>
      <c r="BO52" s="645"/>
      <c r="BP52" s="645"/>
      <c r="BQ52" s="645"/>
      <c r="BR52" s="646"/>
      <c r="BS52" s="22"/>
      <c r="BT52" s="22"/>
      <c r="BV52" s="4"/>
      <c r="BW52" s="647"/>
      <c r="BX52" s="664"/>
      <c r="BY52" s="664"/>
      <c r="BZ52" s="664"/>
      <c r="CA52" s="664"/>
      <c r="CB52" s="664"/>
      <c r="CC52" s="664"/>
      <c r="CD52" s="664"/>
      <c r="CE52" s="664"/>
      <c r="CF52" s="664"/>
      <c r="CG52" s="649"/>
      <c r="CK52" s="212"/>
      <c r="CL52" s="336"/>
      <c r="CM52" s="647"/>
      <c r="CN52" s="664"/>
      <c r="CO52" s="664"/>
      <c r="CP52" s="664"/>
      <c r="CQ52" s="664"/>
      <c r="CR52" s="664"/>
      <c r="CS52" s="664"/>
      <c r="CT52" s="664"/>
      <c r="CU52" s="664"/>
      <c r="CV52" s="664"/>
      <c r="CW52" s="649"/>
      <c r="CX52" s="212"/>
      <c r="CY52" s="212"/>
      <c r="CZ52" s="212"/>
      <c r="DA52" s="336"/>
      <c r="DB52" s="647"/>
      <c r="DC52" s="664"/>
      <c r="DD52" s="664"/>
      <c r="DE52" s="664"/>
      <c r="DF52" s="664"/>
      <c r="DG52" s="664"/>
      <c r="DH52" s="664"/>
      <c r="DI52" s="664"/>
      <c r="DJ52" s="664"/>
      <c r="DK52" s="664"/>
      <c r="DL52" s="649"/>
      <c r="DM52" s="22"/>
      <c r="DN52" s="22"/>
      <c r="DO52" s="22"/>
      <c r="DP52" s="22"/>
      <c r="DQ52" s="22"/>
      <c r="DR52" s="22"/>
      <c r="DS52" s="336"/>
      <c r="DT52" s="647"/>
      <c r="DU52" s="664"/>
      <c r="DV52" s="664"/>
      <c r="DW52" s="664"/>
      <c r="DX52" s="664"/>
      <c r="DY52" s="664"/>
      <c r="DZ52" s="664"/>
      <c r="EA52" s="664"/>
      <c r="EB52" s="664"/>
      <c r="EC52" s="664"/>
      <c r="ED52" s="649"/>
      <c r="EE52" s="22"/>
      <c r="EF52" s="22"/>
      <c r="EG52" s="22"/>
      <c r="EH52" s="22"/>
      <c r="EI52" s="22"/>
      <c r="EJ52" s="2"/>
      <c r="EK52" s="4"/>
      <c r="EL52" s="212"/>
      <c r="EM52" s="647"/>
      <c r="EN52" s="664"/>
      <c r="EO52" s="664"/>
      <c r="EP52" s="664"/>
      <c r="EQ52" s="664"/>
      <c r="ER52" s="664"/>
      <c r="ES52" s="664"/>
      <c r="ET52" s="664"/>
      <c r="EU52" s="664"/>
      <c r="EV52" s="664"/>
      <c r="EW52" s="649"/>
    </row>
    <row r="53" spans="2:153" ht="9.75" customHeight="1">
      <c r="B53" s="212"/>
      <c r="C53" s="212"/>
      <c r="D53" s="336"/>
      <c r="E53" s="647"/>
      <c r="F53" s="664"/>
      <c r="G53" s="664"/>
      <c r="H53" s="664"/>
      <c r="I53" s="664"/>
      <c r="J53" s="664"/>
      <c r="K53" s="664"/>
      <c r="L53" s="664"/>
      <c r="M53" s="664"/>
      <c r="N53" s="664"/>
      <c r="O53" s="649"/>
      <c r="P53" s="212"/>
      <c r="Q53" s="22"/>
      <c r="R53" s="22"/>
      <c r="S53" s="22"/>
      <c r="T53" s="22"/>
      <c r="U53" s="22"/>
      <c r="V53" s="22"/>
      <c r="W53" s="22"/>
      <c r="X53" s="22"/>
      <c r="Y53" s="212"/>
      <c r="Z53" s="4"/>
      <c r="AA53" s="647"/>
      <c r="AB53" s="664"/>
      <c r="AC53" s="664"/>
      <c r="AD53" s="664"/>
      <c r="AE53" s="664"/>
      <c r="AF53" s="664"/>
      <c r="AG53" s="664"/>
      <c r="AH53" s="664"/>
      <c r="AI53" s="664"/>
      <c r="AJ53" s="664"/>
      <c r="AK53" s="649"/>
      <c r="AL53" s="317"/>
      <c r="AP53" s="339"/>
      <c r="AQ53" s="647"/>
      <c r="AR53" s="664"/>
      <c r="AS53" s="664"/>
      <c r="AT53" s="664"/>
      <c r="AU53" s="664"/>
      <c r="AV53" s="664"/>
      <c r="AW53" s="664"/>
      <c r="AX53" s="664"/>
      <c r="AY53" s="664"/>
      <c r="AZ53" s="664"/>
      <c r="BA53" s="649"/>
      <c r="BB53" s="22"/>
      <c r="BC53" s="212"/>
      <c r="BD53" s="212"/>
      <c r="BE53" s="212"/>
      <c r="BF53" s="212"/>
      <c r="BG53" s="339"/>
      <c r="BH53" s="647"/>
      <c r="BI53" s="664"/>
      <c r="BJ53" s="664"/>
      <c r="BK53" s="664"/>
      <c r="BL53" s="664"/>
      <c r="BM53" s="664"/>
      <c r="BN53" s="664"/>
      <c r="BO53" s="664"/>
      <c r="BP53" s="664"/>
      <c r="BQ53" s="664"/>
      <c r="BR53" s="649"/>
      <c r="BS53" s="22"/>
      <c r="BT53" s="22"/>
      <c r="BV53" s="336"/>
      <c r="BW53" s="647"/>
      <c r="BX53" s="664"/>
      <c r="BY53" s="664"/>
      <c r="BZ53" s="664"/>
      <c r="CA53" s="664"/>
      <c r="CB53" s="664"/>
      <c r="CC53" s="664"/>
      <c r="CD53" s="664"/>
      <c r="CE53" s="664"/>
      <c r="CF53" s="664"/>
      <c r="CG53" s="649"/>
      <c r="CK53" s="212"/>
      <c r="CL53" s="4"/>
      <c r="CM53" s="647"/>
      <c r="CN53" s="664"/>
      <c r="CO53" s="664"/>
      <c r="CP53" s="664"/>
      <c r="CQ53" s="664"/>
      <c r="CR53" s="664"/>
      <c r="CS53" s="664"/>
      <c r="CT53" s="664"/>
      <c r="CU53" s="664"/>
      <c r="CV53" s="664"/>
      <c r="CW53" s="649"/>
      <c r="CX53" s="212"/>
      <c r="CY53" s="212"/>
      <c r="CZ53" s="212"/>
      <c r="DA53" s="4"/>
      <c r="DB53" s="647"/>
      <c r="DC53" s="664"/>
      <c r="DD53" s="664"/>
      <c r="DE53" s="664"/>
      <c r="DF53" s="664"/>
      <c r="DG53" s="664"/>
      <c r="DH53" s="664"/>
      <c r="DI53" s="664"/>
      <c r="DJ53" s="664"/>
      <c r="DK53" s="664"/>
      <c r="DL53" s="649"/>
      <c r="DM53" s="22"/>
      <c r="DN53" s="22"/>
      <c r="DO53" s="22"/>
      <c r="DP53" s="22"/>
      <c r="DQ53" s="22"/>
      <c r="DR53" s="22"/>
      <c r="DS53" s="4"/>
      <c r="DT53" s="647"/>
      <c r="DU53" s="664"/>
      <c r="DV53" s="664"/>
      <c r="DW53" s="664"/>
      <c r="DX53" s="664"/>
      <c r="DY53" s="664"/>
      <c r="DZ53" s="664"/>
      <c r="EA53" s="664"/>
      <c r="EB53" s="664"/>
      <c r="EC53" s="664"/>
      <c r="ED53" s="649"/>
      <c r="EE53" s="22"/>
      <c r="EF53" s="22"/>
      <c r="EG53" s="22"/>
      <c r="EH53" s="22"/>
      <c r="EI53" s="22"/>
      <c r="EJ53" s="2"/>
      <c r="EK53" s="7"/>
      <c r="EL53" s="5"/>
      <c r="EM53" s="647"/>
      <c r="EN53" s="664"/>
      <c r="EO53" s="664"/>
      <c r="EP53" s="664"/>
      <c r="EQ53" s="664"/>
      <c r="ER53" s="664"/>
      <c r="ES53" s="664"/>
      <c r="ET53" s="664"/>
      <c r="EU53" s="664"/>
      <c r="EV53" s="664"/>
      <c r="EW53" s="649"/>
    </row>
    <row r="54" spans="2:153" ht="9.75" customHeight="1">
      <c r="B54" s="212"/>
      <c r="C54" s="212"/>
      <c r="D54" s="187"/>
      <c r="E54" s="647"/>
      <c r="F54" s="664"/>
      <c r="G54" s="664"/>
      <c r="H54" s="664"/>
      <c r="I54" s="664"/>
      <c r="J54" s="664"/>
      <c r="K54" s="664"/>
      <c r="L54" s="664"/>
      <c r="M54" s="664"/>
      <c r="N54" s="664"/>
      <c r="O54" s="649"/>
      <c r="P54" s="212"/>
      <c r="Q54" s="22"/>
      <c r="R54" s="22"/>
      <c r="S54" s="22"/>
      <c r="T54" s="22"/>
      <c r="U54" s="22"/>
      <c r="V54" s="22"/>
      <c r="W54" s="22"/>
      <c r="X54" s="22"/>
      <c r="Y54" s="212"/>
      <c r="Z54" s="7"/>
      <c r="AA54" s="647"/>
      <c r="AB54" s="664"/>
      <c r="AC54" s="664"/>
      <c r="AD54" s="664"/>
      <c r="AE54" s="664"/>
      <c r="AF54" s="664"/>
      <c r="AG54" s="664"/>
      <c r="AH54" s="664"/>
      <c r="AI54" s="664"/>
      <c r="AJ54" s="664"/>
      <c r="AK54" s="649"/>
      <c r="AL54" s="317"/>
      <c r="AP54" s="336"/>
      <c r="AQ54" s="647"/>
      <c r="AR54" s="664"/>
      <c r="AS54" s="664"/>
      <c r="AT54" s="664"/>
      <c r="AU54" s="664"/>
      <c r="AV54" s="664"/>
      <c r="AW54" s="664"/>
      <c r="AX54" s="664"/>
      <c r="AY54" s="664"/>
      <c r="AZ54" s="664"/>
      <c r="BA54" s="649"/>
      <c r="BB54" s="22"/>
      <c r="BC54" s="212"/>
      <c r="BD54" s="212"/>
      <c r="BE54" s="212"/>
      <c r="BF54" s="212"/>
      <c r="BG54" s="336"/>
      <c r="BH54" s="647"/>
      <c r="BI54" s="664"/>
      <c r="BJ54" s="664"/>
      <c r="BK54" s="664"/>
      <c r="BL54" s="664"/>
      <c r="BM54" s="664"/>
      <c r="BN54" s="664"/>
      <c r="BO54" s="664"/>
      <c r="BP54" s="664"/>
      <c r="BQ54" s="664"/>
      <c r="BR54" s="649"/>
      <c r="BS54" s="22"/>
      <c r="BT54" s="22"/>
      <c r="BU54" s="212"/>
      <c r="BV54" s="178"/>
      <c r="BW54" s="647"/>
      <c r="BX54" s="664"/>
      <c r="BY54" s="664"/>
      <c r="BZ54" s="664"/>
      <c r="CA54" s="664"/>
      <c r="CB54" s="664"/>
      <c r="CC54" s="664"/>
      <c r="CD54" s="664"/>
      <c r="CE54" s="664"/>
      <c r="CF54" s="664"/>
      <c r="CG54" s="649"/>
      <c r="CK54" s="212"/>
      <c r="CL54" s="4"/>
      <c r="CM54" s="647"/>
      <c r="CN54" s="664"/>
      <c r="CO54" s="664"/>
      <c r="CP54" s="664"/>
      <c r="CQ54" s="664"/>
      <c r="CR54" s="664"/>
      <c r="CS54" s="664"/>
      <c r="CT54" s="664"/>
      <c r="CU54" s="664"/>
      <c r="CV54" s="664"/>
      <c r="CW54" s="649"/>
      <c r="CX54" s="212"/>
      <c r="CY54" s="212"/>
      <c r="CZ54" s="212"/>
      <c r="DA54" s="4"/>
      <c r="DB54" s="647"/>
      <c r="DC54" s="664"/>
      <c r="DD54" s="664"/>
      <c r="DE54" s="664"/>
      <c r="DF54" s="664"/>
      <c r="DG54" s="664"/>
      <c r="DH54" s="664"/>
      <c r="DI54" s="664"/>
      <c r="DJ54" s="664"/>
      <c r="DK54" s="664"/>
      <c r="DL54" s="649"/>
      <c r="DM54" s="22"/>
      <c r="DN54" s="22"/>
      <c r="DO54" s="22"/>
      <c r="DP54" s="22"/>
      <c r="DQ54" s="22"/>
      <c r="DR54" s="22"/>
      <c r="DS54" s="4"/>
      <c r="DT54" s="647"/>
      <c r="DU54" s="664"/>
      <c r="DV54" s="664"/>
      <c r="DW54" s="664"/>
      <c r="DX54" s="664"/>
      <c r="DY54" s="664"/>
      <c r="DZ54" s="664"/>
      <c r="EA54" s="664"/>
      <c r="EB54" s="664"/>
      <c r="EC54" s="664"/>
      <c r="ED54" s="649"/>
      <c r="EE54" s="22"/>
      <c r="EF54" s="22"/>
      <c r="EG54" s="22"/>
      <c r="EH54" s="22"/>
      <c r="EI54" s="22"/>
      <c r="EJ54" s="2"/>
      <c r="EK54" s="212"/>
      <c r="EL54" s="178"/>
      <c r="EM54" s="647"/>
      <c r="EN54" s="664"/>
      <c r="EO54" s="664"/>
      <c r="EP54" s="664"/>
      <c r="EQ54" s="664"/>
      <c r="ER54" s="664"/>
      <c r="ES54" s="664"/>
      <c r="ET54" s="664"/>
      <c r="EU54" s="664"/>
      <c r="EV54" s="664"/>
      <c r="EW54" s="649"/>
    </row>
    <row r="55" spans="2:153" ht="9.75" customHeight="1">
      <c r="D55" s="4"/>
      <c r="E55" s="647"/>
      <c r="F55" s="664"/>
      <c r="G55" s="664"/>
      <c r="H55" s="664"/>
      <c r="I55" s="664"/>
      <c r="J55" s="664"/>
      <c r="K55" s="664"/>
      <c r="L55" s="664"/>
      <c r="M55" s="664"/>
      <c r="N55" s="664"/>
      <c r="O55" s="649"/>
      <c r="Q55" s="22"/>
      <c r="R55" s="22"/>
      <c r="S55" s="22"/>
      <c r="T55" s="22"/>
      <c r="U55" s="22"/>
      <c r="V55" s="22"/>
      <c r="W55" s="22"/>
      <c r="X55" s="22"/>
      <c r="Z55" s="187"/>
      <c r="AA55" s="647"/>
      <c r="AB55" s="664"/>
      <c r="AC55" s="664"/>
      <c r="AD55" s="664"/>
      <c r="AE55" s="664"/>
      <c r="AF55" s="664"/>
      <c r="AG55" s="664"/>
      <c r="AH55" s="664"/>
      <c r="AI55" s="664"/>
      <c r="AJ55" s="664"/>
      <c r="AK55" s="649"/>
      <c r="AL55" s="317"/>
      <c r="AP55" s="187"/>
      <c r="AQ55" s="647"/>
      <c r="AR55" s="664"/>
      <c r="AS55" s="664"/>
      <c r="AT55" s="664"/>
      <c r="AU55" s="664"/>
      <c r="AV55" s="664"/>
      <c r="AW55" s="664"/>
      <c r="AX55" s="664"/>
      <c r="AY55" s="664"/>
      <c r="AZ55" s="664"/>
      <c r="BA55" s="649"/>
      <c r="BB55" s="22"/>
      <c r="BC55" s="212"/>
      <c r="BD55" s="212"/>
      <c r="BE55" s="212"/>
      <c r="BF55" s="212"/>
      <c r="BG55" s="187"/>
      <c r="BH55" s="647"/>
      <c r="BI55" s="664"/>
      <c r="BJ55" s="664"/>
      <c r="BK55" s="664"/>
      <c r="BL55" s="664"/>
      <c r="BM55" s="664"/>
      <c r="BN55" s="664"/>
      <c r="BO55" s="664"/>
      <c r="BP55" s="664"/>
      <c r="BQ55" s="664"/>
      <c r="BR55" s="649"/>
      <c r="BS55" s="22"/>
      <c r="BT55" s="22"/>
      <c r="BU55" s="212"/>
      <c r="BV55" s="212"/>
      <c r="BW55" s="647"/>
      <c r="BX55" s="664"/>
      <c r="BY55" s="664"/>
      <c r="BZ55" s="664"/>
      <c r="CA55" s="664"/>
      <c r="CB55" s="664"/>
      <c r="CC55" s="664"/>
      <c r="CD55" s="664"/>
      <c r="CE55" s="664"/>
      <c r="CF55" s="664"/>
      <c r="CG55" s="649"/>
      <c r="CL55" s="4"/>
      <c r="CM55" s="650"/>
      <c r="CN55" s="651"/>
      <c r="CO55" s="651"/>
      <c r="CP55" s="651"/>
      <c r="CQ55" s="651"/>
      <c r="CR55" s="651"/>
      <c r="CS55" s="651"/>
      <c r="CT55" s="651"/>
      <c r="CU55" s="651"/>
      <c r="CV55" s="651"/>
      <c r="CW55" s="652"/>
      <c r="DA55" s="4"/>
      <c r="DB55" s="650"/>
      <c r="DC55" s="651"/>
      <c r="DD55" s="651"/>
      <c r="DE55" s="651"/>
      <c r="DF55" s="651"/>
      <c r="DG55" s="651"/>
      <c r="DH55" s="651"/>
      <c r="DI55" s="651"/>
      <c r="DJ55" s="651"/>
      <c r="DK55" s="651"/>
      <c r="DL55" s="652"/>
      <c r="DM55" s="22"/>
      <c r="DN55" s="22"/>
      <c r="DO55" s="22"/>
      <c r="DP55" s="22"/>
      <c r="DQ55" s="22"/>
      <c r="DR55" s="22"/>
      <c r="DS55" s="4"/>
      <c r="DT55" s="650"/>
      <c r="DU55" s="651"/>
      <c r="DV55" s="651"/>
      <c r="DW55" s="651"/>
      <c r="DX55" s="651"/>
      <c r="DY55" s="651"/>
      <c r="DZ55" s="651"/>
      <c r="EA55" s="651"/>
      <c r="EB55" s="651"/>
      <c r="EC55" s="651"/>
      <c r="ED55" s="652"/>
      <c r="EE55" s="22"/>
      <c r="EF55" s="22"/>
      <c r="EG55" s="22"/>
      <c r="EH55" s="22"/>
      <c r="EI55" s="22"/>
      <c r="EJ55" s="2"/>
      <c r="EK55" s="212"/>
      <c r="EL55" s="212"/>
      <c r="EM55" s="647"/>
      <c r="EN55" s="664"/>
      <c r="EO55" s="664"/>
      <c r="EP55" s="664"/>
      <c r="EQ55" s="664"/>
      <c r="ER55" s="664"/>
      <c r="ES55" s="664"/>
      <c r="ET55" s="664"/>
      <c r="EU55" s="664"/>
      <c r="EV55" s="664"/>
      <c r="EW55" s="649"/>
    </row>
    <row r="56" spans="2:153" ht="9.75" customHeight="1">
      <c r="D56" s="4"/>
      <c r="E56" s="647"/>
      <c r="F56" s="664"/>
      <c r="G56" s="664"/>
      <c r="H56" s="664"/>
      <c r="I56" s="664"/>
      <c r="J56" s="664"/>
      <c r="K56" s="664"/>
      <c r="L56" s="664"/>
      <c r="M56" s="664"/>
      <c r="N56" s="664"/>
      <c r="O56" s="649"/>
      <c r="Q56" s="22"/>
      <c r="R56" s="22"/>
      <c r="S56" s="22"/>
      <c r="T56" s="22"/>
      <c r="U56" s="22"/>
      <c r="V56" s="22"/>
      <c r="W56" s="22"/>
      <c r="X56" s="22"/>
      <c r="Z56" s="4"/>
      <c r="AA56" s="647"/>
      <c r="AB56" s="664"/>
      <c r="AC56" s="664"/>
      <c r="AD56" s="664"/>
      <c r="AE56" s="664"/>
      <c r="AF56" s="664"/>
      <c r="AG56" s="664"/>
      <c r="AH56" s="664"/>
      <c r="AI56" s="664"/>
      <c r="AJ56" s="664"/>
      <c r="AK56" s="649"/>
      <c r="AL56" s="317"/>
      <c r="AP56" s="4"/>
      <c r="AQ56" s="647"/>
      <c r="AR56" s="664"/>
      <c r="AS56" s="664"/>
      <c r="AT56" s="664"/>
      <c r="AU56" s="664"/>
      <c r="AV56" s="664"/>
      <c r="AW56" s="664"/>
      <c r="AX56" s="664"/>
      <c r="AY56" s="664"/>
      <c r="AZ56" s="664"/>
      <c r="BA56" s="649"/>
      <c r="BB56" s="22"/>
      <c r="BC56" s="212"/>
      <c r="BD56" s="212"/>
      <c r="BE56" s="212"/>
      <c r="BF56" s="212"/>
      <c r="BG56" s="4"/>
      <c r="BH56" s="647"/>
      <c r="BI56" s="664"/>
      <c r="BJ56" s="664"/>
      <c r="BK56" s="664"/>
      <c r="BL56" s="664"/>
      <c r="BM56" s="664"/>
      <c r="BN56" s="664"/>
      <c r="BO56" s="664"/>
      <c r="BP56" s="664"/>
      <c r="BQ56" s="664"/>
      <c r="BR56" s="649"/>
      <c r="BS56" s="22"/>
      <c r="BT56" s="22"/>
      <c r="BU56" s="212"/>
      <c r="BV56" s="212"/>
      <c r="BW56" s="647"/>
      <c r="BX56" s="664"/>
      <c r="BY56" s="664"/>
      <c r="BZ56" s="664"/>
      <c r="CA56" s="664"/>
      <c r="CB56" s="664"/>
      <c r="CC56" s="664"/>
      <c r="CD56" s="664"/>
      <c r="CE56" s="664"/>
      <c r="CF56" s="664"/>
      <c r="CG56" s="649"/>
      <c r="CL56" s="4"/>
      <c r="CM56" s="212"/>
      <c r="CN56" s="212"/>
      <c r="CO56" s="212"/>
      <c r="CP56" s="212"/>
      <c r="CQ56" s="212"/>
      <c r="CR56" s="212"/>
      <c r="CS56" s="212"/>
      <c r="CT56" s="212"/>
      <c r="CU56" s="212"/>
      <c r="CV56" s="212"/>
      <c r="CW56" s="212"/>
      <c r="DA56" s="4"/>
      <c r="DB56" s="212"/>
      <c r="DC56" s="212"/>
      <c r="DD56" s="212"/>
      <c r="DE56" s="212"/>
      <c r="DF56" s="212"/>
      <c r="DG56" s="212"/>
      <c r="DH56" s="212"/>
      <c r="DI56" s="212"/>
      <c r="DJ56" s="212"/>
      <c r="DK56" s="212"/>
      <c r="DL56" s="212"/>
      <c r="DM56" s="22"/>
      <c r="DN56" s="22"/>
      <c r="DO56" s="22"/>
      <c r="DP56" s="22"/>
      <c r="DQ56" s="22"/>
      <c r="DR56" s="22"/>
      <c r="DS56" s="4"/>
      <c r="DT56" s="212"/>
      <c r="DU56" s="212"/>
      <c r="DV56" s="212"/>
      <c r="DW56" s="212"/>
      <c r="DX56" s="212"/>
      <c r="DY56" s="212"/>
      <c r="DZ56" s="212"/>
      <c r="EA56" s="212"/>
      <c r="EB56" s="212"/>
      <c r="EC56" s="212"/>
      <c r="ED56" s="212"/>
      <c r="EE56" s="22"/>
      <c r="EF56" s="22"/>
      <c r="EG56" s="22"/>
      <c r="EH56" s="22"/>
      <c r="EI56" s="22"/>
      <c r="EJ56" s="2"/>
      <c r="EK56" s="212"/>
      <c r="EL56" s="212"/>
      <c r="EM56" s="647"/>
      <c r="EN56" s="664"/>
      <c r="EO56" s="664"/>
      <c r="EP56" s="664"/>
      <c r="EQ56" s="664"/>
      <c r="ER56" s="664"/>
      <c r="ES56" s="664"/>
      <c r="ET56" s="664"/>
      <c r="EU56" s="664"/>
      <c r="EV56" s="664"/>
      <c r="EW56" s="649"/>
    </row>
    <row r="57" spans="2:153" ht="9.75" customHeight="1">
      <c r="D57" s="4"/>
      <c r="E57" s="650"/>
      <c r="F57" s="651"/>
      <c r="G57" s="651"/>
      <c r="H57" s="651"/>
      <c r="I57" s="651"/>
      <c r="J57" s="651"/>
      <c r="K57" s="651"/>
      <c r="L57" s="651"/>
      <c r="M57" s="651"/>
      <c r="N57" s="651"/>
      <c r="O57" s="652"/>
      <c r="Q57" s="22"/>
      <c r="R57" s="22"/>
      <c r="S57" s="22"/>
      <c r="T57" s="22"/>
      <c r="U57" s="22"/>
      <c r="V57" s="22"/>
      <c r="W57" s="22"/>
      <c r="X57" s="22"/>
      <c r="Z57" s="4"/>
      <c r="AA57" s="647"/>
      <c r="AB57" s="664"/>
      <c r="AC57" s="664"/>
      <c r="AD57" s="664"/>
      <c r="AE57" s="664"/>
      <c r="AF57" s="664"/>
      <c r="AG57" s="664"/>
      <c r="AH57" s="664"/>
      <c r="AI57" s="664"/>
      <c r="AJ57" s="664"/>
      <c r="AK57" s="649"/>
      <c r="AL57" s="317"/>
      <c r="AP57" s="4"/>
      <c r="AQ57" s="650"/>
      <c r="AR57" s="651"/>
      <c r="AS57" s="651"/>
      <c r="AT57" s="651"/>
      <c r="AU57" s="651"/>
      <c r="AV57" s="651"/>
      <c r="AW57" s="651"/>
      <c r="AX57" s="651"/>
      <c r="AY57" s="651"/>
      <c r="AZ57" s="651"/>
      <c r="BA57" s="652"/>
      <c r="BB57" s="22"/>
      <c r="BC57" s="212"/>
      <c r="BD57" s="212"/>
      <c r="BE57" s="212"/>
      <c r="BF57" s="212"/>
      <c r="BG57" s="4"/>
      <c r="BH57" s="650"/>
      <c r="BI57" s="651"/>
      <c r="BJ57" s="651"/>
      <c r="BK57" s="651"/>
      <c r="BL57" s="651"/>
      <c r="BM57" s="651"/>
      <c r="BN57" s="651"/>
      <c r="BO57" s="651"/>
      <c r="BP57" s="651"/>
      <c r="BQ57" s="651"/>
      <c r="BR57" s="652"/>
      <c r="BS57" s="22"/>
      <c r="BT57" s="22"/>
      <c r="BU57" s="212"/>
      <c r="BV57" s="212"/>
      <c r="BW57" s="650"/>
      <c r="BX57" s="651"/>
      <c r="BY57" s="651"/>
      <c r="BZ57" s="651"/>
      <c r="CA57" s="651"/>
      <c r="CB57" s="651"/>
      <c r="CC57" s="651"/>
      <c r="CD57" s="651"/>
      <c r="CE57" s="651"/>
      <c r="CF57" s="651"/>
      <c r="CG57" s="652"/>
      <c r="CL57" s="4"/>
      <c r="CM57" s="212"/>
      <c r="CN57" s="212"/>
      <c r="CO57" s="212"/>
      <c r="CP57" s="212"/>
      <c r="CQ57" s="212"/>
      <c r="CR57" s="212"/>
      <c r="CS57" s="212"/>
      <c r="CT57" s="212"/>
      <c r="CU57" s="212"/>
      <c r="CV57" s="212"/>
      <c r="CW57" s="212"/>
      <c r="DA57" s="4"/>
      <c r="DB57" s="212"/>
      <c r="DC57" s="212"/>
      <c r="DD57" s="212"/>
      <c r="DE57" s="212"/>
      <c r="DF57" s="212"/>
      <c r="DG57" s="212"/>
      <c r="DH57" s="212"/>
      <c r="DI57" s="212"/>
      <c r="DJ57" s="212"/>
      <c r="DK57" s="212"/>
      <c r="DL57" s="212"/>
      <c r="DM57" s="22"/>
      <c r="DN57" s="22"/>
      <c r="DO57" s="22"/>
      <c r="DP57" s="22"/>
      <c r="DQ57" s="22"/>
      <c r="DR57" s="22"/>
      <c r="DS57" s="4"/>
      <c r="DT57" s="212"/>
      <c r="DU57" s="212"/>
      <c r="DV57" s="212"/>
      <c r="DW57" s="212"/>
      <c r="DX57" s="212"/>
      <c r="DY57" s="212"/>
      <c r="DZ57" s="212"/>
      <c r="EA57" s="212"/>
      <c r="EB57" s="212"/>
      <c r="EC57" s="212"/>
      <c r="ED57" s="212"/>
      <c r="EE57" s="22"/>
      <c r="EF57" s="22"/>
      <c r="EG57" s="22"/>
      <c r="EH57" s="22"/>
      <c r="EI57" s="22"/>
      <c r="EJ57" s="2"/>
      <c r="EK57" s="212"/>
      <c r="EL57" s="212"/>
      <c r="EM57" s="650"/>
      <c r="EN57" s="651"/>
      <c r="EO57" s="651"/>
      <c r="EP57" s="651"/>
      <c r="EQ57" s="651"/>
      <c r="ER57" s="651"/>
      <c r="ES57" s="651"/>
      <c r="ET57" s="651"/>
      <c r="EU57" s="651"/>
      <c r="EV57" s="651"/>
      <c r="EW57" s="652"/>
    </row>
    <row r="58" spans="2:153" ht="9.75" customHeight="1">
      <c r="D58" s="4"/>
      <c r="Q58" s="22"/>
      <c r="R58" s="22"/>
      <c r="S58" s="22"/>
      <c r="T58" s="22"/>
      <c r="U58" s="22"/>
      <c r="V58" s="22"/>
      <c r="W58" s="22"/>
      <c r="X58" s="22"/>
      <c r="Z58" s="4"/>
      <c r="AA58" s="650"/>
      <c r="AB58" s="651"/>
      <c r="AC58" s="651"/>
      <c r="AD58" s="651"/>
      <c r="AE58" s="651"/>
      <c r="AF58" s="651"/>
      <c r="AG58" s="651"/>
      <c r="AH58" s="651"/>
      <c r="AI58" s="651"/>
      <c r="AJ58" s="651"/>
      <c r="AK58" s="652"/>
      <c r="AL58" s="212"/>
      <c r="AP58" s="4"/>
      <c r="BB58" s="340"/>
      <c r="BC58" s="212"/>
      <c r="BD58" s="212"/>
      <c r="BE58" s="212"/>
      <c r="BF58" s="212"/>
      <c r="BG58" s="4"/>
      <c r="BS58" s="212"/>
      <c r="BT58" s="340"/>
      <c r="BU58" s="212"/>
      <c r="BV58" s="212"/>
      <c r="CL58" s="4"/>
      <c r="CM58" s="644" t="s">
        <v>331</v>
      </c>
      <c r="CN58" s="645"/>
      <c r="CO58" s="645"/>
      <c r="CP58" s="645"/>
      <c r="CQ58" s="645"/>
      <c r="CR58" s="645"/>
      <c r="CS58" s="645"/>
      <c r="CT58" s="645"/>
      <c r="CU58" s="645"/>
      <c r="CV58" s="645"/>
      <c r="CW58" s="646"/>
      <c r="DA58" s="4"/>
      <c r="DB58" s="644" t="s">
        <v>332</v>
      </c>
      <c r="DC58" s="645"/>
      <c r="DD58" s="645"/>
      <c r="DE58" s="645"/>
      <c r="DF58" s="645"/>
      <c r="DG58" s="645"/>
      <c r="DH58" s="645"/>
      <c r="DI58" s="645"/>
      <c r="DJ58" s="645"/>
      <c r="DK58" s="645"/>
      <c r="DL58" s="646"/>
      <c r="DM58" s="212"/>
      <c r="DN58" s="212"/>
      <c r="DO58" s="212"/>
      <c r="DP58" s="212"/>
      <c r="DQ58" s="212"/>
      <c r="DR58" s="212"/>
      <c r="DS58" s="4"/>
      <c r="DT58" s="644" t="s">
        <v>147</v>
      </c>
      <c r="DU58" s="645"/>
      <c r="DV58" s="645"/>
      <c r="DW58" s="645"/>
      <c r="DX58" s="645"/>
      <c r="DY58" s="645"/>
      <c r="DZ58" s="645"/>
      <c r="EA58" s="645"/>
      <c r="EB58" s="645"/>
      <c r="EC58" s="645"/>
      <c r="ED58" s="646"/>
      <c r="EE58" s="212"/>
      <c r="EF58" s="212"/>
      <c r="EG58" s="212"/>
      <c r="EH58" s="212"/>
      <c r="EI58" s="212"/>
      <c r="EJ58" s="2"/>
      <c r="EK58" s="212"/>
    </row>
    <row r="59" spans="2:153" ht="9.75" customHeight="1">
      <c r="B59" s="22"/>
      <c r="C59" s="22"/>
      <c r="D59" s="21"/>
      <c r="E59" s="644" t="s">
        <v>333</v>
      </c>
      <c r="F59" s="645"/>
      <c r="G59" s="645"/>
      <c r="H59" s="645"/>
      <c r="I59" s="645"/>
      <c r="J59" s="645"/>
      <c r="K59" s="645"/>
      <c r="L59" s="645"/>
      <c r="M59" s="645"/>
      <c r="N59" s="645"/>
      <c r="O59" s="646"/>
      <c r="Q59" s="22"/>
      <c r="R59" s="22"/>
      <c r="S59" s="22"/>
      <c r="T59" s="22"/>
      <c r="U59" s="22"/>
      <c r="V59" s="22"/>
      <c r="W59" s="22"/>
      <c r="X59" s="22"/>
      <c r="Z59" s="4"/>
      <c r="AA59" s="212"/>
      <c r="AB59" s="212"/>
      <c r="AC59" s="212"/>
      <c r="AD59" s="212"/>
      <c r="AE59" s="212"/>
      <c r="AF59" s="212"/>
      <c r="AG59" s="212"/>
      <c r="AH59" s="212"/>
      <c r="AI59" s="212"/>
      <c r="AJ59" s="212"/>
      <c r="AK59" s="212"/>
      <c r="AL59" s="212"/>
      <c r="AP59" s="4"/>
      <c r="AQ59" s="644" t="s">
        <v>610</v>
      </c>
      <c r="AR59" s="645"/>
      <c r="AS59" s="645"/>
      <c r="AT59" s="645"/>
      <c r="AU59" s="645"/>
      <c r="AV59" s="645"/>
      <c r="AW59" s="645"/>
      <c r="AX59" s="645"/>
      <c r="AY59" s="645"/>
      <c r="AZ59" s="645"/>
      <c r="BA59" s="646"/>
      <c r="BB59" s="341"/>
      <c r="BC59" s="212"/>
      <c r="BD59" s="212"/>
      <c r="BE59" s="212"/>
      <c r="BF59" s="212"/>
      <c r="BG59" s="4"/>
      <c r="BH59" s="644" t="s">
        <v>615</v>
      </c>
      <c r="BI59" s="645"/>
      <c r="BJ59" s="645"/>
      <c r="BK59" s="645"/>
      <c r="BL59" s="645"/>
      <c r="BM59" s="645"/>
      <c r="BN59" s="645"/>
      <c r="BO59" s="645"/>
      <c r="BP59" s="645"/>
      <c r="BQ59" s="645"/>
      <c r="BR59" s="646"/>
      <c r="BS59" s="22"/>
      <c r="BT59" s="341"/>
      <c r="BU59" s="212"/>
      <c r="BV59" s="21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L59" s="7"/>
      <c r="CM59" s="647"/>
      <c r="CN59" s="664"/>
      <c r="CO59" s="664"/>
      <c r="CP59" s="664"/>
      <c r="CQ59" s="664"/>
      <c r="CR59" s="664"/>
      <c r="CS59" s="664"/>
      <c r="CT59" s="664"/>
      <c r="CU59" s="664"/>
      <c r="CV59" s="664"/>
      <c r="CW59" s="649"/>
      <c r="DA59" s="7"/>
      <c r="DB59" s="647"/>
      <c r="DC59" s="664"/>
      <c r="DD59" s="664"/>
      <c r="DE59" s="664"/>
      <c r="DF59" s="664"/>
      <c r="DG59" s="664"/>
      <c r="DH59" s="664"/>
      <c r="DI59" s="664"/>
      <c r="DJ59" s="664"/>
      <c r="DK59" s="664"/>
      <c r="DL59" s="649"/>
      <c r="DM59" s="22"/>
      <c r="DN59" s="22"/>
      <c r="DO59" s="22"/>
      <c r="DP59" s="22"/>
      <c r="DQ59" s="22"/>
      <c r="DR59" s="22"/>
      <c r="DS59" s="7"/>
      <c r="DT59" s="647"/>
      <c r="DU59" s="664"/>
      <c r="DV59" s="664"/>
      <c r="DW59" s="664"/>
      <c r="DX59" s="664"/>
      <c r="DY59" s="664"/>
      <c r="DZ59" s="664"/>
      <c r="EA59" s="664"/>
      <c r="EB59" s="664"/>
      <c r="EC59" s="664"/>
      <c r="ED59" s="649"/>
      <c r="EE59" s="22"/>
      <c r="EF59" s="22"/>
      <c r="EG59" s="22"/>
      <c r="EH59" s="22"/>
      <c r="EI59" s="22"/>
      <c r="EJ59" s="2"/>
      <c r="EK59" s="212"/>
      <c r="EL59" s="22"/>
      <c r="EM59" s="644" t="s">
        <v>527</v>
      </c>
      <c r="EN59" s="645"/>
      <c r="EO59" s="645"/>
      <c r="EP59" s="645"/>
      <c r="EQ59" s="645"/>
      <c r="ER59" s="645"/>
      <c r="ES59" s="645"/>
      <c r="ET59" s="645"/>
      <c r="EU59" s="645"/>
      <c r="EV59" s="645"/>
      <c r="EW59" s="646"/>
    </row>
    <row r="60" spans="2:153" ht="9.75" customHeight="1">
      <c r="B60" s="22"/>
      <c r="C60" s="22"/>
      <c r="D60" s="21"/>
      <c r="E60" s="647"/>
      <c r="F60" s="648"/>
      <c r="G60" s="648"/>
      <c r="H60" s="648"/>
      <c r="I60" s="648"/>
      <c r="J60" s="648"/>
      <c r="K60" s="648"/>
      <c r="L60" s="648"/>
      <c r="M60" s="648"/>
      <c r="N60" s="648"/>
      <c r="O60" s="649"/>
      <c r="Q60" s="212"/>
      <c r="R60" s="212"/>
      <c r="S60" s="212"/>
      <c r="T60" s="212"/>
      <c r="U60" s="212"/>
      <c r="V60" s="212"/>
      <c r="W60" s="212"/>
      <c r="X60" s="212"/>
      <c r="Z60" s="4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212"/>
      <c r="AP60" s="4"/>
      <c r="AQ60" s="647"/>
      <c r="AR60" s="664"/>
      <c r="AS60" s="664"/>
      <c r="AT60" s="664"/>
      <c r="AU60" s="664"/>
      <c r="AV60" s="664"/>
      <c r="AW60" s="664"/>
      <c r="AX60" s="664"/>
      <c r="AY60" s="664"/>
      <c r="AZ60" s="664"/>
      <c r="BA60" s="649"/>
      <c r="BB60" s="341"/>
      <c r="BC60" s="212"/>
      <c r="BD60" s="212"/>
      <c r="BE60" s="212"/>
      <c r="BF60" s="212"/>
      <c r="BG60" s="4"/>
      <c r="BH60" s="647"/>
      <c r="BI60" s="664"/>
      <c r="BJ60" s="664"/>
      <c r="BK60" s="664"/>
      <c r="BL60" s="664"/>
      <c r="BM60" s="664"/>
      <c r="BN60" s="664"/>
      <c r="BO60" s="664"/>
      <c r="BP60" s="664"/>
      <c r="BQ60" s="664"/>
      <c r="BR60" s="649"/>
      <c r="BS60" s="22"/>
      <c r="BT60" s="341"/>
      <c r="BU60" s="212"/>
      <c r="BV60" s="21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L60" s="212"/>
      <c r="CM60" s="647"/>
      <c r="CN60" s="664"/>
      <c r="CO60" s="664"/>
      <c r="CP60" s="664"/>
      <c r="CQ60" s="664"/>
      <c r="CR60" s="664"/>
      <c r="CS60" s="664"/>
      <c r="CT60" s="664"/>
      <c r="CU60" s="664"/>
      <c r="CV60" s="664"/>
      <c r="CW60" s="649"/>
      <c r="DA60" s="212"/>
      <c r="DB60" s="647"/>
      <c r="DC60" s="664"/>
      <c r="DD60" s="664"/>
      <c r="DE60" s="664"/>
      <c r="DF60" s="664"/>
      <c r="DG60" s="664"/>
      <c r="DH60" s="664"/>
      <c r="DI60" s="664"/>
      <c r="DJ60" s="664"/>
      <c r="DK60" s="664"/>
      <c r="DL60" s="649"/>
      <c r="DM60" s="22"/>
      <c r="DN60" s="22"/>
      <c r="DO60" s="22"/>
      <c r="DP60" s="22"/>
      <c r="DQ60" s="22"/>
      <c r="DR60" s="22"/>
      <c r="DS60" s="212"/>
      <c r="DT60" s="647"/>
      <c r="DU60" s="664"/>
      <c r="DV60" s="664"/>
      <c r="DW60" s="664"/>
      <c r="DX60" s="664"/>
      <c r="DY60" s="664"/>
      <c r="DZ60" s="664"/>
      <c r="EA60" s="664"/>
      <c r="EB60" s="664"/>
      <c r="EC60" s="664"/>
      <c r="ED60" s="649"/>
      <c r="EE60" s="22"/>
      <c r="EF60" s="22"/>
      <c r="EG60" s="22"/>
      <c r="EH60" s="22"/>
      <c r="EI60" s="22"/>
      <c r="EJ60" s="2"/>
      <c r="EK60" s="212"/>
      <c r="EL60" s="22"/>
      <c r="EM60" s="647"/>
      <c r="EN60" s="648"/>
      <c r="EO60" s="648"/>
      <c r="EP60" s="648"/>
      <c r="EQ60" s="648"/>
      <c r="ER60" s="648"/>
      <c r="ES60" s="648"/>
      <c r="ET60" s="648"/>
      <c r="EU60" s="648"/>
      <c r="EV60" s="648"/>
      <c r="EW60" s="649"/>
    </row>
    <row r="61" spans="2:153" ht="9.75" customHeight="1">
      <c r="B61" s="22"/>
      <c r="C61" s="22"/>
      <c r="D61" s="342"/>
      <c r="E61" s="647"/>
      <c r="F61" s="648"/>
      <c r="G61" s="648"/>
      <c r="H61" s="648"/>
      <c r="I61" s="648"/>
      <c r="J61" s="648"/>
      <c r="K61" s="648"/>
      <c r="L61" s="648"/>
      <c r="M61" s="648"/>
      <c r="N61" s="648"/>
      <c r="O61" s="649"/>
      <c r="Q61" s="212"/>
      <c r="R61" s="212"/>
      <c r="S61" s="212"/>
      <c r="T61" s="212"/>
      <c r="U61" s="212"/>
      <c r="V61" s="212"/>
      <c r="W61" s="212"/>
      <c r="X61" s="212"/>
      <c r="Z61" s="4"/>
      <c r="AA61" s="647" t="s">
        <v>507</v>
      </c>
      <c r="AB61" s="664"/>
      <c r="AC61" s="664"/>
      <c r="AD61" s="664"/>
      <c r="AE61" s="664"/>
      <c r="AF61" s="664"/>
      <c r="AG61" s="664"/>
      <c r="AH61" s="664"/>
      <c r="AI61" s="664"/>
      <c r="AJ61" s="664"/>
      <c r="AK61" s="649"/>
      <c r="AL61" s="212"/>
      <c r="AP61" s="4"/>
      <c r="AQ61" s="647"/>
      <c r="AR61" s="664"/>
      <c r="AS61" s="664"/>
      <c r="AT61" s="664"/>
      <c r="AU61" s="664"/>
      <c r="AV61" s="664"/>
      <c r="AW61" s="664"/>
      <c r="AX61" s="664"/>
      <c r="AY61" s="664"/>
      <c r="AZ61" s="664"/>
      <c r="BA61" s="649"/>
      <c r="BB61" s="341"/>
      <c r="BC61" s="212"/>
      <c r="BD61" s="212"/>
      <c r="BE61" s="212"/>
      <c r="BF61" s="212"/>
      <c r="BG61" s="4"/>
      <c r="BH61" s="647"/>
      <c r="BI61" s="664"/>
      <c r="BJ61" s="664"/>
      <c r="BK61" s="664"/>
      <c r="BL61" s="664"/>
      <c r="BM61" s="664"/>
      <c r="BN61" s="664"/>
      <c r="BO61" s="664"/>
      <c r="BP61" s="664"/>
      <c r="BQ61" s="664"/>
      <c r="BR61" s="649"/>
      <c r="BS61" s="22"/>
      <c r="BT61" s="341"/>
      <c r="BU61" s="212"/>
      <c r="BV61" s="21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L61" s="212"/>
      <c r="CM61" s="647"/>
      <c r="CN61" s="664"/>
      <c r="CO61" s="664"/>
      <c r="CP61" s="664"/>
      <c r="CQ61" s="664"/>
      <c r="CR61" s="664"/>
      <c r="CS61" s="664"/>
      <c r="CT61" s="664"/>
      <c r="CU61" s="664"/>
      <c r="CV61" s="664"/>
      <c r="CW61" s="649"/>
      <c r="DA61" s="212"/>
      <c r="DB61" s="647"/>
      <c r="DC61" s="664"/>
      <c r="DD61" s="664"/>
      <c r="DE61" s="664"/>
      <c r="DF61" s="664"/>
      <c r="DG61" s="664"/>
      <c r="DH61" s="664"/>
      <c r="DI61" s="664"/>
      <c r="DJ61" s="664"/>
      <c r="DK61" s="664"/>
      <c r="DL61" s="649"/>
      <c r="DM61" s="22"/>
      <c r="DN61" s="22"/>
      <c r="DO61" s="22"/>
      <c r="DP61" s="22"/>
      <c r="DQ61" s="22"/>
      <c r="DR61" s="22"/>
      <c r="DS61" s="212"/>
      <c r="DT61" s="647"/>
      <c r="DU61" s="664"/>
      <c r="DV61" s="664"/>
      <c r="DW61" s="664"/>
      <c r="DX61" s="664"/>
      <c r="DY61" s="664"/>
      <c r="DZ61" s="664"/>
      <c r="EA61" s="664"/>
      <c r="EB61" s="664"/>
      <c r="EC61" s="664"/>
      <c r="ED61" s="649"/>
      <c r="EE61" s="22"/>
      <c r="EF61" s="22"/>
      <c r="EG61" s="22"/>
      <c r="EH61" s="22"/>
      <c r="EI61" s="22"/>
      <c r="EJ61" s="2"/>
      <c r="EK61" s="7"/>
      <c r="EL61" s="343"/>
      <c r="EM61" s="647"/>
      <c r="EN61" s="648"/>
      <c r="EO61" s="648"/>
      <c r="EP61" s="648"/>
      <c r="EQ61" s="648"/>
      <c r="ER61" s="648"/>
      <c r="ES61" s="648"/>
      <c r="ET61" s="648"/>
      <c r="EU61" s="648"/>
      <c r="EV61" s="648"/>
      <c r="EW61" s="649"/>
    </row>
    <row r="62" spans="2:153" ht="9.75" customHeight="1">
      <c r="B62" s="22"/>
      <c r="C62" s="22"/>
      <c r="D62" s="22"/>
      <c r="E62" s="647"/>
      <c r="F62" s="648"/>
      <c r="G62" s="648"/>
      <c r="H62" s="648"/>
      <c r="I62" s="648"/>
      <c r="J62" s="648"/>
      <c r="K62" s="648"/>
      <c r="L62" s="648"/>
      <c r="M62" s="648"/>
      <c r="N62" s="648"/>
      <c r="O62" s="649"/>
      <c r="Q62" s="22"/>
      <c r="R62" s="22"/>
      <c r="S62" s="22"/>
      <c r="T62" s="22"/>
      <c r="U62" s="22"/>
      <c r="V62" s="22"/>
      <c r="W62" s="22"/>
      <c r="X62" s="22"/>
      <c r="Z62" s="4"/>
      <c r="AA62" s="647"/>
      <c r="AB62" s="664"/>
      <c r="AC62" s="664"/>
      <c r="AD62" s="664"/>
      <c r="AE62" s="664"/>
      <c r="AF62" s="664"/>
      <c r="AG62" s="664"/>
      <c r="AH62" s="664"/>
      <c r="AI62" s="664"/>
      <c r="AJ62" s="664"/>
      <c r="AK62" s="649"/>
      <c r="AL62" s="212"/>
      <c r="AP62" s="216"/>
      <c r="AQ62" s="647"/>
      <c r="AR62" s="664"/>
      <c r="AS62" s="664"/>
      <c r="AT62" s="664"/>
      <c r="AU62" s="664"/>
      <c r="AV62" s="664"/>
      <c r="AW62" s="664"/>
      <c r="AX62" s="664"/>
      <c r="AY62" s="664"/>
      <c r="AZ62" s="664"/>
      <c r="BA62" s="649"/>
      <c r="BB62" s="341"/>
      <c r="BC62" s="14"/>
      <c r="BD62" s="14"/>
      <c r="BE62" s="14"/>
      <c r="BF62" s="14"/>
      <c r="BG62" s="216"/>
      <c r="BH62" s="647"/>
      <c r="BI62" s="664"/>
      <c r="BJ62" s="664"/>
      <c r="BK62" s="664"/>
      <c r="BL62" s="664"/>
      <c r="BM62" s="664"/>
      <c r="BN62" s="664"/>
      <c r="BO62" s="664"/>
      <c r="BP62" s="664"/>
      <c r="BQ62" s="664"/>
      <c r="BR62" s="649"/>
      <c r="BS62" s="22"/>
      <c r="BT62" s="341"/>
      <c r="BU62" s="212"/>
      <c r="BV62" s="21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L62" s="212"/>
      <c r="CM62" s="650"/>
      <c r="CN62" s="651"/>
      <c r="CO62" s="651"/>
      <c r="CP62" s="651"/>
      <c r="CQ62" s="651"/>
      <c r="CR62" s="651"/>
      <c r="CS62" s="651"/>
      <c r="CT62" s="651"/>
      <c r="CU62" s="651"/>
      <c r="CV62" s="651"/>
      <c r="CW62" s="652"/>
      <c r="DA62" s="212"/>
      <c r="DB62" s="650"/>
      <c r="DC62" s="651"/>
      <c r="DD62" s="651"/>
      <c r="DE62" s="651"/>
      <c r="DF62" s="651"/>
      <c r="DG62" s="651"/>
      <c r="DH62" s="651"/>
      <c r="DI62" s="651"/>
      <c r="DJ62" s="651"/>
      <c r="DK62" s="651"/>
      <c r="DL62" s="652"/>
      <c r="DM62" s="22"/>
      <c r="DN62" s="22"/>
      <c r="DO62" s="22"/>
      <c r="DP62" s="22"/>
      <c r="DQ62" s="22"/>
      <c r="DR62" s="22"/>
      <c r="DS62" s="212"/>
      <c r="DT62" s="650"/>
      <c r="DU62" s="651"/>
      <c r="DV62" s="651"/>
      <c r="DW62" s="651"/>
      <c r="DX62" s="651"/>
      <c r="DY62" s="651"/>
      <c r="DZ62" s="651"/>
      <c r="EA62" s="651"/>
      <c r="EB62" s="651"/>
      <c r="EC62" s="651"/>
      <c r="ED62" s="652"/>
      <c r="EE62" s="22"/>
      <c r="EF62" s="22"/>
      <c r="EG62" s="22"/>
      <c r="EH62" s="22"/>
      <c r="EI62" s="22"/>
      <c r="EK62" s="212"/>
      <c r="EL62" s="22"/>
      <c r="EM62" s="647"/>
      <c r="EN62" s="648"/>
      <c r="EO62" s="648"/>
      <c r="EP62" s="648"/>
      <c r="EQ62" s="648"/>
      <c r="ER62" s="648"/>
      <c r="ES62" s="648"/>
      <c r="ET62" s="648"/>
      <c r="EU62" s="648"/>
      <c r="EV62" s="648"/>
      <c r="EW62" s="649"/>
    </row>
    <row r="63" spans="2:153" ht="7.5" customHeight="1">
      <c r="B63" s="22"/>
      <c r="C63" s="22"/>
      <c r="D63" s="22"/>
      <c r="E63" s="647"/>
      <c r="F63" s="648"/>
      <c r="G63" s="648"/>
      <c r="H63" s="648"/>
      <c r="I63" s="648"/>
      <c r="J63" s="648"/>
      <c r="K63" s="648"/>
      <c r="L63" s="648"/>
      <c r="M63" s="648"/>
      <c r="N63" s="648"/>
      <c r="O63" s="649"/>
      <c r="Q63" s="22"/>
      <c r="R63" s="22"/>
      <c r="S63" s="22"/>
      <c r="T63" s="22"/>
      <c r="U63" s="22"/>
      <c r="V63" s="22"/>
      <c r="W63" s="22"/>
      <c r="X63" s="22"/>
      <c r="Z63" s="7"/>
      <c r="AA63" s="647"/>
      <c r="AB63" s="664"/>
      <c r="AC63" s="664"/>
      <c r="AD63" s="664"/>
      <c r="AE63" s="664"/>
      <c r="AF63" s="664"/>
      <c r="AG63" s="664"/>
      <c r="AH63" s="664"/>
      <c r="AI63" s="664"/>
      <c r="AJ63" s="664"/>
      <c r="AK63" s="649"/>
      <c r="AL63" s="212"/>
      <c r="AP63" s="14"/>
      <c r="AQ63" s="647"/>
      <c r="AR63" s="664"/>
      <c r="AS63" s="664"/>
      <c r="AT63" s="664"/>
      <c r="AU63" s="664"/>
      <c r="AV63" s="664"/>
      <c r="AW63" s="664"/>
      <c r="AX63" s="664"/>
      <c r="AY63" s="664"/>
      <c r="AZ63" s="664"/>
      <c r="BA63" s="649"/>
      <c r="BB63" s="341"/>
      <c r="BC63" s="14"/>
      <c r="BD63" s="14"/>
      <c r="BE63" s="14"/>
      <c r="BF63" s="14"/>
      <c r="BG63" s="14"/>
      <c r="BH63" s="647"/>
      <c r="BI63" s="664"/>
      <c r="BJ63" s="664"/>
      <c r="BK63" s="664"/>
      <c r="BL63" s="664"/>
      <c r="BM63" s="664"/>
      <c r="BN63" s="664"/>
      <c r="BO63" s="664"/>
      <c r="BP63" s="664"/>
      <c r="BQ63" s="664"/>
      <c r="BR63" s="649"/>
      <c r="BS63" s="22"/>
      <c r="BT63" s="341"/>
      <c r="BV63" s="21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L63" s="212"/>
      <c r="CM63" s="212"/>
      <c r="CN63" s="212"/>
      <c r="CO63" s="212"/>
      <c r="CP63" s="212"/>
      <c r="CQ63" s="212"/>
      <c r="CR63" s="212"/>
      <c r="CS63" s="212"/>
      <c r="CT63" s="212"/>
      <c r="CU63" s="212"/>
      <c r="CV63" s="212"/>
      <c r="CW63" s="212"/>
      <c r="DK63" s="21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12"/>
      <c r="DX63" s="21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K63" s="212"/>
      <c r="EL63" s="22"/>
      <c r="EM63" s="647"/>
      <c r="EN63" s="648"/>
      <c r="EO63" s="648"/>
      <c r="EP63" s="648"/>
      <c r="EQ63" s="648"/>
      <c r="ER63" s="648"/>
      <c r="ES63" s="648"/>
      <c r="ET63" s="648"/>
      <c r="EU63" s="648"/>
      <c r="EV63" s="648"/>
      <c r="EW63" s="649"/>
    </row>
    <row r="64" spans="2:153" ht="7.5" customHeight="1">
      <c r="B64" s="22"/>
      <c r="C64" s="22"/>
      <c r="D64" s="22"/>
      <c r="E64" s="650"/>
      <c r="F64" s="651"/>
      <c r="G64" s="651"/>
      <c r="H64" s="651"/>
      <c r="I64" s="651"/>
      <c r="J64" s="651"/>
      <c r="K64" s="651"/>
      <c r="L64" s="651"/>
      <c r="M64" s="651"/>
      <c r="N64" s="651"/>
      <c r="O64" s="652"/>
      <c r="Q64" s="22"/>
      <c r="R64" s="22"/>
      <c r="S64" s="22"/>
      <c r="T64" s="22"/>
      <c r="U64" s="22"/>
      <c r="V64" s="22"/>
      <c r="W64" s="22"/>
      <c r="X64" s="22"/>
      <c r="Z64" s="212"/>
      <c r="AA64" s="647"/>
      <c r="AB64" s="664"/>
      <c r="AC64" s="664"/>
      <c r="AD64" s="664"/>
      <c r="AE64" s="664"/>
      <c r="AF64" s="664"/>
      <c r="AG64" s="664"/>
      <c r="AH64" s="664"/>
      <c r="AI64" s="664"/>
      <c r="AJ64" s="664"/>
      <c r="AK64" s="649"/>
      <c r="AL64" s="317"/>
      <c r="AP64" s="14"/>
      <c r="AQ64" s="650"/>
      <c r="AR64" s="651"/>
      <c r="AS64" s="651"/>
      <c r="AT64" s="651"/>
      <c r="AU64" s="651"/>
      <c r="AV64" s="651"/>
      <c r="AW64" s="651"/>
      <c r="AX64" s="651"/>
      <c r="AY64" s="651"/>
      <c r="AZ64" s="651"/>
      <c r="BA64" s="652"/>
      <c r="BB64" s="341"/>
      <c r="BC64" s="14"/>
      <c r="BD64" s="14"/>
      <c r="BE64" s="14"/>
      <c r="BF64" s="14"/>
      <c r="BG64" s="14"/>
      <c r="BH64" s="650"/>
      <c r="BI64" s="651"/>
      <c r="BJ64" s="651"/>
      <c r="BK64" s="651"/>
      <c r="BL64" s="651"/>
      <c r="BM64" s="651"/>
      <c r="BN64" s="651"/>
      <c r="BO64" s="651"/>
      <c r="BP64" s="651"/>
      <c r="BQ64" s="651"/>
      <c r="BR64" s="652"/>
      <c r="BS64" s="22"/>
      <c r="BT64" s="341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K64" s="317"/>
      <c r="CL64" s="212"/>
      <c r="CM64" s="212"/>
      <c r="CN64" s="212"/>
      <c r="CO64" s="212"/>
      <c r="CP64" s="212"/>
      <c r="CQ64" s="212"/>
      <c r="CR64" s="212"/>
      <c r="CS64" s="212"/>
      <c r="CT64" s="212"/>
      <c r="CU64" s="212"/>
      <c r="CV64" s="212"/>
      <c r="CW64" s="212"/>
      <c r="CX64" s="317"/>
      <c r="CY64" s="317"/>
      <c r="CZ64" s="317"/>
      <c r="DA64" s="317"/>
      <c r="DB64" s="317"/>
      <c r="DC64" s="317"/>
      <c r="DD64" s="317"/>
      <c r="DE64" s="317"/>
      <c r="DF64" s="317"/>
      <c r="DG64" s="317"/>
      <c r="DH64" s="317"/>
      <c r="DI64" s="317"/>
      <c r="DJ64" s="317"/>
      <c r="DK64" s="21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12"/>
      <c r="DX64" s="21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K64" s="212"/>
      <c r="EL64" s="22"/>
      <c r="EM64" s="650"/>
      <c r="EN64" s="651"/>
      <c r="EO64" s="651"/>
      <c r="EP64" s="651"/>
      <c r="EQ64" s="651"/>
      <c r="ER64" s="651"/>
      <c r="ES64" s="651"/>
      <c r="ET64" s="651"/>
      <c r="EU64" s="651"/>
      <c r="EV64" s="651"/>
      <c r="EW64" s="652"/>
    </row>
    <row r="65" spans="2:153" ht="7.5" customHeight="1"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Q65" s="22"/>
      <c r="R65" s="22"/>
      <c r="S65" s="22"/>
      <c r="T65" s="22"/>
      <c r="U65" s="22"/>
      <c r="V65" s="22"/>
      <c r="W65" s="22"/>
      <c r="X65" s="22"/>
      <c r="Z65" s="212"/>
      <c r="AA65" s="647"/>
      <c r="AB65" s="664"/>
      <c r="AC65" s="664"/>
      <c r="AD65" s="664"/>
      <c r="AE65" s="664"/>
      <c r="AF65" s="664"/>
      <c r="AG65" s="664"/>
      <c r="AH65" s="664"/>
      <c r="AI65" s="664"/>
      <c r="AJ65" s="664"/>
      <c r="AK65" s="649"/>
      <c r="AL65" s="317"/>
      <c r="AM65" s="14"/>
      <c r="AY65" s="212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341"/>
      <c r="BM65" s="341"/>
      <c r="BN65" s="341"/>
      <c r="BO65" s="341"/>
      <c r="BP65" s="341"/>
      <c r="BQ65" s="341"/>
      <c r="BR65" s="341"/>
      <c r="BS65" s="341"/>
      <c r="BT65" s="341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K65" s="317"/>
      <c r="CL65" s="212"/>
      <c r="CM65" s="305"/>
      <c r="CN65" s="305"/>
      <c r="CO65" s="305"/>
      <c r="CP65" s="305"/>
      <c r="CQ65" s="305"/>
      <c r="CR65" s="305"/>
      <c r="CS65" s="305"/>
      <c r="CT65" s="305"/>
      <c r="CU65" s="305"/>
      <c r="CV65" s="305"/>
      <c r="CW65" s="305"/>
      <c r="CX65" s="317"/>
      <c r="CY65" s="317"/>
      <c r="CZ65" s="317"/>
      <c r="DA65" s="317"/>
      <c r="DB65" s="317"/>
      <c r="DC65" s="317"/>
      <c r="DD65" s="317"/>
      <c r="DE65" s="317"/>
      <c r="DF65" s="317"/>
      <c r="DG65" s="317"/>
      <c r="DH65" s="317"/>
      <c r="DI65" s="317"/>
      <c r="DJ65" s="317"/>
      <c r="DK65" s="212"/>
      <c r="DL65" s="212"/>
      <c r="DM65" s="212"/>
      <c r="DN65" s="212"/>
      <c r="DO65" s="212"/>
      <c r="DP65" s="212"/>
      <c r="DQ65" s="212"/>
      <c r="DR65" s="212"/>
      <c r="DS65" s="212"/>
      <c r="DT65" s="212"/>
      <c r="DU65" s="212"/>
      <c r="DV65" s="212"/>
      <c r="DW65" s="212"/>
      <c r="DX65" s="21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K65" s="21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</row>
    <row r="66" spans="2:153" ht="12.75" customHeight="1">
      <c r="Q66" s="22"/>
      <c r="R66" s="22"/>
      <c r="S66" s="22"/>
      <c r="T66" s="22"/>
      <c r="U66" s="22"/>
      <c r="V66" s="22"/>
      <c r="W66" s="22"/>
      <c r="X66" s="22"/>
      <c r="Z66" s="212"/>
      <c r="AA66" s="647"/>
      <c r="AB66" s="664"/>
      <c r="AC66" s="664"/>
      <c r="AD66" s="664"/>
      <c r="AE66" s="664"/>
      <c r="AF66" s="664"/>
      <c r="AG66" s="664"/>
      <c r="AH66" s="664"/>
      <c r="AI66" s="664"/>
      <c r="AJ66" s="664"/>
      <c r="AK66" s="649"/>
      <c r="AL66" s="212"/>
      <c r="AM66" s="14"/>
      <c r="AN66" s="22"/>
      <c r="AO66" s="22"/>
      <c r="AP66" s="22"/>
      <c r="AQ66" s="22"/>
      <c r="AR66" s="22"/>
      <c r="AS66" s="22"/>
      <c r="AT66" s="22"/>
      <c r="CK66" s="212"/>
      <c r="CL66" s="212"/>
      <c r="CM66" s="305"/>
      <c r="CN66" s="305"/>
      <c r="CO66" s="305"/>
      <c r="CP66" s="305"/>
      <c r="CQ66" s="305"/>
      <c r="CR66" s="305"/>
      <c r="CS66" s="305"/>
      <c r="CT66" s="305"/>
      <c r="CU66" s="305"/>
      <c r="CV66" s="305"/>
      <c r="CW66" s="305"/>
      <c r="CX66" s="212"/>
      <c r="CY66" s="212"/>
      <c r="CZ66" s="212"/>
      <c r="DA66" s="212"/>
      <c r="DB66" s="212"/>
      <c r="DC66" s="212"/>
      <c r="DD66" s="212"/>
      <c r="DE66" s="212"/>
      <c r="DF66" s="212"/>
      <c r="DG66" s="212"/>
      <c r="DH66" s="212"/>
      <c r="DI66" s="212"/>
      <c r="DJ66" s="212"/>
      <c r="DK66" s="212"/>
      <c r="DL66" s="212"/>
      <c r="DX66" s="212"/>
      <c r="EK66" s="212"/>
      <c r="EL66" s="305"/>
      <c r="EM66" s="305"/>
      <c r="EN66" s="305"/>
    </row>
    <row r="67" spans="2:153" ht="12.75" customHeight="1">
      <c r="Q67" s="22"/>
      <c r="R67" s="22"/>
      <c r="S67" s="22"/>
      <c r="T67" s="22"/>
      <c r="U67" s="22"/>
      <c r="V67" s="22"/>
      <c r="W67" s="22"/>
      <c r="X67" s="22"/>
      <c r="Z67" s="212"/>
      <c r="AA67" s="650"/>
      <c r="AB67" s="651"/>
      <c r="AC67" s="651"/>
      <c r="AD67" s="651"/>
      <c r="AE67" s="651"/>
      <c r="AF67" s="651"/>
      <c r="AG67" s="651"/>
      <c r="AH67" s="651"/>
      <c r="AI67" s="651"/>
      <c r="AJ67" s="651"/>
      <c r="AK67" s="652"/>
      <c r="AL67" s="212"/>
      <c r="AM67" s="14"/>
      <c r="AN67" s="22"/>
      <c r="AO67" s="22"/>
      <c r="AP67" s="22"/>
      <c r="AQ67" s="22"/>
      <c r="AR67" s="22"/>
      <c r="AS67" s="22"/>
      <c r="AT67" s="22"/>
      <c r="CL67" s="212"/>
      <c r="CM67" s="305"/>
      <c r="CN67" s="305"/>
      <c r="CO67" s="305"/>
      <c r="CP67" s="305"/>
      <c r="CQ67" s="305"/>
      <c r="CR67" s="305"/>
      <c r="CS67" s="305"/>
      <c r="CT67" s="305"/>
      <c r="CU67" s="305"/>
      <c r="CV67" s="305"/>
      <c r="CW67" s="305"/>
      <c r="DK67" s="21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X67" s="212"/>
      <c r="EK67" s="212"/>
      <c r="EL67" s="305"/>
      <c r="EM67" s="305"/>
      <c r="EN67" s="305"/>
    </row>
    <row r="68" spans="2:153">
      <c r="W68" s="22"/>
      <c r="X68" s="22"/>
      <c r="AL68" s="212"/>
      <c r="AM68" s="317"/>
      <c r="AN68" s="22"/>
      <c r="AO68" s="22"/>
      <c r="AP68" s="22"/>
      <c r="AQ68" s="22"/>
      <c r="AR68" s="22"/>
      <c r="AS68" s="22"/>
      <c r="AT68" s="22"/>
      <c r="CL68" s="212"/>
      <c r="CM68" s="305"/>
      <c r="CN68" s="305"/>
      <c r="CO68" s="305"/>
      <c r="CP68" s="305"/>
      <c r="CQ68" s="305"/>
      <c r="CR68" s="305"/>
      <c r="CS68" s="305"/>
      <c r="CT68" s="305"/>
      <c r="CU68" s="305"/>
      <c r="CV68" s="305"/>
      <c r="CW68" s="305"/>
      <c r="DK68" s="21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X68" s="212"/>
      <c r="EK68" s="212"/>
      <c r="EL68" s="305"/>
      <c r="EM68" s="305"/>
      <c r="EN68" s="305"/>
    </row>
    <row r="69" spans="2:153">
      <c r="W69" s="212"/>
      <c r="X69" s="212"/>
      <c r="AL69" s="317"/>
      <c r="AN69" s="22"/>
      <c r="AO69" s="22"/>
      <c r="AP69" s="22"/>
      <c r="AQ69" s="22"/>
      <c r="AR69" s="22"/>
      <c r="AS69" s="22"/>
      <c r="AT69" s="22"/>
      <c r="EN69" s="305"/>
    </row>
    <row r="70" spans="2:153" ht="15" customHeight="1">
      <c r="AN70" s="22"/>
      <c r="AO70" s="22"/>
      <c r="AP70" s="22"/>
      <c r="AQ70" s="22"/>
      <c r="AR70" s="22"/>
      <c r="AS70" s="22"/>
      <c r="AT70" s="22"/>
      <c r="CL70" s="22"/>
      <c r="CN70" s="212"/>
      <c r="CO70" s="22"/>
    </row>
    <row r="71" spans="2:153">
      <c r="AN71" s="22"/>
      <c r="AO71" s="22"/>
      <c r="AP71" s="22"/>
      <c r="AQ71" s="22"/>
      <c r="AR71" s="22"/>
      <c r="AS71" s="22"/>
      <c r="AT71" s="22"/>
      <c r="CL71" s="22"/>
      <c r="CN71" s="212"/>
      <c r="CO71" s="22"/>
    </row>
    <row r="72" spans="2:153">
      <c r="AW72" s="212"/>
      <c r="CL72" s="22"/>
      <c r="CN72" s="212"/>
      <c r="CO72" s="22"/>
    </row>
    <row r="73" spans="2:153">
      <c r="AW73" s="212"/>
      <c r="CL73" s="14"/>
      <c r="CN73" s="212"/>
      <c r="CO73" s="22"/>
      <c r="CP73" s="662" t="s">
        <v>94</v>
      </c>
      <c r="CQ73" s="662"/>
      <c r="CR73" s="662"/>
      <c r="CS73" s="662"/>
      <c r="CT73" s="662"/>
      <c r="CU73" s="662"/>
      <c r="CV73" s="662"/>
      <c r="CW73" s="662"/>
      <c r="CX73" s="662"/>
      <c r="CY73" s="662"/>
      <c r="CZ73" s="662"/>
      <c r="DA73" s="662"/>
      <c r="DB73" s="662"/>
      <c r="DC73" s="662"/>
      <c r="DD73" s="662"/>
      <c r="DE73" s="662"/>
      <c r="DF73" s="662"/>
      <c r="DG73" s="662"/>
      <c r="DH73" s="662"/>
      <c r="DI73" s="662"/>
      <c r="DJ73" s="662"/>
      <c r="DK73" s="662"/>
      <c r="DL73" s="662"/>
      <c r="DM73" s="662"/>
      <c r="DN73" s="662"/>
      <c r="DO73" s="662"/>
      <c r="DP73" s="662"/>
      <c r="DQ73" s="662"/>
      <c r="DR73" s="662"/>
      <c r="DS73" s="662"/>
      <c r="DT73" s="662"/>
      <c r="DU73" s="662"/>
      <c r="DV73" s="662"/>
      <c r="DW73" s="662"/>
      <c r="DX73" s="662"/>
      <c r="DY73" s="662"/>
      <c r="DZ73" s="662"/>
      <c r="EA73" s="662"/>
      <c r="EB73" s="662"/>
      <c r="EC73" s="662"/>
      <c r="ED73" s="662"/>
      <c r="EE73" s="662"/>
      <c r="EF73" s="662"/>
      <c r="EG73" s="662"/>
      <c r="EH73" s="662"/>
      <c r="EI73" s="662"/>
      <c r="EJ73" s="662"/>
    </row>
    <row r="74" spans="2:153">
      <c r="AW74" s="212"/>
      <c r="CL74" s="14"/>
      <c r="CO74" s="22"/>
    </row>
    <row r="75" spans="2:153">
      <c r="F75" s="316" t="s">
        <v>0</v>
      </c>
      <c r="G75" s="316"/>
      <c r="H75" s="316"/>
      <c r="I75" s="316"/>
      <c r="J75" s="316"/>
      <c r="K75" s="316"/>
      <c r="L75" s="316"/>
      <c r="M75" s="316"/>
      <c r="N75" s="316"/>
      <c r="O75" s="643" t="s">
        <v>4</v>
      </c>
      <c r="P75" s="643"/>
      <c r="Q75" s="662">
        <v>1</v>
      </c>
      <c r="R75" s="662"/>
      <c r="S75" s="662"/>
      <c r="T75" s="662"/>
      <c r="U75" s="662"/>
      <c r="V75" s="662"/>
      <c r="W75" s="662"/>
      <c r="X75" s="662"/>
      <c r="Z75" s="1" t="s">
        <v>5</v>
      </c>
      <c r="AW75" s="21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EW75" s="301"/>
    </row>
    <row r="76" spans="2:153">
      <c r="F76" s="316" t="s">
        <v>1</v>
      </c>
      <c r="G76" s="316"/>
      <c r="H76" s="316"/>
      <c r="I76" s="316"/>
      <c r="J76" s="316"/>
      <c r="K76" s="316"/>
      <c r="L76" s="316"/>
      <c r="M76" s="316"/>
      <c r="N76" s="316"/>
      <c r="O76" s="1" t="s">
        <v>4</v>
      </c>
      <c r="Q76" s="662">
        <v>6</v>
      </c>
      <c r="R76" s="662"/>
      <c r="S76" s="662"/>
      <c r="T76" s="662"/>
      <c r="U76" s="662"/>
      <c r="V76" s="662"/>
      <c r="W76" s="662"/>
      <c r="X76" s="662"/>
      <c r="Z76" s="1" t="s">
        <v>5</v>
      </c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</row>
    <row r="77" spans="2:153">
      <c r="F77" s="316" t="s">
        <v>2</v>
      </c>
      <c r="G77" s="316"/>
      <c r="H77" s="316"/>
      <c r="I77" s="316"/>
      <c r="J77" s="316"/>
      <c r="K77" s="316"/>
      <c r="L77" s="316"/>
      <c r="M77" s="316"/>
      <c r="N77" s="316"/>
      <c r="O77" s="1" t="s">
        <v>4</v>
      </c>
      <c r="Q77" s="662">
        <v>9</v>
      </c>
      <c r="R77" s="662"/>
      <c r="S77" s="662"/>
      <c r="T77" s="662"/>
      <c r="U77" s="662"/>
      <c r="V77" s="662"/>
      <c r="W77" s="662"/>
      <c r="X77" s="662"/>
      <c r="Z77" s="1" t="s">
        <v>5</v>
      </c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</row>
    <row r="78" spans="2:153">
      <c r="F78" s="313" t="s">
        <v>3</v>
      </c>
      <c r="G78" s="313"/>
      <c r="H78" s="313"/>
      <c r="I78" s="313"/>
      <c r="J78" s="313"/>
      <c r="K78" s="313"/>
      <c r="L78" s="313"/>
      <c r="M78" s="313"/>
      <c r="N78" s="313"/>
      <c r="O78" s="3" t="s">
        <v>4</v>
      </c>
      <c r="P78" s="3"/>
      <c r="Q78" s="663">
        <v>26</v>
      </c>
      <c r="R78" s="663"/>
      <c r="S78" s="663"/>
      <c r="T78" s="663"/>
      <c r="U78" s="663"/>
      <c r="V78" s="663"/>
      <c r="W78" s="663"/>
      <c r="X78" s="663"/>
      <c r="Y78" s="3"/>
      <c r="Z78" s="3" t="s">
        <v>5</v>
      </c>
      <c r="CQ78" s="662" t="s">
        <v>646</v>
      </c>
      <c r="CR78" s="662"/>
      <c r="CS78" s="662"/>
      <c r="CT78" s="662"/>
      <c r="CU78" s="662"/>
      <c r="CV78" s="662"/>
      <c r="CW78" s="662"/>
      <c r="CX78" s="662"/>
      <c r="CY78" s="662"/>
      <c r="CZ78" s="662"/>
      <c r="DA78" s="662"/>
      <c r="DB78" s="662"/>
      <c r="DC78" s="662"/>
      <c r="DD78" s="662"/>
      <c r="DE78" s="662"/>
      <c r="DF78" s="662"/>
      <c r="DG78" s="662"/>
      <c r="DH78" s="662"/>
      <c r="DI78" s="662"/>
      <c r="DJ78" s="662"/>
      <c r="DK78" s="662"/>
      <c r="DL78" s="662"/>
      <c r="DM78" s="662"/>
      <c r="DN78" s="662"/>
      <c r="DO78" s="662"/>
      <c r="DP78" s="662"/>
      <c r="DQ78" s="662"/>
      <c r="DR78" s="662"/>
      <c r="DS78" s="662"/>
      <c r="DT78" s="662"/>
      <c r="DU78" s="662"/>
      <c r="DV78" s="662"/>
      <c r="DW78" s="662"/>
      <c r="DX78" s="662"/>
      <c r="DY78" s="662"/>
      <c r="DZ78" s="662"/>
      <c r="EA78" s="662"/>
      <c r="EB78" s="662"/>
      <c r="EC78" s="662"/>
      <c r="ED78" s="662"/>
      <c r="EE78" s="662"/>
      <c r="EF78" s="662"/>
      <c r="EG78" s="662"/>
      <c r="EH78" s="662"/>
      <c r="EI78" s="662"/>
      <c r="EJ78" s="662"/>
      <c r="EW78" s="212"/>
    </row>
    <row r="79" spans="2:153">
      <c r="F79" s="1" t="s">
        <v>14</v>
      </c>
      <c r="Q79" s="639">
        <f>SUM(Q75:R78)</f>
        <v>42</v>
      </c>
      <c r="R79" s="639"/>
      <c r="S79" s="639"/>
      <c r="T79" s="639"/>
      <c r="U79" s="639"/>
      <c r="V79" s="639"/>
      <c r="W79" s="639"/>
      <c r="X79" s="639"/>
      <c r="Z79" s="1" t="s">
        <v>5</v>
      </c>
      <c r="DL79" s="212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</row>
    <row r="80" spans="2:153">
      <c r="DL80" s="212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</row>
    <row r="81" spans="116:127">
      <c r="DL81" s="212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</row>
    <row r="82" spans="116:127">
      <c r="DL82" s="212"/>
    </row>
  </sheetData>
  <mergeCells count="66">
    <mergeCell ref="J19:T19"/>
    <mergeCell ref="DT58:ED62"/>
    <mergeCell ref="BH59:BR64"/>
    <mergeCell ref="CP73:EJ73"/>
    <mergeCell ref="AQ52:BA57"/>
    <mergeCell ref="AQ59:BA64"/>
    <mergeCell ref="AA61:AK67"/>
    <mergeCell ref="BH52:BR57"/>
    <mergeCell ref="E44:O49"/>
    <mergeCell ref="AA44:AK50"/>
    <mergeCell ref="AQ44:BA50"/>
    <mergeCell ref="BG37:BR41"/>
    <mergeCell ref="BV37:CG41"/>
    <mergeCell ref="CL37:CW41"/>
    <mergeCell ref="DA37:DL41"/>
    <mergeCell ref="CQ78:EJ78"/>
    <mergeCell ref="DB44:DL49"/>
    <mergeCell ref="DT44:ED49"/>
    <mergeCell ref="BW51:CG57"/>
    <mergeCell ref="CM51:CW55"/>
    <mergeCell ref="DB51:DL55"/>
    <mergeCell ref="DT51:ED55"/>
    <mergeCell ref="CM58:CW62"/>
    <mergeCell ref="DB58:DL62"/>
    <mergeCell ref="CW5:EM5"/>
    <mergeCell ref="AU8:BZ9"/>
    <mergeCell ref="AU10:BZ11"/>
    <mergeCell ref="AU13:BZ17"/>
    <mergeCell ref="CI20:CU24"/>
    <mergeCell ref="CW20:DT24"/>
    <mergeCell ref="DV20:EG24"/>
    <mergeCell ref="CG1:EV1"/>
    <mergeCell ref="CL2:CS2"/>
    <mergeCell ref="CW2:DY2"/>
    <mergeCell ref="CL3:CT3"/>
    <mergeCell ref="CL4:CT4"/>
    <mergeCell ref="CW4:EV4"/>
    <mergeCell ref="J17:T17"/>
    <mergeCell ref="EM59:EW64"/>
    <mergeCell ref="EM51:EW57"/>
    <mergeCell ref="EM44:EW49"/>
    <mergeCell ref="EL37:EW41"/>
    <mergeCell ref="DS37:ED41"/>
    <mergeCell ref="BH44:BR50"/>
    <mergeCell ref="BW44:CG49"/>
    <mergeCell ref="CM44:CW49"/>
    <mergeCell ref="D37:O41"/>
    <mergeCell ref="Z37:AK41"/>
    <mergeCell ref="AP37:BA41"/>
    <mergeCell ref="AU29:BZ34"/>
    <mergeCell ref="DL29:EG34"/>
    <mergeCell ref="J18:T18"/>
    <mergeCell ref="E51:O57"/>
    <mergeCell ref="Q79:X79"/>
    <mergeCell ref="P20:T20"/>
    <mergeCell ref="P21:T21"/>
    <mergeCell ref="P22:T22"/>
    <mergeCell ref="P23:T23"/>
    <mergeCell ref="O75:P75"/>
    <mergeCell ref="E59:O64"/>
    <mergeCell ref="K29:AC34"/>
    <mergeCell ref="Q75:X75"/>
    <mergeCell ref="Q76:X76"/>
    <mergeCell ref="Q77:X77"/>
    <mergeCell ref="Q78:X78"/>
    <mergeCell ref="AA52:AK58"/>
  </mergeCells>
  <phoneticPr fontId="7" type="noConversion"/>
  <printOptions horizontalCentered="1"/>
  <pageMargins left="0" right="0.35433070866141703" top="0.23622047244094499" bottom="0.27559055118110198" header="0.23622047244094499" footer="0.27559055118110198"/>
  <pageSetup paperSize="5" scale="60" orientation="landscape" horizontalDpi="4294967294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CP69"/>
  <sheetViews>
    <sheetView showGridLines="0" topLeftCell="AL43" zoomScale="160" zoomScaleNormal="160" zoomScaleSheetLayoutView="106" workbookViewId="0">
      <selection activeCell="BN54" sqref="BN54"/>
    </sheetView>
  </sheetViews>
  <sheetFormatPr defaultRowHeight="15.75"/>
  <cols>
    <col min="1" max="11" width="2" style="345" customWidth="1"/>
    <col min="12" max="12" width="3.140625" style="345" customWidth="1"/>
    <col min="13" max="84" width="2" style="345" customWidth="1"/>
    <col min="85" max="94" width="2.42578125" customWidth="1"/>
  </cols>
  <sheetData>
    <row r="1" spans="1:90" ht="21.75" customHeight="1">
      <c r="A1" s="331" t="s">
        <v>85</v>
      </c>
      <c r="B1" s="331"/>
      <c r="C1" s="331"/>
      <c r="D1" s="331"/>
      <c r="E1" s="331"/>
      <c r="F1" s="331"/>
      <c r="G1" s="331"/>
      <c r="H1" s="331"/>
      <c r="I1" s="331"/>
      <c r="J1" s="331" t="s">
        <v>52</v>
      </c>
      <c r="K1" s="331" t="s">
        <v>645</v>
      </c>
      <c r="L1" s="331"/>
      <c r="M1" s="331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6"/>
      <c r="BA1" s="366"/>
      <c r="BB1" s="366"/>
      <c r="BC1" s="366"/>
      <c r="BD1" s="366"/>
      <c r="BE1" s="366"/>
      <c r="BF1" s="366"/>
      <c r="BG1" s="366"/>
      <c r="BH1" s="366"/>
      <c r="BI1" s="366"/>
      <c r="BJ1" s="366"/>
      <c r="BK1" s="366"/>
      <c r="BL1" s="366"/>
      <c r="BM1" s="366"/>
      <c r="BN1" s="366"/>
      <c r="BO1" s="366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112"/>
      <c r="CH1" s="112"/>
      <c r="CI1" s="112"/>
      <c r="CJ1" s="112"/>
      <c r="CK1" s="112"/>
      <c r="CL1" s="112"/>
    </row>
    <row r="2" spans="1:90" ht="17.25" customHeight="1">
      <c r="A2" s="331" t="s">
        <v>644</v>
      </c>
      <c r="B2" s="331"/>
      <c r="C2" s="331"/>
      <c r="D2" s="331"/>
      <c r="E2" s="331"/>
      <c r="F2" s="331"/>
      <c r="G2" s="331"/>
      <c r="H2" s="331"/>
      <c r="I2" s="331"/>
      <c r="J2" s="331" t="s">
        <v>52</v>
      </c>
      <c r="K2" s="331" t="s">
        <v>648</v>
      </c>
      <c r="L2" s="331"/>
      <c r="M2" s="331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6"/>
      <c r="BA2" s="366"/>
      <c r="BB2" s="366"/>
      <c r="BC2" s="366"/>
      <c r="BD2" s="366"/>
      <c r="BE2" s="366"/>
      <c r="BF2" s="366"/>
      <c r="BG2" s="366"/>
      <c r="BH2" s="366"/>
      <c r="BI2" s="366"/>
      <c r="BJ2" s="366"/>
      <c r="BK2" s="366"/>
      <c r="BL2" s="366"/>
      <c r="BM2" s="366"/>
      <c r="BN2" s="366"/>
      <c r="BO2" s="366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151"/>
      <c r="CH2" s="151"/>
      <c r="CI2" s="151"/>
      <c r="CJ2" s="151"/>
      <c r="CK2" s="151"/>
      <c r="CL2" s="151"/>
    </row>
    <row r="3" spans="1:90" ht="13.5" customHeight="1">
      <c r="A3" s="331" t="s">
        <v>83</v>
      </c>
      <c r="B3" s="331"/>
      <c r="C3" s="331"/>
      <c r="D3" s="331"/>
      <c r="E3" s="331"/>
      <c r="F3" s="331"/>
      <c r="G3" s="331"/>
      <c r="H3" s="331"/>
      <c r="I3" s="331"/>
      <c r="J3" s="331" t="s">
        <v>52</v>
      </c>
      <c r="K3" s="331" t="s">
        <v>642</v>
      </c>
      <c r="L3" s="331"/>
      <c r="M3" s="331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AX3" s="365"/>
      <c r="AY3" s="365"/>
      <c r="AZ3" s="366"/>
      <c r="BA3" s="366"/>
      <c r="BB3" s="366"/>
      <c r="BC3" s="366"/>
      <c r="BD3" s="366"/>
      <c r="BE3" s="366"/>
      <c r="BF3" s="366"/>
      <c r="BG3" s="366"/>
      <c r="BH3" s="366"/>
      <c r="BI3" s="366"/>
      <c r="BJ3" s="366"/>
      <c r="BK3" s="366"/>
      <c r="BL3" s="366"/>
      <c r="BM3" s="366"/>
      <c r="BN3" s="366"/>
      <c r="BO3" s="366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B3" s="365"/>
      <c r="CC3" s="365"/>
      <c r="CD3" s="365"/>
      <c r="CE3" s="365"/>
      <c r="CF3" s="365"/>
      <c r="CG3" s="151"/>
      <c r="CH3" s="151"/>
      <c r="CI3" s="151"/>
      <c r="CJ3" s="151"/>
      <c r="CK3" s="151"/>
      <c r="CL3" s="151"/>
    </row>
    <row r="4" spans="1:90" ht="15.75" customHeight="1">
      <c r="A4" s="331" t="s">
        <v>84</v>
      </c>
      <c r="B4" s="331"/>
      <c r="C4" s="331"/>
      <c r="D4" s="331"/>
      <c r="E4" s="331"/>
      <c r="F4" s="331"/>
      <c r="G4" s="331"/>
      <c r="H4" s="331"/>
      <c r="I4" s="331"/>
      <c r="J4" s="331" t="s">
        <v>52</v>
      </c>
      <c r="K4" s="331" t="s">
        <v>641</v>
      </c>
      <c r="L4" s="331"/>
      <c r="M4" s="331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/>
      <c r="AU4" s="365"/>
      <c r="AV4" s="365"/>
      <c r="AW4" s="365"/>
      <c r="AX4" s="365"/>
      <c r="AY4" s="365"/>
      <c r="AZ4" s="366"/>
      <c r="BA4" s="366"/>
      <c r="BB4" s="366"/>
      <c r="BC4" s="366"/>
      <c r="BD4" s="366"/>
      <c r="BE4" s="366"/>
      <c r="BF4" s="366"/>
      <c r="BG4" s="366"/>
      <c r="BH4" s="366"/>
      <c r="BI4" s="366"/>
      <c r="BJ4" s="366"/>
      <c r="BK4" s="366"/>
      <c r="BL4" s="366"/>
      <c r="BM4" s="366"/>
      <c r="BN4" s="366"/>
      <c r="BO4" s="366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B4" s="365"/>
      <c r="CC4" s="365"/>
      <c r="CD4" s="365"/>
      <c r="CE4" s="365"/>
      <c r="CF4" s="365"/>
      <c r="CG4" s="112"/>
      <c r="CH4" s="112"/>
      <c r="CI4" s="112"/>
      <c r="CJ4" s="112"/>
      <c r="CK4" s="112"/>
      <c r="CL4" s="112"/>
    </row>
    <row r="5" spans="1:90" ht="15.75" customHeight="1">
      <c r="A5" s="331"/>
      <c r="B5" s="331"/>
      <c r="C5" s="331"/>
      <c r="D5" s="331"/>
      <c r="E5" s="331"/>
      <c r="F5" s="331"/>
      <c r="G5" s="331"/>
      <c r="H5" s="331"/>
      <c r="I5" s="331"/>
      <c r="J5" s="331"/>
      <c r="K5" s="331" t="s">
        <v>650</v>
      </c>
      <c r="L5" s="331"/>
      <c r="M5" s="331"/>
      <c r="N5" s="331"/>
      <c r="O5" s="331"/>
      <c r="P5" s="331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365"/>
      <c r="AU5" s="365"/>
      <c r="AV5" s="365"/>
      <c r="AW5" s="365"/>
      <c r="AX5" s="365"/>
      <c r="AY5" s="365"/>
      <c r="AZ5" s="367"/>
      <c r="BA5" s="367"/>
      <c r="BB5" s="367"/>
      <c r="BC5" s="367"/>
      <c r="BD5" s="367"/>
      <c r="BE5" s="367"/>
      <c r="BF5" s="367"/>
      <c r="BG5" s="366"/>
      <c r="BH5" s="366"/>
      <c r="BI5" s="366"/>
      <c r="BJ5" s="366"/>
      <c r="BK5" s="366"/>
      <c r="BL5" s="366"/>
      <c r="BM5" s="366"/>
      <c r="BN5" s="366"/>
      <c r="BO5" s="366"/>
      <c r="BP5" s="331"/>
      <c r="BQ5" s="331"/>
      <c r="BR5" s="331"/>
      <c r="BS5" s="331"/>
      <c r="BT5" s="331"/>
      <c r="BU5" s="331"/>
      <c r="BV5" s="331"/>
      <c r="BW5" s="331"/>
      <c r="BX5" s="331"/>
      <c r="BY5" s="331"/>
      <c r="BZ5" s="331"/>
      <c r="CA5" s="365"/>
      <c r="CB5" s="365"/>
      <c r="CC5" s="365"/>
      <c r="CD5" s="365"/>
      <c r="CE5" s="365"/>
      <c r="CF5" s="365"/>
      <c r="CG5" s="112"/>
      <c r="CH5" s="112"/>
      <c r="CI5" s="112"/>
      <c r="CJ5" s="112"/>
      <c r="CK5" s="112"/>
      <c r="CL5" s="112"/>
    </row>
    <row r="6" spans="1:90" ht="7.5" customHeight="1">
      <c r="A6" s="676"/>
      <c r="B6" s="676"/>
      <c r="C6" s="676"/>
      <c r="D6" s="676"/>
      <c r="E6" s="676"/>
      <c r="F6" s="676"/>
      <c r="G6" s="676"/>
      <c r="H6" s="676"/>
      <c r="I6" s="676"/>
      <c r="J6" s="676"/>
      <c r="K6" s="676"/>
      <c r="L6" s="676"/>
      <c r="M6" s="676"/>
      <c r="N6" s="676"/>
      <c r="O6" s="676"/>
      <c r="P6" s="676"/>
      <c r="Q6" s="676"/>
      <c r="R6" s="676"/>
      <c r="S6" s="676"/>
      <c r="T6" s="676"/>
      <c r="U6" s="676"/>
      <c r="AO6" s="346"/>
      <c r="AP6" s="346"/>
      <c r="AQ6" s="346"/>
      <c r="AR6" s="346"/>
      <c r="AS6" s="346"/>
      <c r="AT6" s="346"/>
      <c r="AU6" s="346"/>
      <c r="AV6" s="346"/>
      <c r="AW6" s="346"/>
      <c r="AX6" s="346"/>
      <c r="AY6" s="346"/>
      <c r="AZ6" s="346"/>
      <c r="BA6" s="346"/>
      <c r="BB6" s="346"/>
      <c r="BC6" s="346"/>
      <c r="BD6" s="346"/>
      <c r="BE6" s="346"/>
      <c r="BF6" s="346"/>
      <c r="CG6" s="1"/>
      <c r="CH6" s="1"/>
      <c r="CI6" s="1"/>
      <c r="CJ6" s="1"/>
      <c r="CK6" s="1"/>
      <c r="CL6" s="1"/>
    </row>
    <row r="7" spans="1:90" ht="7.5" customHeight="1">
      <c r="A7" s="676"/>
      <c r="B7" s="676"/>
      <c r="C7" s="676"/>
      <c r="D7" s="676"/>
      <c r="E7" s="676"/>
      <c r="F7" s="676"/>
      <c r="G7" s="676"/>
      <c r="H7" s="676"/>
      <c r="I7" s="676"/>
      <c r="J7" s="676"/>
      <c r="K7" s="676"/>
      <c r="L7" s="676"/>
      <c r="M7" s="676"/>
      <c r="N7" s="676"/>
      <c r="O7" s="676"/>
      <c r="P7" s="676"/>
      <c r="Q7" s="676"/>
      <c r="R7" s="676"/>
      <c r="S7" s="676"/>
      <c r="T7" s="676"/>
      <c r="U7" s="676"/>
      <c r="V7" s="676"/>
      <c r="W7" s="676"/>
      <c r="X7" s="676"/>
      <c r="Y7" s="676"/>
      <c r="Z7" s="676"/>
      <c r="AA7" s="676"/>
      <c r="AO7" s="346"/>
      <c r="AP7" s="346"/>
      <c r="AQ7" s="346"/>
      <c r="AR7" s="346"/>
      <c r="AS7" s="346"/>
      <c r="AT7" s="346"/>
      <c r="AU7" s="346"/>
      <c r="AV7" s="346"/>
      <c r="AW7" s="346"/>
      <c r="AX7" s="346"/>
      <c r="AY7" s="346"/>
      <c r="AZ7" s="346"/>
      <c r="BA7" s="346"/>
      <c r="BB7" s="346"/>
      <c r="BC7" s="346"/>
      <c r="BD7" s="346"/>
      <c r="BE7" s="346"/>
      <c r="BF7" s="346"/>
      <c r="CG7" s="1"/>
      <c r="CH7" s="1"/>
      <c r="CI7" s="1"/>
      <c r="CJ7" s="1"/>
      <c r="CK7" s="1"/>
      <c r="CL7" s="1"/>
    </row>
    <row r="8" spans="1:90" ht="7.5" customHeight="1">
      <c r="AN8" s="368"/>
      <c r="AO8" s="368"/>
      <c r="AP8" s="368"/>
      <c r="AQ8" s="368"/>
      <c r="AR8" s="368"/>
      <c r="AS8" s="368"/>
      <c r="AT8" s="368"/>
      <c r="AU8" s="368"/>
      <c r="AV8" s="368"/>
      <c r="AW8" s="368"/>
      <c r="AX8" s="368"/>
      <c r="AY8" s="368"/>
      <c r="AZ8" s="368"/>
      <c r="BA8" s="368"/>
      <c r="BB8" s="368"/>
      <c r="BC8" s="368"/>
      <c r="BD8" s="368"/>
      <c r="BE8" s="368"/>
      <c r="BF8" s="368"/>
      <c r="BG8" s="368"/>
      <c r="CG8" s="1"/>
      <c r="CH8" s="1"/>
      <c r="CI8" s="1"/>
      <c r="CJ8" s="1"/>
      <c r="CK8" s="1"/>
      <c r="CL8" s="1"/>
    </row>
    <row r="9" spans="1:90" ht="7.5" customHeight="1">
      <c r="AE9" s="687" t="s">
        <v>6</v>
      </c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9"/>
      <c r="AY9" s="368"/>
      <c r="AZ9" s="368"/>
      <c r="BA9" s="368"/>
      <c r="BB9" s="368"/>
      <c r="BC9" s="368"/>
      <c r="BD9" s="368"/>
      <c r="BE9" s="368"/>
      <c r="BF9" s="368"/>
      <c r="BG9" s="368"/>
      <c r="CG9" s="1"/>
      <c r="CH9" s="1"/>
      <c r="CI9" s="1"/>
      <c r="CJ9" s="1"/>
      <c r="CK9" s="1"/>
      <c r="CL9" s="1"/>
    </row>
    <row r="10" spans="1:90" ht="7.5" customHeight="1">
      <c r="AE10" s="690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2"/>
      <c r="AY10" s="368"/>
      <c r="AZ10" s="368"/>
      <c r="BA10" s="368"/>
      <c r="BB10" s="368"/>
      <c r="BC10" s="368"/>
      <c r="BD10" s="368"/>
      <c r="BE10" s="368"/>
      <c r="BF10" s="368"/>
      <c r="BG10" s="368"/>
      <c r="CG10" s="1"/>
      <c r="CH10" s="1"/>
      <c r="CI10" s="1"/>
      <c r="CJ10" s="1"/>
      <c r="CK10" s="1"/>
      <c r="CL10" s="1"/>
    </row>
    <row r="11" spans="1:90" ht="7.5" customHeight="1">
      <c r="AE11" s="690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2"/>
      <c r="AY11" s="368"/>
      <c r="AZ11" s="368"/>
      <c r="BA11" s="368"/>
      <c r="BB11" s="368"/>
      <c r="BC11" s="368"/>
      <c r="BD11" s="368"/>
      <c r="BE11" s="368"/>
      <c r="BF11" s="368"/>
      <c r="BG11" s="368"/>
      <c r="CG11" s="1"/>
      <c r="CH11" s="1"/>
      <c r="CI11" s="1"/>
      <c r="CJ11" s="1"/>
      <c r="CK11" s="1"/>
      <c r="CL11" s="1"/>
    </row>
    <row r="12" spans="1:90" ht="7.5" customHeight="1">
      <c r="A12" s="347"/>
      <c r="B12" s="347"/>
      <c r="C12" s="347"/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7"/>
      <c r="AD12" s="347"/>
      <c r="AE12" s="690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2"/>
      <c r="AY12" s="368"/>
      <c r="AZ12" s="368"/>
      <c r="BA12" s="368"/>
      <c r="BB12" s="368"/>
      <c r="BC12" s="368"/>
      <c r="BD12" s="368"/>
      <c r="BE12" s="368"/>
      <c r="BF12" s="368"/>
      <c r="BG12" s="368"/>
      <c r="CG12" s="1"/>
      <c r="CH12" s="1"/>
      <c r="CI12" s="1"/>
      <c r="CJ12" s="1"/>
      <c r="CK12" s="1"/>
      <c r="CL12" s="1"/>
    </row>
    <row r="13" spans="1:90" ht="7.5" customHeight="1">
      <c r="A13" s="347"/>
      <c r="B13" s="347"/>
      <c r="C13" s="347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7"/>
      <c r="AD13" s="347"/>
      <c r="AE13" s="690"/>
      <c r="AF13" s="691"/>
      <c r="AG13" s="691"/>
      <c r="AH13" s="691"/>
      <c r="AI13" s="691"/>
      <c r="AJ13" s="691"/>
      <c r="AK13" s="691"/>
      <c r="AL13" s="691"/>
      <c r="AM13" s="691"/>
      <c r="AN13" s="691"/>
      <c r="AO13" s="691"/>
      <c r="AP13" s="691"/>
      <c r="AQ13" s="691"/>
      <c r="AR13" s="691"/>
      <c r="AS13" s="691"/>
      <c r="AT13" s="691"/>
      <c r="AU13" s="691"/>
      <c r="AV13" s="691"/>
      <c r="AW13" s="691"/>
      <c r="AX13" s="692"/>
      <c r="AY13" s="368"/>
      <c r="AZ13" s="368"/>
      <c r="BA13" s="368"/>
      <c r="BB13" s="368"/>
      <c r="BC13" s="368"/>
      <c r="BD13" s="368"/>
      <c r="BE13" s="368"/>
      <c r="BF13" s="368"/>
      <c r="BG13" s="368"/>
      <c r="CG13" s="1"/>
      <c r="CH13" s="1"/>
      <c r="CI13" s="1"/>
      <c r="CJ13" s="1"/>
      <c r="CK13" s="1"/>
      <c r="CL13" s="1"/>
    </row>
    <row r="14" spans="1:90" ht="7.5" customHeight="1">
      <c r="A14" s="347"/>
      <c r="B14" s="347"/>
      <c r="C14" s="347"/>
      <c r="D14" s="347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693"/>
      <c r="AF14" s="694"/>
      <c r="AG14" s="694"/>
      <c r="AH14" s="694"/>
      <c r="AI14" s="694"/>
      <c r="AJ14" s="694"/>
      <c r="AK14" s="694"/>
      <c r="AL14" s="694"/>
      <c r="AM14" s="694"/>
      <c r="AN14" s="691"/>
      <c r="AO14" s="691"/>
      <c r="AP14" s="691"/>
      <c r="AQ14" s="691"/>
      <c r="AR14" s="691"/>
      <c r="AS14" s="691"/>
      <c r="AT14" s="691"/>
      <c r="AU14" s="691"/>
      <c r="AV14" s="691"/>
      <c r="AW14" s="694"/>
      <c r="AX14" s="695"/>
      <c r="AY14" s="348"/>
      <c r="AZ14" s="348"/>
      <c r="BA14" s="348"/>
      <c r="BB14" s="348"/>
      <c r="BC14" s="348"/>
      <c r="BD14" s="348"/>
      <c r="BE14" s="348"/>
      <c r="BF14" s="348"/>
      <c r="BG14" s="348"/>
      <c r="CG14" s="1"/>
      <c r="CH14" s="1"/>
      <c r="CI14" s="1"/>
      <c r="CJ14" s="1"/>
      <c r="CK14" s="1"/>
      <c r="CL14" s="1"/>
    </row>
    <row r="15" spans="1:90" ht="7.5" customHeight="1">
      <c r="A15" s="347"/>
      <c r="B15" s="347"/>
      <c r="C15" s="347"/>
      <c r="D15" s="347"/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47"/>
      <c r="AG15" s="347"/>
      <c r="AH15" s="347"/>
      <c r="AI15" s="347"/>
      <c r="AJ15" s="347"/>
      <c r="AK15" s="347"/>
      <c r="AL15" s="347"/>
      <c r="AM15" s="347"/>
      <c r="AN15" s="349"/>
      <c r="AO15" s="350"/>
      <c r="AP15" s="350"/>
      <c r="AQ15" s="350"/>
      <c r="AR15" s="350"/>
      <c r="AS15" s="350"/>
      <c r="AT15" s="350"/>
      <c r="AU15" s="350"/>
      <c r="AV15" s="350"/>
      <c r="AW15" s="348"/>
      <c r="AX15" s="348"/>
      <c r="AY15" s="348"/>
      <c r="AZ15" s="348"/>
      <c r="BA15" s="348"/>
      <c r="BB15" s="348"/>
      <c r="BC15" s="348"/>
      <c r="BD15" s="348"/>
      <c r="BE15" s="348"/>
      <c r="BF15" s="348"/>
      <c r="BG15" s="348"/>
      <c r="CG15" s="1"/>
      <c r="CH15" s="1"/>
      <c r="CI15" s="1"/>
      <c r="CJ15" s="1"/>
      <c r="CK15" s="1"/>
      <c r="CL15" s="1"/>
    </row>
    <row r="16" spans="1:90" ht="7.5" customHeight="1">
      <c r="A16" s="347"/>
      <c r="B16" s="347"/>
      <c r="C16" s="347"/>
      <c r="D16" s="347"/>
      <c r="E16" s="347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  <c r="AF16" s="347"/>
      <c r="AG16" s="347"/>
      <c r="AH16" s="347"/>
      <c r="AI16" s="347"/>
      <c r="AJ16" s="347"/>
      <c r="AK16" s="347"/>
      <c r="AL16" s="347"/>
      <c r="AM16" s="347"/>
      <c r="AN16" s="351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CG16" s="1"/>
      <c r="CH16" s="1"/>
      <c r="CI16" s="1"/>
      <c r="CJ16" s="1"/>
      <c r="CK16" s="1"/>
      <c r="CL16" s="1"/>
    </row>
    <row r="17" spans="1:94">
      <c r="A17" s="347"/>
      <c r="B17" s="347"/>
      <c r="C17" s="347"/>
      <c r="D17" s="347"/>
      <c r="E17" s="347"/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52"/>
      <c r="R17" s="352"/>
      <c r="S17" s="352"/>
      <c r="T17" s="352"/>
      <c r="U17" s="352"/>
      <c r="V17" s="352"/>
      <c r="W17" s="352"/>
      <c r="X17" s="352"/>
      <c r="Y17" s="352"/>
      <c r="Z17" s="352"/>
      <c r="AA17" s="352"/>
      <c r="AB17" s="352"/>
      <c r="AC17" s="352"/>
      <c r="AD17" s="352"/>
      <c r="AE17" s="352"/>
      <c r="AF17" s="347"/>
      <c r="AG17" s="347"/>
      <c r="AH17" s="347"/>
      <c r="AI17" s="347"/>
      <c r="AJ17" s="347"/>
      <c r="AK17" s="347"/>
      <c r="AL17" s="347"/>
      <c r="AM17" s="347"/>
      <c r="AN17" s="351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CG17" s="1"/>
      <c r="CH17" s="1"/>
      <c r="CI17" s="1"/>
      <c r="CJ17" s="1"/>
      <c r="CK17" s="1"/>
      <c r="CL17" s="1"/>
    </row>
    <row r="18" spans="1:94" ht="15.75" customHeight="1">
      <c r="A18" s="347"/>
      <c r="B18" s="347"/>
      <c r="C18" s="347"/>
      <c r="D18" s="347"/>
      <c r="E18" s="347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52"/>
      <c r="R18" s="352"/>
      <c r="S18" s="352"/>
      <c r="T18" s="352"/>
      <c r="U18" s="352"/>
      <c r="V18" s="352"/>
      <c r="W18" s="352"/>
      <c r="X18" s="352"/>
      <c r="Y18" s="352"/>
      <c r="Z18" s="352"/>
      <c r="AA18" s="352"/>
      <c r="AB18" s="352"/>
      <c r="AC18" s="352"/>
      <c r="AD18" s="352"/>
      <c r="AE18" s="352"/>
      <c r="AF18" s="347"/>
      <c r="AG18" s="347"/>
      <c r="AH18" s="347"/>
      <c r="AI18" s="347"/>
      <c r="AJ18" s="347"/>
      <c r="AK18" s="347"/>
      <c r="AL18" s="347"/>
      <c r="AM18" s="347"/>
      <c r="AN18" s="351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/>
      <c r="BA18" s="348"/>
      <c r="BB18" s="348"/>
      <c r="BC18" s="348"/>
      <c r="BD18" s="348"/>
      <c r="BE18" s="348"/>
      <c r="BF18" s="348"/>
      <c r="BG18" s="348"/>
      <c r="CA18" s="368"/>
      <c r="CG18" s="1"/>
      <c r="CH18" s="1"/>
      <c r="CI18" s="1"/>
      <c r="CJ18" s="1"/>
      <c r="CK18" s="1"/>
      <c r="CL18" s="1"/>
    </row>
    <row r="19" spans="1:94" ht="7.5" customHeight="1">
      <c r="A19" s="347"/>
      <c r="B19" s="347"/>
      <c r="C19" s="347"/>
      <c r="D19" s="347"/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7"/>
      <c r="AD19" s="347"/>
      <c r="AE19" s="347"/>
      <c r="AF19" s="347"/>
      <c r="AG19" s="347"/>
      <c r="AH19" s="347"/>
      <c r="AI19" s="347"/>
      <c r="AJ19" s="347"/>
      <c r="AK19" s="347"/>
      <c r="AL19" s="347"/>
      <c r="AM19" s="347"/>
      <c r="AN19" s="351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CA19" s="368"/>
      <c r="CG19" s="1"/>
      <c r="CH19" s="1"/>
      <c r="CI19" s="1"/>
      <c r="CJ19" s="1"/>
      <c r="CK19" s="1"/>
      <c r="CL19" s="1"/>
    </row>
    <row r="20" spans="1:94" ht="7.5" customHeight="1"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7"/>
      <c r="AD20" s="347"/>
      <c r="AE20" s="347"/>
      <c r="AF20" s="347"/>
      <c r="AG20" s="347"/>
      <c r="AH20" s="347"/>
      <c r="AI20" s="347"/>
      <c r="AJ20" s="347"/>
      <c r="AK20" s="347"/>
      <c r="AL20" s="347"/>
      <c r="AM20" s="347"/>
      <c r="AN20" s="353"/>
      <c r="AO20" s="368"/>
      <c r="AP20" s="368"/>
      <c r="AQ20" s="368"/>
      <c r="AR20" s="368"/>
      <c r="AS20" s="368"/>
      <c r="AT20" s="368"/>
      <c r="AU20" s="368"/>
      <c r="AV20" s="368"/>
      <c r="AW20" s="368"/>
      <c r="AX20" s="368"/>
      <c r="AY20" s="368"/>
      <c r="AZ20" s="368"/>
      <c r="BA20" s="368"/>
      <c r="BB20" s="368"/>
      <c r="BC20" s="368"/>
      <c r="BD20" s="368"/>
      <c r="BE20" s="368"/>
      <c r="BF20" s="368"/>
      <c r="BG20" s="347"/>
      <c r="CA20" s="368"/>
      <c r="CG20" s="1"/>
      <c r="CH20" s="1"/>
      <c r="CI20" s="1"/>
      <c r="CJ20" s="1"/>
      <c r="CK20" s="1"/>
      <c r="CL20" s="1"/>
    </row>
    <row r="21" spans="1:94" ht="7.5" customHeight="1"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7"/>
      <c r="AD21" s="347"/>
      <c r="AE21" s="347"/>
      <c r="AF21" s="347"/>
      <c r="AG21" s="347"/>
      <c r="AH21" s="347"/>
      <c r="AI21" s="347"/>
      <c r="AJ21" s="347"/>
      <c r="AK21" s="347"/>
      <c r="AL21" s="347"/>
      <c r="AM21" s="347"/>
      <c r="AN21" s="353"/>
      <c r="AO21" s="368"/>
      <c r="AP21" s="368"/>
      <c r="AQ21" s="368"/>
      <c r="AR21" s="368"/>
      <c r="AS21" s="368"/>
      <c r="AT21" s="368"/>
      <c r="AU21" s="368"/>
      <c r="AV21" s="368"/>
      <c r="AW21" s="368"/>
      <c r="AX21" s="368"/>
      <c r="AY21" s="368"/>
      <c r="AZ21" s="368"/>
      <c r="BA21" s="368"/>
      <c r="BB21" s="368"/>
      <c r="BC21" s="368"/>
      <c r="BD21" s="368"/>
      <c r="BE21" s="368"/>
      <c r="BF21" s="368"/>
      <c r="BG21" s="347"/>
      <c r="CA21" s="368"/>
      <c r="CG21" s="1"/>
      <c r="CH21" s="1"/>
      <c r="CI21" s="1"/>
      <c r="CJ21" s="1"/>
      <c r="CK21" s="1"/>
      <c r="CL21" s="1"/>
    </row>
    <row r="22" spans="1:94" ht="7.5" customHeight="1">
      <c r="R22" s="347"/>
      <c r="S22" s="354"/>
      <c r="T22" s="354"/>
      <c r="U22" s="354"/>
      <c r="V22" s="354"/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354"/>
      <c r="AH22" s="354"/>
      <c r="AI22" s="354"/>
      <c r="AJ22" s="354"/>
      <c r="AK22" s="354"/>
      <c r="AL22" s="354"/>
      <c r="AM22" s="354"/>
      <c r="AN22" s="355"/>
      <c r="AO22" s="354"/>
      <c r="AP22" s="354"/>
      <c r="AQ22" s="354"/>
      <c r="AR22" s="354"/>
      <c r="AS22" s="354"/>
      <c r="AT22" s="354"/>
      <c r="AU22" s="354"/>
      <c r="AV22" s="354"/>
      <c r="AW22" s="356"/>
      <c r="AX22" s="356"/>
      <c r="AY22" s="356"/>
      <c r="AZ22" s="356"/>
      <c r="BA22" s="356"/>
      <c r="BB22" s="356"/>
      <c r="BC22" s="356"/>
      <c r="BD22" s="356"/>
      <c r="BE22" s="356"/>
      <c r="BF22" s="354"/>
      <c r="BG22" s="354"/>
      <c r="BH22" s="347"/>
      <c r="BI22" s="347"/>
      <c r="BJ22" s="347"/>
      <c r="BK22" s="347"/>
      <c r="BL22" s="347"/>
      <c r="BM22" s="347"/>
      <c r="BN22" s="347"/>
      <c r="BO22" s="347"/>
      <c r="BP22" s="347"/>
      <c r="BQ22" s="347"/>
      <c r="BR22" s="347"/>
      <c r="BS22" s="347"/>
      <c r="BT22" s="347"/>
      <c r="BU22" s="347"/>
      <c r="BV22" s="347"/>
      <c r="BW22" s="347"/>
      <c r="BX22" s="347"/>
      <c r="BY22" s="347"/>
      <c r="BZ22" s="347"/>
      <c r="CA22" s="368"/>
      <c r="CG22" s="1"/>
      <c r="CH22" s="1"/>
      <c r="CI22" s="1"/>
      <c r="CJ22" s="1"/>
      <c r="CK22" s="1"/>
      <c r="CL22" s="1"/>
    </row>
    <row r="23" spans="1:94" ht="7.5" customHeight="1">
      <c r="Q23" s="347"/>
      <c r="R23" s="357"/>
      <c r="AM23" s="358"/>
      <c r="AW23" s="359"/>
      <c r="BG23" s="358"/>
      <c r="BR23" s="347"/>
      <c r="BS23" s="347"/>
      <c r="BT23" s="347"/>
      <c r="BU23" s="347"/>
      <c r="BV23" s="347"/>
      <c r="BW23" s="347"/>
      <c r="BX23" s="347"/>
      <c r="BY23" s="347"/>
      <c r="BZ23" s="347"/>
      <c r="CA23" s="368"/>
      <c r="CB23" s="347"/>
      <c r="CC23" s="347"/>
      <c r="CD23" s="347"/>
      <c r="CG23" s="1"/>
      <c r="CH23" s="1"/>
      <c r="CI23" s="1"/>
      <c r="CJ23" s="1"/>
      <c r="CK23" s="1"/>
      <c r="CL23" s="1"/>
      <c r="CM23" s="1"/>
      <c r="CN23" s="1"/>
      <c r="CO23" s="1"/>
      <c r="CP23" s="1"/>
    </row>
    <row r="24" spans="1:94" ht="7.5" customHeight="1">
      <c r="H24" s="360"/>
      <c r="I24" s="360"/>
      <c r="J24" s="360"/>
      <c r="K24" s="678" t="s">
        <v>478</v>
      </c>
      <c r="L24" s="679"/>
      <c r="M24" s="679"/>
      <c r="N24" s="679"/>
      <c r="O24" s="679"/>
      <c r="P24" s="679"/>
      <c r="Q24" s="679"/>
      <c r="R24" s="679"/>
      <c r="S24" s="679"/>
      <c r="T24" s="679"/>
      <c r="U24" s="679"/>
      <c r="V24" s="679"/>
      <c r="W24" s="679"/>
      <c r="X24" s="679"/>
      <c r="Y24" s="679"/>
      <c r="Z24" s="679"/>
      <c r="AA24" s="679"/>
      <c r="AB24" s="680"/>
      <c r="AE24" s="678" t="s">
        <v>479</v>
      </c>
      <c r="AF24" s="679"/>
      <c r="AG24" s="679"/>
      <c r="AH24" s="679"/>
      <c r="AI24" s="679"/>
      <c r="AJ24" s="679"/>
      <c r="AK24" s="679"/>
      <c r="AL24" s="679"/>
      <c r="AM24" s="679"/>
      <c r="AN24" s="679"/>
      <c r="AO24" s="679"/>
      <c r="AP24" s="679"/>
      <c r="AQ24" s="679"/>
      <c r="AR24" s="679"/>
      <c r="AS24" s="679"/>
      <c r="AT24" s="679"/>
      <c r="AU24" s="679"/>
      <c r="AV24" s="680"/>
      <c r="AW24" s="360"/>
      <c r="AX24" s="360"/>
      <c r="AY24" s="678" t="s">
        <v>33</v>
      </c>
      <c r="AZ24" s="679"/>
      <c r="BA24" s="679"/>
      <c r="BB24" s="679"/>
      <c r="BC24" s="679"/>
      <c r="BD24" s="679"/>
      <c r="BE24" s="679"/>
      <c r="BF24" s="679"/>
      <c r="BG24" s="679"/>
      <c r="BH24" s="679"/>
      <c r="BI24" s="679"/>
      <c r="BJ24" s="679"/>
      <c r="BK24" s="679"/>
      <c r="BL24" s="679"/>
      <c r="BM24" s="679"/>
      <c r="BN24" s="679"/>
      <c r="BO24" s="679"/>
      <c r="BP24" s="680"/>
      <c r="BR24" s="347"/>
      <c r="BS24" s="360"/>
      <c r="BT24" s="360"/>
      <c r="BU24" s="360"/>
      <c r="BV24" s="360"/>
      <c r="BW24" s="360"/>
      <c r="BX24" s="360"/>
      <c r="BY24" s="360"/>
      <c r="BZ24" s="360"/>
      <c r="CA24" s="360"/>
      <c r="CB24" s="347"/>
      <c r="CC24" s="347"/>
      <c r="CD24" s="347"/>
    </row>
    <row r="25" spans="1:94" ht="7.5" customHeight="1">
      <c r="H25" s="360"/>
      <c r="I25" s="360"/>
      <c r="J25" s="360"/>
      <c r="K25" s="681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682"/>
      <c r="W25" s="682"/>
      <c r="X25" s="682"/>
      <c r="Y25" s="682"/>
      <c r="Z25" s="682"/>
      <c r="AA25" s="682"/>
      <c r="AB25" s="683"/>
      <c r="AE25" s="681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3"/>
      <c r="AW25" s="360"/>
      <c r="AX25" s="360"/>
      <c r="AY25" s="681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3"/>
      <c r="BR25" s="347"/>
      <c r="BS25" s="360"/>
      <c r="BT25" s="360"/>
      <c r="BU25" s="360"/>
      <c r="BV25" s="360"/>
      <c r="BW25" s="360"/>
      <c r="BX25" s="360"/>
      <c r="BY25" s="360"/>
      <c r="BZ25" s="360"/>
      <c r="CA25" s="360"/>
    </row>
    <row r="26" spans="1:94" ht="7.5" customHeight="1">
      <c r="H26" s="360"/>
      <c r="I26" s="360"/>
      <c r="J26" s="360"/>
      <c r="K26" s="681"/>
      <c r="L26" s="682"/>
      <c r="M26" s="682"/>
      <c r="N26" s="682"/>
      <c r="O26" s="682"/>
      <c r="P26" s="682"/>
      <c r="Q26" s="682"/>
      <c r="R26" s="682"/>
      <c r="S26" s="682"/>
      <c r="T26" s="682"/>
      <c r="U26" s="682"/>
      <c r="V26" s="682"/>
      <c r="W26" s="682"/>
      <c r="X26" s="682"/>
      <c r="Y26" s="682"/>
      <c r="Z26" s="682"/>
      <c r="AA26" s="682"/>
      <c r="AB26" s="683"/>
      <c r="AE26" s="681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3"/>
      <c r="AW26" s="360"/>
      <c r="AX26" s="360"/>
      <c r="AY26" s="681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3"/>
      <c r="BR26" s="347"/>
      <c r="BS26" s="360"/>
      <c r="BT26" s="360"/>
      <c r="BU26" s="360"/>
      <c r="BV26" s="360"/>
      <c r="BW26" s="360"/>
      <c r="BX26" s="360"/>
      <c r="BY26" s="360"/>
      <c r="BZ26" s="360"/>
      <c r="CA26" s="360"/>
    </row>
    <row r="27" spans="1:94" ht="7.5" customHeight="1">
      <c r="H27" s="360"/>
      <c r="I27" s="360"/>
      <c r="J27" s="360"/>
      <c r="K27" s="681"/>
      <c r="L27" s="682"/>
      <c r="M27" s="682"/>
      <c r="N27" s="682"/>
      <c r="O27" s="682"/>
      <c r="P27" s="682"/>
      <c r="Q27" s="682"/>
      <c r="R27" s="682"/>
      <c r="S27" s="682"/>
      <c r="T27" s="682"/>
      <c r="U27" s="682"/>
      <c r="V27" s="682"/>
      <c r="W27" s="682"/>
      <c r="X27" s="682"/>
      <c r="Y27" s="682"/>
      <c r="Z27" s="682"/>
      <c r="AA27" s="682"/>
      <c r="AB27" s="683"/>
      <c r="AE27" s="681"/>
      <c r="AF27" s="682"/>
      <c r="AG27" s="682"/>
      <c r="AH27" s="682"/>
      <c r="AI27" s="682"/>
      <c r="AJ27" s="682"/>
      <c r="AK27" s="682"/>
      <c r="AL27" s="682"/>
      <c r="AM27" s="682"/>
      <c r="AN27" s="682"/>
      <c r="AO27" s="682"/>
      <c r="AP27" s="682"/>
      <c r="AQ27" s="682"/>
      <c r="AR27" s="682"/>
      <c r="AS27" s="682"/>
      <c r="AT27" s="682"/>
      <c r="AU27" s="682"/>
      <c r="AV27" s="683"/>
      <c r="AW27" s="360"/>
      <c r="AX27" s="360"/>
      <c r="AY27" s="681"/>
      <c r="AZ27" s="682"/>
      <c r="BA27" s="682"/>
      <c r="BB27" s="682"/>
      <c r="BC27" s="682"/>
      <c r="BD27" s="682"/>
      <c r="BE27" s="682"/>
      <c r="BF27" s="682"/>
      <c r="BG27" s="682"/>
      <c r="BH27" s="682"/>
      <c r="BI27" s="682"/>
      <c r="BJ27" s="682"/>
      <c r="BK27" s="682"/>
      <c r="BL27" s="682"/>
      <c r="BM27" s="682"/>
      <c r="BN27" s="682"/>
      <c r="BO27" s="682"/>
      <c r="BP27" s="683"/>
      <c r="BR27" s="347"/>
      <c r="BS27" s="360"/>
      <c r="BT27" s="360"/>
      <c r="BU27" s="360"/>
      <c r="BV27" s="360"/>
      <c r="BW27" s="360"/>
      <c r="BX27" s="360"/>
      <c r="BY27" s="360"/>
      <c r="BZ27" s="360"/>
      <c r="CA27" s="360"/>
    </row>
    <row r="28" spans="1:94" ht="7.5" customHeight="1">
      <c r="H28" s="360"/>
      <c r="I28" s="360"/>
      <c r="J28" s="360"/>
      <c r="K28" s="681"/>
      <c r="L28" s="682"/>
      <c r="M28" s="682"/>
      <c r="N28" s="682"/>
      <c r="O28" s="682"/>
      <c r="P28" s="682"/>
      <c r="Q28" s="682"/>
      <c r="R28" s="682"/>
      <c r="S28" s="682"/>
      <c r="T28" s="682"/>
      <c r="U28" s="682"/>
      <c r="V28" s="682"/>
      <c r="W28" s="682"/>
      <c r="X28" s="682"/>
      <c r="Y28" s="682"/>
      <c r="Z28" s="682"/>
      <c r="AA28" s="682"/>
      <c r="AB28" s="683"/>
      <c r="AE28" s="681"/>
      <c r="AF28" s="682"/>
      <c r="AG28" s="682"/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3"/>
      <c r="AW28" s="360"/>
      <c r="AX28" s="360"/>
      <c r="AY28" s="681"/>
      <c r="AZ28" s="682"/>
      <c r="BA28" s="682"/>
      <c r="BB28" s="682"/>
      <c r="BC28" s="682"/>
      <c r="BD28" s="682"/>
      <c r="BE28" s="682"/>
      <c r="BF28" s="682"/>
      <c r="BG28" s="682"/>
      <c r="BH28" s="682"/>
      <c r="BI28" s="682"/>
      <c r="BJ28" s="682"/>
      <c r="BK28" s="682"/>
      <c r="BL28" s="682"/>
      <c r="BM28" s="682"/>
      <c r="BN28" s="682"/>
      <c r="BO28" s="682"/>
      <c r="BP28" s="683"/>
      <c r="BR28" s="347"/>
      <c r="BS28" s="360"/>
      <c r="BT28" s="360"/>
      <c r="BU28" s="360"/>
      <c r="BV28" s="360"/>
      <c r="BW28" s="360"/>
      <c r="BX28" s="360"/>
      <c r="BY28" s="360"/>
      <c r="BZ28" s="360"/>
      <c r="CA28" s="360"/>
    </row>
    <row r="29" spans="1:94" ht="7.5" customHeight="1">
      <c r="H29" s="360"/>
      <c r="I29" s="360"/>
      <c r="J29" s="360"/>
      <c r="K29" s="684"/>
      <c r="L29" s="685"/>
      <c r="M29" s="685"/>
      <c r="N29" s="685"/>
      <c r="O29" s="685"/>
      <c r="P29" s="685"/>
      <c r="Q29" s="685"/>
      <c r="R29" s="685"/>
      <c r="S29" s="685"/>
      <c r="T29" s="685"/>
      <c r="U29" s="685"/>
      <c r="V29" s="685"/>
      <c r="W29" s="685"/>
      <c r="X29" s="685"/>
      <c r="Y29" s="685"/>
      <c r="Z29" s="685"/>
      <c r="AA29" s="685"/>
      <c r="AB29" s="686"/>
      <c r="AE29" s="684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6"/>
      <c r="AW29" s="360"/>
      <c r="AX29" s="360"/>
      <c r="AY29" s="684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85"/>
      <c r="BL29" s="685"/>
      <c r="BM29" s="685"/>
      <c r="BN29" s="685"/>
      <c r="BO29" s="685"/>
      <c r="BP29" s="686"/>
      <c r="BR29" s="347"/>
      <c r="BS29" s="360"/>
      <c r="BT29" s="360"/>
      <c r="BU29" s="360"/>
      <c r="BV29" s="360"/>
      <c r="BW29" s="360"/>
      <c r="BX29" s="360"/>
      <c r="BY29" s="360"/>
      <c r="BZ29" s="360"/>
      <c r="CA29" s="360"/>
    </row>
    <row r="30" spans="1:94" ht="7.5" customHeight="1">
      <c r="E30" s="347"/>
      <c r="F30" s="347"/>
      <c r="G30" s="347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62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7"/>
      <c r="AD30" s="347"/>
      <c r="AE30" s="347"/>
      <c r="AG30" s="347"/>
      <c r="AH30" s="347"/>
      <c r="AI30" s="347"/>
      <c r="AJ30" s="347"/>
      <c r="AK30" s="347"/>
      <c r="AL30" s="347"/>
      <c r="AM30" s="362"/>
      <c r="AN30" s="347"/>
      <c r="AO30" s="347"/>
      <c r="AP30" s="347"/>
      <c r="AQ30" s="347"/>
      <c r="AR30" s="347"/>
      <c r="AS30" s="360"/>
      <c r="AT30" s="360"/>
      <c r="AU30" s="360"/>
      <c r="AV30" s="360"/>
      <c r="AW30" s="360"/>
      <c r="AX30" s="360"/>
      <c r="AY30" s="347"/>
      <c r="BA30" s="347"/>
      <c r="BB30" s="347"/>
      <c r="BC30" s="347"/>
      <c r="BD30" s="347"/>
      <c r="BE30" s="347"/>
      <c r="BF30" s="347"/>
      <c r="BG30" s="362"/>
      <c r="BH30" s="347"/>
      <c r="BI30" s="347"/>
      <c r="BJ30" s="347"/>
      <c r="BK30" s="347"/>
      <c r="BL30" s="347"/>
      <c r="BM30" s="360"/>
      <c r="BN30" s="360"/>
      <c r="BO30" s="347"/>
      <c r="BP30" s="347"/>
      <c r="BQ30" s="347"/>
      <c r="BR30" s="347"/>
      <c r="BS30" s="347"/>
      <c r="BT30" s="347"/>
      <c r="BU30" s="347"/>
      <c r="BV30" s="347"/>
      <c r="BW30" s="347"/>
      <c r="BX30" s="347"/>
      <c r="BY30" s="347"/>
      <c r="BZ30" s="347"/>
    </row>
    <row r="31" spans="1:94" ht="7.5" customHeight="1">
      <c r="A31" s="352"/>
      <c r="B31" s="352"/>
      <c r="C31" s="352"/>
      <c r="D31" s="352"/>
      <c r="E31" s="352"/>
      <c r="F31" s="352"/>
      <c r="G31" s="352"/>
      <c r="H31" s="352"/>
      <c r="I31" s="352"/>
      <c r="J31" s="352"/>
      <c r="K31" s="347"/>
      <c r="L31" s="347"/>
      <c r="M31" s="347"/>
      <c r="N31" s="347"/>
      <c r="O31" s="347"/>
      <c r="P31" s="347"/>
      <c r="Q31" s="347"/>
      <c r="R31" s="35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7"/>
      <c r="AD31" s="347"/>
      <c r="AE31" s="347"/>
      <c r="AF31" s="347"/>
      <c r="AG31" s="347"/>
      <c r="AH31" s="354"/>
      <c r="AI31" s="354"/>
      <c r="AJ31" s="354"/>
      <c r="AK31" s="354"/>
      <c r="AL31" s="354"/>
      <c r="AM31" s="357"/>
      <c r="AN31" s="347"/>
      <c r="AO31" s="347"/>
      <c r="AP31" s="347"/>
      <c r="AQ31" s="347"/>
      <c r="AR31" s="347"/>
      <c r="AS31" s="360"/>
      <c r="AT31" s="360"/>
      <c r="AU31" s="360"/>
      <c r="AV31" s="360"/>
      <c r="AW31" s="360"/>
      <c r="AX31" s="360"/>
      <c r="AY31" s="347"/>
      <c r="AZ31" s="347"/>
      <c r="BA31" s="347"/>
      <c r="BB31" s="354"/>
      <c r="BC31" s="354"/>
      <c r="BD31" s="354"/>
      <c r="BE31" s="354"/>
      <c r="BF31" s="354"/>
      <c r="BG31" s="357"/>
      <c r="BH31" s="347"/>
      <c r="BI31" s="347"/>
      <c r="BJ31" s="347"/>
      <c r="BK31" s="347"/>
      <c r="BL31" s="347"/>
      <c r="BM31" s="360"/>
      <c r="BN31" s="360"/>
      <c r="BO31" s="360"/>
      <c r="BP31" s="360"/>
      <c r="BQ31" s="360"/>
      <c r="BR31" s="360"/>
      <c r="BS31" s="360"/>
      <c r="BT31" s="360"/>
      <c r="BU31" s="360"/>
      <c r="BV31" s="347"/>
      <c r="BW31" s="347"/>
      <c r="BX31" s="347"/>
      <c r="BY31" s="347"/>
      <c r="BZ31" s="347"/>
    </row>
    <row r="32" spans="1:94" ht="7.5" customHeight="1">
      <c r="A32" s="352"/>
      <c r="B32" s="352"/>
      <c r="C32" s="352"/>
      <c r="D32" s="352"/>
      <c r="E32" s="352"/>
      <c r="F32" s="352"/>
      <c r="G32" s="352"/>
      <c r="H32" s="352"/>
      <c r="I32" s="352"/>
      <c r="J32" s="352"/>
      <c r="K32" s="369"/>
      <c r="L32" s="359"/>
      <c r="M32" s="359"/>
      <c r="N32" s="359"/>
      <c r="O32" s="359"/>
      <c r="P32" s="359"/>
      <c r="Q32" s="359"/>
      <c r="R32" s="347"/>
      <c r="S32" s="347"/>
      <c r="T32" s="347"/>
      <c r="U32" s="347"/>
      <c r="V32" s="347"/>
      <c r="W32" s="347"/>
      <c r="Z32" s="352"/>
      <c r="AA32" s="352"/>
      <c r="AB32" s="352"/>
      <c r="AC32" s="352"/>
      <c r="AD32" s="352"/>
      <c r="AE32" s="370"/>
      <c r="AF32" s="371"/>
      <c r="AG32" s="359"/>
      <c r="AH32" s="347"/>
      <c r="AI32" s="347"/>
      <c r="AJ32" s="347"/>
      <c r="AK32" s="347"/>
      <c r="AL32" s="347"/>
      <c r="AM32" s="347"/>
      <c r="AN32" s="347"/>
      <c r="AO32" s="347"/>
      <c r="AP32" s="347"/>
      <c r="AQ32" s="347"/>
      <c r="AR32" s="347"/>
      <c r="AS32" s="360"/>
      <c r="AT32" s="360"/>
      <c r="AU32" s="360"/>
      <c r="AV32" s="360"/>
      <c r="AW32" s="360"/>
      <c r="AX32" s="360"/>
      <c r="AY32" s="370"/>
      <c r="AZ32" s="371"/>
      <c r="BA32" s="359"/>
      <c r="BB32" s="347"/>
      <c r="BC32" s="347"/>
      <c r="BD32" s="347"/>
      <c r="BE32" s="347"/>
      <c r="BF32" s="347"/>
      <c r="BG32" s="347"/>
      <c r="BH32" s="347"/>
      <c r="BI32" s="347"/>
      <c r="BJ32" s="347"/>
      <c r="BK32" s="347"/>
      <c r="BL32" s="347"/>
      <c r="BM32" s="360"/>
      <c r="BN32" s="360"/>
      <c r="BO32" s="360"/>
      <c r="BP32" s="360"/>
      <c r="BQ32" s="360"/>
      <c r="BR32" s="360"/>
      <c r="BS32" s="360"/>
      <c r="BT32" s="360"/>
      <c r="BU32" s="360"/>
      <c r="BV32" s="347"/>
      <c r="BW32" s="347"/>
      <c r="BX32" s="347"/>
      <c r="BY32" s="347"/>
      <c r="BZ32" s="347"/>
    </row>
    <row r="33" spans="1:79" ht="7.5" customHeight="1">
      <c r="A33" s="352"/>
      <c r="B33" s="352"/>
      <c r="C33" s="352"/>
      <c r="D33" s="352"/>
      <c r="E33" s="352"/>
      <c r="F33" s="352"/>
      <c r="G33" s="352"/>
      <c r="H33" s="352"/>
      <c r="I33" s="360"/>
      <c r="J33" s="360"/>
      <c r="K33" s="372"/>
      <c r="L33" s="360"/>
      <c r="M33" s="678" t="s">
        <v>480</v>
      </c>
      <c r="N33" s="679"/>
      <c r="O33" s="679"/>
      <c r="P33" s="679"/>
      <c r="Q33" s="679"/>
      <c r="R33" s="679"/>
      <c r="S33" s="679"/>
      <c r="T33" s="679"/>
      <c r="U33" s="679"/>
      <c r="V33" s="679"/>
      <c r="W33" s="679"/>
      <c r="X33" s="679"/>
      <c r="Y33" s="679"/>
      <c r="Z33" s="679"/>
      <c r="AA33" s="679"/>
      <c r="AB33" s="680"/>
      <c r="AC33" s="352"/>
      <c r="AD33" s="352"/>
      <c r="AE33" s="373"/>
      <c r="AF33" s="352"/>
      <c r="AG33" s="678" t="s">
        <v>529</v>
      </c>
      <c r="AH33" s="679"/>
      <c r="AI33" s="679"/>
      <c r="AJ33" s="679"/>
      <c r="AK33" s="679"/>
      <c r="AL33" s="679"/>
      <c r="AM33" s="679"/>
      <c r="AN33" s="679"/>
      <c r="AO33" s="679"/>
      <c r="AP33" s="679"/>
      <c r="AQ33" s="679"/>
      <c r="AR33" s="679"/>
      <c r="AS33" s="679"/>
      <c r="AT33" s="679"/>
      <c r="AU33" s="679"/>
      <c r="AV33" s="680"/>
      <c r="AW33" s="360"/>
      <c r="AX33" s="360"/>
      <c r="AY33" s="373"/>
      <c r="AZ33" s="352"/>
      <c r="BA33" s="678" t="s">
        <v>97</v>
      </c>
      <c r="BB33" s="679"/>
      <c r="BC33" s="679"/>
      <c r="BD33" s="679"/>
      <c r="BE33" s="679"/>
      <c r="BF33" s="679"/>
      <c r="BG33" s="679"/>
      <c r="BH33" s="679"/>
      <c r="BI33" s="679"/>
      <c r="BJ33" s="679"/>
      <c r="BK33" s="679"/>
      <c r="BL33" s="679"/>
      <c r="BM33" s="679"/>
      <c r="BN33" s="679"/>
      <c r="BO33" s="679"/>
      <c r="BP33" s="680"/>
      <c r="BQ33" s="360"/>
      <c r="BR33" s="360"/>
      <c r="BS33" s="360"/>
      <c r="BT33" s="360"/>
      <c r="BU33" s="360"/>
      <c r="BV33" s="360"/>
      <c r="BW33" s="360"/>
      <c r="BX33" s="360"/>
      <c r="BY33" s="360"/>
      <c r="BZ33" s="360"/>
      <c r="CA33" s="360"/>
    </row>
    <row r="34" spans="1:79" ht="7.5" customHeight="1">
      <c r="A34" s="352"/>
      <c r="B34" s="352"/>
      <c r="C34" s="352"/>
      <c r="D34" s="352"/>
      <c r="E34" s="352"/>
      <c r="F34" s="352"/>
      <c r="G34" s="352"/>
      <c r="H34" s="352"/>
      <c r="I34" s="360"/>
      <c r="J34" s="360"/>
      <c r="K34" s="372"/>
      <c r="L34" s="360"/>
      <c r="M34" s="681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3"/>
      <c r="AC34" s="352"/>
      <c r="AD34" s="352"/>
      <c r="AE34" s="373"/>
      <c r="AF34" s="352"/>
      <c r="AG34" s="681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3"/>
      <c r="AW34" s="360"/>
      <c r="AX34" s="360"/>
      <c r="AY34" s="373"/>
      <c r="AZ34" s="352"/>
      <c r="BA34" s="681"/>
      <c r="BB34" s="682"/>
      <c r="BC34" s="682"/>
      <c r="BD34" s="682"/>
      <c r="BE34" s="682"/>
      <c r="BF34" s="682"/>
      <c r="BG34" s="682"/>
      <c r="BH34" s="682"/>
      <c r="BI34" s="682"/>
      <c r="BJ34" s="682"/>
      <c r="BK34" s="682"/>
      <c r="BL34" s="682"/>
      <c r="BM34" s="682"/>
      <c r="BN34" s="682"/>
      <c r="BO34" s="682"/>
      <c r="BP34" s="683"/>
      <c r="BQ34" s="360"/>
      <c r="BR34" s="360"/>
      <c r="BS34" s="360"/>
      <c r="BT34" s="360"/>
      <c r="BU34" s="360"/>
      <c r="BV34" s="360"/>
      <c r="BW34" s="360"/>
      <c r="BX34" s="360"/>
      <c r="BY34" s="360"/>
      <c r="BZ34" s="360"/>
      <c r="CA34" s="360"/>
    </row>
    <row r="35" spans="1:79" ht="7.5" customHeight="1">
      <c r="A35" s="352"/>
      <c r="B35" s="352"/>
      <c r="C35" s="352"/>
      <c r="D35" s="352"/>
      <c r="E35" s="352"/>
      <c r="F35" s="352"/>
      <c r="G35" s="352"/>
      <c r="H35" s="352"/>
      <c r="I35" s="360"/>
      <c r="J35" s="360"/>
      <c r="K35" s="374"/>
      <c r="L35" s="375"/>
      <c r="M35" s="681"/>
      <c r="N35" s="682"/>
      <c r="O35" s="682"/>
      <c r="P35" s="682"/>
      <c r="Q35" s="682"/>
      <c r="R35" s="682"/>
      <c r="S35" s="682"/>
      <c r="T35" s="682"/>
      <c r="U35" s="682"/>
      <c r="V35" s="682"/>
      <c r="W35" s="682"/>
      <c r="X35" s="682"/>
      <c r="Y35" s="682"/>
      <c r="Z35" s="682"/>
      <c r="AA35" s="682"/>
      <c r="AB35" s="683"/>
      <c r="AC35" s="352"/>
      <c r="AD35" s="352"/>
      <c r="AE35" s="373"/>
      <c r="AF35" s="352"/>
      <c r="AG35" s="681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3"/>
      <c r="AW35" s="360"/>
      <c r="AX35" s="360"/>
      <c r="AY35" s="373"/>
      <c r="AZ35" s="352"/>
      <c r="BA35" s="681"/>
      <c r="BB35" s="682"/>
      <c r="BC35" s="682"/>
      <c r="BD35" s="682"/>
      <c r="BE35" s="682"/>
      <c r="BF35" s="682"/>
      <c r="BG35" s="682"/>
      <c r="BH35" s="682"/>
      <c r="BI35" s="682"/>
      <c r="BJ35" s="682"/>
      <c r="BK35" s="682"/>
      <c r="BL35" s="682"/>
      <c r="BM35" s="682"/>
      <c r="BN35" s="682"/>
      <c r="BO35" s="682"/>
      <c r="BP35" s="683"/>
      <c r="BQ35" s="360"/>
      <c r="BR35" s="360"/>
      <c r="BS35" s="360"/>
      <c r="BT35" s="360"/>
      <c r="BU35" s="360"/>
      <c r="BV35" s="360"/>
      <c r="BW35" s="360"/>
      <c r="BX35" s="360"/>
      <c r="BY35" s="360"/>
      <c r="BZ35" s="360"/>
      <c r="CA35" s="360"/>
    </row>
    <row r="36" spans="1:79" ht="7.5" customHeight="1">
      <c r="A36" s="352"/>
      <c r="B36" s="352"/>
      <c r="C36" s="352"/>
      <c r="D36" s="352"/>
      <c r="E36" s="352"/>
      <c r="F36" s="352"/>
      <c r="G36" s="352"/>
      <c r="H36" s="352"/>
      <c r="I36" s="360"/>
      <c r="J36" s="360"/>
      <c r="K36" s="372"/>
      <c r="L36" s="360"/>
      <c r="M36" s="681"/>
      <c r="N36" s="682"/>
      <c r="O36" s="682"/>
      <c r="P36" s="682"/>
      <c r="Q36" s="682"/>
      <c r="R36" s="682"/>
      <c r="S36" s="682"/>
      <c r="T36" s="682"/>
      <c r="U36" s="682"/>
      <c r="V36" s="682"/>
      <c r="W36" s="682"/>
      <c r="X36" s="682"/>
      <c r="Y36" s="682"/>
      <c r="Z36" s="682"/>
      <c r="AA36" s="682"/>
      <c r="AB36" s="683"/>
      <c r="AC36" s="352"/>
      <c r="AD36" s="352"/>
      <c r="AE36" s="370"/>
      <c r="AF36" s="371"/>
      <c r="AG36" s="681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3"/>
      <c r="AW36" s="360"/>
      <c r="AX36" s="360"/>
      <c r="AY36" s="376"/>
      <c r="AZ36" s="356"/>
      <c r="BA36" s="681"/>
      <c r="BB36" s="682"/>
      <c r="BC36" s="682"/>
      <c r="BD36" s="682"/>
      <c r="BE36" s="682"/>
      <c r="BF36" s="682"/>
      <c r="BG36" s="682"/>
      <c r="BH36" s="682"/>
      <c r="BI36" s="682"/>
      <c r="BJ36" s="682"/>
      <c r="BK36" s="682"/>
      <c r="BL36" s="682"/>
      <c r="BM36" s="682"/>
      <c r="BN36" s="682"/>
      <c r="BO36" s="682"/>
      <c r="BP36" s="683"/>
      <c r="BQ36" s="360"/>
      <c r="BR36" s="360"/>
      <c r="BS36" s="360"/>
      <c r="BT36" s="360"/>
      <c r="BU36" s="360"/>
      <c r="BV36" s="360"/>
      <c r="BW36" s="360"/>
      <c r="BX36" s="360"/>
      <c r="BY36" s="360"/>
      <c r="BZ36" s="360"/>
      <c r="CA36" s="360"/>
    </row>
    <row r="37" spans="1:79" ht="7.5" customHeight="1">
      <c r="A37" s="352"/>
      <c r="B37" s="352"/>
      <c r="C37" s="352"/>
      <c r="D37" s="352"/>
      <c r="E37" s="352"/>
      <c r="F37" s="352"/>
      <c r="G37" s="352"/>
      <c r="H37" s="352"/>
      <c r="I37" s="360"/>
      <c r="J37" s="360"/>
      <c r="K37" s="372"/>
      <c r="L37" s="360"/>
      <c r="M37" s="681"/>
      <c r="N37" s="682"/>
      <c r="O37" s="682"/>
      <c r="P37" s="682"/>
      <c r="Q37" s="682"/>
      <c r="R37" s="682"/>
      <c r="S37" s="682"/>
      <c r="T37" s="682"/>
      <c r="U37" s="682"/>
      <c r="V37" s="682"/>
      <c r="W37" s="682"/>
      <c r="X37" s="682"/>
      <c r="Y37" s="682"/>
      <c r="Z37" s="682"/>
      <c r="AA37" s="682"/>
      <c r="AB37" s="683"/>
      <c r="AC37" s="352"/>
      <c r="AD37" s="352"/>
      <c r="AE37" s="373"/>
      <c r="AF37" s="352"/>
      <c r="AG37" s="681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3"/>
      <c r="AW37" s="360"/>
      <c r="AX37" s="360"/>
      <c r="AY37" s="373"/>
      <c r="AZ37" s="352"/>
      <c r="BA37" s="681"/>
      <c r="BB37" s="682"/>
      <c r="BC37" s="682"/>
      <c r="BD37" s="682"/>
      <c r="BE37" s="682"/>
      <c r="BF37" s="682"/>
      <c r="BG37" s="682"/>
      <c r="BH37" s="682"/>
      <c r="BI37" s="682"/>
      <c r="BJ37" s="682"/>
      <c r="BK37" s="682"/>
      <c r="BL37" s="682"/>
      <c r="BM37" s="682"/>
      <c r="BN37" s="682"/>
      <c r="BO37" s="682"/>
      <c r="BP37" s="683"/>
      <c r="BQ37" s="360"/>
      <c r="BR37" s="360"/>
      <c r="BS37" s="360"/>
      <c r="BT37" s="360"/>
      <c r="BU37" s="360"/>
      <c r="BV37" s="360"/>
      <c r="BW37" s="360"/>
      <c r="BX37" s="360"/>
      <c r="BY37" s="360"/>
      <c r="BZ37" s="360"/>
      <c r="CA37" s="360"/>
    </row>
    <row r="38" spans="1:79" ht="7.5" customHeight="1">
      <c r="A38" s="352"/>
      <c r="B38" s="352"/>
      <c r="C38" s="352"/>
      <c r="D38" s="352"/>
      <c r="E38" s="352"/>
      <c r="F38" s="352"/>
      <c r="G38" s="352"/>
      <c r="H38" s="352"/>
      <c r="I38" s="360"/>
      <c r="J38" s="360"/>
      <c r="K38" s="372"/>
      <c r="L38" s="360"/>
      <c r="M38" s="681"/>
      <c r="N38" s="682"/>
      <c r="O38" s="682"/>
      <c r="P38" s="682"/>
      <c r="Q38" s="682"/>
      <c r="R38" s="682"/>
      <c r="S38" s="682"/>
      <c r="T38" s="682"/>
      <c r="U38" s="682"/>
      <c r="V38" s="682"/>
      <c r="W38" s="682"/>
      <c r="X38" s="682"/>
      <c r="Y38" s="682"/>
      <c r="Z38" s="682"/>
      <c r="AA38" s="682"/>
      <c r="AB38" s="683"/>
      <c r="AC38" s="352"/>
      <c r="AD38" s="352"/>
      <c r="AE38" s="373"/>
      <c r="AF38" s="352"/>
      <c r="AG38" s="681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3"/>
      <c r="AW38" s="360"/>
      <c r="AX38" s="360"/>
      <c r="AY38" s="373"/>
      <c r="AZ38" s="352"/>
      <c r="BA38" s="681"/>
      <c r="BB38" s="682"/>
      <c r="BC38" s="682"/>
      <c r="BD38" s="682"/>
      <c r="BE38" s="682"/>
      <c r="BF38" s="682"/>
      <c r="BG38" s="682"/>
      <c r="BH38" s="682"/>
      <c r="BI38" s="682"/>
      <c r="BJ38" s="682"/>
      <c r="BK38" s="682"/>
      <c r="BL38" s="682"/>
      <c r="BM38" s="682"/>
      <c r="BN38" s="682"/>
      <c r="BO38" s="682"/>
      <c r="BP38" s="683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</row>
    <row r="39" spans="1:79" ht="21" customHeight="1">
      <c r="A39" s="352"/>
      <c r="B39" s="352"/>
      <c r="C39" s="352"/>
      <c r="D39" s="352"/>
      <c r="E39" s="352"/>
      <c r="F39" s="352"/>
      <c r="G39" s="352"/>
      <c r="H39" s="352"/>
      <c r="I39" s="360"/>
      <c r="J39" s="360"/>
      <c r="K39" s="372"/>
      <c r="L39" s="360"/>
      <c r="M39" s="684"/>
      <c r="N39" s="685"/>
      <c r="O39" s="685"/>
      <c r="P39" s="685"/>
      <c r="Q39" s="685"/>
      <c r="R39" s="685"/>
      <c r="S39" s="685"/>
      <c r="T39" s="685"/>
      <c r="U39" s="685"/>
      <c r="V39" s="685"/>
      <c r="W39" s="685"/>
      <c r="X39" s="685"/>
      <c r="Y39" s="685"/>
      <c r="Z39" s="685"/>
      <c r="AA39" s="685"/>
      <c r="AB39" s="686"/>
      <c r="AC39" s="352"/>
      <c r="AD39" s="352"/>
      <c r="AE39" s="373"/>
      <c r="AF39" s="352"/>
      <c r="AG39" s="684"/>
      <c r="AH39" s="685"/>
      <c r="AI39" s="685"/>
      <c r="AJ39" s="685"/>
      <c r="AK39" s="685"/>
      <c r="AL39" s="685"/>
      <c r="AM39" s="685"/>
      <c r="AN39" s="685"/>
      <c r="AO39" s="685"/>
      <c r="AP39" s="685"/>
      <c r="AQ39" s="685"/>
      <c r="AR39" s="685"/>
      <c r="AS39" s="685"/>
      <c r="AT39" s="685"/>
      <c r="AU39" s="685"/>
      <c r="AV39" s="686"/>
      <c r="AW39" s="360"/>
      <c r="AX39" s="360"/>
      <c r="AY39" s="373"/>
      <c r="AZ39" s="352"/>
      <c r="BA39" s="684"/>
      <c r="BB39" s="685"/>
      <c r="BC39" s="685"/>
      <c r="BD39" s="685"/>
      <c r="BE39" s="685"/>
      <c r="BF39" s="685"/>
      <c r="BG39" s="685"/>
      <c r="BH39" s="685"/>
      <c r="BI39" s="685"/>
      <c r="BJ39" s="685"/>
      <c r="BK39" s="685"/>
      <c r="BL39" s="685"/>
      <c r="BM39" s="685"/>
      <c r="BN39" s="685"/>
      <c r="BO39" s="685"/>
      <c r="BP39" s="686"/>
      <c r="BQ39" s="360"/>
      <c r="BR39" s="360"/>
      <c r="BS39" s="360"/>
      <c r="BT39" s="360"/>
      <c r="BU39" s="360"/>
      <c r="BV39" s="360"/>
      <c r="BW39" s="360"/>
      <c r="BX39" s="360"/>
      <c r="BY39" s="360"/>
      <c r="BZ39" s="360"/>
      <c r="CA39" s="360"/>
    </row>
    <row r="40" spans="1:79" ht="7.5" customHeight="1">
      <c r="A40" s="352"/>
      <c r="B40" s="352"/>
      <c r="C40" s="352"/>
      <c r="D40" s="352"/>
      <c r="E40" s="352"/>
      <c r="F40" s="352"/>
      <c r="G40" s="352"/>
      <c r="H40" s="352"/>
      <c r="I40" s="360"/>
      <c r="J40" s="360"/>
      <c r="K40" s="372"/>
      <c r="L40" s="360"/>
      <c r="M40" s="360"/>
      <c r="N40" s="360"/>
      <c r="O40" s="360"/>
      <c r="P40" s="360"/>
      <c r="Q40" s="360"/>
      <c r="R40" s="360"/>
      <c r="S40" s="360"/>
      <c r="T40" s="360"/>
      <c r="U40" s="360"/>
      <c r="V40" s="360"/>
      <c r="W40" s="360"/>
      <c r="X40" s="360"/>
      <c r="Y40" s="360"/>
      <c r="Z40" s="360"/>
      <c r="AA40" s="360"/>
      <c r="AB40" s="360"/>
      <c r="AC40" s="352"/>
      <c r="AD40" s="352"/>
      <c r="AE40" s="373"/>
      <c r="AF40" s="352"/>
      <c r="AG40" s="360"/>
      <c r="AH40" s="360"/>
      <c r="AI40" s="360"/>
      <c r="AJ40" s="360"/>
      <c r="AK40" s="360"/>
      <c r="AL40" s="360"/>
      <c r="AM40" s="360"/>
      <c r="AN40" s="360"/>
      <c r="AO40" s="360"/>
      <c r="AP40" s="360"/>
      <c r="AQ40" s="360"/>
      <c r="AR40" s="360"/>
      <c r="AS40" s="360"/>
      <c r="AT40" s="360"/>
      <c r="AU40" s="360"/>
      <c r="AV40" s="360"/>
      <c r="AW40" s="360"/>
      <c r="AX40" s="360"/>
      <c r="AY40" s="373"/>
      <c r="AZ40" s="352"/>
      <c r="BA40" s="347"/>
      <c r="BB40" s="360"/>
      <c r="BC40" s="360"/>
      <c r="BD40" s="360"/>
      <c r="BE40" s="360"/>
      <c r="BF40" s="360"/>
      <c r="BG40" s="360"/>
      <c r="BH40" s="360"/>
      <c r="BI40" s="360"/>
      <c r="BJ40" s="360"/>
      <c r="BK40" s="360"/>
      <c r="BL40" s="360"/>
      <c r="BM40" s="360"/>
      <c r="BN40" s="360"/>
      <c r="BO40" s="360"/>
      <c r="BP40" s="360"/>
      <c r="BQ40" s="360"/>
      <c r="BR40" s="360"/>
      <c r="BS40" s="360"/>
      <c r="BT40" s="360"/>
      <c r="BU40" s="360"/>
      <c r="BV40" s="347"/>
      <c r="BW40" s="360"/>
      <c r="BX40" s="360"/>
      <c r="BY40" s="360"/>
      <c r="BZ40" s="360"/>
      <c r="CA40" s="360"/>
    </row>
    <row r="41" spans="1:79" ht="7.5" customHeight="1">
      <c r="A41" s="352"/>
      <c r="B41" s="352"/>
      <c r="C41" s="352"/>
      <c r="D41" s="352"/>
      <c r="E41" s="352"/>
      <c r="F41" s="352"/>
      <c r="G41" s="352"/>
      <c r="H41" s="352"/>
      <c r="I41" s="352"/>
      <c r="J41" s="352"/>
      <c r="K41" s="353"/>
      <c r="L41" s="347"/>
      <c r="M41" s="678" t="s">
        <v>481</v>
      </c>
      <c r="N41" s="679"/>
      <c r="O41" s="679"/>
      <c r="P41" s="679"/>
      <c r="Q41" s="679"/>
      <c r="R41" s="679"/>
      <c r="S41" s="679"/>
      <c r="T41" s="679"/>
      <c r="U41" s="679"/>
      <c r="V41" s="679"/>
      <c r="W41" s="679"/>
      <c r="X41" s="679"/>
      <c r="Y41" s="679"/>
      <c r="Z41" s="679"/>
      <c r="AA41" s="679"/>
      <c r="AB41" s="680"/>
      <c r="AC41" s="352"/>
      <c r="AD41" s="352"/>
      <c r="AE41" s="373"/>
      <c r="AF41" s="352"/>
      <c r="AG41" s="678" t="s">
        <v>482</v>
      </c>
      <c r="AH41" s="679"/>
      <c r="AI41" s="679"/>
      <c r="AJ41" s="679"/>
      <c r="AK41" s="679"/>
      <c r="AL41" s="679"/>
      <c r="AM41" s="679"/>
      <c r="AN41" s="679"/>
      <c r="AO41" s="679"/>
      <c r="AP41" s="679"/>
      <c r="AQ41" s="679"/>
      <c r="AR41" s="679"/>
      <c r="AS41" s="679"/>
      <c r="AT41" s="679"/>
      <c r="AU41" s="679"/>
      <c r="AV41" s="680"/>
      <c r="AW41" s="360"/>
      <c r="AX41" s="360"/>
      <c r="AY41" s="373"/>
      <c r="AZ41" s="352"/>
      <c r="BA41" s="678" t="s">
        <v>483</v>
      </c>
      <c r="BB41" s="679"/>
      <c r="BC41" s="679"/>
      <c r="BD41" s="679"/>
      <c r="BE41" s="679"/>
      <c r="BF41" s="679"/>
      <c r="BG41" s="679"/>
      <c r="BH41" s="679"/>
      <c r="BI41" s="679"/>
      <c r="BJ41" s="679"/>
      <c r="BK41" s="679"/>
      <c r="BL41" s="679"/>
      <c r="BM41" s="679"/>
      <c r="BN41" s="679"/>
      <c r="BO41" s="679"/>
      <c r="BP41" s="680"/>
      <c r="BQ41" s="360"/>
      <c r="BR41" s="360"/>
      <c r="BS41" s="360"/>
      <c r="BT41" s="360"/>
      <c r="BU41" s="360"/>
      <c r="BV41" s="360"/>
      <c r="BW41" s="360"/>
      <c r="BX41" s="360"/>
      <c r="BY41" s="360"/>
      <c r="BZ41" s="360"/>
      <c r="CA41" s="347"/>
    </row>
    <row r="42" spans="1:79" ht="7.5" customHeight="1">
      <c r="A42" s="352"/>
      <c r="B42" s="352"/>
      <c r="C42" s="352"/>
      <c r="D42" s="352"/>
      <c r="E42" s="352"/>
      <c r="F42" s="352"/>
      <c r="G42" s="352"/>
      <c r="H42" s="352"/>
      <c r="I42" s="352"/>
      <c r="J42" s="352"/>
      <c r="K42" s="353"/>
      <c r="L42" s="347"/>
      <c r="M42" s="681"/>
      <c r="N42" s="682"/>
      <c r="O42" s="682"/>
      <c r="P42" s="682"/>
      <c r="Q42" s="682"/>
      <c r="R42" s="682"/>
      <c r="S42" s="682"/>
      <c r="T42" s="682"/>
      <c r="U42" s="682"/>
      <c r="V42" s="682"/>
      <c r="W42" s="682"/>
      <c r="X42" s="682"/>
      <c r="Y42" s="682"/>
      <c r="Z42" s="682"/>
      <c r="AA42" s="682"/>
      <c r="AB42" s="683"/>
      <c r="AC42" s="352"/>
      <c r="AD42" s="352"/>
      <c r="AE42" s="373"/>
      <c r="AF42" s="352"/>
      <c r="AG42" s="681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3"/>
      <c r="AW42" s="360"/>
      <c r="AX42" s="360"/>
      <c r="AY42" s="373"/>
      <c r="AZ42" s="352"/>
      <c r="BA42" s="681"/>
      <c r="BB42" s="682"/>
      <c r="BC42" s="682"/>
      <c r="BD42" s="682"/>
      <c r="BE42" s="682"/>
      <c r="BF42" s="682"/>
      <c r="BG42" s="682"/>
      <c r="BH42" s="682"/>
      <c r="BI42" s="682"/>
      <c r="BJ42" s="682"/>
      <c r="BK42" s="682"/>
      <c r="BL42" s="682"/>
      <c r="BM42" s="682"/>
      <c r="BN42" s="682"/>
      <c r="BO42" s="682"/>
      <c r="BP42" s="683"/>
      <c r="BQ42" s="360"/>
      <c r="BR42" s="360"/>
      <c r="BS42" s="360"/>
      <c r="BT42" s="360"/>
      <c r="BU42" s="360"/>
      <c r="BV42" s="360"/>
      <c r="BW42" s="360"/>
      <c r="BX42" s="360"/>
      <c r="BY42" s="360"/>
      <c r="BZ42" s="360"/>
      <c r="CA42" s="360"/>
    </row>
    <row r="43" spans="1:79" ht="7.5" customHeight="1">
      <c r="A43" s="352"/>
      <c r="B43" s="352"/>
      <c r="C43" s="352"/>
      <c r="D43" s="352"/>
      <c r="E43" s="352"/>
      <c r="F43" s="352"/>
      <c r="G43" s="352"/>
      <c r="H43" s="352"/>
      <c r="I43" s="352"/>
      <c r="J43" s="352"/>
      <c r="K43" s="353"/>
      <c r="L43" s="347"/>
      <c r="M43" s="681"/>
      <c r="N43" s="682"/>
      <c r="O43" s="682"/>
      <c r="P43" s="682"/>
      <c r="Q43" s="682"/>
      <c r="R43" s="682"/>
      <c r="S43" s="682"/>
      <c r="T43" s="682"/>
      <c r="U43" s="682"/>
      <c r="V43" s="682"/>
      <c r="W43" s="682"/>
      <c r="X43" s="682"/>
      <c r="Y43" s="682"/>
      <c r="Z43" s="682"/>
      <c r="AA43" s="682"/>
      <c r="AB43" s="683"/>
      <c r="AC43" s="352"/>
      <c r="AD43" s="352"/>
      <c r="AE43" s="373"/>
      <c r="AF43" s="352"/>
      <c r="AG43" s="681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3"/>
      <c r="AW43" s="360"/>
      <c r="AX43" s="360"/>
      <c r="AY43" s="373"/>
      <c r="AZ43" s="352"/>
      <c r="BA43" s="681"/>
      <c r="BB43" s="682"/>
      <c r="BC43" s="682"/>
      <c r="BD43" s="682"/>
      <c r="BE43" s="682"/>
      <c r="BF43" s="682"/>
      <c r="BG43" s="682"/>
      <c r="BH43" s="682"/>
      <c r="BI43" s="682"/>
      <c r="BJ43" s="682"/>
      <c r="BK43" s="682"/>
      <c r="BL43" s="682"/>
      <c r="BM43" s="682"/>
      <c r="BN43" s="682"/>
      <c r="BO43" s="682"/>
      <c r="BP43" s="683"/>
      <c r="BQ43" s="360"/>
      <c r="BR43" s="360"/>
      <c r="BS43" s="360"/>
      <c r="BT43" s="360"/>
      <c r="BU43" s="360"/>
      <c r="BV43" s="360"/>
      <c r="BW43" s="360"/>
      <c r="BX43" s="360"/>
      <c r="BY43" s="360"/>
      <c r="BZ43" s="360"/>
      <c r="CA43" s="360"/>
    </row>
    <row r="44" spans="1:79" ht="7.5" customHeight="1">
      <c r="A44" s="352"/>
      <c r="B44" s="352"/>
      <c r="C44" s="352"/>
      <c r="D44" s="352"/>
      <c r="E44" s="352"/>
      <c r="F44" s="352"/>
      <c r="G44" s="352"/>
      <c r="H44" s="352"/>
      <c r="I44" s="352"/>
      <c r="J44" s="352"/>
      <c r="K44" s="355"/>
      <c r="L44" s="354"/>
      <c r="M44" s="681"/>
      <c r="N44" s="682"/>
      <c r="O44" s="682"/>
      <c r="P44" s="682"/>
      <c r="Q44" s="682"/>
      <c r="R44" s="682"/>
      <c r="S44" s="682"/>
      <c r="T44" s="682"/>
      <c r="U44" s="682"/>
      <c r="V44" s="682"/>
      <c r="W44" s="682"/>
      <c r="X44" s="682"/>
      <c r="Y44" s="682"/>
      <c r="Z44" s="682"/>
      <c r="AA44" s="682"/>
      <c r="AB44" s="683"/>
      <c r="AC44" s="352"/>
      <c r="AD44" s="352"/>
      <c r="AE44" s="377"/>
      <c r="AF44" s="371"/>
      <c r="AG44" s="681"/>
      <c r="AH44" s="682"/>
      <c r="AI44" s="682"/>
      <c r="AJ44" s="682"/>
      <c r="AK44" s="682"/>
      <c r="AL44" s="682"/>
      <c r="AM44" s="682"/>
      <c r="AN44" s="682"/>
      <c r="AO44" s="682"/>
      <c r="AP44" s="682"/>
      <c r="AQ44" s="682"/>
      <c r="AR44" s="682"/>
      <c r="AS44" s="682"/>
      <c r="AT44" s="682"/>
      <c r="AU44" s="682"/>
      <c r="AV44" s="683"/>
      <c r="AW44" s="360"/>
      <c r="AX44" s="360"/>
      <c r="AY44" s="377"/>
      <c r="AZ44" s="371"/>
      <c r="BA44" s="681"/>
      <c r="BB44" s="682"/>
      <c r="BC44" s="682"/>
      <c r="BD44" s="682"/>
      <c r="BE44" s="682"/>
      <c r="BF44" s="682"/>
      <c r="BG44" s="682"/>
      <c r="BH44" s="682"/>
      <c r="BI44" s="682"/>
      <c r="BJ44" s="682"/>
      <c r="BK44" s="682"/>
      <c r="BL44" s="682"/>
      <c r="BM44" s="682"/>
      <c r="BN44" s="682"/>
      <c r="BO44" s="682"/>
      <c r="BP44" s="683"/>
      <c r="BQ44" s="360"/>
      <c r="BR44" s="360"/>
      <c r="BS44" s="360"/>
      <c r="BT44" s="360"/>
      <c r="BU44" s="360"/>
      <c r="BV44" s="360"/>
      <c r="BW44" s="360"/>
      <c r="BX44" s="360"/>
      <c r="BY44" s="360"/>
      <c r="BZ44" s="360"/>
      <c r="CA44" s="360"/>
    </row>
    <row r="45" spans="1:79" ht="7.5" customHeight="1">
      <c r="A45" s="352"/>
      <c r="B45" s="352"/>
      <c r="C45" s="352"/>
      <c r="D45" s="352"/>
      <c r="E45" s="352"/>
      <c r="F45" s="352"/>
      <c r="G45" s="352"/>
      <c r="H45" s="352"/>
      <c r="I45" s="352"/>
      <c r="J45" s="352"/>
      <c r="K45" s="347"/>
      <c r="L45" s="347"/>
      <c r="M45" s="681"/>
      <c r="N45" s="682"/>
      <c r="O45" s="682"/>
      <c r="P45" s="682"/>
      <c r="Q45" s="682"/>
      <c r="R45" s="682"/>
      <c r="S45" s="682"/>
      <c r="T45" s="682"/>
      <c r="U45" s="682"/>
      <c r="V45" s="682"/>
      <c r="W45" s="682"/>
      <c r="X45" s="682"/>
      <c r="Y45" s="682"/>
      <c r="Z45" s="682"/>
      <c r="AA45" s="682"/>
      <c r="AB45" s="683"/>
      <c r="AC45" s="352"/>
      <c r="AD45" s="352"/>
      <c r="AE45" s="352"/>
      <c r="AF45" s="352"/>
      <c r="AG45" s="681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3"/>
      <c r="AW45" s="360"/>
      <c r="AX45" s="360"/>
      <c r="AY45" s="352"/>
      <c r="AZ45" s="352"/>
      <c r="BA45" s="681"/>
      <c r="BB45" s="682"/>
      <c r="BC45" s="682"/>
      <c r="BD45" s="682"/>
      <c r="BE45" s="682"/>
      <c r="BF45" s="682"/>
      <c r="BG45" s="682"/>
      <c r="BH45" s="682"/>
      <c r="BI45" s="682"/>
      <c r="BJ45" s="682"/>
      <c r="BK45" s="682"/>
      <c r="BL45" s="682"/>
      <c r="BM45" s="682"/>
      <c r="BN45" s="682"/>
      <c r="BO45" s="682"/>
      <c r="BP45" s="683"/>
      <c r="BQ45" s="360"/>
      <c r="BR45" s="360"/>
      <c r="BS45" s="360"/>
      <c r="BT45" s="360"/>
      <c r="BU45" s="360"/>
      <c r="BV45" s="360"/>
      <c r="BW45" s="360"/>
      <c r="BX45" s="360"/>
      <c r="BY45" s="360"/>
      <c r="BZ45" s="360"/>
      <c r="CA45" s="360"/>
    </row>
    <row r="46" spans="1:79" ht="7.5" customHeight="1">
      <c r="A46" s="352"/>
      <c r="B46" s="352"/>
      <c r="C46" s="352"/>
      <c r="D46" s="352"/>
      <c r="E46" s="352"/>
      <c r="F46" s="352"/>
      <c r="G46" s="352"/>
      <c r="H46" s="352"/>
      <c r="I46" s="352"/>
      <c r="J46" s="352"/>
      <c r="K46" s="347"/>
      <c r="L46" s="347"/>
      <c r="M46" s="681"/>
      <c r="N46" s="682"/>
      <c r="O46" s="682"/>
      <c r="P46" s="682"/>
      <c r="Q46" s="682"/>
      <c r="R46" s="682"/>
      <c r="S46" s="682"/>
      <c r="T46" s="682"/>
      <c r="U46" s="682"/>
      <c r="V46" s="682"/>
      <c r="W46" s="682"/>
      <c r="X46" s="682"/>
      <c r="Y46" s="682"/>
      <c r="Z46" s="682"/>
      <c r="AA46" s="682"/>
      <c r="AB46" s="683"/>
      <c r="AC46" s="352"/>
      <c r="AD46" s="352"/>
      <c r="AE46" s="352"/>
      <c r="AF46" s="352"/>
      <c r="AG46" s="681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3"/>
      <c r="AW46" s="360"/>
      <c r="AX46" s="360"/>
      <c r="AY46" s="352"/>
      <c r="AZ46" s="352"/>
      <c r="BA46" s="681"/>
      <c r="BB46" s="682"/>
      <c r="BC46" s="682"/>
      <c r="BD46" s="682"/>
      <c r="BE46" s="682"/>
      <c r="BF46" s="682"/>
      <c r="BG46" s="682"/>
      <c r="BH46" s="682"/>
      <c r="BI46" s="682"/>
      <c r="BJ46" s="682"/>
      <c r="BK46" s="682"/>
      <c r="BL46" s="682"/>
      <c r="BM46" s="682"/>
      <c r="BN46" s="682"/>
      <c r="BO46" s="682"/>
      <c r="BP46" s="683"/>
      <c r="BQ46" s="360"/>
      <c r="BR46" s="360"/>
      <c r="BS46" s="360"/>
      <c r="BT46" s="360"/>
      <c r="BU46" s="360"/>
      <c r="BV46" s="360"/>
      <c r="BW46" s="360"/>
      <c r="BX46" s="360"/>
      <c r="BY46" s="360"/>
      <c r="BZ46" s="360"/>
      <c r="CA46" s="360"/>
    </row>
    <row r="47" spans="1:79" ht="7.5" customHeight="1">
      <c r="K47" s="347"/>
      <c r="L47" s="347"/>
      <c r="M47" s="684"/>
      <c r="N47" s="685"/>
      <c r="O47" s="685"/>
      <c r="P47" s="685"/>
      <c r="Q47" s="685"/>
      <c r="R47" s="685"/>
      <c r="S47" s="685"/>
      <c r="T47" s="685"/>
      <c r="U47" s="685"/>
      <c r="V47" s="685"/>
      <c r="W47" s="685"/>
      <c r="X47" s="685"/>
      <c r="Y47" s="685"/>
      <c r="Z47" s="685"/>
      <c r="AA47" s="685"/>
      <c r="AB47" s="686"/>
      <c r="AC47" s="352"/>
      <c r="AD47" s="352"/>
      <c r="AE47" s="352"/>
      <c r="AF47" s="352"/>
      <c r="AG47" s="684"/>
      <c r="AH47" s="685"/>
      <c r="AI47" s="685"/>
      <c r="AJ47" s="685"/>
      <c r="AK47" s="685"/>
      <c r="AL47" s="685"/>
      <c r="AM47" s="685"/>
      <c r="AN47" s="685"/>
      <c r="AO47" s="685"/>
      <c r="AP47" s="685"/>
      <c r="AQ47" s="685"/>
      <c r="AR47" s="685"/>
      <c r="AS47" s="685"/>
      <c r="AT47" s="685"/>
      <c r="AU47" s="685"/>
      <c r="AV47" s="686"/>
      <c r="AW47" s="360"/>
      <c r="AX47" s="360"/>
      <c r="AY47" s="352"/>
      <c r="AZ47" s="352"/>
      <c r="BA47" s="684"/>
      <c r="BB47" s="685"/>
      <c r="BC47" s="685"/>
      <c r="BD47" s="685"/>
      <c r="BE47" s="685"/>
      <c r="BF47" s="685"/>
      <c r="BG47" s="685"/>
      <c r="BH47" s="685"/>
      <c r="BI47" s="685"/>
      <c r="BJ47" s="685"/>
      <c r="BK47" s="685"/>
      <c r="BL47" s="685"/>
      <c r="BM47" s="685"/>
      <c r="BN47" s="685"/>
      <c r="BO47" s="685"/>
      <c r="BP47" s="686"/>
      <c r="BQ47" s="360"/>
      <c r="BR47" s="360"/>
      <c r="BS47" s="360"/>
      <c r="BT47" s="360"/>
      <c r="BU47" s="360"/>
      <c r="BV47" s="360"/>
      <c r="BW47" s="360"/>
      <c r="BX47" s="360"/>
      <c r="BY47" s="360"/>
      <c r="BZ47" s="360"/>
      <c r="CA47" s="360"/>
    </row>
    <row r="48" spans="1:79" ht="7.5" customHeight="1">
      <c r="A48" s="360"/>
      <c r="B48" s="360"/>
      <c r="C48" s="360"/>
      <c r="D48" s="360"/>
      <c r="E48" s="360"/>
      <c r="F48" s="360"/>
      <c r="G48" s="360"/>
      <c r="H48" s="360"/>
      <c r="I48" s="360"/>
      <c r="J48" s="360"/>
      <c r="K48" s="347"/>
      <c r="L48" s="347"/>
      <c r="Z48" s="352"/>
      <c r="AA48" s="352"/>
      <c r="AB48" s="352"/>
      <c r="AC48" s="352"/>
      <c r="AD48" s="352"/>
      <c r="AE48" s="352"/>
      <c r="AF48" s="352"/>
      <c r="AG48" s="352"/>
      <c r="AH48" s="352"/>
      <c r="AI48" s="352"/>
      <c r="AJ48" s="352"/>
      <c r="AK48" s="352"/>
      <c r="AL48" s="360"/>
      <c r="AM48" s="360"/>
      <c r="AN48" s="360"/>
      <c r="AO48" s="360"/>
      <c r="AP48" s="360"/>
      <c r="AQ48" s="360"/>
      <c r="AR48" s="360"/>
      <c r="AS48" s="360"/>
      <c r="AT48" s="360"/>
      <c r="AU48" s="360"/>
      <c r="AV48" s="360"/>
      <c r="AW48" s="360"/>
      <c r="AX48" s="360"/>
      <c r="AY48" s="352"/>
      <c r="AZ48" s="352"/>
      <c r="BA48" s="352"/>
      <c r="BB48" s="352"/>
      <c r="BC48" s="352"/>
      <c r="BD48" s="352"/>
      <c r="BE48" s="352"/>
      <c r="BF48" s="360"/>
      <c r="BG48" s="360"/>
      <c r="BH48" s="360"/>
      <c r="BI48" s="360"/>
      <c r="BJ48" s="360"/>
      <c r="BK48" s="360"/>
      <c r="BL48" s="360"/>
      <c r="BM48" s="360"/>
      <c r="BN48" s="360"/>
      <c r="BO48" s="360"/>
      <c r="BP48" s="360"/>
      <c r="BQ48" s="360"/>
      <c r="BR48" s="360"/>
      <c r="BS48" s="360"/>
      <c r="BT48" s="360"/>
      <c r="BU48" s="360"/>
      <c r="BV48" s="347"/>
      <c r="BW48" s="360"/>
      <c r="BX48" s="360"/>
      <c r="BY48" s="360"/>
      <c r="BZ48" s="360"/>
      <c r="CA48" s="360"/>
    </row>
    <row r="49" spans="1:94" ht="7.5" customHeight="1">
      <c r="A49" s="360"/>
      <c r="B49" s="360"/>
      <c r="C49" s="360"/>
      <c r="D49" s="360"/>
      <c r="E49" s="360"/>
      <c r="F49" s="360"/>
      <c r="G49" s="360"/>
      <c r="H49" s="360"/>
      <c r="I49" s="360"/>
      <c r="J49" s="360"/>
      <c r="K49" s="347"/>
      <c r="L49" s="347"/>
      <c r="Z49" s="352"/>
      <c r="AA49" s="352"/>
      <c r="AB49" s="352"/>
      <c r="AC49" s="352"/>
      <c r="AD49" s="352"/>
      <c r="AE49" s="352"/>
      <c r="AF49" s="352"/>
      <c r="AG49" s="360"/>
      <c r="AH49" s="360"/>
      <c r="AI49" s="360"/>
      <c r="AJ49" s="360"/>
      <c r="AK49" s="360"/>
      <c r="AL49" s="360"/>
      <c r="AM49" s="360"/>
      <c r="AN49" s="360"/>
      <c r="AO49" s="360"/>
      <c r="AP49" s="360"/>
      <c r="AQ49" s="360"/>
      <c r="AR49" s="360"/>
      <c r="AS49" s="360"/>
      <c r="AT49" s="360"/>
      <c r="AU49" s="360"/>
      <c r="AV49" s="360"/>
      <c r="AW49" s="360"/>
      <c r="AX49" s="360"/>
      <c r="AY49" s="352"/>
      <c r="AZ49" s="352"/>
      <c r="BA49" s="360"/>
      <c r="BB49" s="360"/>
      <c r="BC49" s="360"/>
      <c r="BD49" s="360"/>
      <c r="BE49" s="360"/>
      <c r="BF49" s="360"/>
      <c r="BG49" s="360"/>
      <c r="BH49" s="360"/>
      <c r="BI49" s="360"/>
      <c r="BJ49" s="360"/>
      <c r="BK49" s="360"/>
      <c r="BL49" s="360"/>
      <c r="BM49" s="360"/>
      <c r="BN49" s="360"/>
      <c r="BO49" s="360"/>
      <c r="BP49" s="360"/>
      <c r="BQ49" s="360"/>
      <c r="BR49" s="360"/>
      <c r="BS49" s="360"/>
      <c r="BT49" s="360"/>
      <c r="BU49" s="360"/>
      <c r="BV49" s="347"/>
      <c r="BW49" s="347"/>
      <c r="BX49" s="347"/>
      <c r="BY49" s="347"/>
      <c r="BZ49" s="347"/>
      <c r="CA49" s="347"/>
    </row>
    <row r="50" spans="1:94" ht="7.5" customHeight="1">
      <c r="A50" s="360"/>
      <c r="B50" s="360"/>
      <c r="C50" s="360"/>
      <c r="D50" s="360"/>
      <c r="E50" s="360"/>
      <c r="F50" s="360"/>
      <c r="G50" s="360"/>
      <c r="H50" s="360"/>
      <c r="I50" s="360"/>
      <c r="J50" s="360"/>
      <c r="K50" s="347"/>
      <c r="L50" s="347"/>
      <c r="M50" s="360"/>
      <c r="N50" s="360"/>
      <c r="O50" s="360"/>
      <c r="P50" s="360"/>
      <c r="Q50" s="360"/>
      <c r="R50" s="360"/>
      <c r="S50" s="360"/>
      <c r="T50" s="360"/>
      <c r="U50" s="360"/>
      <c r="V50" s="360"/>
      <c r="W50" s="360"/>
      <c r="X50" s="360"/>
      <c r="Z50" s="352"/>
      <c r="AA50" s="352"/>
      <c r="AB50" s="352"/>
      <c r="AC50" s="352"/>
      <c r="AD50" s="352"/>
      <c r="AE50" s="352"/>
      <c r="AF50" s="352"/>
      <c r="AG50" s="360"/>
      <c r="AH50" s="360"/>
      <c r="AI50" s="360"/>
      <c r="AJ50" s="360"/>
      <c r="AK50" s="360"/>
      <c r="AL50" s="360"/>
      <c r="AM50" s="360"/>
      <c r="AN50" s="360"/>
      <c r="AO50" s="360"/>
      <c r="AP50" s="360"/>
      <c r="AQ50" s="360"/>
      <c r="AR50" s="360"/>
      <c r="AS50" s="360"/>
      <c r="AT50" s="360"/>
      <c r="AU50" s="360"/>
      <c r="AV50" s="360"/>
      <c r="AW50" s="360"/>
      <c r="AX50" s="360"/>
      <c r="AY50" s="352"/>
      <c r="AZ50" s="352"/>
      <c r="BA50" s="360"/>
      <c r="BB50" s="360"/>
      <c r="BC50" s="360"/>
      <c r="BD50" s="360"/>
      <c r="BE50" s="360"/>
      <c r="BF50" s="360"/>
      <c r="BG50" s="360"/>
      <c r="BH50" s="360"/>
      <c r="BI50" s="360"/>
      <c r="BJ50" s="360"/>
      <c r="BK50" s="360"/>
      <c r="BL50" s="360"/>
      <c r="BM50" s="360"/>
      <c r="BN50" s="360"/>
      <c r="BO50" s="360"/>
      <c r="BP50" s="360"/>
      <c r="BQ50" s="360"/>
      <c r="BR50" s="360"/>
      <c r="BS50" s="360"/>
      <c r="BT50" s="360"/>
      <c r="BU50" s="360"/>
      <c r="BV50" s="360"/>
      <c r="BW50" s="360"/>
      <c r="BX50" s="360"/>
      <c r="BY50" s="360"/>
      <c r="BZ50" s="360"/>
    </row>
    <row r="51" spans="1:94" ht="7.5" customHeight="1">
      <c r="A51" s="360"/>
      <c r="B51" s="360"/>
      <c r="C51" s="360"/>
      <c r="D51" s="360"/>
      <c r="E51" s="360"/>
      <c r="F51" s="360"/>
      <c r="G51" s="360"/>
      <c r="H51" s="360"/>
      <c r="I51" s="360"/>
      <c r="J51" s="360"/>
      <c r="K51" s="360"/>
      <c r="L51" s="360"/>
      <c r="M51" s="360"/>
      <c r="N51" s="360"/>
      <c r="O51" s="360"/>
      <c r="P51" s="360"/>
      <c r="Q51" s="360"/>
      <c r="R51" s="360"/>
      <c r="S51" s="360"/>
      <c r="T51" s="360"/>
      <c r="U51" s="360"/>
      <c r="V51" s="360"/>
      <c r="W51" s="360"/>
      <c r="X51" s="360"/>
      <c r="Z51" s="352"/>
      <c r="AA51" s="352"/>
      <c r="AB51" s="352"/>
      <c r="AC51" s="352"/>
      <c r="AD51" s="352"/>
      <c r="AE51" s="352"/>
      <c r="AF51" s="352"/>
      <c r="AG51" s="360"/>
      <c r="AH51" s="360"/>
      <c r="AI51" s="360"/>
      <c r="AJ51" s="360"/>
      <c r="AK51" s="360"/>
      <c r="AL51" s="360"/>
      <c r="AM51" s="360"/>
      <c r="AN51" s="360"/>
      <c r="AO51" s="360"/>
      <c r="AP51" s="360"/>
      <c r="AQ51" s="360"/>
      <c r="AR51" s="360"/>
      <c r="AS51" s="360"/>
      <c r="AT51" s="360"/>
      <c r="AU51" s="360"/>
      <c r="AV51" s="360"/>
      <c r="AW51" s="360"/>
      <c r="AX51" s="360"/>
      <c r="AY51" s="352"/>
      <c r="AZ51" s="352"/>
      <c r="BA51" s="360"/>
      <c r="BB51" s="360"/>
      <c r="BC51" s="360"/>
      <c r="BD51" s="360"/>
      <c r="BE51" s="360"/>
      <c r="BF51" s="360"/>
      <c r="BG51" s="360"/>
      <c r="BH51" s="360"/>
      <c r="BI51" s="360"/>
      <c r="BJ51" s="360"/>
      <c r="BK51" s="360"/>
      <c r="BL51" s="360"/>
      <c r="BM51" s="360"/>
      <c r="BN51" s="360"/>
      <c r="BO51" s="360"/>
      <c r="BP51" s="360"/>
      <c r="BQ51" s="360"/>
      <c r="BR51" s="360"/>
      <c r="BS51" s="360"/>
      <c r="BT51" s="360"/>
      <c r="BU51" s="360"/>
      <c r="BV51" s="360"/>
      <c r="BW51" s="360"/>
      <c r="BX51" s="360"/>
      <c r="BY51" s="360"/>
      <c r="BZ51" s="360"/>
      <c r="CA51" s="360"/>
    </row>
    <row r="52" spans="1:94" ht="7.5" customHeight="1">
      <c r="A52" s="360"/>
      <c r="B52" s="360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Z52" s="352"/>
      <c r="AA52" s="352"/>
      <c r="AB52" s="352"/>
      <c r="AC52" s="352"/>
      <c r="AD52" s="352"/>
      <c r="AE52" s="352"/>
      <c r="AF52" s="352"/>
      <c r="AG52" s="360"/>
      <c r="AH52" s="360"/>
      <c r="AI52" s="360"/>
      <c r="AJ52" s="360"/>
      <c r="AK52" s="360"/>
      <c r="AL52" s="360"/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52"/>
      <c r="AZ52" s="352"/>
      <c r="BA52" s="360"/>
      <c r="BB52" s="360"/>
      <c r="BC52" s="360"/>
      <c r="BD52" s="360"/>
      <c r="BE52" s="360"/>
      <c r="BF52" s="360"/>
      <c r="BG52" s="360"/>
      <c r="BH52" s="360"/>
      <c r="BI52" s="360"/>
      <c r="BJ52" s="360"/>
      <c r="BK52" s="360"/>
      <c r="BL52" s="360"/>
      <c r="BM52" s="360"/>
      <c r="BN52" s="360"/>
      <c r="BO52" s="360"/>
      <c r="BP52" s="360"/>
      <c r="BQ52" s="360"/>
      <c r="BR52" s="360"/>
      <c r="BS52" s="360"/>
      <c r="BT52" s="360"/>
      <c r="BU52" s="360"/>
      <c r="BV52" s="360"/>
      <c r="BW52" s="360"/>
      <c r="BX52" s="360"/>
      <c r="BY52" s="360"/>
      <c r="BZ52" s="360"/>
      <c r="CA52" s="360"/>
    </row>
    <row r="53" spans="1:94" ht="7.5" customHeight="1">
      <c r="A53" s="360"/>
      <c r="B53" s="360"/>
      <c r="C53" s="360"/>
      <c r="D53" s="360"/>
      <c r="E53" s="360"/>
      <c r="F53" s="360"/>
      <c r="G53" s="360"/>
      <c r="H53" s="360"/>
      <c r="I53" s="360"/>
      <c r="J53" s="360"/>
      <c r="K53" s="360"/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Z53" s="352"/>
      <c r="AA53" s="352"/>
      <c r="AB53" s="352"/>
      <c r="AC53" s="352"/>
      <c r="AD53" s="352"/>
      <c r="AE53" s="352"/>
      <c r="AF53" s="352"/>
      <c r="AG53" s="360"/>
      <c r="AH53" s="360"/>
      <c r="AI53" s="360"/>
      <c r="AJ53" s="360"/>
      <c r="AK53" s="360"/>
      <c r="AL53" s="360"/>
      <c r="AM53" s="360"/>
      <c r="AN53" s="360"/>
      <c r="AO53" s="360"/>
      <c r="AP53" s="360"/>
      <c r="AQ53" s="360"/>
      <c r="AR53" s="360"/>
      <c r="AS53" s="360"/>
      <c r="AT53" s="360"/>
      <c r="AU53" s="360"/>
      <c r="AV53" s="360"/>
      <c r="AW53" s="360"/>
      <c r="AX53" s="360"/>
      <c r="AY53" s="352"/>
      <c r="AZ53" s="352"/>
      <c r="BA53" s="360"/>
      <c r="BB53" s="360"/>
      <c r="BC53" s="360"/>
      <c r="BD53" s="360"/>
      <c r="BE53" s="360"/>
      <c r="BF53" s="360"/>
      <c r="BG53" s="360"/>
      <c r="BH53" s="360"/>
      <c r="BI53" s="360"/>
      <c r="BJ53" s="360"/>
      <c r="BK53" s="360"/>
      <c r="BL53" s="360"/>
      <c r="BM53" s="360"/>
      <c r="BN53" s="360"/>
      <c r="BO53" s="360"/>
      <c r="BP53" s="360"/>
      <c r="BQ53" s="360"/>
      <c r="BR53" s="360"/>
      <c r="BS53" s="360"/>
      <c r="BT53" s="360"/>
      <c r="BU53" s="360"/>
      <c r="BV53" s="360"/>
      <c r="BW53" s="360"/>
      <c r="BX53" s="360"/>
      <c r="BY53" s="360"/>
      <c r="BZ53" s="360"/>
      <c r="CA53" s="360"/>
    </row>
    <row r="54" spans="1:94" ht="7.5" customHeight="1">
      <c r="A54" s="360"/>
      <c r="B54" s="360"/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N54" s="360"/>
      <c r="O54" s="360"/>
      <c r="P54" s="360"/>
      <c r="Q54" s="360"/>
      <c r="R54" s="360"/>
      <c r="S54" s="360"/>
      <c r="T54" s="360"/>
      <c r="U54" s="360"/>
      <c r="V54" s="360"/>
      <c r="W54" s="360"/>
      <c r="X54" s="360"/>
      <c r="Z54" s="352"/>
      <c r="AA54" s="352"/>
      <c r="AB54" s="352"/>
      <c r="AC54" s="352"/>
      <c r="AD54" s="352"/>
      <c r="AE54" s="352"/>
      <c r="AF54" s="352"/>
      <c r="AG54" s="360"/>
      <c r="AH54" s="360"/>
      <c r="AI54" s="360"/>
      <c r="AJ54" s="360"/>
      <c r="AK54" s="360"/>
      <c r="AL54" s="360"/>
      <c r="AM54" s="360"/>
      <c r="AN54" s="360"/>
      <c r="AO54" s="360"/>
      <c r="AP54" s="360"/>
      <c r="AQ54" s="360"/>
      <c r="AR54" s="360"/>
      <c r="AS54" s="360"/>
      <c r="AT54" s="360"/>
      <c r="AU54" s="360"/>
      <c r="AV54" s="360"/>
      <c r="AW54" s="360"/>
      <c r="AX54" s="360"/>
      <c r="AY54" s="352"/>
      <c r="AZ54" s="352"/>
      <c r="BA54" s="360"/>
      <c r="BB54" s="360"/>
      <c r="BC54" s="360"/>
      <c r="BD54" s="360"/>
      <c r="BE54" s="360"/>
      <c r="BF54" s="360"/>
      <c r="BG54" s="360"/>
      <c r="BH54" s="360"/>
      <c r="BI54" s="360"/>
      <c r="BJ54" s="360"/>
      <c r="BK54" s="360"/>
      <c r="BL54" s="360"/>
      <c r="BM54" s="360"/>
      <c r="BN54" s="360"/>
      <c r="BO54" s="360"/>
      <c r="BP54" s="360"/>
      <c r="BQ54" s="360"/>
      <c r="BR54" s="360"/>
      <c r="BS54" s="360"/>
      <c r="BT54" s="360"/>
      <c r="BU54" s="360"/>
      <c r="BV54" s="360"/>
      <c r="BW54" s="360"/>
      <c r="BX54" s="360"/>
      <c r="BY54" s="360"/>
      <c r="BZ54" s="360"/>
      <c r="CA54" s="360"/>
    </row>
    <row r="55" spans="1:94" ht="7.5" customHeight="1">
      <c r="A55" s="360"/>
      <c r="B55" s="360"/>
      <c r="C55" s="36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N55" s="360"/>
      <c r="O55" s="360"/>
      <c r="P55" s="360"/>
      <c r="Q55" s="360"/>
      <c r="R55" s="360"/>
      <c r="S55" s="360"/>
      <c r="T55" s="360"/>
      <c r="U55" s="360"/>
      <c r="V55" s="360"/>
      <c r="W55" s="360"/>
      <c r="X55" s="360"/>
      <c r="Z55" s="352"/>
      <c r="AA55" s="352"/>
      <c r="AB55" s="352"/>
      <c r="AC55" s="352"/>
      <c r="AD55" s="352"/>
      <c r="AE55" s="352"/>
      <c r="AF55" s="352"/>
      <c r="AG55" s="360"/>
      <c r="AH55" s="360"/>
      <c r="AI55" s="360"/>
      <c r="AJ55" s="360"/>
      <c r="AK55" s="360"/>
      <c r="AL55" s="360"/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  <c r="AW55" s="360"/>
      <c r="AX55" s="360"/>
      <c r="AY55" s="352"/>
      <c r="AZ55" s="352"/>
      <c r="BA55" s="360"/>
      <c r="BB55" s="360"/>
      <c r="BC55" s="360"/>
      <c r="BD55" s="360"/>
      <c r="BE55" s="360"/>
      <c r="BF55" s="360"/>
      <c r="BG55" s="360"/>
      <c r="BH55" s="360"/>
      <c r="BI55" s="360"/>
      <c r="BJ55" s="360"/>
      <c r="BK55" s="360"/>
      <c r="BL55" s="360"/>
      <c r="BM55" s="360"/>
      <c r="BN55" s="360"/>
      <c r="BO55" s="360"/>
      <c r="BP55" s="360"/>
      <c r="BQ55" s="360"/>
      <c r="BR55" s="360"/>
      <c r="BS55" s="360"/>
      <c r="BT55" s="360"/>
      <c r="BU55" s="360"/>
      <c r="BV55" s="360"/>
      <c r="BW55" s="360"/>
      <c r="BX55" s="360"/>
      <c r="BY55" s="360"/>
      <c r="BZ55" s="360"/>
      <c r="CA55" s="360"/>
    </row>
    <row r="56" spans="1:94" ht="7.5" customHeight="1">
      <c r="K56" s="360"/>
      <c r="L56" s="360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60"/>
      <c r="AM56" s="360"/>
      <c r="AN56" s="360"/>
      <c r="AO56" s="360"/>
      <c r="AP56" s="360"/>
      <c r="AQ56" s="360"/>
      <c r="AR56" s="360"/>
      <c r="AS56" s="360"/>
      <c r="AT56" s="360"/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I56" s="360"/>
      <c r="BJ56" s="360"/>
      <c r="BK56" s="360"/>
      <c r="BL56" s="360"/>
      <c r="BM56" s="360"/>
      <c r="BN56" s="360"/>
      <c r="BO56" s="360"/>
      <c r="BP56" s="360"/>
      <c r="BQ56" s="360"/>
      <c r="BR56" s="360"/>
      <c r="BS56" s="360"/>
      <c r="BT56" s="360"/>
      <c r="BU56" s="360"/>
      <c r="BV56" s="360"/>
      <c r="BW56" s="360"/>
      <c r="BX56" s="360"/>
      <c r="BY56" s="360"/>
      <c r="BZ56" s="360"/>
      <c r="CA56" s="360"/>
    </row>
    <row r="57" spans="1:94" ht="7.5" customHeight="1">
      <c r="L57" s="347"/>
      <c r="M57" s="360"/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Z57" s="352"/>
      <c r="AA57" s="352"/>
      <c r="AB57" s="352"/>
      <c r="AC57" s="352"/>
      <c r="AD57" s="352"/>
      <c r="AE57" s="352"/>
      <c r="AF57" s="352"/>
      <c r="AG57" s="352"/>
      <c r="AH57" s="352"/>
      <c r="AI57" s="352"/>
      <c r="AJ57" s="352"/>
      <c r="AK57" s="352"/>
      <c r="AL57" s="360"/>
      <c r="AM57" s="360"/>
      <c r="AN57" s="360"/>
      <c r="AO57" s="360"/>
      <c r="AP57" s="360"/>
      <c r="AQ57" s="360"/>
      <c r="AR57" s="360"/>
      <c r="AS57" s="360"/>
      <c r="AT57" s="360"/>
      <c r="AU57" s="360"/>
      <c r="AV57" s="360"/>
      <c r="AW57" s="360"/>
      <c r="AX57" s="360"/>
      <c r="AY57" s="360"/>
      <c r="AZ57" s="360"/>
      <c r="BA57" s="676" t="s">
        <v>94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676"/>
      <c r="BL57" s="676"/>
      <c r="BM57" s="676"/>
      <c r="BN57" s="676"/>
      <c r="BO57" s="676"/>
      <c r="BP57" s="676"/>
      <c r="BQ57" s="676"/>
      <c r="BR57" s="676"/>
      <c r="BS57" s="676"/>
      <c r="BT57" s="676"/>
      <c r="BU57" s="676"/>
      <c r="BV57" s="676"/>
      <c r="BW57" s="331"/>
      <c r="BX57" s="331"/>
      <c r="BY57" s="331"/>
      <c r="BZ57" s="331"/>
      <c r="CA57" s="331"/>
    </row>
    <row r="58" spans="1:94" ht="7.5" customHeight="1">
      <c r="L58" s="360"/>
      <c r="M58" s="360"/>
      <c r="N58" s="360"/>
      <c r="O58" s="360"/>
      <c r="P58" s="360"/>
      <c r="Q58" s="360"/>
      <c r="R58" s="360"/>
      <c r="S58" s="360"/>
      <c r="T58" s="360"/>
      <c r="U58" s="360"/>
      <c r="V58" s="360"/>
      <c r="W58" s="360"/>
      <c r="X58" s="360"/>
      <c r="Z58" s="352"/>
      <c r="AA58" s="352"/>
      <c r="AB58" s="352"/>
      <c r="AC58" s="352"/>
      <c r="AD58" s="352"/>
      <c r="AE58" s="352"/>
      <c r="AF58" s="352"/>
      <c r="AG58" s="352"/>
      <c r="AH58" s="352"/>
      <c r="AI58" s="352"/>
      <c r="AJ58" s="352"/>
      <c r="AK58" s="352"/>
      <c r="AL58" s="360"/>
      <c r="AM58" s="360"/>
      <c r="AN58" s="360"/>
      <c r="AO58" s="360"/>
      <c r="AP58" s="360"/>
      <c r="AQ58" s="360"/>
      <c r="AR58" s="360"/>
      <c r="AS58" s="360"/>
      <c r="AT58" s="360"/>
      <c r="AU58" s="360"/>
      <c r="AV58" s="360"/>
      <c r="AW58" s="360"/>
      <c r="AX58" s="360"/>
      <c r="AY58" s="360"/>
      <c r="AZ58" s="360"/>
      <c r="BA58" s="676"/>
      <c r="BB58" s="676"/>
      <c r="BC58" s="676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676"/>
      <c r="BV58" s="676"/>
      <c r="BW58" s="331"/>
      <c r="BX58" s="331"/>
      <c r="BY58" s="331"/>
      <c r="BZ58" s="331"/>
      <c r="CA58" s="331"/>
    </row>
    <row r="59" spans="1:94" ht="7.5" customHeight="1">
      <c r="L59" s="360"/>
      <c r="M59" s="360"/>
      <c r="N59" s="360"/>
      <c r="O59" s="360"/>
      <c r="P59" s="360"/>
      <c r="Q59" s="360"/>
      <c r="R59" s="360"/>
      <c r="S59" s="360"/>
      <c r="T59" s="360"/>
      <c r="U59" s="360"/>
      <c r="V59" s="360"/>
      <c r="W59" s="360"/>
      <c r="X59" s="360"/>
      <c r="Z59" s="352"/>
      <c r="AA59" s="352"/>
      <c r="AB59" s="352"/>
      <c r="AC59" s="352"/>
      <c r="AD59" s="352"/>
      <c r="AE59" s="352"/>
      <c r="AF59" s="352"/>
      <c r="AG59" s="352"/>
      <c r="AH59" s="352"/>
      <c r="AI59" s="352"/>
      <c r="AJ59" s="352"/>
      <c r="AK59" s="352"/>
      <c r="AL59" s="360"/>
      <c r="AM59" s="360"/>
      <c r="AN59" s="360"/>
      <c r="AO59" s="360"/>
      <c r="AP59" s="360"/>
      <c r="AQ59" s="360"/>
      <c r="AR59" s="360"/>
      <c r="AS59" s="360"/>
      <c r="AT59" s="360"/>
      <c r="AU59" s="360"/>
      <c r="AV59" s="360"/>
      <c r="AW59" s="360"/>
      <c r="AX59" s="360"/>
      <c r="AY59" s="360"/>
      <c r="AZ59" s="360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60"/>
      <c r="BW59" s="360"/>
      <c r="BX59" s="360"/>
      <c r="BY59" s="360"/>
      <c r="BZ59" s="360"/>
      <c r="CA59" s="360"/>
    </row>
    <row r="60" spans="1:94" ht="7.5" customHeight="1">
      <c r="L60" s="360"/>
      <c r="M60" s="360"/>
      <c r="N60" s="360"/>
      <c r="O60" s="360"/>
      <c r="P60" s="360"/>
      <c r="Q60" s="360"/>
      <c r="R60" s="360"/>
      <c r="S60" s="360"/>
      <c r="T60" s="360"/>
      <c r="U60" s="360"/>
      <c r="V60" s="360"/>
      <c r="W60" s="360"/>
      <c r="X60" s="360"/>
      <c r="AL60" s="360"/>
      <c r="AM60" s="360"/>
      <c r="AN60" s="360"/>
      <c r="AO60" s="360"/>
      <c r="AP60" s="360"/>
      <c r="AQ60" s="360"/>
      <c r="AR60" s="360"/>
      <c r="AS60" s="360"/>
      <c r="AT60" s="360"/>
      <c r="AU60" s="360"/>
      <c r="AV60" s="360"/>
      <c r="AW60" s="360"/>
      <c r="AX60" s="360"/>
      <c r="AY60" s="360"/>
      <c r="AZ60" s="360"/>
      <c r="BA60" s="360"/>
      <c r="BB60" s="360"/>
      <c r="BC60" s="360"/>
      <c r="BD60" s="360"/>
      <c r="BF60" s="360"/>
      <c r="BG60" s="360"/>
      <c r="BH60" s="360"/>
      <c r="BI60" s="360"/>
      <c r="BJ60" s="360"/>
      <c r="BK60" s="360"/>
      <c r="BL60" s="360"/>
      <c r="BM60" s="360"/>
      <c r="BN60" s="360"/>
      <c r="BO60" s="360"/>
      <c r="BP60" s="360"/>
      <c r="BQ60" s="360"/>
      <c r="BR60" s="360"/>
      <c r="BS60" s="360"/>
      <c r="BT60" s="360"/>
      <c r="BU60" s="360"/>
    </row>
    <row r="61" spans="1:94" ht="7.5" customHeight="1">
      <c r="L61" s="360"/>
      <c r="M61" s="360"/>
      <c r="N61" s="360"/>
      <c r="O61" s="360"/>
      <c r="P61" s="360"/>
      <c r="Q61" s="360"/>
      <c r="R61" s="360"/>
      <c r="S61" s="360"/>
      <c r="T61" s="360"/>
      <c r="U61" s="360"/>
      <c r="V61" s="360"/>
      <c r="W61" s="360"/>
      <c r="X61" s="360"/>
      <c r="AL61" s="360"/>
      <c r="AM61" s="360"/>
      <c r="AN61" s="360"/>
      <c r="AO61" s="360"/>
      <c r="AP61" s="360"/>
      <c r="AQ61" s="360"/>
      <c r="AR61" s="360"/>
      <c r="AS61" s="360"/>
      <c r="AT61" s="360"/>
      <c r="AU61" s="360"/>
      <c r="AV61" s="360"/>
      <c r="AW61" s="360"/>
      <c r="AX61" s="360"/>
      <c r="AY61" s="360"/>
      <c r="AZ61" s="360"/>
      <c r="BA61" s="360"/>
      <c r="BB61" s="360"/>
      <c r="BC61" s="360"/>
      <c r="BD61" s="360"/>
    </row>
    <row r="62" spans="1:94" ht="12.75" customHeight="1">
      <c r="BA62" s="360"/>
      <c r="BB62" s="360"/>
      <c r="BC62" s="360"/>
      <c r="BD62" s="360"/>
    </row>
    <row r="63" spans="1:94" ht="12.75" customHeight="1">
      <c r="A63" s="345" t="s">
        <v>1</v>
      </c>
      <c r="J63" s="345" t="s">
        <v>4</v>
      </c>
      <c r="K63" s="676">
        <v>1</v>
      </c>
      <c r="L63" s="676"/>
      <c r="M63" s="345" t="s">
        <v>5</v>
      </c>
      <c r="BA63" s="360"/>
      <c r="BB63" s="360"/>
      <c r="BC63" s="360"/>
      <c r="BD63" s="360"/>
    </row>
    <row r="64" spans="1:94">
      <c r="A64" s="345" t="s">
        <v>2</v>
      </c>
      <c r="J64" s="345" t="s">
        <v>4</v>
      </c>
      <c r="K64" s="676">
        <v>3</v>
      </c>
      <c r="L64" s="676"/>
      <c r="M64" s="345" t="s">
        <v>5</v>
      </c>
      <c r="BV64" s="331"/>
      <c r="BW64" s="331"/>
      <c r="BX64" s="331"/>
      <c r="BY64" s="331"/>
      <c r="BZ64" s="331"/>
      <c r="CA64" s="331"/>
      <c r="CB64" s="352"/>
      <c r="CC64" s="352"/>
      <c r="CD64" s="352"/>
      <c r="CE64" s="352"/>
      <c r="CF64" s="352"/>
      <c r="CG64" s="14"/>
      <c r="CH64" s="14"/>
      <c r="CI64" s="14"/>
      <c r="CJ64" s="14"/>
      <c r="CK64" s="1"/>
      <c r="CL64" s="1"/>
      <c r="CM64" s="1"/>
      <c r="CN64" s="1"/>
      <c r="CO64" s="1"/>
      <c r="CP64" s="1"/>
    </row>
    <row r="65" spans="1:94">
      <c r="A65" s="354" t="s">
        <v>3</v>
      </c>
      <c r="B65" s="354"/>
      <c r="C65" s="354"/>
      <c r="D65" s="354"/>
      <c r="E65" s="354"/>
      <c r="F65" s="354"/>
      <c r="G65" s="354"/>
      <c r="H65" s="354"/>
      <c r="I65" s="354"/>
      <c r="J65" s="354" t="s">
        <v>4</v>
      </c>
      <c r="K65" s="677">
        <v>6</v>
      </c>
      <c r="L65" s="677"/>
      <c r="M65" s="354" t="s">
        <v>5</v>
      </c>
      <c r="N65" s="354"/>
      <c r="O65" s="354"/>
      <c r="P65" s="354"/>
      <c r="Q65" s="354"/>
      <c r="BA65" s="331"/>
      <c r="BB65" s="331" t="s">
        <v>646</v>
      </c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1"/>
      <c r="BT65" s="331"/>
      <c r="BU65" s="331"/>
      <c r="CB65" s="352"/>
      <c r="CC65" s="352"/>
      <c r="CD65" s="352"/>
      <c r="CE65" s="352"/>
      <c r="CF65" s="352"/>
      <c r="CG65" s="14"/>
      <c r="CH65" s="14"/>
      <c r="CI65" s="14"/>
      <c r="CJ65" s="14"/>
      <c r="CK65" s="1"/>
      <c r="CL65" s="1"/>
      <c r="CM65" s="1"/>
      <c r="CN65" s="1"/>
      <c r="CO65" s="1"/>
      <c r="CP65" s="1"/>
    </row>
    <row r="66" spans="1:94">
      <c r="A66" s="345" t="s">
        <v>14</v>
      </c>
      <c r="J66" s="364" t="s">
        <v>4</v>
      </c>
      <c r="K66" s="675">
        <f>SUM(K63:L65)</f>
        <v>10</v>
      </c>
      <c r="L66" s="675"/>
      <c r="M66" s="345" t="s">
        <v>5</v>
      </c>
      <c r="CB66" s="352"/>
      <c r="CC66" s="352"/>
      <c r="CD66" s="352"/>
      <c r="CE66" s="352"/>
      <c r="CF66" s="352"/>
      <c r="CG66" s="14"/>
      <c r="CH66" s="14"/>
      <c r="CI66" s="14"/>
      <c r="CJ66" s="14"/>
      <c r="CK66" s="15"/>
      <c r="CL66" s="15"/>
      <c r="CM66" s="15"/>
      <c r="CN66" s="15"/>
      <c r="CO66" s="15"/>
      <c r="CP66" s="15"/>
    </row>
    <row r="67" spans="1:94">
      <c r="CB67" s="352"/>
      <c r="CC67" s="352"/>
      <c r="CD67" s="352"/>
      <c r="CE67" s="352"/>
      <c r="CF67" s="352"/>
      <c r="CG67" s="14"/>
      <c r="CH67" s="14"/>
      <c r="CI67" s="14"/>
      <c r="CJ67" s="14"/>
      <c r="CK67" s="15"/>
      <c r="CL67" s="15"/>
      <c r="CM67" s="15"/>
      <c r="CN67" s="15"/>
      <c r="CO67" s="15"/>
      <c r="CP67" s="15"/>
    </row>
    <row r="68" spans="1:94">
      <c r="CB68" s="352"/>
      <c r="CC68" s="352"/>
      <c r="CD68" s="352"/>
      <c r="CE68" s="352"/>
      <c r="CF68" s="352"/>
      <c r="CG68" s="14"/>
      <c r="CH68" s="14"/>
      <c r="CI68" s="14"/>
      <c r="CJ68" s="14"/>
      <c r="CK68" s="15"/>
      <c r="CL68" s="15"/>
      <c r="CM68" s="15"/>
      <c r="CN68" s="15"/>
      <c r="CO68" s="15"/>
      <c r="CP68" s="15"/>
    </row>
    <row r="69" spans="1:94">
      <c r="CG69" s="15"/>
      <c r="CH69" s="15"/>
      <c r="CI69" s="15"/>
      <c r="CJ69" s="15"/>
      <c r="CK69" s="15"/>
      <c r="CL69" s="15"/>
      <c r="CM69" s="15"/>
      <c r="CN69" s="15"/>
      <c r="CO69" s="15"/>
      <c r="CP69" s="15"/>
    </row>
  </sheetData>
  <mergeCells count="17">
    <mergeCell ref="A6:U6"/>
    <mergeCell ref="A7:AA7"/>
    <mergeCell ref="BA41:BP47"/>
    <mergeCell ref="AG41:AV47"/>
    <mergeCell ref="K24:AB29"/>
    <mergeCell ref="AE24:AV29"/>
    <mergeCell ref="M41:AB47"/>
    <mergeCell ref="M33:AB39"/>
    <mergeCell ref="AG33:AV39"/>
    <mergeCell ref="AY24:BP29"/>
    <mergeCell ref="BA33:BP39"/>
    <mergeCell ref="AE9:AX14"/>
    <mergeCell ref="K66:L66"/>
    <mergeCell ref="BA57:BV58"/>
    <mergeCell ref="K63:L63"/>
    <mergeCell ref="K64:L64"/>
    <mergeCell ref="K65:L65"/>
  </mergeCells>
  <phoneticPr fontId="7" type="noConversion"/>
  <printOptions horizontalCentered="1"/>
  <pageMargins left="0.78740157480314965" right="0.74803149606299213" top="0.27559055118110237" bottom="0.27559055118110237" header="0.23622047244094491" footer="0.27559055118110237"/>
  <pageSetup paperSize="5" scale="90" orientation="landscape" horizontalDpi="4294967294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tabColor theme="1"/>
  </sheetPr>
  <dimension ref="A1:DE70"/>
  <sheetViews>
    <sheetView showGridLines="0" topLeftCell="A4" zoomScale="118" zoomScaleNormal="118" zoomScaleSheetLayoutView="91" workbookViewId="0">
      <selection activeCell="AV18" sqref="AV18"/>
    </sheetView>
  </sheetViews>
  <sheetFormatPr defaultRowHeight="15.75"/>
  <cols>
    <col min="1" max="1" width="1.42578125" style="345" customWidth="1"/>
    <col min="2" max="2" width="5.28515625" style="345" customWidth="1"/>
    <col min="3" max="3" width="1.42578125" style="345" customWidth="1"/>
    <col min="4" max="15" width="2.7109375" style="345" customWidth="1"/>
    <col min="16" max="17" width="4" style="345" bestFit="1" customWidth="1"/>
    <col min="18" max="30" width="1.42578125" style="345" customWidth="1"/>
    <col min="31" max="42" width="2.7109375" style="345" customWidth="1"/>
    <col min="43" max="47" width="1.42578125" style="345" customWidth="1"/>
    <col min="48" max="48" width="3.42578125" style="345" customWidth="1"/>
    <col min="49" max="56" width="1.42578125" style="345" customWidth="1"/>
    <col min="57" max="57" width="1.28515625" style="345" customWidth="1"/>
    <col min="58" max="64" width="1.42578125" style="345" customWidth="1"/>
    <col min="65" max="65" width="3.85546875" style="345" customWidth="1"/>
    <col min="66" max="72" width="2.42578125" style="345" customWidth="1"/>
    <col min="73" max="88" width="1.42578125" style="345" customWidth="1"/>
    <col min="89" max="91" width="1.42578125" style="267" customWidth="1"/>
    <col min="92" max="97" width="2.42578125" style="267" customWidth="1"/>
    <col min="98" max="109" width="2.42578125" customWidth="1"/>
  </cols>
  <sheetData>
    <row r="1" spans="1:109" ht="21.75" customHeight="1">
      <c r="A1" s="331" t="s">
        <v>85</v>
      </c>
      <c r="B1" s="331"/>
      <c r="C1" s="331"/>
      <c r="D1" s="331"/>
      <c r="E1" s="331"/>
      <c r="F1" s="331"/>
      <c r="G1" s="331"/>
      <c r="H1" s="331"/>
      <c r="I1" s="331"/>
      <c r="J1" s="331" t="s">
        <v>52</v>
      </c>
      <c r="K1" s="331" t="s">
        <v>645</v>
      </c>
      <c r="L1" s="331"/>
      <c r="M1" s="331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6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112"/>
      <c r="CN1" s="112"/>
      <c r="CO1" s="112"/>
      <c r="CP1" s="112"/>
      <c r="CQ1" s="112"/>
      <c r="CR1" s="112"/>
      <c r="CS1" s="151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</row>
    <row r="2" spans="1:109" ht="18.75" customHeight="1">
      <c r="A2" s="331" t="s">
        <v>644</v>
      </c>
      <c r="B2" s="331"/>
      <c r="C2" s="331"/>
      <c r="D2" s="331"/>
      <c r="E2" s="331"/>
      <c r="F2" s="331"/>
      <c r="G2" s="331"/>
      <c r="H2" s="331"/>
      <c r="I2" s="331"/>
      <c r="J2" s="331" t="s">
        <v>52</v>
      </c>
      <c r="K2" s="331" t="s">
        <v>647</v>
      </c>
      <c r="L2" s="331"/>
      <c r="M2" s="331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365"/>
      <c r="CH2" s="365"/>
      <c r="CI2" s="365"/>
      <c r="CJ2" s="365"/>
      <c r="CK2" s="151"/>
      <c r="CL2" s="151"/>
      <c r="CM2" s="151"/>
      <c r="CN2" s="151"/>
      <c r="CO2" s="151"/>
      <c r="CP2" s="151"/>
      <c r="CQ2" s="151"/>
      <c r="CR2" s="151"/>
      <c r="CS2" s="151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</row>
    <row r="3" spans="1:109" ht="14.25" customHeight="1">
      <c r="A3" s="331" t="s">
        <v>83</v>
      </c>
      <c r="B3" s="331"/>
      <c r="C3" s="331"/>
      <c r="D3" s="331"/>
      <c r="E3" s="331"/>
      <c r="F3" s="331"/>
      <c r="G3" s="331"/>
      <c r="H3" s="331"/>
      <c r="I3" s="331"/>
      <c r="J3" s="331" t="s">
        <v>52</v>
      </c>
      <c r="K3" s="331" t="s">
        <v>642</v>
      </c>
      <c r="L3" s="331"/>
      <c r="M3" s="331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B3" s="365"/>
      <c r="CC3" s="365"/>
      <c r="CD3" s="365"/>
      <c r="CE3" s="365"/>
      <c r="CF3" s="365"/>
      <c r="CG3" s="365"/>
      <c r="CH3" s="365"/>
      <c r="CI3" s="365"/>
      <c r="CJ3" s="365"/>
      <c r="CK3" s="151"/>
      <c r="CL3" s="151"/>
      <c r="CM3" s="151"/>
      <c r="CN3" s="151"/>
      <c r="CO3" s="151"/>
      <c r="CP3" s="151"/>
      <c r="CQ3" s="151"/>
      <c r="CR3" s="151"/>
      <c r="CS3" s="151"/>
      <c r="CT3" s="1"/>
      <c r="CU3" s="1"/>
      <c r="CV3" s="1"/>
      <c r="CW3" s="1"/>
    </row>
    <row r="4" spans="1:109" ht="18" customHeight="1">
      <c r="A4" s="331" t="s">
        <v>84</v>
      </c>
      <c r="B4" s="331"/>
      <c r="C4" s="331"/>
      <c r="D4" s="331"/>
      <c r="E4" s="331"/>
      <c r="F4" s="331"/>
      <c r="G4" s="331"/>
      <c r="H4" s="331"/>
      <c r="I4" s="331"/>
      <c r="J4" s="331" t="s">
        <v>52</v>
      </c>
      <c r="K4" s="331" t="s">
        <v>641</v>
      </c>
      <c r="L4" s="331"/>
      <c r="M4" s="331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/>
      <c r="AU4" s="365"/>
      <c r="AV4" s="365"/>
      <c r="AX4" s="365"/>
      <c r="AY4" s="365"/>
      <c r="AZ4" s="365"/>
      <c r="BA4" s="365"/>
      <c r="BB4" s="365"/>
      <c r="BC4" s="365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112"/>
      <c r="BO4" s="112"/>
      <c r="BP4" s="112"/>
      <c r="BQ4" s="112"/>
      <c r="BR4" s="112"/>
      <c r="BS4" s="112"/>
      <c r="BT4" s="112"/>
      <c r="BU4" s="112"/>
      <c r="BV4" s="112"/>
      <c r="BW4" s="112"/>
      <c r="BX4" s="112"/>
      <c r="BY4" s="112"/>
      <c r="BZ4" s="112"/>
      <c r="CA4" s="112"/>
      <c r="CB4" s="112"/>
      <c r="CC4" s="112"/>
      <c r="CD4" s="112"/>
      <c r="CE4" s="112"/>
      <c r="CF4" s="112"/>
      <c r="CG4" s="112"/>
      <c r="CH4" s="112"/>
      <c r="CI4" s="112"/>
      <c r="CJ4" s="112"/>
      <c r="CK4" s="112"/>
      <c r="CL4" s="112"/>
      <c r="CM4" s="112"/>
      <c r="CN4" s="112"/>
      <c r="CO4" s="112"/>
      <c r="CP4" s="112"/>
      <c r="CQ4" s="112"/>
      <c r="CR4" s="112"/>
      <c r="CS4" s="112"/>
      <c r="CT4" s="1"/>
      <c r="CU4" s="1"/>
      <c r="CV4" s="1"/>
      <c r="CW4" s="1"/>
    </row>
    <row r="5" spans="1:109" ht="15.75" customHeight="1">
      <c r="A5" s="331"/>
      <c r="B5" s="331"/>
      <c r="C5" s="331"/>
      <c r="D5" s="331"/>
      <c r="E5" s="331"/>
      <c r="F5" s="331"/>
      <c r="G5" s="331"/>
      <c r="H5" s="331"/>
      <c r="I5" s="331"/>
      <c r="J5" s="331"/>
      <c r="K5" s="331" t="s">
        <v>649</v>
      </c>
      <c r="L5" s="331"/>
      <c r="M5" s="331"/>
      <c r="N5" s="331"/>
      <c r="O5" s="331"/>
      <c r="P5" s="331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365"/>
      <c r="AU5" s="365"/>
      <c r="AV5" s="365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  <c r="BI5" s="331"/>
      <c r="BJ5" s="331"/>
      <c r="BK5" s="331"/>
      <c r="BL5" s="331"/>
      <c r="BM5" s="331"/>
      <c r="BN5" s="112"/>
      <c r="BO5" s="112"/>
      <c r="BP5" s="112"/>
      <c r="BQ5" s="112"/>
      <c r="BR5" s="112"/>
      <c r="BS5" s="112"/>
      <c r="BT5" s="112"/>
      <c r="BU5" s="112"/>
      <c r="BV5" s="112"/>
      <c r="BW5" s="112"/>
      <c r="BX5" s="112"/>
      <c r="BY5" s="112"/>
      <c r="BZ5" s="112"/>
      <c r="CA5" s="112"/>
      <c r="CB5" s="112"/>
      <c r="CC5" s="112"/>
      <c r="CD5" s="112"/>
      <c r="CE5" s="112"/>
      <c r="CF5" s="112"/>
      <c r="CG5" s="112"/>
      <c r="CH5" s="112"/>
      <c r="CI5" s="112"/>
      <c r="CJ5" s="112"/>
      <c r="CK5" s="112"/>
      <c r="CL5" s="112"/>
      <c r="CM5" s="112"/>
      <c r="CN5" s="112"/>
      <c r="CO5" s="112"/>
      <c r="CP5" s="112"/>
      <c r="CQ5" s="112"/>
      <c r="CR5" s="112"/>
      <c r="CS5" s="151"/>
      <c r="CT5" s="1"/>
      <c r="CU5" s="1"/>
      <c r="CV5" s="1"/>
      <c r="CW5" s="1"/>
    </row>
    <row r="6" spans="1:109" ht="15.75" customHeight="1"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/>
      <c r="AN6" s="380"/>
      <c r="AO6" s="380"/>
      <c r="AP6" s="380"/>
      <c r="AQ6" s="380"/>
      <c r="AR6" s="380"/>
      <c r="AS6" s="380"/>
      <c r="AY6" s="395"/>
      <c r="AZ6" s="395"/>
      <c r="BA6" s="395"/>
      <c r="BB6" s="395"/>
      <c r="BC6" s="395"/>
      <c r="BD6" s="395"/>
      <c r="BE6" s="395"/>
      <c r="BF6" s="395"/>
      <c r="BG6" s="395"/>
      <c r="BH6" s="395"/>
      <c r="BI6" s="395"/>
      <c r="BJ6" s="395"/>
      <c r="BK6" s="395"/>
      <c r="BL6" s="395"/>
      <c r="BM6" s="395"/>
      <c r="BN6" s="395"/>
      <c r="BO6" s="395"/>
      <c r="BP6" s="395"/>
      <c r="BQ6" s="395"/>
      <c r="BR6" s="395"/>
      <c r="BS6" s="395"/>
      <c r="BT6" s="395"/>
      <c r="BU6" s="395"/>
      <c r="BV6" s="395"/>
      <c r="BW6" s="395"/>
      <c r="BX6" s="395"/>
      <c r="BY6" s="395"/>
      <c r="BZ6" s="395"/>
      <c r="CA6" s="395"/>
      <c r="CB6" s="395"/>
      <c r="CC6" s="395"/>
      <c r="CD6" s="395"/>
      <c r="CE6" s="395"/>
      <c r="CF6" s="395"/>
      <c r="CG6" s="395"/>
      <c r="CH6" s="395"/>
      <c r="CI6" s="395"/>
      <c r="CJ6" s="395"/>
      <c r="CK6" s="268"/>
      <c r="CL6" s="268"/>
      <c r="CM6" s="268"/>
      <c r="CN6" s="268"/>
      <c r="CO6" s="268"/>
      <c r="CP6" s="268"/>
      <c r="CQ6" s="268"/>
      <c r="CR6" s="268"/>
      <c r="CS6" s="268"/>
      <c r="CT6" s="1"/>
      <c r="CU6" s="1"/>
      <c r="CV6" s="1"/>
      <c r="CW6" s="1"/>
    </row>
    <row r="7" spans="1:109" ht="10.5" customHeight="1">
      <c r="AC7" s="696" t="s">
        <v>7</v>
      </c>
      <c r="AD7" s="697"/>
      <c r="AE7" s="697"/>
      <c r="AF7" s="697"/>
      <c r="AG7" s="697"/>
      <c r="AH7" s="697"/>
      <c r="AI7" s="697"/>
      <c r="AJ7" s="697"/>
      <c r="AK7" s="697"/>
      <c r="AL7" s="697"/>
      <c r="AM7" s="697"/>
      <c r="AN7" s="697"/>
      <c r="AO7" s="697"/>
      <c r="AP7" s="697"/>
      <c r="AQ7" s="697"/>
      <c r="AR7" s="697"/>
      <c r="AS7" s="698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</row>
    <row r="8" spans="1:109" ht="7.5" customHeight="1">
      <c r="A8" s="347"/>
      <c r="B8" s="347"/>
      <c r="C8" s="347"/>
      <c r="D8" s="347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690"/>
      <c r="AD8" s="691"/>
      <c r="AE8" s="691"/>
      <c r="AF8" s="691"/>
      <c r="AG8" s="691"/>
      <c r="AH8" s="691"/>
      <c r="AI8" s="691"/>
      <c r="AJ8" s="691"/>
      <c r="AK8" s="691"/>
      <c r="AL8" s="691"/>
      <c r="AM8" s="691"/>
      <c r="AN8" s="691"/>
      <c r="AO8" s="691"/>
      <c r="AP8" s="691"/>
      <c r="AQ8" s="691"/>
      <c r="AR8" s="691"/>
      <c r="AS8" s="692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</row>
    <row r="9" spans="1:109" ht="7.5" customHeight="1">
      <c r="A9" s="347"/>
      <c r="B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81"/>
      <c r="AC9" s="690"/>
      <c r="AD9" s="691"/>
      <c r="AE9" s="691"/>
      <c r="AF9" s="691"/>
      <c r="AG9" s="691"/>
      <c r="AH9" s="691"/>
      <c r="AI9" s="691"/>
      <c r="AJ9" s="691"/>
      <c r="AK9" s="691"/>
      <c r="AL9" s="691"/>
      <c r="AM9" s="691"/>
      <c r="AN9" s="691"/>
      <c r="AO9" s="691"/>
      <c r="AP9" s="691"/>
      <c r="AQ9" s="691"/>
      <c r="AR9" s="691"/>
      <c r="AS9" s="692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</row>
    <row r="10" spans="1:109" ht="7.5" customHeight="1">
      <c r="AC10" s="690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2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</row>
    <row r="11" spans="1:109" ht="7.5" customHeight="1">
      <c r="AC11" s="693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5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</row>
    <row r="12" spans="1:109" ht="7.5" customHeight="1">
      <c r="AC12" s="396"/>
      <c r="AD12" s="396"/>
      <c r="AE12" s="396"/>
      <c r="AF12" s="396"/>
      <c r="AG12" s="396"/>
      <c r="AH12" s="396"/>
      <c r="AI12" s="396"/>
      <c r="AJ12" s="396"/>
      <c r="AK12" s="397"/>
      <c r="AL12" s="396"/>
      <c r="AM12" s="396"/>
      <c r="AN12" s="396"/>
      <c r="AO12" s="396"/>
      <c r="AP12" s="396"/>
      <c r="AQ12" s="396"/>
      <c r="AR12" s="396"/>
      <c r="AS12" s="396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</row>
    <row r="13" spans="1:109" ht="7.5" customHeight="1">
      <c r="A13" s="347"/>
      <c r="B13" s="347"/>
      <c r="C13" s="347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98"/>
      <c r="AD13" s="398"/>
      <c r="AE13" s="398"/>
      <c r="AF13" s="398"/>
      <c r="AG13" s="398"/>
      <c r="AH13" s="398"/>
      <c r="AI13" s="398"/>
      <c r="AJ13" s="399"/>
      <c r="AK13" s="400"/>
      <c r="AL13" s="398"/>
      <c r="AM13" s="398"/>
      <c r="AN13" s="398"/>
      <c r="AO13" s="398"/>
      <c r="AP13" s="398"/>
      <c r="AQ13" s="398"/>
      <c r="AR13" s="398"/>
      <c r="AS13" s="398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</row>
    <row r="14" spans="1:109" ht="7.5" customHeight="1">
      <c r="A14" s="347"/>
      <c r="B14" s="347"/>
      <c r="C14" s="347"/>
      <c r="D14" s="347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98"/>
      <c r="AD14" s="398"/>
      <c r="AE14" s="398"/>
      <c r="AF14" s="398"/>
      <c r="AG14" s="398"/>
      <c r="AH14" s="398"/>
      <c r="AI14" s="398"/>
      <c r="AJ14" s="399"/>
      <c r="AK14" s="400"/>
      <c r="AL14" s="398"/>
      <c r="AM14" s="398"/>
      <c r="AN14" s="398"/>
      <c r="AO14" s="398"/>
      <c r="AP14" s="398"/>
      <c r="AQ14" s="398"/>
      <c r="AR14" s="398"/>
      <c r="AS14" s="398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</row>
    <row r="15" spans="1:109" ht="7.5" customHeight="1">
      <c r="A15" s="347"/>
      <c r="B15" s="347"/>
      <c r="C15" s="347"/>
      <c r="D15" s="347"/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98"/>
      <c r="AD15" s="398"/>
      <c r="AE15" s="398"/>
      <c r="AF15" s="398"/>
      <c r="AG15" s="398"/>
      <c r="AH15" s="398"/>
      <c r="AI15" s="398"/>
      <c r="AJ15" s="399"/>
      <c r="AK15" s="397"/>
      <c r="AL15" s="396"/>
      <c r="AM15" s="396"/>
      <c r="AN15" s="396"/>
      <c r="AO15" s="396"/>
      <c r="AP15" s="396"/>
      <c r="AQ15" s="396"/>
      <c r="AR15" s="396"/>
      <c r="AS15" s="396"/>
      <c r="AT15" s="383"/>
      <c r="AU15" s="383"/>
      <c r="AV15" s="383"/>
      <c r="AW15" s="383"/>
      <c r="AX15" s="383"/>
      <c r="AY15" s="401"/>
      <c r="AZ15" s="401"/>
      <c r="BA15" s="401"/>
      <c r="BB15" s="401"/>
      <c r="BC15" s="401"/>
      <c r="BD15" s="401"/>
      <c r="BE15" s="402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</row>
    <row r="16" spans="1:109" ht="7.5" customHeight="1">
      <c r="A16" s="347"/>
      <c r="B16" s="347"/>
      <c r="C16" s="347"/>
      <c r="D16" s="347"/>
      <c r="E16" s="347"/>
      <c r="F16" s="347"/>
      <c r="G16" s="347"/>
      <c r="H16" s="347"/>
      <c r="I16" s="347"/>
      <c r="J16" s="347"/>
      <c r="K16" s="347"/>
      <c r="L16" s="347"/>
      <c r="M16" s="382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96"/>
      <c r="AD16" s="396"/>
      <c r="AE16" s="396"/>
      <c r="AF16" s="396"/>
      <c r="AG16" s="396"/>
      <c r="AH16" s="396"/>
      <c r="AI16" s="396"/>
      <c r="AJ16" s="403"/>
      <c r="AK16" s="400"/>
      <c r="AL16" s="398"/>
      <c r="AM16" s="398"/>
      <c r="AN16" s="398"/>
      <c r="AO16" s="398"/>
      <c r="AP16" s="398"/>
      <c r="AQ16" s="398"/>
      <c r="AR16" s="398"/>
      <c r="AS16" s="398"/>
      <c r="AY16" s="702" t="s">
        <v>8</v>
      </c>
      <c r="AZ16" s="703"/>
      <c r="BA16" s="703"/>
      <c r="BB16" s="703"/>
      <c r="BC16" s="703"/>
      <c r="BD16" s="703"/>
      <c r="BE16" s="703"/>
      <c r="BF16" s="703"/>
      <c r="BG16" s="703"/>
      <c r="BH16" s="703"/>
      <c r="BI16" s="703"/>
      <c r="BJ16" s="703"/>
      <c r="BK16" s="703"/>
      <c r="BL16" s="704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</row>
    <row r="17" spans="1:109" ht="7.5" customHeight="1">
      <c r="A17" s="347"/>
      <c r="B17" s="347"/>
      <c r="C17" s="347"/>
      <c r="D17" s="347"/>
      <c r="E17" s="347"/>
      <c r="F17" s="699" t="s">
        <v>19</v>
      </c>
      <c r="G17" s="700"/>
      <c r="H17" s="700"/>
      <c r="I17" s="700"/>
      <c r="J17" s="700"/>
      <c r="K17" s="700"/>
      <c r="L17" s="700"/>
      <c r="M17" s="700"/>
      <c r="N17" s="700"/>
      <c r="O17" s="700"/>
      <c r="P17" s="700"/>
      <c r="Q17" s="701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98"/>
      <c r="AD17" s="398"/>
      <c r="AE17" s="398"/>
      <c r="AF17" s="398"/>
      <c r="AG17" s="398"/>
      <c r="AH17" s="398"/>
      <c r="AI17" s="398"/>
      <c r="AJ17" s="399"/>
      <c r="AK17" s="400"/>
      <c r="AL17" s="398"/>
      <c r="AM17" s="398"/>
      <c r="AN17" s="398"/>
      <c r="AO17" s="398"/>
      <c r="AP17" s="398"/>
      <c r="AQ17" s="398"/>
      <c r="AR17" s="398"/>
      <c r="AS17" s="398"/>
      <c r="AY17" s="705"/>
      <c r="AZ17" s="706"/>
      <c r="BA17" s="706"/>
      <c r="BB17" s="706"/>
      <c r="BC17" s="706"/>
      <c r="BD17" s="706"/>
      <c r="BE17" s="706"/>
      <c r="BF17" s="706"/>
      <c r="BG17" s="706"/>
      <c r="BH17" s="706"/>
      <c r="BI17" s="706"/>
      <c r="BJ17" s="706"/>
      <c r="BK17" s="706"/>
      <c r="BL17" s="707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</row>
    <row r="18" spans="1:109" ht="7.5" customHeight="1">
      <c r="A18" s="347"/>
      <c r="B18" s="347"/>
      <c r="C18" s="347"/>
      <c r="D18" s="347"/>
      <c r="E18" s="347"/>
      <c r="F18" s="684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6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98"/>
      <c r="AD18" s="398"/>
      <c r="AE18" s="398"/>
      <c r="AF18" s="398"/>
      <c r="AG18" s="398"/>
      <c r="AH18" s="398"/>
      <c r="AI18" s="398"/>
      <c r="AJ18" s="399"/>
      <c r="AK18" s="400"/>
      <c r="AL18" s="398"/>
      <c r="AM18" s="398"/>
      <c r="AN18" s="398"/>
      <c r="AO18" s="398"/>
      <c r="AP18" s="398"/>
      <c r="AQ18" s="398"/>
      <c r="AR18" s="398"/>
      <c r="AS18" s="398"/>
      <c r="AT18" s="347"/>
      <c r="AU18" s="347"/>
      <c r="AV18" s="347"/>
      <c r="AW18" s="347"/>
      <c r="AX18" s="347"/>
      <c r="AY18" s="705"/>
      <c r="AZ18" s="706"/>
      <c r="BA18" s="706"/>
      <c r="BB18" s="706"/>
      <c r="BC18" s="706"/>
      <c r="BD18" s="706"/>
      <c r="BE18" s="706"/>
      <c r="BF18" s="706"/>
      <c r="BG18" s="706"/>
      <c r="BH18" s="706"/>
      <c r="BI18" s="706"/>
      <c r="BJ18" s="706"/>
      <c r="BK18" s="706"/>
      <c r="BL18" s="707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</row>
    <row r="19" spans="1:109" ht="7.5" customHeight="1">
      <c r="A19" s="347"/>
      <c r="B19" s="347"/>
      <c r="C19" s="347"/>
      <c r="D19" s="347"/>
      <c r="E19" s="347"/>
      <c r="F19" s="681" t="s">
        <v>20</v>
      </c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3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98"/>
      <c r="AD19" s="398"/>
      <c r="AE19" s="398"/>
      <c r="AF19" s="398"/>
      <c r="AG19" s="398"/>
      <c r="AH19" s="398"/>
      <c r="AI19" s="398"/>
      <c r="AJ19" s="399"/>
      <c r="AK19" s="400"/>
      <c r="AL19" s="398"/>
      <c r="AM19" s="398"/>
      <c r="AN19" s="398"/>
      <c r="AO19" s="398"/>
      <c r="AP19" s="398"/>
      <c r="AQ19" s="398"/>
      <c r="AR19" s="398"/>
      <c r="AS19" s="398"/>
      <c r="AT19" s="347"/>
      <c r="AU19" s="347"/>
      <c r="AV19" s="347"/>
      <c r="AW19" s="347"/>
      <c r="AX19" s="347"/>
      <c r="AY19" s="708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1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</row>
    <row r="20" spans="1:109" ht="7.5" customHeight="1">
      <c r="A20" s="347"/>
      <c r="B20" s="347"/>
      <c r="C20" s="347"/>
      <c r="D20" s="347"/>
      <c r="E20" s="347"/>
      <c r="F20" s="684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6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98"/>
      <c r="AD20" s="398"/>
      <c r="AE20" s="398"/>
      <c r="AF20" s="398"/>
      <c r="AG20" s="398"/>
      <c r="AH20" s="398"/>
      <c r="AI20" s="398"/>
      <c r="AJ20" s="399"/>
      <c r="AK20" s="400"/>
      <c r="AL20" s="398"/>
      <c r="AM20" s="398"/>
      <c r="AN20" s="398"/>
      <c r="AO20" s="398"/>
      <c r="AP20" s="398"/>
      <c r="AQ20" s="398"/>
      <c r="AR20" s="404"/>
      <c r="AS20" s="404"/>
      <c r="AT20" s="354"/>
      <c r="AU20" s="354"/>
      <c r="AV20" s="354"/>
      <c r="AW20" s="354"/>
      <c r="AX20" s="354"/>
      <c r="AY20" s="354"/>
      <c r="AZ20" s="354"/>
      <c r="BA20" s="354"/>
      <c r="BD20" s="354"/>
      <c r="BE20" s="354"/>
      <c r="BF20" s="384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</row>
    <row r="21" spans="1:109" ht="7.5" customHeight="1">
      <c r="A21" s="347"/>
      <c r="B21" s="347"/>
      <c r="C21" s="347"/>
      <c r="D21" s="347"/>
      <c r="E21" s="347"/>
      <c r="F21" s="385"/>
      <c r="G21" s="385"/>
      <c r="H21" s="388"/>
      <c r="I21" s="388"/>
      <c r="J21" s="388"/>
      <c r="K21" s="388"/>
      <c r="L21" s="388"/>
      <c r="M21" s="388"/>
      <c r="N21" s="388"/>
      <c r="O21" s="388"/>
      <c r="P21" s="388"/>
      <c r="Q21" s="385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98"/>
      <c r="AD21" s="398"/>
      <c r="AE21" s="398"/>
      <c r="AF21" s="398"/>
      <c r="AG21" s="398"/>
      <c r="AH21" s="398"/>
      <c r="AI21" s="398"/>
      <c r="AJ21" s="399"/>
      <c r="AK21" s="400"/>
      <c r="AL21" s="398"/>
      <c r="AM21" s="398"/>
      <c r="AN21" s="398"/>
      <c r="AO21" s="398"/>
      <c r="AP21" s="398"/>
      <c r="AQ21" s="398"/>
      <c r="AR21" s="397"/>
      <c r="AS21" s="398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L21" s="383"/>
      <c r="BM21" s="383"/>
      <c r="BN21" s="383"/>
      <c r="BO21" s="383"/>
      <c r="BP21" s="386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</row>
    <row r="22" spans="1:109" ht="13.5" customHeight="1">
      <c r="A22" s="347"/>
      <c r="B22" s="347"/>
      <c r="C22" s="347"/>
      <c r="D22" s="347"/>
      <c r="E22" s="347"/>
      <c r="F22" s="385"/>
      <c r="G22" s="385"/>
      <c r="H22" s="385"/>
      <c r="I22" s="385"/>
      <c r="J22" s="387"/>
      <c r="K22" s="387"/>
      <c r="L22" s="387"/>
      <c r="M22" s="387"/>
      <c r="N22" s="387"/>
      <c r="O22" s="387"/>
      <c r="P22" s="388"/>
      <c r="Q22" s="385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98"/>
      <c r="AD22" s="398"/>
      <c r="AE22" s="398"/>
      <c r="AF22" s="398"/>
      <c r="AG22" s="398"/>
      <c r="AH22" s="398"/>
      <c r="AI22" s="398"/>
      <c r="AJ22" s="399"/>
      <c r="AK22" s="400"/>
      <c r="AL22" s="398"/>
      <c r="AM22" s="398"/>
      <c r="AN22" s="699" t="s">
        <v>151</v>
      </c>
      <c r="AO22" s="700"/>
      <c r="AP22" s="700"/>
      <c r="AQ22" s="700"/>
      <c r="AR22" s="700"/>
      <c r="AS22" s="700"/>
      <c r="AT22" s="700"/>
      <c r="AU22" s="700"/>
      <c r="AV22" s="700"/>
      <c r="AW22" s="701"/>
      <c r="AZ22" s="360"/>
      <c r="BA22" s="360"/>
      <c r="BB22" s="360"/>
      <c r="BC22" s="360"/>
      <c r="BD22" s="360"/>
      <c r="BE22" s="360"/>
      <c r="BF22" s="360"/>
      <c r="BG22" s="360"/>
      <c r="BH22" s="360"/>
      <c r="BI22" s="360"/>
      <c r="BJ22" s="360"/>
      <c r="BK22" s="360"/>
      <c r="BL22" s="699" t="s">
        <v>140</v>
      </c>
      <c r="BM22" s="700"/>
      <c r="BN22" s="700"/>
      <c r="BO22" s="700"/>
      <c r="BP22" s="700"/>
      <c r="BQ22" s="700"/>
      <c r="BR22" s="700"/>
      <c r="BS22" s="700"/>
      <c r="BT22" s="700"/>
      <c r="BU22" s="70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</row>
    <row r="23" spans="1:109" ht="21" customHeight="1">
      <c r="A23" s="347"/>
      <c r="B23" s="347"/>
      <c r="C23" s="347"/>
      <c r="D23" s="347"/>
      <c r="E23" s="347"/>
      <c r="F23" s="385"/>
      <c r="G23" s="385"/>
      <c r="H23" s="385"/>
      <c r="I23" s="385"/>
      <c r="J23" s="387"/>
      <c r="K23" s="387"/>
      <c r="L23" s="387"/>
      <c r="M23" s="387"/>
      <c r="N23" s="387"/>
      <c r="O23" s="387"/>
      <c r="P23" s="387"/>
      <c r="Q23" s="385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98"/>
      <c r="AD23" s="398"/>
      <c r="AE23" s="398"/>
      <c r="AF23" s="398"/>
      <c r="AG23" s="398"/>
      <c r="AH23" s="398"/>
      <c r="AI23" s="398"/>
      <c r="AJ23" s="399"/>
      <c r="AK23" s="400"/>
      <c r="AL23" s="398"/>
      <c r="AM23" s="398"/>
      <c r="AN23" s="681"/>
      <c r="AO23" s="682"/>
      <c r="AP23" s="682"/>
      <c r="AQ23" s="682"/>
      <c r="AR23" s="682"/>
      <c r="AS23" s="682"/>
      <c r="AT23" s="682"/>
      <c r="AU23" s="682"/>
      <c r="AV23" s="682"/>
      <c r="AW23" s="683"/>
      <c r="AZ23" s="360"/>
      <c r="BA23" s="360"/>
      <c r="BB23" s="360"/>
      <c r="BC23" s="360"/>
      <c r="BD23" s="360"/>
      <c r="BE23" s="360"/>
      <c r="BF23" s="360"/>
      <c r="BG23" s="360"/>
      <c r="BH23" s="360"/>
      <c r="BI23" s="360"/>
      <c r="BJ23" s="360"/>
      <c r="BK23" s="360"/>
      <c r="BL23" s="681"/>
      <c r="BM23" s="682"/>
      <c r="BN23" s="682"/>
      <c r="BO23" s="682"/>
      <c r="BP23" s="682"/>
      <c r="BQ23" s="682"/>
      <c r="BR23" s="682"/>
      <c r="BS23" s="682"/>
      <c r="BT23" s="682"/>
      <c r="BU23" s="683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</row>
    <row r="24" spans="1:109" s="23" customFormat="1" ht="13.5" customHeight="1">
      <c r="A24" s="347"/>
      <c r="B24" s="347"/>
      <c r="C24" s="347"/>
      <c r="D24" s="347"/>
      <c r="E24" s="347"/>
      <c r="F24" s="385"/>
      <c r="G24" s="385"/>
      <c r="H24" s="385"/>
      <c r="I24" s="385"/>
      <c r="J24" s="387"/>
      <c r="K24" s="387"/>
      <c r="L24" s="387"/>
      <c r="M24" s="387"/>
      <c r="N24" s="387"/>
      <c r="O24" s="387"/>
      <c r="P24" s="387"/>
      <c r="Q24" s="385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98"/>
      <c r="AD24" s="398"/>
      <c r="AE24" s="398"/>
      <c r="AF24" s="398"/>
      <c r="AG24" s="398"/>
      <c r="AH24" s="398"/>
      <c r="AI24" s="398"/>
      <c r="AJ24" s="399"/>
      <c r="AK24" s="400"/>
      <c r="AL24" s="398"/>
      <c r="AM24" s="398"/>
      <c r="AN24" s="684"/>
      <c r="AO24" s="685"/>
      <c r="AP24" s="685"/>
      <c r="AQ24" s="685"/>
      <c r="AR24" s="685"/>
      <c r="AS24" s="685"/>
      <c r="AT24" s="685"/>
      <c r="AU24" s="685"/>
      <c r="AV24" s="685"/>
      <c r="AW24" s="686"/>
      <c r="AX24" s="347"/>
      <c r="AY24" s="347"/>
      <c r="AZ24" s="360"/>
      <c r="BA24" s="360"/>
      <c r="BB24" s="360"/>
      <c r="BC24" s="360"/>
      <c r="BD24" s="360"/>
      <c r="BE24" s="360"/>
      <c r="BF24" s="360"/>
      <c r="BG24" s="360"/>
      <c r="BH24" s="360"/>
      <c r="BI24" s="360"/>
      <c r="BJ24" s="360"/>
      <c r="BK24" s="360"/>
      <c r="BL24" s="684"/>
      <c r="BM24" s="685"/>
      <c r="BN24" s="685"/>
      <c r="BO24" s="685"/>
      <c r="BP24" s="685"/>
      <c r="BQ24" s="685"/>
      <c r="BR24" s="685"/>
      <c r="BS24" s="685"/>
      <c r="BT24" s="685"/>
      <c r="BU24" s="686"/>
      <c r="BV24" s="347"/>
      <c r="BW24" s="347"/>
      <c r="BX24" s="347"/>
      <c r="BY24" s="347"/>
      <c r="BZ24" s="347"/>
      <c r="CA24" s="347"/>
      <c r="CB24" s="347"/>
      <c r="CC24" s="347"/>
      <c r="CD24" s="347"/>
      <c r="CE24" s="347"/>
      <c r="CF24" s="347"/>
      <c r="CG24" s="347"/>
      <c r="CH24" s="347"/>
      <c r="CI24" s="347"/>
      <c r="CJ24" s="347"/>
      <c r="CK24" s="212"/>
      <c r="CL24" s="212"/>
      <c r="CM24" s="212"/>
      <c r="CN24" s="212"/>
      <c r="CO24" s="212"/>
      <c r="CP24" s="212"/>
      <c r="CQ24" s="212"/>
      <c r="CR24" s="212"/>
      <c r="CS24" s="212"/>
      <c r="CT24" s="6"/>
      <c r="CU24" s="6"/>
      <c r="CV24" s="6"/>
      <c r="CW24" s="6"/>
    </row>
    <row r="25" spans="1:109" ht="7.5" customHeight="1">
      <c r="A25" s="347"/>
      <c r="B25" s="347"/>
      <c r="C25" s="347"/>
      <c r="D25" s="347"/>
      <c r="E25" s="347"/>
      <c r="F25" s="347"/>
      <c r="G25" s="347"/>
      <c r="H25" s="354"/>
      <c r="I25" s="354"/>
      <c r="J25" s="354"/>
      <c r="K25" s="354"/>
      <c r="L25" s="356"/>
      <c r="M25" s="356"/>
      <c r="N25" s="356"/>
      <c r="O25" s="356"/>
      <c r="P25" s="356"/>
      <c r="Q25" s="356"/>
      <c r="R25" s="354"/>
      <c r="S25" s="354"/>
      <c r="T25" s="354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  <c r="AE25" s="354"/>
      <c r="AF25" s="354"/>
      <c r="AG25" s="354"/>
      <c r="AH25" s="354"/>
      <c r="AI25" s="354"/>
      <c r="AJ25" s="357"/>
      <c r="AK25" s="376"/>
      <c r="AL25" s="356"/>
      <c r="AM25" s="356"/>
      <c r="AN25" s="356"/>
      <c r="AO25" s="356"/>
      <c r="AP25" s="356"/>
      <c r="AQ25" s="356"/>
      <c r="AR25" s="356"/>
      <c r="AS25" s="354"/>
      <c r="AT25" s="354"/>
      <c r="AU25" s="354"/>
      <c r="AV25" s="354"/>
      <c r="AW25" s="354"/>
      <c r="AX25" s="354"/>
      <c r="AY25" s="354"/>
      <c r="AZ25" s="347"/>
      <c r="BA25" s="347"/>
      <c r="BB25" s="347"/>
      <c r="BC25" s="347"/>
      <c r="BD25" s="347"/>
      <c r="BE25" s="347"/>
      <c r="BF25" s="347"/>
      <c r="BG25" s="347"/>
      <c r="BH25" s="347"/>
      <c r="BI25" s="347"/>
      <c r="BJ25" s="347"/>
      <c r="BK25" s="347"/>
      <c r="BL25" s="347"/>
      <c r="BM25" s="347"/>
      <c r="BN25" s="347"/>
      <c r="BO25" s="347"/>
      <c r="BP25" s="347"/>
      <c r="BQ25" s="347"/>
      <c r="BR25" s="347"/>
      <c r="BS25" s="347"/>
      <c r="BT25" s="347"/>
      <c r="BU25" s="347"/>
      <c r="BV25" s="347"/>
      <c r="BW25" s="347"/>
      <c r="BX25" s="347"/>
      <c r="BY25" s="347"/>
      <c r="BZ25" s="347"/>
      <c r="CA25" s="347"/>
      <c r="CB25" s="347"/>
      <c r="CC25" s="347"/>
      <c r="CD25" s="347"/>
      <c r="CE25" s="347"/>
      <c r="CF25" s="347"/>
      <c r="CG25" s="347"/>
      <c r="CH25" s="347"/>
      <c r="CI25" s="347"/>
      <c r="CJ25" s="347"/>
      <c r="CK25" s="212"/>
      <c r="CL25" s="212"/>
      <c r="CM25" s="212"/>
      <c r="CN25" s="212"/>
      <c r="CO25" s="212"/>
      <c r="CP25" s="212"/>
      <c r="CQ25" s="212"/>
      <c r="CR25" s="212"/>
      <c r="CS25" s="212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</row>
    <row r="26" spans="1:109" ht="7.5" customHeight="1">
      <c r="G26" s="381"/>
      <c r="O26" s="390"/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/>
      <c r="AB26" s="390"/>
      <c r="AC26" s="390"/>
      <c r="AJ26" s="386"/>
      <c r="AK26" s="389"/>
      <c r="AL26" s="383"/>
      <c r="AM26" s="383"/>
      <c r="AN26" s="383"/>
      <c r="AO26" s="377"/>
      <c r="AS26" s="390"/>
      <c r="AT26" s="383"/>
      <c r="AU26" s="383"/>
      <c r="AY26" s="383"/>
      <c r="AZ26" s="383"/>
      <c r="BA26" s="383"/>
      <c r="BB26" s="383"/>
      <c r="BC26" s="377"/>
      <c r="BD26" s="383"/>
      <c r="BE26" s="383"/>
      <c r="BF26" s="383"/>
      <c r="BG26" s="383"/>
      <c r="BH26" s="383"/>
      <c r="BI26" s="383"/>
      <c r="BJ26" s="383"/>
      <c r="BK26" s="383"/>
      <c r="BL26" s="383"/>
      <c r="BM26" s="383"/>
      <c r="BN26" s="383"/>
      <c r="BO26" s="383"/>
      <c r="BP26" s="383"/>
      <c r="BQ26" s="383"/>
      <c r="BR26" s="353"/>
      <c r="BS26" s="347"/>
      <c r="BT26" s="347"/>
      <c r="BU26" s="347"/>
      <c r="BV26" s="347"/>
      <c r="BW26" s="347"/>
      <c r="BX26" s="347"/>
      <c r="BY26" s="347"/>
      <c r="BZ26" s="347"/>
      <c r="CA26" s="347"/>
      <c r="CB26" s="347"/>
      <c r="CC26" s="347"/>
      <c r="CD26" s="347"/>
      <c r="CE26" s="347"/>
      <c r="CF26" s="347"/>
      <c r="CG26" s="347"/>
      <c r="CH26" s="347"/>
      <c r="CI26" s="347"/>
      <c r="CJ26" s="347"/>
      <c r="CK26" s="270"/>
      <c r="CL26" s="270"/>
      <c r="CM26" s="270"/>
      <c r="CN26" s="270"/>
      <c r="CO26" s="270"/>
      <c r="CP26" s="270"/>
    </row>
    <row r="27" spans="1:109" ht="7.5" customHeight="1">
      <c r="G27" s="347"/>
      <c r="H27" s="353"/>
      <c r="O27" s="360"/>
      <c r="P27" s="347"/>
      <c r="Q27" s="347"/>
      <c r="R27" s="347"/>
      <c r="S27" s="347"/>
      <c r="T27" s="347"/>
      <c r="U27" s="347"/>
      <c r="V27" s="347"/>
      <c r="W27" s="347"/>
      <c r="X27" s="347"/>
      <c r="Y27" s="352"/>
      <c r="AD27" s="360"/>
      <c r="AE27" s="347"/>
      <c r="AF27" s="347"/>
      <c r="AG27" s="347"/>
      <c r="AH27" s="347"/>
      <c r="AI27" s="347"/>
      <c r="AJ27" s="357"/>
      <c r="AK27" s="347"/>
      <c r="AL27" s="383"/>
      <c r="AM27" s="383"/>
      <c r="AN27" s="383"/>
      <c r="AO27" s="377"/>
      <c r="AP27" s="383"/>
      <c r="AQ27" s="383"/>
      <c r="AR27" s="383"/>
      <c r="AS27" s="390"/>
      <c r="AT27" s="383"/>
      <c r="AU27" s="383"/>
      <c r="AV27" s="383"/>
      <c r="AW27" s="383"/>
      <c r="AX27" s="386"/>
      <c r="AY27" s="347"/>
      <c r="AZ27" s="347"/>
      <c r="BA27" s="347"/>
      <c r="BB27" s="347"/>
      <c r="BC27" s="352"/>
      <c r="BD27" s="347"/>
      <c r="BE27" s="347"/>
      <c r="BF27" s="347"/>
      <c r="BG27" s="347"/>
      <c r="BH27" s="347"/>
      <c r="BI27" s="347"/>
      <c r="BJ27" s="347"/>
      <c r="BK27" s="347"/>
      <c r="BL27" s="354"/>
      <c r="BM27" s="354"/>
      <c r="BN27" s="354"/>
      <c r="BO27" s="354"/>
      <c r="BP27" s="354"/>
      <c r="BQ27" s="357"/>
      <c r="BR27" s="353"/>
      <c r="BS27" s="347"/>
      <c r="BT27" s="347"/>
      <c r="BU27" s="347"/>
      <c r="BV27" s="347"/>
      <c r="BW27" s="347"/>
      <c r="BX27" s="347"/>
      <c r="BY27" s="347"/>
      <c r="BZ27" s="347"/>
      <c r="CA27" s="347"/>
      <c r="CB27" s="347"/>
      <c r="CC27" s="347"/>
      <c r="CD27" s="347"/>
      <c r="CE27" s="347"/>
      <c r="CF27" s="347"/>
      <c r="CG27" s="347"/>
      <c r="CH27" s="347"/>
      <c r="CI27" s="347"/>
      <c r="CJ27" s="347"/>
      <c r="CK27" s="270"/>
      <c r="CL27" s="270"/>
      <c r="CM27" s="270"/>
      <c r="CN27" s="270"/>
      <c r="CO27" s="270"/>
      <c r="CP27" s="270"/>
    </row>
    <row r="28" spans="1:109" ht="10.5" customHeight="1">
      <c r="A28" s="360"/>
      <c r="B28" s="381"/>
      <c r="C28" s="699" t="s">
        <v>565</v>
      </c>
      <c r="D28" s="700"/>
      <c r="E28" s="700"/>
      <c r="F28" s="700"/>
      <c r="G28" s="700"/>
      <c r="H28" s="700"/>
      <c r="I28" s="700"/>
      <c r="J28" s="700"/>
      <c r="K28" s="700"/>
      <c r="L28" s="700"/>
      <c r="M28" s="700"/>
      <c r="N28" s="700"/>
      <c r="O28" s="701"/>
      <c r="AD28" s="699" t="s">
        <v>623</v>
      </c>
      <c r="AE28" s="711"/>
      <c r="AF28" s="711"/>
      <c r="AG28" s="711"/>
      <c r="AH28" s="711"/>
      <c r="AI28" s="711"/>
      <c r="AJ28" s="711"/>
      <c r="AK28" s="711"/>
      <c r="AL28" s="711"/>
      <c r="AM28" s="711"/>
      <c r="AN28" s="711"/>
      <c r="AO28" s="711"/>
      <c r="AP28" s="712"/>
      <c r="AQ28" s="361"/>
      <c r="AR28" s="361"/>
      <c r="AS28" s="361"/>
      <c r="AT28" s="361"/>
      <c r="AU28" s="361"/>
      <c r="AV28" s="361"/>
      <c r="AW28" s="361"/>
      <c r="AX28" s="405"/>
      <c r="AY28" s="361"/>
      <c r="AZ28" s="361"/>
      <c r="BA28" s="361"/>
      <c r="BB28" s="361"/>
      <c r="BC28" s="347"/>
      <c r="BD28" s="347"/>
      <c r="BE28" s="347"/>
      <c r="BK28" s="699" t="s">
        <v>624</v>
      </c>
      <c r="BL28" s="700"/>
      <c r="BM28" s="700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  <c r="BX28" s="701"/>
      <c r="BZ28" s="347"/>
      <c r="CA28" s="347"/>
      <c r="CB28" s="347"/>
      <c r="CC28" s="347"/>
      <c r="CD28" s="347"/>
      <c r="CE28" s="360"/>
      <c r="CF28" s="360"/>
      <c r="CG28" s="360"/>
      <c r="CH28" s="360"/>
      <c r="CI28" s="360"/>
      <c r="CJ28" s="360"/>
      <c r="CK28" s="182"/>
      <c r="CL28" s="182"/>
      <c r="CM28" s="182"/>
      <c r="CN28" s="182"/>
      <c r="CO28" s="182"/>
      <c r="CP28" s="182"/>
    </row>
    <row r="29" spans="1:109" ht="10.5" customHeight="1">
      <c r="A29" s="360"/>
      <c r="B29" s="381"/>
      <c r="C29" s="681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3"/>
      <c r="AD29" s="713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5"/>
      <c r="AQ29" s="361"/>
      <c r="AR29" s="361"/>
      <c r="AS29" s="361"/>
      <c r="AT29" s="361"/>
      <c r="AU29" s="361"/>
      <c r="AV29" s="361"/>
      <c r="AW29" s="361"/>
      <c r="AX29" s="405"/>
      <c r="AY29" s="361"/>
      <c r="AZ29" s="361"/>
      <c r="BA29" s="361"/>
      <c r="BB29" s="361"/>
      <c r="BK29" s="681"/>
      <c r="BL29" s="682"/>
      <c r="BM29" s="682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  <c r="BX29" s="683"/>
      <c r="BZ29" s="347"/>
      <c r="CA29" s="347"/>
      <c r="CB29" s="347"/>
      <c r="CC29" s="347"/>
      <c r="CD29" s="347"/>
      <c r="CE29" s="360"/>
      <c r="CF29" s="360"/>
      <c r="CG29" s="360"/>
      <c r="CH29" s="360"/>
      <c r="CI29" s="360"/>
      <c r="CJ29" s="360"/>
      <c r="CK29" s="182"/>
      <c r="CL29" s="182"/>
      <c r="CM29" s="182"/>
      <c r="CN29" s="182"/>
      <c r="CO29" s="182"/>
      <c r="CP29" s="182"/>
    </row>
    <row r="30" spans="1:109" ht="10.5" customHeight="1">
      <c r="A30" s="360"/>
      <c r="B30" s="381"/>
      <c r="C30" s="681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3"/>
      <c r="AD30" s="713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5"/>
      <c r="AQ30" s="361"/>
      <c r="AR30" s="361"/>
      <c r="AS30" s="361"/>
      <c r="AT30" s="361"/>
      <c r="AU30" s="361"/>
      <c r="AV30" s="361"/>
      <c r="AW30" s="361"/>
      <c r="AX30" s="405"/>
      <c r="AY30" s="361"/>
      <c r="AZ30" s="361"/>
      <c r="BA30" s="361"/>
      <c r="BB30" s="361"/>
      <c r="BK30" s="681"/>
      <c r="BL30" s="682"/>
      <c r="BM30" s="682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  <c r="BX30" s="683"/>
      <c r="BZ30" s="347"/>
      <c r="CA30" s="347"/>
      <c r="CB30" s="347"/>
      <c r="CC30" s="347"/>
      <c r="CD30" s="347"/>
      <c r="CE30" s="360"/>
      <c r="CF30" s="360"/>
      <c r="CG30" s="360"/>
      <c r="CH30" s="360"/>
      <c r="CI30" s="360"/>
      <c r="CJ30" s="360"/>
      <c r="CK30" s="182"/>
      <c r="CL30" s="182"/>
      <c r="CM30" s="182"/>
      <c r="CN30" s="182"/>
      <c r="CO30" s="182"/>
      <c r="CP30" s="182"/>
    </row>
    <row r="31" spans="1:109" ht="10.5" customHeight="1">
      <c r="A31" s="360"/>
      <c r="B31" s="381"/>
      <c r="C31" s="681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3"/>
      <c r="AD31" s="713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5"/>
      <c r="AQ31" s="361"/>
      <c r="AR31" s="361"/>
      <c r="AS31" s="361"/>
      <c r="AT31" s="361"/>
      <c r="AU31" s="361"/>
      <c r="AV31" s="361"/>
      <c r="AW31" s="361"/>
      <c r="AX31" s="405"/>
      <c r="AY31" s="361"/>
      <c r="AZ31" s="361"/>
      <c r="BA31" s="361"/>
      <c r="BB31" s="361"/>
      <c r="BK31" s="681"/>
      <c r="BL31" s="682"/>
      <c r="BM31" s="682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  <c r="BX31" s="683"/>
      <c r="BZ31" s="347"/>
      <c r="CA31" s="347"/>
      <c r="CB31" s="347"/>
      <c r="CC31" s="347"/>
      <c r="CD31" s="347"/>
      <c r="CE31" s="360"/>
      <c r="CF31" s="360"/>
      <c r="CG31" s="360"/>
      <c r="CH31" s="360"/>
      <c r="CI31" s="360"/>
      <c r="CJ31" s="360"/>
      <c r="CK31" s="182"/>
      <c r="CL31" s="182"/>
      <c r="CM31" s="182"/>
      <c r="CN31" s="182"/>
      <c r="CO31" s="182"/>
      <c r="CP31" s="182"/>
    </row>
    <row r="32" spans="1:109" ht="10.5" customHeight="1">
      <c r="A32" s="360"/>
      <c r="B32" s="381"/>
      <c r="C32" s="681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3"/>
      <c r="AD32" s="713"/>
      <c r="AE32" s="714"/>
      <c r="AF32" s="714"/>
      <c r="AG32" s="714"/>
      <c r="AH32" s="714"/>
      <c r="AI32" s="714"/>
      <c r="AJ32" s="714"/>
      <c r="AK32" s="714"/>
      <c r="AL32" s="714"/>
      <c r="AM32" s="714"/>
      <c r="AN32" s="714"/>
      <c r="AO32" s="714"/>
      <c r="AP32" s="715"/>
      <c r="AQ32" s="361"/>
      <c r="AR32" s="361"/>
      <c r="AS32" s="361"/>
      <c r="AT32" s="361"/>
      <c r="AU32" s="361"/>
      <c r="AV32" s="361"/>
      <c r="AW32" s="361"/>
      <c r="AX32" s="405"/>
      <c r="AY32" s="361"/>
      <c r="AZ32" s="361"/>
      <c r="BA32" s="361"/>
      <c r="BB32" s="361"/>
      <c r="BK32" s="681"/>
      <c r="BL32" s="682"/>
      <c r="BM32" s="682"/>
      <c r="BN32" s="682"/>
      <c r="BO32" s="682"/>
      <c r="BP32" s="682"/>
      <c r="BQ32" s="682"/>
      <c r="BR32" s="682"/>
      <c r="BS32" s="682"/>
      <c r="BT32" s="682"/>
      <c r="BU32" s="682"/>
      <c r="BV32" s="682"/>
      <c r="BW32" s="682"/>
      <c r="BX32" s="683"/>
      <c r="BZ32" s="347"/>
      <c r="CA32" s="347"/>
      <c r="CB32" s="347"/>
      <c r="CC32" s="347"/>
      <c r="CD32" s="347"/>
      <c r="CE32" s="360"/>
      <c r="CF32" s="360"/>
      <c r="CG32" s="360"/>
      <c r="CH32" s="360"/>
      <c r="CI32" s="360"/>
      <c r="CJ32" s="360"/>
      <c r="CK32" s="182"/>
      <c r="CL32" s="182"/>
      <c r="CM32" s="182"/>
      <c r="CN32" s="182"/>
      <c r="CO32" s="182"/>
      <c r="CP32" s="182"/>
    </row>
    <row r="33" spans="1:94" ht="10.5" customHeight="1">
      <c r="A33" s="360"/>
      <c r="B33" s="381"/>
      <c r="C33" s="684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6"/>
      <c r="AD33" s="716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8"/>
      <c r="AQ33" s="352"/>
      <c r="AR33" s="352"/>
      <c r="AS33" s="352"/>
      <c r="AT33" s="352"/>
      <c r="AU33" s="352"/>
      <c r="AV33" s="352"/>
      <c r="AW33" s="352"/>
      <c r="AX33" s="406"/>
      <c r="AY33" s="352"/>
      <c r="AZ33" s="352"/>
      <c r="BA33" s="352"/>
      <c r="BB33" s="352"/>
      <c r="BK33" s="684"/>
      <c r="BL33" s="685"/>
      <c r="BM33" s="685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  <c r="BX33" s="686"/>
      <c r="BZ33" s="347"/>
      <c r="CA33" s="347"/>
      <c r="CB33" s="347"/>
      <c r="CC33" s="347"/>
      <c r="CD33" s="347"/>
      <c r="CE33" s="360"/>
      <c r="CF33" s="360"/>
      <c r="CG33" s="360"/>
      <c r="CH33" s="360"/>
      <c r="CI33" s="360"/>
      <c r="CJ33" s="360"/>
      <c r="CK33" s="182"/>
      <c r="CL33" s="182"/>
      <c r="CM33" s="182"/>
      <c r="CN33" s="182"/>
      <c r="CO33" s="182"/>
      <c r="CP33" s="182"/>
    </row>
    <row r="34" spans="1:94" ht="7.5" customHeight="1">
      <c r="A34" s="347"/>
      <c r="C34" s="347"/>
      <c r="D34" s="347"/>
      <c r="E34" s="347"/>
      <c r="F34" s="347"/>
      <c r="G34" s="347"/>
      <c r="H34" s="381"/>
      <c r="I34" s="347"/>
      <c r="J34" s="347"/>
      <c r="K34" s="347"/>
      <c r="L34" s="347"/>
      <c r="M34" s="347"/>
      <c r="N34" s="347"/>
      <c r="O34" s="360"/>
      <c r="AE34" s="347"/>
      <c r="AF34" s="347"/>
      <c r="AG34" s="347"/>
      <c r="AH34" s="347"/>
      <c r="AI34" s="347"/>
      <c r="AJ34" s="353"/>
      <c r="AK34" s="347"/>
      <c r="AL34" s="347"/>
      <c r="AM34" s="347"/>
      <c r="AN34" s="347"/>
      <c r="AO34" s="347"/>
      <c r="AQ34" s="347"/>
      <c r="AR34" s="347"/>
      <c r="AS34" s="347"/>
      <c r="AT34" s="347"/>
      <c r="AU34" s="347"/>
      <c r="AV34" s="347"/>
      <c r="AW34" s="347"/>
      <c r="AX34" s="381"/>
      <c r="AY34" s="347"/>
      <c r="AZ34" s="347"/>
      <c r="BA34" s="347"/>
      <c r="BB34" s="347"/>
      <c r="BL34" s="347"/>
      <c r="BM34" s="347"/>
      <c r="BN34" s="347"/>
      <c r="BO34" s="347"/>
      <c r="BP34" s="347"/>
      <c r="BQ34" s="381"/>
      <c r="BR34" s="347"/>
      <c r="BS34" s="347"/>
      <c r="BT34" s="347"/>
      <c r="BU34" s="347"/>
      <c r="BV34" s="347"/>
      <c r="BW34" s="347"/>
      <c r="BZ34" s="347"/>
      <c r="CA34" s="347"/>
      <c r="CB34" s="347"/>
      <c r="CC34" s="347"/>
      <c r="CD34" s="347"/>
      <c r="CE34" s="347"/>
      <c r="CF34" s="347"/>
      <c r="CG34" s="347"/>
      <c r="CH34" s="347"/>
      <c r="CI34" s="347"/>
      <c r="CJ34" s="347"/>
      <c r="CK34" s="270"/>
      <c r="CL34" s="270"/>
      <c r="CM34" s="270"/>
      <c r="CN34" s="270"/>
      <c r="CO34" s="270"/>
      <c r="CP34" s="270"/>
    </row>
    <row r="35" spans="1:94" ht="7.5" customHeight="1">
      <c r="A35" s="347"/>
      <c r="C35" s="347"/>
      <c r="D35" s="354"/>
      <c r="E35" s="354"/>
      <c r="F35" s="354"/>
      <c r="G35" s="354"/>
      <c r="H35" s="357"/>
      <c r="I35" s="353"/>
      <c r="J35" s="347"/>
      <c r="K35" s="347"/>
      <c r="L35" s="347"/>
      <c r="M35" s="347"/>
      <c r="N35" s="347"/>
      <c r="O35" s="360"/>
      <c r="AD35" s="360"/>
      <c r="AE35" s="347"/>
      <c r="AF35" s="354"/>
      <c r="AG35" s="354"/>
      <c r="AH35" s="354"/>
      <c r="AI35" s="354"/>
      <c r="AJ35" s="353"/>
      <c r="AK35" s="347"/>
      <c r="AL35" s="347"/>
      <c r="AM35" s="347"/>
      <c r="AN35" s="347"/>
      <c r="AO35" s="347"/>
      <c r="AP35" s="360"/>
      <c r="AQ35" s="347"/>
      <c r="AR35" s="347"/>
      <c r="AS35" s="347"/>
      <c r="AT35" s="347"/>
      <c r="AU35" s="347"/>
      <c r="AV35" s="347"/>
      <c r="AW35" s="347"/>
      <c r="AX35" s="381"/>
      <c r="AY35" s="347"/>
      <c r="AZ35" s="347"/>
      <c r="BA35" s="347"/>
      <c r="BB35" s="360"/>
      <c r="BK35" s="360"/>
      <c r="BL35" s="347"/>
      <c r="BM35" s="354"/>
      <c r="BN35" s="354"/>
      <c r="BO35" s="354"/>
      <c r="BP35" s="354"/>
      <c r="BQ35" s="357"/>
      <c r="BR35" s="347"/>
      <c r="BS35" s="347"/>
      <c r="BT35" s="347"/>
      <c r="BU35" s="347"/>
      <c r="BV35" s="347"/>
      <c r="BW35" s="347"/>
      <c r="BX35" s="360"/>
      <c r="BZ35" s="347"/>
      <c r="CA35" s="347"/>
      <c r="CB35" s="347"/>
      <c r="CC35" s="347"/>
      <c r="CD35" s="347"/>
      <c r="CE35" s="347"/>
      <c r="CF35" s="347"/>
      <c r="CG35" s="347"/>
      <c r="CH35" s="347"/>
      <c r="CI35" s="347"/>
      <c r="CJ35" s="347"/>
      <c r="CK35" s="270"/>
      <c r="CL35" s="270"/>
      <c r="CM35" s="270"/>
      <c r="CN35" s="270"/>
      <c r="CO35" s="270"/>
      <c r="CP35" s="270"/>
    </row>
    <row r="36" spans="1:94" ht="7.5" customHeight="1">
      <c r="A36" s="347"/>
      <c r="C36" s="384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O36" s="360"/>
      <c r="AD36" s="407"/>
      <c r="AE36" s="383"/>
      <c r="AF36" s="347"/>
      <c r="AG36" s="347"/>
      <c r="AH36" s="347"/>
      <c r="AI36" s="347"/>
      <c r="AJ36" s="347"/>
      <c r="AK36" s="347"/>
      <c r="AL36" s="347"/>
      <c r="AM36" s="347"/>
      <c r="AN36" s="347"/>
      <c r="AO36" s="347"/>
      <c r="AP36" s="360"/>
      <c r="AQ36" s="347"/>
      <c r="AR36" s="347"/>
      <c r="AS36" s="347"/>
      <c r="AT36" s="347"/>
      <c r="AU36" s="347"/>
      <c r="AV36" s="347"/>
      <c r="AW36" s="347"/>
      <c r="AX36" s="381"/>
      <c r="AY36" s="347"/>
      <c r="AZ36" s="347"/>
      <c r="BA36" s="347"/>
      <c r="BB36" s="360"/>
      <c r="BK36" s="407"/>
      <c r="BL36" s="383"/>
      <c r="BM36" s="347"/>
      <c r="BN36" s="347"/>
      <c r="BO36" s="347"/>
      <c r="BP36" s="347"/>
      <c r="BQ36" s="347"/>
      <c r="BR36" s="347"/>
      <c r="BS36" s="347"/>
      <c r="BT36" s="347"/>
      <c r="BU36" s="347"/>
      <c r="BV36" s="347"/>
      <c r="BW36" s="347"/>
      <c r="BX36" s="360"/>
      <c r="BZ36" s="347"/>
      <c r="CA36" s="347"/>
      <c r="CB36" s="347"/>
      <c r="CC36" s="347"/>
      <c r="CD36" s="347"/>
      <c r="CE36" s="347"/>
      <c r="CF36" s="347"/>
      <c r="CG36" s="347"/>
      <c r="CH36" s="347"/>
      <c r="CI36" s="347"/>
      <c r="CJ36" s="347"/>
      <c r="CK36" s="270"/>
      <c r="CL36" s="270"/>
      <c r="CM36" s="270"/>
      <c r="CN36" s="270"/>
      <c r="CO36" s="270"/>
      <c r="CP36" s="270"/>
    </row>
    <row r="37" spans="1:94" ht="19.5" customHeight="1">
      <c r="A37" s="347"/>
      <c r="C37" s="353"/>
      <c r="D37" s="699" t="s">
        <v>625</v>
      </c>
      <c r="E37" s="700"/>
      <c r="F37" s="700"/>
      <c r="G37" s="700"/>
      <c r="H37" s="700"/>
      <c r="I37" s="700"/>
      <c r="J37" s="700"/>
      <c r="K37" s="700"/>
      <c r="L37" s="700"/>
      <c r="M37" s="700"/>
      <c r="N37" s="700"/>
      <c r="O37" s="701"/>
      <c r="AD37" s="372"/>
      <c r="AE37" s="699" t="s">
        <v>626</v>
      </c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1"/>
      <c r="AQ37" s="361"/>
      <c r="AR37" s="361"/>
      <c r="AS37" s="361"/>
      <c r="AT37" s="361"/>
      <c r="AU37" s="361"/>
      <c r="AV37" s="361"/>
      <c r="AW37" s="361"/>
      <c r="AX37" s="405"/>
      <c r="AY37" s="361"/>
      <c r="AZ37" s="361"/>
      <c r="BA37" s="361"/>
      <c r="BB37" s="360"/>
      <c r="BK37" s="372"/>
      <c r="BL37" s="699" t="s">
        <v>629</v>
      </c>
      <c r="BM37" s="700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  <c r="BX37" s="701"/>
      <c r="BZ37" s="347"/>
      <c r="CA37" s="347"/>
      <c r="CB37" s="347"/>
      <c r="CC37" s="347"/>
      <c r="CD37" s="347"/>
      <c r="CE37" s="360"/>
      <c r="CF37" s="360"/>
      <c r="CG37" s="360"/>
      <c r="CH37" s="360"/>
      <c r="CI37" s="360"/>
      <c r="CJ37" s="360"/>
      <c r="CK37" s="182"/>
      <c r="CL37" s="182"/>
      <c r="CM37" s="182"/>
      <c r="CN37" s="182"/>
      <c r="CO37" s="182"/>
      <c r="CP37" s="182"/>
    </row>
    <row r="38" spans="1:94" ht="19.5" customHeight="1">
      <c r="A38" s="347"/>
      <c r="C38" s="353"/>
      <c r="D38" s="681"/>
      <c r="E38" s="682"/>
      <c r="F38" s="682"/>
      <c r="G38" s="682"/>
      <c r="H38" s="682"/>
      <c r="I38" s="682"/>
      <c r="J38" s="682"/>
      <c r="K38" s="682"/>
      <c r="L38" s="682"/>
      <c r="M38" s="682"/>
      <c r="N38" s="682"/>
      <c r="O38" s="683"/>
      <c r="T38" s="361"/>
      <c r="AD38" s="372"/>
      <c r="AE38" s="681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3"/>
      <c r="AQ38" s="361"/>
      <c r="AR38" s="361"/>
      <c r="AS38" s="361"/>
      <c r="AT38" s="361"/>
      <c r="AU38" s="361"/>
      <c r="AV38" s="361"/>
      <c r="AW38" s="361"/>
      <c r="AX38" s="405"/>
      <c r="AY38" s="361"/>
      <c r="AZ38" s="361"/>
      <c r="BA38" s="361"/>
      <c r="BB38" s="360"/>
      <c r="BK38" s="372"/>
      <c r="BL38" s="681"/>
      <c r="BM38" s="682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  <c r="BX38" s="683"/>
      <c r="BZ38" s="347"/>
      <c r="CA38" s="347"/>
      <c r="CB38" s="347"/>
      <c r="CC38" s="347"/>
      <c r="CD38" s="347"/>
      <c r="CE38" s="360"/>
      <c r="CF38" s="360"/>
      <c r="CG38" s="360"/>
      <c r="CH38" s="360"/>
      <c r="CI38" s="360"/>
      <c r="CJ38" s="360"/>
      <c r="CK38" s="182"/>
      <c r="CL38" s="182"/>
      <c r="CM38" s="182"/>
      <c r="CN38" s="182"/>
      <c r="CO38" s="182"/>
      <c r="CP38" s="182"/>
    </row>
    <row r="39" spans="1:94" ht="19.5" customHeight="1">
      <c r="A39" s="347"/>
      <c r="C39" s="353"/>
      <c r="D39" s="681"/>
      <c r="E39" s="682"/>
      <c r="F39" s="682"/>
      <c r="G39" s="682"/>
      <c r="H39" s="682"/>
      <c r="I39" s="682"/>
      <c r="J39" s="682"/>
      <c r="K39" s="682"/>
      <c r="L39" s="682"/>
      <c r="M39" s="682"/>
      <c r="N39" s="682"/>
      <c r="O39" s="683"/>
      <c r="AD39" s="372"/>
      <c r="AE39" s="681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3"/>
      <c r="AQ39" s="361"/>
      <c r="AR39" s="361"/>
      <c r="AS39" s="361"/>
      <c r="AT39" s="361"/>
      <c r="AU39" s="361"/>
      <c r="AV39" s="361"/>
      <c r="AW39" s="361"/>
      <c r="AX39" s="405"/>
      <c r="AY39" s="361"/>
      <c r="AZ39" s="361"/>
      <c r="BA39" s="361"/>
      <c r="BB39" s="360"/>
      <c r="BK39" s="372"/>
      <c r="BL39" s="681"/>
      <c r="BM39" s="682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  <c r="BX39" s="683"/>
      <c r="BZ39" s="347"/>
      <c r="CA39" s="347"/>
      <c r="CB39" s="347"/>
      <c r="CC39" s="347"/>
      <c r="CD39" s="347"/>
      <c r="CE39" s="360"/>
      <c r="CF39" s="360"/>
      <c r="CG39" s="360"/>
      <c r="CH39" s="360"/>
      <c r="CI39" s="360"/>
      <c r="CJ39" s="360"/>
      <c r="CK39" s="182"/>
      <c r="CL39" s="182"/>
      <c r="CM39" s="182"/>
      <c r="CN39" s="182"/>
      <c r="CO39" s="182"/>
      <c r="CP39" s="182"/>
    </row>
    <row r="40" spans="1:94" ht="19.5" customHeight="1">
      <c r="A40" s="347"/>
      <c r="C40" s="355"/>
      <c r="D40" s="681"/>
      <c r="E40" s="682"/>
      <c r="F40" s="682"/>
      <c r="G40" s="682"/>
      <c r="H40" s="682"/>
      <c r="I40" s="682"/>
      <c r="J40" s="682"/>
      <c r="K40" s="682"/>
      <c r="L40" s="682"/>
      <c r="M40" s="682"/>
      <c r="N40" s="682"/>
      <c r="O40" s="683"/>
      <c r="AD40" s="374"/>
      <c r="AE40" s="681"/>
      <c r="AF40" s="682"/>
      <c r="AG40" s="682"/>
      <c r="AH40" s="682"/>
      <c r="AI40" s="682"/>
      <c r="AJ40" s="682"/>
      <c r="AK40" s="682"/>
      <c r="AL40" s="682"/>
      <c r="AM40" s="682"/>
      <c r="AN40" s="682"/>
      <c r="AO40" s="682"/>
      <c r="AP40" s="683"/>
      <c r="AQ40" s="361"/>
      <c r="AR40" s="361"/>
      <c r="AS40" s="361"/>
      <c r="AT40" s="361"/>
      <c r="AU40" s="361"/>
      <c r="AV40" s="361"/>
      <c r="AW40" s="361"/>
      <c r="AX40" s="405"/>
      <c r="AY40" s="361"/>
      <c r="AZ40" s="361"/>
      <c r="BA40" s="361"/>
      <c r="BB40" s="360"/>
      <c r="BK40" s="372"/>
      <c r="BL40" s="681"/>
      <c r="BM40" s="682"/>
      <c r="BN40" s="682"/>
      <c r="BO40" s="682"/>
      <c r="BP40" s="682"/>
      <c r="BQ40" s="682"/>
      <c r="BR40" s="682"/>
      <c r="BS40" s="682"/>
      <c r="BT40" s="682"/>
      <c r="BU40" s="682"/>
      <c r="BV40" s="682"/>
      <c r="BW40" s="682"/>
      <c r="BX40" s="683"/>
      <c r="BZ40" s="347"/>
      <c r="CA40" s="347"/>
      <c r="CB40" s="347"/>
      <c r="CC40" s="347"/>
      <c r="CD40" s="347"/>
      <c r="CE40" s="360"/>
      <c r="CF40" s="360"/>
      <c r="CG40" s="360"/>
      <c r="CH40" s="360"/>
      <c r="CI40" s="360"/>
      <c r="CJ40" s="360"/>
      <c r="CK40" s="182"/>
      <c r="CL40" s="182"/>
      <c r="CM40" s="182"/>
      <c r="CN40" s="182"/>
      <c r="CO40" s="182"/>
      <c r="CP40" s="182"/>
    </row>
    <row r="41" spans="1:94" ht="19.5" customHeight="1">
      <c r="A41" s="347"/>
      <c r="C41" s="353"/>
      <c r="D41" s="681"/>
      <c r="E41" s="682"/>
      <c r="F41" s="682"/>
      <c r="G41" s="682"/>
      <c r="H41" s="682"/>
      <c r="I41" s="682"/>
      <c r="J41" s="682"/>
      <c r="K41" s="682"/>
      <c r="L41" s="682"/>
      <c r="M41" s="682"/>
      <c r="N41" s="682"/>
      <c r="O41" s="683"/>
      <c r="AD41" s="372"/>
      <c r="AE41" s="681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3"/>
      <c r="AQ41" s="361"/>
      <c r="AR41" s="361"/>
      <c r="AS41" s="361"/>
      <c r="AT41" s="361"/>
      <c r="AU41" s="361"/>
      <c r="AV41" s="361"/>
      <c r="AW41" s="361"/>
      <c r="AX41" s="405"/>
      <c r="AY41" s="361"/>
      <c r="AZ41" s="361"/>
      <c r="BA41" s="361"/>
      <c r="BB41" s="360"/>
      <c r="BK41" s="407"/>
      <c r="BL41" s="681"/>
      <c r="BM41" s="682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  <c r="BX41" s="683"/>
      <c r="BZ41" s="347"/>
      <c r="CA41" s="347"/>
      <c r="CB41" s="347"/>
      <c r="CC41" s="347"/>
      <c r="CD41" s="347"/>
      <c r="CE41" s="360"/>
      <c r="CF41" s="360"/>
      <c r="CG41" s="360"/>
      <c r="CH41" s="360"/>
      <c r="CI41" s="360"/>
      <c r="CJ41" s="360"/>
      <c r="CK41" s="182"/>
      <c r="CL41" s="182"/>
      <c r="CM41" s="182"/>
      <c r="CN41" s="182"/>
      <c r="CO41" s="182"/>
      <c r="CP41" s="182"/>
    </row>
    <row r="42" spans="1:94" ht="8.25" customHeight="1">
      <c r="A42" s="347"/>
      <c r="C42" s="353"/>
      <c r="D42" s="681"/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3"/>
      <c r="AD42" s="372"/>
      <c r="AE42" s="681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3"/>
      <c r="AQ42" s="361"/>
      <c r="AR42" s="361"/>
      <c r="AS42" s="361"/>
      <c r="AT42" s="361"/>
      <c r="AU42" s="361"/>
      <c r="AV42" s="361"/>
      <c r="AW42" s="361"/>
      <c r="AX42" s="405"/>
      <c r="AY42" s="361"/>
      <c r="AZ42" s="361"/>
      <c r="BA42" s="361"/>
      <c r="BB42" s="360"/>
      <c r="BK42" s="372"/>
      <c r="BL42" s="681"/>
      <c r="BM42" s="682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  <c r="BX42" s="683"/>
      <c r="BZ42" s="347"/>
      <c r="CA42" s="347"/>
      <c r="CB42" s="347"/>
      <c r="CC42" s="347"/>
      <c r="CD42" s="347"/>
      <c r="CE42" s="360"/>
      <c r="CF42" s="360"/>
      <c r="CG42" s="360"/>
      <c r="CH42" s="360"/>
      <c r="CI42" s="360"/>
      <c r="CJ42" s="360"/>
      <c r="CK42" s="182"/>
      <c r="CL42" s="182"/>
      <c r="CM42" s="182"/>
      <c r="CN42" s="182"/>
      <c r="CO42" s="182"/>
      <c r="CP42" s="182"/>
    </row>
    <row r="43" spans="1:94" ht="9.75" customHeight="1">
      <c r="C43" s="353"/>
      <c r="D43" s="684"/>
      <c r="E43" s="685"/>
      <c r="F43" s="685"/>
      <c r="G43" s="685"/>
      <c r="H43" s="685"/>
      <c r="I43" s="685"/>
      <c r="J43" s="685"/>
      <c r="K43" s="685"/>
      <c r="L43" s="685"/>
      <c r="M43" s="685"/>
      <c r="N43" s="685"/>
      <c r="O43" s="686"/>
      <c r="AD43" s="372"/>
      <c r="AE43" s="684"/>
      <c r="AF43" s="685"/>
      <c r="AG43" s="685"/>
      <c r="AH43" s="685"/>
      <c r="AI43" s="685"/>
      <c r="AJ43" s="685"/>
      <c r="AK43" s="685"/>
      <c r="AL43" s="685"/>
      <c r="AM43" s="685"/>
      <c r="AN43" s="685"/>
      <c r="AO43" s="685"/>
      <c r="AP43" s="686"/>
      <c r="AQ43" s="361"/>
      <c r="AR43" s="361"/>
      <c r="AS43" s="361"/>
      <c r="AT43" s="361"/>
      <c r="AU43" s="361"/>
      <c r="AV43" s="361"/>
      <c r="AW43" s="361"/>
      <c r="AX43" s="405"/>
      <c r="AY43" s="361"/>
      <c r="AZ43" s="361"/>
      <c r="BA43" s="361"/>
      <c r="BB43" s="360"/>
      <c r="BK43" s="372"/>
      <c r="BL43" s="684"/>
      <c r="BM43" s="685"/>
      <c r="BN43" s="685"/>
      <c r="BO43" s="685"/>
      <c r="BP43" s="685"/>
      <c r="BQ43" s="685"/>
      <c r="BR43" s="685"/>
      <c r="BS43" s="685"/>
      <c r="BT43" s="685"/>
      <c r="BU43" s="685"/>
      <c r="BV43" s="685"/>
      <c r="BW43" s="685"/>
      <c r="BX43" s="686"/>
      <c r="BZ43" s="347"/>
      <c r="CA43" s="347"/>
      <c r="CB43" s="347"/>
      <c r="CC43" s="347"/>
      <c r="CD43" s="347"/>
      <c r="CE43" s="360"/>
      <c r="CF43" s="360"/>
      <c r="CG43" s="360"/>
      <c r="CH43" s="360"/>
      <c r="CI43" s="360"/>
      <c r="CJ43" s="360"/>
      <c r="CK43" s="182"/>
      <c r="CL43" s="182"/>
      <c r="CM43" s="182"/>
      <c r="CN43" s="182"/>
      <c r="CO43" s="182"/>
      <c r="CP43" s="182"/>
    </row>
    <row r="44" spans="1:94" ht="7.5" customHeight="1">
      <c r="A44" s="347"/>
      <c r="C44" s="353"/>
      <c r="D44" s="360"/>
      <c r="E44" s="360"/>
      <c r="F44" s="360"/>
      <c r="G44" s="360"/>
      <c r="H44" s="360"/>
      <c r="I44" s="360"/>
      <c r="J44" s="360"/>
      <c r="K44" s="360"/>
      <c r="L44" s="360"/>
      <c r="M44" s="360"/>
      <c r="N44" s="360"/>
      <c r="O44" s="360"/>
      <c r="AD44" s="372"/>
      <c r="AE44" s="347"/>
      <c r="AF44" s="360"/>
      <c r="AG44" s="360"/>
      <c r="AH44" s="360"/>
      <c r="AI44" s="360"/>
      <c r="AJ44" s="360"/>
      <c r="AK44" s="360"/>
      <c r="AL44" s="360"/>
      <c r="AM44" s="360"/>
      <c r="AN44" s="360"/>
      <c r="AO44" s="360"/>
      <c r="AP44" s="360"/>
      <c r="AQ44" s="361"/>
      <c r="AR44" s="361"/>
      <c r="AS44" s="361"/>
      <c r="AT44" s="361"/>
      <c r="AU44" s="361"/>
      <c r="AV44" s="361"/>
      <c r="AW44" s="361"/>
      <c r="AX44" s="405"/>
      <c r="AY44" s="361"/>
      <c r="AZ44" s="361"/>
      <c r="BA44" s="361"/>
      <c r="BB44" s="360"/>
      <c r="BK44" s="372"/>
      <c r="BL44" s="347"/>
      <c r="BM44" s="360"/>
      <c r="BN44" s="360"/>
      <c r="BO44" s="360"/>
      <c r="BP44" s="360"/>
      <c r="BQ44" s="360"/>
      <c r="BR44" s="360"/>
      <c r="BS44" s="360"/>
      <c r="BT44" s="360"/>
      <c r="BU44" s="360"/>
      <c r="BV44" s="360"/>
      <c r="BW44" s="360"/>
      <c r="BX44" s="360"/>
      <c r="BZ44" s="347"/>
      <c r="CA44" s="347"/>
      <c r="CB44" s="347"/>
      <c r="CC44" s="347"/>
      <c r="CD44" s="347"/>
      <c r="CE44" s="347"/>
      <c r="CF44" s="347"/>
      <c r="CG44" s="347"/>
      <c r="CH44" s="347"/>
      <c r="CI44" s="347"/>
      <c r="CJ44" s="347"/>
      <c r="CK44" s="270"/>
      <c r="CL44" s="270"/>
      <c r="CM44" s="270"/>
      <c r="CN44" s="270"/>
      <c r="CO44" s="270"/>
      <c r="CP44" s="270"/>
    </row>
    <row r="45" spans="1:94" ht="7.5" customHeight="1">
      <c r="A45" s="347"/>
      <c r="C45" s="353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60"/>
      <c r="AD45" s="372"/>
      <c r="AE45" s="347"/>
      <c r="AF45" s="347"/>
      <c r="AG45" s="347"/>
      <c r="AH45" s="347"/>
      <c r="AI45" s="347"/>
      <c r="AJ45" s="347"/>
      <c r="AK45" s="347"/>
      <c r="AL45" s="347"/>
      <c r="AM45" s="347"/>
      <c r="AN45" s="347"/>
      <c r="AO45" s="347"/>
      <c r="AP45" s="360"/>
      <c r="AQ45" s="347"/>
      <c r="AR45" s="347"/>
      <c r="AS45" s="347"/>
      <c r="AT45" s="347"/>
      <c r="AU45" s="347"/>
      <c r="AV45" s="347"/>
      <c r="AW45" s="347"/>
      <c r="AX45" s="381"/>
      <c r="AY45" s="347"/>
      <c r="AZ45" s="347"/>
      <c r="BA45" s="347"/>
      <c r="BB45" s="360"/>
      <c r="BK45" s="372"/>
      <c r="BL45" s="347"/>
      <c r="BM45" s="347"/>
      <c r="BN45" s="347"/>
      <c r="BO45" s="347"/>
      <c r="BP45" s="347"/>
      <c r="BQ45" s="347"/>
      <c r="BR45" s="347"/>
      <c r="BS45" s="347"/>
      <c r="BT45" s="347"/>
      <c r="BU45" s="347"/>
      <c r="BV45" s="347"/>
      <c r="BW45" s="347"/>
      <c r="BX45" s="360"/>
      <c r="BZ45" s="347"/>
      <c r="CA45" s="347"/>
      <c r="CB45" s="347"/>
      <c r="CC45" s="347"/>
      <c r="CD45" s="347"/>
      <c r="CE45" s="347"/>
      <c r="CF45" s="347"/>
      <c r="CG45" s="347"/>
      <c r="CH45" s="347"/>
      <c r="CI45" s="347"/>
      <c r="CJ45" s="347"/>
      <c r="CK45" s="270"/>
      <c r="CL45" s="270"/>
      <c r="CM45" s="270"/>
      <c r="CN45" s="270"/>
      <c r="CO45" s="270"/>
      <c r="CP45" s="270"/>
    </row>
    <row r="46" spans="1:94" ht="15.75" customHeight="1">
      <c r="A46" s="347"/>
      <c r="C46" s="408"/>
      <c r="D46" s="699" t="s">
        <v>627</v>
      </c>
      <c r="E46" s="700"/>
      <c r="F46" s="700"/>
      <c r="G46" s="700"/>
      <c r="H46" s="700"/>
      <c r="I46" s="700"/>
      <c r="J46" s="700"/>
      <c r="K46" s="700"/>
      <c r="L46" s="700"/>
      <c r="M46" s="700"/>
      <c r="N46" s="700"/>
      <c r="O46" s="701"/>
      <c r="AD46" s="372"/>
      <c r="AE46" s="699" t="s">
        <v>628</v>
      </c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1"/>
      <c r="AQ46" s="361"/>
      <c r="AR46" s="361"/>
      <c r="AS46" s="361"/>
      <c r="AT46" s="361"/>
      <c r="AU46" s="361"/>
      <c r="AV46" s="361"/>
      <c r="AW46" s="361"/>
      <c r="AX46" s="405"/>
      <c r="AY46" s="361"/>
      <c r="AZ46" s="361"/>
      <c r="BA46" s="361"/>
      <c r="BB46" s="360"/>
      <c r="BK46" s="372"/>
      <c r="BL46" s="699" t="s">
        <v>630</v>
      </c>
      <c r="BM46" s="700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  <c r="BX46" s="701"/>
      <c r="BZ46" s="347"/>
      <c r="CA46" s="347"/>
      <c r="CB46" s="347"/>
      <c r="CC46" s="347"/>
      <c r="CD46" s="347"/>
      <c r="CE46" s="360"/>
      <c r="CF46" s="360"/>
      <c r="CG46" s="360"/>
      <c r="CH46" s="360"/>
      <c r="CI46" s="360"/>
      <c r="CJ46" s="360"/>
      <c r="CK46" s="182"/>
      <c r="CL46" s="182"/>
      <c r="CM46" s="182"/>
      <c r="CN46" s="182"/>
      <c r="CO46" s="182"/>
      <c r="CP46" s="182"/>
    </row>
    <row r="47" spans="1:94" ht="15.75" customHeight="1">
      <c r="A47" s="347"/>
      <c r="C47" s="408"/>
      <c r="D47" s="681"/>
      <c r="E47" s="682"/>
      <c r="F47" s="682"/>
      <c r="G47" s="682"/>
      <c r="H47" s="682"/>
      <c r="I47" s="682"/>
      <c r="J47" s="682"/>
      <c r="K47" s="682"/>
      <c r="L47" s="682"/>
      <c r="M47" s="682"/>
      <c r="N47" s="682"/>
      <c r="O47" s="683"/>
      <c r="AD47" s="372"/>
      <c r="AE47" s="681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3"/>
      <c r="AQ47" s="361"/>
      <c r="AR47" s="361"/>
      <c r="AS47" s="361"/>
      <c r="AT47" s="361"/>
      <c r="AU47" s="361"/>
      <c r="AV47" s="361"/>
      <c r="AW47" s="361"/>
      <c r="AX47" s="405"/>
      <c r="AY47" s="361"/>
      <c r="AZ47" s="361"/>
      <c r="BA47" s="361"/>
      <c r="BB47" s="360"/>
      <c r="BK47" s="372"/>
      <c r="BL47" s="681"/>
      <c r="BM47" s="682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  <c r="BX47" s="683"/>
      <c r="BZ47" s="347"/>
      <c r="CA47" s="347"/>
      <c r="CB47" s="347"/>
      <c r="CC47" s="347"/>
      <c r="CD47" s="347"/>
      <c r="CE47" s="360"/>
      <c r="CF47" s="360"/>
      <c r="CG47" s="360"/>
      <c r="CH47" s="360"/>
      <c r="CI47" s="360"/>
      <c r="CJ47" s="360"/>
      <c r="CK47" s="182"/>
      <c r="CL47" s="182"/>
      <c r="CM47" s="182"/>
      <c r="CN47" s="182"/>
      <c r="CO47" s="182"/>
      <c r="CP47" s="182"/>
    </row>
    <row r="48" spans="1:94" ht="15.75" customHeight="1">
      <c r="C48" s="409"/>
      <c r="D48" s="681"/>
      <c r="E48" s="682"/>
      <c r="F48" s="682"/>
      <c r="G48" s="682"/>
      <c r="H48" s="682"/>
      <c r="I48" s="682"/>
      <c r="J48" s="682"/>
      <c r="K48" s="682"/>
      <c r="L48" s="682"/>
      <c r="M48" s="682"/>
      <c r="N48" s="682"/>
      <c r="O48" s="683"/>
      <c r="AD48" s="374"/>
      <c r="AE48" s="681"/>
      <c r="AF48" s="682"/>
      <c r="AG48" s="682"/>
      <c r="AH48" s="682"/>
      <c r="AI48" s="682"/>
      <c r="AJ48" s="682"/>
      <c r="AK48" s="682"/>
      <c r="AL48" s="682"/>
      <c r="AM48" s="682"/>
      <c r="AN48" s="682"/>
      <c r="AO48" s="682"/>
      <c r="AP48" s="683"/>
      <c r="AQ48" s="361"/>
      <c r="AR48" s="361"/>
      <c r="AS48" s="361"/>
      <c r="AT48" s="361"/>
      <c r="AU48" s="361"/>
      <c r="AV48" s="361"/>
      <c r="AW48" s="361"/>
      <c r="AX48" s="405"/>
      <c r="AY48" s="361"/>
      <c r="AZ48" s="361"/>
      <c r="BA48" s="361"/>
      <c r="BB48" s="360"/>
      <c r="BK48" s="372"/>
      <c r="BL48" s="681"/>
      <c r="BM48" s="682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  <c r="BX48" s="683"/>
      <c r="BZ48" s="347"/>
      <c r="CA48" s="347"/>
      <c r="CB48" s="347"/>
      <c r="CC48" s="347"/>
      <c r="CD48" s="347"/>
      <c r="CE48" s="360"/>
      <c r="CF48" s="360"/>
      <c r="CG48" s="360"/>
      <c r="CH48" s="360"/>
      <c r="CI48" s="360"/>
      <c r="CJ48" s="360"/>
      <c r="CK48" s="182"/>
      <c r="CL48" s="182"/>
      <c r="CM48" s="182"/>
      <c r="CN48" s="182"/>
      <c r="CO48" s="182"/>
      <c r="CP48" s="182"/>
    </row>
    <row r="49" spans="1:109" ht="15.75" customHeight="1">
      <c r="B49" s="347"/>
      <c r="C49" s="383"/>
      <c r="D49" s="681"/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3"/>
      <c r="AD49" s="360"/>
      <c r="AE49" s="681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3"/>
      <c r="AQ49" s="361"/>
      <c r="AR49" s="361"/>
      <c r="AS49" s="361"/>
      <c r="AT49" s="361"/>
      <c r="AU49" s="361"/>
      <c r="AV49" s="361"/>
      <c r="AW49" s="361"/>
      <c r="AX49" s="405"/>
      <c r="AY49" s="361"/>
      <c r="AZ49" s="361"/>
      <c r="BA49" s="361"/>
      <c r="BB49" s="360"/>
      <c r="BK49" s="374"/>
      <c r="BL49" s="681"/>
      <c r="BM49" s="682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  <c r="BX49" s="683"/>
      <c r="BZ49" s="347"/>
      <c r="CA49" s="347"/>
      <c r="CB49" s="347"/>
      <c r="CC49" s="347"/>
      <c r="CD49" s="347"/>
      <c r="CE49" s="360"/>
      <c r="CF49" s="360"/>
      <c r="CG49" s="360"/>
      <c r="CH49" s="360"/>
      <c r="CI49" s="360"/>
      <c r="CJ49" s="360"/>
      <c r="CK49" s="182"/>
      <c r="CL49" s="182"/>
      <c r="CM49" s="182"/>
      <c r="CN49" s="182"/>
      <c r="CO49" s="182"/>
      <c r="CP49" s="182"/>
    </row>
    <row r="50" spans="1:109" ht="15.75" customHeight="1">
      <c r="B50" s="347"/>
      <c r="C50" s="347"/>
      <c r="D50" s="681"/>
      <c r="E50" s="682"/>
      <c r="F50" s="682"/>
      <c r="G50" s="682"/>
      <c r="H50" s="682"/>
      <c r="I50" s="682"/>
      <c r="J50" s="682"/>
      <c r="K50" s="682"/>
      <c r="L50" s="682"/>
      <c r="M50" s="682"/>
      <c r="N50" s="682"/>
      <c r="O50" s="683"/>
      <c r="AD50" s="360"/>
      <c r="AE50" s="681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3"/>
      <c r="AQ50" s="361"/>
      <c r="AR50" s="361"/>
      <c r="AS50" s="361"/>
      <c r="AT50" s="361"/>
      <c r="AU50" s="361"/>
      <c r="AV50" s="361"/>
      <c r="AW50" s="361"/>
      <c r="AX50" s="405"/>
      <c r="AY50" s="361"/>
      <c r="AZ50" s="361"/>
      <c r="BA50" s="361"/>
      <c r="BB50" s="360"/>
      <c r="BK50" s="360"/>
      <c r="BL50" s="681"/>
      <c r="BM50" s="682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  <c r="BX50" s="683"/>
      <c r="BZ50" s="347"/>
      <c r="CA50" s="347"/>
      <c r="CB50" s="347"/>
      <c r="CC50" s="347"/>
      <c r="CD50" s="347"/>
      <c r="CE50" s="360"/>
      <c r="CF50" s="360"/>
      <c r="CG50" s="360"/>
      <c r="CH50" s="360"/>
      <c r="CI50" s="360"/>
      <c r="CJ50" s="360"/>
      <c r="CK50" s="182"/>
      <c r="CL50" s="182"/>
      <c r="CM50" s="182"/>
      <c r="CN50" s="182"/>
      <c r="CO50" s="182"/>
      <c r="CP50" s="182"/>
    </row>
    <row r="51" spans="1:109" ht="10.5" customHeight="1">
      <c r="B51" s="347"/>
      <c r="C51" s="347"/>
      <c r="D51" s="681"/>
      <c r="E51" s="682"/>
      <c r="F51" s="682"/>
      <c r="G51" s="682"/>
      <c r="H51" s="682"/>
      <c r="I51" s="682"/>
      <c r="J51" s="682"/>
      <c r="K51" s="682"/>
      <c r="L51" s="682"/>
      <c r="M51" s="682"/>
      <c r="N51" s="682"/>
      <c r="O51" s="683"/>
      <c r="AD51" s="360"/>
      <c r="AE51" s="681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3"/>
      <c r="AQ51" s="361"/>
      <c r="AR51" s="361"/>
      <c r="AS51" s="361"/>
      <c r="AT51" s="361"/>
      <c r="AU51" s="361"/>
      <c r="AV51" s="361"/>
      <c r="AW51" s="361"/>
      <c r="AX51" s="405"/>
      <c r="AY51" s="361"/>
      <c r="AZ51" s="361"/>
      <c r="BA51" s="361"/>
      <c r="BB51" s="360"/>
      <c r="BK51" s="360"/>
      <c r="BL51" s="681"/>
      <c r="BM51" s="682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  <c r="BX51" s="683"/>
      <c r="CC51" s="347"/>
      <c r="CD51" s="347"/>
      <c r="CE51" s="360"/>
      <c r="CF51" s="360"/>
      <c r="CG51" s="360"/>
      <c r="CH51" s="360"/>
      <c r="CI51" s="360"/>
      <c r="CJ51" s="360"/>
      <c r="CK51" s="182"/>
      <c r="CL51" s="182"/>
      <c r="CM51" s="182"/>
      <c r="CN51" s="182"/>
      <c r="CO51" s="182"/>
      <c r="CP51" s="182"/>
    </row>
    <row r="52" spans="1:109" ht="9" customHeight="1">
      <c r="B52" s="347"/>
      <c r="C52" s="347"/>
      <c r="D52" s="684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6"/>
      <c r="AD52" s="360"/>
      <c r="AE52" s="684"/>
      <c r="AF52" s="685"/>
      <c r="AG52" s="685"/>
      <c r="AH52" s="685"/>
      <c r="AI52" s="685"/>
      <c r="AJ52" s="685"/>
      <c r="AK52" s="685"/>
      <c r="AL52" s="685"/>
      <c r="AM52" s="685"/>
      <c r="AN52" s="685"/>
      <c r="AO52" s="685"/>
      <c r="AP52" s="686"/>
      <c r="AQ52" s="361"/>
      <c r="AR52" s="361"/>
      <c r="AS52" s="361"/>
      <c r="AT52" s="361"/>
      <c r="AU52" s="361"/>
      <c r="AV52" s="361"/>
      <c r="AW52" s="361"/>
      <c r="AX52" s="405"/>
      <c r="AY52" s="361"/>
      <c r="AZ52" s="361"/>
      <c r="BA52" s="361"/>
      <c r="BB52" s="360"/>
      <c r="BK52" s="360"/>
      <c r="BL52" s="684"/>
      <c r="BM52" s="685"/>
      <c r="BN52" s="685"/>
      <c r="BO52" s="685"/>
      <c r="BP52" s="685"/>
      <c r="BQ52" s="685"/>
      <c r="BR52" s="685"/>
      <c r="BS52" s="685"/>
      <c r="BT52" s="685"/>
      <c r="BU52" s="685"/>
      <c r="BV52" s="685"/>
      <c r="BW52" s="685"/>
      <c r="BX52" s="686"/>
      <c r="CC52" s="347"/>
      <c r="CD52" s="347"/>
      <c r="CE52" s="360"/>
      <c r="CF52" s="360"/>
      <c r="CG52" s="360"/>
      <c r="CH52" s="360"/>
      <c r="CI52" s="360"/>
      <c r="CJ52" s="360"/>
      <c r="CK52" s="182"/>
      <c r="CL52" s="182"/>
      <c r="CM52" s="182"/>
      <c r="CN52" s="182"/>
      <c r="CO52" s="182"/>
      <c r="CP52" s="182"/>
    </row>
    <row r="53" spans="1:109" ht="7.5" customHeight="1">
      <c r="B53" s="347"/>
      <c r="C53" s="347"/>
      <c r="O53" s="360"/>
      <c r="AC53" s="360"/>
      <c r="AD53" s="360"/>
      <c r="AE53" s="360"/>
      <c r="AF53" s="360"/>
      <c r="AG53" s="347"/>
      <c r="AH53" s="347"/>
      <c r="AI53" s="347"/>
      <c r="AJ53" s="347"/>
      <c r="AR53" s="360"/>
      <c r="AS53" s="360"/>
      <c r="AX53" s="381"/>
      <c r="BK53" s="360"/>
      <c r="BL53" s="347"/>
      <c r="BM53" s="360"/>
      <c r="BN53" s="360"/>
      <c r="BO53" s="360"/>
      <c r="BP53" s="360"/>
      <c r="BQ53" s="360"/>
      <c r="BR53" s="360"/>
      <c r="BS53" s="360"/>
      <c r="BT53" s="360"/>
      <c r="BU53" s="360"/>
      <c r="BV53" s="360"/>
      <c r="BW53" s="360"/>
      <c r="BX53" s="360"/>
      <c r="CC53" s="347"/>
      <c r="CD53" s="347"/>
      <c r="CE53" s="360"/>
      <c r="CF53" s="360"/>
      <c r="CG53" s="360"/>
      <c r="CH53" s="360"/>
      <c r="CI53" s="360"/>
      <c r="CJ53" s="360"/>
      <c r="CK53" s="182"/>
      <c r="CL53" s="182"/>
      <c r="CM53" s="182"/>
      <c r="CN53" s="182"/>
      <c r="CO53" s="182"/>
      <c r="CP53" s="182"/>
    </row>
    <row r="54" spans="1:109" ht="7.5" customHeight="1">
      <c r="A54" s="347"/>
      <c r="B54" s="410"/>
      <c r="C54" s="410"/>
      <c r="D54" s="410"/>
      <c r="E54" s="410"/>
      <c r="F54" s="410"/>
      <c r="G54" s="410"/>
      <c r="H54" s="410"/>
      <c r="I54" s="410"/>
      <c r="J54" s="410"/>
      <c r="K54" s="410"/>
      <c r="L54" s="410"/>
      <c r="M54" s="410"/>
      <c r="N54" s="410"/>
      <c r="O54" s="410"/>
      <c r="AE54" s="360"/>
      <c r="AF54" s="360"/>
      <c r="AG54" s="360"/>
      <c r="AH54" s="360"/>
      <c r="AI54" s="360"/>
      <c r="AJ54" s="360"/>
      <c r="AK54" s="360"/>
      <c r="AL54" s="360"/>
      <c r="AM54" s="360"/>
      <c r="AN54" s="360"/>
      <c r="AO54" s="360"/>
      <c r="AP54" s="360"/>
      <c r="AQ54" s="360"/>
      <c r="AR54" s="360"/>
      <c r="AS54" s="360"/>
      <c r="AT54" s="360"/>
      <c r="AU54" s="360"/>
      <c r="AV54" s="360"/>
      <c r="AW54" s="360"/>
      <c r="AX54" s="411"/>
      <c r="AY54" s="360"/>
      <c r="AZ54" s="360"/>
      <c r="BA54" s="360"/>
      <c r="BB54" s="360"/>
      <c r="BC54" s="360"/>
      <c r="BD54" s="360"/>
      <c r="BE54" s="360"/>
      <c r="BF54" s="360"/>
      <c r="BG54" s="360"/>
      <c r="BH54" s="360"/>
      <c r="BI54" s="360"/>
      <c r="BJ54" s="360"/>
      <c r="BK54" s="360"/>
      <c r="BL54" s="360"/>
      <c r="BM54" s="360"/>
      <c r="BN54" s="360"/>
      <c r="BO54" s="360"/>
      <c r="BP54" s="360"/>
      <c r="BQ54" s="360"/>
      <c r="BR54" s="360"/>
      <c r="BS54" s="360"/>
      <c r="BT54" s="360"/>
      <c r="BU54" s="360"/>
      <c r="BV54" s="360"/>
      <c r="BW54" s="360"/>
      <c r="BX54" s="360"/>
      <c r="BY54" s="347"/>
      <c r="BZ54" s="360"/>
      <c r="CA54" s="360"/>
      <c r="CB54" s="360"/>
      <c r="CC54" s="360"/>
      <c r="CD54" s="360"/>
      <c r="CE54" s="360"/>
      <c r="CF54" s="360"/>
      <c r="CG54" s="360"/>
      <c r="CH54" s="360"/>
      <c r="CI54" s="360"/>
      <c r="CJ54" s="360"/>
      <c r="CK54" s="182"/>
      <c r="CL54" s="182"/>
    </row>
    <row r="55" spans="1:109" ht="7.5" customHeight="1">
      <c r="A55" s="347"/>
      <c r="B55" s="410"/>
      <c r="C55" s="41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N55" s="360"/>
      <c r="O55" s="360"/>
      <c r="AE55" s="360"/>
      <c r="AF55" s="360"/>
      <c r="AG55" s="360"/>
      <c r="AH55" s="360"/>
      <c r="AI55" s="360"/>
      <c r="AJ55" s="360"/>
      <c r="AK55" s="360"/>
      <c r="AL55" s="360"/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  <c r="AW55" s="360"/>
      <c r="AX55" s="411"/>
      <c r="AY55" s="360"/>
      <c r="AZ55" s="360"/>
      <c r="BA55" s="360"/>
      <c r="BB55" s="360"/>
      <c r="BC55" s="360"/>
      <c r="BD55" s="360"/>
      <c r="BE55" s="360"/>
      <c r="BF55" s="360"/>
      <c r="BG55" s="360"/>
      <c r="BH55" s="360"/>
      <c r="BI55" s="360"/>
      <c r="BJ55" s="360"/>
      <c r="BK55" s="360"/>
      <c r="BL55" s="360"/>
      <c r="BM55" s="360"/>
      <c r="BN55" s="360"/>
      <c r="BO55" s="360"/>
      <c r="BP55" s="360"/>
      <c r="BQ55" s="360"/>
      <c r="BR55" s="360"/>
      <c r="BS55" s="360"/>
      <c r="BT55" s="360"/>
      <c r="BU55" s="360"/>
      <c r="BV55" s="360"/>
      <c r="BW55" s="360"/>
      <c r="BX55" s="360"/>
      <c r="BY55" s="347"/>
      <c r="BZ55" s="360"/>
      <c r="CA55" s="360"/>
      <c r="CB55" s="360"/>
      <c r="CC55" s="360"/>
      <c r="CD55" s="360"/>
      <c r="CE55" s="360"/>
      <c r="CF55" s="360"/>
      <c r="CG55" s="360"/>
      <c r="CH55" s="360"/>
      <c r="CI55" s="360"/>
      <c r="CJ55" s="360"/>
      <c r="CK55" s="182"/>
      <c r="CL55" s="182"/>
    </row>
    <row r="56" spans="1:109" ht="9" customHeight="1">
      <c r="A56" s="360"/>
      <c r="B56" s="410"/>
      <c r="C56" s="347"/>
      <c r="D56" s="360"/>
      <c r="E56" s="360"/>
      <c r="F56" s="360"/>
      <c r="G56" s="360"/>
      <c r="H56" s="360"/>
      <c r="I56" s="360"/>
      <c r="J56" s="360"/>
      <c r="K56" s="360"/>
      <c r="L56" s="360"/>
      <c r="M56" s="360"/>
      <c r="N56" s="360"/>
      <c r="O56" s="360"/>
      <c r="AE56" s="360"/>
      <c r="AM56" s="357"/>
      <c r="AN56" s="383"/>
      <c r="AO56" s="383"/>
      <c r="AP56" s="390"/>
      <c r="AQ56" s="390"/>
      <c r="AR56" s="390"/>
      <c r="AS56" s="390"/>
      <c r="AT56" s="390"/>
      <c r="AU56" s="390"/>
      <c r="AV56" s="390"/>
      <c r="AW56" s="390"/>
      <c r="AX56" s="390"/>
      <c r="AY56" s="390"/>
      <c r="AZ56" s="390"/>
      <c r="BA56" s="390"/>
      <c r="BB56" s="390"/>
      <c r="BC56" s="390"/>
      <c r="BD56" s="390"/>
      <c r="BE56" s="390"/>
      <c r="BF56" s="390"/>
      <c r="BG56" s="412"/>
      <c r="BH56" s="360"/>
      <c r="BI56" s="360"/>
      <c r="BJ56" s="360"/>
      <c r="BK56" s="360"/>
      <c r="BL56" s="360"/>
      <c r="BM56" s="360"/>
      <c r="BN56" s="360"/>
      <c r="CJ56" s="360"/>
      <c r="CK56" s="182"/>
      <c r="CL56" s="182"/>
      <c r="CM56" s="31"/>
    </row>
    <row r="57" spans="1:109" ht="9" customHeight="1">
      <c r="A57" s="360"/>
      <c r="B57" s="410"/>
      <c r="C57" s="347"/>
      <c r="D57" s="360"/>
      <c r="E57" s="360"/>
      <c r="F57" s="360"/>
      <c r="G57" s="360"/>
      <c r="H57" s="360"/>
      <c r="I57" s="360"/>
      <c r="J57" s="360"/>
      <c r="K57" s="360"/>
      <c r="L57" s="360"/>
      <c r="M57" s="360"/>
      <c r="N57" s="360"/>
      <c r="O57" s="360"/>
      <c r="AE57" s="352"/>
      <c r="AJ57" s="719" t="s">
        <v>334</v>
      </c>
      <c r="AK57" s="720"/>
      <c r="AL57" s="720"/>
      <c r="AM57" s="720"/>
      <c r="AN57" s="720"/>
      <c r="AO57" s="720"/>
      <c r="AP57" s="720"/>
      <c r="AQ57" s="721"/>
      <c r="AR57" s="360"/>
      <c r="AS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699" t="s">
        <v>98</v>
      </c>
      <c r="BD57" s="700"/>
      <c r="BE57" s="700"/>
      <c r="BF57" s="700"/>
      <c r="BG57" s="700"/>
      <c r="BH57" s="700"/>
      <c r="BI57" s="700"/>
      <c r="BJ57" s="700"/>
      <c r="BK57" s="700"/>
      <c r="BL57" s="700"/>
      <c r="BM57" s="701"/>
      <c r="BN57" s="360"/>
      <c r="CJ57" s="360"/>
      <c r="CK57" s="31"/>
      <c r="CL57" s="31"/>
      <c r="CM57" s="31"/>
    </row>
    <row r="58" spans="1:109" ht="9" customHeight="1">
      <c r="B58" s="410"/>
      <c r="C58" s="347"/>
      <c r="D58" s="360"/>
      <c r="E58" s="360"/>
      <c r="F58" s="360"/>
      <c r="G58" s="360"/>
      <c r="H58" s="360"/>
      <c r="I58" s="360"/>
      <c r="J58" s="360"/>
      <c r="K58" s="360"/>
      <c r="L58" s="360"/>
      <c r="M58" s="360"/>
      <c r="N58" s="360"/>
      <c r="O58" s="360"/>
      <c r="AE58" s="360"/>
      <c r="AJ58" s="722"/>
      <c r="AK58" s="723"/>
      <c r="AL58" s="723"/>
      <c r="AM58" s="723"/>
      <c r="AN58" s="723"/>
      <c r="AO58" s="723"/>
      <c r="AP58" s="723"/>
      <c r="AQ58" s="724"/>
      <c r="AR58" s="360"/>
      <c r="AS58" s="360"/>
      <c r="AT58" s="360"/>
      <c r="AU58" s="360"/>
      <c r="AV58" s="360"/>
      <c r="AW58" s="360"/>
      <c r="AX58" s="360"/>
      <c r="AY58" s="360"/>
      <c r="AZ58" s="360"/>
      <c r="BA58" s="360"/>
      <c r="BB58" s="360"/>
      <c r="BC58" s="681"/>
      <c r="BD58" s="682"/>
      <c r="BE58" s="682"/>
      <c r="BF58" s="682"/>
      <c r="BG58" s="682"/>
      <c r="BH58" s="682"/>
      <c r="BI58" s="682"/>
      <c r="BJ58" s="682"/>
      <c r="BK58" s="682"/>
      <c r="BL58" s="682"/>
      <c r="BM58" s="683"/>
      <c r="BN58" s="360"/>
      <c r="CJ58" s="360"/>
      <c r="CK58" s="31"/>
      <c r="CL58" s="31"/>
      <c r="CM58" s="31"/>
    </row>
    <row r="59" spans="1:109" ht="9" customHeight="1">
      <c r="B59" s="360"/>
      <c r="C59" s="347"/>
      <c r="D59" s="360"/>
      <c r="E59" s="360"/>
      <c r="F59" s="360"/>
      <c r="G59" s="360"/>
      <c r="H59" s="360"/>
      <c r="I59" s="360"/>
      <c r="J59" s="360"/>
      <c r="K59" s="360"/>
      <c r="L59" s="360"/>
      <c r="M59" s="360"/>
      <c r="N59" s="360"/>
      <c r="O59" s="360"/>
      <c r="AF59" s="347"/>
      <c r="AG59" s="347"/>
      <c r="AH59" s="347"/>
      <c r="AI59" s="347"/>
      <c r="AJ59" s="722"/>
      <c r="AK59" s="723"/>
      <c r="AL59" s="723"/>
      <c r="AM59" s="723"/>
      <c r="AN59" s="723"/>
      <c r="AO59" s="723"/>
      <c r="AP59" s="723"/>
      <c r="AQ59" s="724"/>
      <c r="AS59" s="360"/>
      <c r="AT59" s="360"/>
      <c r="AU59" s="360"/>
      <c r="AV59" s="360"/>
      <c r="AW59" s="360"/>
      <c r="AX59" s="360"/>
      <c r="AY59" s="360"/>
      <c r="AZ59" s="360"/>
      <c r="BA59" s="360"/>
      <c r="BB59" s="360"/>
      <c r="BC59" s="681"/>
      <c r="BD59" s="682"/>
      <c r="BE59" s="682"/>
      <c r="BF59" s="682"/>
      <c r="BG59" s="682"/>
      <c r="BH59" s="682"/>
      <c r="BI59" s="682"/>
      <c r="BJ59" s="682"/>
      <c r="BK59" s="682"/>
      <c r="BL59" s="682"/>
      <c r="BM59" s="683"/>
      <c r="CK59" s="1"/>
      <c r="CL59" s="1"/>
      <c r="CM59" s="1"/>
      <c r="CN59" s="271"/>
      <c r="CO59" s="14"/>
      <c r="CP59" s="14"/>
      <c r="CQ59" s="14"/>
      <c r="CR59" s="14"/>
      <c r="CS59" s="14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ht="9" customHeight="1">
      <c r="B60" s="347"/>
      <c r="C60" s="347"/>
      <c r="D60" s="360"/>
      <c r="E60" s="360"/>
      <c r="F60" s="360"/>
      <c r="G60" s="360"/>
      <c r="H60" s="360"/>
      <c r="I60" s="360"/>
      <c r="J60" s="360"/>
      <c r="K60" s="360"/>
      <c r="L60" s="360"/>
      <c r="M60" s="360"/>
      <c r="N60" s="360"/>
      <c r="O60" s="360"/>
      <c r="AF60" s="347"/>
      <c r="AG60" s="347"/>
      <c r="AH60" s="347"/>
      <c r="AI60" s="347"/>
      <c r="AJ60" s="725"/>
      <c r="AK60" s="726"/>
      <c r="AL60" s="726"/>
      <c r="AM60" s="726"/>
      <c r="AN60" s="726"/>
      <c r="AO60" s="726"/>
      <c r="AP60" s="726"/>
      <c r="AQ60" s="727"/>
      <c r="BC60" s="684"/>
      <c r="BD60" s="685"/>
      <c r="BE60" s="685"/>
      <c r="BF60" s="685"/>
      <c r="BG60" s="685"/>
      <c r="BH60" s="685"/>
      <c r="BI60" s="685"/>
      <c r="BJ60" s="685"/>
      <c r="BK60" s="685"/>
      <c r="BL60" s="685"/>
      <c r="BM60" s="686"/>
      <c r="CK60" s="1"/>
      <c r="CL60" s="1"/>
      <c r="CM60" s="1"/>
      <c r="CN60" s="212"/>
      <c r="CO60" s="14"/>
      <c r="CP60" s="14"/>
      <c r="CQ60" s="14"/>
      <c r="CR60" s="14"/>
      <c r="CS60" s="14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ht="9" customHeight="1">
      <c r="C61" s="347"/>
      <c r="D61" s="360"/>
      <c r="E61" s="360"/>
      <c r="F61" s="360"/>
      <c r="G61" s="360"/>
      <c r="H61" s="360"/>
      <c r="I61" s="360"/>
      <c r="J61" s="360"/>
      <c r="K61" s="360"/>
      <c r="L61" s="360"/>
      <c r="M61" s="360"/>
      <c r="N61" s="360"/>
      <c r="O61" s="360"/>
      <c r="AF61" s="347"/>
      <c r="AG61" s="347"/>
      <c r="AH61" s="347"/>
      <c r="AI61" s="347"/>
      <c r="AJ61" s="398"/>
      <c r="AK61" s="398"/>
      <c r="AL61" s="398"/>
      <c r="AM61" s="398"/>
      <c r="AN61" s="398"/>
      <c r="AO61" s="398"/>
      <c r="AP61" s="398"/>
      <c r="AQ61" s="398"/>
      <c r="BC61" s="361"/>
      <c r="BD61" s="361"/>
      <c r="BE61" s="361"/>
      <c r="BF61" s="361"/>
      <c r="BG61" s="361"/>
      <c r="BH61" s="361"/>
      <c r="BI61" s="361"/>
      <c r="BJ61" s="361"/>
      <c r="BK61" s="361"/>
      <c r="BL61" s="361"/>
      <c r="BM61" s="361"/>
      <c r="CK61" s="1"/>
      <c r="CL61" s="1"/>
      <c r="CM61" s="1"/>
      <c r="CN61" s="212"/>
      <c r="CO61" s="14"/>
      <c r="CP61" s="14"/>
      <c r="CQ61" s="14"/>
      <c r="CR61" s="14"/>
      <c r="CS61" s="14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ht="9" customHeight="1">
      <c r="C62" s="347"/>
      <c r="D62" s="360"/>
      <c r="E62" s="360"/>
      <c r="F62" s="360"/>
      <c r="G62" s="360"/>
      <c r="H62" s="360"/>
      <c r="I62" s="360"/>
      <c r="J62" s="360"/>
      <c r="K62" s="360"/>
      <c r="L62" s="360"/>
      <c r="M62" s="360"/>
      <c r="N62" s="360"/>
      <c r="O62" s="360"/>
      <c r="AF62" s="347"/>
      <c r="AG62" s="347"/>
      <c r="AH62" s="347"/>
      <c r="AI62" s="347"/>
      <c r="BG62" s="676" t="s">
        <v>94</v>
      </c>
      <c r="BH62" s="676"/>
      <c r="BI62" s="676"/>
      <c r="BJ62" s="676"/>
      <c r="BK62" s="676"/>
      <c r="BL62" s="676"/>
      <c r="BM62" s="676"/>
      <c r="BN62" s="676"/>
      <c r="BO62" s="676"/>
      <c r="BP62" s="676"/>
      <c r="BQ62" s="676"/>
      <c r="BR62" s="676"/>
      <c r="BS62" s="676"/>
      <c r="BT62" s="676"/>
      <c r="BU62" s="676"/>
      <c r="BV62" s="676"/>
      <c r="BW62" s="676"/>
      <c r="BX62" s="676"/>
      <c r="BY62" s="676"/>
      <c r="BZ62" s="676"/>
      <c r="CA62" s="676"/>
      <c r="CB62" s="676"/>
      <c r="CC62" s="676"/>
      <c r="CD62" s="676"/>
      <c r="CE62" s="676"/>
      <c r="CF62" s="676"/>
      <c r="CG62" s="676"/>
      <c r="CK62" s="1"/>
      <c r="CL62" s="1"/>
      <c r="CM62" s="1"/>
      <c r="CN62" s="212"/>
      <c r="CO62" s="14"/>
      <c r="CP62" s="14"/>
      <c r="CQ62" s="14"/>
      <c r="CR62" s="14"/>
      <c r="CS62" s="14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</row>
    <row r="63" spans="1:109">
      <c r="A63" s="413"/>
      <c r="C63" s="347"/>
      <c r="BG63" s="676"/>
      <c r="BH63" s="676"/>
      <c r="BI63" s="676"/>
      <c r="BJ63" s="676"/>
      <c r="BK63" s="676"/>
      <c r="BL63" s="676"/>
      <c r="BM63" s="676"/>
      <c r="BN63" s="676"/>
      <c r="BO63" s="676"/>
      <c r="BP63" s="676"/>
      <c r="BQ63" s="676"/>
      <c r="BR63" s="676"/>
      <c r="BS63" s="676"/>
      <c r="BT63" s="676"/>
      <c r="BU63" s="676"/>
      <c r="BV63" s="676"/>
      <c r="BW63" s="676"/>
      <c r="BX63" s="676"/>
      <c r="BY63" s="676"/>
      <c r="BZ63" s="676"/>
      <c r="CA63" s="676"/>
      <c r="CB63" s="676"/>
      <c r="CC63" s="676"/>
      <c r="CD63" s="676"/>
      <c r="CE63" s="676"/>
      <c r="CF63" s="676"/>
      <c r="CG63" s="676"/>
      <c r="CK63" s="215"/>
      <c r="CL63" s="215"/>
      <c r="CM63" s="215"/>
      <c r="CN63" s="212"/>
      <c r="CO63" s="14"/>
      <c r="CP63" s="14"/>
      <c r="CQ63" s="14"/>
      <c r="CR63" s="14"/>
      <c r="CS63" s="14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</row>
    <row r="64" spans="1:109" ht="9" customHeight="1">
      <c r="P64" s="331"/>
      <c r="BK64" s="360"/>
      <c r="BL64" s="360"/>
      <c r="BM64" s="360"/>
      <c r="BN64" s="360"/>
      <c r="BO64" s="360"/>
      <c r="BP64" s="360"/>
      <c r="BQ64" s="360"/>
      <c r="BR64" s="360"/>
      <c r="BS64" s="360"/>
      <c r="BT64" s="360"/>
      <c r="BU64" s="360"/>
      <c r="BV64" s="360"/>
      <c r="BW64" s="360"/>
      <c r="BX64" s="360"/>
      <c r="BY64" s="360"/>
      <c r="BZ64" s="360"/>
      <c r="CA64" s="360"/>
      <c r="CB64" s="360"/>
      <c r="CC64" s="360"/>
      <c r="CD64" s="360"/>
      <c r="CK64" s="215"/>
      <c r="CL64" s="215"/>
      <c r="CM64" s="215"/>
      <c r="CN64" s="212"/>
      <c r="CO64" s="14"/>
      <c r="CP64" s="14"/>
      <c r="CQ64" s="14"/>
      <c r="CR64" s="14"/>
      <c r="CS64" s="14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</row>
    <row r="65" spans="2:109">
      <c r="B65" s="391"/>
      <c r="C65" s="345" t="s">
        <v>1</v>
      </c>
      <c r="P65" s="331" t="s">
        <v>4</v>
      </c>
      <c r="Q65" s="345">
        <v>1</v>
      </c>
      <c r="R65" s="345" t="s">
        <v>5</v>
      </c>
      <c r="CK65" s="215"/>
      <c r="CL65" s="215"/>
      <c r="CM65" s="215"/>
      <c r="CN65" s="212"/>
      <c r="CO65" s="14"/>
      <c r="CP65" s="14"/>
      <c r="CQ65" s="14"/>
      <c r="CR65" s="14"/>
      <c r="CS65" s="14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</row>
    <row r="66" spans="2:109">
      <c r="C66" s="345" t="s">
        <v>2</v>
      </c>
      <c r="D66" s="392"/>
      <c r="E66" s="392"/>
      <c r="F66" s="392"/>
      <c r="G66" s="392"/>
      <c r="H66" s="392"/>
      <c r="I66" s="392"/>
      <c r="J66" s="392"/>
      <c r="K66" s="392"/>
      <c r="P66" s="331" t="s">
        <v>4</v>
      </c>
      <c r="Q66" s="345">
        <v>1</v>
      </c>
      <c r="R66" s="345" t="s">
        <v>5</v>
      </c>
      <c r="CM66" s="215"/>
      <c r="CN66" s="269"/>
      <c r="CO66" s="215"/>
      <c r="CP66" s="215"/>
      <c r="CQ66" s="215"/>
      <c r="CR66" s="215"/>
      <c r="CS66" s="215"/>
    </row>
    <row r="67" spans="2:109">
      <c r="C67" s="393" t="s">
        <v>47</v>
      </c>
      <c r="D67" s="347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7"/>
      <c r="P67" s="331" t="s">
        <v>4</v>
      </c>
      <c r="Q67" s="345">
        <v>3</v>
      </c>
      <c r="R67" s="392" t="s">
        <v>5</v>
      </c>
      <c r="S67" s="392"/>
      <c r="T67" s="392"/>
      <c r="U67" s="392"/>
    </row>
    <row r="68" spans="2:109">
      <c r="C68" s="393" t="s">
        <v>3</v>
      </c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31" t="s">
        <v>4</v>
      </c>
      <c r="Q68" s="345">
        <v>8</v>
      </c>
      <c r="R68" s="392" t="s">
        <v>5</v>
      </c>
      <c r="S68" s="392"/>
      <c r="T68" s="392"/>
      <c r="U68" s="392"/>
    </row>
    <row r="69" spans="2:109">
      <c r="C69" s="354" t="s">
        <v>335</v>
      </c>
      <c r="D69" s="354"/>
      <c r="E69" s="354"/>
      <c r="F69" s="354"/>
      <c r="G69" s="354"/>
      <c r="H69" s="354"/>
      <c r="I69" s="354"/>
      <c r="J69" s="354"/>
      <c r="K69" s="354"/>
      <c r="L69" s="354"/>
      <c r="M69" s="354"/>
      <c r="N69" s="394"/>
      <c r="O69" s="356"/>
      <c r="P69" s="356" t="s">
        <v>4</v>
      </c>
      <c r="Q69" s="363">
        <v>15</v>
      </c>
      <c r="R69" s="354" t="s">
        <v>5</v>
      </c>
      <c r="S69" s="354"/>
      <c r="T69" s="354"/>
      <c r="U69" s="354"/>
      <c r="V69" s="354"/>
      <c r="BG69" s="676" t="s">
        <v>95</v>
      </c>
      <c r="BH69" s="676"/>
      <c r="BI69" s="676"/>
      <c r="BJ69" s="676"/>
      <c r="BK69" s="676"/>
      <c r="BL69" s="676"/>
      <c r="BM69" s="676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  <c r="BX69" s="676"/>
      <c r="BY69" s="676"/>
      <c r="BZ69" s="676"/>
      <c r="CA69" s="676"/>
      <c r="CB69" s="676"/>
      <c r="CC69" s="676"/>
      <c r="CD69" s="676"/>
      <c r="CE69" s="676"/>
      <c r="CF69" s="676"/>
      <c r="CG69" s="331"/>
      <c r="CH69" s="331"/>
      <c r="CI69" s="331"/>
      <c r="CJ69" s="331"/>
      <c r="CK69" s="158"/>
      <c r="CL69" s="158"/>
      <c r="CM69" s="158"/>
      <c r="CN69" s="158"/>
    </row>
    <row r="70" spans="2:109">
      <c r="C70" s="345" t="s">
        <v>14</v>
      </c>
      <c r="P70" s="345" t="s">
        <v>4</v>
      </c>
      <c r="Q70" s="345">
        <f>SUM(Q65:Q69)</f>
        <v>28</v>
      </c>
      <c r="R70" s="364" t="s">
        <v>65</v>
      </c>
    </row>
  </sheetData>
  <mergeCells count="19">
    <mergeCell ref="D37:O43"/>
    <mergeCell ref="D46:O52"/>
    <mergeCell ref="BL37:BX43"/>
    <mergeCell ref="BL46:BX52"/>
    <mergeCell ref="AE37:AP43"/>
    <mergeCell ref="AE46:AP52"/>
    <mergeCell ref="BK28:BX33"/>
    <mergeCell ref="AY16:BL19"/>
    <mergeCell ref="BG69:CF69"/>
    <mergeCell ref="AD28:AP33"/>
    <mergeCell ref="BL22:BU24"/>
    <mergeCell ref="AJ57:AQ60"/>
    <mergeCell ref="BC57:BM60"/>
    <mergeCell ref="BG62:CG63"/>
    <mergeCell ref="F19:Q20"/>
    <mergeCell ref="AC7:AS11"/>
    <mergeCell ref="C28:O33"/>
    <mergeCell ref="F17:Q18"/>
    <mergeCell ref="AN22:AW24"/>
  </mergeCells>
  <phoneticPr fontId="7" type="noConversion"/>
  <printOptions horizontalCentered="1"/>
  <pageMargins left="0.78740157480314965" right="0.74803149606299213" top="0.35433070866141736" bottom="0.35433070866141736" header="0.23622047244094491" footer="0.27559055118110237"/>
  <pageSetup paperSize="5" scale="70" orientation="landscape" horizontalDpi="4294967294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1"/>
  </sheetPr>
  <dimension ref="A1:CK46"/>
  <sheetViews>
    <sheetView topLeftCell="A22" zoomScale="88" zoomScaleNormal="88" zoomScaleSheetLayoutView="75" workbookViewId="0">
      <selection activeCell="S37" sqref="S37:W39"/>
    </sheetView>
  </sheetViews>
  <sheetFormatPr defaultRowHeight="15.75"/>
  <cols>
    <col min="1" max="1" width="2.85546875" style="345" customWidth="1"/>
    <col min="2" max="2" width="3.140625" style="345" customWidth="1"/>
    <col min="3" max="3" width="8.85546875" style="345" customWidth="1"/>
    <col min="4" max="4" width="2.7109375" style="345" customWidth="1"/>
    <col min="5" max="8" width="5.140625" style="345" customWidth="1"/>
    <col min="9" max="9" width="6.7109375" style="345" customWidth="1"/>
    <col min="10" max="13" width="5" style="345" customWidth="1"/>
    <col min="14" max="14" width="5.7109375" style="345" customWidth="1"/>
    <col min="15" max="15" width="6.42578125" style="345" customWidth="1"/>
    <col min="16" max="16" width="6.5703125" style="345" customWidth="1"/>
    <col min="17" max="17" width="5.7109375" style="345" customWidth="1"/>
    <col min="18" max="18" width="8" style="345" customWidth="1"/>
    <col min="19" max="19" width="2.5703125" style="345" customWidth="1"/>
    <col min="20" max="20" width="3.85546875" style="345" customWidth="1"/>
    <col min="21" max="21" width="5.42578125" style="345" customWidth="1"/>
    <col min="22" max="27" width="6.42578125" style="345" customWidth="1"/>
    <col min="28" max="28" width="3.7109375" style="345" customWidth="1"/>
    <col min="29" max="29" width="2.85546875" style="345" customWidth="1"/>
    <col min="30" max="36" width="5.42578125" style="345" customWidth="1"/>
    <col min="37" max="37" width="4.42578125" style="345" customWidth="1"/>
    <col min="38" max="55" width="4.42578125" style="299" customWidth="1"/>
    <col min="56" max="57" width="4.42578125" customWidth="1"/>
    <col min="58" max="66" width="4.85546875" customWidth="1"/>
  </cols>
  <sheetData>
    <row r="1" spans="1:89">
      <c r="A1" s="331" t="s">
        <v>85</v>
      </c>
      <c r="B1" s="331"/>
      <c r="C1" s="331"/>
      <c r="D1" s="331" t="s">
        <v>52</v>
      </c>
      <c r="E1" s="331" t="s">
        <v>645</v>
      </c>
      <c r="F1" s="331"/>
      <c r="G1" s="331"/>
      <c r="H1" s="331"/>
      <c r="I1" s="331"/>
      <c r="J1" s="331"/>
      <c r="K1" s="331"/>
      <c r="L1" s="331"/>
      <c r="M1" s="331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51"/>
      <c r="CG1" s="153"/>
      <c r="CH1" s="153"/>
      <c r="CI1" s="153"/>
      <c r="CJ1" s="153"/>
    </row>
    <row r="2" spans="1:89" ht="18.75" customHeight="1">
      <c r="A2" s="331" t="s">
        <v>644</v>
      </c>
      <c r="B2" s="331"/>
      <c r="C2" s="331"/>
      <c r="D2" s="331" t="s">
        <v>52</v>
      </c>
      <c r="E2" s="331" t="s">
        <v>647</v>
      </c>
      <c r="F2" s="331"/>
      <c r="G2" s="331"/>
      <c r="H2" s="331"/>
      <c r="I2" s="331"/>
      <c r="J2" s="331"/>
      <c r="K2" s="331"/>
      <c r="L2" s="331"/>
      <c r="M2" s="331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  <c r="BF2" s="112"/>
      <c r="BG2" s="151"/>
      <c r="BH2" s="151"/>
      <c r="BI2" s="151"/>
      <c r="BJ2" s="151"/>
      <c r="BK2" s="151"/>
      <c r="BL2" s="151"/>
      <c r="BM2" s="151"/>
      <c r="BN2" s="151"/>
      <c r="BO2" s="151"/>
      <c r="BP2" s="151"/>
      <c r="BQ2" s="151"/>
      <c r="BR2" s="151"/>
      <c r="BS2" s="151"/>
      <c r="BT2" s="151"/>
      <c r="BU2" s="151"/>
      <c r="BV2" s="151"/>
      <c r="BW2" s="151"/>
      <c r="BX2" s="151"/>
      <c r="BY2" s="151"/>
    </row>
    <row r="3" spans="1:89" ht="18.75" customHeight="1">
      <c r="A3" s="331" t="s">
        <v>83</v>
      </c>
      <c r="B3" s="331"/>
      <c r="C3" s="331"/>
      <c r="D3" s="331" t="s">
        <v>52</v>
      </c>
      <c r="E3" s="331" t="s">
        <v>642</v>
      </c>
      <c r="F3" s="331"/>
      <c r="G3" s="331"/>
      <c r="H3" s="331"/>
      <c r="I3" s="331"/>
      <c r="J3" s="331"/>
      <c r="K3" s="331"/>
      <c r="L3" s="331"/>
      <c r="M3" s="331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112"/>
      <c r="BF3" s="112"/>
      <c r="BG3" s="151"/>
      <c r="BH3" s="151"/>
      <c r="BI3" s="151"/>
      <c r="BJ3" s="151"/>
      <c r="BK3" s="151"/>
      <c r="BL3" s="151"/>
      <c r="BM3" s="151"/>
      <c r="BN3" s="151"/>
      <c r="BO3" s="151"/>
      <c r="BP3" s="151"/>
      <c r="BQ3" s="151"/>
      <c r="BR3" s="151"/>
      <c r="BS3" s="151"/>
      <c r="BT3" s="151"/>
      <c r="BU3" s="151"/>
      <c r="BV3" s="149"/>
      <c r="BW3" s="149"/>
      <c r="BX3" s="149"/>
      <c r="BY3" s="149"/>
    </row>
    <row r="4" spans="1:89" ht="18.75" customHeight="1">
      <c r="A4" s="331" t="s">
        <v>84</v>
      </c>
      <c r="B4" s="331"/>
      <c r="C4" s="331"/>
      <c r="D4" s="331" t="s">
        <v>52</v>
      </c>
      <c r="E4" s="331" t="s">
        <v>641</v>
      </c>
      <c r="F4" s="331"/>
      <c r="G4" s="331"/>
      <c r="H4" s="331"/>
      <c r="I4" s="331"/>
      <c r="J4" s="331"/>
      <c r="K4" s="331"/>
      <c r="L4" s="331"/>
      <c r="M4" s="331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2"/>
      <c r="BI4" s="112"/>
      <c r="BJ4" s="112"/>
      <c r="BK4" s="112"/>
      <c r="BL4" s="112"/>
      <c r="BM4" s="112"/>
      <c r="BN4" s="112"/>
      <c r="BO4" s="112"/>
      <c r="BP4" s="112"/>
      <c r="BQ4" s="112"/>
      <c r="BR4" s="112"/>
      <c r="BS4" s="112"/>
      <c r="BT4" s="112"/>
      <c r="BU4" s="112"/>
      <c r="BV4" s="149"/>
      <c r="BW4" s="149"/>
      <c r="BX4" s="149"/>
      <c r="BY4" s="149"/>
    </row>
    <row r="5" spans="1:89" ht="18.75" customHeight="1">
      <c r="A5" s="331"/>
      <c r="B5" s="331"/>
      <c r="C5" s="331"/>
      <c r="D5" s="331"/>
      <c r="E5" s="331" t="s">
        <v>651</v>
      </c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65"/>
      <c r="R5" s="365"/>
      <c r="S5" s="365"/>
      <c r="T5" s="331"/>
      <c r="U5" s="331"/>
      <c r="V5" s="331"/>
      <c r="W5" s="331"/>
      <c r="X5" s="331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  <c r="BF5" s="112"/>
      <c r="BG5" s="112"/>
      <c r="BH5" s="112"/>
      <c r="BI5" s="112"/>
      <c r="BJ5" s="112"/>
      <c r="BK5" s="112"/>
      <c r="BL5" s="112"/>
      <c r="BM5" s="112"/>
      <c r="BN5" s="112"/>
      <c r="BO5" s="112"/>
      <c r="BP5" s="112"/>
      <c r="BQ5" s="112"/>
      <c r="BR5" s="112"/>
      <c r="BS5" s="112"/>
      <c r="BT5" s="112"/>
      <c r="BU5" s="112"/>
      <c r="BV5" s="112"/>
      <c r="BW5" s="112"/>
      <c r="BX5" s="112"/>
      <c r="BY5" s="112"/>
      <c r="BZ5" s="112"/>
      <c r="CA5" s="112"/>
      <c r="CB5" s="112"/>
      <c r="CC5" s="112"/>
      <c r="CD5" s="112"/>
      <c r="CE5" s="112"/>
      <c r="CF5" s="151"/>
      <c r="CG5" s="149"/>
      <c r="CH5" s="149"/>
      <c r="CI5" s="149"/>
      <c r="CJ5" s="149"/>
    </row>
    <row r="6" spans="1:89" ht="10.5" customHeight="1">
      <c r="A6" s="365"/>
      <c r="B6" s="365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395"/>
      <c r="AK6" s="395"/>
      <c r="AL6" s="300"/>
      <c r="AM6" s="300"/>
      <c r="AN6" s="300"/>
      <c r="AO6" s="300"/>
      <c r="AP6" s="300"/>
      <c r="AQ6" s="300"/>
      <c r="AR6" s="300"/>
      <c r="AS6" s="300"/>
      <c r="AT6" s="300"/>
      <c r="AU6" s="300"/>
      <c r="AV6" s="300"/>
      <c r="AW6" s="300"/>
      <c r="AX6" s="300"/>
      <c r="AY6" s="300"/>
      <c r="AZ6" s="300"/>
      <c r="BA6" s="300"/>
      <c r="BB6" s="300"/>
      <c r="BC6" s="300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</row>
    <row r="7" spans="1:89" ht="8.25" customHeight="1">
      <c r="E7" s="347"/>
      <c r="M7" s="696" t="s">
        <v>7</v>
      </c>
      <c r="N7" s="697"/>
      <c r="O7" s="697"/>
      <c r="P7" s="697"/>
      <c r="Q7" s="697"/>
      <c r="R7" s="698"/>
      <c r="S7" s="347"/>
      <c r="T7" s="347"/>
      <c r="U7" s="347"/>
      <c r="V7" s="347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</row>
    <row r="8" spans="1:89" ht="12.75" customHeight="1">
      <c r="H8" s="347"/>
      <c r="K8" s="368"/>
      <c r="L8" s="368"/>
      <c r="M8" s="690"/>
      <c r="N8" s="691"/>
      <c r="O8" s="691"/>
      <c r="P8" s="691"/>
      <c r="Q8" s="691"/>
      <c r="R8" s="692"/>
      <c r="S8" s="347"/>
      <c r="T8" s="347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</row>
    <row r="9" spans="1:89" ht="12.75" customHeight="1">
      <c r="H9" s="347"/>
      <c r="I9" s="347"/>
      <c r="J9" s="347"/>
      <c r="K9" s="368"/>
      <c r="L9" s="368"/>
      <c r="M9" s="693"/>
      <c r="N9" s="694"/>
      <c r="O9" s="694"/>
      <c r="P9" s="694"/>
      <c r="Q9" s="694"/>
      <c r="R9" s="695"/>
      <c r="S9" s="347"/>
      <c r="T9" s="347"/>
      <c r="W9" s="395"/>
      <c r="X9" s="395"/>
      <c r="Y9" s="395"/>
      <c r="Z9" s="395"/>
      <c r="AA9" s="395"/>
      <c r="AB9" s="395"/>
      <c r="AC9" s="395"/>
      <c r="AD9" s="395"/>
      <c r="AE9" s="395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</row>
    <row r="10" spans="1:89" ht="12.75" customHeight="1">
      <c r="H10" s="347"/>
      <c r="I10" s="347"/>
      <c r="J10" s="347"/>
      <c r="K10" s="368"/>
      <c r="L10" s="368"/>
      <c r="M10" s="348"/>
      <c r="N10" s="348"/>
      <c r="O10" s="414"/>
      <c r="P10" s="348"/>
      <c r="Q10" s="348"/>
      <c r="R10" s="348"/>
      <c r="S10" s="347"/>
      <c r="T10" s="347"/>
    </row>
    <row r="11" spans="1:89"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81"/>
      <c r="P11" s="384"/>
      <c r="Q11" s="383"/>
      <c r="R11" s="383"/>
      <c r="S11" s="383"/>
      <c r="T11" s="383"/>
      <c r="U11" s="383"/>
      <c r="V11" s="383"/>
      <c r="W11" s="386"/>
    </row>
    <row r="12" spans="1:89" ht="12.75" customHeight="1">
      <c r="F12" s="347"/>
      <c r="G12" s="347"/>
      <c r="H12" s="347"/>
      <c r="I12" s="347"/>
      <c r="J12" s="347"/>
      <c r="K12" s="347"/>
      <c r="L12" s="347"/>
      <c r="M12" s="347"/>
      <c r="N12" s="347"/>
      <c r="O12" s="381"/>
      <c r="P12" s="353"/>
      <c r="Q12" s="347"/>
      <c r="R12" s="347"/>
      <c r="S12" s="347"/>
      <c r="T12" s="347"/>
      <c r="U12" s="702" t="s">
        <v>8</v>
      </c>
      <c r="V12" s="703"/>
      <c r="W12" s="703"/>
      <c r="X12" s="703"/>
      <c r="Y12" s="703"/>
      <c r="Z12" s="704"/>
    </row>
    <row r="13" spans="1:89" ht="12.75" customHeight="1">
      <c r="C13" s="347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81"/>
      <c r="P13" s="347"/>
      <c r="Q13" s="347"/>
      <c r="R13" s="347"/>
      <c r="S13" s="347"/>
      <c r="T13" s="381"/>
      <c r="U13" s="708"/>
      <c r="V13" s="709"/>
      <c r="W13" s="709"/>
      <c r="X13" s="709"/>
      <c r="Y13" s="709"/>
      <c r="Z13" s="710"/>
    </row>
    <row r="14" spans="1:89">
      <c r="B14" s="415"/>
      <c r="C14" s="723"/>
      <c r="D14" s="723"/>
      <c r="E14" s="723"/>
      <c r="F14" s="723"/>
      <c r="G14" s="723"/>
      <c r="H14" s="723"/>
      <c r="I14" s="347"/>
      <c r="J14" s="347"/>
      <c r="K14" s="347"/>
      <c r="L14" s="347"/>
      <c r="M14" s="347"/>
      <c r="N14" s="347"/>
      <c r="O14" s="381"/>
      <c r="P14" s="347"/>
      <c r="S14" s="354"/>
      <c r="T14" s="354"/>
      <c r="U14" s="354"/>
      <c r="V14" s="401"/>
      <c r="W14" s="402"/>
      <c r="X14" s="347"/>
      <c r="Y14" s="347"/>
    </row>
    <row r="15" spans="1:89" ht="11.25" customHeight="1">
      <c r="B15" s="352"/>
      <c r="C15" s="731"/>
      <c r="D15" s="731"/>
      <c r="E15" s="731"/>
      <c r="F15" s="731"/>
      <c r="G15" s="731"/>
      <c r="H15" s="731"/>
      <c r="I15" s="347"/>
      <c r="J15" s="347"/>
      <c r="K15" s="347"/>
      <c r="L15" s="347"/>
      <c r="M15" s="347"/>
      <c r="N15" s="347"/>
      <c r="O15" s="381"/>
      <c r="P15" s="347"/>
      <c r="S15" s="384"/>
      <c r="X15" s="383"/>
      <c r="Y15" s="383"/>
      <c r="Z15" s="383"/>
      <c r="AA15" s="383"/>
      <c r="AB15" s="402"/>
      <c r="AC15" s="354"/>
      <c r="AD15" s="354"/>
      <c r="AE15" s="354"/>
    </row>
    <row r="16" spans="1:89" ht="25.5" customHeight="1">
      <c r="B16" s="347"/>
      <c r="C16" s="347"/>
      <c r="D16" s="347"/>
      <c r="E16" s="347"/>
      <c r="F16" s="347"/>
      <c r="G16" s="347"/>
      <c r="H16" s="347"/>
      <c r="I16" s="347"/>
      <c r="J16" s="347"/>
      <c r="K16" s="347"/>
      <c r="L16" s="347"/>
      <c r="M16" s="347"/>
      <c r="N16" s="347"/>
      <c r="O16" s="381"/>
      <c r="P16" s="347"/>
      <c r="Q16" s="699" t="s">
        <v>40</v>
      </c>
      <c r="R16" s="700"/>
      <c r="S16" s="700"/>
      <c r="T16" s="700"/>
      <c r="U16" s="701"/>
      <c r="V16" s="360"/>
      <c r="W16" s="360"/>
      <c r="X16" s="360"/>
      <c r="Y16" s="360"/>
      <c r="Z16" s="360"/>
      <c r="AA16" s="699" t="s">
        <v>140</v>
      </c>
      <c r="AB16" s="700"/>
      <c r="AC16" s="700"/>
      <c r="AD16" s="700"/>
      <c r="AE16" s="701"/>
    </row>
    <row r="17" spans="2:61" ht="25.5" customHeight="1">
      <c r="B17" s="347"/>
      <c r="C17" s="347"/>
      <c r="D17" s="347"/>
      <c r="E17" s="347"/>
      <c r="F17" s="347"/>
      <c r="G17" s="347"/>
      <c r="H17" s="347"/>
      <c r="I17" s="347"/>
      <c r="J17" s="347"/>
      <c r="K17" s="347"/>
      <c r="L17" s="347"/>
      <c r="M17" s="347"/>
      <c r="N17" s="347"/>
      <c r="O17" s="381"/>
      <c r="P17" s="347"/>
      <c r="Q17" s="684"/>
      <c r="R17" s="685"/>
      <c r="S17" s="685"/>
      <c r="T17" s="685"/>
      <c r="U17" s="686"/>
      <c r="V17" s="360"/>
      <c r="W17" s="360"/>
      <c r="X17" s="360"/>
      <c r="Y17" s="360"/>
      <c r="Z17" s="360"/>
      <c r="AA17" s="684"/>
      <c r="AB17" s="685"/>
      <c r="AC17" s="685"/>
      <c r="AD17" s="685"/>
      <c r="AE17" s="686"/>
    </row>
    <row r="18" spans="2:61">
      <c r="B18" s="347"/>
      <c r="C18" s="347"/>
      <c r="D18" s="347"/>
      <c r="E18" s="347"/>
      <c r="F18" s="347"/>
      <c r="G18" s="354"/>
      <c r="H18" s="354"/>
      <c r="I18" s="354"/>
      <c r="J18" s="354"/>
      <c r="K18" s="354"/>
      <c r="L18" s="354"/>
      <c r="M18" s="354"/>
      <c r="N18" s="354"/>
      <c r="O18" s="354"/>
      <c r="P18" s="355"/>
      <c r="Q18" s="354"/>
      <c r="R18" s="354"/>
      <c r="S18" s="354"/>
      <c r="T18" s="354"/>
      <c r="U18" s="354"/>
      <c r="V18" s="354"/>
      <c r="W18" s="354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347"/>
      <c r="AI18" s="347"/>
    </row>
    <row r="19" spans="2:61" ht="9.75" customHeight="1">
      <c r="B19" s="347"/>
      <c r="C19" s="347"/>
      <c r="D19" s="347"/>
      <c r="E19" s="347"/>
      <c r="F19" s="381"/>
      <c r="G19" s="383"/>
      <c r="H19" s="383"/>
      <c r="I19" s="383"/>
      <c r="J19" s="347"/>
      <c r="K19" s="401"/>
      <c r="L19" s="401"/>
      <c r="M19" s="401"/>
      <c r="N19" s="383"/>
      <c r="O19" s="416"/>
      <c r="P19" s="383"/>
      <c r="Q19" s="383"/>
      <c r="R19" s="383"/>
      <c r="S19" s="383"/>
      <c r="W19" s="386"/>
      <c r="X19" s="384"/>
      <c r="Y19" s="383"/>
      <c r="Z19" s="383"/>
      <c r="AA19" s="383"/>
      <c r="AB19" s="383"/>
      <c r="AC19" s="383"/>
      <c r="AD19" s="383"/>
      <c r="AE19" s="383"/>
      <c r="AF19" s="383"/>
      <c r="AG19" s="386"/>
      <c r="AH19" s="347"/>
      <c r="AI19" s="347"/>
      <c r="BD19" s="23"/>
      <c r="BF19" s="23"/>
      <c r="BG19" s="23"/>
    </row>
    <row r="20" spans="2:61" ht="8.25" customHeight="1">
      <c r="B20" s="347"/>
      <c r="C20" s="347"/>
      <c r="D20" s="347"/>
      <c r="E20" s="347"/>
      <c r="F20" s="381"/>
      <c r="K20" s="384"/>
      <c r="N20" s="401"/>
      <c r="O20" s="357"/>
      <c r="Q20" s="354"/>
      <c r="S20" s="352"/>
      <c r="T20" s="352"/>
      <c r="W20" s="357"/>
      <c r="X20" s="347"/>
      <c r="Y20" s="347"/>
      <c r="Z20" s="347"/>
      <c r="AA20" s="347"/>
      <c r="AB20" s="347"/>
      <c r="AD20" s="356"/>
      <c r="AE20" s="356"/>
      <c r="AF20" s="356"/>
      <c r="AG20" s="417"/>
      <c r="AH20" s="356"/>
      <c r="AI20" s="356"/>
      <c r="BE20" s="730"/>
      <c r="BF20" s="730"/>
      <c r="BG20" s="730"/>
      <c r="BH20" s="730"/>
      <c r="BI20" s="730"/>
    </row>
    <row r="21" spans="2:61" ht="18" customHeight="1">
      <c r="C21" s="732" t="s">
        <v>121</v>
      </c>
      <c r="D21" s="675"/>
      <c r="E21" s="675"/>
      <c r="F21" s="675"/>
      <c r="G21" s="675"/>
      <c r="H21" s="675"/>
      <c r="I21" s="733"/>
      <c r="K21" s="353"/>
      <c r="L21" s="732" t="s">
        <v>122</v>
      </c>
      <c r="M21" s="675"/>
      <c r="N21" s="675"/>
      <c r="O21" s="675"/>
      <c r="P21" s="675"/>
      <c r="Q21" s="675"/>
      <c r="R21" s="733"/>
      <c r="S21" s="352"/>
      <c r="T21" s="352"/>
      <c r="U21" s="732" t="s">
        <v>31</v>
      </c>
      <c r="V21" s="675"/>
      <c r="W21" s="675"/>
      <c r="X21" s="675"/>
      <c r="Y21" s="675"/>
      <c r="Z21" s="675"/>
      <c r="AA21" s="733"/>
      <c r="AD21" s="732" t="s">
        <v>31</v>
      </c>
      <c r="AE21" s="675"/>
      <c r="AF21" s="675"/>
      <c r="AG21" s="675"/>
      <c r="AH21" s="675"/>
      <c r="AI21" s="675"/>
      <c r="AJ21" s="733"/>
      <c r="BE21" s="730"/>
      <c r="BF21" s="730"/>
      <c r="BG21" s="730"/>
      <c r="BH21" s="730"/>
      <c r="BI21" s="730"/>
    </row>
    <row r="22" spans="2:61" ht="22.5" customHeight="1">
      <c r="C22" s="734" t="s">
        <v>30</v>
      </c>
      <c r="D22" s="735"/>
      <c r="E22" s="735"/>
      <c r="F22" s="735"/>
      <c r="G22" s="735"/>
      <c r="H22" s="735"/>
      <c r="I22" s="736"/>
      <c r="K22" s="353"/>
      <c r="L22" s="734" t="s">
        <v>123</v>
      </c>
      <c r="M22" s="735"/>
      <c r="N22" s="735"/>
      <c r="O22" s="735"/>
      <c r="P22" s="735"/>
      <c r="Q22" s="735"/>
      <c r="R22" s="736"/>
      <c r="S22" s="347"/>
      <c r="T22" s="347"/>
      <c r="U22" s="734" t="s">
        <v>124</v>
      </c>
      <c r="V22" s="735"/>
      <c r="W22" s="735"/>
      <c r="X22" s="735"/>
      <c r="Y22" s="735"/>
      <c r="Z22" s="735"/>
      <c r="AA22" s="736"/>
      <c r="AC22" s="347"/>
      <c r="AD22" s="734" t="s">
        <v>125</v>
      </c>
      <c r="AE22" s="735"/>
      <c r="AF22" s="735"/>
      <c r="AG22" s="735"/>
      <c r="AH22" s="735"/>
      <c r="AI22" s="735"/>
      <c r="AJ22" s="736"/>
      <c r="BD22" s="23"/>
      <c r="BE22" s="23"/>
      <c r="BF22" s="23"/>
      <c r="BG22" s="23"/>
      <c r="BH22" s="23"/>
      <c r="BI22" s="23"/>
    </row>
    <row r="23" spans="2:61" ht="9.75" customHeight="1">
      <c r="C23" s="401"/>
      <c r="D23" s="401"/>
      <c r="E23" s="401"/>
      <c r="F23" s="402"/>
      <c r="G23" s="384"/>
      <c r="H23" s="347"/>
      <c r="I23" s="347"/>
      <c r="K23" s="353"/>
      <c r="M23" s="401"/>
      <c r="N23" s="401"/>
      <c r="O23" s="402"/>
      <c r="P23" s="384"/>
      <c r="R23" s="347"/>
      <c r="S23" s="347"/>
      <c r="T23" s="347"/>
      <c r="U23" s="401"/>
      <c r="V23" s="401"/>
      <c r="W23" s="402"/>
      <c r="X23" s="347"/>
      <c r="Y23" s="347"/>
      <c r="Z23" s="383"/>
      <c r="AA23" s="383"/>
      <c r="AD23" s="401"/>
      <c r="AE23" s="401"/>
      <c r="AF23" s="402"/>
      <c r="AG23" s="347"/>
      <c r="AH23" s="347"/>
      <c r="AI23" s="383"/>
      <c r="AJ23" s="383"/>
      <c r="BE23" s="23"/>
      <c r="BF23" s="23"/>
      <c r="BG23" s="23"/>
      <c r="BH23" s="23"/>
      <c r="BI23" s="23"/>
    </row>
    <row r="24" spans="2:61" ht="11.25" customHeight="1">
      <c r="C24" s="384"/>
      <c r="D24" s="347"/>
      <c r="E24" s="347"/>
      <c r="F24" s="347"/>
      <c r="G24" s="347"/>
      <c r="H24" s="347"/>
      <c r="I24" s="347"/>
      <c r="K24" s="353"/>
      <c r="L24" s="384"/>
      <c r="M24" s="383"/>
      <c r="N24" s="347"/>
      <c r="O24" s="347"/>
      <c r="P24" s="347"/>
      <c r="Q24" s="347"/>
      <c r="R24" s="347"/>
      <c r="S24" s="352"/>
      <c r="T24" s="352"/>
      <c r="U24" s="384"/>
      <c r="V24" s="347"/>
      <c r="W24" s="347"/>
      <c r="X24" s="347"/>
      <c r="Y24" s="347"/>
      <c r="AD24" s="384"/>
      <c r="AE24" s="347"/>
      <c r="AF24" s="347"/>
      <c r="AG24" s="347"/>
      <c r="AH24" s="347"/>
      <c r="BE24" s="23"/>
      <c r="BF24" s="728"/>
      <c r="BG24" s="728"/>
      <c r="BH24" s="728"/>
      <c r="BI24" s="728"/>
    </row>
    <row r="25" spans="2:61" ht="17.25" customHeight="1">
      <c r="C25" s="355"/>
      <c r="D25" s="732" t="s">
        <v>10</v>
      </c>
      <c r="E25" s="675"/>
      <c r="F25" s="675"/>
      <c r="G25" s="675"/>
      <c r="H25" s="675"/>
      <c r="I25" s="733"/>
      <c r="K25" s="353"/>
      <c r="L25" s="353"/>
      <c r="M25" s="732" t="s">
        <v>10</v>
      </c>
      <c r="N25" s="675"/>
      <c r="O25" s="675"/>
      <c r="P25" s="675"/>
      <c r="Q25" s="675"/>
      <c r="R25" s="733"/>
      <c r="S25" s="352"/>
      <c r="T25" s="352"/>
      <c r="U25" s="353"/>
      <c r="V25" s="732" t="s">
        <v>10</v>
      </c>
      <c r="W25" s="675"/>
      <c r="X25" s="675"/>
      <c r="Y25" s="675"/>
      <c r="Z25" s="675"/>
      <c r="AA25" s="733"/>
      <c r="AD25" s="353"/>
      <c r="AE25" s="732" t="s">
        <v>10</v>
      </c>
      <c r="AF25" s="675"/>
      <c r="AG25" s="675"/>
      <c r="AH25" s="675"/>
      <c r="AI25" s="675"/>
      <c r="AJ25" s="733"/>
      <c r="BE25" s="23"/>
      <c r="BF25" s="728"/>
      <c r="BG25" s="728"/>
      <c r="BH25" s="728"/>
      <c r="BI25" s="728"/>
    </row>
    <row r="26" spans="2:61" ht="18" customHeight="1">
      <c r="C26" s="353"/>
      <c r="D26" s="737" t="s">
        <v>126</v>
      </c>
      <c r="E26" s="731"/>
      <c r="F26" s="731"/>
      <c r="G26" s="731"/>
      <c r="H26" s="731"/>
      <c r="I26" s="738"/>
      <c r="K26" s="353"/>
      <c r="L26" s="409"/>
      <c r="M26" s="737" t="s">
        <v>128</v>
      </c>
      <c r="N26" s="731"/>
      <c r="O26" s="731"/>
      <c r="P26" s="731"/>
      <c r="Q26" s="731"/>
      <c r="R26" s="738"/>
      <c r="S26" s="352"/>
      <c r="T26" s="352"/>
      <c r="U26" s="409"/>
      <c r="V26" s="737" t="s">
        <v>568</v>
      </c>
      <c r="W26" s="731"/>
      <c r="X26" s="731"/>
      <c r="Y26" s="731"/>
      <c r="Z26" s="731"/>
      <c r="AA26" s="738"/>
      <c r="AD26" s="409"/>
      <c r="AE26" s="737" t="s">
        <v>569</v>
      </c>
      <c r="AF26" s="731"/>
      <c r="AG26" s="731"/>
      <c r="AH26" s="731"/>
      <c r="AI26" s="731"/>
      <c r="AJ26" s="738"/>
      <c r="BE26" s="23"/>
      <c r="BF26" s="728"/>
      <c r="BG26" s="728"/>
      <c r="BH26" s="728"/>
      <c r="BI26" s="728"/>
    </row>
    <row r="27" spans="2:61" ht="16.5" customHeight="1">
      <c r="C27" s="353"/>
      <c r="D27" s="734" t="s">
        <v>127</v>
      </c>
      <c r="E27" s="735"/>
      <c r="F27" s="735"/>
      <c r="G27" s="735"/>
      <c r="H27" s="735"/>
      <c r="I27" s="736"/>
      <c r="K27" s="353"/>
      <c r="L27" s="353"/>
      <c r="M27" s="734" t="s">
        <v>129</v>
      </c>
      <c r="N27" s="735"/>
      <c r="O27" s="735"/>
      <c r="P27" s="735"/>
      <c r="Q27" s="735"/>
      <c r="R27" s="736"/>
      <c r="S27" s="347"/>
      <c r="T27" s="347"/>
      <c r="U27" s="353"/>
      <c r="V27" s="734" t="s">
        <v>570</v>
      </c>
      <c r="W27" s="735"/>
      <c r="X27" s="735"/>
      <c r="Y27" s="735"/>
      <c r="Z27" s="735"/>
      <c r="AA27" s="736"/>
      <c r="AC27" s="347"/>
      <c r="AD27" s="353"/>
      <c r="AE27" s="734" t="s">
        <v>571</v>
      </c>
      <c r="AF27" s="735"/>
      <c r="AG27" s="735"/>
      <c r="AH27" s="735"/>
      <c r="AI27" s="735"/>
      <c r="AJ27" s="736"/>
      <c r="BD27" s="16"/>
      <c r="BE27" s="16"/>
      <c r="BF27" s="60"/>
      <c r="BG27" s="60"/>
      <c r="BH27" s="60"/>
      <c r="BI27" s="60"/>
    </row>
    <row r="28" spans="2:61" ht="14.25" customHeight="1">
      <c r="C28" s="353"/>
      <c r="D28" s="347"/>
      <c r="E28" s="347"/>
      <c r="F28" s="347"/>
      <c r="G28" s="347"/>
      <c r="H28" s="347"/>
      <c r="I28" s="347"/>
      <c r="K28" s="353"/>
      <c r="L28" s="353"/>
      <c r="M28" s="347"/>
      <c r="N28" s="347"/>
      <c r="O28" s="347"/>
      <c r="P28" s="347"/>
      <c r="Q28" s="347"/>
      <c r="R28" s="347"/>
      <c r="S28" s="352"/>
      <c r="T28" s="352"/>
      <c r="U28" s="353"/>
      <c r="V28" s="347"/>
      <c r="W28" s="347"/>
      <c r="X28" s="347"/>
      <c r="Y28" s="347"/>
      <c r="Z28" s="347"/>
      <c r="AA28" s="347"/>
      <c r="AD28" s="353"/>
      <c r="AE28" s="347"/>
      <c r="AF28" s="347"/>
      <c r="AG28" s="347"/>
      <c r="AH28" s="347"/>
      <c r="AI28" s="347"/>
      <c r="AJ28" s="347"/>
      <c r="BE28" s="23"/>
      <c r="BF28" s="728"/>
      <c r="BG28" s="728"/>
      <c r="BH28" s="728"/>
      <c r="BI28" s="728"/>
    </row>
    <row r="29" spans="2:61" ht="23.25" customHeight="1">
      <c r="C29" s="355"/>
      <c r="D29" s="739" t="s">
        <v>572</v>
      </c>
      <c r="E29" s="740"/>
      <c r="F29" s="740"/>
      <c r="G29" s="740"/>
      <c r="H29" s="740"/>
      <c r="I29" s="741"/>
      <c r="K29" s="353"/>
      <c r="L29" s="353"/>
      <c r="M29" s="739" t="s">
        <v>573</v>
      </c>
      <c r="N29" s="740"/>
      <c r="O29" s="740"/>
      <c r="P29" s="740"/>
      <c r="Q29" s="740"/>
      <c r="R29" s="741"/>
      <c r="S29" s="352"/>
      <c r="T29" s="352"/>
      <c r="U29" s="353"/>
      <c r="V29" s="748" t="s">
        <v>574</v>
      </c>
      <c r="W29" s="749"/>
      <c r="X29" s="749"/>
      <c r="Y29" s="749"/>
      <c r="Z29" s="749"/>
      <c r="AA29" s="750"/>
      <c r="AD29" s="353"/>
      <c r="AE29" s="719" t="s">
        <v>575</v>
      </c>
      <c r="AF29" s="720"/>
      <c r="AG29" s="720"/>
      <c r="AH29" s="720"/>
      <c r="AI29" s="720"/>
      <c r="AJ29" s="721"/>
      <c r="BE29" s="23"/>
      <c r="BF29" s="728"/>
      <c r="BG29" s="728"/>
      <c r="BH29" s="728"/>
      <c r="BI29" s="728"/>
    </row>
    <row r="30" spans="2:61" ht="18" customHeight="1">
      <c r="B30" s="347"/>
      <c r="C30" s="383"/>
      <c r="D30" s="742"/>
      <c r="E30" s="743"/>
      <c r="F30" s="743"/>
      <c r="G30" s="743"/>
      <c r="H30" s="743"/>
      <c r="I30" s="744"/>
      <c r="K30" s="353"/>
      <c r="L30" s="408"/>
      <c r="M30" s="742"/>
      <c r="N30" s="743"/>
      <c r="O30" s="743"/>
      <c r="P30" s="743"/>
      <c r="Q30" s="743"/>
      <c r="R30" s="744"/>
      <c r="S30" s="352"/>
      <c r="T30" s="352"/>
      <c r="U30" s="353"/>
      <c r="V30" s="751"/>
      <c r="W30" s="752"/>
      <c r="X30" s="752"/>
      <c r="Y30" s="752"/>
      <c r="Z30" s="752"/>
      <c r="AA30" s="753"/>
      <c r="AD30" s="355"/>
      <c r="AE30" s="722"/>
      <c r="AF30" s="723"/>
      <c r="AG30" s="723"/>
      <c r="AH30" s="723"/>
      <c r="AI30" s="723"/>
      <c r="AJ30" s="724"/>
      <c r="BE30" s="23"/>
      <c r="BF30" s="60"/>
      <c r="BG30" s="60"/>
      <c r="BH30" s="60"/>
      <c r="BI30" s="60"/>
    </row>
    <row r="31" spans="2:61" ht="18" customHeight="1">
      <c r="B31" s="347"/>
      <c r="C31" s="347"/>
      <c r="D31" s="742"/>
      <c r="E31" s="743"/>
      <c r="F31" s="743"/>
      <c r="G31" s="743"/>
      <c r="H31" s="743"/>
      <c r="I31" s="744"/>
      <c r="K31" s="353"/>
      <c r="L31" s="383"/>
      <c r="M31" s="745"/>
      <c r="N31" s="746"/>
      <c r="O31" s="746"/>
      <c r="P31" s="746"/>
      <c r="Q31" s="746"/>
      <c r="R31" s="747"/>
      <c r="S31" s="347"/>
      <c r="T31" s="347"/>
      <c r="U31" s="383"/>
      <c r="V31" s="751"/>
      <c r="W31" s="752"/>
      <c r="X31" s="752"/>
      <c r="Y31" s="752"/>
      <c r="Z31" s="752"/>
      <c r="AA31" s="753"/>
      <c r="AC31" s="347"/>
      <c r="AD31" s="383"/>
      <c r="AE31" s="722"/>
      <c r="AF31" s="723"/>
      <c r="AG31" s="723"/>
      <c r="AH31" s="723"/>
      <c r="AI31" s="723"/>
      <c r="AJ31" s="724"/>
      <c r="BE31" s="23"/>
      <c r="BF31" s="60"/>
      <c r="BG31" s="60"/>
      <c r="BH31" s="60"/>
      <c r="BI31" s="60"/>
    </row>
    <row r="32" spans="2:61" ht="18" customHeight="1">
      <c r="B32" s="347"/>
      <c r="C32" s="347"/>
      <c r="D32" s="742"/>
      <c r="E32" s="743"/>
      <c r="F32" s="743"/>
      <c r="G32" s="743"/>
      <c r="H32" s="743"/>
      <c r="I32" s="744"/>
      <c r="K32" s="353"/>
      <c r="L32" s="347"/>
      <c r="M32" s="347"/>
      <c r="N32" s="347"/>
      <c r="O32" s="347"/>
      <c r="P32" s="347"/>
      <c r="Q32" s="347"/>
      <c r="R32" s="347"/>
      <c r="S32" s="352"/>
      <c r="T32" s="352"/>
      <c r="U32" s="347"/>
      <c r="V32" s="754"/>
      <c r="W32" s="755"/>
      <c r="X32" s="755"/>
      <c r="Y32" s="755"/>
      <c r="Z32" s="755"/>
      <c r="AA32" s="756"/>
      <c r="AB32" s="352"/>
      <c r="AC32" s="352"/>
      <c r="AD32" s="347"/>
      <c r="AE32" s="725"/>
      <c r="AF32" s="726"/>
      <c r="AG32" s="726"/>
      <c r="AH32" s="726"/>
      <c r="AI32" s="726"/>
      <c r="AJ32" s="727"/>
      <c r="BE32" s="23"/>
      <c r="BF32" s="728"/>
      <c r="BG32" s="728"/>
      <c r="BH32" s="728"/>
      <c r="BI32" s="728"/>
    </row>
    <row r="33" spans="1:73" ht="18" customHeight="1">
      <c r="B33" s="347"/>
      <c r="C33" s="347"/>
      <c r="D33" s="745"/>
      <c r="E33" s="746"/>
      <c r="F33" s="746"/>
      <c r="G33" s="746"/>
      <c r="H33" s="746"/>
      <c r="I33" s="747"/>
      <c r="K33" s="353"/>
      <c r="L33" s="347"/>
      <c r="M33" s="352"/>
      <c r="N33" s="352"/>
      <c r="O33" s="352"/>
      <c r="P33" s="352"/>
      <c r="Q33" s="352"/>
      <c r="R33" s="352"/>
      <c r="S33" s="352"/>
      <c r="T33" s="352"/>
      <c r="U33" s="347"/>
      <c r="X33" s="347"/>
      <c r="Y33" s="347"/>
      <c r="Z33" s="352"/>
      <c r="AA33" s="352"/>
      <c r="AB33" s="352"/>
      <c r="AC33" s="352"/>
      <c r="AD33" s="352"/>
      <c r="AE33" s="419"/>
      <c r="AF33" s="419"/>
      <c r="AG33" s="419"/>
      <c r="AH33" s="419"/>
      <c r="AI33" s="419"/>
      <c r="BE33" s="23"/>
      <c r="BF33" s="728"/>
      <c r="BG33" s="728"/>
      <c r="BH33" s="728"/>
      <c r="BI33" s="728"/>
    </row>
    <row r="34" spans="1:73" ht="10.5" customHeight="1">
      <c r="C34" s="347"/>
      <c r="D34" s="352"/>
      <c r="E34" s="352"/>
      <c r="F34" s="352"/>
      <c r="G34" s="352"/>
      <c r="H34" s="352"/>
      <c r="I34" s="352"/>
      <c r="K34" s="353"/>
      <c r="L34" s="347"/>
      <c r="M34" s="352"/>
      <c r="N34" s="352"/>
      <c r="O34" s="352"/>
      <c r="P34" s="352"/>
      <c r="Q34" s="352"/>
      <c r="R34" s="352"/>
      <c r="S34" s="352"/>
      <c r="T34" s="352"/>
      <c r="U34" s="347"/>
      <c r="V34" s="352"/>
      <c r="W34" s="352"/>
      <c r="X34" s="352"/>
      <c r="Y34" s="352"/>
      <c r="Z34" s="352"/>
      <c r="AA34" s="352"/>
      <c r="AB34" s="352"/>
      <c r="AC34" s="352"/>
      <c r="AD34" s="347"/>
      <c r="AE34" s="352"/>
      <c r="AF34" s="352"/>
      <c r="AG34" s="352"/>
      <c r="AH34" s="352"/>
      <c r="AI34" s="352"/>
      <c r="AJ34" s="352"/>
      <c r="BE34" s="23"/>
      <c r="BF34" s="60"/>
      <c r="BG34" s="60"/>
      <c r="BH34" s="60"/>
      <c r="BI34" s="60"/>
    </row>
    <row r="35" spans="1:73" ht="9" customHeight="1">
      <c r="D35" s="347"/>
      <c r="E35" s="347"/>
      <c r="F35" s="347"/>
      <c r="G35" s="347"/>
      <c r="H35" s="347"/>
      <c r="I35" s="347"/>
      <c r="J35" s="347"/>
      <c r="K35" s="353"/>
      <c r="P35" s="347"/>
      <c r="Q35" s="347"/>
      <c r="R35" s="347"/>
    </row>
    <row r="36" spans="1:73" s="193" customFormat="1">
      <c r="A36" s="345"/>
      <c r="B36" s="345"/>
      <c r="C36" s="345"/>
      <c r="D36" s="347"/>
      <c r="E36" s="381"/>
      <c r="F36" s="383"/>
      <c r="G36" s="383"/>
      <c r="H36" s="383"/>
      <c r="I36" s="383"/>
      <c r="J36" s="383"/>
      <c r="K36" s="382"/>
      <c r="L36" s="383"/>
      <c r="M36" s="383"/>
      <c r="N36" s="383"/>
      <c r="O36" s="386"/>
      <c r="P36" s="384"/>
      <c r="Q36" s="383"/>
      <c r="R36" s="383"/>
      <c r="S36" s="383"/>
      <c r="T36" s="383"/>
      <c r="U36" s="386"/>
      <c r="V36" s="345"/>
      <c r="W36" s="345"/>
      <c r="X36" s="345"/>
      <c r="Y36" s="345"/>
      <c r="Z36" s="345"/>
      <c r="AA36" s="345"/>
      <c r="AB36" s="345"/>
      <c r="AC36" s="345"/>
      <c r="AD36" s="345"/>
      <c r="AE36" s="345"/>
      <c r="AF36" s="345"/>
      <c r="AG36" s="345"/>
      <c r="AH36" s="345"/>
      <c r="AI36" s="345"/>
      <c r="AJ36" s="345"/>
      <c r="AK36" s="345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299"/>
    </row>
    <row r="37" spans="1:73" s="193" customFormat="1" ht="21.75" customHeight="1">
      <c r="A37" s="345"/>
      <c r="B37" s="345"/>
      <c r="C37" s="757" t="s">
        <v>130</v>
      </c>
      <c r="D37" s="711"/>
      <c r="E37" s="711"/>
      <c r="F37" s="711"/>
      <c r="G37" s="712"/>
      <c r="H37" s="347"/>
      <c r="I37" s="739" t="s">
        <v>589</v>
      </c>
      <c r="J37" s="740"/>
      <c r="K37" s="740"/>
      <c r="L37" s="741"/>
      <c r="M37" s="345"/>
      <c r="N37" s="719" t="s">
        <v>588</v>
      </c>
      <c r="O37" s="720"/>
      <c r="P37" s="720"/>
      <c r="Q37" s="721"/>
      <c r="R37" s="347"/>
      <c r="S37" s="739" t="s">
        <v>608</v>
      </c>
      <c r="T37" s="740"/>
      <c r="U37" s="740"/>
      <c r="V37" s="740"/>
      <c r="W37" s="741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299"/>
    </row>
    <row r="38" spans="1:73" s="193" customFormat="1" ht="21.75" customHeight="1">
      <c r="A38" s="345"/>
      <c r="B38" s="345"/>
      <c r="C38" s="713"/>
      <c r="D38" s="714"/>
      <c r="E38" s="714"/>
      <c r="F38" s="714"/>
      <c r="G38" s="715"/>
      <c r="H38" s="347"/>
      <c r="I38" s="742"/>
      <c r="J38" s="743"/>
      <c r="K38" s="743"/>
      <c r="L38" s="744"/>
      <c r="M38" s="345"/>
      <c r="N38" s="722"/>
      <c r="O38" s="723"/>
      <c r="P38" s="723"/>
      <c r="Q38" s="724"/>
      <c r="R38" s="347"/>
      <c r="S38" s="742"/>
      <c r="T38" s="743"/>
      <c r="U38" s="743"/>
      <c r="V38" s="743"/>
      <c r="W38" s="744"/>
      <c r="X38" s="345"/>
      <c r="Y38" s="345"/>
      <c r="Z38" s="345"/>
      <c r="AA38" s="345"/>
      <c r="AB38" s="345"/>
      <c r="AC38" s="345"/>
      <c r="AD38" s="345"/>
      <c r="AE38" s="345"/>
      <c r="AF38" s="345"/>
      <c r="AG38" s="345"/>
      <c r="AH38" s="345"/>
      <c r="AI38" s="345"/>
      <c r="AJ38" s="345"/>
      <c r="AK38" s="345"/>
      <c r="AL38" s="299"/>
      <c r="AM38" s="299"/>
      <c r="AN38" s="299"/>
      <c r="AO38" s="299"/>
      <c r="AP38" s="299"/>
      <c r="AQ38" s="299"/>
      <c r="AR38" s="299"/>
      <c r="AS38" s="299"/>
      <c r="AT38" s="299"/>
      <c r="AU38" s="299"/>
      <c r="AV38" s="299"/>
      <c r="AW38" s="299"/>
      <c r="AX38" s="299"/>
      <c r="AY38" s="299"/>
      <c r="AZ38" s="299"/>
      <c r="BA38" s="299"/>
      <c r="BB38" s="299"/>
      <c r="BC38" s="299"/>
    </row>
    <row r="39" spans="1:73" s="193" customFormat="1" ht="21.75" customHeight="1">
      <c r="A39" s="345"/>
      <c r="B39" s="345"/>
      <c r="C39" s="716"/>
      <c r="D39" s="717"/>
      <c r="E39" s="717"/>
      <c r="F39" s="717"/>
      <c r="G39" s="718"/>
      <c r="H39" s="347"/>
      <c r="I39" s="745"/>
      <c r="J39" s="746"/>
      <c r="K39" s="746"/>
      <c r="L39" s="747"/>
      <c r="M39" s="347"/>
      <c r="N39" s="725"/>
      <c r="O39" s="726"/>
      <c r="P39" s="726"/>
      <c r="Q39" s="727"/>
      <c r="R39" s="347"/>
      <c r="S39" s="745"/>
      <c r="T39" s="746"/>
      <c r="U39" s="746"/>
      <c r="V39" s="746"/>
      <c r="W39" s="747"/>
      <c r="X39" s="345"/>
      <c r="Y39" s="345"/>
      <c r="Z39" s="345"/>
      <c r="AA39" s="345"/>
      <c r="AB39" s="345"/>
      <c r="AC39" s="345"/>
      <c r="AD39" s="345"/>
      <c r="AE39" s="345"/>
      <c r="AF39" s="345"/>
      <c r="AG39" s="345"/>
      <c r="AH39" s="345"/>
      <c r="AI39" s="345"/>
      <c r="AJ39" s="345"/>
      <c r="AK39" s="345"/>
      <c r="AL39" s="299"/>
      <c r="AM39" s="299"/>
      <c r="AN39" s="299"/>
      <c r="AO39" s="299"/>
      <c r="AP39" s="299"/>
      <c r="AQ39" s="299"/>
      <c r="AR39" s="299"/>
      <c r="AS39" s="299"/>
      <c r="AT39" s="299"/>
      <c r="AU39" s="299"/>
      <c r="AV39" s="299"/>
      <c r="AW39" s="299"/>
      <c r="AX39" s="299"/>
      <c r="AY39" s="299"/>
      <c r="AZ39" s="299"/>
      <c r="BA39" s="299"/>
      <c r="BB39" s="299"/>
      <c r="BC39" s="299"/>
    </row>
    <row r="40" spans="1:73" ht="14.25" customHeight="1">
      <c r="D40" s="347"/>
      <c r="E40" s="347"/>
      <c r="F40" s="347"/>
      <c r="G40" s="347"/>
      <c r="H40" s="347"/>
      <c r="I40" s="360"/>
      <c r="J40" s="360"/>
      <c r="K40" s="360"/>
      <c r="L40" s="360"/>
      <c r="M40" s="347"/>
      <c r="N40" s="347"/>
      <c r="O40" s="347"/>
      <c r="W40" s="331"/>
      <c r="X40" s="331"/>
      <c r="Y40" s="331"/>
      <c r="Z40" s="331"/>
      <c r="AA40" s="331"/>
      <c r="AB40" s="331"/>
      <c r="AC40" s="331"/>
      <c r="AD40" s="331"/>
      <c r="AE40" s="331"/>
      <c r="AF40" s="331"/>
      <c r="AG40" s="331"/>
      <c r="AH40" s="331"/>
    </row>
    <row r="41" spans="1:73" ht="19.5" customHeight="1">
      <c r="D41" s="347"/>
      <c r="E41" s="347"/>
      <c r="F41" s="347"/>
      <c r="G41" s="347"/>
      <c r="H41" s="347"/>
      <c r="I41" s="360"/>
      <c r="J41" s="360"/>
      <c r="K41" s="360"/>
      <c r="L41" s="360"/>
      <c r="W41" s="331"/>
      <c r="X41" s="331"/>
      <c r="Y41" s="676" t="s">
        <v>94</v>
      </c>
      <c r="Z41" s="676"/>
      <c r="AA41" s="676"/>
      <c r="AB41" s="676"/>
      <c r="AC41" s="676"/>
      <c r="AD41" s="676"/>
      <c r="AE41" s="676"/>
      <c r="AF41" s="676"/>
      <c r="AG41" s="331"/>
      <c r="AH41" s="331"/>
    </row>
    <row r="42" spans="1:73">
      <c r="A42" s="345" t="s">
        <v>11</v>
      </c>
      <c r="B42" s="347"/>
      <c r="C42" s="347"/>
      <c r="D42" s="347" t="s">
        <v>4</v>
      </c>
      <c r="E42" s="422">
        <v>1</v>
      </c>
      <c r="F42" s="759" t="s">
        <v>5</v>
      </c>
      <c r="G42" s="759"/>
      <c r="BD42" s="78"/>
      <c r="BE42" s="78"/>
      <c r="BF42" s="78"/>
      <c r="BG42" s="78"/>
      <c r="BH42" s="78"/>
      <c r="BI42" s="78"/>
    </row>
    <row r="43" spans="1:73">
      <c r="A43" s="347" t="s">
        <v>12</v>
      </c>
      <c r="B43" s="347"/>
      <c r="C43" s="347"/>
      <c r="D43" s="347" t="s">
        <v>4</v>
      </c>
      <c r="E43" s="422">
        <v>1</v>
      </c>
      <c r="F43" s="759" t="s">
        <v>5</v>
      </c>
      <c r="G43" s="759"/>
      <c r="AI43" s="331"/>
      <c r="AJ43" s="331"/>
      <c r="AK43" s="331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</row>
    <row r="44" spans="1:73">
      <c r="A44" s="393" t="s">
        <v>48</v>
      </c>
      <c r="B44" s="393"/>
      <c r="C44" s="393"/>
      <c r="D44" s="352" t="s">
        <v>4</v>
      </c>
      <c r="E44" s="422">
        <v>4</v>
      </c>
      <c r="F44" s="759" t="s">
        <v>5</v>
      </c>
      <c r="G44" s="759"/>
    </row>
    <row r="45" spans="1:73">
      <c r="A45" s="363" t="s">
        <v>13</v>
      </c>
      <c r="B45" s="354"/>
      <c r="C45" s="354"/>
      <c r="D45" s="354" t="s">
        <v>4</v>
      </c>
      <c r="E45" s="423">
        <v>12</v>
      </c>
      <c r="F45" s="758" t="s">
        <v>5</v>
      </c>
      <c r="G45" s="758"/>
      <c r="W45" s="378"/>
      <c r="X45" s="378"/>
      <c r="Y45" s="676" t="s">
        <v>646</v>
      </c>
      <c r="Z45" s="676"/>
      <c r="AA45" s="676"/>
      <c r="AB45" s="676"/>
      <c r="AC45" s="676"/>
      <c r="AD45" s="676"/>
      <c r="AE45" s="676"/>
      <c r="AF45" s="676"/>
      <c r="AG45" s="378"/>
      <c r="AH45" s="378"/>
    </row>
    <row r="46" spans="1:73">
      <c r="A46" s="364" t="s">
        <v>14</v>
      </c>
      <c r="D46" s="364" t="s">
        <v>4</v>
      </c>
      <c r="E46" s="352">
        <f>SUM(E42:E45)</f>
        <v>18</v>
      </c>
      <c r="F46" s="345" t="s">
        <v>5</v>
      </c>
    </row>
  </sheetData>
  <mergeCells count="52">
    <mergeCell ref="Y45:AF45"/>
    <mergeCell ref="Y41:AF41"/>
    <mergeCell ref="F45:G45"/>
    <mergeCell ref="I37:L39"/>
    <mergeCell ref="F42:G42"/>
    <mergeCell ref="F43:G43"/>
    <mergeCell ref="F44:G44"/>
    <mergeCell ref="M29:R31"/>
    <mergeCell ref="V29:AA32"/>
    <mergeCell ref="AE29:AJ32"/>
    <mergeCell ref="C37:G39"/>
    <mergeCell ref="N37:Q39"/>
    <mergeCell ref="S37:W39"/>
    <mergeCell ref="D29:I33"/>
    <mergeCell ref="D26:I26"/>
    <mergeCell ref="M26:R26"/>
    <mergeCell ref="V26:AA26"/>
    <mergeCell ref="AE26:AJ26"/>
    <mergeCell ref="D27:I27"/>
    <mergeCell ref="M27:R27"/>
    <mergeCell ref="V27:AA27"/>
    <mergeCell ref="AE27:AJ27"/>
    <mergeCell ref="C22:I22"/>
    <mergeCell ref="L22:R22"/>
    <mergeCell ref="U22:AA22"/>
    <mergeCell ref="AD22:AJ22"/>
    <mergeCell ref="D25:I25"/>
    <mergeCell ref="M25:R25"/>
    <mergeCell ref="V25:AA25"/>
    <mergeCell ref="AE25:AJ25"/>
    <mergeCell ref="C21:I21"/>
    <mergeCell ref="L21:R21"/>
    <mergeCell ref="U21:AA21"/>
    <mergeCell ref="AD21:AJ21"/>
    <mergeCell ref="Q16:U17"/>
    <mergeCell ref="M7:R9"/>
    <mergeCell ref="U12:Z13"/>
    <mergeCell ref="C14:H14"/>
    <mergeCell ref="C15:H15"/>
    <mergeCell ref="AA16:AE17"/>
    <mergeCell ref="BF33:BI33"/>
    <mergeCell ref="BF32:BI32"/>
    <mergeCell ref="BF26:BI26"/>
    <mergeCell ref="BD9:CK9"/>
    <mergeCell ref="BD7:CK7"/>
    <mergeCell ref="BD8:CK8"/>
    <mergeCell ref="BF29:BI29"/>
    <mergeCell ref="BF28:BI28"/>
    <mergeCell ref="BE20:BI20"/>
    <mergeCell ref="BE21:BI21"/>
    <mergeCell ref="BF24:BI24"/>
    <mergeCell ref="BF25:BI25"/>
  </mergeCells>
  <phoneticPr fontId="7" type="noConversion"/>
  <printOptions horizontalCentered="1"/>
  <pageMargins left="0.78740157480314965" right="0.74803149606299213" top="0.31496062992125984" bottom="0.62992125984251968" header="0.23622047244094491" footer="0.51181102362204722"/>
  <pageSetup paperSize="5" scale="76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/>
  </sheetPr>
  <dimension ref="A1:BA46"/>
  <sheetViews>
    <sheetView showGridLines="0" topLeftCell="A19" zoomScale="89" zoomScaleNormal="89" workbookViewId="0">
      <selection activeCell="O32" sqref="O32"/>
    </sheetView>
  </sheetViews>
  <sheetFormatPr defaultRowHeight="15.75"/>
  <cols>
    <col min="1" max="1" width="2.85546875" style="345" customWidth="1"/>
    <col min="2" max="2" width="5.28515625" style="345" customWidth="1"/>
    <col min="3" max="3" width="5.85546875" style="345" customWidth="1"/>
    <col min="4" max="5" width="5.28515625" style="345" customWidth="1"/>
    <col min="6" max="6" width="4.85546875" style="345" customWidth="1"/>
    <col min="7" max="9" width="4.5703125" style="345" customWidth="1"/>
    <col min="10" max="10" width="5.5703125" style="345" customWidth="1"/>
    <col min="11" max="11" width="4.5703125" style="345" customWidth="1"/>
    <col min="12" max="12" width="4.85546875" style="345" customWidth="1"/>
    <col min="13" max="13" width="2.7109375" style="345" customWidth="1"/>
    <col min="14" max="17" width="6.140625" style="345" customWidth="1"/>
    <col min="18" max="18" width="4.85546875" style="345" customWidth="1"/>
    <col min="19" max="19" width="2.7109375" style="345" customWidth="1"/>
    <col min="20" max="23" width="5.5703125" style="345" customWidth="1"/>
    <col min="24" max="24" width="4.85546875" style="345" customWidth="1"/>
    <col min="25" max="25" width="2.7109375" style="345" customWidth="1"/>
    <col min="26" max="29" width="5.85546875" style="345" customWidth="1"/>
    <col min="30" max="30" width="4.85546875" style="345" customWidth="1"/>
    <col min="31" max="31" width="2.7109375" style="345" customWidth="1"/>
    <col min="32" max="35" width="6" style="345" customWidth="1"/>
    <col min="36" max="36" width="4.5703125" customWidth="1"/>
  </cols>
  <sheetData>
    <row r="1" spans="1:53">
      <c r="A1" s="331" t="s">
        <v>85</v>
      </c>
      <c r="B1" s="331"/>
      <c r="C1" s="331"/>
      <c r="D1" s="331" t="s">
        <v>52</v>
      </c>
      <c r="E1" s="331" t="s">
        <v>645</v>
      </c>
      <c r="F1" s="331"/>
      <c r="G1" s="331"/>
      <c r="H1" s="331"/>
      <c r="I1" s="331"/>
      <c r="J1" s="331"/>
      <c r="K1" s="331"/>
      <c r="L1" s="331"/>
      <c r="M1" s="331"/>
      <c r="N1" s="365"/>
      <c r="O1" s="425"/>
      <c r="P1" s="425"/>
      <c r="Q1" s="425"/>
      <c r="R1" s="425"/>
      <c r="S1" s="425"/>
      <c r="T1" s="425"/>
      <c r="U1" s="42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</row>
    <row r="2" spans="1:53">
      <c r="A2" s="331" t="s">
        <v>644</v>
      </c>
      <c r="B2" s="331"/>
      <c r="C2" s="331"/>
      <c r="D2" s="331" t="s">
        <v>52</v>
      </c>
      <c r="E2" s="331" t="s">
        <v>647</v>
      </c>
      <c r="F2" s="331"/>
      <c r="G2" s="331"/>
      <c r="H2" s="331"/>
      <c r="I2" s="331"/>
      <c r="J2" s="331"/>
      <c r="K2" s="331"/>
      <c r="L2" s="331"/>
      <c r="M2" s="331"/>
      <c r="N2" s="365"/>
      <c r="O2" s="425"/>
      <c r="P2" s="425"/>
      <c r="Q2" s="425"/>
      <c r="R2" s="425"/>
      <c r="S2" s="425"/>
      <c r="T2" s="425"/>
      <c r="U2" s="42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162"/>
      <c r="AK2" s="162"/>
      <c r="AL2" s="162"/>
      <c r="AM2" s="162"/>
      <c r="AN2" s="162"/>
      <c r="AO2" s="162"/>
      <c r="AP2" s="162"/>
      <c r="AQ2" s="162"/>
      <c r="AR2" s="163"/>
      <c r="AS2" s="163"/>
      <c r="AT2" s="163"/>
      <c r="AU2" s="163"/>
      <c r="AV2" s="163"/>
      <c r="AW2" s="163"/>
      <c r="AX2" s="163"/>
      <c r="AY2" s="163"/>
      <c r="AZ2" s="163"/>
      <c r="BA2" s="163"/>
    </row>
    <row r="3" spans="1:53">
      <c r="A3" s="331" t="s">
        <v>83</v>
      </c>
      <c r="B3" s="331"/>
      <c r="C3" s="331"/>
      <c r="D3" s="331" t="s">
        <v>52</v>
      </c>
      <c r="E3" s="331" t="s">
        <v>642</v>
      </c>
      <c r="F3" s="331"/>
      <c r="G3" s="331"/>
      <c r="H3" s="331"/>
      <c r="I3" s="331"/>
      <c r="J3" s="331"/>
      <c r="K3" s="331"/>
      <c r="L3" s="331"/>
      <c r="M3" s="331"/>
      <c r="N3" s="365"/>
      <c r="O3" s="352"/>
      <c r="P3" s="352"/>
      <c r="Q3" s="352"/>
      <c r="R3" s="352"/>
      <c r="S3" s="352"/>
      <c r="T3" s="352"/>
      <c r="U3" s="352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162"/>
      <c r="AK3" s="162"/>
      <c r="AL3" s="162"/>
      <c r="AM3" s="162"/>
      <c r="AN3" s="162"/>
      <c r="AO3" s="162"/>
      <c r="AP3" s="162"/>
      <c r="AQ3" s="162"/>
      <c r="AR3" s="163"/>
      <c r="AS3" s="163"/>
      <c r="AT3" s="163"/>
      <c r="AU3" s="163"/>
      <c r="AV3" s="163"/>
      <c r="AW3" s="163"/>
      <c r="AX3" s="163"/>
      <c r="AY3" s="163"/>
      <c r="AZ3" s="163"/>
      <c r="BA3" s="163"/>
    </row>
    <row r="4" spans="1:53">
      <c r="A4" s="331" t="s">
        <v>84</v>
      </c>
      <c r="B4" s="331"/>
      <c r="C4" s="331"/>
      <c r="D4" s="331" t="s">
        <v>52</v>
      </c>
      <c r="E4" s="331" t="s">
        <v>641</v>
      </c>
      <c r="F4" s="331"/>
      <c r="G4" s="331"/>
      <c r="H4" s="331"/>
      <c r="I4" s="331"/>
      <c r="J4" s="331"/>
      <c r="K4" s="331"/>
      <c r="L4" s="331"/>
      <c r="M4" s="331"/>
      <c r="N4" s="365"/>
      <c r="O4" s="393"/>
      <c r="P4" s="393"/>
      <c r="Q4" s="393"/>
      <c r="R4" s="393"/>
      <c r="S4" s="393"/>
      <c r="T4" s="393"/>
      <c r="U4" s="393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162"/>
      <c r="AK4" s="162"/>
      <c r="AL4" s="162"/>
      <c r="AM4" s="162"/>
      <c r="AN4" s="162"/>
      <c r="AO4" s="162"/>
      <c r="AP4" s="162"/>
      <c r="AQ4" s="162"/>
      <c r="AR4" s="163"/>
      <c r="AS4" s="163"/>
      <c r="AT4" s="163"/>
      <c r="AU4" s="163"/>
      <c r="AV4" s="163"/>
      <c r="AW4" s="163"/>
      <c r="AX4" s="163"/>
      <c r="AY4" s="163"/>
      <c r="AZ4" s="163"/>
      <c r="BA4" s="163"/>
    </row>
    <row r="5" spans="1:53" ht="37.5" customHeight="1">
      <c r="A5" s="331"/>
      <c r="B5" s="331"/>
      <c r="C5" s="331"/>
      <c r="D5" s="331"/>
      <c r="E5" s="424" t="s">
        <v>653</v>
      </c>
      <c r="F5" s="331"/>
      <c r="G5" s="331"/>
      <c r="H5" s="331"/>
      <c r="I5" s="331"/>
      <c r="J5" s="331"/>
      <c r="K5" s="424"/>
      <c r="L5" s="331"/>
      <c r="M5" s="331"/>
      <c r="N5" s="331"/>
      <c r="O5" s="393"/>
      <c r="P5" s="393"/>
      <c r="Q5" s="393"/>
      <c r="R5" s="393"/>
      <c r="S5" s="393"/>
      <c r="T5" s="393"/>
      <c r="U5" s="393"/>
      <c r="V5" s="365"/>
      <c r="W5" s="395"/>
      <c r="X5" s="395"/>
      <c r="Y5" s="39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162"/>
      <c r="AK5" s="162"/>
      <c r="AL5" s="162"/>
      <c r="AM5" s="162"/>
      <c r="AN5" s="162"/>
      <c r="AO5" s="162"/>
      <c r="AP5" s="162"/>
      <c r="AQ5" s="162"/>
      <c r="AR5" s="163"/>
      <c r="AS5" s="163"/>
      <c r="AT5" s="163"/>
      <c r="AU5" s="163"/>
      <c r="AV5" s="163"/>
      <c r="AW5" s="163"/>
      <c r="AX5" s="163"/>
      <c r="AY5" s="163"/>
      <c r="AZ5" s="163"/>
      <c r="BA5" s="163"/>
    </row>
    <row r="6" spans="1:53" ht="16.5" customHeight="1">
      <c r="A6" s="426"/>
      <c r="B6" s="393"/>
      <c r="C6" s="393"/>
      <c r="D6" s="393"/>
      <c r="E6" s="393"/>
      <c r="F6" s="393"/>
      <c r="G6" s="393"/>
      <c r="H6" s="393"/>
      <c r="I6" s="393"/>
      <c r="J6" s="393"/>
      <c r="K6" s="393"/>
      <c r="L6" s="427"/>
      <c r="M6" s="427"/>
      <c r="N6" s="427"/>
      <c r="O6" s="427"/>
      <c r="P6" s="687" t="s">
        <v>55</v>
      </c>
      <c r="Q6" s="688"/>
      <c r="R6" s="688"/>
      <c r="S6" s="688"/>
      <c r="T6" s="689"/>
      <c r="U6" s="427"/>
      <c r="V6" s="427"/>
      <c r="W6" s="427"/>
      <c r="X6" s="331"/>
      <c r="Y6" s="331"/>
      <c r="Z6" s="331"/>
      <c r="AA6" s="331"/>
      <c r="AB6" s="331"/>
      <c r="AC6" s="331"/>
      <c r="AD6" s="365"/>
      <c r="AE6" s="365"/>
      <c r="AF6" s="365"/>
      <c r="AG6" s="365"/>
      <c r="AH6" s="365"/>
      <c r="AI6" s="365"/>
      <c r="AJ6" s="112"/>
      <c r="AK6" s="112"/>
      <c r="AL6" s="112"/>
      <c r="AM6" s="112"/>
      <c r="AN6" s="112"/>
      <c r="AO6" s="112"/>
      <c r="AP6" s="112"/>
      <c r="AQ6" s="112"/>
      <c r="AR6" s="112"/>
      <c r="AS6" s="112"/>
    </row>
    <row r="7" spans="1:53">
      <c r="A7" s="427"/>
      <c r="B7" s="427"/>
      <c r="C7" s="427"/>
      <c r="D7" s="427"/>
      <c r="E7" s="427"/>
      <c r="L7" s="347"/>
      <c r="M7" s="347"/>
      <c r="N7" s="347"/>
      <c r="O7" s="347"/>
      <c r="P7" s="690"/>
      <c r="Q7" s="691"/>
      <c r="R7" s="691"/>
      <c r="S7" s="691"/>
      <c r="T7" s="692"/>
      <c r="U7" s="347"/>
      <c r="V7" s="347"/>
      <c r="W7" s="347"/>
      <c r="X7" s="347"/>
      <c r="Y7" s="347"/>
      <c r="Z7" s="347"/>
      <c r="AA7" s="347"/>
      <c r="AB7" s="347"/>
    </row>
    <row r="8" spans="1:53" ht="12.75" customHeight="1">
      <c r="A8" s="347"/>
      <c r="B8" s="347"/>
      <c r="C8" s="347"/>
      <c r="D8" s="347"/>
      <c r="E8" s="347"/>
      <c r="L8" s="347"/>
      <c r="M8" s="347"/>
      <c r="N8" s="347"/>
      <c r="O8" s="347"/>
      <c r="P8" s="693"/>
      <c r="Q8" s="694"/>
      <c r="R8" s="694"/>
      <c r="S8" s="694"/>
      <c r="T8" s="695"/>
      <c r="U8" s="347"/>
      <c r="V8" s="347"/>
      <c r="W8" s="347"/>
      <c r="X8" s="347"/>
      <c r="Y8" s="347"/>
      <c r="Z8" s="347"/>
      <c r="AA8" s="347"/>
      <c r="AB8" s="347"/>
      <c r="AC8" s="347"/>
    </row>
    <row r="9" spans="1:53" ht="12.75" customHeight="1">
      <c r="A9" s="347"/>
      <c r="B9" s="347"/>
      <c r="C9" s="347"/>
      <c r="D9" s="347"/>
      <c r="E9" s="347"/>
      <c r="L9" s="347"/>
      <c r="M9" s="347"/>
      <c r="N9" s="347"/>
      <c r="O9" s="347"/>
      <c r="P9" s="347"/>
      <c r="Q9" s="347"/>
      <c r="R9" s="353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/>
    </row>
    <row r="10" spans="1:53">
      <c r="A10" s="347"/>
      <c r="B10" s="347"/>
      <c r="C10" s="347"/>
      <c r="D10" s="347"/>
      <c r="E10" s="347"/>
      <c r="L10" s="347"/>
      <c r="M10" s="347"/>
      <c r="N10" s="347"/>
      <c r="O10" s="347"/>
      <c r="P10" s="347"/>
      <c r="Q10" s="347"/>
      <c r="R10" s="355"/>
      <c r="S10" s="354"/>
      <c r="T10" s="354"/>
      <c r="Y10" s="687" t="s">
        <v>8</v>
      </c>
      <c r="Z10" s="688"/>
      <c r="AA10" s="688"/>
      <c r="AB10" s="688"/>
      <c r="AC10" s="688"/>
      <c r="AD10" s="689"/>
    </row>
    <row r="11" spans="1:53" ht="15" customHeight="1">
      <c r="A11" s="347"/>
      <c r="B11" s="347"/>
      <c r="C11" s="347"/>
      <c r="D11" s="347"/>
      <c r="E11" s="347"/>
      <c r="K11" s="762" t="s">
        <v>19</v>
      </c>
      <c r="L11" s="763"/>
      <c r="M11" s="763"/>
      <c r="N11" s="763"/>
      <c r="O11" s="764"/>
      <c r="P11" s="354"/>
      <c r="Q11" s="354"/>
      <c r="R11" s="353"/>
      <c r="S11" s="347"/>
      <c r="T11" s="347"/>
      <c r="U11" s="359"/>
      <c r="V11" s="359"/>
      <c r="W11" s="359"/>
      <c r="X11" s="362"/>
      <c r="Y11" s="693"/>
      <c r="Z11" s="694"/>
      <c r="AA11" s="694"/>
      <c r="AB11" s="694"/>
      <c r="AC11" s="694"/>
      <c r="AD11" s="695"/>
    </row>
    <row r="12" spans="1:53">
      <c r="A12" s="347"/>
      <c r="B12" s="347"/>
      <c r="C12" s="347"/>
      <c r="D12" s="347"/>
      <c r="E12" s="347"/>
      <c r="K12" s="762" t="s">
        <v>20</v>
      </c>
      <c r="L12" s="763"/>
      <c r="M12" s="763"/>
      <c r="N12" s="763"/>
      <c r="O12" s="764"/>
      <c r="P12" s="347"/>
      <c r="Q12" s="347"/>
      <c r="R12" s="353"/>
      <c r="S12" s="347"/>
      <c r="T12" s="347"/>
      <c r="U12" s="354"/>
      <c r="V12" s="354"/>
      <c r="W12" s="354"/>
      <c r="X12" s="354"/>
      <c r="Y12" s="347"/>
      <c r="Z12" s="347"/>
      <c r="AA12" s="381"/>
      <c r="AB12" s="347"/>
      <c r="AC12" s="347"/>
    </row>
    <row r="13" spans="1:53" ht="10.5" customHeight="1">
      <c r="A13" s="347"/>
      <c r="B13" s="347"/>
      <c r="C13" s="347"/>
      <c r="D13" s="347"/>
      <c r="E13" s="415"/>
      <c r="K13" s="385"/>
      <c r="L13" s="385"/>
      <c r="M13" s="385"/>
      <c r="N13" s="385"/>
      <c r="O13" s="385"/>
      <c r="P13" s="347"/>
      <c r="Q13" s="347"/>
      <c r="R13" s="353"/>
      <c r="S13" s="347"/>
      <c r="T13" s="347"/>
      <c r="U13" s="369"/>
      <c r="V13" s="347"/>
      <c r="W13" s="347"/>
      <c r="X13" s="347"/>
      <c r="Y13" s="383"/>
      <c r="Z13" s="383"/>
      <c r="AA13" s="383"/>
      <c r="AB13" s="383"/>
      <c r="AC13" s="383"/>
      <c r="AD13" s="359"/>
      <c r="AE13" s="359"/>
      <c r="AF13" s="359"/>
      <c r="AG13" s="362"/>
    </row>
    <row r="14" spans="1:53">
      <c r="A14" s="347"/>
      <c r="B14" s="347"/>
      <c r="C14" s="347" t="s">
        <v>17</v>
      </c>
      <c r="D14" s="347"/>
      <c r="E14" s="347"/>
      <c r="K14" s="385"/>
      <c r="L14" s="385"/>
      <c r="M14" s="385"/>
      <c r="N14" s="385"/>
      <c r="O14" s="385"/>
      <c r="P14" s="347"/>
      <c r="Q14" s="347"/>
      <c r="R14" s="353"/>
      <c r="S14" s="760" t="s">
        <v>153</v>
      </c>
      <c r="T14" s="760"/>
      <c r="U14" s="760"/>
      <c r="V14" s="760"/>
      <c r="W14" s="760"/>
      <c r="X14" s="428"/>
      <c r="Y14" s="429"/>
      <c r="Z14" s="429"/>
      <c r="AA14" s="429"/>
      <c r="AB14" s="429"/>
      <c r="AC14" s="429"/>
      <c r="AD14" s="429"/>
      <c r="AE14" s="760" t="s">
        <v>152</v>
      </c>
      <c r="AF14" s="760"/>
      <c r="AG14" s="760"/>
      <c r="AH14" s="760"/>
      <c r="AI14" s="760"/>
    </row>
    <row r="15" spans="1:53">
      <c r="A15" s="347"/>
      <c r="B15" s="347"/>
      <c r="C15" s="347"/>
      <c r="D15" s="347"/>
      <c r="E15" s="347"/>
      <c r="L15" s="347"/>
      <c r="M15" s="347"/>
      <c r="N15" s="347"/>
      <c r="O15" s="347"/>
      <c r="P15" s="347"/>
      <c r="Q15" s="347"/>
      <c r="R15" s="353"/>
      <c r="S15" s="760"/>
      <c r="T15" s="760"/>
      <c r="U15" s="760"/>
      <c r="V15" s="760"/>
      <c r="W15" s="760"/>
      <c r="X15" s="428"/>
      <c r="Y15" s="429"/>
      <c r="Z15" s="429"/>
      <c r="AA15" s="429"/>
      <c r="AB15" s="429"/>
      <c r="AC15" s="429"/>
      <c r="AD15" s="429"/>
      <c r="AE15" s="760"/>
      <c r="AF15" s="760"/>
      <c r="AG15" s="760"/>
      <c r="AH15" s="760"/>
      <c r="AI15" s="760"/>
    </row>
    <row r="16" spans="1:53">
      <c r="A16" s="347"/>
      <c r="B16" s="347"/>
      <c r="C16" s="347"/>
      <c r="D16" s="347"/>
      <c r="E16" s="347"/>
      <c r="R16" s="353"/>
      <c r="S16" s="760"/>
      <c r="T16" s="760"/>
      <c r="U16" s="760"/>
      <c r="V16" s="760"/>
      <c r="W16" s="760"/>
      <c r="X16" s="430"/>
      <c r="Y16" s="429"/>
      <c r="Z16" s="429"/>
      <c r="AA16" s="429"/>
      <c r="AB16" s="429"/>
      <c r="AC16" s="429"/>
      <c r="AD16" s="430"/>
      <c r="AE16" s="760"/>
      <c r="AF16" s="760"/>
      <c r="AG16" s="760"/>
      <c r="AH16" s="760"/>
      <c r="AI16" s="760"/>
    </row>
    <row r="17" spans="1:35" ht="13.5" customHeight="1">
      <c r="A17" s="347"/>
      <c r="B17" s="347"/>
      <c r="C17" s="354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354"/>
      <c r="R17" s="355"/>
      <c r="S17" s="354"/>
      <c r="T17" s="354"/>
      <c r="U17" s="354"/>
      <c r="V17" s="347"/>
      <c r="W17" s="347"/>
      <c r="X17" s="347"/>
      <c r="Y17" s="347"/>
      <c r="Z17" s="347"/>
      <c r="AA17" s="347"/>
    </row>
    <row r="18" spans="1:35">
      <c r="A18" s="347"/>
      <c r="B18" s="347"/>
      <c r="C18" s="353"/>
      <c r="D18" s="347"/>
      <c r="E18" s="347"/>
      <c r="F18" s="347"/>
      <c r="G18" s="347"/>
      <c r="H18" s="347"/>
      <c r="I18" s="358"/>
      <c r="J18" s="347"/>
      <c r="K18" s="347"/>
      <c r="L18" s="359"/>
      <c r="M18" s="359"/>
      <c r="N18" s="359"/>
      <c r="O18" s="358"/>
      <c r="P18" s="359"/>
      <c r="Q18" s="359"/>
      <c r="R18" s="359"/>
      <c r="S18" s="347"/>
      <c r="T18" s="347"/>
      <c r="U18" s="347"/>
      <c r="V18" s="431"/>
      <c r="W18" s="432"/>
      <c r="X18" s="359"/>
      <c r="Y18" s="359"/>
      <c r="Z18" s="359"/>
      <c r="AA18" s="359"/>
      <c r="AB18" s="431"/>
      <c r="AC18" s="359"/>
      <c r="AD18" s="359"/>
      <c r="AE18" s="359"/>
      <c r="AF18" s="359"/>
      <c r="AG18" s="362"/>
    </row>
    <row r="19" spans="1:35" s="256" customFormat="1" ht="19.5" customHeight="1">
      <c r="A19" s="739" t="s">
        <v>484</v>
      </c>
      <c r="B19" s="740"/>
      <c r="C19" s="740"/>
      <c r="D19" s="740"/>
      <c r="E19" s="741"/>
      <c r="F19" s="428"/>
      <c r="G19" s="739" t="s">
        <v>486</v>
      </c>
      <c r="H19" s="740"/>
      <c r="I19" s="740"/>
      <c r="J19" s="740"/>
      <c r="K19" s="741"/>
      <c r="L19" s="428"/>
      <c r="M19" s="739" t="s">
        <v>487</v>
      </c>
      <c r="N19" s="740"/>
      <c r="O19" s="740"/>
      <c r="P19" s="740"/>
      <c r="Q19" s="741"/>
      <c r="R19" s="428"/>
      <c r="S19" s="739" t="s">
        <v>488</v>
      </c>
      <c r="T19" s="740"/>
      <c r="U19" s="740"/>
      <c r="V19" s="740"/>
      <c r="W19" s="741"/>
      <c r="X19" s="430"/>
      <c r="Y19" s="739" t="s">
        <v>489</v>
      </c>
      <c r="Z19" s="740"/>
      <c r="AA19" s="740"/>
      <c r="AB19" s="740"/>
      <c r="AC19" s="741"/>
      <c r="AD19" s="428"/>
      <c r="AE19" s="739" t="s">
        <v>490</v>
      </c>
      <c r="AF19" s="740"/>
      <c r="AG19" s="740"/>
      <c r="AH19" s="740"/>
      <c r="AI19" s="741"/>
    </row>
    <row r="20" spans="1:35" s="256" customFormat="1" ht="19.5" customHeight="1">
      <c r="A20" s="742"/>
      <c r="B20" s="743"/>
      <c r="C20" s="743"/>
      <c r="D20" s="743"/>
      <c r="E20" s="744"/>
      <c r="F20" s="428"/>
      <c r="G20" s="742"/>
      <c r="H20" s="743"/>
      <c r="I20" s="743"/>
      <c r="J20" s="743"/>
      <c r="K20" s="744"/>
      <c r="L20" s="428"/>
      <c r="M20" s="742"/>
      <c r="N20" s="743"/>
      <c r="O20" s="743"/>
      <c r="P20" s="743"/>
      <c r="Q20" s="744"/>
      <c r="R20" s="428"/>
      <c r="S20" s="742"/>
      <c r="T20" s="743"/>
      <c r="U20" s="743"/>
      <c r="V20" s="743"/>
      <c r="W20" s="744"/>
      <c r="X20" s="430"/>
      <c r="Y20" s="742"/>
      <c r="Z20" s="743"/>
      <c r="AA20" s="743"/>
      <c r="AB20" s="743"/>
      <c r="AC20" s="744"/>
      <c r="AD20" s="428"/>
      <c r="AE20" s="742"/>
      <c r="AF20" s="743"/>
      <c r="AG20" s="743"/>
      <c r="AH20" s="743"/>
      <c r="AI20" s="744"/>
    </row>
    <row r="21" spans="1:35" s="256" customFormat="1" ht="27" customHeight="1">
      <c r="A21" s="745"/>
      <c r="B21" s="746"/>
      <c r="C21" s="746"/>
      <c r="D21" s="746"/>
      <c r="E21" s="747"/>
      <c r="F21" s="428"/>
      <c r="G21" s="745"/>
      <c r="H21" s="746"/>
      <c r="I21" s="746"/>
      <c r="J21" s="746"/>
      <c r="K21" s="747"/>
      <c r="L21" s="428"/>
      <c r="M21" s="745"/>
      <c r="N21" s="746"/>
      <c r="O21" s="746"/>
      <c r="P21" s="746"/>
      <c r="Q21" s="747"/>
      <c r="R21" s="428"/>
      <c r="S21" s="745"/>
      <c r="T21" s="746"/>
      <c r="U21" s="746"/>
      <c r="V21" s="746"/>
      <c r="W21" s="747"/>
      <c r="X21" s="430"/>
      <c r="Y21" s="745"/>
      <c r="Z21" s="746"/>
      <c r="AA21" s="746"/>
      <c r="AB21" s="746"/>
      <c r="AC21" s="747"/>
      <c r="AD21" s="428"/>
      <c r="AE21" s="745"/>
      <c r="AF21" s="746"/>
      <c r="AG21" s="746"/>
      <c r="AH21" s="746"/>
      <c r="AI21" s="747"/>
    </row>
    <row r="22" spans="1:35" s="256" customFormat="1" ht="19.5" customHeight="1">
      <c r="A22" s="429"/>
      <c r="B22" s="433"/>
      <c r="C22" s="434"/>
      <c r="D22" s="429"/>
      <c r="E22" s="429"/>
      <c r="F22" s="429"/>
      <c r="G22" s="435"/>
      <c r="H22" s="433"/>
      <c r="I22" s="436"/>
      <c r="J22" s="429"/>
      <c r="K22" s="429"/>
      <c r="L22" s="429"/>
      <c r="M22" s="435"/>
      <c r="N22" s="435"/>
      <c r="O22" s="437"/>
      <c r="P22" s="429"/>
      <c r="Q22" s="429"/>
      <c r="R22" s="429"/>
      <c r="S22" s="435"/>
      <c r="T22" s="435"/>
      <c r="U22" s="437"/>
      <c r="V22" s="438"/>
      <c r="W22" s="429"/>
      <c r="X22" s="430"/>
      <c r="Y22" s="435"/>
      <c r="Z22" s="435"/>
      <c r="AA22" s="437"/>
      <c r="AB22" s="429"/>
      <c r="AC22" s="429"/>
      <c r="AD22" s="429"/>
      <c r="AE22" s="435"/>
      <c r="AF22" s="435"/>
      <c r="AG22" s="437"/>
      <c r="AH22" s="429"/>
      <c r="AI22" s="429"/>
    </row>
    <row r="23" spans="1:35" s="256" customFormat="1" ht="19.5" customHeight="1">
      <c r="A23" s="434"/>
      <c r="B23" s="439"/>
      <c r="C23" s="429"/>
      <c r="D23" s="429"/>
      <c r="E23" s="429"/>
      <c r="F23" s="429"/>
      <c r="G23" s="434"/>
      <c r="H23" s="429"/>
      <c r="I23" s="429"/>
      <c r="J23" s="429"/>
      <c r="K23" s="429"/>
      <c r="L23" s="429"/>
      <c r="M23" s="434"/>
      <c r="N23" s="429"/>
      <c r="O23" s="429"/>
      <c r="P23" s="429"/>
      <c r="Q23" s="429"/>
      <c r="R23" s="429"/>
      <c r="S23" s="434"/>
      <c r="T23" s="429"/>
      <c r="U23" s="429"/>
      <c r="V23" s="435"/>
      <c r="W23" s="435"/>
      <c r="X23" s="430"/>
      <c r="Y23" s="434"/>
      <c r="Z23" s="429"/>
      <c r="AA23" s="429"/>
      <c r="AB23" s="429"/>
      <c r="AC23" s="429"/>
      <c r="AD23" s="429"/>
      <c r="AE23" s="434"/>
      <c r="AF23" s="429"/>
      <c r="AG23" s="429"/>
      <c r="AH23" s="429"/>
      <c r="AI23" s="429"/>
    </row>
    <row r="24" spans="1:35" s="256" customFormat="1" ht="19.5" customHeight="1">
      <c r="A24" s="438"/>
      <c r="B24" s="739" t="s">
        <v>491</v>
      </c>
      <c r="C24" s="740"/>
      <c r="D24" s="740"/>
      <c r="E24" s="741"/>
      <c r="F24" s="429"/>
      <c r="G24" s="440"/>
      <c r="H24" s="739" t="s">
        <v>494</v>
      </c>
      <c r="I24" s="740"/>
      <c r="J24" s="740"/>
      <c r="K24" s="741"/>
      <c r="L24" s="429"/>
      <c r="M24" s="438"/>
      <c r="N24" s="739" t="s">
        <v>496</v>
      </c>
      <c r="O24" s="740"/>
      <c r="P24" s="740"/>
      <c r="Q24" s="741"/>
      <c r="R24" s="429"/>
      <c r="S24" s="440"/>
      <c r="T24" s="739" t="s">
        <v>498</v>
      </c>
      <c r="U24" s="740"/>
      <c r="V24" s="740"/>
      <c r="W24" s="741"/>
      <c r="X24" s="429"/>
      <c r="Y24" s="440"/>
      <c r="Z24" s="739" t="s">
        <v>500</v>
      </c>
      <c r="AA24" s="740"/>
      <c r="AB24" s="740"/>
      <c r="AC24" s="741"/>
      <c r="AD24" s="429"/>
      <c r="AE24" s="438"/>
      <c r="AF24" s="739" t="s">
        <v>502</v>
      </c>
      <c r="AG24" s="740"/>
      <c r="AH24" s="740"/>
      <c r="AI24" s="741"/>
    </row>
    <row r="25" spans="1:35" s="256" customFormat="1" ht="19.5" customHeight="1">
      <c r="A25" s="441"/>
      <c r="B25" s="742"/>
      <c r="C25" s="743"/>
      <c r="D25" s="743"/>
      <c r="E25" s="744"/>
      <c r="F25" s="429"/>
      <c r="G25" s="438"/>
      <c r="H25" s="742"/>
      <c r="I25" s="743"/>
      <c r="J25" s="743"/>
      <c r="K25" s="744"/>
      <c r="L25" s="429"/>
      <c r="M25" s="440"/>
      <c r="N25" s="742"/>
      <c r="O25" s="743"/>
      <c r="P25" s="743"/>
      <c r="Q25" s="744"/>
      <c r="R25" s="429"/>
      <c r="S25" s="438"/>
      <c r="T25" s="742"/>
      <c r="U25" s="743"/>
      <c r="V25" s="743"/>
      <c r="W25" s="744"/>
      <c r="X25" s="429"/>
      <c r="Y25" s="438"/>
      <c r="Z25" s="742"/>
      <c r="AA25" s="743"/>
      <c r="AB25" s="743"/>
      <c r="AC25" s="744"/>
      <c r="AD25" s="429"/>
      <c r="AE25" s="440"/>
      <c r="AF25" s="742"/>
      <c r="AG25" s="743"/>
      <c r="AH25" s="743"/>
      <c r="AI25" s="744"/>
    </row>
    <row r="26" spans="1:35" s="256" customFormat="1" ht="27.75" customHeight="1">
      <c r="A26" s="442"/>
      <c r="B26" s="745"/>
      <c r="C26" s="746"/>
      <c r="D26" s="746"/>
      <c r="E26" s="747"/>
      <c r="F26" s="429"/>
      <c r="G26" s="438"/>
      <c r="H26" s="745"/>
      <c r="I26" s="746"/>
      <c r="J26" s="746"/>
      <c r="K26" s="747"/>
      <c r="L26" s="429"/>
      <c r="M26" s="434"/>
      <c r="N26" s="745"/>
      <c r="O26" s="746"/>
      <c r="P26" s="746"/>
      <c r="Q26" s="747"/>
      <c r="R26" s="429"/>
      <c r="S26" s="438"/>
      <c r="T26" s="745"/>
      <c r="U26" s="746"/>
      <c r="V26" s="746"/>
      <c r="W26" s="747"/>
      <c r="X26" s="429"/>
      <c r="Y26" s="438"/>
      <c r="Z26" s="745"/>
      <c r="AA26" s="746"/>
      <c r="AB26" s="746"/>
      <c r="AC26" s="747"/>
      <c r="AD26" s="429"/>
      <c r="AE26" s="434"/>
      <c r="AF26" s="745"/>
      <c r="AG26" s="746"/>
      <c r="AH26" s="746"/>
      <c r="AI26" s="747"/>
    </row>
    <row r="27" spans="1:35" s="256" customFormat="1" ht="19.5" customHeight="1">
      <c r="A27" s="438"/>
      <c r="B27" s="429"/>
      <c r="C27" s="430"/>
      <c r="D27" s="430"/>
      <c r="E27" s="429"/>
      <c r="F27" s="429"/>
      <c r="G27" s="438"/>
      <c r="H27" s="761"/>
      <c r="I27" s="761"/>
      <c r="J27" s="761"/>
      <c r="K27" s="761"/>
      <c r="L27" s="429"/>
      <c r="M27" s="438"/>
      <c r="N27" s="761"/>
      <c r="O27" s="761"/>
      <c r="P27" s="761"/>
      <c r="Q27" s="761"/>
      <c r="R27" s="429"/>
      <c r="S27" s="438"/>
      <c r="T27" s="761"/>
      <c r="U27" s="761"/>
      <c r="V27" s="761"/>
      <c r="W27" s="761"/>
      <c r="X27" s="429"/>
      <c r="Y27" s="438"/>
      <c r="Z27" s="761"/>
      <c r="AA27" s="761"/>
      <c r="AB27" s="761"/>
      <c r="AC27" s="761"/>
      <c r="AD27" s="429"/>
      <c r="AE27" s="438"/>
      <c r="AF27" s="761"/>
      <c r="AG27" s="761"/>
      <c r="AH27" s="761"/>
      <c r="AI27" s="761"/>
    </row>
    <row r="28" spans="1:35" s="256" customFormat="1" ht="19.5" customHeight="1">
      <c r="A28" s="440"/>
      <c r="B28" s="739" t="s">
        <v>492</v>
      </c>
      <c r="C28" s="740"/>
      <c r="D28" s="740"/>
      <c r="E28" s="741"/>
      <c r="F28" s="429"/>
      <c r="G28" s="440"/>
      <c r="H28" s="739" t="s">
        <v>495</v>
      </c>
      <c r="I28" s="740"/>
      <c r="J28" s="740"/>
      <c r="K28" s="741"/>
      <c r="L28" s="429"/>
      <c r="M28" s="442"/>
      <c r="N28" s="739" t="s">
        <v>497</v>
      </c>
      <c r="O28" s="740"/>
      <c r="P28" s="740"/>
      <c r="Q28" s="741"/>
      <c r="R28" s="429"/>
      <c r="S28" s="438"/>
      <c r="T28" s="739" t="s">
        <v>499</v>
      </c>
      <c r="U28" s="740"/>
      <c r="V28" s="740"/>
      <c r="W28" s="741"/>
      <c r="X28" s="429"/>
      <c r="Y28" s="438"/>
      <c r="Z28" s="739" t="s">
        <v>501</v>
      </c>
      <c r="AA28" s="740"/>
      <c r="AB28" s="740"/>
      <c r="AC28" s="741"/>
      <c r="AD28" s="429"/>
      <c r="AE28" s="440"/>
      <c r="AF28" s="739" t="s">
        <v>503</v>
      </c>
      <c r="AG28" s="740"/>
      <c r="AH28" s="740"/>
      <c r="AI28" s="741"/>
    </row>
    <row r="29" spans="1:35" s="256" customFormat="1" ht="17.25" customHeight="1">
      <c r="A29" s="439"/>
      <c r="B29" s="742"/>
      <c r="C29" s="743"/>
      <c r="D29" s="743"/>
      <c r="E29" s="744"/>
      <c r="F29" s="429"/>
      <c r="G29" s="439"/>
      <c r="H29" s="742"/>
      <c r="I29" s="743"/>
      <c r="J29" s="743"/>
      <c r="K29" s="744"/>
      <c r="L29" s="429"/>
      <c r="M29" s="443"/>
      <c r="N29" s="742"/>
      <c r="O29" s="743"/>
      <c r="P29" s="743"/>
      <c r="Q29" s="744"/>
      <c r="R29" s="429"/>
      <c r="S29" s="438"/>
      <c r="T29" s="742"/>
      <c r="U29" s="743"/>
      <c r="V29" s="743"/>
      <c r="W29" s="744"/>
      <c r="X29" s="429"/>
      <c r="Y29" s="440"/>
      <c r="Z29" s="742"/>
      <c r="AA29" s="743"/>
      <c r="AB29" s="743"/>
      <c r="AC29" s="744"/>
      <c r="AD29" s="429"/>
      <c r="AE29" s="444"/>
      <c r="AF29" s="742"/>
      <c r="AG29" s="743"/>
      <c r="AH29" s="743"/>
      <c r="AI29" s="744"/>
    </row>
    <row r="30" spans="1:35" s="256" customFormat="1" ht="29.25" customHeight="1">
      <c r="A30" s="438"/>
      <c r="B30" s="745"/>
      <c r="C30" s="746"/>
      <c r="D30" s="746"/>
      <c r="E30" s="747"/>
      <c r="F30" s="429"/>
      <c r="G30" s="429"/>
      <c r="H30" s="745"/>
      <c r="I30" s="746"/>
      <c r="J30" s="746"/>
      <c r="K30" s="747"/>
      <c r="L30" s="429"/>
      <c r="M30" s="445"/>
      <c r="N30" s="745"/>
      <c r="O30" s="746"/>
      <c r="P30" s="746"/>
      <c r="Q30" s="747"/>
      <c r="R30" s="429"/>
      <c r="S30" s="446"/>
      <c r="T30" s="745"/>
      <c r="U30" s="746"/>
      <c r="V30" s="746"/>
      <c r="W30" s="747"/>
      <c r="X30" s="429"/>
      <c r="Y30" s="429"/>
      <c r="Z30" s="742"/>
      <c r="AA30" s="743"/>
      <c r="AB30" s="743"/>
      <c r="AC30" s="744"/>
      <c r="AD30" s="429"/>
      <c r="AE30" s="429"/>
      <c r="AF30" s="745"/>
      <c r="AG30" s="746"/>
      <c r="AH30" s="746"/>
      <c r="AI30" s="747"/>
    </row>
    <row r="31" spans="1:35" s="256" customFormat="1" ht="11.25" customHeight="1">
      <c r="A31" s="438"/>
      <c r="B31" s="430"/>
      <c r="C31" s="430"/>
      <c r="D31" s="430"/>
      <c r="E31" s="429"/>
      <c r="F31" s="429"/>
      <c r="G31" s="429"/>
      <c r="H31" s="429"/>
      <c r="I31" s="429"/>
      <c r="J31" s="429"/>
      <c r="K31" s="429"/>
      <c r="L31" s="429"/>
      <c r="M31" s="429"/>
      <c r="N31" s="740"/>
      <c r="O31" s="761"/>
      <c r="P31" s="761"/>
      <c r="Q31" s="761"/>
      <c r="R31" s="429"/>
      <c r="S31" s="429"/>
      <c r="T31" s="740"/>
      <c r="U31" s="740"/>
      <c r="V31" s="740"/>
      <c r="W31" s="740"/>
      <c r="X31" s="429"/>
      <c r="Y31" s="429"/>
      <c r="Z31" s="745"/>
      <c r="AA31" s="746"/>
      <c r="AB31" s="746"/>
      <c r="AC31" s="747"/>
      <c r="AD31" s="429"/>
      <c r="AE31" s="429"/>
      <c r="AF31" s="761"/>
      <c r="AG31" s="761"/>
      <c r="AH31" s="761"/>
      <c r="AI31" s="761"/>
    </row>
    <row r="32" spans="1:35" s="256" customFormat="1" ht="19.5" customHeight="1">
      <c r="A32" s="440"/>
      <c r="B32" s="739" t="s">
        <v>493</v>
      </c>
      <c r="C32" s="740"/>
      <c r="D32" s="740"/>
      <c r="E32" s="741"/>
      <c r="F32" s="429"/>
      <c r="G32" s="429"/>
      <c r="H32" s="743"/>
      <c r="I32" s="743"/>
      <c r="J32" s="743"/>
      <c r="K32" s="743"/>
      <c r="L32" s="429"/>
      <c r="M32" s="429"/>
      <c r="N32" s="429"/>
      <c r="O32" s="429"/>
      <c r="P32" s="429"/>
      <c r="Q32" s="429"/>
      <c r="R32" s="429"/>
      <c r="S32" s="429"/>
      <c r="T32" s="430"/>
      <c r="U32" s="430"/>
      <c r="V32" s="430"/>
      <c r="W32" s="430"/>
      <c r="X32" s="429"/>
      <c r="Y32" s="429"/>
      <c r="Z32" s="429"/>
      <c r="AA32" s="429"/>
      <c r="AB32" s="429"/>
      <c r="AC32" s="429"/>
      <c r="AD32" s="429"/>
      <c r="AE32" s="429"/>
      <c r="AF32" s="447"/>
      <c r="AG32" s="447"/>
      <c r="AH32" s="447"/>
      <c r="AI32" s="447"/>
    </row>
    <row r="33" spans="1:35" s="256" customFormat="1" ht="19.5" customHeight="1">
      <c r="A33" s="439"/>
      <c r="B33" s="742"/>
      <c r="C33" s="743"/>
      <c r="D33" s="743"/>
      <c r="E33" s="744"/>
      <c r="F33" s="429"/>
      <c r="G33" s="429"/>
      <c r="H33" s="743"/>
      <c r="I33" s="743"/>
      <c r="J33" s="743"/>
      <c r="K33" s="743"/>
      <c r="L33" s="429"/>
      <c r="M33" s="429"/>
      <c r="N33" s="429"/>
      <c r="O33" s="429"/>
      <c r="P33" s="429"/>
      <c r="Q33" s="429"/>
      <c r="R33" s="429"/>
      <c r="S33" s="430"/>
      <c r="T33" s="430"/>
      <c r="U33" s="430"/>
      <c r="V33" s="430"/>
      <c r="W33" s="430"/>
      <c r="X33" s="429"/>
      <c r="Y33" s="429"/>
      <c r="Z33" s="447"/>
      <c r="AA33" s="447"/>
      <c r="AB33" s="447"/>
      <c r="AC33" s="447"/>
      <c r="AD33" s="429"/>
      <c r="AE33" s="429"/>
      <c r="AF33" s="447"/>
      <c r="AG33" s="447"/>
      <c r="AH33" s="447"/>
      <c r="AI33" s="447"/>
    </row>
    <row r="34" spans="1:35" s="256" customFormat="1" ht="28.5" customHeight="1">
      <c r="A34" s="429"/>
      <c r="B34" s="745"/>
      <c r="C34" s="746"/>
      <c r="D34" s="746"/>
      <c r="E34" s="747"/>
      <c r="F34" s="429"/>
      <c r="G34" s="429"/>
      <c r="H34" s="743"/>
      <c r="I34" s="743"/>
      <c r="J34" s="743"/>
      <c r="K34" s="743"/>
      <c r="L34" s="429"/>
      <c r="M34" s="430"/>
      <c r="N34" s="429"/>
      <c r="O34" s="429"/>
      <c r="P34" s="429"/>
      <c r="Q34" s="429"/>
      <c r="R34" s="429"/>
      <c r="S34" s="429"/>
      <c r="T34" s="429"/>
      <c r="U34" s="429"/>
      <c r="V34" s="429"/>
      <c r="W34" s="429"/>
      <c r="X34" s="429"/>
      <c r="Y34" s="429"/>
      <c r="Z34" s="447"/>
      <c r="AA34" s="447"/>
      <c r="AB34" s="447"/>
      <c r="AC34" s="447"/>
      <c r="AD34" s="429"/>
      <c r="AE34" s="430"/>
      <c r="AF34" s="447"/>
      <c r="AG34" s="447"/>
      <c r="AH34" s="447"/>
      <c r="AI34" s="447"/>
    </row>
    <row r="35" spans="1:35" ht="6" customHeight="1">
      <c r="A35" s="429"/>
      <c r="B35" s="429"/>
      <c r="C35" s="429"/>
      <c r="D35" s="429"/>
      <c r="E35" s="429"/>
      <c r="F35" s="429"/>
      <c r="G35" s="429"/>
      <c r="H35" s="429"/>
      <c r="I35" s="429"/>
      <c r="J35" s="429"/>
      <c r="K35" s="429"/>
      <c r="L35" s="429"/>
      <c r="M35" s="429"/>
      <c r="N35" s="743"/>
      <c r="O35" s="743"/>
      <c r="P35" s="743"/>
      <c r="Q35" s="743"/>
      <c r="R35" s="429"/>
      <c r="S35" s="429"/>
      <c r="T35" s="743"/>
      <c r="U35" s="743"/>
      <c r="V35" s="743"/>
      <c r="W35" s="743"/>
      <c r="X35" s="430"/>
      <c r="Y35" s="430"/>
      <c r="Z35" s="447"/>
      <c r="AA35" s="447"/>
      <c r="AB35" s="447"/>
      <c r="AC35" s="447"/>
      <c r="AD35" s="430"/>
      <c r="AE35" s="430"/>
      <c r="AF35" s="430"/>
      <c r="AG35" s="430"/>
      <c r="AH35" s="430"/>
      <c r="AI35" s="430"/>
    </row>
    <row r="36" spans="1:35" ht="6" customHeight="1">
      <c r="A36" s="347"/>
      <c r="B36" s="347"/>
      <c r="C36" s="347"/>
      <c r="D36" s="347"/>
      <c r="E36" s="347"/>
      <c r="F36" s="347"/>
      <c r="G36" s="347"/>
      <c r="H36" s="352"/>
      <c r="I36" s="352"/>
      <c r="J36" s="352"/>
      <c r="K36" s="347"/>
      <c r="L36" s="347"/>
      <c r="M36" s="347"/>
      <c r="N36" s="352"/>
      <c r="O36" s="352"/>
      <c r="P36" s="352"/>
    </row>
    <row r="37" spans="1:35" ht="6" customHeight="1">
      <c r="A37" s="448"/>
      <c r="B37" s="347"/>
      <c r="C37" s="347"/>
      <c r="D37" s="347"/>
      <c r="E37" s="347"/>
      <c r="F37" s="347"/>
      <c r="G37" s="347"/>
      <c r="H37" s="347"/>
      <c r="I37" s="347"/>
      <c r="N37" s="347"/>
      <c r="O37" s="347"/>
      <c r="P37" s="347"/>
    </row>
    <row r="38" spans="1:35">
      <c r="A38" s="345" t="s">
        <v>11</v>
      </c>
      <c r="B38" s="347"/>
      <c r="C38" s="347"/>
      <c r="D38" s="347" t="s">
        <v>4</v>
      </c>
      <c r="E38" s="422">
        <v>1</v>
      </c>
      <c r="F38" s="759" t="s">
        <v>5</v>
      </c>
      <c r="G38" s="759"/>
      <c r="H38" s="347"/>
      <c r="I38" s="347"/>
      <c r="S38" s="347"/>
      <c r="X38" s="676" t="s">
        <v>94</v>
      </c>
      <c r="Y38" s="676"/>
      <c r="Z38" s="676"/>
      <c r="AA38" s="676"/>
      <c r="AB38" s="676"/>
      <c r="AC38" s="676"/>
      <c r="AD38" s="676"/>
      <c r="AE38" s="676"/>
      <c r="AF38" s="676"/>
      <c r="AG38" s="676"/>
      <c r="AH38" s="676"/>
      <c r="AI38" s="676"/>
    </row>
    <row r="39" spans="1:35">
      <c r="A39" s="347" t="s">
        <v>12</v>
      </c>
      <c r="B39" s="347"/>
      <c r="C39" s="347"/>
      <c r="D39" s="347" t="s">
        <v>4</v>
      </c>
      <c r="E39" s="422">
        <v>1</v>
      </c>
      <c r="F39" s="759" t="s">
        <v>5</v>
      </c>
      <c r="G39" s="759"/>
      <c r="H39" s="347"/>
      <c r="I39" s="347"/>
    </row>
    <row r="40" spans="1:35">
      <c r="A40" s="393" t="s">
        <v>48</v>
      </c>
      <c r="B40" s="393"/>
      <c r="C40" s="393"/>
      <c r="D40" s="352" t="s">
        <v>4</v>
      </c>
      <c r="E40" s="422">
        <v>6</v>
      </c>
      <c r="F40" s="759" t="s">
        <v>5</v>
      </c>
      <c r="G40" s="759"/>
      <c r="H40" s="420"/>
      <c r="I40" s="347"/>
      <c r="Z40" s="360"/>
      <c r="AA40" s="360"/>
      <c r="AB40" s="360"/>
      <c r="AC40" s="360"/>
      <c r="AD40" s="360"/>
      <c r="AE40" s="360"/>
      <c r="AF40" s="360"/>
      <c r="AG40" s="360"/>
      <c r="AH40" s="360"/>
      <c r="AI40" s="360"/>
    </row>
    <row r="41" spans="1:35">
      <c r="A41" s="363" t="s">
        <v>13</v>
      </c>
      <c r="B41" s="354"/>
      <c r="C41" s="354"/>
      <c r="D41" s="354" t="s">
        <v>4</v>
      </c>
      <c r="E41" s="423">
        <v>15</v>
      </c>
      <c r="F41" s="758" t="s">
        <v>5</v>
      </c>
      <c r="G41" s="758"/>
      <c r="N41" s="347"/>
      <c r="Z41" s="360"/>
      <c r="AA41" s="360"/>
      <c r="AB41" s="360"/>
      <c r="AC41" s="360"/>
      <c r="AD41" s="360"/>
      <c r="AE41" s="360"/>
      <c r="AF41" s="360"/>
      <c r="AG41" s="360"/>
      <c r="AH41" s="360"/>
      <c r="AI41" s="360"/>
    </row>
    <row r="42" spans="1:35">
      <c r="A42" s="364" t="s">
        <v>14</v>
      </c>
      <c r="D42" s="364" t="s">
        <v>4</v>
      </c>
      <c r="E42" s="352">
        <f>SUM(E38:E41)</f>
        <v>23</v>
      </c>
      <c r="F42" s="345" t="s">
        <v>5</v>
      </c>
      <c r="H42" s="347"/>
      <c r="I42" s="347"/>
      <c r="N42" s="347"/>
      <c r="AA42" s="360"/>
      <c r="AB42" s="360"/>
      <c r="AC42" s="360"/>
      <c r="AD42" s="360"/>
      <c r="AE42" s="360"/>
      <c r="AF42" s="360"/>
      <c r="AG42" s="360"/>
      <c r="AH42" s="360"/>
      <c r="AI42" s="360"/>
    </row>
    <row r="43" spans="1:35" ht="15" customHeight="1"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X43" s="676" t="s">
        <v>646</v>
      </c>
      <c r="Y43" s="676"/>
      <c r="Z43" s="676"/>
      <c r="AA43" s="676"/>
      <c r="AB43" s="676"/>
      <c r="AC43" s="676"/>
      <c r="AD43" s="676"/>
      <c r="AE43" s="676"/>
      <c r="AF43" s="676"/>
      <c r="AG43" s="676"/>
      <c r="AH43" s="676"/>
      <c r="AI43" s="676"/>
    </row>
    <row r="44" spans="1:35">
      <c r="E44" s="347"/>
      <c r="F44" s="347"/>
      <c r="G44" s="347"/>
      <c r="H44" s="347"/>
      <c r="I44" s="347"/>
      <c r="J44" s="347"/>
      <c r="K44" s="347"/>
      <c r="L44" s="347"/>
      <c r="M44" s="347"/>
      <c r="N44" s="347"/>
    </row>
    <row r="45" spans="1:35">
      <c r="E45" s="347"/>
      <c r="F45" s="347"/>
      <c r="G45" s="347"/>
      <c r="H45" s="347"/>
      <c r="I45" s="347"/>
      <c r="J45" s="347"/>
      <c r="K45" s="415"/>
      <c r="L45" s="415"/>
      <c r="M45" s="347"/>
      <c r="N45" s="347"/>
    </row>
    <row r="46" spans="1:35">
      <c r="E46" s="347"/>
      <c r="F46" s="347"/>
      <c r="G46" s="347"/>
      <c r="H46" s="347"/>
      <c r="I46" s="347"/>
      <c r="J46" s="347"/>
      <c r="K46" s="347"/>
      <c r="L46" s="347"/>
      <c r="M46" s="347"/>
      <c r="N46" s="347"/>
    </row>
  </sheetData>
  <mergeCells count="44">
    <mergeCell ref="A19:E21"/>
    <mergeCell ref="N31:Q31"/>
    <mergeCell ref="T31:W31"/>
    <mergeCell ref="F40:G40"/>
    <mergeCell ref="F41:G41"/>
    <mergeCell ref="H34:K34"/>
    <mergeCell ref="N35:Q35"/>
    <mergeCell ref="T35:W35"/>
    <mergeCell ref="F38:G38"/>
    <mergeCell ref="F39:G39"/>
    <mergeCell ref="H33:K33"/>
    <mergeCell ref="T27:W27"/>
    <mergeCell ref="B32:E34"/>
    <mergeCell ref="B24:E26"/>
    <mergeCell ref="B28:E30"/>
    <mergeCell ref="H32:K32"/>
    <mergeCell ref="K12:O12"/>
    <mergeCell ref="P6:T8"/>
    <mergeCell ref="K11:O11"/>
    <mergeCell ref="H24:K26"/>
    <mergeCell ref="N24:Q26"/>
    <mergeCell ref="T24:W26"/>
    <mergeCell ref="G19:K21"/>
    <mergeCell ref="S14:W16"/>
    <mergeCell ref="M19:Q21"/>
    <mergeCell ref="S19:W21"/>
    <mergeCell ref="H28:K30"/>
    <mergeCell ref="N28:Q30"/>
    <mergeCell ref="T28:W30"/>
    <mergeCell ref="H27:K27"/>
    <mergeCell ref="N27:Q27"/>
    <mergeCell ref="AF27:AI27"/>
    <mergeCell ref="Z27:AC27"/>
    <mergeCell ref="X43:AI43"/>
    <mergeCell ref="X38:AI38"/>
    <mergeCell ref="AF31:AI31"/>
    <mergeCell ref="Z28:AC31"/>
    <mergeCell ref="AF28:AI30"/>
    <mergeCell ref="Y19:AC21"/>
    <mergeCell ref="AE14:AI16"/>
    <mergeCell ref="Y10:AD11"/>
    <mergeCell ref="AE19:AI21"/>
    <mergeCell ref="Z24:AC26"/>
    <mergeCell ref="AF24:AI26"/>
  </mergeCells>
  <phoneticPr fontId="7" type="noConversion"/>
  <pageMargins left="0" right="0.25" top="0.25" bottom="0.25" header="0.25" footer="0.5"/>
  <pageSetup paperSize="5" scale="80" orientation="landscape" horizont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/>
  </sheetPr>
  <dimension ref="A1:CO65"/>
  <sheetViews>
    <sheetView showGridLines="0" topLeftCell="A37" zoomScale="130" zoomScaleNormal="130" workbookViewId="0">
      <selection activeCell="T13" sqref="T13"/>
    </sheetView>
  </sheetViews>
  <sheetFormatPr defaultRowHeight="15.75"/>
  <cols>
    <col min="1" max="4" width="2" style="179" customWidth="1"/>
    <col min="5" max="10" width="2" style="345" customWidth="1"/>
    <col min="11" max="11" width="4.28515625" style="345" customWidth="1"/>
    <col min="12" max="19" width="2" style="345" customWidth="1"/>
    <col min="20" max="20" width="4.140625" style="345" customWidth="1"/>
    <col min="21" max="47" width="2" style="345" customWidth="1"/>
    <col min="48" max="48" width="3.7109375" style="345" customWidth="1"/>
    <col min="49" max="78" width="2" style="345" customWidth="1"/>
    <col min="79" max="88" width="2" style="179" customWidth="1"/>
    <col min="89" max="89" width="4.7109375" style="179" customWidth="1"/>
    <col min="90" max="93" width="2" style="179" customWidth="1"/>
    <col min="94" max="102" width="2" customWidth="1"/>
  </cols>
  <sheetData>
    <row r="1" spans="1:93" ht="19.5" customHeight="1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450"/>
      <c r="L1" s="366"/>
      <c r="M1" s="366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34"/>
      <c r="CN1" s="34"/>
      <c r="CO1" s="34"/>
    </row>
    <row r="2" spans="1:93" ht="19.5" customHeight="1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450"/>
      <c r="L2" s="366"/>
      <c r="M2" s="366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112"/>
      <c r="CB2" s="112"/>
      <c r="CC2" s="112"/>
      <c r="CD2" s="112"/>
      <c r="CE2" s="112"/>
      <c r="CF2" s="112"/>
      <c r="CG2" s="112"/>
      <c r="CH2" s="112"/>
      <c r="CI2" s="112"/>
      <c r="CJ2" s="112"/>
      <c r="CK2" s="112"/>
      <c r="CL2" s="112"/>
      <c r="CM2" s="34"/>
      <c r="CN2" s="34"/>
      <c r="CO2" s="34"/>
    </row>
    <row r="3" spans="1:93" ht="15" customHeight="1">
      <c r="A3" s="450" t="s">
        <v>83</v>
      </c>
      <c r="B3" s="450"/>
      <c r="C3" s="450"/>
      <c r="D3" s="450"/>
      <c r="E3" s="450"/>
      <c r="F3" s="450"/>
      <c r="G3" s="450"/>
      <c r="H3" s="450"/>
      <c r="I3" s="450" t="s">
        <v>52</v>
      </c>
      <c r="J3" s="450" t="s">
        <v>642</v>
      </c>
      <c r="K3" s="450"/>
      <c r="L3" s="367"/>
      <c r="M3" s="367"/>
      <c r="N3" s="395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395"/>
      <c r="Z3" s="395"/>
      <c r="AA3" s="395"/>
      <c r="AB3" s="395"/>
      <c r="AC3" s="395"/>
      <c r="AD3" s="395"/>
      <c r="AE3" s="395"/>
      <c r="AF3" s="395"/>
      <c r="AG3" s="395"/>
      <c r="AH3" s="395"/>
      <c r="AI3" s="395"/>
      <c r="AJ3" s="395"/>
      <c r="AK3" s="395"/>
      <c r="AL3" s="395"/>
      <c r="AM3" s="395"/>
      <c r="AN3" s="395"/>
      <c r="AO3" s="395"/>
      <c r="AP3" s="395"/>
      <c r="AQ3" s="395"/>
      <c r="AR3" s="395"/>
      <c r="AS3" s="395"/>
      <c r="AT3" s="395"/>
      <c r="AU3" s="395"/>
      <c r="AV3" s="395"/>
      <c r="AW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112"/>
      <c r="CB3" s="112"/>
      <c r="CC3" s="112"/>
      <c r="CD3" s="112"/>
      <c r="CE3" s="112"/>
      <c r="CF3" s="112"/>
      <c r="CG3" s="112"/>
      <c r="CH3" s="112"/>
      <c r="CI3" s="112"/>
      <c r="CJ3" s="112"/>
      <c r="CK3" s="112"/>
      <c r="CL3" s="112"/>
      <c r="CM3" s="34"/>
      <c r="CN3" s="34"/>
      <c r="CO3" s="34"/>
    </row>
    <row r="4" spans="1:93" ht="12.75" customHeight="1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450"/>
      <c r="L4" s="367"/>
      <c r="M4" s="367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65"/>
      <c r="AX4" s="365"/>
      <c r="AY4" s="365"/>
      <c r="AZ4" s="365"/>
      <c r="BA4" s="365"/>
      <c r="BB4" s="365"/>
      <c r="BC4" s="365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112"/>
      <c r="CB4" s="112"/>
      <c r="CC4" s="112"/>
      <c r="CD4" s="112"/>
      <c r="CE4" s="112"/>
      <c r="CF4" s="112"/>
      <c r="CG4" s="112"/>
      <c r="CH4" s="112"/>
      <c r="CI4" s="112"/>
      <c r="CJ4" s="112"/>
      <c r="CK4" s="112"/>
      <c r="CL4" s="112"/>
      <c r="CM4" s="112"/>
      <c r="CN4" s="112"/>
      <c r="CO4" s="34"/>
    </row>
    <row r="5" spans="1:93" ht="16.5" customHeight="1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654</v>
      </c>
      <c r="K5" s="450"/>
      <c r="L5" s="367"/>
      <c r="M5" s="367"/>
      <c r="N5" s="395"/>
      <c r="O5" s="395"/>
      <c r="P5" s="395"/>
      <c r="Q5" s="395"/>
      <c r="R5" s="395"/>
      <c r="S5" s="395"/>
      <c r="T5" s="395"/>
      <c r="U5" s="395"/>
      <c r="V5" s="395"/>
      <c r="W5" s="395"/>
      <c r="X5" s="395"/>
      <c r="Y5" s="395"/>
      <c r="Z5" s="395"/>
      <c r="AA5" s="395"/>
      <c r="AB5" s="395"/>
      <c r="AC5" s="395"/>
      <c r="AD5" s="395"/>
      <c r="AE5" s="395"/>
      <c r="AF5" s="395"/>
      <c r="AG5" s="395"/>
      <c r="AH5" s="395"/>
      <c r="AI5" s="395"/>
      <c r="AJ5" s="395"/>
      <c r="AK5" s="395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65"/>
      <c r="AX5" s="365"/>
      <c r="AY5" s="365"/>
      <c r="AZ5" s="365"/>
      <c r="BA5" s="365"/>
      <c r="BB5" s="36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65"/>
      <c r="BV5" s="365"/>
      <c r="BW5" s="365"/>
      <c r="BX5" s="365"/>
      <c r="BY5" s="365"/>
      <c r="BZ5" s="365"/>
      <c r="CA5" s="112"/>
      <c r="CB5" s="112"/>
      <c r="CC5" s="112"/>
      <c r="CD5" s="112"/>
      <c r="CE5" s="112"/>
      <c r="CF5" s="112"/>
      <c r="CG5" s="112"/>
      <c r="CH5" s="112"/>
      <c r="CI5" s="112"/>
      <c r="CJ5" s="112"/>
      <c r="CK5" s="112"/>
      <c r="CL5" s="112"/>
      <c r="CM5" s="34"/>
      <c r="CN5" s="34"/>
      <c r="CO5" s="34"/>
    </row>
    <row r="6" spans="1:93" ht="9.75" customHeight="1">
      <c r="A6" s="18"/>
      <c r="B6" s="18"/>
      <c r="C6" s="18"/>
      <c r="D6" s="18"/>
      <c r="E6" s="331"/>
      <c r="F6" s="331"/>
      <c r="G6" s="331"/>
      <c r="H6" s="331"/>
      <c r="I6" s="331"/>
      <c r="J6" s="331"/>
      <c r="K6" s="331"/>
      <c r="L6" s="331"/>
      <c r="M6" s="331"/>
      <c r="N6" s="331"/>
      <c r="O6" s="331"/>
      <c r="P6" s="331"/>
      <c r="Q6" s="331"/>
      <c r="R6" s="331"/>
      <c r="CA6" s="75"/>
      <c r="CB6" s="75"/>
      <c r="CC6" s="75"/>
      <c r="CD6" s="75"/>
      <c r="CE6" s="75"/>
      <c r="CF6" s="75"/>
      <c r="CG6" s="75"/>
      <c r="CH6" s="75"/>
      <c r="CI6" s="75"/>
      <c r="CJ6" s="75"/>
    </row>
    <row r="7" spans="1:93" ht="9.75" customHeight="1">
      <c r="A7" s="18"/>
      <c r="B7" s="18"/>
      <c r="C7" s="18"/>
      <c r="D7" s="18"/>
      <c r="E7" s="331"/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CA7" s="75"/>
      <c r="CB7" s="75"/>
      <c r="CC7" s="75"/>
      <c r="CD7" s="75"/>
      <c r="CE7" s="75"/>
      <c r="CF7" s="75"/>
      <c r="CG7" s="75"/>
      <c r="CH7" s="75"/>
      <c r="CI7" s="75"/>
      <c r="CJ7" s="75"/>
    </row>
    <row r="8" spans="1:93" ht="9.75" customHeight="1">
      <c r="A8" s="1"/>
      <c r="B8" s="1"/>
      <c r="C8" s="1"/>
      <c r="D8" s="1"/>
      <c r="X8" s="346"/>
      <c r="Y8" s="346"/>
      <c r="Z8" s="346"/>
      <c r="AA8" s="346"/>
      <c r="AB8" s="346"/>
      <c r="AC8" s="346"/>
      <c r="AD8" s="346"/>
      <c r="AE8" s="765" t="s">
        <v>7</v>
      </c>
      <c r="AF8" s="766"/>
      <c r="AG8" s="766"/>
      <c r="AH8" s="766"/>
      <c r="AI8" s="766"/>
      <c r="AJ8" s="766"/>
      <c r="AK8" s="766"/>
      <c r="AL8" s="766"/>
      <c r="AM8" s="766"/>
      <c r="AN8" s="766"/>
      <c r="AO8" s="766"/>
      <c r="AP8" s="766"/>
      <c r="AQ8" s="766"/>
      <c r="AR8" s="766"/>
      <c r="AS8" s="766"/>
      <c r="AT8" s="767"/>
      <c r="CA8" s="1"/>
      <c r="CB8" s="1"/>
      <c r="CC8" s="1"/>
      <c r="CD8" s="1"/>
    </row>
    <row r="9" spans="1:93" ht="9.75" customHeight="1">
      <c r="A9" s="1"/>
      <c r="B9" s="1"/>
      <c r="C9" s="1"/>
      <c r="D9" s="1"/>
      <c r="X9" s="346"/>
      <c r="Y9" s="346"/>
      <c r="Z9" s="346"/>
      <c r="AA9" s="346"/>
      <c r="AB9" s="346"/>
      <c r="AC9" s="346"/>
      <c r="AD9" s="346"/>
      <c r="AE9" s="705"/>
      <c r="AF9" s="706"/>
      <c r="AG9" s="706"/>
      <c r="AH9" s="706"/>
      <c r="AI9" s="706"/>
      <c r="AJ9" s="706"/>
      <c r="AK9" s="706"/>
      <c r="AL9" s="706"/>
      <c r="AM9" s="706"/>
      <c r="AN9" s="706"/>
      <c r="AO9" s="706"/>
      <c r="AP9" s="706"/>
      <c r="AQ9" s="706"/>
      <c r="AR9" s="706"/>
      <c r="AS9" s="706"/>
      <c r="AT9" s="707"/>
      <c r="CA9" s="1"/>
      <c r="CB9" s="1"/>
      <c r="CC9" s="1"/>
      <c r="CD9" s="1"/>
    </row>
    <row r="10" spans="1:93" ht="9.75" customHeight="1">
      <c r="A10" s="1"/>
      <c r="B10" s="1"/>
      <c r="C10" s="1"/>
      <c r="D10" s="1"/>
      <c r="X10" s="368"/>
      <c r="Y10" s="368"/>
      <c r="Z10" s="368"/>
      <c r="AA10" s="368"/>
      <c r="AB10" s="368"/>
      <c r="AC10" s="368"/>
      <c r="AD10" s="368"/>
      <c r="AE10" s="705"/>
      <c r="AF10" s="706"/>
      <c r="AG10" s="706"/>
      <c r="AH10" s="706"/>
      <c r="AI10" s="706"/>
      <c r="AJ10" s="706"/>
      <c r="AK10" s="706"/>
      <c r="AL10" s="706"/>
      <c r="AM10" s="706"/>
      <c r="AN10" s="706"/>
      <c r="AO10" s="706"/>
      <c r="AP10" s="706"/>
      <c r="AQ10" s="706"/>
      <c r="AR10" s="706"/>
      <c r="AS10" s="706"/>
      <c r="AT10" s="707"/>
      <c r="CA10" s="1"/>
      <c r="CB10" s="1"/>
      <c r="CC10" s="1"/>
      <c r="CD10" s="1"/>
    </row>
    <row r="11" spans="1:93" ht="9.75" customHeight="1">
      <c r="A11" s="185"/>
      <c r="B11" s="185"/>
      <c r="C11" s="185"/>
      <c r="D11" s="185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68"/>
      <c r="Y11" s="368"/>
      <c r="Z11" s="368"/>
      <c r="AA11" s="368"/>
      <c r="AB11" s="368"/>
      <c r="AC11" s="368"/>
      <c r="AD11" s="368"/>
      <c r="AE11" s="705"/>
      <c r="AF11" s="706"/>
      <c r="AG11" s="706"/>
      <c r="AH11" s="706"/>
      <c r="AI11" s="706"/>
      <c r="AJ11" s="706"/>
      <c r="AK11" s="706"/>
      <c r="AL11" s="706"/>
      <c r="AM11" s="706"/>
      <c r="AN11" s="706"/>
      <c r="AO11" s="706"/>
      <c r="AP11" s="706"/>
      <c r="AQ11" s="706"/>
      <c r="AR11" s="706"/>
      <c r="AS11" s="706"/>
      <c r="AT11" s="707"/>
      <c r="CA11" s="1"/>
      <c r="CB11" s="1"/>
      <c r="CC11" s="1"/>
      <c r="CD11" s="1"/>
    </row>
    <row r="12" spans="1:93" ht="9.75" customHeight="1">
      <c r="A12" s="185"/>
      <c r="B12" s="185"/>
      <c r="C12" s="185"/>
      <c r="D12" s="185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68"/>
      <c r="Y12" s="368"/>
      <c r="Z12" s="368"/>
      <c r="AA12" s="368"/>
      <c r="AB12" s="368"/>
      <c r="AC12" s="368"/>
      <c r="AD12" s="368"/>
      <c r="AE12" s="708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10"/>
      <c r="CA12" s="1"/>
      <c r="CB12" s="1"/>
      <c r="CC12" s="1"/>
      <c r="CD12" s="1"/>
    </row>
    <row r="13" spans="1:93" ht="9.75" customHeight="1">
      <c r="A13" s="1"/>
      <c r="B13" s="1"/>
      <c r="C13" s="1"/>
      <c r="D13" s="1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68"/>
      <c r="AL13" s="451"/>
      <c r="AM13" s="368"/>
      <c r="CA13" s="1"/>
      <c r="CB13" s="1"/>
      <c r="CC13" s="1"/>
      <c r="CD13" s="1"/>
    </row>
    <row r="14" spans="1:93" ht="9.75" customHeight="1">
      <c r="A14" s="1"/>
      <c r="B14" s="1"/>
      <c r="C14" s="1"/>
      <c r="D14" s="1"/>
      <c r="X14" s="398"/>
      <c r="Y14" s="398"/>
      <c r="Z14" s="398"/>
      <c r="AA14" s="398"/>
      <c r="AB14" s="398"/>
      <c r="AC14" s="398"/>
      <c r="AD14" s="398"/>
      <c r="AE14" s="398"/>
      <c r="AF14" s="398"/>
      <c r="AG14" s="398"/>
      <c r="AH14" s="398"/>
      <c r="AI14" s="398"/>
      <c r="AJ14" s="398"/>
      <c r="AK14" s="398"/>
      <c r="AL14" s="399"/>
      <c r="AM14" s="398"/>
    </row>
    <row r="15" spans="1:93" ht="6" customHeight="1">
      <c r="A15" s="185"/>
      <c r="B15" s="185"/>
      <c r="C15" s="185"/>
      <c r="D15" s="185"/>
      <c r="E15" s="347"/>
      <c r="F15" s="347"/>
      <c r="G15" s="347"/>
      <c r="H15" s="347"/>
      <c r="AE15" s="398"/>
      <c r="AF15" s="398"/>
      <c r="AG15" s="398"/>
      <c r="AH15" s="398"/>
      <c r="AI15" s="398"/>
      <c r="AJ15" s="398"/>
      <c r="AK15" s="398"/>
      <c r="AL15" s="399"/>
      <c r="AM15" s="452"/>
      <c r="AN15" s="359"/>
      <c r="AO15" s="359"/>
      <c r="AP15" s="359"/>
      <c r="AQ15" s="359"/>
      <c r="AR15" s="359"/>
      <c r="AS15" s="359"/>
      <c r="AT15" s="359"/>
      <c r="AU15" s="359"/>
      <c r="AV15" s="359"/>
      <c r="AW15" s="359"/>
      <c r="AX15" s="359"/>
      <c r="AY15" s="359"/>
      <c r="AZ15" s="362"/>
    </row>
    <row r="16" spans="1:93" ht="9.75" customHeight="1">
      <c r="F16" s="347"/>
      <c r="G16" s="347"/>
      <c r="H16" s="347"/>
      <c r="AE16" s="398"/>
      <c r="AF16" s="398"/>
      <c r="AG16" s="398"/>
      <c r="AH16" s="347"/>
      <c r="AL16" s="381"/>
      <c r="AM16" s="347"/>
      <c r="AN16" s="347"/>
      <c r="AO16" s="347"/>
      <c r="AP16" s="347"/>
      <c r="AQ16" s="347"/>
      <c r="AR16" s="347"/>
      <c r="AS16" s="347"/>
      <c r="AT16" s="347"/>
      <c r="AU16" s="347"/>
      <c r="AV16" s="347"/>
      <c r="AW16" s="347"/>
      <c r="AX16" s="347"/>
      <c r="AY16" s="347"/>
      <c r="AZ16" s="381"/>
    </row>
    <row r="17" spans="1:93" ht="9.75" customHeight="1"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98"/>
      <c r="AA17" s="398"/>
      <c r="AB17" s="398"/>
      <c r="AC17" s="398"/>
      <c r="AD17" s="398"/>
      <c r="AE17" s="398"/>
      <c r="AF17" s="398"/>
      <c r="AG17" s="398"/>
      <c r="AH17" s="347"/>
      <c r="AI17" s="347"/>
      <c r="AJ17" s="347"/>
      <c r="AK17" s="347"/>
      <c r="AL17" s="381"/>
      <c r="AM17" s="347"/>
      <c r="AN17" s="398"/>
      <c r="AO17" s="398"/>
      <c r="AP17" s="398"/>
      <c r="AQ17" s="398"/>
      <c r="AR17" s="398"/>
      <c r="AS17" s="398"/>
      <c r="AT17" s="398"/>
      <c r="AW17" s="768" t="s">
        <v>8</v>
      </c>
      <c r="AX17" s="768"/>
      <c r="AY17" s="768"/>
      <c r="AZ17" s="768"/>
      <c r="BA17" s="768"/>
      <c r="BB17" s="768"/>
      <c r="BC17" s="768"/>
      <c r="BD17" s="768"/>
      <c r="BE17" s="768"/>
      <c r="BF17" s="768"/>
      <c r="BG17" s="768"/>
    </row>
    <row r="18" spans="1:93" ht="9.75" customHeight="1"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52"/>
      <c r="S18" s="347"/>
      <c r="T18" s="347"/>
      <c r="U18" s="347"/>
      <c r="V18" s="347"/>
      <c r="W18" s="347"/>
      <c r="X18" s="347"/>
      <c r="Y18" s="347"/>
      <c r="Z18" s="398"/>
      <c r="AA18" s="398"/>
      <c r="AB18" s="398"/>
      <c r="AC18" s="398"/>
      <c r="AD18" s="398"/>
      <c r="AE18" s="398"/>
      <c r="AF18" s="398"/>
      <c r="AG18" s="398"/>
      <c r="AH18" s="347"/>
      <c r="AI18" s="347"/>
      <c r="AJ18" s="347"/>
      <c r="AK18" s="347"/>
      <c r="AL18" s="381"/>
      <c r="AM18" s="347"/>
      <c r="AN18" s="398"/>
      <c r="AO18" s="398"/>
      <c r="AP18" s="398"/>
      <c r="AQ18" s="398"/>
      <c r="AR18" s="398"/>
      <c r="AS18" s="398"/>
      <c r="AT18" s="398"/>
      <c r="AU18" s="347"/>
      <c r="AV18" s="347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</row>
    <row r="19" spans="1:93" ht="9.75" customHeight="1"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47"/>
      <c r="T19" s="347"/>
      <c r="U19" s="347"/>
      <c r="V19" s="347"/>
      <c r="W19" s="347"/>
      <c r="X19" s="347"/>
      <c r="Y19" s="347"/>
      <c r="Z19" s="398"/>
      <c r="AA19" s="398"/>
      <c r="AB19" s="398"/>
      <c r="AC19" s="398"/>
      <c r="AD19" s="398"/>
      <c r="AE19" s="398"/>
      <c r="AF19" s="398"/>
      <c r="AG19" s="398"/>
      <c r="AH19" s="347"/>
      <c r="AI19" s="347"/>
      <c r="AJ19" s="347"/>
      <c r="AK19" s="347"/>
      <c r="AL19" s="381"/>
      <c r="AM19" s="347"/>
      <c r="AN19" s="398"/>
      <c r="AO19" s="398"/>
      <c r="AP19" s="398"/>
      <c r="AQ19" s="398"/>
      <c r="AR19" s="398"/>
      <c r="AS19" s="398"/>
      <c r="AT19" s="398"/>
      <c r="AU19" s="347"/>
      <c r="AV19" s="347"/>
      <c r="AW19" s="768"/>
      <c r="AX19" s="768"/>
      <c r="AY19" s="768"/>
      <c r="AZ19" s="768"/>
      <c r="BA19" s="768"/>
      <c r="BB19" s="768"/>
      <c r="BC19" s="768"/>
      <c r="BD19" s="768"/>
      <c r="BE19" s="768"/>
      <c r="BF19" s="768"/>
      <c r="BG19" s="768"/>
      <c r="BH19" s="347"/>
      <c r="BI19" s="347"/>
    </row>
    <row r="20" spans="1:93" ht="9.75" customHeight="1">
      <c r="F20" s="352"/>
      <c r="G20" s="352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2"/>
      <c r="S20" s="347"/>
      <c r="T20" s="347"/>
      <c r="U20" s="347"/>
      <c r="V20" s="347"/>
      <c r="W20" s="347"/>
      <c r="X20" s="347"/>
      <c r="Y20" s="347"/>
      <c r="Z20" s="398"/>
      <c r="AA20" s="398"/>
      <c r="AB20" s="398"/>
      <c r="AC20" s="398"/>
      <c r="AD20" s="398"/>
      <c r="AE20" s="398"/>
      <c r="AF20" s="398"/>
      <c r="AG20" s="398"/>
      <c r="AH20" s="347"/>
      <c r="AI20" s="347"/>
      <c r="AJ20" s="347"/>
      <c r="AK20" s="347"/>
      <c r="AL20" s="381"/>
      <c r="AM20" s="347"/>
      <c r="AN20" s="398"/>
      <c r="AO20" s="398"/>
      <c r="AP20" s="398"/>
      <c r="AQ20" s="398"/>
      <c r="AR20" s="398"/>
      <c r="AS20" s="404"/>
      <c r="AT20" s="404"/>
      <c r="AU20" s="354"/>
      <c r="AV20" s="354"/>
      <c r="AW20" s="347"/>
      <c r="AX20" s="347"/>
      <c r="AY20" s="347"/>
      <c r="AZ20" s="386"/>
      <c r="BA20" s="347"/>
      <c r="BB20" s="347"/>
      <c r="BC20" s="347"/>
      <c r="BD20" s="347"/>
      <c r="BE20" s="347"/>
      <c r="BF20" s="347"/>
      <c r="BG20" s="354"/>
      <c r="BH20" s="354"/>
      <c r="BI20" s="354"/>
      <c r="BJ20" s="354"/>
      <c r="BK20" s="354"/>
      <c r="BL20" s="354"/>
      <c r="BM20" s="354"/>
      <c r="BN20" s="354"/>
    </row>
    <row r="21" spans="1:93" ht="9.75" customHeight="1">
      <c r="F21" s="347"/>
      <c r="G21" s="347"/>
      <c r="H21" s="347"/>
      <c r="I21" s="347"/>
      <c r="J21" s="347"/>
      <c r="K21" s="347"/>
      <c r="L21" s="347"/>
      <c r="M21" s="352"/>
      <c r="N21" s="352"/>
      <c r="O21" s="352"/>
      <c r="P21" s="352"/>
      <c r="Q21" s="352"/>
      <c r="R21" s="352"/>
      <c r="S21" s="347"/>
      <c r="T21" s="347"/>
      <c r="U21" s="347"/>
      <c r="V21" s="347"/>
      <c r="W21" s="347"/>
      <c r="X21" s="347"/>
      <c r="Y21" s="347"/>
      <c r="Z21" s="398"/>
      <c r="AA21" s="398"/>
      <c r="AB21" s="398"/>
      <c r="AC21" s="398"/>
      <c r="AD21" s="398"/>
      <c r="AE21" s="398"/>
      <c r="AF21" s="398"/>
      <c r="AG21" s="398"/>
      <c r="AH21" s="347"/>
      <c r="AI21" s="347"/>
      <c r="AJ21" s="347"/>
      <c r="AK21" s="347"/>
      <c r="AL21" s="381"/>
      <c r="AM21" s="347"/>
      <c r="AN21" s="398"/>
      <c r="AO21" s="398"/>
      <c r="AP21" s="398"/>
      <c r="AQ21" s="398"/>
      <c r="AR21" s="398"/>
      <c r="AS21" s="453"/>
      <c r="AT21" s="398"/>
      <c r="AU21" s="347"/>
      <c r="AV21" s="347"/>
      <c r="AW21" s="383"/>
      <c r="AX21" s="383"/>
      <c r="AY21" s="383"/>
      <c r="AZ21" s="383"/>
      <c r="BA21" s="383"/>
      <c r="BB21" s="383"/>
      <c r="BC21" s="383"/>
      <c r="BD21" s="383"/>
      <c r="BE21" s="383"/>
      <c r="BF21" s="383"/>
      <c r="BG21" s="347"/>
      <c r="BH21" s="347"/>
      <c r="BI21" s="347"/>
      <c r="BN21" s="358"/>
      <c r="CA21" s="1"/>
      <c r="CB21" s="1"/>
      <c r="CC21" s="1"/>
      <c r="CD21" s="1"/>
      <c r="CE21" s="1"/>
      <c r="CF21" s="1"/>
      <c r="CG21" s="1"/>
      <c r="CH21" s="1"/>
      <c r="CI21" s="1"/>
    </row>
    <row r="22" spans="1:93" ht="21" customHeight="1">
      <c r="A22" s="181"/>
      <c r="F22" s="347"/>
      <c r="G22" s="347"/>
      <c r="H22" s="347"/>
      <c r="I22" s="347"/>
      <c r="J22" s="347"/>
      <c r="K22" s="347"/>
      <c r="L22" s="347"/>
      <c r="M22" s="352"/>
      <c r="N22" s="352"/>
      <c r="O22" s="352"/>
      <c r="P22" s="352"/>
      <c r="Q22" s="352"/>
      <c r="R22" s="352"/>
      <c r="S22" s="347"/>
      <c r="T22" s="347"/>
      <c r="U22" s="347"/>
      <c r="V22" s="347"/>
      <c r="W22" s="347"/>
      <c r="X22" s="347"/>
      <c r="Y22" s="347"/>
      <c r="Z22" s="398"/>
      <c r="AA22" s="398"/>
      <c r="AB22" s="398"/>
      <c r="AC22" s="398"/>
      <c r="AD22" s="398"/>
      <c r="AE22" s="398"/>
      <c r="AF22" s="398"/>
      <c r="AG22" s="398"/>
      <c r="AH22" s="347"/>
      <c r="AI22" s="347"/>
      <c r="AJ22" s="347"/>
      <c r="AK22" s="347"/>
      <c r="AL22" s="381"/>
      <c r="AM22" s="347"/>
      <c r="AN22" s="769" t="s">
        <v>38</v>
      </c>
      <c r="AO22" s="769"/>
      <c r="AP22" s="769"/>
      <c r="AQ22" s="769"/>
      <c r="AR22" s="769"/>
      <c r="AS22" s="769"/>
      <c r="AT22" s="769"/>
      <c r="AU22" s="769"/>
      <c r="AV22" s="769"/>
      <c r="AW22" s="360"/>
      <c r="AX22" s="360"/>
      <c r="AY22" s="360"/>
      <c r="AZ22" s="360"/>
      <c r="BA22" s="360"/>
      <c r="BB22" s="360"/>
      <c r="BC22" s="360"/>
      <c r="BD22" s="360"/>
      <c r="BE22" s="360"/>
      <c r="BF22" s="360"/>
      <c r="BG22" s="360"/>
      <c r="BH22" s="360"/>
      <c r="BI22" s="678" t="s">
        <v>140</v>
      </c>
      <c r="BJ22" s="679"/>
      <c r="BK22" s="679"/>
      <c r="BL22" s="679"/>
      <c r="BM22" s="679"/>
      <c r="BN22" s="679"/>
      <c r="BO22" s="679"/>
      <c r="BP22" s="679"/>
      <c r="BQ22" s="679"/>
      <c r="BR22" s="679"/>
      <c r="BS22" s="680"/>
      <c r="CA22" s="1"/>
      <c r="CB22" s="1"/>
      <c r="CC22" s="1"/>
      <c r="CD22" s="1"/>
      <c r="CE22" s="1"/>
      <c r="CF22" s="1"/>
      <c r="CG22" s="1"/>
      <c r="CH22" s="1"/>
      <c r="CI22" s="1"/>
    </row>
    <row r="23" spans="1:93" ht="29.25" customHeight="1">
      <c r="A23" s="185"/>
      <c r="B23" s="185"/>
      <c r="C23" s="185"/>
      <c r="D23" s="185"/>
      <c r="E23" s="347"/>
      <c r="F23" s="347"/>
      <c r="G23" s="347"/>
      <c r="H23" s="347"/>
      <c r="I23" s="347"/>
      <c r="J23" s="347"/>
      <c r="K23" s="347"/>
      <c r="L23" s="347"/>
      <c r="M23" s="352"/>
      <c r="N23" s="352"/>
      <c r="O23" s="352"/>
      <c r="P23" s="352"/>
      <c r="Q23" s="352"/>
      <c r="R23" s="352"/>
      <c r="S23" s="347"/>
      <c r="T23" s="347"/>
      <c r="U23" s="347"/>
      <c r="V23" s="347"/>
      <c r="W23" s="347"/>
      <c r="X23" s="347"/>
      <c r="Y23" s="347"/>
      <c r="Z23" s="398"/>
      <c r="AA23" s="398"/>
      <c r="AB23" s="398"/>
      <c r="AC23" s="398"/>
      <c r="AD23" s="398"/>
      <c r="AE23" s="398"/>
      <c r="AF23" s="398"/>
      <c r="AG23" s="398"/>
      <c r="AH23" s="347"/>
      <c r="AI23" s="347"/>
      <c r="AJ23" s="347"/>
      <c r="AK23" s="347"/>
      <c r="AL23" s="381"/>
      <c r="AM23" s="347"/>
      <c r="AN23" s="769"/>
      <c r="AO23" s="769"/>
      <c r="AP23" s="769"/>
      <c r="AQ23" s="769"/>
      <c r="AR23" s="769"/>
      <c r="AS23" s="769"/>
      <c r="AT23" s="769"/>
      <c r="AU23" s="769"/>
      <c r="AV23" s="769"/>
      <c r="AW23" s="360"/>
      <c r="AX23" s="360"/>
      <c r="AY23" s="360"/>
      <c r="AZ23" s="360"/>
      <c r="BA23" s="360"/>
      <c r="BB23" s="360"/>
      <c r="BC23" s="360"/>
      <c r="BD23" s="360"/>
      <c r="BE23" s="360"/>
      <c r="BF23" s="360"/>
      <c r="BG23" s="360"/>
      <c r="BH23" s="360"/>
      <c r="BI23" s="681"/>
      <c r="BJ23" s="682"/>
      <c r="BK23" s="682"/>
      <c r="BL23" s="682"/>
      <c r="BM23" s="682"/>
      <c r="BN23" s="682"/>
      <c r="BO23" s="682"/>
      <c r="BP23" s="682"/>
      <c r="BQ23" s="682"/>
      <c r="BR23" s="682"/>
      <c r="BS23" s="683"/>
      <c r="CA23" s="1"/>
      <c r="CB23" s="1"/>
      <c r="CC23" s="1"/>
      <c r="CD23" s="1"/>
      <c r="CE23" s="1"/>
      <c r="CF23" s="1"/>
      <c r="CG23" s="1"/>
      <c r="CH23" s="1"/>
      <c r="CI23" s="1"/>
    </row>
    <row r="24" spans="1:93" ht="9.75" customHeight="1">
      <c r="A24" s="185"/>
      <c r="B24" s="185"/>
      <c r="C24" s="185"/>
      <c r="D24" s="185"/>
      <c r="E24" s="347"/>
      <c r="F24" s="347"/>
      <c r="G24" s="347"/>
      <c r="H24" s="347"/>
      <c r="I24" s="347"/>
      <c r="J24" s="347"/>
      <c r="K24" s="347"/>
      <c r="L24" s="347"/>
      <c r="M24" s="352"/>
      <c r="N24" s="352"/>
      <c r="O24" s="352"/>
      <c r="P24" s="352"/>
      <c r="Q24" s="352"/>
      <c r="R24" s="352"/>
      <c r="S24" s="347"/>
      <c r="T24" s="347"/>
      <c r="U24" s="347"/>
      <c r="V24" s="347"/>
      <c r="W24" s="347"/>
      <c r="X24" s="347"/>
      <c r="Y24" s="347"/>
      <c r="Z24" s="398"/>
      <c r="AA24" s="398"/>
      <c r="AB24" s="398"/>
      <c r="AC24" s="398"/>
      <c r="AD24" s="398"/>
      <c r="AE24" s="398"/>
      <c r="AF24" s="398"/>
      <c r="AG24" s="398"/>
      <c r="AH24" s="347"/>
      <c r="AI24" s="347"/>
      <c r="AJ24" s="347"/>
      <c r="AK24" s="347"/>
      <c r="AL24" s="381"/>
      <c r="AM24" s="347"/>
      <c r="AN24" s="769"/>
      <c r="AO24" s="769"/>
      <c r="AP24" s="769"/>
      <c r="AQ24" s="769"/>
      <c r="AR24" s="769"/>
      <c r="AS24" s="769"/>
      <c r="AT24" s="769"/>
      <c r="AU24" s="769"/>
      <c r="AV24" s="769"/>
      <c r="AW24" s="360"/>
      <c r="AX24" s="360"/>
      <c r="AY24" s="360"/>
      <c r="AZ24" s="360"/>
      <c r="BA24" s="360"/>
      <c r="BB24" s="360"/>
      <c r="BC24" s="360"/>
      <c r="BD24" s="360"/>
      <c r="BE24" s="360"/>
      <c r="BF24" s="360"/>
      <c r="BG24" s="360"/>
      <c r="BH24" s="360"/>
      <c r="BI24" s="684"/>
      <c r="BJ24" s="685"/>
      <c r="BK24" s="685"/>
      <c r="BL24" s="685"/>
      <c r="BM24" s="685"/>
      <c r="BN24" s="685"/>
      <c r="BO24" s="685"/>
      <c r="BP24" s="685"/>
      <c r="BQ24" s="685"/>
      <c r="BR24" s="685"/>
      <c r="BS24" s="686"/>
      <c r="BU24" s="347"/>
      <c r="BV24" s="347"/>
      <c r="BW24" s="347"/>
      <c r="BX24" s="347"/>
      <c r="BY24" s="347"/>
      <c r="BZ24" s="347"/>
      <c r="CA24" s="185"/>
      <c r="CB24" s="185"/>
      <c r="CC24" s="185"/>
      <c r="CD24" s="185"/>
      <c r="CE24" s="185"/>
      <c r="CF24" s="185"/>
      <c r="CG24" s="185"/>
      <c r="CH24" s="185"/>
      <c r="CI24" s="185"/>
      <c r="CJ24" s="181"/>
      <c r="CK24" s="181"/>
      <c r="CL24" s="181"/>
      <c r="CM24" s="181"/>
      <c r="CN24" s="181"/>
      <c r="CO24" s="181"/>
    </row>
    <row r="25" spans="1:93" ht="9.75" customHeight="1">
      <c r="A25" s="185"/>
      <c r="B25" s="185"/>
      <c r="C25" s="185"/>
      <c r="D25" s="185"/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98"/>
      <c r="AA25" s="398"/>
      <c r="AB25" s="398"/>
      <c r="AC25" s="398"/>
      <c r="AD25" s="398"/>
      <c r="AE25" s="398"/>
      <c r="AF25" s="398"/>
      <c r="AG25" s="352"/>
      <c r="AH25" s="352"/>
      <c r="AI25" s="352"/>
      <c r="AJ25" s="352"/>
      <c r="AK25" s="352"/>
      <c r="AL25" s="406"/>
      <c r="AM25" s="352"/>
      <c r="BU25" s="347"/>
      <c r="BV25" s="347"/>
      <c r="BW25" s="347"/>
      <c r="BX25" s="347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ht="6.75" customHeight="1">
      <c r="A26" s="1"/>
      <c r="B26" s="1"/>
      <c r="C26" s="1"/>
      <c r="D26" s="1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98"/>
      <c r="AA26" s="398"/>
      <c r="AB26" s="398"/>
      <c r="AC26" s="398"/>
      <c r="AD26" s="398"/>
      <c r="AE26" s="398"/>
      <c r="AF26" s="398"/>
      <c r="AG26" s="347"/>
      <c r="AH26" s="347"/>
      <c r="AI26" s="347"/>
      <c r="AJ26" s="347"/>
      <c r="AK26" s="347"/>
      <c r="AL26" s="381"/>
      <c r="AM26" s="347"/>
      <c r="AN26" s="347"/>
      <c r="AO26" s="347"/>
      <c r="AP26" s="347"/>
      <c r="AQ26" s="347"/>
      <c r="AR26" s="347"/>
      <c r="AS26" s="347"/>
      <c r="AT26" s="347"/>
      <c r="AU26" s="347"/>
      <c r="AV26" s="347"/>
      <c r="AW26" s="347"/>
      <c r="AX26" s="347"/>
      <c r="AY26" s="347"/>
      <c r="AZ26" s="347"/>
      <c r="BA26" s="347"/>
      <c r="BB26" s="347"/>
      <c r="BC26" s="347"/>
      <c r="BD26" s="347"/>
      <c r="BE26" s="347"/>
      <c r="BF26" s="347"/>
      <c r="BG26" s="347"/>
      <c r="BH26" s="347"/>
      <c r="BI26" s="347"/>
      <c r="BJ26" s="347"/>
      <c r="BK26" s="347"/>
      <c r="BL26" s="347"/>
      <c r="BM26" s="347"/>
      <c r="BN26" s="347"/>
      <c r="BO26" s="347"/>
      <c r="BP26" s="347"/>
      <c r="BQ26" s="347"/>
      <c r="BR26" s="347"/>
      <c r="BS26" s="347"/>
      <c r="BT26" s="347"/>
    </row>
    <row r="27" spans="1:93" ht="6" customHeight="1">
      <c r="A27" s="1"/>
      <c r="B27" s="1"/>
      <c r="C27" s="1"/>
      <c r="D27" s="181"/>
      <c r="E27" s="360"/>
      <c r="F27" s="360"/>
      <c r="G27" s="360"/>
      <c r="H27" s="360"/>
      <c r="I27" s="360"/>
      <c r="J27" s="360"/>
      <c r="K27" s="360"/>
      <c r="L27" s="360"/>
      <c r="M27" s="360"/>
      <c r="N27" s="360"/>
      <c r="O27" s="360"/>
      <c r="P27" s="360"/>
      <c r="Q27" s="360"/>
      <c r="R27" s="360"/>
      <c r="S27" s="407"/>
      <c r="T27" s="454"/>
      <c r="U27" s="359"/>
      <c r="V27" s="359"/>
      <c r="W27" s="454"/>
      <c r="X27" s="454"/>
      <c r="Y27" s="454"/>
      <c r="Z27" s="454"/>
      <c r="AA27" s="359"/>
      <c r="AB27" s="454"/>
      <c r="AC27" s="454"/>
      <c r="AD27" s="454"/>
      <c r="AE27" s="390"/>
      <c r="AF27" s="390"/>
      <c r="AG27" s="390"/>
      <c r="AH27" s="390"/>
      <c r="AI27" s="390"/>
      <c r="AJ27" s="390"/>
      <c r="AK27" s="390"/>
      <c r="AL27" s="390"/>
      <c r="AM27" s="407"/>
      <c r="AN27" s="383"/>
      <c r="AO27" s="383"/>
      <c r="AP27" s="383"/>
      <c r="AQ27" s="383"/>
      <c r="AR27" s="383"/>
      <c r="AS27" s="383"/>
      <c r="AT27" s="383"/>
      <c r="AU27" s="383"/>
      <c r="AV27" s="359"/>
      <c r="AW27" s="359"/>
      <c r="AX27" s="359"/>
      <c r="AY27" s="359"/>
      <c r="AZ27" s="359"/>
      <c r="BA27" s="359"/>
      <c r="BB27" s="359"/>
      <c r="BC27" s="359"/>
      <c r="BD27" s="362"/>
    </row>
    <row r="28" spans="1:93" ht="9.75" customHeight="1">
      <c r="A28" s="1"/>
      <c r="B28" s="1"/>
      <c r="C28" s="1"/>
      <c r="D28" s="22"/>
      <c r="E28" s="360"/>
      <c r="F28" s="360"/>
      <c r="G28" s="360"/>
      <c r="H28" s="360"/>
      <c r="I28" s="360"/>
      <c r="J28" s="360"/>
      <c r="K28" s="360"/>
      <c r="L28" s="360"/>
      <c r="M28" s="360"/>
      <c r="N28" s="360"/>
      <c r="O28" s="360"/>
      <c r="P28" s="360"/>
      <c r="Q28" s="360"/>
      <c r="R28" s="360"/>
      <c r="S28" s="374"/>
      <c r="T28" s="360"/>
      <c r="U28" s="347"/>
      <c r="V28" s="347"/>
      <c r="W28" s="360"/>
      <c r="X28" s="360"/>
      <c r="Y28" s="360"/>
      <c r="Z28" s="360"/>
      <c r="AA28" s="347"/>
      <c r="AB28" s="372"/>
      <c r="AC28" s="360"/>
      <c r="AD28" s="360"/>
      <c r="AE28" s="360"/>
      <c r="AF28" s="360"/>
      <c r="AG28" s="360"/>
      <c r="AH28" s="360"/>
      <c r="AI28" s="360"/>
      <c r="AJ28" s="360"/>
      <c r="AK28" s="360"/>
      <c r="AL28" s="360"/>
      <c r="AM28" s="374"/>
      <c r="AN28" s="347"/>
      <c r="AO28" s="347"/>
      <c r="AP28" s="347"/>
      <c r="AQ28" s="347"/>
      <c r="AR28" s="347"/>
      <c r="AS28" s="347"/>
      <c r="AT28" s="347"/>
      <c r="AU28" s="347"/>
      <c r="AV28" s="347"/>
      <c r="AW28" s="347"/>
      <c r="AX28" s="347"/>
      <c r="AY28" s="347"/>
      <c r="AZ28" s="347"/>
      <c r="BA28" s="347"/>
      <c r="BB28" s="347"/>
      <c r="BC28" s="347"/>
      <c r="BD28" s="381"/>
    </row>
    <row r="29" spans="1:93" ht="12.75" customHeight="1">
      <c r="A29" s="1"/>
      <c r="B29" s="1"/>
      <c r="C29" s="1"/>
      <c r="D29" s="22"/>
      <c r="E29" s="360"/>
      <c r="F29" s="360"/>
      <c r="G29" s="360"/>
      <c r="H29" s="360"/>
      <c r="I29" s="360"/>
      <c r="J29" s="360"/>
      <c r="K29" s="360"/>
      <c r="L29" s="360"/>
      <c r="M29" s="678" t="s">
        <v>374</v>
      </c>
      <c r="N29" s="679"/>
      <c r="O29" s="679"/>
      <c r="P29" s="679"/>
      <c r="Q29" s="679"/>
      <c r="R29" s="679"/>
      <c r="S29" s="679"/>
      <c r="T29" s="679"/>
      <c r="U29" s="679"/>
      <c r="V29" s="680"/>
      <c r="W29" s="360"/>
      <c r="X29" s="360"/>
      <c r="Y29" s="360"/>
      <c r="Z29" s="360"/>
      <c r="AA29" s="360"/>
      <c r="AB29" s="372"/>
      <c r="AC29" s="360"/>
      <c r="AD29" s="360"/>
      <c r="AE29" s="360"/>
      <c r="AF29" s="360"/>
      <c r="AG29" s="699" t="s">
        <v>377</v>
      </c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1"/>
      <c r="AV29" s="360"/>
      <c r="AY29" s="678" t="s">
        <v>380</v>
      </c>
      <c r="AZ29" s="679"/>
      <c r="BA29" s="679"/>
      <c r="BB29" s="679"/>
      <c r="BC29" s="679"/>
      <c r="BD29" s="679"/>
      <c r="BE29" s="679"/>
      <c r="BF29" s="679"/>
      <c r="BG29" s="679"/>
      <c r="BH29" s="679"/>
      <c r="BI29" s="679"/>
      <c r="BJ29" s="679"/>
      <c r="BK29" s="680"/>
    </row>
    <row r="30" spans="1:93" ht="12.75" customHeight="1">
      <c r="K30" s="360"/>
      <c r="L30" s="360"/>
      <c r="M30" s="681"/>
      <c r="N30" s="682"/>
      <c r="O30" s="682"/>
      <c r="P30" s="682"/>
      <c r="Q30" s="682"/>
      <c r="R30" s="682"/>
      <c r="S30" s="682"/>
      <c r="T30" s="682"/>
      <c r="U30" s="682"/>
      <c r="V30" s="683"/>
      <c r="W30" s="360"/>
      <c r="X30" s="360"/>
      <c r="Y30" s="360"/>
      <c r="Z30" s="360"/>
      <c r="AA30" s="360"/>
      <c r="AB30" s="372"/>
      <c r="AC30" s="360"/>
      <c r="AD30" s="360"/>
      <c r="AE30" s="360"/>
      <c r="AF30" s="360"/>
      <c r="AG30" s="681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3"/>
      <c r="AV30" s="360"/>
      <c r="AY30" s="681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683"/>
    </row>
    <row r="31" spans="1:93" ht="12.75" customHeight="1">
      <c r="K31" s="352"/>
      <c r="L31" s="352"/>
      <c r="M31" s="681"/>
      <c r="N31" s="682"/>
      <c r="O31" s="682"/>
      <c r="P31" s="682"/>
      <c r="Q31" s="682"/>
      <c r="R31" s="682"/>
      <c r="S31" s="682"/>
      <c r="T31" s="682"/>
      <c r="U31" s="682"/>
      <c r="V31" s="683"/>
      <c r="W31" s="352"/>
      <c r="X31" s="360"/>
      <c r="Y31" s="360"/>
      <c r="Z31" s="360"/>
      <c r="AA31" s="360"/>
      <c r="AB31" s="372"/>
      <c r="AC31" s="360"/>
      <c r="AD31" s="360"/>
      <c r="AE31" s="360"/>
      <c r="AF31" s="360"/>
      <c r="AG31" s="681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3"/>
      <c r="AV31" s="360"/>
      <c r="AY31" s="681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83"/>
    </row>
    <row r="32" spans="1:93" ht="12.75" customHeight="1">
      <c r="K32" s="352"/>
      <c r="L32" s="352"/>
      <c r="M32" s="684"/>
      <c r="N32" s="685"/>
      <c r="O32" s="685"/>
      <c r="P32" s="685"/>
      <c r="Q32" s="685"/>
      <c r="R32" s="685"/>
      <c r="S32" s="685"/>
      <c r="T32" s="685"/>
      <c r="U32" s="685"/>
      <c r="V32" s="686"/>
      <c r="W32" s="352"/>
      <c r="X32" s="360"/>
      <c r="Y32" s="360"/>
      <c r="Z32" s="360"/>
      <c r="AA32" s="360"/>
      <c r="AB32" s="372"/>
      <c r="AC32" s="360"/>
      <c r="AD32" s="360"/>
      <c r="AE32" s="360"/>
      <c r="AF32" s="360"/>
      <c r="AG32" s="684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6"/>
      <c r="AV32" s="360"/>
      <c r="AW32" s="352"/>
      <c r="AX32" s="352"/>
      <c r="AY32" s="684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86"/>
    </row>
    <row r="33" spans="1:63" ht="6" customHeight="1">
      <c r="K33" s="352"/>
      <c r="L33" s="352"/>
      <c r="M33" s="371"/>
      <c r="N33" s="371"/>
      <c r="O33" s="371"/>
      <c r="P33" s="371"/>
      <c r="Q33" s="371"/>
      <c r="R33" s="455"/>
      <c r="S33" s="352"/>
      <c r="T33" s="352"/>
      <c r="U33" s="352"/>
      <c r="V33" s="352"/>
      <c r="W33" s="352"/>
      <c r="X33" s="352"/>
      <c r="Y33" s="352"/>
      <c r="Z33" s="352"/>
      <c r="AA33" s="352"/>
      <c r="AB33" s="373"/>
      <c r="AC33" s="352"/>
      <c r="AD33" s="352"/>
      <c r="AE33" s="352"/>
      <c r="AF33" s="356"/>
      <c r="AG33" s="356"/>
      <c r="AH33" s="356"/>
      <c r="AI33" s="356"/>
      <c r="AJ33" s="356"/>
      <c r="AK33" s="356"/>
      <c r="AL33" s="356"/>
      <c r="AM33" s="417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456"/>
      <c r="AZ33" s="456"/>
      <c r="BA33" s="456"/>
      <c r="BB33" s="456"/>
      <c r="BC33" s="456"/>
      <c r="BD33" s="456"/>
      <c r="BE33" s="457"/>
      <c r="BF33" s="352"/>
      <c r="BG33" s="352"/>
      <c r="BH33" s="352"/>
      <c r="BI33" s="352"/>
      <c r="BJ33" s="352"/>
      <c r="BK33" s="352"/>
    </row>
    <row r="34" spans="1:63" ht="9.75" customHeight="1">
      <c r="K34" s="352"/>
      <c r="L34" s="352"/>
      <c r="M34" s="356"/>
      <c r="N34" s="356"/>
      <c r="O34" s="356"/>
      <c r="P34" s="356"/>
      <c r="Q34" s="356"/>
      <c r="R34" s="417"/>
      <c r="S34" s="352"/>
      <c r="T34" s="352"/>
      <c r="U34" s="352"/>
      <c r="V34" s="352"/>
      <c r="W34" s="352"/>
      <c r="X34" s="352"/>
      <c r="Y34" s="352"/>
      <c r="Z34" s="352"/>
      <c r="AA34" s="352"/>
      <c r="AB34" s="373"/>
      <c r="AC34" s="352"/>
      <c r="AD34" s="352"/>
      <c r="AE34" s="352"/>
      <c r="AF34" s="458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70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</row>
    <row r="35" spans="1:63" ht="9.75" customHeight="1">
      <c r="K35" s="352"/>
      <c r="L35" s="352"/>
      <c r="M35" s="370"/>
      <c r="N35" s="352"/>
      <c r="O35" s="352"/>
      <c r="P35" s="352"/>
      <c r="Q35" s="352"/>
      <c r="R35" s="352"/>
      <c r="S35" s="352"/>
      <c r="T35" s="352"/>
      <c r="U35" s="352"/>
      <c r="V35" s="352"/>
      <c r="W35" s="352"/>
      <c r="X35" s="360"/>
      <c r="Y35" s="360"/>
      <c r="Z35" s="360"/>
      <c r="AA35" s="360"/>
      <c r="AB35" s="372"/>
      <c r="AC35" s="360"/>
      <c r="AD35" s="360"/>
      <c r="AE35" s="360"/>
      <c r="AF35" s="372"/>
      <c r="AG35" s="459"/>
      <c r="AH35" s="459"/>
      <c r="AI35" s="459"/>
      <c r="AJ35" s="459"/>
      <c r="AK35" s="459"/>
      <c r="AL35" s="459"/>
      <c r="AM35" s="459"/>
      <c r="AN35" s="459"/>
      <c r="AO35" s="459"/>
      <c r="AP35" s="459"/>
      <c r="AQ35" s="459"/>
      <c r="AR35" s="459"/>
      <c r="AS35" s="459"/>
      <c r="AT35" s="459"/>
      <c r="AU35" s="459"/>
      <c r="AV35" s="360"/>
      <c r="AW35" s="352"/>
      <c r="AX35" s="352"/>
      <c r="AY35" s="372"/>
      <c r="AZ35" s="360"/>
      <c r="BA35" s="360"/>
      <c r="BB35" s="360"/>
      <c r="BC35" s="360"/>
      <c r="BD35" s="360"/>
      <c r="BE35" s="360"/>
      <c r="BF35" s="360"/>
      <c r="BG35" s="360"/>
      <c r="BH35" s="360"/>
      <c r="BI35" s="360"/>
      <c r="BJ35" s="360"/>
      <c r="BK35" s="360"/>
    </row>
    <row r="36" spans="1:63" ht="12.75" customHeight="1">
      <c r="K36" s="352"/>
      <c r="L36" s="352"/>
      <c r="M36" s="373"/>
      <c r="N36" s="678" t="s">
        <v>375</v>
      </c>
      <c r="O36" s="679"/>
      <c r="P36" s="679"/>
      <c r="Q36" s="679"/>
      <c r="R36" s="679"/>
      <c r="S36" s="679"/>
      <c r="T36" s="679"/>
      <c r="U36" s="679"/>
      <c r="V36" s="680"/>
      <c r="W36" s="352"/>
      <c r="X36" s="360"/>
      <c r="Y36" s="360"/>
      <c r="Z36" s="360"/>
      <c r="AA36" s="360"/>
      <c r="AB36" s="372"/>
      <c r="AC36" s="360"/>
      <c r="AD36" s="360"/>
      <c r="AE36" s="360"/>
      <c r="AF36" s="372"/>
      <c r="AG36" s="681" t="s">
        <v>378</v>
      </c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3"/>
      <c r="AV36" s="360"/>
      <c r="AW36" s="352"/>
      <c r="AX36" s="352"/>
      <c r="AY36" s="372"/>
      <c r="AZ36" s="678" t="s">
        <v>530</v>
      </c>
      <c r="BA36" s="679"/>
      <c r="BB36" s="679"/>
      <c r="BC36" s="679"/>
      <c r="BD36" s="679"/>
      <c r="BE36" s="679"/>
      <c r="BF36" s="679"/>
      <c r="BG36" s="679"/>
      <c r="BH36" s="679"/>
      <c r="BI36" s="679"/>
      <c r="BJ36" s="679"/>
      <c r="BK36" s="680"/>
    </row>
    <row r="37" spans="1:63" ht="12.75" customHeight="1">
      <c r="K37" s="352"/>
      <c r="L37" s="352"/>
      <c r="M37" s="460"/>
      <c r="N37" s="681"/>
      <c r="O37" s="682"/>
      <c r="P37" s="682"/>
      <c r="Q37" s="682"/>
      <c r="R37" s="682"/>
      <c r="S37" s="682"/>
      <c r="T37" s="682"/>
      <c r="U37" s="682"/>
      <c r="V37" s="683"/>
      <c r="W37" s="352"/>
      <c r="X37" s="360"/>
      <c r="Y37" s="360"/>
      <c r="Z37" s="360"/>
      <c r="AA37" s="360"/>
      <c r="AB37" s="372"/>
      <c r="AC37" s="360"/>
      <c r="AD37" s="360"/>
      <c r="AE37" s="360"/>
      <c r="AF37" s="372"/>
      <c r="AG37" s="681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3"/>
      <c r="AV37" s="360"/>
      <c r="AW37" s="352"/>
      <c r="AX37" s="352"/>
      <c r="AY37" s="372"/>
      <c r="AZ37" s="681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683"/>
    </row>
    <row r="38" spans="1:63" ht="12.75" customHeight="1">
      <c r="D38" s="14"/>
      <c r="E38" s="352"/>
      <c r="F38" s="352"/>
      <c r="G38" s="347"/>
      <c r="H38" s="360"/>
      <c r="I38" s="347"/>
      <c r="J38" s="352"/>
      <c r="K38" s="352"/>
      <c r="L38" s="352"/>
      <c r="M38" s="373"/>
      <c r="N38" s="681"/>
      <c r="O38" s="682"/>
      <c r="P38" s="682"/>
      <c r="Q38" s="682"/>
      <c r="R38" s="682"/>
      <c r="S38" s="682"/>
      <c r="T38" s="682"/>
      <c r="U38" s="682"/>
      <c r="V38" s="683"/>
      <c r="W38" s="352"/>
      <c r="X38" s="360"/>
      <c r="Y38" s="360"/>
      <c r="Z38" s="360"/>
      <c r="AA38" s="360"/>
      <c r="AB38" s="372"/>
      <c r="AC38" s="360"/>
      <c r="AD38" s="360"/>
      <c r="AE38" s="360"/>
      <c r="AF38" s="372"/>
      <c r="AG38" s="681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3"/>
      <c r="AV38" s="360"/>
      <c r="AW38" s="352"/>
      <c r="AX38" s="352"/>
      <c r="AY38" s="372"/>
      <c r="AZ38" s="681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683"/>
    </row>
    <row r="39" spans="1:63" ht="12.75" customHeight="1">
      <c r="D39" s="14"/>
      <c r="E39" s="352"/>
      <c r="F39" s="352"/>
      <c r="H39" s="360"/>
      <c r="I39" s="347"/>
      <c r="J39" s="352"/>
      <c r="K39" s="352"/>
      <c r="L39" s="352"/>
      <c r="M39" s="373"/>
      <c r="N39" s="684"/>
      <c r="O39" s="685"/>
      <c r="P39" s="685"/>
      <c r="Q39" s="685"/>
      <c r="R39" s="685"/>
      <c r="S39" s="685"/>
      <c r="T39" s="685"/>
      <c r="U39" s="685"/>
      <c r="V39" s="686"/>
      <c r="W39" s="352"/>
      <c r="X39" s="360"/>
      <c r="Y39" s="360"/>
      <c r="Z39" s="360"/>
      <c r="AA39" s="360"/>
      <c r="AB39" s="372"/>
      <c r="AC39" s="360"/>
      <c r="AD39" s="360"/>
      <c r="AE39" s="360"/>
      <c r="AF39" s="372"/>
      <c r="AG39" s="684"/>
      <c r="AH39" s="685"/>
      <c r="AI39" s="685"/>
      <c r="AJ39" s="685"/>
      <c r="AK39" s="685"/>
      <c r="AL39" s="685"/>
      <c r="AM39" s="685"/>
      <c r="AN39" s="685"/>
      <c r="AO39" s="685"/>
      <c r="AP39" s="685"/>
      <c r="AQ39" s="685"/>
      <c r="AR39" s="685"/>
      <c r="AS39" s="685"/>
      <c r="AT39" s="685"/>
      <c r="AU39" s="686"/>
      <c r="AV39" s="352"/>
      <c r="AW39" s="352"/>
      <c r="AX39" s="352"/>
      <c r="AY39" s="372"/>
      <c r="AZ39" s="684"/>
      <c r="BA39" s="685"/>
      <c r="BB39" s="685"/>
      <c r="BC39" s="685"/>
      <c r="BD39" s="685"/>
      <c r="BE39" s="685"/>
      <c r="BF39" s="685"/>
      <c r="BG39" s="685"/>
      <c r="BH39" s="685"/>
      <c r="BI39" s="685"/>
      <c r="BJ39" s="685"/>
      <c r="BK39" s="686"/>
    </row>
    <row r="40" spans="1:63" ht="12.75" customHeight="1">
      <c r="D40" s="14"/>
      <c r="E40" s="352"/>
      <c r="F40" s="352"/>
      <c r="G40" s="347"/>
      <c r="H40" s="360"/>
      <c r="I40" s="347"/>
      <c r="J40" s="352"/>
      <c r="K40" s="352"/>
      <c r="L40" s="352"/>
      <c r="M40" s="373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60"/>
      <c r="AA40" s="360"/>
      <c r="AB40" s="372"/>
      <c r="AC40" s="360"/>
      <c r="AD40" s="360"/>
      <c r="AE40" s="360"/>
      <c r="AF40" s="372"/>
      <c r="AG40" s="360"/>
      <c r="AH40" s="360"/>
      <c r="AI40" s="360"/>
      <c r="AJ40" s="360"/>
      <c r="AK40" s="360"/>
      <c r="AL40" s="352"/>
      <c r="AM40" s="352"/>
      <c r="AN40" s="352"/>
      <c r="AO40" s="352"/>
      <c r="AP40" s="352"/>
      <c r="AQ40" s="352"/>
      <c r="AR40" s="352"/>
      <c r="AS40" s="352"/>
      <c r="AT40" s="352"/>
      <c r="AU40" s="352"/>
      <c r="AV40" s="352"/>
      <c r="AW40" s="352"/>
      <c r="AX40" s="352"/>
      <c r="AY40" s="373"/>
      <c r="AZ40" s="360"/>
      <c r="BA40" s="360"/>
      <c r="BB40" s="360"/>
      <c r="BC40" s="360"/>
      <c r="BD40" s="360"/>
      <c r="BE40" s="360"/>
      <c r="BF40" s="360"/>
      <c r="BG40" s="360"/>
      <c r="BH40" s="360"/>
      <c r="BI40" s="360"/>
      <c r="BJ40" s="360"/>
      <c r="BK40" s="360"/>
    </row>
    <row r="41" spans="1:63" ht="12" customHeight="1">
      <c r="D41" s="14"/>
      <c r="E41" s="352"/>
      <c r="F41" s="352"/>
      <c r="G41" s="347"/>
      <c r="H41" s="360"/>
      <c r="I41" s="347"/>
      <c r="J41" s="352"/>
      <c r="K41" s="352"/>
      <c r="L41" s="352"/>
      <c r="M41" s="373"/>
      <c r="N41" s="678" t="s">
        <v>376</v>
      </c>
      <c r="O41" s="679"/>
      <c r="P41" s="679"/>
      <c r="Q41" s="679"/>
      <c r="R41" s="679"/>
      <c r="S41" s="679"/>
      <c r="T41" s="679"/>
      <c r="U41" s="679"/>
      <c r="V41" s="680"/>
      <c r="W41" s="360"/>
      <c r="X41" s="360"/>
      <c r="Y41" s="360"/>
      <c r="Z41" s="360"/>
      <c r="AA41" s="360"/>
      <c r="AB41" s="372"/>
      <c r="AC41" s="360"/>
      <c r="AD41" s="360"/>
      <c r="AE41" s="360"/>
      <c r="AF41" s="372"/>
      <c r="AG41" s="699" t="s">
        <v>379</v>
      </c>
      <c r="AH41" s="700"/>
      <c r="AI41" s="700"/>
      <c r="AJ41" s="700"/>
      <c r="AK41" s="700"/>
      <c r="AL41" s="700"/>
      <c r="AM41" s="700"/>
      <c r="AN41" s="700"/>
      <c r="AO41" s="700"/>
      <c r="AP41" s="700"/>
      <c r="AQ41" s="700"/>
      <c r="AR41" s="700"/>
      <c r="AS41" s="700"/>
      <c r="AT41" s="700"/>
      <c r="AU41" s="701"/>
      <c r="AV41" s="360"/>
      <c r="AW41" s="347"/>
      <c r="AX41" s="347"/>
      <c r="AY41" s="461"/>
      <c r="AZ41" s="700" t="s">
        <v>381</v>
      </c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01"/>
    </row>
    <row r="42" spans="1:63" ht="12" customHeight="1">
      <c r="D42" s="14"/>
      <c r="E42" s="352"/>
      <c r="F42" s="352"/>
      <c r="G42" s="347"/>
      <c r="H42" s="360"/>
      <c r="I42" s="347"/>
      <c r="J42" s="360"/>
      <c r="K42" s="360"/>
      <c r="L42" s="360"/>
      <c r="M42" s="372"/>
      <c r="N42" s="681"/>
      <c r="O42" s="682"/>
      <c r="P42" s="682"/>
      <c r="Q42" s="682"/>
      <c r="R42" s="682"/>
      <c r="S42" s="682"/>
      <c r="T42" s="682"/>
      <c r="U42" s="682"/>
      <c r="V42" s="683"/>
      <c r="W42" s="360"/>
      <c r="X42" s="360"/>
      <c r="Y42" s="360"/>
      <c r="Z42" s="360"/>
      <c r="AA42" s="360"/>
      <c r="AB42" s="372"/>
      <c r="AC42" s="360"/>
      <c r="AD42" s="360"/>
      <c r="AE42" s="360"/>
      <c r="AF42" s="374"/>
      <c r="AG42" s="681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3"/>
      <c r="AV42" s="360"/>
      <c r="AW42" s="347"/>
      <c r="AX42" s="347"/>
      <c r="AY42" s="46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683"/>
    </row>
    <row r="43" spans="1:63" ht="12" customHeight="1">
      <c r="D43" s="14"/>
      <c r="E43" s="352"/>
      <c r="F43" s="352"/>
      <c r="H43" s="360"/>
      <c r="I43" s="347"/>
      <c r="J43" s="360"/>
      <c r="K43" s="360"/>
      <c r="L43" s="360"/>
      <c r="M43" s="372"/>
      <c r="N43" s="681"/>
      <c r="O43" s="682"/>
      <c r="P43" s="682"/>
      <c r="Q43" s="682"/>
      <c r="R43" s="682"/>
      <c r="S43" s="682"/>
      <c r="T43" s="682"/>
      <c r="U43" s="682"/>
      <c r="V43" s="683"/>
      <c r="W43" s="360"/>
      <c r="X43" s="360"/>
      <c r="Y43" s="360"/>
      <c r="Z43" s="360"/>
      <c r="AA43" s="360"/>
      <c r="AB43" s="372"/>
      <c r="AC43" s="360"/>
      <c r="AD43" s="360"/>
      <c r="AE43" s="360"/>
      <c r="AF43" s="463"/>
      <c r="AG43" s="681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3"/>
      <c r="AV43" s="360"/>
      <c r="AW43" s="347"/>
      <c r="AX43" s="347"/>
      <c r="AY43" s="411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83"/>
    </row>
    <row r="44" spans="1:63" ht="12" customHeight="1">
      <c r="A44" s="14"/>
      <c r="B44" s="14"/>
      <c r="C44" s="14"/>
      <c r="D44" s="14"/>
      <c r="E44" s="352"/>
      <c r="F44" s="352"/>
      <c r="H44" s="360"/>
      <c r="I44" s="347"/>
      <c r="J44" s="360"/>
      <c r="K44" s="360"/>
      <c r="L44" s="360"/>
      <c r="M44" s="462"/>
      <c r="N44" s="681"/>
      <c r="O44" s="682"/>
      <c r="P44" s="682"/>
      <c r="Q44" s="682"/>
      <c r="R44" s="682"/>
      <c r="S44" s="682"/>
      <c r="T44" s="682"/>
      <c r="U44" s="682"/>
      <c r="V44" s="683"/>
      <c r="W44" s="360"/>
      <c r="X44" s="360"/>
      <c r="Y44" s="360"/>
      <c r="Z44" s="360"/>
      <c r="AA44" s="360"/>
      <c r="AB44" s="372"/>
      <c r="AC44" s="360"/>
      <c r="AD44" s="360"/>
      <c r="AE44" s="360"/>
      <c r="AF44" s="411"/>
      <c r="AG44" s="681"/>
      <c r="AH44" s="682"/>
      <c r="AI44" s="682"/>
      <c r="AJ44" s="682"/>
      <c r="AK44" s="682"/>
      <c r="AL44" s="682"/>
      <c r="AM44" s="682"/>
      <c r="AN44" s="682"/>
      <c r="AO44" s="682"/>
      <c r="AP44" s="682"/>
      <c r="AQ44" s="682"/>
      <c r="AR44" s="682"/>
      <c r="AS44" s="682"/>
      <c r="AT44" s="682"/>
      <c r="AU44" s="683"/>
      <c r="AV44" s="360"/>
      <c r="AW44" s="347"/>
      <c r="AX44" s="347"/>
      <c r="AY44" s="411"/>
      <c r="AZ44" s="682"/>
      <c r="BA44" s="682"/>
      <c r="BB44" s="682"/>
      <c r="BC44" s="682"/>
      <c r="BD44" s="682"/>
      <c r="BE44" s="682"/>
      <c r="BF44" s="682"/>
      <c r="BG44" s="682"/>
      <c r="BH44" s="682"/>
      <c r="BI44" s="682"/>
      <c r="BJ44" s="682"/>
      <c r="BK44" s="683"/>
    </row>
    <row r="45" spans="1:63" ht="12" customHeight="1">
      <c r="A45" s="14"/>
      <c r="B45" s="14"/>
      <c r="C45" s="14"/>
      <c r="D45" s="14"/>
      <c r="E45" s="352"/>
      <c r="F45" s="352"/>
      <c r="H45" s="360"/>
      <c r="I45" s="347"/>
      <c r="J45" s="360"/>
      <c r="K45" s="360"/>
      <c r="L45" s="360"/>
      <c r="M45" s="360"/>
      <c r="N45" s="684"/>
      <c r="O45" s="685"/>
      <c r="P45" s="685"/>
      <c r="Q45" s="685"/>
      <c r="R45" s="685"/>
      <c r="S45" s="685"/>
      <c r="T45" s="685"/>
      <c r="U45" s="685"/>
      <c r="V45" s="686"/>
      <c r="W45" s="360"/>
      <c r="X45" s="360"/>
      <c r="Y45" s="360"/>
      <c r="Z45" s="360"/>
      <c r="AA45" s="360"/>
      <c r="AB45" s="372"/>
      <c r="AC45" s="360"/>
      <c r="AD45" s="360"/>
      <c r="AE45" s="360"/>
      <c r="AF45" s="411"/>
      <c r="AG45" s="684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6"/>
      <c r="AV45" s="360"/>
      <c r="AW45" s="347"/>
      <c r="AX45" s="347"/>
      <c r="AY45" s="360"/>
      <c r="AZ45" s="684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86"/>
    </row>
    <row r="46" spans="1:63" ht="7.5" customHeight="1">
      <c r="A46" s="184"/>
      <c r="B46" s="184"/>
      <c r="C46" s="184"/>
      <c r="D46" s="184"/>
      <c r="H46" s="360"/>
      <c r="I46" s="347"/>
      <c r="J46" s="360"/>
      <c r="K46" s="360"/>
      <c r="L46" s="360"/>
      <c r="M46" s="360"/>
      <c r="N46" s="347"/>
      <c r="O46" s="347"/>
      <c r="P46" s="347"/>
      <c r="Q46" s="347"/>
      <c r="R46" s="347"/>
      <c r="S46" s="360"/>
      <c r="T46" s="360"/>
      <c r="U46" s="360"/>
      <c r="V46" s="360"/>
      <c r="W46" s="360"/>
      <c r="X46" s="360"/>
      <c r="Y46" s="360"/>
      <c r="Z46" s="360"/>
      <c r="AA46" s="360"/>
      <c r="AB46" s="372"/>
      <c r="AC46" s="360"/>
      <c r="AD46" s="360"/>
      <c r="AE46" s="347"/>
      <c r="AF46" s="360"/>
      <c r="AG46" s="347"/>
      <c r="AH46" s="347"/>
      <c r="AI46" s="347"/>
      <c r="AJ46" s="347"/>
      <c r="AK46" s="347"/>
      <c r="AL46" s="347"/>
      <c r="AM46" s="347"/>
      <c r="AN46" s="360"/>
      <c r="AO46" s="360"/>
      <c r="AP46" s="360"/>
      <c r="AQ46" s="360"/>
      <c r="AR46" s="360"/>
      <c r="AS46" s="347"/>
      <c r="AT46" s="347"/>
      <c r="AU46" s="360"/>
      <c r="AV46" s="360"/>
      <c r="AW46" s="347"/>
      <c r="AX46" s="347"/>
      <c r="AY46" s="360"/>
      <c r="AZ46" s="360"/>
      <c r="BA46" s="360"/>
      <c r="BB46" s="360"/>
      <c r="BC46" s="360"/>
      <c r="BD46" s="360"/>
      <c r="BE46" s="360"/>
      <c r="BF46" s="360"/>
      <c r="BG46" s="360"/>
      <c r="BH46" s="360"/>
      <c r="BI46" s="360"/>
      <c r="BJ46" s="360"/>
      <c r="BK46" s="360"/>
    </row>
    <row r="47" spans="1:63" ht="7.5" customHeight="1">
      <c r="A47" s="31"/>
      <c r="B47" s="31"/>
      <c r="C47" s="31"/>
      <c r="D47" s="31"/>
      <c r="E47" s="360"/>
      <c r="F47" s="360"/>
      <c r="H47" s="360"/>
      <c r="I47" s="347"/>
      <c r="J47" s="360"/>
      <c r="K47" s="360"/>
      <c r="L47" s="360"/>
      <c r="M47" s="360"/>
      <c r="N47" s="360"/>
      <c r="O47" s="360"/>
      <c r="P47" s="360"/>
      <c r="Q47" s="360"/>
      <c r="R47" s="360"/>
      <c r="S47" s="360"/>
      <c r="T47" s="360"/>
      <c r="U47" s="360"/>
      <c r="V47" s="360"/>
      <c r="W47" s="360"/>
      <c r="X47" s="347"/>
      <c r="Y47" s="360"/>
      <c r="Z47" s="360"/>
      <c r="AA47" s="360"/>
      <c r="AB47" s="374"/>
      <c r="AC47" s="459"/>
      <c r="AD47" s="459"/>
      <c r="AE47" s="354"/>
      <c r="AF47" s="459"/>
      <c r="AG47" s="459"/>
      <c r="AH47" s="459"/>
      <c r="AI47" s="459"/>
      <c r="AJ47" s="459"/>
      <c r="AK47" s="459"/>
      <c r="AL47" s="459"/>
      <c r="AM47" s="459"/>
      <c r="AN47" s="360"/>
      <c r="AO47" s="360"/>
      <c r="AP47" s="360"/>
      <c r="AQ47" s="360"/>
      <c r="AR47" s="360"/>
      <c r="AS47" s="347"/>
      <c r="AT47" s="347"/>
      <c r="AU47" s="360"/>
      <c r="AV47" s="360"/>
      <c r="AW47" s="347"/>
      <c r="AX47" s="347"/>
      <c r="AY47" s="360"/>
      <c r="AZ47" s="360"/>
      <c r="BA47" s="360"/>
      <c r="BB47" s="360"/>
      <c r="BC47" s="360"/>
      <c r="BD47" s="360"/>
      <c r="BE47" s="360"/>
      <c r="BF47" s="360"/>
      <c r="BG47" s="360"/>
      <c r="BH47" s="360"/>
      <c r="BI47" s="360"/>
      <c r="BJ47" s="360"/>
      <c r="BK47" s="360"/>
    </row>
    <row r="48" spans="1:63" ht="7.5" customHeight="1">
      <c r="A48" s="31"/>
      <c r="B48" s="31"/>
      <c r="C48" s="31"/>
      <c r="D48" s="31"/>
      <c r="E48" s="360"/>
      <c r="F48" s="360"/>
      <c r="H48" s="360"/>
      <c r="I48" s="347"/>
      <c r="J48" s="347"/>
      <c r="K48" s="347"/>
      <c r="L48" s="347"/>
      <c r="M48" s="347"/>
      <c r="N48" s="360"/>
      <c r="O48" s="360"/>
      <c r="P48" s="360"/>
      <c r="Q48" s="360"/>
      <c r="R48" s="360"/>
      <c r="S48" s="360"/>
      <c r="T48" s="360"/>
      <c r="U48" s="360"/>
      <c r="V48" s="360"/>
      <c r="W48" s="360"/>
      <c r="X48" s="360"/>
      <c r="Y48" s="360"/>
      <c r="Z48" s="360"/>
      <c r="AA48" s="360"/>
      <c r="AB48" s="360"/>
      <c r="AC48" s="360"/>
      <c r="AD48" s="360"/>
      <c r="AE48" s="360"/>
      <c r="AF48" s="347"/>
      <c r="AG48" s="360"/>
      <c r="AH48" s="360"/>
      <c r="AI48" s="360"/>
      <c r="AJ48" s="360"/>
      <c r="AK48" s="360"/>
      <c r="AL48" s="360"/>
      <c r="AM48" s="360"/>
      <c r="AN48" s="372"/>
      <c r="AO48" s="360"/>
      <c r="AP48" s="360"/>
      <c r="AQ48" s="360"/>
      <c r="AR48" s="360"/>
      <c r="AS48" s="360"/>
      <c r="AT48" s="360"/>
      <c r="AU48" s="360"/>
      <c r="AV48" s="464"/>
      <c r="AW48" s="347"/>
      <c r="AX48" s="347"/>
      <c r="AY48" s="347"/>
      <c r="AZ48" s="415"/>
      <c r="BA48" s="415"/>
      <c r="BB48" s="415"/>
      <c r="BC48" s="415"/>
      <c r="BD48" s="415"/>
      <c r="BE48" s="415"/>
      <c r="BF48" s="415"/>
      <c r="BG48" s="415"/>
      <c r="BH48" s="415"/>
      <c r="BI48" s="415"/>
      <c r="BJ48" s="415"/>
      <c r="BK48" s="415"/>
    </row>
    <row r="49" spans="1:87" ht="12.75" customHeight="1">
      <c r="A49" s="31"/>
      <c r="B49" s="31"/>
      <c r="C49" s="31"/>
      <c r="D49" s="31"/>
      <c r="E49" s="360"/>
      <c r="F49" s="360"/>
      <c r="H49" s="360"/>
      <c r="I49" s="347"/>
      <c r="J49" s="360"/>
      <c r="K49" s="360"/>
      <c r="L49" s="360"/>
      <c r="M49" s="360"/>
      <c r="N49" s="360"/>
      <c r="O49" s="360"/>
      <c r="P49" s="360"/>
      <c r="Q49" s="360"/>
      <c r="R49" s="360"/>
      <c r="S49" s="360"/>
      <c r="T49" s="360"/>
      <c r="U49" s="360"/>
      <c r="V49" s="360"/>
      <c r="W49" s="360"/>
      <c r="X49" s="360"/>
      <c r="Y49" s="360"/>
      <c r="Z49" s="360"/>
      <c r="AA49" s="360"/>
      <c r="AB49" s="360"/>
      <c r="AC49" s="360"/>
      <c r="AD49" s="360"/>
      <c r="AE49" s="360"/>
      <c r="AF49" s="360"/>
      <c r="AG49" s="407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463"/>
      <c r="AT49" s="360"/>
      <c r="AU49" s="360"/>
      <c r="AV49" s="464"/>
      <c r="AW49" s="347"/>
      <c r="AX49" s="347"/>
      <c r="AY49" s="347"/>
      <c r="AZ49" s="415"/>
      <c r="BA49" s="415"/>
      <c r="BB49" s="415"/>
      <c r="BC49" s="415"/>
      <c r="BD49" s="415"/>
      <c r="BE49" s="415"/>
      <c r="BF49" s="415"/>
      <c r="BG49" s="415"/>
      <c r="BH49" s="415"/>
      <c r="BI49" s="415"/>
      <c r="BJ49" s="415"/>
      <c r="BK49" s="415"/>
    </row>
    <row r="50" spans="1:87" ht="12.75" customHeight="1">
      <c r="A50" s="31"/>
      <c r="B50" s="31"/>
      <c r="C50" s="31"/>
      <c r="D50" s="31"/>
      <c r="E50" s="360"/>
      <c r="F50" s="360"/>
      <c r="H50" s="360"/>
      <c r="I50" s="347"/>
      <c r="J50" s="360"/>
      <c r="K50" s="360"/>
      <c r="L50" s="360"/>
      <c r="M50" s="360"/>
      <c r="N50" s="360"/>
      <c r="O50" s="360"/>
      <c r="P50" s="360"/>
      <c r="Q50" s="360"/>
      <c r="R50" s="360"/>
      <c r="S50" s="360"/>
      <c r="T50" s="360"/>
      <c r="U50" s="360"/>
      <c r="V50" s="360"/>
      <c r="W50" s="360"/>
      <c r="X50" s="360"/>
      <c r="Y50" s="360"/>
      <c r="Z50" s="360"/>
      <c r="AA50" s="360"/>
      <c r="AB50" s="769" t="s">
        <v>154</v>
      </c>
      <c r="AC50" s="769"/>
      <c r="AD50" s="769"/>
      <c r="AE50" s="769"/>
      <c r="AF50" s="769"/>
      <c r="AG50" s="769"/>
      <c r="AH50" s="769"/>
      <c r="AI50" s="769"/>
      <c r="AJ50" s="769"/>
      <c r="AK50" s="360"/>
      <c r="AL50" s="360"/>
      <c r="AM50" s="360"/>
      <c r="AN50" s="360"/>
      <c r="AO50" s="360"/>
      <c r="AP50" s="769" t="s">
        <v>382</v>
      </c>
      <c r="AQ50" s="769"/>
      <c r="AR50" s="769"/>
      <c r="AS50" s="769"/>
      <c r="AT50" s="769"/>
      <c r="AU50" s="769"/>
      <c r="AV50" s="769"/>
      <c r="AW50" s="347"/>
      <c r="AX50" s="347"/>
      <c r="AY50" s="347"/>
      <c r="AZ50" s="415"/>
      <c r="BA50" s="415"/>
      <c r="BB50" s="415"/>
      <c r="BC50" s="415"/>
      <c r="BD50" s="415"/>
      <c r="BE50" s="415"/>
      <c r="BF50" s="415"/>
      <c r="BG50" s="415"/>
      <c r="BH50" s="415"/>
      <c r="BI50" s="415"/>
      <c r="BJ50" s="415"/>
      <c r="BK50" s="415"/>
    </row>
    <row r="51" spans="1:87" ht="12.75" customHeight="1">
      <c r="A51" s="31"/>
      <c r="B51" s="31"/>
      <c r="C51" s="31"/>
      <c r="D51" s="31"/>
      <c r="E51" s="360"/>
      <c r="F51" s="360"/>
      <c r="H51" s="360"/>
      <c r="I51" s="347"/>
      <c r="J51" s="360"/>
      <c r="K51" s="360"/>
      <c r="L51" s="360"/>
      <c r="M51" s="360"/>
      <c r="N51" s="360"/>
      <c r="O51" s="360"/>
      <c r="P51" s="360"/>
      <c r="Q51" s="360"/>
      <c r="R51" s="360"/>
      <c r="S51" s="360"/>
      <c r="T51" s="360"/>
      <c r="U51" s="360"/>
      <c r="V51" s="360"/>
      <c r="W51" s="360"/>
      <c r="X51" s="360"/>
      <c r="Y51" s="360"/>
      <c r="Z51" s="360"/>
      <c r="AA51" s="360"/>
      <c r="AB51" s="769"/>
      <c r="AC51" s="769"/>
      <c r="AD51" s="769"/>
      <c r="AE51" s="769"/>
      <c r="AF51" s="769"/>
      <c r="AG51" s="769"/>
      <c r="AH51" s="769"/>
      <c r="AI51" s="769"/>
      <c r="AJ51" s="769"/>
      <c r="AK51" s="360"/>
      <c r="AL51" s="360"/>
      <c r="AM51" s="360"/>
      <c r="AN51" s="360"/>
      <c r="AO51" s="360"/>
      <c r="AP51" s="769"/>
      <c r="AQ51" s="769"/>
      <c r="AR51" s="769"/>
      <c r="AS51" s="769"/>
      <c r="AT51" s="769"/>
      <c r="AU51" s="769"/>
      <c r="AV51" s="769"/>
      <c r="AX51" s="347"/>
      <c r="AY51" s="347"/>
      <c r="AZ51" s="415"/>
      <c r="BA51" s="415"/>
      <c r="BB51" s="415"/>
      <c r="BC51" s="415"/>
      <c r="BD51" s="415"/>
      <c r="BE51" s="415"/>
      <c r="BF51" s="415"/>
      <c r="BG51" s="415"/>
      <c r="BH51" s="415"/>
      <c r="BI51" s="415"/>
      <c r="BJ51" s="415"/>
      <c r="BK51" s="415"/>
    </row>
    <row r="52" spans="1:87" ht="20.25" customHeight="1">
      <c r="A52" s="31"/>
      <c r="B52" s="31"/>
      <c r="C52" s="31"/>
      <c r="D52" s="31"/>
      <c r="E52" s="360"/>
      <c r="F52" s="360"/>
      <c r="H52" s="360"/>
      <c r="I52" s="347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  <c r="AA52" s="360"/>
      <c r="AB52" s="769"/>
      <c r="AC52" s="769"/>
      <c r="AD52" s="769"/>
      <c r="AE52" s="769"/>
      <c r="AF52" s="769"/>
      <c r="AG52" s="770"/>
      <c r="AH52" s="769"/>
      <c r="AI52" s="769"/>
      <c r="AJ52" s="769"/>
      <c r="AK52" s="360"/>
      <c r="AL52" s="360"/>
      <c r="AM52" s="360"/>
      <c r="AN52" s="360"/>
      <c r="AO52" s="360"/>
      <c r="AP52" s="769"/>
      <c r="AQ52" s="769"/>
      <c r="AR52" s="769"/>
      <c r="AS52" s="770"/>
      <c r="AT52" s="769"/>
      <c r="AU52" s="769"/>
      <c r="AV52" s="769"/>
      <c r="AZ52" s="415"/>
      <c r="BA52" s="415"/>
      <c r="BB52" s="415"/>
      <c r="BC52" s="415"/>
      <c r="BD52" s="415"/>
      <c r="BE52" s="415"/>
      <c r="BF52" s="415"/>
      <c r="BG52" s="415"/>
      <c r="BH52" s="415"/>
      <c r="BI52" s="415"/>
      <c r="BJ52" s="415"/>
      <c r="BK52" s="415"/>
    </row>
    <row r="53" spans="1:87" ht="12.75" customHeight="1">
      <c r="A53" s="31"/>
      <c r="B53" s="31"/>
      <c r="C53" s="31"/>
      <c r="D53" s="31"/>
      <c r="E53" s="360"/>
      <c r="F53" s="360"/>
      <c r="G53" s="347"/>
      <c r="H53" s="360"/>
      <c r="I53" s="347"/>
      <c r="J53" s="360"/>
      <c r="K53" s="360"/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Y53" s="360"/>
      <c r="Z53" s="360"/>
      <c r="AA53" s="360"/>
      <c r="AB53" s="360"/>
      <c r="AC53" s="360"/>
      <c r="AD53" s="360"/>
      <c r="AE53" s="360"/>
      <c r="AF53" s="360"/>
      <c r="AG53" s="390"/>
      <c r="AH53" s="360"/>
      <c r="AI53" s="360"/>
      <c r="AJ53" s="360"/>
      <c r="AK53" s="360"/>
      <c r="AL53" s="360"/>
      <c r="AM53" s="360"/>
      <c r="AN53" s="360"/>
      <c r="AO53" s="360"/>
      <c r="AP53" s="360"/>
      <c r="AQ53" s="360"/>
      <c r="AR53" s="360"/>
      <c r="AS53" s="390"/>
      <c r="AT53" s="360"/>
      <c r="AU53" s="360"/>
      <c r="AV53" s="464"/>
      <c r="AZ53" s="415"/>
      <c r="BA53" s="415"/>
      <c r="BB53" s="415"/>
      <c r="BC53" s="415"/>
      <c r="BD53" s="415"/>
      <c r="BE53" s="415"/>
      <c r="BF53" s="415"/>
      <c r="BG53" s="415"/>
      <c r="BH53" s="415"/>
      <c r="BI53" s="415"/>
      <c r="BJ53" s="415"/>
      <c r="BK53" s="415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158"/>
      <c r="CB53" s="158"/>
      <c r="CC53" s="158"/>
      <c r="CD53" s="158"/>
    </row>
    <row r="54" spans="1:87" ht="9" customHeight="1">
      <c r="A54" s="184"/>
      <c r="B54" s="184"/>
      <c r="C54" s="184"/>
      <c r="D54" s="184"/>
      <c r="G54" s="347"/>
      <c r="H54" s="360"/>
      <c r="I54" s="347"/>
      <c r="J54" s="360"/>
      <c r="K54" s="360"/>
      <c r="L54" s="360"/>
      <c r="M54" s="360"/>
      <c r="N54" s="360"/>
      <c r="O54" s="360"/>
      <c r="P54" s="360"/>
      <c r="Q54" s="360"/>
      <c r="R54" s="360"/>
      <c r="S54" s="361"/>
      <c r="T54" s="361"/>
      <c r="U54" s="361"/>
      <c r="V54" s="361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  <c r="AL54" s="360"/>
      <c r="AM54" s="360"/>
      <c r="AN54" s="360"/>
      <c r="AO54" s="360"/>
      <c r="AP54" s="360"/>
      <c r="AQ54" s="360"/>
      <c r="AR54" s="360"/>
      <c r="AS54" s="360"/>
      <c r="AT54" s="360"/>
      <c r="AU54" s="360"/>
      <c r="AV54" s="360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158"/>
      <c r="CB54" s="158"/>
      <c r="CC54" s="158"/>
      <c r="CD54" s="158"/>
    </row>
    <row r="55" spans="1:87" ht="9" customHeight="1">
      <c r="A55" s="184"/>
      <c r="B55" s="184"/>
      <c r="C55" s="184"/>
      <c r="D55" s="184"/>
      <c r="G55" s="347"/>
      <c r="H55" s="360"/>
      <c r="I55" s="360"/>
      <c r="J55" s="360"/>
      <c r="K55" s="360"/>
      <c r="L55" s="360"/>
      <c r="M55" s="360"/>
      <c r="S55" s="361"/>
      <c r="T55" s="361"/>
      <c r="U55" s="361"/>
      <c r="V55" s="361"/>
      <c r="W55" s="360"/>
      <c r="X55" s="360"/>
      <c r="Y55" s="360"/>
      <c r="Z55" s="360"/>
      <c r="AA55" s="360"/>
      <c r="AB55" s="360"/>
      <c r="AC55" s="360"/>
      <c r="AD55" s="360"/>
      <c r="AE55" s="360"/>
      <c r="AF55" s="360"/>
      <c r="AG55" s="360"/>
      <c r="AH55" s="360"/>
      <c r="AI55" s="360"/>
      <c r="AJ55" s="360"/>
      <c r="AK55" s="360"/>
      <c r="AL55" s="360"/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</row>
    <row r="56" spans="1:87" ht="9" customHeight="1">
      <c r="A56" s="184"/>
      <c r="B56" s="184"/>
      <c r="C56" s="184"/>
      <c r="D56" s="184"/>
      <c r="G56" s="360"/>
      <c r="H56" s="360"/>
      <c r="I56" s="360"/>
      <c r="J56" s="360"/>
      <c r="K56" s="360"/>
      <c r="L56" s="360"/>
      <c r="M56" s="360"/>
      <c r="N56" s="392"/>
      <c r="O56" s="392"/>
      <c r="P56" s="392"/>
      <c r="Q56" s="392"/>
      <c r="R56" s="392"/>
      <c r="S56" s="360"/>
      <c r="T56" s="360"/>
      <c r="U56" s="360"/>
      <c r="V56" s="360"/>
      <c r="W56" s="360"/>
      <c r="X56" s="360"/>
      <c r="Z56" s="347"/>
      <c r="AA56" s="347"/>
      <c r="AB56" s="360"/>
      <c r="AC56" s="360"/>
      <c r="AD56" s="360"/>
      <c r="AE56" s="360"/>
      <c r="AF56" s="360"/>
      <c r="AG56" s="360"/>
      <c r="AH56" s="360"/>
      <c r="AI56" s="360"/>
      <c r="AJ56" s="360"/>
      <c r="AK56" s="360"/>
      <c r="AL56" s="360"/>
      <c r="AM56" s="360"/>
      <c r="AN56" s="360"/>
      <c r="AO56" s="360"/>
      <c r="AP56" s="360"/>
      <c r="AQ56" s="360"/>
      <c r="AR56" s="360"/>
      <c r="AS56" s="360"/>
      <c r="AT56" s="360"/>
      <c r="AU56" s="360"/>
      <c r="AV56" s="360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449"/>
      <c r="CB56" s="449"/>
    </row>
    <row r="57" spans="1:87" ht="12.75" customHeight="1">
      <c r="A57" s="1"/>
      <c r="B57" s="1"/>
      <c r="C57" s="1"/>
      <c r="D57" s="1"/>
      <c r="L57" s="360"/>
      <c r="M57" s="360"/>
      <c r="N57" s="392"/>
      <c r="O57" s="392"/>
      <c r="P57" s="392"/>
      <c r="Q57" s="392"/>
      <c r="R57" s="392"/>
      <c r="S57" s="360"/>
      <c r="T57" s="360"/>
      <c r="U57" s="360"/>
      <c r="V57" s="360"/>
      <c r="W57" s="360"/>
      <c r="X57" s="360"/>
      <c r="AU57" s="331" t="s">
        <v>94</v>
      </c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CA57" s="310"/>
      <c r="CB57" s="310"/>
    </row>
    <row r="58" spans="1:87" ht="12.75" customHeight="1">
      <c r="A58" s="1"/>
      <c r="B58" s="1"/>
      <c r="C58" s="345" t="s">
        <v>69</v>
      </c>
      <c r="D58" s="345"/>
      <c r="J58" s="392"/>
      <c r="K58" s="465">
        <v>1</v>
      </c>
      <c r="L58" s="345" t="s">
        <v>5</v>
      </c>
      <c r="S58" s="392"/>
      <c r="T58" s="465"/>
      <c r="Y58" s="392"/>
      <c r="CA58" s="310"/>
      <c r="CB58" s="310"/>
    </row>
    <row r="59" spans="1:87" ht="12.75" customHeight="1">
      <c r="A59" s="1"/>
      <c r="B59" s="1"/>
      <c r="C59" s="392" t="s">
        <v>67</v>
      </c>
      <c r="D59" s="392"/>
      <c r="E59" s="378"/>
      <c r="F59" s="378"/>
      <c r="G59" s="378"/>
      <c r="H59" s="378"/>
      <c r="I59" s="378"/>
      <c r="K59" s="466">
        <v>1</v>
      </c>
      <c r="L59" s="345" t="s">
        <v>5</v>
      </c>
      <c r="P59" s="378"/>
      <c r="Q59" s="378"/>
      <c r="R59" s="378"/>
      <c r="T59" s="466"/>
      <c r="CA59" s="310"/>
      <c r="CB59" s="310"/>
    </row>
    <row r="60" spans="1:87" ht="12.75" customHeight="1">
      <c r="A60" s="1"/>
      <c r="B60" s="1"/>
      <c r="C60" s="392" t="s">
        <v>68</v>
      </c>
      <c r="D60" s="345"/>
      <c r="E60" s="352"/>
      <c r="F60" s="352"/>
      <c r="G60" s="352"/>
      <c r="H60" s="352"/>
      <c r="I60" s="352"/>
      <c r="J60" s="392"/>
      <c r="K60" s="466">
        <v>3</v>
      </c>
      <c r="L60" s="392" t="s">
        <v>5</v>
      </c>
      <c r="M60" s="392"/>
      <c r="N60" s="392"/>
      <c r="O60" s="392"/>
      <c r="P60" s="352"/>
      <c r="Q60" s="352"/>
      <c r="R60" s="352"/>
      <c r="S60" s="392"/>
      <c r="T60" s="466"/>
      <c r="U60" s="392"/>
      <c r="V60" s="392"/>
      <c r="W60" s="392"/>
      <c r="X60" s="392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158"/>
      <c r="CB60" s="158"/>
      <c r="CC60" s="158"/>
      <c r="CD60" s="158"/>
      <c r="CE60" s="158"/>
      <c r="CF60" s="158"/>
      <c r="CG60" s="158"/>
      <c r="CH60" s="158"/>
      <c r="CI60" s="158"/>
    </row>
    <row r="61" spans="1:87" s="196" customFormat="1" ht="12.75" customHeight="1">
      <c r="A61" s="1"/>
      <c r="B61" s="1"/>
      <c r="C61" s="392" t="s">
        <v>64</v>
      </c>
      <c r="D61" s="345"/>
      <c r="E61" s="352"/>
      <c r="F61" s="352"/>
      <c r="G61" s="352"/>
      <c r="H61" s="352"/>
      <c r="I61" s="352"/>
      <c r="J61" s="392"/>
      <c r="K61" s="466">
        <v>8</v>
      </c>
      <c r="L61" s="392" t="s">
        <v>5</v>
      </c>
      <c r="M61" s="392"/>
      <c r="N61" s="392"/>
      <c r="O61" s="392"/>
      <c r="P61" s="352"/>
      <c r="Q61" s="352"/>
      <c r="R61" s="352"/>
      <c r="S61" s="392"/>
      <c r="T61" s="466"/>
      <c r="U61" s="392"/>
      <c r="V61" s="392"/>
      <c r="W61" s="392"/>
      <c r="X61" s="392"/>
      <c r="Y61" s="345"/>
      <c r="Z61" s="345"/>
      <c r="AA61" s="345"/>
      <c r="AB61" s="345"/>
      <c r="AC61" s="345"/>
      <c r="AD61" s="345"/>
      <c r="AE61" s="345"/>
      <c r="AF61" s="345"/>
      <c r="AG61" s="345"/>
      <c r="AH61" s="345"/>
      <c r="AI61" s="345"/>
      <c r="AJ61" s="345"/>
      <c r="AK61" s="345"/>
      <c r="AL61" s="345"/>
      <c r="AM61" s="345"/>
      <c r="AN61" s="345"/>
      <c r="AO61" s="345"/>
      <c r="AP61" s="345"/>
      <c r="AQ61" s="345"/>
      <c r="AR61" s="345"/>
      <c r="AS61" s="345"/>
      <c r="AT61" s="345"/>
      <c r="AU61" s="331" t="s">
        <v>646</v>
      </c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78"/>
      <c r="BP61" s="378"/>
      <c r="BQ61" s="378"/>
      <c r="BR61" s="378"/>
      <c r="BS61" s="378"/>
      <c r="BT61" s="378"/>
      <c r="BU61" s="378"/>
      <c r="BV61" s="378"/>
      <c r="BW61" s="378"/>
      <c r="BX61" s="378"/>
      <c r="BY61" s="378"/>
      <c r="BZ61" s="378"/>
      <c r="CA61" s="195"/>
      <c r="CB61" s="195"/>
      <c r="CC61" s="158"/>
      <c r="CD61" s="158"/>
      <c r="CE61" s="158"/>
      <c r="CF61" s="158"/>
      <c r="CG61" s="158"/>
      <c r="CH61" s="158"/>
      <c r="CI61" s="158"/>
    </row>
    <row r="62" spans="1:87" ht="12.75" customHeight="1">
      <c r="A62" s="1"/>
      <c r="B62" s="1"/>
      <c r="C62" s="356" t="s">
        <v>155</v>
      </c>
      <c r="D62" s="356"/>
      <c r="E62" s="356"/>
      <c r="F62" s="356"/>
      <c r="G62" s="356"/>
      <c r="H62" s="354"/>
      <c r="I62" s="354"/>
      <c r="J62" s="354"/>
      <c r="K62" s="467">
        <v>2</v>
      </c>
      <c r="L62" s="354" t="s">
        <v>5</v>
      </c>
      <c r="M62" s="354"/>
      <c r="N62" s="354"/>
      <c r="O62" s="354"/>
      <c r="P62" s="352"/>
      <c r="Q62" s="347"/>
      <c r="R62" s="347"/>
      <c r="S62" s="347"/>
      <c r="T62" s="468"/>
      <c r="U62" s="347"/>
      <c r="V62" s="347"/>
      <c r="W62" s="347"/>
      <c r="X62" s="347"/>
      <c r="AX62" s="352"/>
      <c r="AY62" s="352"/>
      <c r="AZ62" s="352"/>
      <c r="BA62" s="352"/>
      <c r="BB62" s="352"/>
      <c r="BC62" s="352"/>
      <c r="BD62" s="352"/>
      <c r="BE62" s="352"/>
      <c r="BF62" s="352"/>
    </row>
    <row r="63" spans="1:87" ht="12.75" customHeight="1">
      <c r="A63" s="184"/>
      <c r="B63" s="184"/>
      <c r="C63" s="393" t="s">
        <v>14</v>
      </c>
      <c r="D63" s="352"/>
      <c r="K63" s="466">
        <f>SUM(K58:K62)</f>
        <v>15</v>
      </c>
      <c r="L63" s="345" t="s">
        <v>5</v>
      </c>
      <c r="T63" s="466"/>
    </row>
    <row r="64" spans="1:87">
      <c r="A64" s="184"/>
      <c r="B64" s="184"/>
      <c r="C64" s="184"/>
      <c r="D64" s="184"/>
      <c r="L64" s="347"/>
      <c r="M64" s="347"/>
      <c r="N64" s="347"/>
      <c r="BU64" s="347"/>
      <c r="CA64" s="184"/>
      <c r="CB64" s="184"/>
      <c r="CC64" s="184"/>
    </row>
    <row r="65" spans="1:93">
      <c r="A65" s="184"/>
      <c r="B65" s="184"/>
      <c r="C65" s="184"/>
      <c r="D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</row>
  </sheetData>
  <mergeCells count="15">
    <mergeCell ref="N41:V45"/>
    <mergeCell ref="AZ41:BK45"/>
    <mergeCell ref="AW17:BG19"/>
    <mergeCell ref="AG29:AU32"/>
    <mergeCell ref="AB50:AJ52"/>
    <mergeCell ref="AP50:AV52"/>
    <mergeCell ref="AG41:AU45"/>
    <mergeCell ref="AN22:AV24"/>
    <mergeCell ref="N36:V39"/>
    <mergeCell ref="AE8:AT12"/>
    <mergeCell ref="M29:V32"/>
    <mergeCell ref="AY29:BK32"/>
    <mergeCell ref="BI22:BS24"/>
    <mergeCell ref="AZ36:BK39"/>
    <mergeCell ref="AG36:AU39"/>
  </mergeCells>
  <pageMargins left="0.45" right="0.45" top="0" bottom="0" header="0.3" footer="0.3"/>
  <pageSetup paperSize="5" scale="8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1"/>
  </sheetPr>
  <dimension ref="A1:DI61"/>
  <sheetViews>
    <sheetView showGridLines="0" topLeftCell="A34" zoomScale="136" zoomScaleNormal="136" zoomScaleSheetLayoutView="75" workbookViewId="0">
      <selection activeCell="AD26" sqref="AD26"/>
    </sheetView>
  </sheetViews>
  <sheetFormatPr defaultRowHeight="15.75"/>
  <cols>
    <col min="1" max="11" width="1.42578125" style="345" customWidth="1"/>
    <col min="12" max="12" width="3.85546875" style="345" customWidth="1"/>
    <col min="13" max="24" width="2.28515625" style="345" customWidth="1"/>
    <col min="25" max="28" width="2" style="345" customWidth="1"/>
    <col min="29" max="39" width="3.7109375" style="345" customWidth="1"/>
    <col min="40" max="87" width="2" style="345" customWidth="1"/>
    <col min="88" max="90" width="1.42578125" style="345" customWidth="1"/>
    <col min="91" max="93" width="1.42578125" customWidth="1"/>
    <col min="94" max="118" width="2.42578125" customWidth="1"/>
  </cols>
  <sheetData>
    <row r="1" spans="1:113" ht="25.5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112"/>
      <c r="CN1" s="112"/>
      <c r="CO1" s="112"/>
      <c r="CP1" s="112"/>
      <c r="CQ1" s="112"/>
      <c r="CR1" s="112"/>
      <c r="CS1" s="112"/>
      <c r="CT1" s="112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</row>
    <row r="2" spans="1:113" ht="20.25" customHeight="1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365"/>
      <c r="CH2" s="365"/>
      <c r="CI2" s="365"/>
      <c r="CJ2" s="365"/>
      <c r="CK2" s="365"/>
      <c r="CL2" s="365"/>
      <c r="CM2" s="112"/>
      <c r="CN2" s="112"/>
      <c r="CO2" s="112"/>
      <c r="CP2" s="112"/>
      <c r="CQ2" s="112"/>
      <c r="CR2" s="112"/>
      <c r="CS2" s="112"/>
      <c r="CT2" s="112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</row>
    <row r="3" spans="1:113" ht="17.25" customHeight="1">
      <c r="A3" s="424" t="s">
        <v>83</v>
      </c>
      <c r="B3" s="450"/>
      <c r="C3" s="450"/>
      <c r="D3" s="450"/>
      <c r="E3" s="450"/>
      <c r="F3" s="450"/>
      <c r="G3" s="450"/>
      <c r="H3" s="450"/>
      <c r="I3" s="424" t="s">
        <v>52</v>
      </c>
      <c r="J3" s="424" t="s">
        <v>642</v>
      </c>
      <c r="K3" s="481"/>
      <c r="L3" s="395"/>
      <c r="M3" s="395"/>
      <c r="N3" s="395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395"/>
      <c r="Z3" s="395"/>
      <c r="AA3" s="395"/>
      <c r="AB3" s="395"/>
      <c r="AC3" s="395"/>
      <c r="AD3" s="395"/>
      <c r="AE3" s="395"/>
      <c r="AF3" s="395"/>
      <c r="AG3" s="395"/>
      <c r="AH3" s="395"/>
      <c r="AI3" s="395"/>
      <c r="AJ3" s="395"/>
      <c r="AK3" s="395"/>
      <c r="AL3" s="395"/>
      <c r="AM3" s="395"/>
      <c r="AN3" s="395"/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B3" s="365"/>
      <c r="CC3" s="365"/>
      <c r="CD3" s="365"/>
      <c r="CE3" s="365"/>
      <c r="CF3" s="365"/>
      <c r="CG3" s="365"/>
      <c r="CH3" s="365"/>
      <c r="CI3" s="365"/>
      <c r="CJ3" s="365"/>
      <c r="CK3" s="365"/>
      <c r="CL3" s="365"/>
      <c r="CM3" s="112"/>
      <c r="CN3" s="112"/>
      <c r="CO3" s="112"/>
      <c r="CP3" s="112"/>
      <c r="CQ3" s="112"/>
      <c r="CR3" s="112"/>
      <c r="CS3" s="112"/>
      <c r="CT3" s="112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</row>
    <row r="4" spans="1:113" ht="13.5" customHeight="1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B4" s="365"/>
      <c r="CC4" s="365"/>
      <c r="CD4" s="365"/>
      <c r="CE4" s="365"/>
      <c r="CF4" s="365"/>
      <c r="CG4" s="365"/>
      <c r="CH4" s="365"/>
      <c r="CI4" s="365"/>
      <c r="CJ4" s="365"/>
      <c r="CK4" s="365"/>
      <c r="CL4" s="365"/>
      <c r="CM4" s="112"/>
      <c r="CN4" s="112"/>
      <c r="CO4" s="112"/>
      <c r="CP4" s="112"/>
      <c r="CQ4" s="112"/>
      <c r="CR4" s="112"/>
      <c r="CS4" s="112"/>
      <c r="CT4" s="112"/>
      <c r="CU4" s="112"/>
      <c r="CV4" s="112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</row>
    <row r="5" spans="1:113" ht="15" customHeight="1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655</v>
      </c>
      <c r="K5" s="395"/>
      <c r="L5" s="395"/>
      <c r="M5" s="395"/>
      <c r="N5" s="395"/>
      <c r="O5" s="395"/>
      <c r="P5" s="395"/>
      <c r="Q5" s="395"/>
      <c r="R5" s="395"/>
      <c r="S5" s="395"/>
      <c r="T5" s="395"/>
      <c r="U5" s="395"/>
      <c r="V5" s="395"/>
      <c r="W5" s="395"/>
      <c r="X5" s="395"/>
      <c r="Y5" s="395"/>
      <c r="Z5" s="395"/>
      <c r="AA5" s="395"/>
      <c r="AB5" s="395"/>
      <c r="AC5" s="395"/>
      <c r="AD5" s="395"/>
      <c r="AE5" s="395"/>
      <c r="AF5" s="395"/>
      <c r="AG5" s="395"/>
      <c r="AH5" s="395"/>
      <c r="AI5" s="395"/>
      <c r="AJ5" s="395"/>
      <c r="AK5" s="395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65"/>
      <c r="BV5" s="365"/>
      <c r="BW5" s="365"/>
      <c r="BX5" s="365"/>
      <c r="BY5" s="365"/>
      <c r="BZ5" s="365"/>
      <c r="CA5" s="365"/>
      <c r="CB5" s="365"/>
      <c r="CC5" s="365"/>
      <c r="CD5" s="365"/>
      <c r="CE5" s="365"/>
      <c r="CF5" s="365"/>
      <c r="CG5" s="365"/>
      <c r="CH5" s="365"/>
      <c r="CI5" s="365"/>
      <c r="CJ5" s="365"/>
      <c r="CK5" s="365"/>
      <c r="CL5" s="365"/>
      <c r="CM5" s="112"/>
      <c r="CN5" s="112"/>
      <c r="CO5" s="112"/>
      <c r="CP5" s="112"/>
      <c r="CQ5" s="112"/>
      <c r="CR5" s="112"/>
      <c r="CS5" s="112"/>
      <c r="CT5" s="112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</row>
    <row r="6" spans="1:113" ht="12.75" customHeight="1">
      <c r="A6" s="331"/>
      <c r="B6" s="331"/>
      <c r="C6" s="331"/>
      <c r="D6" s="331"/>
      <c r="E6" s="331"/>
      <c r="F6" s="331"/>
      <c r="G6" s="331"/>
      <c r="H6" s="331"/>
      <c r="I6" s="331"/>
      <c r="J6" s="331"/>
      <c r="K6" s="331"/>
      <c r="L6" s="331"/>
      <c r="M6" s="331"/>
      <c r="N6" s="331"/>
      <c r="O6" s="331"/>
      <c r="P6" s="331"/>
      <c r="Q6" s="331"/>
      <c r="R6" s="331"/>
      <c r="CM6" s="75"/>
      <c r="CN6" s="75"/>
      <c r="CO6" s="75"/>
      <c r="CP6" s="75"/>
      <c r="CQ6" s="75"/>
      <c r="CR6" s="75"/>
      <c r="CS6" s="310"/>
      <c r="CT6" s="310"/>
      <c r="CU6" s="310"/>
      <c r="CV6" s="310"/>
    </row>
    <row r="7" spans="1:113" ht="5.25" customHeight="1">
      <c r="A7" s="331"/>
      <c r="B7" s="331"/>
      <c r="C7" s="331"/>
      <c r="D7" s="331"/>
      <c r="E7" s="331"/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CM7" s="75"/>
      <c r="CN7" s="75"/>
      <c r="CO7" s="75"/>
      <c r="CP7" s="75"/>
      <c r="CQ7" s="75"/>
      <c r="CR7" s="75"/>
    </row>
    <row r="8" spans="1:113" ht="10.5" customHeight="1">
      <c r="W8" s="699" t="s">
        <v>7</v>
      </c>
      <c r="X8" s="700"/>
      <c r="Y8" s="700"/>
      <c r="Z8" s="700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1"/>
    </row>
    <row r="9" spans="1:113" ht="7.5" customHeight="1">
      <c r="W9" s="681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3"/>
    </row>
    <row r="10" spans="1:113" ht="7.5" customHeight="1">
      <c r="W10" s="681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3"/>
    </row>
    <row r="11" spans="1:113" ht="7.5" customHeight="1">
      <c r="A11" s="347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681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3"/>
    </row>
    <row r="12" spans="1:113" ht="7.5" customHeight="1">
      <c r="A12" s="347"/>
      <c r="B12" s="347"/>
      <c r="C12" s="347"/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684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6"/>
    </row>
    <row r="13" spans="1:113" ht="5.25" customHeight="1">
      <c r="W13" s="415"/>
      <c r="X13" s="415"/>
      <c r="Y13" s="415"/>
      <c r="Z13" s="415"/>
      <c r="AA13" s="415"/>
      <c r="AB13" s="415"/>
      <c r="AC13" s="415"/>
      <c r="AD13" s="477"/>
      <c r="AE13" s="415"/>
    </row>
    <row r="14" spans="1:113" ht="5.25" customHeight="1">
      <c r="W14" s="415"/>
      <c r="X14" s="415"/>
      <c r="Y14" s="415"/>
      <c r="Z14" s="415"/>
      <c r="AA14" s="415"/>
      <c r="AB14" s="415"/>
      <c r="AC14" s="415"/>
      <c r="AD14" s="478"/>
      <c r="AE14" s="415"/>
    </row>
    <row r="15" spans="1:113" ht="5.25" customHeight="1">
      <c r="W15" s="398"/>
      <c r="X15" s="398"/>
      <c r="Y15" s="398"/>
      <c r="Z15" s="398"/>
      <c r="AA15" s="398"/>
      <c r="AB15" s="398"/>
      <c r="AC15" s="398"/>
      <c r="AD15" s="399"/>
      <c r="AE15" s="398"/>
    </row>
    <row r="16" spans="1:113" ht="5.25" customHeight="1">
      <c r="A16" s="347"/>
      <c r="B16" s="347"/>
      <c r="C16" s="347"/>
      <c r="D16" s="347"/>
      <c r="E16" s="347"/>
      <c r="F16" s="347"/>
      <c r="G16" s="347"/>
      <c r="H16" s="347"/>
      <c r="W16" s="398"/>
      <c r="X16" s="398"/>
      <c r="Y16" s="398"/>
      <c r="Z16" s="398"/>
      <c r="AA16" s="398"/>
      <c r="AB16" s="398"/>
      <c r="AC16" s="398"/>
      <c r="AD16" s="399"/>
      <c r="AE16" s="452"/>
      <c r="AF16" s="359"/>
      <c r="AG16" s="359"/>
      <c r="AH16" s="359"/>
      <c r="AI16" s="359"/>
      <c r="AJ16" s="35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9"/>
      <c r="AU16" s="359"/>
      <c r="AV16" s="359"/>
      <c r="AW16" s="362"/>
    </row>
    <row r="17" spans="1:103" ht="5.25" customHeight="1">
      <c r="F17" s="347"/>
      <c r="G17" s="347"/>
      <c r="H17" s="347"/>
      <c r="W17" s="398"/>
      <c r="X17" s="398"/>
      <c r="Y17" s="398"/>
      <c r="Z17" s="347"/>
      <c r="AD17" s="381"/>
      <c r="AE17" s="353"/>
      <c r="AF17" s="347"/>
      <c r="AG17" s="347"/>
      <c r="AH17" s="347"/>
      <c r="AI17" s="347"/>
      <c r="AJ17" s="347"/>
      <c r="AK17" s="347"/>
      <c r="AL17" s="347"/>
      <c r="AM17" s="347"/>
      <c r="AN17" s="347"/>
      <c r="AO17" s="347"/>
      <c r="AP17" s="347"/>
      <c r="AQ17" s="347"/>
      <c r="AR17" s="347"/>
      <c r="AS17" s="347"/>
      <c r="AT17" s="347"/>
      <c r="AU17" s="347"/>
      <c r="AV17" s="347"/>
      <c r="AW17" s="381"/>
    </row>
    <row r="18" spans="1:103" ht="7.5" customHeight="1">
      <c r="E18" s="347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98"/>
      <c r="X18" s="398"/>
      <c r="Y18" s="398"/>
      <c r="Z18" s="347"/>
      <c r="AA18" s="347"/>
      <c r="AB18" s="347"/>
      <c r="AC18" s="347"/>
      <c r="AD18" s="381"/>
      <c r="AE18" s="347"/>
      <c r="AF18" s="398"/>
      <c r="AG18" s="398"/>
      <c r="AH18" s="398"/>
      <c r="AI18" s="398"/>
      <c r="AJ18" s="398"/>
      <c r="AK18" s="398"/>
      <c r="AL18" s="398"/>
      <c r="AQ18" s="699" t="s">
        <v>8</v>
      </c>
      <c r="AR18" s="700"/>
      <c r="AS18" s="700"/>
      <c r="AT18" s="700"/>
      <c r="AU18" s="700"/>
      <c r="AV18" s="700"/>
      <c r="AW18" s="700"/>
      <c r="AX18" s="700"/>
      <c r="AY18" s="700"/>
      <c r="AZ18" s="700"/>
      <c r="BA18" s="700"/>
      <c r="BB18" s="700"/>
      <c r="BC18" s="700"/>
      <c r="BD18" s="701"/>
    </row>
    <row r="19" spans="1:103" ht="7.5" customHeight="1">
      <c r="E19" s="347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47"/>
      <c r="V19" s="347"/>
      <c r="W19" s="398"/>
      <c r="X19" s="398"/>
      <c r="Y19" s="398"/>
      <c r="Z19" s="347"/>
      <c r="AA19" s="347"/>
      <c r="AB19" s="347"/>
      <c r="AC19" s="347"/>
      <c r="AD19" s="381"/>
      <c r="AE19" s="347"/>
      <c r="AF19" s="398"/>
      <c r="AG19" s="398"/>
      <c r="AH19" s="398"/>
      <c r="AI19" s="398"/>
      <c r="AJ19" s="398"/>
      <c r="AK19" s="398"/>
      <c r="AL19" s="398"/>
      <c r="AM19" s="347"/>
      <c r="AN19" s="347"/>
      <c r="AO19" s="347"/>
      <c r="AP19" s="381"/>
      <c r="AQ19" s="681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3"/>
    </row>
    <row r="20" spans="1:103" ht="7.5" customHeight="1">
      <c r="E20" s="347"/>
      <c r="F20" s="352"/>
      <c r="G20" s="352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2"/>
      <c r="S20" s="352"/>
      <c r="T20" s="352"/>
      <c r="U20" s="347"/>
      <c r="V20" s="347"/>
      <c r="W20" s="398"/>
      <c r="X20" s="398"/>
      <c r="Y20" s="398"/>
      <c r="Z20" s="347"/>
      <c r="AA20" s="347"/>
      <c r="AB20" s="347"/>
      <c r="AC20" s="347"/>
      <c r="AD20" s="381"/>
      <c r="AE20" s="347"/>
      <c r="AF20" s="398"/>
      <c r="AG20" s="398"/>
      <c r="AH20" s="398"/>
      <c r="AI20" s="398"/>
      <c r="AJ20" s="398"/>
      <c r="AK20" s="398"/>
      <c r="AL20" s="398"/>
      <c r="AQ20" s="681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3"/>
    </row>
    <row r="21" spans="1:103" ht="7.5" customHeight="1">
      <c r="E21" s="347"/>
      <c r="F21" s="352"/>
      <c r="G21" s="352"/>
      <c r="H21" s="352"/>
      <c r="I21" s="352"/>
      <c r="J21" s="352"/>
      <c r="K21" s="352"/>
      <c r="L21" s="352"/>
      <c r="M21" s="352"/>
      <c r="N21" s="352"/>
      <c r="O21" s="352"/>
      <c r="P21" s="352"/>
      <c r="Q21" s="352"/>
      <c r="R21" s="352"/>
      <c r="S21" s="352"/>
      <c r="T21" s="352"/>
      <c r="U21" s="347"/>
      <c r="V21" s="347"/>
      <c r="W21" s="398"/>
      <c r="X21" s="398"/>
      <c r="Y21" s="398"/>
      <c r="Z21" s="347"/>
      <c r="AA21" s="347"/>
      <c r="AB21" s="347"/>
      <c r="AC21" s="347"/>
      <c r="AD21" s="381"/>
      <c r="AE21" s="347"/>
      <c r="AF21" s="398"/>
      <c r="AG21" s="398"/>
      <c r="AH21" s="398"/>
      <c r="AI21" s="398"/>
      <c r="AJ21" s="398"/>
      <c r="AK21" s="398"/>
      <c r="AL21" s="398"/>
      <c r="AM21" s="347"/>
      <c r="AN21" s="347"/>
      <c r="AO21" s="347"/>
      <c r="AP21" s="347"/>
      <c r="AQ21" s="684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6"/>
      <c r="BE21" s="347"/>
      <c r="BF21" s="347"/>
      <c r="BQ21" s="347"/>
    </row>
    <row r="22" spans="1:103" ht="7.5" customHeight="1">
      <c r="E22" s="347"/>
      <c r="F22" s="352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2"/>
      <c r="S22" s="352"/>
      <c r="T22" s="352"/>
      <c r="U22" s="347"/>
      <c r="V22" s="347"/>
      <c r="W22" s="398"/>
      <c r="X22" s="398"/>
      <c r="Y22" s="398"/>
      <c r="Z22" s="347"/>
      <c r="AA22" s="347"/>
      <c r="AB22" s="347"/>
      <c r="AC22" s="347"/>
      <c r="AD22" s="381"/>
      <c r="AE22" s="347"/>
      <c r="AF22" s="398"/>
      <c r="AG22" s="398"/>
      <c r="AH22" s="398"/>
      <c r="AI22" s="398"/>
      <c r="AJ22" s="398"/>
      <c r="AK22" s="404"/>
      <c r="AL22" s="404"/>
      <c r="AM22" s="354"/>
      <c r="AN22" s="354"/>
      <c r="AO22" s="354"/>
      <c r="AP22" s="354"/>
      <c r="AQ22" s="354"/>
      <c r="AR22" s="354"/>
      <c r="AS22" s="354"/>
      <c r="AT22" s="354"/>
      <c r="AU22" s="354"/>
      <c r="AV22" s="354"/>
      <c r="AW22" s="358"/>
      <c r="AX22" s="347"/>
      <c r="AY22" s="354"/>
      <c r="AZ22" s="354"/>
      <c r="BA22" s="354"/>
      <c r="BB22" s="354"/>
      <c r="BC22" s="354"/>
      <c r="BD22" s="354"/>
      <c r="BE22" s="354"/>
      <c r="BF22" s="354"/>
      <c r="BG22" s="354"/>
      <c r="BH22" s="354"/>
      <c r="BI22" s="354"/>
      <c r="BJ22" s="354"/>
      <c r="BK22" s="354"/>
      <c r="BQ22" s="347"/>
      <c r="BR22" s="347"/>
      <c r="BS22" s="347"/>
      <c r="BT22" s="347"/>
      <c r="BU22" s="347"/>
      <c r="BV22" s="347"/>
    </row>
    <row r="23" spans="1:103" ht="7.5" customHeight="1">
      <c r="E23" s="347"/>
      <c r="F23" s="347"/>
      <c r="G23" s="347"/>
      <c r="H23" s="347"/>
      <c r="I23" s="347"/>
      <c r="J23" s="347"/>
      <c r="K23" s="347"/>
      <c r="L23" s="347"/>
      <c r="M23" s="352"/>
      <c r="N23" s="352"/>
      <c r="O23" s="352"/>
      <c r="P23" s="352"/>
      <c r="Q23" s="352"/>
      <c r="R23" s="352"/>
      <c r="S23" s="352"/>
      <c r="T23" s="352"/>
      <c r="U23" s="347"/>
      <c r="V23" s="347"/>
      <c r="W23" s="398"/>
      <c r="X23" s="398"/>
      <c r="Y23" s="398"/>
      <c r="Z23" s="347"/>
      <c r="AA23" s="347"/>
      <c r="AB23" s="347"/>
      <c r="AC23" s="347"/>
      <c r="AD23" s="381"/>
      <c r="AE23" s="347"/>
      <c r="AF23" s="398"/>
      <c r="AG23" s="398"/>
      <c r="AH23" s="398"/>
      <c r="AI23" s="398"/>
      <c r="AJ23" s="398"/>
      <c r="AK23" s="453"/>
      <c r="AL23" s="398"/>
      <c r="AM23" s="347"/>
      <c r="AN23" s="347"/>
      <c r="AO23" s="347"/>
      <c r="AP23" s="347"/>
      <c r="AQ23" s="347"/>
      <c r="AR23" s="347"/>
      <c r="AS23" s="347"/>
      <c r="AT23" s="347"/>
      <c r="AU23" s="347"/>
      <c r="AV23" s="347"/>
      <c r="AW23" s="383"/>
      <c r="AX23" s="383"/>
      <c r="AY23" s="347"/>
      <c r="AZ23" s="347"/>
      <c r="BA23" s="347"/>
      <c r="BB23" s="347"/>
      <c r="BC23" s="347"/>
      <c r="BD23" s="347"/>
      <c r="BE23" s="347"/>
      <c r="BF23" s="347"/>
      <c r="BK23" s="386"/>
      <c r="BQ23" s="347"/>
      <c r="BR23" s="347"/>
      <c r="BS23" s="347"/>
      <c r="BT23" s="347"/>
      <c r="BU23" s="347"/>
      <c r="BV23" s="347"/>
      <c r="BW23" s="347"/>
      <c r="BX23" s="347"/>
      <c r="BY23" s="347"/>
      <c r="BZ23" s="347"/>
      <c r="CA23" s="347"/>
      <c r="CB23" s="347"/>
      <c r="CM23" s="1"/>
      <c r="CN23" s="1"/>
      <c r="CO23" s="1"/>
      <c r="CP23" s="1"/>
      <c r="CQ23" s="1"/>
    </row>
    <row r="24" spans="1:103" ht="10.5" customHeight="1">
      <c r="A24" s="347"/>
      <c r="E24" s="347"/>
      <c r="F24" s="347"/>
      <c r="G24" s="347"/>
      <c r="H24" s="347"/>
      <c r="I24" s="347"/>
      <c r="J24" s="347"/>
      <c r="K24" s="347"/>
      <c r="L24" s="347"/>
      <c r="M24" s="352"/>
      <c r="N24" s="352"/>
      <c r="O24" s="352"/>
      <c r="P24" s="352"/>
      <c r="Q24" s="352"/>
      <c r="R24" s="352"/>
      <c r="S24" s="352"/>
      <c r="T24" s="352"/>
      <c r="U24" s="347"/>
      <c r="V24" s="347"/>
      <c r="W24" s="398"/>
      <c r="X24" s="398"/>
      <c r="Y24" s="398"/>
      <c r="Z24" s="347"/>
      <c r="AA24" s="347"/>
      <c r="AB24" s="347"/>
      <c r="AC24" s="347"/>
      <c r="AD24" s="381"/>
      <c r="AE24" s="347"/>
      <c r="AF24" s="699" t="s">
        <v>38</v>
      </c>
      <c r="AG24" s="700"/>
      <c r="AH24" s="700"/>
      <c r="AI24" s="700"/>
      <c r="AJ24" s="700"/>
      <c r="AK24" s="700"/>
      <c r="AL24" s="700"/>
      <c r="AM24" s="700"/>
      <c r="AN24" s="700"/>
      <c r="AO24" s="700"/>
      <c r="AP24" s="701"/>
      <c r="AQ24" s="347"/>
      <c r="AR24" s="347"/>
      <c r="AS24" s="360"/>
      <c r="AT24" s="360"/>
      <c r="AU24" s="360"/>
      <c r="AV24" s="360"/>
      <c r="AW24" s="360"/>
      <c r="AX24" s="360"/>
      <c r="AY24" s="360"/>
      <c r="AZ24" s="360"/>
      <c r="BA24" s="360"/>
      <c r="BB24" s="699" t="s">
        <v>140</v>
      </c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1"/>
      <c r="BQ24" s="360"/>
      <c r="BR24" s="360"/>
      <c r="BS24" s="360"/>
      <c r="BT24" s="360"/>
      <c r="BU24" s="360"/>
      <c r="BV24" s="360"/>
      <c r="BW24" s="360"/>
      <c r="BX24" s="360"/>
      <c r="BY24" s="360"/>
      <c r="BZ24" s="360"/>
      <c r="CA24" s="360"/>
      <c r="CB24" s="347"/>
      <c r="CM24" s="1"/>
      <c r="CN24" s="1"/>
      <c r="CO24" s="1"/>
      <c r="CP24" s="1"/>
      <c r="CQ24" s="1"/>
    </row>
    <row r="25" spans="1:103" ht="14.25" customHeight="1">
      <c r="A25" s="347"/>
      <c r="B25" s="347"/>
      <c r="C25" s="347"/>
      <c r="D25" s="347"/>
      <c r="E25" s="347"/>
      <c r="F25" s="347"/>
      <c r="G25" s="347"/>
      <c r="H25" s="347"/>
      <c r="I25" s="347"/>
      <c r="J25" s="347"/>
      <c r="K25" s="347"/>
      <c r="L25" s="347"/>
      <c r="M25" s="352"/>
      <c r="N25" s="352"/>
      <c r="O25" s="352"/>
      <c r="P25" s="352"/>
      <c r="Q25" s="352"/>
      <c r="R25" s="352"/>
      <c r="S25" s="352"/>
      <c r="T25" s="352"/>
      <c r="U25" s="347"/>
      <c r="V25" s="347"/>
      <c r="W25" s="398"/>
      <c r="X25" s="398"/>
      <c r="Y25" s="398"/>
      <c r="Z25" s="347"/>
      <c r="AA25" s="347"/>
      <c r="AB25" s="347"/>
      <c r="AC25" s="347"/>
      <c r="AD25" s="381"/>
      <c r="AE25" s="347"/>
      <c r="AF25" s="681"/>
      <c r="AG25" s="682"/>
      <c r="AH25" s="682"/>
      <c r="AI25" s="682"/>
      <c r="AJ25" s="682"/>
      <c r="AK25" s="682"/>
      <c r="AL25" s="682"/>
      <c r="AM25" s="682"/>
      <c r="AN25" s="682"/>
      <c r="AO25" s="682"/>
      <c r="AP25" s="683"/>
      <c r="AQ25" s="347"/>
      <c r="AR25" s="347"/>
      <c r="AS25" s="360"/>
      <c r="AT25" s="360"/>
      <c r="AU25" s="360"/>
      <c r="AV25" s="360"/>
      <c r="AW25" s="360"/>
      <c r="AX25" s="360"/>
      <c r="AY25" s="360"/>
      <c r="AZ25" s="360"/>
      <c r="BA25" s="360"/>
      <c r="BB25" s="681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3"/>
      <c r="BQ25" s="360"/>
      <c r="BR25" s="360"/>
      <c r="BS25" s="360"/>
      <c r="BT25" s="360"/>
      <c r="BU25" s="360"/>
      <c r="BV25" s="360"/>
      <c r="BW25" s="360"/>
      <c r="BX25" s="360"/>
      <c r="BY25" s="360"/>
      <c r="BZ25" s="360"/>
      <c r="CA25" s="360"/>
      <c r="CB25" s="347"/>
      <c r="CM25" s="1"/>
      <c r="CN25" s="1"/>
      <c r="CO25" s="1"/>
      <c r="CP25" s="1"/>
      <c r="CQ25" s="1"/>
    </row>
    <row r="26" spans="1:103" s="23" customFormat="1" ht="26.25" customHeight="1">
      <c r="A26" s="347"/>
      <c r="B26" s="347"/>
      <c r="C26" s="347"/>
      <c r="D26" s="347"/>
      <c r="E26" s="347"/>
      <c r="F26" s="347"/>
      <c r="G26" s="347"/>
      <c r="H26" s="347"/>
      <c r="I26" s="347"/>
      <c r="J26" s="347"/>
      <c r="K26" s="347"/>
      <c r="L26" s="347"/>
      <c r="M26" s="352"/>
      <c r="N26" s="352"/>
      <c r="O26" s="352"/>
      <c r="P26" s="352"/>
      <c r="Q26" s="352"/>
      <c r="R26" s="352"/>
      <c r="S26" s="352"/>
      <c r="T26" s="352"/>
      <c r="U26" s="347"/>
      <c r="V26" s="347"/>
      <c r="W26" s="398"/>
      <c r="X26" s="398"/>
      <c r="Y26" s="398"/>
      <c r="Z26" s="347"/>
      <c r="AA26" s="347"/>
      <c r="AB26" s="347"/>
      <c r="AC26" s="347"/>
      <c r="AD26" s="381"/>
      <c r="AE26" s="347"/>
      <c r="AF26" s="684"/>
      <c r="AG26" s="685"/>
      <c r="AH26" s="685"/>
      <c r="AI26" s="685"/>
      <c r="AJ26" s="685"/>
      <c r="AK26" s="685"/>
      <c r="AL26" s="685"/>
      <c r="AM26" s="685"/>
      <c r="AN26" s="685"/>
      <c r="AO26" s="685"/>
      <c r="AP26" s="686"/>
      <c r="AQ26" s="347"/>
      <c r="AR26" s="347"/>
      <c r="AS26" s="360"/>
      <c r="AT26" s="360"/>
      <c r="AU26" s="360"/>
      <c r="AV26" s="360"/>
      <c r="AW26" s="360"/>
      <c r="AX26" s="360"/>
      <c r="AY26" s="360"/>
      <c r="AZ26" s="360"/>
      <c r="BA26" s="360"/>
      <c r="BB26" s="684"/>
      <c r="BC26" s="68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6"/>
      <c r="BQ26" s="360"/>
      <c r="BR26" s="360"/>
      <c r="BS26" s="360"/>
      <c r="BT26" s="360"/>
      <c r="BU26" s="360"/>
      <c r="BV26" s="360"/>
      <c r="BW26" s="360"/>
      <c r="BX26" s="360"/>
      <c r="BY26" s="360"/>
      <c r="BZ26" s="360"/>
      <c r="CA26" s="360"/>
      <c r="CB26" s="347"/>
      <c r="CC26" s="347"/>
      <c r="CD26" s="347"/>
      <c r="CE26" s="347"/>
      <c r="CF26" s="347"/>
      <c r="CG26" s="347"/>
      <c r="CH26" s="347"/>
      <c r="CI26" s="347"/>
      <c r="CJ26" s="347"/>
      <c r="CK26" s="347"/>
      <c r="CL26" s="347"/>
      <c r="CM26" s="6"/>
      <c r="CN26" s="6"/>
      <c r="CO26" s="6"/>
      <c r="CP26" s="6"/>
      <c r="CQ26" s="6"/>
    </row>
    <row r="27" spans="1:103" ht="5.25" customHeight="1">
      <c r="A27" s="347"/>
      <c r="B27" s="347"/>
      <c r="C27" s="347"/>
      <c r="D27" s="347"/>
      <c r="E27" s="34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98"/>
      <c r="AD27" s="399"/>
      <c r="AE27" s="398"/>
      <c r="AF27" s="398"/>
      <c r="AG27" s="398"/>
      <c r="AH27" s="398"/>
      <c r="AI27" s="398"/>
      <c r="AJ27" s="352"/>
      <c r="AK27" s="352"/>
      <c r="AL27" s="352"/>
      <c r="AM27" s="352"/>
      <c r="AN27" s="352"/>
      <c r="AO27" s="406"/>
      <c r="AP27" s="352"/>
      <c r="BQ27" s="347"/>
      <c r="BR27" s="347"/>
      <c r="BS27" s="347"/>
      <c r="BT27" s="347"/>
      <c r="BU27" s="347"/>
      <c r="BV27" s="347"/>
      <c r="BW27" s="347"/>
      <c r="BX27" s="347"/>
      <c r="BY27" s="347"/>
      <c r="BZ27" s="347"/>
      <c r="CA27" s="347"/>
      <c r="CB27" s="347"/>
      <c r="CC27" s="347"/>
      <c r="CD27" s="347"/>
      <c r="CE27" s="347"/>
      <c r="CF27" s="347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</row>
    <row r="28" spans="1:103" ht="5.25" customHeight="1"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98"/>
      <c r="AD28" s="476"/>
      <c r="AE28" s="398"/>
      <c r="AF28" s="398"/>
      <c r="AG28" s="398"/>
      <c r="AH28" s="398"/>
      <c r="AI28" s="398"/>
      <c r="AJ28" s="347"/>
      <c r="AK28" s="347"/>
      <c r="AL28" s="347"/>
      <c r="AM28" s="347"/>
      <c r="AN28" s="347"/>
      <c r="AO28" s="357"/>
      <c r="AP28" s="347"/>
      <c r="AQ28" s="347"/>
      <c r="AR28" s="347"/>
      <c r="AS28" s="347"/>
      <c r="AT28" s="347"/>
      <c r="AU28" s="347"/>
      <c r="AV28" s="347"/>
      <c r="AW28" s="347"/>
      <c r="AX28" s="347"/>
      <c r="AY28" s="347"/>
      <c r="AZ28" s="347"/>
      <c r="BA28" s="347"/>
      <c r="BB28" s="347"/>
      <c r="BC28" s="347"/>
      <c r="BD28" s="347"/>
      <c r="BE28" s="347"/>
      <c r="BF28" s="347"/>
      <c r="BG28" s="347"/>
      <c r="BH28" s="347"/>
      <c r="BI28" s="347"/>
      <c r="BJ28" s="347"/>
      <c r="BK28" s="347"/>
      <c r="BL28" s="347"/>
      <c r="BM28" s="347"/>
      <c r="BN28" s="347"/>
      <c r="BO28" s="347"/>
      <c r="BP28" s="347"/>
      <c r="BQ28" s="347"/>
      <c r="BR28" s="347"/>
      <c r="BS28" s="347"/>
      <c r="BT28" s="347"/>
      <c r="BU28" s="347"/>
      <c r="BV28" s="347"/>
      <c r="BW28" s="347"/>
      <c r="BX28" s="347"/>
      <c r="BY28" s="347"/>
      <c r="BZ28" s="347"/>
      <c r="CA28" s="347"/>
      <c r="CB28" s="347"/>
    </row>
    <row r="29" spans="1:103" ht="5.25" customHeight="1">
      <c r="D29" s="347"/>
      <c r="E29" s="360"/>
      <c r="F29" s="360"/>
      <c r="G29" s="360"/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360"/>
      <c r="S29" s="360"/>
      <c r="T29" s="469"/>
      <c r="U29" s="454"/>
      <c r="V29" s="454"/>
      <c r="W29" s="454"/>
      <c r="X29" s="359"/>
      <c r="Y29" s="359"/>
      <c r="Z29" s="454"/>
      <c r="AA29" s="454"/>
      <c r="AB29" s="454"/>
      <c r="AC29" s="454"/>
      <c r="AD29" s="359"/>
      <c r="AE29" s="454"/>
      <c r="AF29" s="454"/>
      <c r="AG29" s="454"/>
      <c r="AH29" s="470"/>
      <c r="AI29" s="454"/>
      <c r="AJ29" s="454"/>
      <c r="AK29" s="454"/>
      <c r="AL29" s="454"/>
      <c r="AM29" s="454"/>
      <c r="AN29" s="454"/>
      <c r="AO29" s="454"/>
      <c r="AP29" s="454"/>
      <c r="AQ29" s="359"/>
      <c r="AR29" s="359"/>
      <c r="AS29" s="359"/>
      <c r="AT29" s="359"/>
      <c r="AU29" s="359"/>
      <c r="AV29" s="359"/>
      <c r="AW29" s="359"/>
      <c r="AX29" s="383"/>
      <c r="AY29" s="353"/>
      <c r="AZ29" s="347"/>
      <c r="BA29" s="347"/>
      <c r="BB29" s="347"/>
      <c r="BC29" s="347"/>
      <c r="BD29" s="347"/>
      <c r="BE29" s="347"/>
      <c r="BF29" s="347"/>
      <c r="BG29" s="347"/>
      <c r="BH29" s="347"/>
      <c r="BI29" s="347"/>
      <c r="BJ29" s="347"/>
      <c r="BK29" s="347"/>
      <c r="BL29" s="347"/>
      <c r="BM29" s="347"/>
      <c r="BN29" s="347"/>
      <c r="BO29" s="347"/>
      <c r="BP29" s="347"/>
      <c r="BQ29" s="347"/>
      <c r="BR29" s="347"/>
      <c r="BS29" s="347"/>
    </row>
    <row r="30" spans="1:103" ht="5.25" customHeight="1">
      <c r="D30" s="360"/>
      <c r="E30" s="360"/>
      <c r="F30" s="360"/>
      <c r="G30" s="360"/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360"/>
      <c r="S30" s="360"/>
      <c r="T30" s="374"/>
      <c r="U30" s="360"/>
      <c r="V30" s="360"/>
      <c r="W30" s="360"/>
      <c r="X30" s="347"/>
      <c r="Y30" s="347"/>
      <c r="Z30" s="360"/>
      <c r="AA30" s="360"/>
      <c r="AB30" s="360"/>
      <c r="AC30" s="360"/>
      <c r="AD30" s="347"/>
      <c r="AE30" s="360"/>
      <c r="AF30" s="360"/>
      <c r="AG30" s="459"/>
      <c r="AH30" s="375"/>
      <c r="AI30" s="360"/>
      <c r="AJ30" s="360"/>
      <c r="AK30" s="360"/>
      <c r="AL30" s="360"/>
      <c r="AM30" s="360"/>
      <c r="AN30" s="360"/>
      <c r="AO30" s="360"/>
      <c r="AP30" s="360"/>
      <c r="AW30" s="354"/>
      <c r="AX30" s="357"/>
      <c r="AY30" s="347"/>
      <c r="AZ30" s="347"/>
      <c r="BA30" s="347"/>
      <c r="BB30" s="347"/>
      <c r="BC30" s="347"/>
      <c r="BD30" s="347"/>
      <c r="BE30" s="347"/>
      <c r="BF30" s="347"/>
      <c r="BG30" s="347"/>
      <c r="BH30" s="347"/>
      <c r="BI30" s="347"/>
      <c r="BJ30" s="347"/>
      <c r="BK30" s="347"/>
      <c r="BL30" s="347"/>
      <c r="BM30" s="347"/>
      <c r="BN30" s="347"/>
      <c r="BO30" s="347"/>
      <c r="BP30" s="347"/>
      <c r="BQ30" s="347"/>
      <c r="BR30" s="347"/>
      <c r="BS30" s="347"/>
    </row>
    <row r="31" spans="1:103" ht="12" customHeight="1">
      <c r="D31" s="360"/>
      <c r="E31" s="360"/>
      <c r="F31" s="360"/>
      <c r="G31" s="360"/>
      <c r="H31" s="360"/>
      <c r="I31" s="360"/>
      <c r="J31" s="360"/>
      <c r="K31" s="360"/>
      <c r="L31" s="360"/>
      <c r="M31" s="678" t="s">
        <v>532</v>
      </c>
      <c r="N31" s="679"/>
      <c r="O31" s="679"/>
      <c r="P31" s="679"/>
      <c r="Q31" s="679"/>
      <c r="R31" s="679"/>
      <c r="S31" s="679"/>
      <c r="T31" s="679"/>
      <c r="U31" s="679"/>
      <c r="V31" s="679"/>
      <c r="W31" s="679"/>
      <c r="X31" s="679"/>
      <c r="Y31" s="680"/>
      <c r="Z31" s="360"/>
      <c r="AA31" s="360"/>
      <c r="AB31" s="678" t="s">
        <v>383</v>
      </c>
      <c r="AC31" s="679"/>
      <c r="AD31" s="679"/>
      <c r="AE31" s="679"/>
      <c r="AF31" s="679"/>
      <c r="AG31" s="679"/>
      <c r="AH31" s="679"/>
      <c r="AI31" s="679"/>
      <c r="AJ31" s="679"/>
      <c r="AK31" s="679"/>
      <c r="AL31" s="679"/>
      <c r="AM31" s="679"/>
      <c r="AN31" s="680"/>
      <c r="AO31" s="360"/>
      <c r="AP31" s="360"/>
      <c r="AR31" s="678" t="s">
        <v>384</v>
      </c>
      <c r="AS31" s="679"/>
      <c r="AT31" s="679"/>
      <c r="AU31" s="679"/>
      <c r="AV31" s="679"/>
      <c r="AW31" s="679"/>
      <c r="AX31" s="679"/>
      <c r="AY31" s="679"/>
      <c r="AZ31" s="679"/>
      <c r="BA31" s="679"/>
      <c r="BB31" s="679"/>
      <c r="BC31" s="679"/>
      <c r="BD31" s="680"/>
      <c r="BF31" s="347"/>
      <c r="BG31" s="360"/>
      <c r="BH31" s="360"/>
      <c r="BI31" s="360"/>
      <c r="BJ31" s="360"/>
      <c r="BK31" s="360"/>
      <c r="BL31" s="360"/>
      <c r="BM31" s="360"/>
      <c r="BN31" s="360"/>
      <c r="BO31" s="360"/>
      <c r="BP31" s="360"/>
      <c r="BQ31" s="360"/>
      <c r="BR31" s="360"/>
      <c r="BS31" s="360"/>
    </row>
    <row r="32" spans="1:103" ht="12" customHeight="1">
      <c r="K32" s="360"/>
      <c r="L32" s="360"/>
      <c r="M32" s="681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3"/>
      <c r="Z32" s="360"/>
      <c r="AA32" s="360"/>
      <c r="AB32" s="681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3"/>
      <c r="AO32" s="360"/>
      <c r="AP32" s="360"/>
      <c r="AQ32" s="347"/>
      <c r="AR32" s="681"/>
      <c r="AS32" s="682"/>
      <c r="AT32" s="682"/>
      <c r="AU32" s="682"/>
      <c r="AV32" s="682"/>
      <c r="AW32" s="682"/>
      <c r="AX32" s="682"/>
      <c r="AY32" s="682"/>
      <c r="AZ32" s="682"/>
      <c r="BA32" s="682"/>
      <c r="BB32" s="682"/>
      <c r="BC32" s="682"/>
      <c r="BD32" s="683"/>
      <c r="BF32" s="347"/>
      <c r="BG32" s="360"/>
      <c r="BH32" s="360"/>
      <c r="BI32" s="360"/>
      <c r="BJ32" s="360"/>
      <c r="BK32" s="360"/>
      <c r="BL32" s="360"/>
      <c r="BM32" s="360"/>
      <c r="BN32" s="360"/>
      <c r="BO32" s="360"/>
      <c r="BP32" s="360"/>
      <c r="BQ32" s="360"/>
      <c r="BR32" s="360"/>
      <c r="BS32" s="360"/>
    </row>
    <row r="33" spans="4:71" ht="12" customHeight="1">
      <c r="K33" s="360"/>
      <c r="L33" s="360"/>
      <c r="M33" s="681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3"/>
      <c r="Z33" s="360"/>
      <c r="AA33" s="360"/>
      <c r="AB33" s="681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3"/>
      <c r="AO33" s="360"/>
      <c r="AP33" s="360"/>
      <c r="AQ33" s="347"/>
      <c r="AR33" s="681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3"/>
      <c r="BF33" s="347"/>
      <c r="BG33" s="360"/>
      <c r="BH33" s="360"/>
      <c r="BI33" s="360"/>
      <c r="BJ33" s="360"/>
      <c r="BK33" s="360"/>
      <c r="BL33" s="360"/>
      <c r="BM33" s="360"/>
      <c r="BN33" s="360"/>
      <c r="BO33" s="360"/>
      <c r="BP33" s="360"/>
      <c r="BQ33" s="360"/>
      <c r="BR33" s="360"/>
      <c r="BS33" s="360"/>
    </row>
    <row r="34" spans="4:71" ht="12" customHeight="1">
      <c r="K34" s="352"/>
      <c r="L34" s="352"/>
      <c r="M34" s="681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3"/>
      <c r="Z34" s="352"/>
      <c r="AA34" s="360"/>
      <c r="AB34" s="681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3"/>
      <c r="AO34" s="360"/>
      <c r="AP34" s="360"/>
      <c r="AQ34" s="352"/>
      <c r="AR34" s="681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3"/>
      <c r="BF34" s="347"/>
      <c r="BG34" s="360"/>
      <c r="BH34" s="360"/>
      <c r="BI34" s="360"/>
      <c r="BJ34" s="360"/>
      <c r="BK34" s="360"/>
      <c r="BL34" s="360"/>
      <c r="BM34" s="360"/>
      <c r="BN34" s="360"/>
      <c r="BO34" s="360"/>
      <c r="BP34" s="360"/>
      <c r="BQ34" s="360"/>
      <c r="BR34" s="360"/>
      <c r="BS34" s="360"/>
    </row>
    <row r="35" spans="4:71" ht="12" customHeight="1">
      <c r="K35" s="352"/>
      <c r="L35" s="352"/>
      <c r="M35" s="684"/>
      <c r="N35" s="685"/>
      <c r="O35" s="685"/>
      <c r="P35" s="685"/>
      <c r="Q35" s="685"/>
      <c r="R35" s="685"/>
      <c r="S35" s="685"/>
      <c r="T35" s="685"/>
      <c r="U35" s="685"/>
      <c r="V35" s="685"/>
      <c r="W35" s="685"/>
      <c r="X35" s="685"/>
      <c r="Y35" s="686"/>
      <c r="Z35" s="352"/>
      <c r="AA35" s="360"/>
      <c r="AB35" s="684"/>
      <c r="AC35" s="685"/>
      <c r="AD35" s="685"/>
      <c r="AE35" s="685"/>
      <c r="AF35" s="685"/>
      <c r="AG35" s="685"/>
      <c r="AH35" s="685"/>
      <c r="AI35" s="685"/>
      <c r="AJ35" s="685"/>
      <c r="AK35" s="685"/>
      <c r="AL35" s="685"/>
      <c r="AM35" s="685"/>
      <c r="AN35" s="686"/>
      <c r="AO35" s="360"/>
      <c r="AP35" s="360"/>
      <c r="AQ35" s="352"/>
      <c r="AR35" s="684"/>
      <c r="AS35" s="685"/>
      <c r="AT35" s="685"/>
      <c r="AU35" s="685"/>
      <c r="AV35" s="685"/>
      <c r="AW35" s="685"/>
      <c r="AX35" s="685"/>
      <c r="AY35" s="685"/>
      <c r="AZ35" s="685"/>
      <c r="BA35" s="685"/>
      <c r="BB35" s="685"/>
      <c r="BC35" s="685"/>
      <c r="BD35" s="686"/>
      <c r="BE35" s="352"/>
      <c r="BF35" s="352"/>
      <c r="BG35" s="360"/>
      <c r="BH35" s="360"/>
      <c r="BI35" s="360"/>
      <c r="BJ35" s="360"/>
      <c r="BK35" s="360"/>
      <c r="BL35" s="360"/>
      <c r="BM35" s="360"/>
      <c r="BN35" s="360"/>
      <c r="BO35" s="360"/>
      <c r="BP35" s="360"/>
      <c r="BQ35" s="360"/>
      <c r="BR35" s="360"/>
      <c r="BS35" s="360"/>
    </row>
    <row r="36" spans="4:71" ht="7.5" customHeight="1">
      <c r="K36" s="352"/>
      <c r="L36" s="352"/>
      <c r="M36" s="456"/>
      <c r="N36" s="456"/>
      <c r="O36" s="456"/>
      <c r="P36" s="456"/>
      <c r="Q36" s="456"/>
      <c r="R36" s="456"/>
      <c r="S36" s="457"/>
      <c r="T36" s="352"/>
      <c r="U36" s="352"/>
      <c r="V36" s="352"/>
      <c r="W36" s="352"/>
      <c r="X36" s="352"/>
      <c r="Y36" s="352"/>
      <c r="Z36" s="352"/>
      <c r="AA36" s="352"/>
      <c r="AB36" s="456"/>
      <c r="AC36" s="456"/>
      <c r="AD36" s="456"/>
      <c r="AE36" s="456"/>
      <c r="AF36" s="456"/>
      <c r="AG36" s="457"/>
      <c r="AH36" s="352"/>
      <c r="AI36" s="352"/>
      <c r="AJ36" s="352"/>
      <c r="AK36" s="352"/>
      <c r="AL36" s="352"/>
      <c r="AM36" s="352"/>
      <c r="AN36" s="352"/>
      <c r="AO36" s="352"/>
      <c r="AP36" s="352"/>
      <c r="AQ36" s="352"/>
      <c r="AR36" s="456"/>
      <c r="AS36" s="456"/>
      <c r="AT36" s="456"/>
      <c r="AU36" s="456"/>
      <c r="AV36" s="456"/>
      <c r="AW36" s="456"/>
      <c r="AX36" s="457"/>
      <c r="AY36" s="352"/>
      <c r="AZ36" s="352"/>
      <c r="BA36" s="352"/>
      <c r="BB36" s="352"/>
      <c r="BC36" s="352"/>
      <c r="BD36" s="352"/>
      <c r="BE36" s="352"/>
      <c r="BF36" s="352"/>
      <c r="BG36" s="352"/>
      <c r="BH36" s="352"/>
      <c r="BI36" s="352"/>
      <c r="BJ36" s="352"/>
      <c r="BK36" s="352"/>
      <c r="BL36" s="352"/>
      <c r="BM36" s="352"/>
      <c r="BN36" s="352"/>
      <c r="BO36" s="352"/>
      <c r="BP36" s="352"/>
      <c r="BQ36" s="352"/>
      <c r="BR36" s="352"/>
      <c r="BS36" s="352"/>
    </row>
    <row r="37" spans="4:71" ht="7.5" customHeight="1">
      <c r="K37" s="352"/>
      <c r="L37" s="352"/>
      <c r="M37" s="370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70"/>
      <c r="AC37" s="352"/>
      <c r="AD37" s="352"/>
      <c r="AE37" s="352"/>
      <c r="AF37" s="352"/>
      <c r="AG37" s="352"/>
      <c r="AH37" s="352"/>
      <c r="AI37" s="352"/>
      <c r="AJ37" s="352"/>
      <c r="AK37" s="352"/>
      <c r="AL37" s="352"/>
      <c r="AM37" s="352"/>
      <c r="AN37" s="352"/>
      <c r="AO37" s="352"/>
      <c r="AP37" s="352"/>
      <c r="AQ37" s="352"/>
      <c r="AR37" s="370"/>
      <c r="AS37" s="352"/>
      <c r="AT37" s="352"/>
      <c r="AU37" s="352"/>
      <c r="AV37" s="352"/>
      <c r="AW37" s="352"/>
      <c r="AX37" s="352"/>
      <c r="AY37" s="352"/>
      <c r="AZ37" s="352"/>
      <c r="BA37" s="352"/>
      <c r="BB37" s="352"/>
      <c r="BC37" s="352"/>
      <c r="BD37" s="352"/>
      <c r="BE37" s="352"/>
      <c r="BF37" s="352"/>
      <c r="BG37" s="352"/>
      <c r="BH37" s="352"/>
      <c r="BI37" s="352"/>
      <c r="BJ37" s="352"/>
      <c r="BK37" s="352"/>
      <c r="BL37" s="352"/>
      <c r="BM37" s="352"/>
      <c r="BN37" s="352"/>
      <c r="BO37" s="352"/>
      <c r="BP37" s="352"/>
      <c r="BQ37" s="352"/>
      <c r="BR37" s="352"/>
      <c r="BS37" s="352"/>
    </row>
    <row r="38" spans="4:71" ht="14.25" customHeight="1">
      <c r="K38" s="352"/>
      <c r="L38" s="352"/>
      <c r="M38" s="373"/>
      <c r="N38" s="678" t="s">
        <v>385</v>
      </c>
      <c r="O38" s="679"/>
      <c r="P38" s="679"/>
      <c r="Q38" s="679"/>
      <c r="R38" s="679"/>
      <c r="S38" s="679"/>
      <c r="T38" s="679"/>
      <c r="U38" s="679"/>
      <c r="V38" s="679"/>
      <c r="W38" s="679"/>
      <c r="X38" s="679"/>
      <c r="Y38" s="680"/>
      <c r="Z38" s="352"/>
      <c r="AA38" s="360"/>
      <c r="AB38" s="373"/>
      <c r="AC38" s="678" t="s">
        <v>533</v>
      </c>
      <c r="AD38" s="679"/>
      <c r="AE38" s="679"/>
      <c r="AF38" s="679"/>
      <c r="AG38" s="679"/>
      <c r="AH38" s="679"/>
      <c r="AI38" s="679"/>
      <c r="AJ38" s="679"/>
      <c r="AK38" s="679"/>
      <c r="AL38" s="679"/>
      <c r="AM38" s="679"/>
      <c r="AN38" s="680"/>
      <c r="AO38" s="360"/>
      <c r="AP38" s="360"/>
      <c r="AQ38" s="352"/>
      <c r="AR38" s="373"/>
      <c r="AS38" s="678" t="s">
        <v>387</v>
      </c>
      <c r="AT38" s="679"/>
      <c r="AU38" s="679"/>
      <c r="AV38" s="679"/>
      <c r="AW38" s="679"/>
      <c r="AX38" s="679"/>
      <c r="AY38" s="679"/>
      <c r="AZ38" s="679"/>
      <c r="BA38" s="679"/>
      <c r="BB38" s="679"/>
      <c r="BC38" s="679"/>
      <c r="BD38" s="680"/>
      <c r="BE38" s="352"/>
      <c r="BF38" s="352"/>
      <c r="BG38" s="352"/>
      <c r="BH38" s="360"/>
      <c r="BI38" s="360"/>
      <c r="BJ38" s="360"/>
      <c r="BK38" s="360"/>
      <c r="BL38" s="360"/>
      <c r="BM38" s="360"/>
      <c r="BN38" s="360"/>
      <c r="BO38" s="360"/>
      <c r="BP38" s="360"/>
      <c r="BQ38" s="360"/>
      <c r="BR38" s="360"/>
      <c r="BS38" s="360"/>
    </row>
    <row r="39" spans="4:71" ht="6.75" customHeight="1">
      <c r="K39" s="352"/>
      <c r="L39" s="352"/>
      <c r="M39" s="373"/>
      <c r="N39" s="681"/>
      <c r="O39" s="682"/>
      <c r="P39" s="682"/>
      <c r="Q39" s="682"/>
      <c r="R39" s="682"/>
      <c r="S39" s="682"/>
      <c r="T39" s="682"/>
      <c r="U39" s="682"/>
      <c r="V39" s="682"/>
      <c r="W39" s="682"/>
      <c r="X39" s="682"/>
      <c r="Y39" s="683"/>
      <c r="Z39" s="352"/>
      <c r="AA39" s="360"/>
      <c r="AB39" s="373"/>
      <c r="AC39" s="681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3"/>
      <c r="AO39" s="360"/>
      <c r="AP39" s="360"/>
      <c r="AQ39" s="352"/>
      <c r="AR39" s="373"/>
      <c r="AS39" s="681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3"/>
      <c r="BE39" s="352"/>
      <c r="BF39" s="352"/>
      <c r="BG39" s="352"/>
      <c r="BH39" s="360"/>
      <c r="BI39" s="360"/>
      <c r="BJ39" s="360"/>
      <c r="BK39" s="360"/>
      <c r="BL39" s="360"/>
      <c r="BM39" s="360"/>
      <c r="BN39" s="360"/>
      <c r="BO39" s="360"/>
      <c r="BP39" s="360"/>
      <c r="BQ39" s="360"/>
      <c r="BR39" s="360"/>
      <c r="BS39" s="360"/>
    </row>
    <row r="40" spans="4:71" ht="6.75" customHeight="1">
      <c r="K40" s="352"/>
      <c r="L40" s="352"/>
      <c r="M40" s="373"/>
      <c r="N40" s="681"/>
      <c r="O40" s="682"/>
      <c r="P40" s="682"/>
      <c r="Q40" s="682"/>
      <c r="R40" s="682"/>
      <c r="S40" s="682"/>
      <c r="T40" s="682"/>
      <c r="U40" s="682"/>
      <c r="V40" s="682"/>
      <c r="W40" s="682"/>
      <c r="X40" s="682"/>
      <c r="Y40" s="683"/>
      <c r="Z40" s="352"/>
      <c r="AA40" s="360"/>
      <c r="AB40" s="373"/>
      <c r="AC40" s="681"/>
      <c r="AD40" s="682"/>
      <c r="AE40" s="682"/>
      <c r="AF40" s="682"/>
      <c r="AG40" s="682"/>
      <c r="AH40" s="682"/>
      <c r="AI40" s="682"/>
      <c r="AJ40" s="682"/>
      <c r="AK40" s="682"/>
      <c r="AL40" s="682"/>
      <c r="AM40" s="682"/>
      <c r="AN40" s="683"/>
      <c r="AO40" s="360"/>
      <c r="AP40" s="360"/>
      <c r="AQ40" s="352"/>
      <c r="AR40" s="373"/>
      <c r="AS40" s="681"/>
      <c r="AT40" s="682"/>
      <c r="AU40" s="682"/>
      <c r="AV40" s="682"/>
      <c r="AW40" s="682"/>
      <c r="AX40" s="682"/>
      <c r="AY40" s="682"/>
      <c r="AZ40" s="682"/>
      <c r="BA40" s="682"/>
      <c r="BB40" s="682"/>
      <c r="BC40" s="682"/>
      <c r="BD40" s="683"/>
      <c r="BE40" s="352"/>
      <c r="BF40" s="352"/>
      <c r="BG40" s="352"/>
      <c r="BH40" s="360"/>
      <c r="BI40" s="360"/>
      <c r="BJ40" s="360"/>
      <c r="BK40" s="360"/>
      <c r="BL40" s="360"/>
      <c r="BM40" s="360"/>
      <c r="BN40" s="360"/>
      <c r="BO40" s="360"/>
      <c r="BP40" s="360"/>
      <c r="BQ40" s="360"/>
      <c r="BR40" s="360"/>
      <c r="BS40" s="360"/>
    </row>
    <row r="41" spans="4:71" ht="6.75" customHeight="1">
      <c r="K41" s="352"/>
      <c r="L41" s="352"/>
      <c r="M41" s="471"/>
      <c r="N41" s="681"/>
      <c r="O41" s="682"/>
      <c r="P41" s="682"/>
      <c r="Q41" s="682"/>
      <c r="R41" s="682"/>
      <c r="S41" s="682"/>
      <c r="T41" s="682"/>
      <c r="U41" s="682"/>
      <c r="V41" s="682"/>
      <c r="W41" s="682"/>
      <c r="X41" s="682"/>
      <c r="Y41" s="683"/>
      <c r="Z41" s="352"/>
      <c r="AA41" s="360"/>
      <c r="AB41" s="471"/>
      <c r="AC41" s="681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3"/>
      <c r="AO41" s="360"/>
      <c r="AP41" s="360"/>
      <c r="AQ41" s="352"/>
      <c r="AR41" s="471"/>
      <c r="AS41" s="681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3"/>
      <c r="BE41" s="352"/>
      <c r="BF41" s="352"/>
      <c r="BG41" s="352"/>
      <c r="BH41" s="360"/>
      <c r="BI41" s="360"/>
      <c r="BJ41" s="360"/>
      <c r="BK41" s="360"/>
      <c r="BL41" s="360"/>
      <c r="BM41" s="360"/>
      <c r="BN41" s="360"/>
      <c r="BO41" s="360"/>
      <c r="BP41" s="360"/>
      <c r="BQ41" s="360"/>
      <c r="BR41" s="360"/>
      <c r="BS41" s="360"/>
    </row>
    <row r="42" spans="4:71" ht="6.75" customHeight="1">
      <c r="K42" s="352"/>
      <c r="L42" s="352"/>
      <c r="M42" s="373"/>
      <c r="N42" s="681"/>
      <c r="O42" s="682"/>
      <c r="P42" s="682"/>
      <c r="Q42" s="682"/>
      <c r="R42" s="682"/>
      <c r="S42" s="682"/>
      <c r="T42" s="682"/>
      <c r="U42" s="682"/>
      <c r="V42" s="682"/>
      <c r="W42" s="682"/>
      <c r="X42" s="682"/>
      <c r="Y42" s="683"/>
      <c r="Z42" s="352"/>
      <c r="AA42" s="360"/>
      <c r="AB42" s="373"/>
      <c r="AC42" s="681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3"/>
      <c r="AO42" s="360"/>
      <c r="AP42" s="360"/>
      <c r="AQ42" s="352"/>
      <c r="AR42" s="373"/>
      <c r="AS42" s="681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3"/>
      <c r="BE42" s="352"/>
      <c r="BF42" s="352"/>
      <c r="BG42" s="352"/>
      <c r="BH42" s="360"/>
      <c r="BI42" s="360"/>
      <c r="BJ42" s="360"/>
      <c r="BK42" s="360"/>
      <c r="BL42" s="360"/>
      <c r="BM42" s="360"/>
      <c r="BN42" s="360"/>
      <c r="BO42" s="360"/>
      <c r="BP42" s="360"/>
      <c r="BQ42" s="360"/>
      <c r="BR42" s="360"/>
      <c r="BS42" s="360"/>
    </row>
    <row r="43" spans="4:71" ht="14.25" customHeight="1">
      <c r="D43" s="352"/>
      <c r="E43" s="352"/>
      <c r="F43" s="352"/>
      <c r="G43" s="347"/>
      <c r="H43" s="360"/>
      <c r="I43" s="347"/>
      <c r="J43" s="352"/>
      <c r="K43" s="352"/>
      <c r="L43" s="352"/>
      <c r="M43" s="373"/>
      <c r="N43" s="684"/>
      <c r="O43" s="685"/>
      <c r="P43" s="685"/>
      <c r="Q43" s="685"/>
      <c r="R43" s="685"/>
      <c r="S43" s="685"/>
      <c r="T43" s="685"/>
      <c r="U43" s="685"/>
      <c r="V43" s="685"/>
      <c r="W43" s="685"/>
      <c r="X43" s="685"/>
      <c r="Y43" s="686"/>
      <c r="Z43" s="352"/>
      <c r="AA43" s="360"/>
      <c r="AB43" s="373"/>
      <c r="AC43" s="684"/>
      <c r="AD43" s="685"/>
      <c r="AE43" s="685"/>
      <c r="AF43" s="685"/>
      <c r="AG43" s="685"/>
      <c r="AH43" s="685"/>
      <c r="AI43" s="685"/>
      <c r="AJ43" s="685"/>
      <c r="AK43" s="685"/>
      <c r="AL43" s="685"/>
      <c r="AM43" s="685"/>
      <c r="AN43" s="686"/>
      <c r="AO43" s="360"/>
      <c r="AP43" s="360"/>
      <c r="AQ43" s="352"/>
      <c r="AR43" s="373"/>
      <c r="AS43" s="684"/>
      <c r="AT43" s="685"/>
      <c r="AU43" s="685"/>
      <c r="AV43" s="685"/>
      <c r="AW43" s="685"/>
      <c r="AX43" s="685"/>
      <c r="AY43" s="685"/>
      <c r="AZ43" s="685"/>
      <c r="BA43" s="685"/>
      <c r="BB43" s="685"/>
      <c r="BC43" s="685"/>
      <c r="BD43" s="686"/>
      <c r="BE43" s="352"/>
      <c r="BF43" s="352"/>
      <c r="BG43" s="352"/>
      <c r="BH43" s="360"/>
      <c r="BI43" s="360"/>
      <c r="BJ43" s="360"/>
      <c r="BK43" s="360"/>
      <c r="BL43" s="360"/>
      <c r="BM43" s="360"/>
      <c r="BN43" s="360"/>
      <c r="BO43" s="360"/>
      <c r="BP43" s="360"/>
      <c r="BQ43" s="360"/>
      <c r="BR43" s="360"/>
      <c r="BS43" s="360"/>
    </row>
    <row r="44" spans="4:71" ht="6" customHeight="1">
      <c r="D44" s="352"/>
      <c r="E44" s="352"/>
      <c r="F44" s="352"/>
      <c r="H44" s="360"/>
      <c r="I44" s="347"/>
      <c r="J44" s="352"/>
      <c r="K44" s="352"/>
      <c r="L44" s="352"/>
      <c r="M44" s="373"/>
      <c r="N44" s="352"/>
      <c r="O44" s="352"/>
      <c r="P44" s="352"/>
      <c r="Q44" s="352"/>
      <c r="R44" s="352"/>
      <c r="S44" s="352"/>
      <c r="T44" s="352"/>
      <c r="U44" s="352"/>
      <c r="V44" s="352"/>
      <c r="W44" s="352"/>
      <c r="X44" s="352"/>
      <c r="Y44" s="352"/>
      <c r="Z44" s="352"/>
      <c r="AA44" s="360"/>
      <c r="AB44" s="373"/>
      <c r="AC44" s="352"/>
      <c r="AD44" s="352"/>
      <c r="AE44" s="352"/>
      <c r="AF44" s="352"/>
      <c r="AG44" s="352"/>
      <c r="AH44" s="352"/>
      <c r="AI44" s="352"/>
      <c r="AJ44" s="352"/>
      <c r="AK44" s="352"/>
      <c r="AL44" s="352"/>
      <c r="AM44" s="352"/>
      <c r="AN44" s="352"/>
      <c r="AO44" s="352"/>
      <c r="AP44" s="352"/>
      <c r="AQ44" s="352"/>
      <c r="AR44" s="373"/>
      <c r="AS44" s="352"/>
      <c r="AT44" s="352"/>
      <c r="AU44" s="352"/>
      <c r="AV44" s="352"/>
      <c r="AW44" s="352"/>
      <c r="AX44" s="352"/>
      <c r="AY44" s="352"/>
      <c r="AZ44" s="352"/>
      <c r="BA44" s="352"/>
      <c r="BB44" s="352"/>
      <c r="BC44" s="352"/>
      <c r="BD44" s="352"/>
      <c r="BE44" s="352"/>
      <c r="BF44" s="352"/>
      <c r="BG44" s="352"/>
      <c r="BH44" s="352"/>
      <c r="BI44" s="352"/>
      <c r="BJ44" s="352"/>
      <c r="BK44" s="352"/>
      <c r="BL44" s="352"/>
      <c r="BM44" s="352"/>
      <c r="BN44" s="352"/>
      <c r="BO44" s="352"/>
      <c r="BP44" s="352"/>
      <c r="BQ44" s="352"/>
      <c r="BR44" s="352"/>
      <c r="BS44" s="352"/>
    </row>
    <row r="45" spans="4:71" ht="5.25" customHeight="1">
      <c r="D45" s="352"/>
      <c r="E45" s="352"/>
      <c r="F45" s="352"/>
      <c r="G45" s="347"/>
      <c r="H45" s="360"/>
      <c r="I45" s="347"/>
      <c r="J45" s="352"/>
      <c r="K45" s="352"/>
      <c r="L45" s="352"/>
      <c r="M45" s="373"/>
      <c r="N45" s="352"/>
      <c r="O45" s="352"/>
      <c r="P45" s="352"/>
      <c r="Q45" s="352"/>
      <c r="R45" s="352"/>
      <c r="S45" s="352"/>
      <c r="T45" s="352"/>
      <c r="U45" s="352"/>
      <c r="V45" s="352"/>
      <c r="W45" s="352"/>
      <c r="X45" s="352"/>
      <c r="Y45" s="352"/>
      <c r="Z45" s="352"/>
      <c r="AA45" s="352"/>
      <c r="AB45" s="373"/>
      <c r="AC45" s="352"/>
      <c r="AD45" s="352"/>
      <c r="AE45" s="352"/>
      <c r="AF45" s="352"/>
      <c r="AG45" s="352"/>
      <c r="AH45" s="352"/>
      <c r="AI45" s="352"/>
      <c r="AJ45" s="352"/>
      <c r="AK45" s="352"/>
      <c r="AL45" s="352"/>
      <c r="AM45" s="352"/>
      <c r="AN45" s="352"/>
      <c r="AO45" s="352"/>
      <c r="AP45" s="352"/>
      <c r="AQ45" s="352"/>
      <c r="AR45" s="373"/>
      <c r="AS45" s="352"/>
      <c r="AT45" s="352"/>
      <c r="AU45" s="352"/>
      <c r="AV45" s="352"/>
      <c r="AW45" s="352"/>
      <c r="AX45" s="352"/>
      <c r="AY45" s="352"/>
      <c r="AZ45" s="352"/>
      <c r="BA45" s="352"/>
      <c r="BB45" s="352"/>
      <c r="BC45" s="352"/>
      <c r="BD45" s="352"/>
      <c r="BE45" s="352"/>
      <c r="BF45" s="352"/>
      <c r="BG45" s="352"/>
      <c r="BH45" s="352"/>
      <c r="BI45" s="352"/>
      <c r="BJ45" s="352"/>
      <c r="BK45" s="352"/>
      <c r="BL45" s="352"/>
      <c r="BM45" s="352"/>
      <c r="BN45" s="352"/>
      <c r="BO45" s="352"/>
      <c r="BP45" s="352"/>
      <c r="BQ45" s="352"/>
      <c r="BR45" s="352"/>
      <c r="BS45" s="352"/>
    </row>
    <row r="46" spans="4:71" ht="9" customHeight="1">
      <c r="D46" s="352"/>
      <c r="E46" s="352"/>
      <c r="F46" s="352"/>
      <c r="G46" s="347"/>
      <c r="H46" s="360"/>
      <c r="I46" s="347"/>
      <c r="J46" s="352"/>
      <c r="K46" s="352"/>
      <c r="L46" s="352"/>
      <c r="M46" s="353"/>
      <c r="N46" s="678" t="s">
        <v>531</v>
      </c>
      <c r="O46" s="679"/>
      <c r="P46" s="679"/>
      <c r="Q46" s="679"/>
      <c r="R46" s="679"/>
      <c r="S46" s="679"/>
      <c r="T46" s="679"/>
      <c r="U46" s="679"/>
      <c r="V46" s="679"/>
      <c r="W46" s="679"/>
      <c r="X46" s="679"/>
      <c r="Y46" s="680"/>
      <c r="Z46" s="360"/>
      <c r="AA46" s="360"/>
      <c r="AB46" s="353"/>
      <c r="AC46" s="678" t="s">
        <v>386</v>
      </c>
      <c r="AD46" s="679"/>
      <c r="AE46" s="679"/>
      <c r="AF46" s="679"/>
      <c r="AG46" s="679"/>
      <c r="AH46" s="679"/>
      <c r="AI46" s="679"/>
      <c r="AJ46" s="679"/>
      <c r="AK46" s="679"/>
      <c r="AL46" s="679"/>
      <c r="AM46" s="679"/>
      <c r="AN46" s="680"/>
      <c r="AO46" s="360"/>
      <c r="AP46" s="360"/>
      <c r="AQ46" s="347"/>
      <c r="AR46" s="353"/>
      <c r="AS46" s="678" t="s">
        <v>388</v>
      </c>
      <c r="AT46" s="679"/>
      <c r="AU46" s="679"/>
      <c r="AV46" s="679"/>
      <c r="AW46" s="679"/>
      <c r="AX46" s="679"/>
      <c r="AY46" s="679"/>
      <c r="AZ46" s="679"/>
      <c r="BA46" s="679"/>
      <c r="BB46" s="679"/>
      <c r="BC46" s="679"/>
      <c r="BD46" s="680"/>
      <c r="BE46" s="347"/>
      <c r="BF46" s="347"/>
      <c r="BG46" s="347"/>
      <c r="BH46" s="360"/>
      <c r="BI46" s="360"/>
      <c r="BJ46" s="360"/>
      <c r="BK46" s="360"/>
      <c r="BL46" s="360"/>
      <c r="BM46" s="360"/>
      <c r="BN46" s="360"/>
      <c r="BO46" s="360"/>
      <c r="BP46" s="360"/>
      <c r="BQ46" s="360"/>
      <c r="BR46" s="360"/>
      <c r="BS46" s="360"/>
    </row>
    <row r="47" spans="4:71" ht="8.25" customHeight="1">
      <c r="D47" s="352"/>
      <c r="E47" s="352"/>
      <c r="F47" s="352"/>
      <c r="G47" s="347"/>
      <c r="H47" s="360"/>
      <c r="I47" s="347"/>
      <c r="J47" s="352"/>
      <c r="K47" s="352"/>
      <c r="L47" s="352"/>
      <c r="M47" s="353"/>
      <c r="N47" s="681"/>
      <c r="O47" s="682"/>
      <c r="P47" s="682"/>
      <c r="Q47" s="682"/>
      <c r="R47" s="682"/>
      <c r="S47" s="682"/>
      <c r="T47" s="682"/>
      <c r="U47" s="682"/>
      <c r="V47" s="682"/>
      <c r="W47" s="682"/>
      <c r="X47" s="682"/>
      <c r="Y47" s="683"/>
      <c r="Z47" s="360"/>
      <c r="AA47" s="360"/>
      <c r="AB47" s="353"/>
      <c r="AC47" s="681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3"/>
      <c r="AO47" s="360"/>
      <c r="AP47" s="360"/>
      <c r="AQ47" s="347"/>
      <c r="AR47" s="353"/>
      <c r="AS47" s="681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3"/>
      <c r="BE47" s="347"/>
      <c r="BF47" s="347"/>
      <c r="BG47" s="347"/>
      <c r="BH47" s="360"/>
      <c r="BI47" s="360"/>
      <c r="BJ47" s="360"/>
      <c r="BK47" s="360"/>
      <c r="BL47" s="360"/>
      <c r="BM47" s="360"/>
      <c r="BN47" s="360"/>
      <c r="BO47" s="360"/>
      <c r="BP47" s="360"/>
      <c r="BQ47" s="360"/>
      <c r="BR47" s="360"/>
      <c r="BS47" s="360"/>
    </row>
    <row r="48" spans="4:71" ht="8.25" customHeight="1">
      <c r="D48" s="352"/>
      <c r="E48" s="352"/>
      <c r="F48" s="352"/>
      <c r="G48" s="347"/>
      <c r="H48" s="360"/>
      <c r="I48" s="347"/>
      <c r="J48" s="360"/>
      <c r="K48" s="360"/>
      <c r="L48" s="360"/>
      <c r="M48" s="355"/>
      <c r="N48" s="681"/>
      <c r="O48" s="682"/>
      <c r="P48" s="682"/>
      <c r="Q48" s="682"/>
      <c r="R48" s="682"/>
      <c r="S48" s="682"/>
      <c r="T48" s="682"/>
      <c r="U48" s="682"/>
      <c r="V48" s="682"/>
      <c r="W48" s="682"/>
      <c r="X48" s="682"/>
      <c r="Y48" s="683"/>
      <c r="Z48" s="360"/>
      <c r="AA48" s="360"/>
      <c r="AB48" s="355"/>
      <c r="AC48" s="681"/>
      <c r="AD48" s="682"/>
      <c r="AE48" s="682"/>
      <c r="AF48" s="682"/>
      <c r="AG48" s="682"/>
      <c r="AH48" s="682"/>
      <c r="AI48" s="682"/>
      <c r="AJ48" s="682"/>
      <c r="AK48" s="682"/>
      <c r="AL48" s="682"/>
      <c r="AM48" s="682"/>
      <c r="AN48" s="683"/>
      <c r="AO48" s="360"/>
      <c r="AP48" s="360"/>
      <c r="AQ48" s="347"/>
      <c r="AR48" s="355"/>
      <c r="AS48" s="681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3"/>
      <c r="BE48" s="347"/>
      <c r="BF48" s="347"/>
      <c r="BG48" s="347"/>
      <c r="BH48" s="360"/>
      <c r="BI48" s="360"/>
      <c r="BJ48" s="360"/>
      <c r="BK48" s="360"/>
      <c r="BL48" s="360"/>
      <c r="BM48" s="360"/>
      <c r="BN48" s="360"/>
      <c r="BO48" s="360"/>
      <c r="BP48" s="360"/>
      <c r="BQ48" s="360"/>
      <c r="BR48" s="360"/>
      <c r="BS48" s="360"/>
    </row>
    <row r="49" spans="1:105" ht="8.25" customHeight="1">
      <c r="D49" s="352"/>
      <c r="E49" s="352"/>
      <c r="F49" s="352"/>
      <c r="H49" s="360"/>
      <c r="I49" s="347"/>
      <c r="J49" s="360"/>
      <c r="K49" s="360"/>
      <c r="L49" s="360"/>
      <c r="M49" s="347"/>
      <c r="N49" s="681"/>
      <c r="O49" s="682"/>
      <c r="P49" s="682"/>
      <c r="Q49" s="682"/>
      <c r="R49" s="682"/>
      <c r="S49" s="682"/>
      <c r="T49" s="682"/>
      <c r="U49" s="682"/>
      <c r="V49" s="682"/>
      <c r="W49" s="682"/>
      <c r="X49" s="682"/>
      <c r="Y49" s="683"/>
      <c r="Z49" s="360"/>
      <c r="AA49" s="360"/>
      <c r="AB49" s="383"/>
      <c r="AC49" s="681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3"/>
      <c r="AO49" s="360"/>
      <c r="AP49" s="360"/>
      <c r="AQ49" s="347"/>
      <c r="AR49" s="383"/>
      <c r="AS49" s="681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3"/>
      <c r="BE49" s="347"/>
      <c r="BF49" s="347"/>
      <c r="BG49" s="347"/>
      <c r="BH49" s="360"/>
      <c r="BI49" s="360"/>
      <c r="BJ49" s="360"/>
      <c r="BK49" s="360"/>
      <c r="BL49" s="360"/>
      <c r="BM49" s="360"/>
      <c r="BN49" s="360"/>
      <c r="BO49" s="360"/>
      <c r="BP49" s="360"/>
      <c r="BQ49" s="360"/>
      <c r="BR49" s="360"/>
      <c r="BS49" s="360"/>
    </row>
    <row r="50" spans="1:105" ht="8.25" customHeight="1">
      <c r="A50" s="352"/>
      <c r="B50" s="352"/>
      <c r="C50" s="352"/>
      <c r="D50" s="352"/>
      <c r="E50" s="352"/>
      <c r="F50" s="352"/>
      <c r="H50" s="360"/>
      <c r="I50" s="347"/>
      <c r="J50" s="360"/>
      <c r="K50" s="360"/>
      <c r="L50" s="360"/>
      <c r="M50" s="347"/>
      <c r="N50" s="681"/>
      <c r="O50" s="682"/>
      <c r="P50" s="682"/>
      <c r="Q50" s="682"/>
      <c r="R50" s="682"/>
      <c r="S50" s="682"/>
      <c r="T50" s="682"/>
      <c r="U50" s="682"/>
      <c r="V50" s="682"/>
      <c r="W50" s="682"/>
      <c r="X50" s="682"/>
      <c r="Y50" s="683"/>
      <c r="Z50" s="360"/>
      <c r="AA50" s="360"/>
      <c r="AB50" s="347"/>
      <c r="AC50" s="681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3"/>
      <c r="AO50" s="360"/>
      <c r="AP50" s="360"/>
      <c r="AQ50" s="347"/>
      <c r="AR50" s="347"/>
      <c r="AS50" s="681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3"/>
      <c r="BE50" s="347"/>
      <c r="BF50" s="347"/>
      <c r="BG50" s="347"/>
      <c r="BH50" s="360"/>
      <c r="BI50" s="360"/>
      <c r="BJ50" s="360"/>
      <c r="BK50" s="360"/>
      <c r="BL50" s="360"/>
      <c r="BM50" s="360"/>
      <c r="BN50" s="360"/>
      <c r="BO50" s="360"/>
      <c r="BP50" s="360"/>
      <c r="BQ50" s="360"/>
      <c r="BR50" s="360"/>
      <c r="BS50" s="360"/>
    </row>
    <row r="51" spans="1:105" ht="18" customHeight="1">
      <c r="A51" s="352"/>
      <c r="B51" s="352"/>
      <c r="C51" s="352"/>
      <c r="D51" s="352"/>
      <c r="E51" s="352"/>
      <c r="F51" s="352"/>
      <c r="H51" s="360"/>
      <c r="I51" s="347"/>
      <c r="J51" s="360"/>
      <c r="K51" s="360"/>
      <c r="L51" s="360"/>
      <c r="M51" s="347"/>
      <c r="N51" s="684"/>
      <c r="O51" s="685"/>
      <c r="P51" s="685"/>
      <c r="Q51" s="685"/>
      <c r="R51" s="685"/>
      <c r="S51" s="685"/>
      <c r="T51" s="685"/>
      <c r="U51" s="685"/>
      <c r="V51" s="685"/>
      <c r="W51" s="685"/>
      <c r="X51" s="685"/>
      <c r="Y51" s="686"/>
      <c r="Z51" s="360"/>
      <c r="AA51" s="360"/>
      <c r="AB51" s="347"/>
      <c r="AC51" s="684"/>
      <c r="AD51" s="685"/>
      <c r="AE51" s="685"/>
      <c r="AF51" s="685"/>
      <c r="AG51" s="685"/>
      <c r="AH51" s="685"/>
      <c r="AI51" s="685"/>
      <c r="AJ51" s="685"/>
      <c r="AK51" s="685"/>
      <c r="AL51" s="685"/>
      <c r="AM51" s="685"/>
      <c r="AN51" s="686"/>
      <c r="AO51" s="360"/>
      <c r="AP51" s="360"/>
      <c r="AQ51" s="347"/>
      <c r="AR51" s="347"/>
      <c r="AS51" s="684"/>
      <c r="AT51" s="685"/>
      <c r="AU51" s="685"/>
      <c r="AV51" s="685"/>
      <c r="AW51" s="685"/>
      <c r="AX51" s="685"/>
      <c r="AY51" s="685"/>
      <c r="AZ51" s="685"/>
      <c r="BA51" s="685"/>
      <c r="BB51" s="685"/>
      <c r="BC51" s="685"/>
      <c r="BD51" s="686"/>
      <c r="BE51" s="347"/>
      <c r="BF51" s="347"/>
      <c r="BG51" s="347"/>
      <c r="BH51" s="360"/>
      <c r="BI51" s="360"/>
      <c r="BJ51" s="360"/>
      <c r="BK51" s="360"/>
      <c r="BL51" s="360"/>
      <c r="BM51" s="360"/>
      <c r="BN51" s="360"/>
      <c r="BO51" s="360"/>
      <c r="BP51" s="360"/>
      <c r="BQ51" s="360"/>
      <c r="BR51" s="360"/>
      <c r="BS51" s="360"/>
    </row>
    <row r="52" spans="1:105" ht="7.5" customHeight="1">
      <c r="H52" s="360"/>
      <c r="I52" s="347"/>
      <c r="J52" s="360"/>
      <c r="K52" s="360"/>
      <c r="L52" s="360"/>
      <c r="M52" s="360"/>
      <c r="N52" s="347"/>
      <c r="O52" s="347"/>
      <c r="P52" s="347"/>
      <c r="Q52" s="347"/>
      <c r="R52" s="347"/>
      <c r="S52" s="347"/>
      <c r="T52" s="347"/>
      <c r="U52" s="360"/>
      <c r="V52" s="360"/>
      <c r="W52" s="360"/>
      <c r="X52" s="360"/>
      <c r="Y52" s="360"/>
      <c r="Z52" s="360"/>
      <c r="AA52" s="360"/>
      <c r="AB52" s="360"/>
      <c r="AC52" s="360"/>
      <c r="AD52" s="360"/>
      <c r="AE52" s="360"/>
      <c r="AF52" s="360"/>
      <c r="AG52" s="360"/>
      <c r="AH52" s="347"/>
      <c r="AI52" s="347"/>
      <c r="AJ52" s="347"/>
      <c r="AK52" s="347"/>
      <c r="AL52" s="347"/>
      <c r="AM52" s="347"/>
      <c r="AN52" s="347"/>
      <c r="AO52" s="347"/>
      <c r="AP52" s="347"/>
      <c r="AQ52" s="347"/>
      <c r="AR52" s="347"/>
      <c r="AS52" s="347"/>
      <c r="AT52" s="347"/>
      <c r="AU52" s="347"/>
      <c r="AV52" s="347"/>
      <c r="AW52" s="347"/>
      <c r="AX52" s="360"/>
      <c r="AY52" s="360"/>
      <c r="AZ52" s="360"/>
      <c r="BA52" s="360"/>
      <c r="BB52" s="360"/>
      <c r="BC52" s="360"/>
      <c r="BD52" s="360"/>
      <c r="BE52" s="347"/>
      <c r="BF52" s="347"/>
      <c r="BG52" s="347"/>
    </row>
    <row r="53" spans="1:105" ht="7.5" customHeight="1">
      <c r="G53" s="360"/>
      <c r="H53" s="360"/>
      <c r="I53" s="360"/>
      <c r="J53" s="360"/>
      <c r="K53" s="360"/>
      <c r="L53" s="360"/>
      <c r="M53" s="360"/>
      <c r="N53" s="392"/>
      <c r="O53" s="392"/>
      <c r="P53" s="392"/>
      <c r="Q53" s="392"/>
      <c r="R53" s="392"/>
      <c r="S53" s="392"/>
      <c r="U53" s="347"/>
      <c r="V53" s="360"/>
      <c r="W53" s="360"/>
      <c r="X53" s="360"/>
      <c r="Y53" s="360"/>
      <c r="Z53" s="360"/>
      <c r="AA53" s="360"/>
      <c r="AC53" s="347"/>
      <c r="AD53" s="347"/>
      <c r="AE53" s="347"/>
      <c r="AF53" s="347"/>
      <c r="AG53" s="347"/>
      <c r="AH53" s="347"/>
      <c r="AI53" s="347"/>
      <c r="AJ53" s="347"/>
      <c r="AK53" s="347"/>
      <c r="AL53" s="347"/>
      <c r="AM53" s="360"/>
      <c r="AN53" s="360"/>
      <c r="AO53" s="360"/>
      <c r="AP53" s="360"/>
      <c r="AQ53" s="360"/>
      <c r="AR53" s="360"/>
      <c r="AS53" s="360"/>
      <c r="AT53" s="360"/>
      <c r="AU53" s="360"/>
      <c r="AV53" s="360"/>
      <c r="AW53" s="360"/>
      <c r="AX53" s="360"/>
      <c r="AY53" s="360"/>
      <c r="AZ53" s="360"/>
    </row>
    <row r="54" spans="1:105" ht="7.5" customHeight="1">
      <c r="L54" s="360"/>
      <c r="M54" s="360"/>
      <c r="N54" s="392"/>
      <c r="O54" s="392"/>
      <c r="P54" s="392"/>
      <c r="Q54" s="392"/>
      <c r="R54" s="392"/>
      <c r="S54" s="392"/>
      <c r="V54" s="360"/>
      <c r="W54" s="360"/>
      <c r="X54" s="360"/>
      <c r="Y54" s="360"/>
      <c r="Z54" s="360"/>
      <c r="AA54" s="360"/>
    </row>
    <row r="55" spans="1:105" ht="12.75" customHeight="1">
      <c r="A55" s="345" t="s">
        <v>69</v>
      </c>
      <c r="J55" s="771" t="s">
        <v>4</v>
      </c>
      <c r="K55" s="771"/>
      <c r="L55" s="347">
        <v>1</v>
      </c>
      <c r="M55" s="345" t="s">
        <v>5</v>
      </c>
      <c r="U55" s="771"/>
      <c r="V55" s="771"/>
      <c r="W55" s="347"/>
      <c r="AB55" s="392"/>
      <c r="AV55" s="331" t="s">
        <v>94</v>
      </c>
    </row>
    <row r="56" spans="1:105">
      <c r="A56" s="392" t="s">
        <v>67</v>
      </c>
      <c r="B56" s="392"/>
      <c r="C56" s="378"/>
      <c r="D56" s="378"/>
      <c r="E56" s="378"/>
      <c r="F56" s="378"/>
      <c r="G56" s="378"/>
      <c r="H56" s="378"/>
      <c r="J56" s="345" t="s">
        <v>4</v>
      </c>
      <c r="L56" s="345">
        <v>1</v>
      </c>
      <c r="M56" s="345" t="s">
        <v>5</v>
      </c>
      <c r="Q56" s="378"/>
      <c r="R56" s="378"/>
      <c r="S56" s="378"/>
    </row>
    <row r="57" spans="1:105">
      <c r="A57" s="392" t="s">
        <v>68</v>
      </c>
      <c r="C57" s="352"/>
      <c r="D57" s="352"/>
      <c r="E57" s="352"/>
      <c r="F57" s="352"/>
      <c r="G57" s="352"/>
      <c r="H57" s="352"/>
      <c r="I57" s="352"/>
      <c r="J57" s="771" t="s">
        <v>4</v>
      </c>
      <c r="K57" s="771"/>
      <c r="L57" s="345">
        <v>3</v>
      </c>
      <c r="M57" s="392" t="s">
        <v>5</v>
      </c>
      <c r="N57" s="392"/>
      <c r="O57" s="392"/>
      <c r="P57" s="392"/>
      <c r="Q57" s="352"/>
      <c r="R57" s="352"/>
      <c r="S57" s="352"/>
      <c r="T57" s="352"/>
      <c r="U57" s="771"/>
      <c r="V57" s="771"/>
      <c r="X57" s="392"/>
      <c r="Y57" s="392"/>
      <c r="Z57" s="392"/>
      <c r="AA57" s="392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158"/>
      <c r="CN57" s="158"/>
    </row>
    <row r="58" spans="1:105">
      <c r="A58" s="356" t="s">
        <v>64</v>
      </c>
      <c r="B58" s="356"/>
      <c r="C58" s="356"/>
      <c r="D58" s="356"/>
      <c r="E58" s="356"/>
      <c r="F58" s="354"/>
      <c r="G58" s="354"/>
      <c r="H58" s="354"/>
      <c r="I58" s="354"/>
      <c r="J58" s="354" t="s">
        <v>4</v>
      </c>
      <c r="K58" s="354"/>
      <c r="L58" s="363">
        <v>8</v>
      </c>
      <c r="M58" s="354" t="s">
        <v>5</v>
      </c>
      <c r="N58" s="354"/>
      <c r="O58" s="354"/>
      <c r="P58" s="354"/>
      <c r="Q58" s="354"/>
      <c r="R58" s="347"/>
      <c r="S58" s="347"/>
      <c r="T58" s="347"/>
      <c r="U58" s="347"/>
      <c r="V58" s="347"/>
      <c r="W58" s="364"/>
      <c r="X58" s="347"/>
      <c r="Y58" s="347"/>
      <c r="Z58" s="347"/>
      <c r="AA58" s="347"/>
      <c r="BF58" s="352"/>
      <c r="BG58" s="352"/>
      <c r="BH58" s="352"/>
      <c r="BI58" s="352"/>
      <c r="BJ58" s="352"/>
      <c r="BK58" s="352"/>
      <c r="BL58" s="352"/>
      <c r="BM58" s="352"/>
      <c r="BN58" s="352"/>
    </row>
    <row r="59" spans="1:105">
      <c r="A59" s="393" t="s">
        <v>14</v>
      </c>
      <c r="B59" s="352"/>
      <c r="J59" s="345" t="s">
        <v>4</v>
      </c>
      <c r="L59" s="345">
        <f>SUM(L55:L58)</f>
        <v>13</v>
      </c>
      <c r="M59" s="345" t="s">
        <v>5</v>
      </c>
      <c r="AV59" s="331" t="s">
        <v>646</v>
      </c>
    </row>
    <row r="60" spans="1:105">
      <c r="L60" s="347"/>
      <c r="M60" s="347"/>
      <c r="CC60" s="347"/>
    </row>
    <row r="61" spans="1:105"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</row>
  </sheetData>
  <mergeCells count="17">
    <mergeCell ref="AQ18:BD21"/>
    <mergeCell ref="W8:AL12"/>
    <mergeCell ref="J55:K55"/>
    <mergeCell ref="J57:K57"/>
    <mergeCell ref="BB24:BP26"/>
    <mergeCell ref="M31:Y35"/>
    <mergeCell ref="N46:Y51"/>
    <mergeCell ref="AS38:BD43"/>
    <mergeCell ref="AS46:BD51"/>
    <mergeCell ref="AR31:BD35"/>
    <mergeCell ref="AB31:AN35"/>
    <mergeCell ref="AC46:AN51"/>
    <mergeCell ref="N38:Y43"/>
    <mergeCell ref="AC38:AN43"/>
    <mergeCell ref="U57:V57"/>
    <mergeCell ref="U55:V55"/>
    <mergeCell ref="AF24:AP26"/>
  </mergeCells>
  <phoneticPr fontId="7" type="noConversion"/>
  <printOptions horizontalCentered="1"/>
  <pageMargins left="0.23622047244094491" right="0.74803149606299213" top="0.78740157480314965" bottom="0.98425196850393704" header="0.51181102362204722" footer="0.51181102362204722"/>
  <pageSetup paperSize="5" scale="80" orientation="landscape" horizontalDpi="4294967294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1"/>
  </sheetPr>
  <dimension ref="A1:CN42"/>
  <sheetViews>
    <sheetView showGridLines="0" topLeftCell="A14" zoomScale="70" zoomScaleNormal="70" zoomScaleSheetLayoutView="75" workbookViewId="0">
      <selection sqref="A1:CI43"/>
    </sheetView>
  </sheetViews>
  <sheetFormatPr defaultRowHeight="15.75"/>
  <cols>
    <col min="1" max="6" width="1.85546875" style="345" customWidth="1"/>
    <col min="7" max="7" width="3.28515625" style="345" customWidth="1"/>
    <col min="8" max="19" width="2.7109375" style="345" customWidth="1"/>
    <col min="20" max="20" width="1.85546875" style="345" customWidth="1"/>
    <col min="21" max="24" width="1.42578125" style="345" customWidth="1"/>
    <col min="25" max="49" width="1.85546875" style="345" customWidth="1"/>
    <col min="50" max="51" width="3.140625" style="345" customWidth="1"/>
    <col min="52" max="65" width="2.7109375" style="345" customWidth="1"/>
    <col min="66" max="66" width="3.140625" style="345" customWidth="1"/>
    <col min="67" max="76" width="1.85546875" style="345" customWidth="1"/>
    <col min="77" max="77" width="5.7109375" style="345" customWidth="1"/>
    <col min="78" max="84" width="1.85546875" style="345" customWidth="1"/>
    <col min="85" max="85" width="5.28515625" style="345" customWidth="1"/>
    <col min="86" max="86" width="1.85546875" style="345" customWidth="1"/>
    <col min="87" max="87" width="2.42578125" style="345" customWidth="1"/>
    <col min="88" max="88" width="3.42578125" customWidth="1"/>
    <col min="89" max="90" width="5.85546875" customWidth="1"/>
    <col min="91" max="91" width="9.28515625" customWidth="1"/>
  </cols>
  <sheetData>
    <row r="1" spans="1:92" s="310" customFormat="1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365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1"/>
      <c r="AP1" s="331"/>
      <c r="AQ1" s="331"/>
      <c r="AR1" s="331"/>
      <c r="AS1" s="331"/>
      <c r="AT1" s="331"/>
      <c r="AU1" s="331"/>
      <c r="AV1" s="331"/>
      <c r="AW1" s="331"/>
      <c r="AX1" s="331"/>
      <c r="AY1" s="331"/>
      <c r="AZ1" s="331"/>
      <c r="BA1" s="331"/>
      <c r="BB1" s="331"/>
      <c r="BC1" s="331"/>
      <c r="BD1" s="331"/>
      <c r="BE1" s="331"/>
      <c r="BF1" s="331"/>
      <c r="BG1" s="331"/>
      <c r="BH1" s="331"/>
      <c r="BI1" s="331"/>
      <c r="BJ1" s="331"/>
      <c r="BK1" s="331"/>
      <c r="BL1" s="331"/>
      <c r="BM1" s="331"/>
      <c r="BN1" s="331"/>
      <c r="BO1" s="331"/>
      <c r="BP1" s="331"/>
      <c r="BQ1" s="331"/>
      <c r="BR1" s="331"/>
      <c r="BS1" s="331"/>
      <c r="BT1" s="331"/>
      <c r="BU1" s="331"/>
      <c r="BV1" s="331"/>
      <c r="BW1" s="331"/>
      <c r="BX1" s="331"/>
      <c r="BY1" s="331"/>
      <c r="BZ1" s="331"/>
      <c r="CA1" s="331"/>
      <c r="CB1" s="331"/>
      <c r="CC1" s="331"/>
      <c r="CD1" s="331"/>
      <c r="CE1" s="331"/>
      <c r="CF1" s="331"/>
      <c r="CG1" s="331"/>
      <c r="CH1" s="331"/>
      <c r="CI1" s="331"/>
      <c r="CJ1" s="90"/>
      <c r="CK1" s="90"/>
      <c r="CL1" s="90"/>
      <c r="CM1" s="90"/>
    </row>
    <row r="2" spans="1:92" s="310" customFormat="1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365"/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331"/>
      <c r="AB2" s="331"/>
      <c r="AC2" s="331"/>
      <c r="AD2" s="331"/>
      <c r="AE2" s="331"/>
      <c r="AF2" s="331"/>
      <c r="AG2" s="331"/>
      <c r="AH2" s="331"/>
      <c r="AI2" s="331"/>
      <c r="AJ2" s="331"/>
      <c r="AK2" s="331"/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  <c r="BH2" s="331"/>
      <c r="BI2" s="331"/>
      <c r="BJ2" s="331"/>
      <c r="BK2" s="331"/>
      <c r="BL2" s="331"/>
      <c r="BM2" s="331"/>
      <c r="BN2" s="331"/>
      <c r="BO2" s="331"/>
      <c r="BP2" s="331"/>
      <c r="BQ2" s="331"/>
      <c r="BR2" s="331"/>
      <c r="BS2" s="331"/>
      <c r="BT2" s="331"/>
      <c r="BU2" s="331"/>
      <c r="BV2" s="331"/>
      <c r="BW2" s="331"/>
      <c r="BX2" s="331"/>
      <c r="BY2" s="331"/>
      <c r="BZ2" s="331"/>
      <c r="CA2" s="331"/>
      <c r="CB2" s="331"/>
      <c r="CC2" s="331"/>
      <c r="CD2" s="331"/>
      <c r="CE2" s="331"/>
      <c r="CF2" s="331"/>
      <c r="CG2" s="331"/>
      <c r="CH2" s="331"/>
      <c r="CI2" s="331"/>
      <c r="CJ2" s="90"/>
      <c r="CK2" s="90"/>
      <c r="CL2" s="90"/>
      <c r="CM2" s="90"/>
    </row>
    <row r="3" spans="1:92" ht="18" customHeight="1">
      <c r="A3" s="424" t="s">
        <v>83</v>
      </c>
      <c r="B3" s="450"/>
      <c r="C3" s="450"/>
      <c r="D3" s="450"/>
      <c r="E3" s="450"/>
      <c r="F3" s="450"/>
      <c r="G3" s="450"/>
      <c r="H3" s="450"/>
      <c r="I3" s="424" t="s">
        <v>52</v>
      </c>
      <c r="J3" s="424" t="s">
        <v>642</v>
      </c>
      <c r="K3" s="481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331"/>
      <c r="BY3" s="331"/>
      <c r="BZ3" s="331"/>
      <c r="CA3" s="331"/>
      <c r="CB3" s="331"/>
      <c r="CC3" s="331"/>
      <c r="CD3" s="331"/>
      <c r="CE3" s="331"/>
      <c r="CF3" s="331"/>
      <c r="CG3" s="331"/>
      <c r="CH3" s="331"/>
      <c r="CI3" s="331"/>
      <c r="CJ3" s="90"/>
      <c r="CK3" s="90"/>
      <c r="CL3" s="90"/>
      <c r="CM3" s="90"/>
      <c r="CN3" s="310"/>
    </row>
    <row r="4" spans="1:92" ht="18" customHeight="1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395"/>
      <c r="L4" s="331"/>
      <c r="M4" s="331"/>
      <c r="N4" s="331"/>
      <c r="O4" s="331"/>
      <c r="P4" s="331"/>
      <c r="Q4" s="331"/>
      <c r="R4" s="331"/>
      <c r="S4" s="331"/>
      <c r="T4" s="331"/>
      <c r="U4" s="331"/>
      <c r="V4" s="331"/>
      <c r="W4" s="331"/>
      <c r="X4" s="331"/>
      <c r="Y4" s="331"/>
      <c r="Z4" s="331"/>
      <c r="AA4" s="331"/>
      <c r="AB4" s="331"/>
      <c r="AC4" s="331"/>
      <c r="AD4" s="331"/>
      <c r="AE4" s="331"/>
      <c r="AF4" s="331"/>
      <c r="AG4" s="331"/>
      <c r="AH4" s="331"/>
      <c r="AI4" s="331"/>
      <c r="AJ4" s="331"/>
      <c r="AK4" s="331"/>
      <c r="AL4" s="331"/>
      <c r="AM4" s="331"/>
      <c r="AN4" s="331"/>
      <c r="AO4" s="331"/>
      <c r="AP4" s="331"/>
      <c r="AQ4" s="331"/>
      <c r="AR4" s="331"/>
      <c r="AS4" s="331"/>
      <c r="AT4" s="331"/>
      <c r="AU4" s="331"/>
      <c r="AV4" s="331"/>
      <c r="AW4" s="331"/>
      <c r="AX4" s="331"/>
      <c r="AY4" s="331"/>
      <c r="AZ4" s="331"/>
      <c r="BA4" s="331"/>
      <c r="BB4" s="331"/>
      <c r="BC4" s="331"/>
      <c r="BD4" s="331"/>
      <c r="BE4" s="331"/>
      <c r="BF4" s="331"/>
      <c r="BG4" s="331"/>
      <c r="BH4" s="331"/>
      <c r="BI4" s="331"/>
      <c r="BJ4" s="331"/>
      <c r="BK4" s="331"/>
      <c r="BL4" s="331"/>
      <c r="BM4" s="331"/>
      <c r="BN4" s="331"/>
      <c r="BO4" s="331"/>
      <c r="BP4" s="331"/>
      <c r="BQ4" s="331"/>
      <c r="BR4" s="331"/>
      <c r="BS4" s="331"/>
      <c r="BT4" s="331"/>
      <c r="BU4" s="331"/>
      <c r="BV4" s="331"/>
      <c r="BW4" s="331"/>
      <c r="BX4" s="331"/>
      <c r="BY4" s="331"/>
      <c r="BZ4" s="331"/>
      <c r="CA4" s="331"/>
      <c r="CB4" s="331"/>
      <c r="CC4" s="331"/>
      <c r="CD4" s="331"/>
      <c r="CE4" s="331"/>
      <c r="CF4" s="331"/>
      <c r="CG4" s="331"/>
      <c r="CH4" s="331"/>
      <c r="CI4" s="331"/>
      <c r="CJ4" s="90"/>
      <c r="CK4" s="90"/>
      <c r="CL4" s="90"/>
      <c r="CM4" s="90"/>
      <c r="CN4" s="310"/>
    </row>
    <row r="5" spans="1:92" s="310" customFormat="1" ht="18" customHeight="1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656</v>
      </c>
      <c r="K5" s="395"/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  <c r="AE5" s="331"/>
      <c r="AF5" s="331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331"/>
      <c r="AW5" s="331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  <c r="BI5" s="331"/>
      <c r="BJ5" s="331"/>
      <c r="BK5" s="331"/>
      <c r="BL5" s="331"/>
      <c r="BM5" s="331"/>
      <c r="BN5" s="331"/>
      <c r="BO5" s="331"/>
      <c r="BP5" s="331"/>
      <c r="BQ5" s="331"/>
      <c r="BR5" s="331"/>
      <c r="BS5" s="331"/>
      <c r="BT5" s="331"/>
      <c r="BU5" s="331"/>
      <c r="BV5" s="331"/>
      <c r="BW5" s="331"/>
      <c r="BX5" s="331"/>
      <c r="BY5" s="331"/>
      <c r="BZ5" s="331"/>
      <c r="CA5" s="331"/>
      <c r="CB5" s="331"/>
      <c r="CC5" s="331"/>
      <c r="CD5" s="331"/>
      <c r="CE5" s="331"/>
      <c r="CF5" s="331"/>
      <c r="CG5" s="331"/>
      <c r="CH5" s="331"/>
      <c r="CI5" s="331"/>
      <c r="CJ5" s="90"/>
      <c r="CK5" s="90"/>
      <c r="CL5" s="90"/>
      <c r="CM5" s="90"/>
    </row>
    <row r="6" spans="1:92">
      <c r="A6" s="450"/>
      <c r="B6" s="450"/>
      <c r="C6" s="450"/>
      <c r="D6" s="450"/>
      <c r="E6" s="450"/>
      <c r="F6" s="450"/>
      <c r="G6" s="450"/>
      <c r="H6" s="450"/>
      <c r="I6" s="450"/>
      <c r="J6" s="450"/>
      <c r="K6" s="395"/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31"/>
      <c r="AR6" s="331"/>
      <c r="AS6" s="331"/>
      <c r="AT6" s="331"/>
      <c r="AU6" s="331"/>
      <c r="AV6" s="331"/>
      <c r="AW6" s="331"/>
      <c r="AX6" s="331"/>
      <c r="AY6" s="331"/>
      <c r="AZ6" s="331"/>
      <c r="BA6" s="331"/>
      <c r="BB6" s="331"/>
      <c r="BC6" s="331"/>
      <c r="BD6" s="331"/>
      <c r="BE6" s="331"/>
      <c r="BF6" s="331"/>
      <c r="BG6" s="331"/>
      <c r="BH6" s="331"/>
      <c r="BI6" s="331"/>
      <c r="BJ6" s="331"/>
      <c r="BK6" s="331"/>
      <c r="BL6" s="331"/>
      <c r="BM6" s="331"/>
      <c r="BN6" s="331"/>
      <c r="BO6" s="331"/>
      <c r="BP6" s="331"/>
      <c r="BQ6" s="331"/>
      <c r="BR6" s="331"/>
      <c r="BS6" s="331"/>
      <c r="BT6" s="331"/>
      <c r="BU6" s="331"/>
      <c r="BV6" s="331"/>
      <c r="BW6" s="331"/>
      <c r="BX6" s="331"/>
      <c r="BY6" s="331"/>
      <c r="BZ6" s="331"/>
      <c r="CA6" s="331"/>
      <c r="CB6" s="331"/>
      <c r="CC6" s="331"/>
      <c r="CD6" s="331"/>
      <c r="CE6" s="331"/>
      <c r="CF6" s="331"/>
      <c r="CG6" s="331"/>
      <c r="CH6" s="331"/>
      <c r="CI6" s="331"/>
      <c r="CJ6" s="90"/>
      <c r="CK6" s="90"/>
      <c r="CL6" s="90"/>
      <c r="CM6" s="90"/>
      <c r="CN6" s="310"/>
    </row>
    <row r="7" spans="1:92">
      <c r="A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AE7" s="369"/>
      <c r="AF7" s="359"/>
      <c r="AG7" s="359"/>
      <c r="AH7" s="359"/>
      <c r="AI7" s="359"/>
      <c r="AJ7" s="359"/>
      <c r="AK7" s="359"/>
      <c r="AL7" s="359"/>
      <c r="AM7" s="359"/>
      <c r="AN7" s="359"/>
      <c r="AO7" s="359"/>
      <c r="AP7" s="359"/>
      <c r="AQ7" s="359"/>
      <c r="AR7" s="359"/>
      <c r="AS7" s="362"/>
      <c r="AV7" s="420"/>
      <c r="AW7" s="420"/>
      <c r="AX7" s="420"/>
      <c r="AY7" s="420"/>
      <c r="AZ7" s="420"/>
      <c r="BA7" s="420"/>
      <c r="BB7" s="420"/>
      <c r="BC7" s="420"/>
      <c r="BD7" s="420"/>
      <c r="BE7" s="331"/>
      <c r="BF7" s="331"/>
      <c r="BG7" s="331"/>
      <c r="BH7" s="331"/>
      <c r="BI7" s="331"/>
      <c r="BJ7" s="331"/>
      <c r="BK7" s="331"/>
      <c r="BL7" s="331"/>
      <c r="BM7" s="331"/>
      <c r="BN7" s="772"/>
      <c r="BO7" s="772"/>
      <c r="BP7" s="772"/>
      <c r="BQ7" s="772"/>
      <c r="BR7" s="772"/>
      <c r="BS7" s="772"/>
      <c r="BT7" s="365"/>
      <c r="BU7" s="365"/>
      <c r="BV7" s="365"/>
      <c r="BW7" s="365"/>
      <c r="BX7" s="365"/>
      <c r="BY7" s="365"/>
      <c r="BZ7" s="365"/>
      <c r="CA7" s="365"/>
      <c r="CB7" s="365"/>
      <c r="CC7" s="365"/>
      <c r="CD7" s="365"/>
      <c r="CE7" s="365"/>
      <c r="CF7" s="365"/>
      <c r="CG7" s="365"/>
      <c r="CH7" s="365"/>
      <c r="CI7" s="365"/>
      <c r="CJ7" s="112"/>
      <c r="CK7" s="112"/>
      <c r="CL7" s="112"/>
      <c r="CM7" s="112"/>
      <c r="CN7" s="310"/>
    </row>
    <row r="8" spans="1:92">
      <c r="A8" s="331"/>
      <c r="H8" s="331"/>
      <c r="I8" s="331"/>
      <c r="J8" s="331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31"/>
      <c r="X8" s="331"/>
      <c r="AE8" s="737" t="s">
        <v>7</v>
      </c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8"/>
      <c r="AV8" s="420"/>
      <c r="AW8" s="420"/>
      <c r="AX8" s="420"/>
      <c r="AY8" s="420"/>
      <c r="AZ8" s="420"/>
      <c r="BA8" s="420"/>
      <c r="BB8" s="420"/>
      <c r="BC8" s="420"/>
      <c r="BD8" s="420"/>
      <c r="BE8" s="331"/>
      <c r="BF8" s="331"/>
      <c r="BG8" s="331"/>
      <c r="BH8" s="331"/>
      <c r="BI8" s="331"/>
      <c r="BJ8" s="331"/>
      <c r="BK8" s="331"/>
      <c r="BL8" s="331"/>
      <c r="BM8" s="331"/>
      <c r="BN8" s="331"/>
      <c r="BO8" s="331"/>
      <c r="BP8" s="331"/>
      <c r="BQ8" s="331"/>
      <c r="BR8" s="331"/>
      <c r="BS8" s="331"/>
      <c r="BT8" s="331"/>
      <c r="BU8" s="331"/>
      <c r="BV8" s="331"/>
      <c r="BW8" s="331"/>
      <c r="BX8" s="331"/>
      <c r="BY8" s="331"/>
      <c r="BZ8" s="331"/>
      <c r="CA8" s="331"/>
      <c r="CB8" s="331"/>
      <c r="CC8" s="331"/>
      <c r="CD8" s="331"/>
      <c r="CE8" s="331"/>
      <c r="CF8" s="331"/>
      <c r="CG8" s="331"/>
      <c r="CH8" s="331"/>
      <c r="CI8" s="331"/>
      <c r="CJ8" s="291"/>
      <c r="CK8" s="291"/>
      <c r="CL8" s="310"/>
      <c r="CM8" s="310"/>
      <c r="CN8" s="310"/>
    </row>
    <row r="9" spans="1:92">
      <c r="A9" s="331"/>
      <c r="H9" s="331"/>
      <c r="I9" s="331"/>
      <c r="J9" s="331"/>
      <c r="K9" s="331"/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331"/>
      <c r="X9" s="331"/>
      <c r="AE9" s="355"/>
      <c r="AF9" s="354"/>
      <c r="AG9" s="354"/>
      <c r="AH9" s="354"/>
      <c r="AI9" s="354"/>
      <c r="AJ9" s="354"/>
      <c r="AK9" s="354"/>
      <c r="AL9" s="354"/>
      <c r="AM9" s="354"/>
      <c r="AN9" s="354"/>
      <c r="AO9" s="354"/>
      <c r="AP9" s="354"/>
      <c r="AQ9" s="354"/>
      <c r="AR9" s="354"/>
      <c r="AS9" s="357"/>
      <c r="AV9" s="420"/>
      <c r="AW9" s="420"/>
      <c r="AX9" s="420"/>
      <c r="AY9" s="420"/>
      <c r="AZ9" s="420"/>
      <c r="BA9" s="420"/>
      <c r="BB9" s="420"/>
      <c r="BC9" s="420"/>
      <c r="BD9" s="420"/>
      <c r="BE9" s="331"/>
      <c r="BF9" s="331"/>
      <c r="BG9" s="331"/>
      <c r="BH9" s="331"/>
      <c r="BI9" s="331"/>
      <c r="BJ9" s="331"/>
      <c r="BK9" s="331"/>
      <c r="BL9" s="331"/>
      <c r="BM9" s="331"/>
      <c r="BN9" s="331"/>
      <c r="BO9" s="331"/>
      <c r="BP9" s="331"/>
      <c r="BQ9" s="331"/>
      <c r="BR9" s="331"/>
      <c r="BS9" s="331"/>
      <c r="BT9" s="331"/>
      <c r="BU9" s="331"/>
      <c r="BV9" s="331"/>
      <c r="BW9" s="331"/>
      <c r="BX9" s="331"/>
      <c r="BY9" s="331"/>
      <c r="BZ9" s="331"/>
      <c r="CJ9" s="215"/>
      <c r="CK9" s="215"/>
      <c r="CL9" s="310"/>
      <c r="CM9" s="310"/>
      <c r="CN9" s="310"/>
    </row>
    <row r="10" spans="1:92" ht="10.5" customHeight="1">
      <c r="A10" s="331"/>
      <c r="H10" s="331"/>
      <c r="I10" s="331"/>
      <c r="J10" s="331"/>
      <c r="K10" s="331"/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420"/>
      <c r="Z10" s="420"/>
      <c r="AA10" s="420"/>
      <c r="AB10" s="420"/>
      <c r="AC10" s="420"/>
      <c r="AD10" s="420"/>
      <c r="AE10" s="420"/>
      <c r="AF10" s="420"/>
      <c r="AG10" s="420"/>
      <c r="AH10" s="420"/>
      <c r="AI10" s="420"/>
      <c r="AJ10" s="420"/>
      <c r="AK10" s="420"/>
      <c r="AL10" s="420"/>
      <c r="AM10" s="482"/>
      <c r="AN10" s="379"/>
      <c r="AO10" s="379"/>
      <c r="AP10" s="379"/>
      <c r="AQ10" s="379"/>
      <c r="AR10" s="379"/>
      <c r="AS10" s="379"/>
      <c r="AT10" s="379"/>
      <c r="AU10" s="379"/>
      <c r="AV10" s="356"/>
      <c r="AW10" s="356"/>
      <c r="AX10" s="356"/>
      <c r="AY10" s="356"/>
      <c r="AZ10" s="356"/>
      <c r="BA10" s="356"/>
      <c r="BB10" s="356"/>
      <c r="BC10" s="356"/>
      <c r="BD10" s="356"/>
      <c r="BE10" s="352"/>
      <c r="BF10" s="352"/>
      <c r="BG10" s="352"/>
      <c r="BH10" s="352"/>
      <c r="BI10" s="352"/>
      <c r="BJ10" s="352"/>
      <c r="BK10" s="352"/>
      <c r="BL10" s="352"/>
      <c r="BM10" s="352"/>
      <c r="BN10" s="352"/>
      <c r="BO10" s="352"/>
      <c r="BP10" s="352"/>
      <c r="BQ10" s="352"/>
      <c r="BR10" s="352"/>
      <c r="BS10" s="352"/>
      <c r="BT10" s="352"/>
      <c r="BU10" s="352"/>
      <c r="BV10" s="352"/>
      <c r="BW10" s="352"/>
      <c r="BX10" s="352"/>
      <c r="BY10" s="352"/>
      <c r="BZ10" s="331"/>
      <c r="CJ10" s="215"/>
      <c r="CK10" s="215"/>
    </row>
    <row r="11" spans="1:92" ht="10.5" customHeight="1">
      <c r="A11" s="331"/>
      <c r="H11" s="331"/>
      <c r="I11" s="331"/>
      <c r="J11" s="331"/>
      <c r="K11" s="331"/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420"/>
      <c r="Z11" s="420"/>
      <c r="AA11" s="420"/>
      <c r="AB11" s="420"/>
      <c r="AC11" s="420"/>
      <c r="AD11" s="420"/>
      <c r="AE11" s="420"/>
      <c r="AF11" s="420"/>
      <c r="AG11" s="420"/>
      <c r="AH11" s="420"/>
      <c r="AI11" s="420"/>
      <c r="AJ11" s="420"/>
      <c r="AK11" s="420"/>
      <c r="AL11" s="420"/>
      <c r="AM11" s="421"/>
      <c r="AN11" s="420"/>
      <c r="AO11" s="352"/>
      <c r="AP11" s="352"/>
      <c r="AQ11" s="352"/>
      <c r="AR11" s="352"/>
      <c r="AS11" s="352"/>
      <c r="AT11" s="352"/>
      <c r="AU11" s="352"/>
      <c r="AV11" s="352"/>
      <c r="AW11" s="352"/>
      <c r="AX11" s="352"/>
      <c r="AY11" s="352"/>
      <c r="AZ11" s="352"/>
      <c r="BA11" s="352"/>
      <c r="BB11" s="352"/>
      <c r="BC11" s="352"/>
      <c r="BD11" s="352"/>
      <c r="BE11" s="371"/>
      <c r="BF11" s="371"/>
      <c r="BG11" s="371"/>
      <c r="BH11" s="371"/>
      <c r="BI11" s="483"/>
      <c r="BJ11" s="352"/>
      <c r="BK11" s="352"/>
      <c r="BL11" s="352"/>
      <c r="BM11" s="352"/>
      <c r="BN11" s="352"/>
      <c r="BO11" s="352"/>
      <c r="BP11" s="352"/>
      <c r="BQ11" s="352"/>
      <c r="BR11" s="352"/>
      <c r="BS11" s="352"/>
      <c r="BT11" s="352"/>
      <c r="BU11" s="352"/>
      <c r="BV11" s="352"/>
      <c r="BW11" s="352"/>
      <c r="BX11" s="352"/>
      <c r="BY11" s="352"/>
      <c r="BZ11" s="352"/>
      <c r="CJ11" s="215"/>
      <c r="CK11" s="215"/>
    </row>
    <row r="12" spans="1:92" ht="10.5" customHeight="1">
      <c r="A12" s="331"/>
      <c r="H12" s="331"/>
      <c r="I12" s="331"/>
      <c r="J12" s="331"/>
      <c r="K12" s="331"/>
      <c r="L12" s="331"/>
      <c r="M12" s="331"/>
      <c r="N12" s="356"/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79"/>
      <c r="Z12" s="379"/>
      <c r="AA12" s="379"/>
      <c r="AB12" s="379"/>
      <c r="AC12" s="379"/>
      <c r="AD12" s="379"/>
      <c r="AE12" s="379"/>
      <c r="AF12" s="379"/>
      <c r="AG12" s="379"/>
      <c r="AH12" s="379"/>
      <c r="AI12" s="379"/>
      <c r="AJ12" s="379"/>
      <c r="AK12" s="379"/>
      <c r="AL12" s="484"/>
      <c r="AM12" s="421"/>
      <c r="AN12" s="420"/>
      <c r="AO12" s="352"/>
      <c r="AP12" s="352"/>
      <c r="AQ12" s="352"/>
      <c r="AR12" s="352"/>
      <c r="AS12" s="352"/>
      <c r="AT12" s="352"/>
      <c r="AU12" s="352"/>
      <c r="AV12" s="352"/>
      <c r="AW12" s="352"/>
      <c r="AX12" s="352"/>
      <c r="AY12" s="352"/>
      <c r="AZ12" s="352"/>
      <c r="BA12" s="352"/>
      <c r="BB12" s="352"/>
      <c r="BC12" s="352"/>
      <c r="BD12" s="352"/>
      <c r="BE12" s="352"/>
      <c r="BF12" s="352"/>
      <c r="BG12" s="352"/>
      <c r="BH12" s="352"/>
      <c r="BI12" s="406"/>
      <c r="BJ12" s="352"/>
      <c r="BK12" s="352"/>
      <c r="BL12" s="352"/>
      <c r="BM12" s="352"/>
      <c r="BN12" s="352"/>
      <c r="BO12" s="352"/>
      <c r="BP12" s="352"/>
      <c r="BQ12" s="352"/>
      <c r="BR12" s="352"/>
      <c r="BS12" s="352"/>
      <c r="BT12" s="352"/>
      <c r="BU12" s="352"/>
      <c r="BV12" s="352"/>
      <c r="BW12" s="352"/>
      <c r="BX12" s="352"/>
      <c r="BY12" s="352"/>
      <c r="BZ12" s="352"/>
      <c r="CJ12" s="215"/>
      <c r="CK12" s="215"/>
    </row>
    <row r="13" spans="1:92">
      <c r="A13" s="331"/>
      <c r="H13" s="331"/>
      <c r="I13" s="331"/>
      <c r="J13" s="331"/>
      <c r="K13" s="331"/>
      <c r="L13" s="331"/>
      <c r="M13" s="331"/>
      <c r="N13" s="485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  <c r="AE13" s="331"/>
      <c r="AF13" s="331"/>
      <c r="AG13" s="331"/>
      <c r="AH13" s="331"/>
      <c r="AI13" s="331"/>
      <c r="AJ13" s="331"/>
      <c r="AK13" s="331"/>
      <c r="AL13" s="331"/>
      <c r="AM13" s="373"/>
      <c r="AN13" s="331"/>
      <c r="AO13" s="352"/>
      <c r="AP13" s="352"/>
      <c r="AQ13" s="352"/>
      <c r="AR13" s="352"/>
      <c r="AS13" s="352"/>
      <c r="AT13" s="352"/>
      <c r="AU13" s="352"/>
      <c r="AV13" s="352"/>
      <c r="AW13" s="352"/>
      <c r="AX13" s="352"/>
      <c r="AY13" s="352"/>
      <c r="AZ13" s="352"/>
      <c r="BA13" s="352"/>
      <c r="BB13" s="352"/>
      <c r="BC13" s="352"/>
      <c r="BD13" s="352"/>
      <c r="BE13" s="356"/>
      <c r="BF13" s="356"/>
      <c r="BG13" s="356"/>
      <c r="BH13" s="356"/>
      <c r="BI13" s="417"/>
      <c r="BJ13" s="352"/>
      <c r="BK13" s="352"/>
      <c r="BL13" s="352"/>
      <c r="BM13" s="352"/>
      <c r="BN13" s="352"/>
      <c r="BO13" s="352"/>
      <c r="BP13" s="352"/>
      <c r="BQ13" s="352"/>
      <c r="BR13" s="352"/>
      <c r="BS13" s="352"/>
      <c r="BT13" s="352"/>
      <c r="BU13" s="352"/>
      <c r="BV13" s="352"/>
      <c r="BW13" s="352"/>
      <c r="BX13" s="352"/>
      <c r="BY13" s="352"/>
      <c r="BZ13" s="352"/>
      <c r="CJ13" s="215"/>
      <c r="CK13" s="215"/>
    </row>
    <row r="14" spans="1:92">
      <c r="A14" s="331"/>
      <c r="H14" s="776" t="s">
        <v>19</v>
      </c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8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352"/>
      <c r="AI14" s="352"/>
      <c r="AJ14" s="352"/>
      <c r="AK14" s="352"/>
      <c r="AL14" s="406"/>
      <c r="AM14" s="352"/>
      <c r="AN14" s="331"/>
      <c r="AO14" s="352"/>
      <c r="AP14" s="352"/>
      <c r="AQ14" s="352"/>
      <c r="AR14" s="352"/>
      <c r="AS14" s="352"/>
      <c r="AT14" s="352"/>
      <c r="AU14" s="352"/>
      <c r="AV14" s="352"/>
      <c r="AW14" s="352"/>
      <c r="AX14" s="352"/>
      <c r="AY14" s="352"/>
      <c r="BE14" s="779" t="s">
        <v>8</v>
      </c>
      <c r="BF14" s="780"/>
      <c r="BG14" s="780"/>
      <c r="BH14" s="780"/>
      <c r="BI14" s="780"/>
      <c r="BJ14" s="780"/>
      <c r="BK14" s="780"/>
      <c r="BL14" s="780"/>
      <c r="BM14" s="780"/>
      <c r="BN14" s="780"/>
      <c r="BO14" s="781"/>
      <c r="BP14" s="352"/>
      <c r="BQ14" s="352"/>
      <c r="BR14" s="352"/>
      <c r="BS14" s="352"/>
      <c r="BT14" s="352"/>
      <c r="BU14" s="352"/>
      <c r="BV14" s="352"/>
      <c r="BW14" s="352"/>
      <c r="BX14" s="352"/>
      <c r="BY14" s="352"/>
      <c r="BZ14" s="352"/>
      <c r="CJ14" s="215"/>
      <c r="CK14" s="215"/>
    </row>
    <row r="15" spans="1:92">
      <c r="A15" s="331"/>
      <c r="H15" s="734" t="s">
        <v>20</v>
      </c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6"/>
      <c r="T15" s="331"/>
      <c r="U15" s="331"/>
      <c r="V15" s="331"/>
      <c r="W15" s="331"/>
      <c r="X15" s="331"/>
      <c r="Y15" s="331"/>
      <c r="Z15" s="331"/>
      <c r="AA15" s="331"/>
      <c r="AB15" s="331"/>
      <c r="AC15" s="331"/>
      <c r="AD15" s="331"/>
      <c r="AE15" s="331"/>
      <c r="AF15" s="331"/>
      <c r="AG15" s="331"/>
      <c r="AH15" s="331"/>
      <c r="AI15" s="331"/>
      <c r="AJ15" s="331"/>
      <c r="AK15" s="331"/>
      <c r="AL15" s="331"/>
      <c r="AM15" s="373"/>
      <c r="AN15" s="331"/>
      <c r="AO15" s="352"/>
      <c r="AP15" s="352"/>
      <c r="AQ15" s="352"/>
      <c r="AR15" s="352"/>
      <c r="AS15" s="352"/>
      <c r="AT15" s="352"/>
      <c r="AU15" s="352"/>
      <c r="AV15" s="352"/>
      <c r="AW15" s="352"/>
      <c r="AX15" s="352"/>
      <c r="AY15" s="352"/>
      <c r="BE15" s="722"/>
      <c r="BF15" s="723"/>
      <c r="BG15" s="723"/>
      <c r="BH15" s="723"/>
      <c r="BI15" s="723"/>
      <c r="BJ15" s="723"/>
      <c r="BK15" s="723"/>
      <c r="BL15" s="723"/>
      <c r="BM15" s="723"/>
      <c r="BN15" s="723"/>
      <c r="BO15" s="724"/>
      <c r="BP15" s="352"/>
      <c r="BQ15" s="352"/>
      <c r="BR15" s="352"/>
      <c r="BS15" s="352"/>
      <c r="BT15" s="352"/>
      <c r="BU15" s="352"/>
      <c r="BV15" s="352"/>
      <c r="BW15" s="352"/>
      <c r="BX15" s="352"/>
      <c r="BY15" s="352"/>
      <c r="BZ15" s="352"/>
      <c r="CJ15" s="215"/>
      <c r="CK15" s="215"/>
    </row>
    <row r="16" spans="1:92">
      <c r="A16" s="331"/>
      <c r="H16" s="460"/>
      <c r="I16" s="460"/>
      <c r="J16" s="460"/>
      <c r="K16" s="460"/>
      <c r="L16" s="460"/>
      <c r="M16" s="460"/>
      <c r="N16" s="460"/>
      <c r="O16" s="460"/>
      <c r="P16" s="460"/>
      <c r="Q16" s="460"/>
      <c r="R16" s="460"/>
      <c r="S16" s="387"/>
      <c r="T16" s="331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331"/>
      <c r="AJ16" s="331"/>
      <c r="AK16" s="331"/>
      <c r="AL16" s="331"/>
      <c r="AM16" s="373"/>
      <c r="AN16" s="331"/>
      <c r="AO16" s="352"/>
      <c r="AP16" s="352"/>
      <c r="AQ16" s="352"/>
      <c r="AR16" s="352"/>
      <c r="AS16" s="352"/>
      <c r="AT16" s="352"/>
      <c r="AU16" s="352"/>
      <c r="AV16" s="352"/>
      <c r="AW16" s="352"/>
      <c r="AX16" s="352"/>
      <c r="AY16" s="352"/>
      <c r="BE16" s="725"/>
      <c r="BF16" s="726"/>
      <c r="BG16" s="726"/>
      <c r="BH16" s="726"/>
      <c r="BI16" s="726"/>
      <c r="BJ16" s="726"/>
      <c r="BK16" s="726"/>
      <c r="BL16" s="726"/>
      <c r="BM16" s="726"/>
      <c r="BN16" s="726"/>
      <c r="BO16" s="727"/>
      <c r="BP16" s="352"/>
      <c r="BQ16" s="352"/>
      <c r="BR16" s="352"/>
      <c r="BS16" s="352"/>
      <c r="BT16" s="352"/>
      <c r="BU16" s="352"/>
      <c r="BV16" s="352"/>
      <c r="BW16" s="352"/>
      <c r="BX16" s="352"/>
      <c r="BY16" s="352"/>
      <c r="BZ16" s="352"/>
      <c r="CJ16" s="215"/>
      <c r="CK16" s="215"/>
    </row>
    <row r="17" spans="1:91">
      <c r="A17" s="331"/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31"/>
      <c r="U17" s="331"/>
      <c r="V17" s="331"/>
      <c r="W17" s="331"/>
      <c r="X17" s="331"/>
      <c r="Y17" s="352"/>
      <c r="Z17" s="352"/>
      <c r="AA17" s="352"/>
      <c r="AB17" s="352"/>
      <c r="AC17" s="352"/>
      <c r="AD17" s="352"/>
      <c r="AE17" s="352"/>
      <c r="AF17" s="352"/>
      <c r="AG17" s="352"/>
      <c r="AH17" s="352"/>
      <c r="AI17" s="352"/>
      <c r="AJ17" s="352"/>
      <c r="AK17" s="352"/>
      <c r="AL17" s="352"/>
      <c r="AM17" s="373"/>
      <c r="AN17" s="352"/>
      <c r="AO17" s="331"/>
      <c r="AP17" s="352"/>
      <c r="AQ17" s="352"/>
      <c r="AR17" s="352"/>
      <c r="AS17" s="352"/>
      <c r="AT17" s="352"/>
      <c r="AU17" s="352"/>
      <c r="AV17" s="356"/>
      <c r="AW17" s="356"/>
      <c r="AX17" s="356"/>
      <c r="AY17" s="356"/>
      <c r="AZ17" s="356"/>
      <c r="BA17" s="356"/>
      <c r="BB17" s="356"/>
      <c r="BC17" s="356"/>
      <c r="BD17" s="356"/>
      <c r="BE17" s="456"/>
      <c r="BF17" s="456"/>
      <c r="BG17" s="456"/>
      <c r="BH17" s="456"/>
      <c r="BI17" s="457"/>
      <c r="BJ17" s="352"/>
      <c r="BK17" s="352"/>
      <c r="BL17" s="352"/>
      <c r="BM17" s="352"/>
      <c r="BN17" s="352"/>
      <c r="BO17" s="352"/>
      <c r="BP17" s="352"/>
      <c r="BQ17" s="352"/>
      <c r="BR17" s="352"/>
      <c r="BS17" s="352"/>
      <c r="BT17" s="352"/>
      <c r="BU17" s="352"/>
      <c r="BV17" s="352"/>
      <c r="BW17" s="352"/>
      <c r="BX17" s="352"/>
      <c r="BY17" s="352"/>
      <c r="BZ17" s="352"/>
      <c r="CJ17" s="215"/>
      <c r="CK17" s="215"/>
    </row>
    <row r="18" spans="1:91">
      <c r="A18" s="331"/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31"/>
      <c r="U18" s="331"/>
      <c r="V18" s="331"/>
      <c r="W18" s="331"/>
      <c r="X18" s="331"/>
      <c r="Y18" s="352"/>
      <c r="Z18" s="352"/>
      <c r="AA18" s="352"/>
      <c r="AB18" s="352"/>
      <c r="AC18" s="352"/>
      <c r="AD18" s="352"/>
      <c r="AE18" s="352"/>
      <c r="AF18" s="352"/>
      <c r="AG18" s="352"/>
      <c r="AH18" s="352"/>
      <c r="AI18" s="352"/>
      <c r="AJ18" s="352"/>
      <c r="AK18" s="352"/>
      <c r="AL18" s="352"/>
      <c r="AM18" s="373"/>
      <c r="AN18" s="420"/>
      <c r="AO18" s="420"/>
      <c r="AP18" s="420"/>
      <c r="AQ18" s="420"/>
      <c r="AR18" s="420"/>
      <c r="AS18" s="420"/>
      <c r="AT18" s="420"/>
      <c r="AU18" s="420"/>
      <c r="AV18" s="421"/>
      <c r="AW18" s="420"/>
      <c r="AX18" s="420"/>
      <c r="AY18" s="352"/>
      <c r="AZ18" s="420"/>
      <c r="BA18" s="420"/>
      <c r="BB18" s="420"/>
      <c r="BC18" s="371"/>
      <c r="BD18" s="377"/>
      <c r="BE18" s="377"/>
      <c r="BF18" s="377"/>
      <c r="BG18" s="420"/>
      <c r="BH18" s="420"/>
      <c r="BI18" s="486"/>
      <c r="BJ18" s="486"/>
      <c r="BK18" s="377"/>
      <c r="BL18" s="486"/>
      <c r="BM18" s="486"/>
      <c r="BN18" s="486"/>
      <c r="BO18" s="486"/>
      <c r="BP18" s="487"/>
      <c r="BQ18" s="487"/>
      <c r="BR18" s="487"/>
      <c r="BS18" s="487"/>
      <c r="BT18" s="487"/>
      <c r="BU18" s="362"/>
      <c r="BV18" s="347"/>
      <c r="BW18" s="347"/>
      <c r="BX18" s="347"/>
      <c r="BY18" s="347"/>
      <c r="BZ18" s="347"/>
      <c r="CJ18" s="215"/>
      <c r="CK18" s="215"/>
    </row>
    <row r="19" spans="1:91" ht="21" customHeight="1">
      <c r="A19" s="331"/>
      <c r="H19" s="371"/>
      <c r="I19" s="371"/>
      <c r="J19" s="371"/>
      <c r="K19" s="371"/>
      <c r="L19" s="371"/>
      <c r="M19" s="371"/>
      <c r="N19" s="371"/>
      <c r="O19" s="371"/>
      <c r="P19" s="371"/>
      <c r="Q19" s="371"/>
      <c r="R19" s="371"/>
      <c r="S19" s="371"/>
      <c r="T19" s="331"/>
      <c r="U19" s="331"/>
      <c r="V19" s="331"/>
      <c r="W19" s="331"/>
      <c r="X19" s="331"/>
      <c r="Y19" s="352"/>
      <c r="Z19" s="352"/>
      <c r="AA19" s="352"/>
      <c r="AB19" s="352"/>
      <c r="AC19" s="352"/>
      <c r="AD19" s="352"/>
      <c r="AE19" s="352"/>
      <c r="AF19" s="352"/>
      <c r="AG19" s="352"/>
      <c r="AH19" s="352"/>
      <c r="AI19" s="352"/>
      <c r="AJ19" s="352"/>
      <c r="AK19" s="352"/>
      <c r="AL19" s="352"/>
      <c r="AM19" s="373"/>
      <c r="AN19" s="420"/>
      <c r="AO19" s="739" t="s">
        <v>153</v>
      </c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1"/>
      <c r="BC19" s="352"/>
      <c r="BD19" s="360"/>
      <c r="BE19" s="360"/>
      <c r="BF19" s="360"/>
      <c r="BG19" s="360"/>
      <c r="BH19" s="360"/>
      <c r="BI19" s="360"/>
      <c r="BJ19" s="360"/>
      <c r="BK19" s="360"/>
      <c r="BL19" s="360"/>
      <c r="BM19" s="769" t="s">
        <v>521</v>
      </c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J19" s="215"/>
      <c r="CK19" s="215"/>
    </row>
    <row r="20" spans="1:91" ht="21" customHeight="1">
      <c r="A20" s="331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2"/>
      <c r="S20" s="352"/>
      <c r="T20" s="352"/>
      <c r="U20" s="352"/>
      <c r="V20" s="352"/>
      <c r="W20" s="352"/>
      <c r="X20" s="352"/>
      <c r="Y20" s="352"/>
      <c r="Z20" s="352"/>
      <c r="AA20" s="352"/>
      <c r="AB20" s="352"/>
      <c r="AC20" s="352"/>
      <c r="AD20" s="352"/>
      <c r="AE20" s="352"/>
      <c r="AF20" s="352"/>
      <c r="AG20" s="352"/>
      <c r="AH20" s="352"/>
      <c r="AI20" s="352"/>
      <c r="AJ20" s="352"/>
      <c r="AK20" s="352"/>
      <c r="AL20" s="352"/>
      <c r="AM20" s="373"/>
      <c r="AN20" s="420"/>
      <c r="AO20" s="745"/>
      <c r="AP20" s="746"/>
      <c r="AQ20" s="746"/>
      <c r="AR20" s="746"/>
      <c r="AS20" s="746"/>
      <c r="AT20" s="746"/>
      <c r="AU20" s="746"/>
      <c r="AV20" s="746"/>
      <c r="AW20" s="746"/>
      <c r="AX20" s="746"/>
      <c r="AY20" s="746"/>
      <c r="AZ20" s="746"/>
      <c r="BA20" s="746"/>
      <c r="BB20" s="747"/>
      <c r="BC20" s="352"/>
      <c r="BD20" s="360"/>
      <c r="BE20" s="360"/>
      <c r="BF20" s="360"/>
      <c r="BG20" s="360"/>
      <c r="BH20" s="360"/>
      <c r="BI20" s="360"/>
      <c r="BJ20" s="360"/>
      <c r="BK20" s="360"/>
      <c r="BL20" s="360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J20" s="215"/>
      <c r="CK20" s="215"/>
    </row>
    <row r="21" spans="1:91">
      <c r="A21" s="331"/>
      <c r="H21" s="331"/>
      <c r="I21" s="331"/>
      <c r="J21" s="331"/>
      <c r="K21" s="331"/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  <c r="AA21" s="331"/>
      <c r="AB21" s="331"/>
      <c r="AC21" s="331"/>
      <c r="AD21" s="331"/>
      <c r="AE21" s="331"/>
      <c r="AF21" s="331"/>
      <c r="AG21" s="331"/>
      <c r="AH21" s="331"/>
      <c r="AI21" s="331"/>
      <c r="AJ21" s="331"/>
      <c r="AK21" s="331"/>
      <c r="AL21" s="331"/>
      <c r="AM21" s="373"/>
      <c r="AN21" s="331"/>
      <c r="AO21" s="331"/>
      <c r="AP21" s="331"/>
      <c r="AQ21" s="331"/>
      <c r="AR21" s="331"/>
      <c r="AS21" s="331"/>
      <c r="AT21" s="331"/>
      <c r="AU21" s="331"/>
      <c r="AV21" s="331"/>
      <c r="AW21" s="331"/>
      <c r="AX21" s="331"/>
      <c r="AY21" s="331"/>
      <c r="AZ21" s="331"/>
      <c r="BA21" s="331"/>
      <c r="BB21" s="331"/>
      <c r="BC21" s="352"/>
      <c r="BD21" s="352"/>
      <c r="BE21" s="352"/>
      <c r="BF21" s="352"/>
      <c r="BG21" s="331"/>
      <c r="BH21" s="331"/>
      <c r="BI21" s="331"/>
      <c r="BJ21" s="331"/>
      <c r="BK21" s="331"/>
      <c r="BL21" s="331"/>
      <c r="BM21" s="331"/>
      <c r="CJ21" s="215"/>
      <c r="CK21" s="215"/>
    </row>
    <row r="22" spans="1:91">
      <c r="A22" s="331"/>
      <c r="H22" s="331"/>
      <c r="I22" s="331"/>
      <c r="J22" s="331"/>
      <c r="K22" s="331"/>
      <c r="L22" s="331"/>
      <c r="M22" s="331"/>
      <c r="N22" s="352"/>
      <c r="O22" s="352"/>
      <c r="P22" s="352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  <c r="AB22" s="352"/>
      <c r="AC22" s="352"/>
      <c r="AD22" s="352"/>
      <c r="AE22" s="352"/>
      <c r="AF22" s="352"/>
      <c r="AG22" s="352"/>
      <c r="AH22" s="352"/>
      <c r="AI22" s="352"/>
      <c r="AJ22" s="352"/>
      <c r="AK22" s="352"/>
      <c r="AL22" s="352"/>
      <c r="AM22" s="37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2"/>
      <c r="BH22" s="352"/>
      <c r="BI22" s="352"/>
      <c r="BJ22" s="352"/>
      <c r="BK22" s="352"/>
      <c r="BL22" s="352"/>
      <c r="BM22" s="352"/>
      <c r="BN22" s="352"/>
      <c r="BO22" s="352"/>
      <c r="BP22" s="352"/>
      <c r="BQ22" s="352"/>
      <c r="BR22" s="352"/>
      <c r="BS22" s="352"/>
      <c r="BT22" s="352"/>
      <c r="BU22" s="352"/>
      <c r="BV22" s="352"/>
      <c r="BW22" s="352"/>
      <c r="BX22" s="352"/>
      <c r="BY22" s="352"/>
      <c r="BZ22" s="352"/>
      <c r="CJ22" s="215"/>
      <c r="CK22" s="215"/>
    </row>
    <row r="23" spans="1:91">
      <c r="A23" s="331"/>
      <c r="B23" s="331"/>
      <c r="C23" s="331"/>
      <c r="D23" s="331"/>
      <c r="E23" s="331"/>
      <c r="F23" s="331"/>
      <c r="G23" s="331"/>
      <c r="H23" s="331"/>
      <c r="I23" s="331"/>
      <c r="J23" s="331"/>
      <c r="K23" s="331"/>
      <c r="L23" s="485"/>
      <c r="M23" s="371"/>
      <c r="N23" s="371"/>
      <c r="O23" s="371"/>
      <c r="P23" s="371"/>
      <c r="Q23" s="371"/>
      <c r="R23" s="371"/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483"/>
      <c r="AM23" s="376"/>
      <c r="AN23" s="352"/>
      <c r="AO23" s="352"/>
      <c r="AP23" s="352"/>
      <c r="AQ23" s="352"/>
      <c r="AR23" s="352"/>
      <c r="AS23" s="352"/>
      <c r="AT23" s="352"/>
      <c r="AU23" s="352"/>
      <c r="AV23" s="352"/>
      <c r="AW23" s="352"/>
      <c r="AX23" s="352"/>
      <c r="AY23" s="352"/>
      <c r="AZ23" s="352"/>
      <c r="BA23" s="352"/>
      <c r="BB23" s="352"/>
      <c r="BC23" s="352"/>
      <c r="BD23" s="352"/>
      <c r="BE23" s="352"/>
      <c r="BF23" s="406"/>
      <c r="BG23" s="458"/>
      <c r="BH23" s="377"/>
      <c r="BI23" s="377"/>
      <c r="BJ23" s="377"/>
      <c r="BK23" s="377"/>
      <c r="BL23" s="377"/>
      <c r="BM23" s="377"/>
      <c r="BN23" s="377"/>
      <c r="BO23" s="383"/>
      <c r="BP23" s="383"/>
      <c r="BQ23" s="383"/>
      <c r="BR23" s="383"/>
      <c r="BS23" s="383"/>
      <c r="BT23" s="383"/>
      <c r="BU23" s="383"/>
      <c r="BV23" s="383"/>
      <c r="BW23" s="383"/>
      <c r="BX23" s="383"/>
      <c r="BY23" s="383"/>
      <c r="BZ23" s="386"/>
      <c r="CJ23" s="215"/>
      <c r="CK23" s="215"/>
    </row>
    <row r="24" spans="1:91" ht="18" customHeight="1">
      <c r="B24" s="773" t="s">
        <v>9</v>
      </c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5"/>
      <c r="V24" s="331"/>
      <c r="W24" s="331"/>
      <c r="X24" s="420"/>
      <c r="Y24" s="773" t="s">
        <v>9</v>
      </c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5"/>
      <c r="AV24" s="420"/>
      <c r="AW24" s="773" t="s">
        <v>9</v>
      </c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5"/>
      <c r="BQ24" s="773" t="s">
        <v>9</v>
      </c>
      <c r="BR24" s="774"/>
      <c r="BS24" s="774"/>
      <c r="BT24" s="774"/>
      <c r="BU24" s="774"/>
      <c r="BV24" s="774"/>
      <c r="BW24" s="774"/>
      <c r="BX24" s="774"/>
      <c r="BY24" s="774"/>
      <c r="BZ24" s="774"/>
      <c r="CA24" s="774"/>
      <c r="CB24" s="774"/>
      <c r="CC24" s="774"/>
      <c r="CD24" s="774"/>
      <c r="CE24" s="774"/>
      <c r="CF24" s="774"/>
      <c r="CG24" s="774"/>
      <c r="CH24" s="775"/>
      <c r="CJ24" s="215"/>
      <c r="CK24" s="215"/>
    </row>
    <row r="25" spans="1:91" ht="33" customHeight="1">
      <c r="B25" s="734" t="s">
        <v>109</v>
      </c>
      <c r="C25" s="735"/>
      <c r="D25" s="735"/>
      <c r="E25" s="735"/>
      <c r="F25" s="735"/>
      <c r="G25" s="735"/>
      <c r="H25" s="735"/>
      <c r="I25" s="735"/>
      <c r="J25" s="735"/>
      <c r="K25" s="735"/>
      <c r="L25" s="735"/>
      <c r="M25" s="735"/>
      <c r="N25" s="735"/>
      <c r="O25" s="735"/>
      <c r="P25" s="735"/>
      <c r="Q25" s="735"/>
      <c r="R25" s="735"/>
      <c r="S25" s="735"/>
      <c r="T25" s="736"/>
      <c r="V25" s="331"/>
      <c r="W25" s="331"/>
      <c r="X25" s="420"/>
      <c r="Y25" s="734" t="s">
        <v>141</v>
      </c>
      <c r="Z25" s="735"/>
      <c r="AA25" s="735"/>
      <c r="AB25" s="735"/>
      <c r="AC25" s="735"/>
      <c r="AD25" s="735"/>
      <c r="AE25" s="735"/>
      <c r="AF25" s="735"/>
      <c r="AG25" s="735"/>
      <c r="AH25" s="735"/>
      <c r="AI25" s="735"/>
      <c r="AJ25" s="735"/>
      <c r="AK25" s="735"/>
      <c r="AL25" s="735"/>
      <c r="AM25" s="735"/>
      <c r="AN25" s="735"/>
      <c r="AO25" s="735"/>
      <c r="AP25" s="735"/>
      <c r="AQ25" s="735"/>
      <c r="AR25" s="735"/>
      <c r="AS25" s="735"/>
      <c r="AT25" s="735"/>
      <c r="AU25" s="736"/>
      <c r="AV25" s="420"/>
      <c r="AW25" s="734" t="s">
        <v>522</v>
      </c>
      <c r="AX25" s="735"/>
      <c r="AY25" s="735"/>
      <c r="AZ25" s="735"/>
      <c r="BA25" s="735"/>
      <c r="BB25" s="735"/>
      <c r="BC25" s="735"/>
      <c r="BD25" s="735"/>
      <c r="BE25" s="735"/>
      <c r="BF25" s="735"/>
      <c r="BG25" s="735"/>
      <c r="BH25" s="735"/>
      <c r="BI25" s="735"/>
      <c r="BJ25" s="735"/>
      <c r="BK25" s="735"/>
      <c r="BL25" s="735"/>
      <c r="BM25" s="735"/>
      <c r="BN25" s="736"/>
      <c r="BQ25" s="745" t="s">
        <v>142</v>
      </c>
      <c r="BR25" s="746"/>
      <c r="BS25" s="746"/>
      <c r="BT25" s="746"/>
      <c r="BU25" s="746"/>
      <c r="BV25" s="746"/>
      <c r="BW25" s="746"/>
      <c r="BX25" s="746"/>
      <c r="BY25" s="746"/>
      <c r="BZ25" s="746"/>
      <c r="CA25" s="746"/>
      <c r="CB25" s="746"/>
      <c r="CC25" s="746"/>
      <c r="CD25" s="746"/>
      <c r="CE25" s="746"/>
      <c r="CF25" s="746"/>
      <c r="CG25" s="746"/>
      <c r="CH25" s="747"/>
      <c r="CJ25" s="215"/>
      <c r="CK25" s="215"/>
    </row>
    <row r="26" spans="1:91">
      <c r="B26" s="432"/>
      <c r="C26" s="456"/>
      <c r="D26" s="456"/>
      <c r="E26" s="456"/>
      <c r="F26" s="456"/>
      <c r="G26" s="456"/>
      <c r="H26" s="456"/>
      <c r="I26" s="456"/>
      <c r="J26" s="456"/>
      <c r="K26" s="456"/>
      <c r="L26" s="370"/>
      <c r="M26" s="331"/>
      <c r="N26" s="331"/>
      <c r="O26" s="331"/>
      <c r="P26" s="331"/>
      <c r="Q26" s="331"/>
      <c r="R26" s="331"/>
      <c r="S26" s="331"/>
      <c r="T26" s="331"/>
      <c r="V26" s="331"/>
      <c r="W26" s="331"/>
      <c r="X26" s="331"/>
      <c r="Y26" s="456"/>
      <c r="Z26" s="456"/>
      <c r="AA26" s="456"/>
      <c r="AB26" s="456"/>
      <c r="AC26" s="456"/>
      <c r="AD26" s="456"/>
      <c r="AE26" s="456"/>
      <c r="AF26" s="456"/>
      <c r="AG26" s="456"/>
      <c r="AH26" s="456"/>
      <c r="AI26" s="456"/>
      <c r="AJ26" s="456"/>
      <c r="AK26" s="456"/>
      <c r="AL26" s="456"/>
      <c r="AM26" s="370"/>
      <c r="AN26" s="331"/>
      <c r="AO26" s="331"/>
      <c r="AP26" s="331"/>
      <c r="AQ26" s="331"/>
      <c r="AR26" s="331"/>
      <c r="AS26" s="331"/>
      <c r="AT26" s="331"/>
      <c r="AU26" s="331"/>
      <c r="AV26" s="331"/>
      <c r="AW26" s="352"/>
      <c r="AX26" s="352"/>
      <c r="AY26" s="352"/>
      <c r="AZ26" s="352"/>
      <c r="BA26" s="352"/>
      <c r="BB26" s="352"/>
      <c r="BC26" s="352"/>
      <c r="BD26" s="352"/>
      <c r="BE26" s="352"/>
      <c r="BF26" s="352"/>
      <c r="BG26" s="370"/>
      <c r="BH26" s="352"/>
      <c r="BI26" s="352"/>
      <c r="BJ26" s="352"/>
      <c r="BK26" s="352"/>
      <c r="BL26" s="352"/>
      <c r="BM26" s="352"/>
      <c r="BN26" s="352"/>
      <c r="BQ26" s="352"/>
      <c r="BR26" s="352"/>
      <c r="BS26" s="352"/>
      <c r="BT26" s="352"/>
      <c r="BU26" s="352"/>
      <c r="BV26" s="352"/>
      <c r="BW26" s="352"/>
      <c r="BX26" s="352"/>
      <c r="BY26" s="352"/>
      <c r="BZ26" s="352"/>
      <c r="CA26" s="370"/>
      <c r="CB26" s="352"/>
      <c r="CC26" s="352"/>
      <c r="CD26" s="352"/>
      <c r="CE26" s="352"/>
      <c r="CF26" s="352"/>
      <c r="CG26" s="352"/>
      <c r="CH26" s="352"/>
      <c r="CJ26" s="215"/>
      <c r="CK26" s="215"/>
    </row>
    <row r="27" spans="1:91">
      <c r="B27" s="353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31"/>
      <c r="Q27" s="331"/>
      <c r="R27" s="331"/>
      <c r="S27" s="331"/>
      <c r="T27" s="331"/>
      <c r="V27" s="331"/>
      <c r="W27" s="331"/>
      <c r="X27" s="331"/>
      <c r="Y27" s="373"/>
      <c r="Z27" s="331"/>
      <c r="AA27" s="331"/>
      <c r="AB27" s="331"/>
      <c r="AC27" s="331"/>
      <c r="AD27" s="331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31"/>
      <c r="AW27" s="370"/>
      <c r="AX27" s="371"/>
      <c r="AY27" s="371"/>
      <c r="AZ27" s="371"/>
      <c r="BA27" s="371"/>
      <c r="BB27" s="371"/>
      <c r="BC27" s="371"/>
      <c r="BD27" s="371"/>
      <c r="BE27" s="371"/>
      <c r="BF27" s="371"/>
      <c r="BG27" s="352"/>
      <c r="BH27" s="352"/>
      <c r="BI27" s="352"/>
      <c r="BJ27" s="352"/>
      <c r="BK27" s="352"/>
      <c r="BL27" s="352"/>
      <c r="BM27" s="352"/>
      <c r="BN27" s="352"/>
      <c r="BQ27" s="370"/>
      <c r="BR27" s="371"/>
      <c r="BS27" s="371"/>
      <c r="BT27" s="371"/>
      <c r="BU27" s="371"/>
      <c r="BV27" s="371"/>
      <c r="BW27" s="371"/>
      <c r="BX27" s="371"/>
      <c r="BY27" s="371"/>
      <c r="BZ27" s="371"/>
      <c r="CA27" s="352"/>
      <c r="CB27" s="352"/>
      <c r="CC27" s="352"/>
      <c r="CD27" s="352"/>
      <c r="CE27" s="352"/>
      <c r="CF27" s="352"/>
      <c r="CG27" s="352"/>
      <c r="CH27" s="352"/>
      <c r="CI27" s="331"/>
      <c r="CJ27" s="291"/>
      <c r="CK27" s="291"/>
      <c r="CL27" s="112"/>
      <c r="CM27" s="112"/>
    </row>
    <row r="28" spans="1:91" ht="21" customHeight="1">
      <c r="B28" s="353"/>
      <c r="C28" s="739" t="s">
        <v>193</v>
      </c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1"/>
      <c r="V28" s="331"/>
      <c r="W28" s="331"/>
      <c r="X28" s="393"/>
      <c r="Y28" s="421"/>
      <c r="Z28" s="739" t="s">
        <v>348</v>
      </c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740"/>
      <c r="AL28" s="740"/>
      <c r="AM28" s="740"/>
      <c r="AN28" s="740"/>
      <c r="AO28" s="740"/>
      <c r="AP28" s="740"/>
      <c r="AQ28" s="740"/>
      <c r="AR28" s="740"/>
      <c r="AS28" s="740"/>
      <c r="AT28" s="740"/>
      <c r="AU28" s="741"/>
      <c r="AV28" s="331"/>
      <c r="AW28" s="488"/>
      <c r="AX28" s="739" t="s">
        <v>358</v>
      </c>
      <c r="AY28" s="740"/>
      <c r="AZ28" s="740"/>
      <c r="BA28" s="740"/>
      <c r="BB28" s="740"/>
      <c r="BC28" s="740"/>
      <c r="BD28" s="740"/>
      <c r="BE28" s="740"/>
      <c r="BF28" s="740"/>
      <c r="BG28" s="740"/>
      <c r="BH28" s="740"/>
      <c r="BI28" s="740"/>
      <c r="BJ28" s="740"/>
      <c r="BK28" s="740"/>
      <c r="BL28" s="740"/>
      <c r="BM28" s="740"/>
      <c r="BN28" s="741"/>
      <c r="BQ28" s="489"/>
      <c r="BR28" s="739" t="s">
        <v>196</v>
      </c>
      <c r="BS28" s="740"/>
      <c r="BT28" s="740"/>
      <c r="BU28" s="740"/>
      <c r="BV28" s="740"/>
      <c r="BW28" s="740"/>
      <c r="BX28" s="740"/>
      <c r="BY28" s="740"/>
      <c r="BZ28" s="740"/>
      <c r="CA28" s="740"/>
      <c r="CB28" s="740"/>
      <c r="CC28" s="740"/>
      <c r="CD28" s="740"/>
      <c r="CE28" s="740"/>
      <c r="CF28" s="740"/>
      <c r="CG28" s="740"/>
      <c r="CH28" s="741"/>
      <c r="CJ28" s="215"/>
      <c r="CK28" s="215"/>
    </row>
    <row r="29" spans="1:91" s="194" customFormat="1" ht="21" customHeight="1">
      <c r="A29" s="345"/>
      <c r="B29" s="353"/>
      <c r="C29" s="742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744"/>
      <c r="U29" s="345"/>
      <c r="V29" s="331"/>
      <c r="W29" s="331"/>
      <c r="X29" s="393"/>
      <c r="Y29" s="421"/>
      <c r="Z29" s="742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743"/>
      <c r="AN29" s="743"/>
      <c r="AO29" s="743"/>
      <c r="AP29" s="743"/>
      <c r="AQ29" s="743"/>
      <c r="AR29" s="743"/>
      <c r="AS29" s="743"/>
      <c r="AT29" s="743"/>
      <c r="AU29" s="744"/>
      <c r="AV29" s="331"/>
      <c r="AW29" s="421"/>
      <c r="AX29" s="742"/>
      <c r="AY29" s="743"/>
      <c r="AZ29" s="743"/>
      <c r="BA29" s="743"/>
      <c r="BB29" s="743"/>
      <c r="BC29" s="743"/>
      <c r="BD29" s="743"/>
      <c r="BE29" s="743"/>
      <c r="BF29" s="743"/>
      <c r="BG29" s="743"/>
      <c r="BH29" s="743"/>
      <c r="BI29" s="743"/>
      <c r="BJ29" s="743"/>
      <c r="BK29" s="743"/>
      <c r="BL29" s="743"/>
      <c r="BM29" s="743"/>
      <c r="BN29" s="744"/>
      <c r="BO29" s="345"/>
      <c r="BP29" s="345"/>
      <c r="BQ29" s="488"/>
      <c r="BR29" s="743"/>
      <c r="BS29" s="743"/>
      <c r="BT29" s="743"/>
      <c r="BU29" s="743"/>
      <c r="BV29" s="743"/>
      <c r="BW29" s="743"/>
      <c r="BX29" s="743"/>
      <c r="BY29" s="743"/>
      <c r="BZ29" s="743"/>
      <c r="CA29" s="743"/>
      <c r="CB29" s="743"/>
      <c r="CC29" s="743"/>
      <c r="CD29" s="743"/>
      <c r="CE29" s="743"/>
      <c r="CF29" s="743"/>
      <c r="CG29" s="743"/>
      <c r="CH29" s="744"/>
      <c r="CI29" s="345"/>
      <c r="CJ29" s="215"/>
      <c r="CK29" s="215"/>
    </row>
    <row r="30" spans="1:91" ht="21" customHeight="1">
      <c r="B30" s="384"/>
      <c r="C30" s="745"/>
      <c r="D30" s="746"/>
      <c r="E30" s="746"/>
      <c r="F30" s="746"/>
      <c r="G30" s="746"/>
      <c r="H30" s="746"/>
      <c r="I30" s="746"/>
      <c r="J30" s="746"/>
      <c r="K30" s="746"/>
      <c r="L30" s="746"/>
      <c r="M30" s="746"/>
      <c r="N30" s="746"/>
      <c r="O30" s="746"/>
      <c r="P30" s="746"/>
      <c r="Q30" s="746"/>
      <c r="R30" s="746"/>
      <c r="S30" s="746"/>
      <c r="T30" s="747"/>
      <c r="V30" s="331"/>
      <c r="W30" s="331"/>
      <c r="X30" s="393"/>
      <c r="Y30" s="490"/>
      <c r="Z30" s="745"/>
      <c r="AA30" s="746"/>
      <c r="AB30" s="746"/>
      <c r="AC30" s="746"/>
      <c r="AD30" s="746"/>
      <c r="AE30" s="746"/>
      <c r="AF30" s="746"/>
      <c r="AG30" s="746"/>
      <c r="AH30" s="746"/>
      <c r="AI30" s="746"/>
      <c r="AJ30" s="746"/>
      <c r="AK30" s="746"/>
      <c r="AL30" s="746"/>
      <c r="AM30" s="746"/>
      <c r="AN30" s="746"/>
      <c r="AO30" s="746"/>
      <c r="AP30" s="746"/>
      <c r="AQ30" s="746"/>
      <c r="AR30" s="746"/>
      <c r="AS30" s="746"/>
      <c r="AT30" s="746"/>
      <c r="AU30" s="747"/>
      <c r="AV30" s="331"/>
      <c r="AW30" s="491"/>
      <c r="AX30" s="745"/>
      <c r="AY30" s="746"/>
      <c r="AZ30" s="746"/>
      <c r="BA30" s="746"/>
      <c r="BB30" s="746"/>
      <c r="BC30" s="746"/>
      <c r="BD30" s="746"/>
      <c r="BE30" s="746"/>
      <c r="BF30" s="746"/>
      <c r="BG30" s="746"/>
      <c r="BH30" s="746"/>
      <c r="BI30" s="746"/>
      <c r="BJ30" s="746"/>
      <c r="BK30" s="746"/>
      <c r="BL30" s="746"/>
      <c r="BM30" s="746"/>
      <c r="BN30" s="747"/>
      <c r="BQ30" s="421"/>
      <c r="BR30" s="745"/>
      <c r="BS30" s="746"/>
      <c r="BT30" s="746"/>
      <c r="BU30" s="746"/>
      <c r="BV30" s="746"/>
      <c r="BW30" s="746"/>
      <c r="BX30" s="746"/>
      <c r="BY30" s="746"/>
      <c r="BZ30" s="746"/>
      <c r="CA30" s="746"/>
      <c r="CB30" s="746"/>
      <c r="CC30" s="746"/>
      <c r="CD30" s="746"/>
      <c r="CE30" s="746"/>
      <c r="CF30" s="746"/>
      <c r="CG30" s="746"/>
      <c r="CH30" s="747"/>
      <c r="CJ30" s="215"/>
      <c r="CK30" s="215"/>
    </row>
    <row r="31" spans="1:91">
      <c r="B31" s="353"/>
      <c r="C31" s="331"/>
      <c r="D31" s="331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31"/>
      <c r="V31" s="331"/>
      <c r="W31" s="331"/>
      <c r="X31" s="331"/>
      <c r="Y31" s="373"/>
      <c r="Z31" s="331"/>
      <c r="AA31" s="331"/>
      <c r="AB31" s="331"/>
      <c r="AC31" s="331"/>
      <c r="AD31" s="331"/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31"/>
      <c r="AW31" s="373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31"/>
      <c r="BL31" s="731"/>
      <c r="BM31" s="731"/>
      <c r="BN31" s="731"/>
      <c r="BQ31" s="373"/>
      <c r="BR31" s="731"/>
      <c r="BS31" s="731"/>
      <c r="BT31" s="731"/>
      <c r="BU31" s="731"/>
      <c r="BV31" s="731"/>
      <c r="BW31" s="731"/>
      <c r="BX31" s="731"/>
      <c r="BY31" s="731"/>
      <c r="BZ31" s="731"/>
      <c r="CA31" s="731"/>
      <c r="CB31" s="731"/>
      <c r="CC31" s="731"/>
      <c r="CD31" s="731"/>
      <c r="CE31" s="731"/>
      <c r="CF31" s="731"/>
      <c r="CG31" s="731"/>
      <c r="CH31" s="731"/>
      <c r="CJ31" s="215"/>
      <c r="CK31" s="215"/>
    </row>
    <row r="32" spans="1:91" ht="15.75" customHeight="1">
      <c r="A32" s="331"/>
      <c r="B32" s="373"/>
      <c r="C32" s="739" t="s">
        <v>194</v>
      </c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1"/>
      <c r="U32" s="331"/>
      <c r="V32" s="331"/>
      <c r="W32" s="331"/>
      <c r="X32" s="331"/>
      <c r="Y32" s="373"/>
      <c r="Z32" s="739" t="s">
        <v>347</v>
      </c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1"/>
      <c r="AV32" s="331"/>
      <c r="AW32" s="373"/>
      <c r="AX32" s="739" t="s">
        <v>195</v>
      </c>
      <c r="AY32" s="740"/>
      <c r="AZ32" s="740"/>
      <c r="BA32" s="740"/>
      <c r="BB32" s="740"/>
      <c r="BC32" s="740"/>
      <c r="BD32" s="740"/>
      <c r="BE32" s="740"/>
      <c r="BF32" s="740"/>
      <c r="BG32" s="740"/>
      <c r="BH32" s="740"/>
      <c r="BI32" s="740"/>
      <c r="BJ32" s="740"/>
      <c r="BK32" s="740"/>
      <c r="BL32" s="740"/>
      <c r="BM32" s="740"/>
      <c r="BN32" s="741"/>
      <c r="BQ32" s="373"/>
      <c r="BR32" s="739" t="s">
        <v>472</v>
      </c>
      <c r="BS32" s="740"/>
      <c r="BT32" s="740"/>
      <c r="BU32" s="740"/>
      <c r="BV32" s="740"/>
      <c r="BW32" s="740"/>
      <c r="BX32" s="740"/>
      <c r="BY32" s="740"/>
      <c r="BZ32" s="740"/>
      <c r="CA32" s="740"/>
      <c r="CB32" s="740"/>
      <c r="CC32" s="740"/>
      <c r="CD32" s="740"/>
      <c r="CE32" s="740"/>
      <c r="CF32" s="740"/>
      <c r="CG32" s="740"/>
      <c r="CH32" s="741"/>
      <c r="CJ32" s="215"/>
      <c r="CK32" s="215"/>
    </row>
    <row r="33" spans="1:89" s="214" customFormat="1" ht="15.75" customHeight="1">
      <c r="A33" s="331"/>
      <c r="B33" s="373"/>
      <c r="C33" s="742"/>
      <c r="D33" s="743"/>
      <c r="E33" s="743"/>
      <c r="F33" s="743"/>
      <c r="G33" s="743"/>
      <c r="H33" s="743"/>
      <c r="I33" s="743"/>
      <c r="J33" s="743"/>
      <c r="K33" s="743"/>
      <c r="L33" s="743"/>
      <c r="M33" s="743"/>
      <c r="N33" s="743"/>
      <c r="O33" s="743"/>
      <c r="P33" s="743"/>
      <c r="Q33" s="743"/>
      <c r="R33" s="743"/>
      <c r="S33" s="743"/>
      <c r="T33" s="744"/>
      <c r="U33" s="331"/>
      <c r="V33" s="331"/>
      <c r="W33" s="331"/>
      <c r="X33" s="331"/>
      <c r="Y33" s="373"/>
      <c r="Z33" s="742"/>
      <c r="AA33" s="743"/>
      <c r="AB33" s="743"/>
      <c r="AC33" s="743"/>
      <c r="AD33" s="743"/>
      <c r="AE33" s="743"/>
      <c r="AF33" s="743"/>
      <c r="AG33" s="743"/>
      <c r="AH33" s="743"/>
      <c r="AI33" s="743"/>
      <c r="AJ33" s="743"/>
      <c r="AK33" s="743"/>
      <c r="AL33" s="743"/>
      <c r="AM33" s="743"/>
      <c r="AN33" s="743"/>
      <c r="AO33" s="743"/>
      <c r="AP33" s="743"/>
      <c r="AQ33" s="743"/>
      <c r="AR33" s="743"/>
      <c r="AS33" s="743"/>
      <c r="AT33" s="743"/>
      <c r="AU33" s="744"/>
      <c r="AV33" s="331"/>
      <c r="AW33" s="455"/>
      <c r="AX33" s="742"/>
      <c r="AY33" s="743"/>
      <c r="AZ33" s="743"/>
      <c r="BA33" s="743"/>
      <c r="BB33" s="743"/>
      <c r="BC33" s="743"/>
      <c r="BD33" s="743"/>
      <c r="BE33" s="743"/>
      <c r="BF33" s="743"/>
      <c r="BG33" s="743"/>
      <c r="BH33" s="743"/>
      <c r="BI33" s="743"/>
      <c r="BJ33" s="743"/>
      <c r="BK33" s="743"/>
      <c r="BL33" s="743"/>
      <c r="BM33" s="743"/>
      <c r="BN33" s="744"/>
      <c r="BO33" s="345"/>
      <c r="BP33" s="345"/>
      <c r="BQ33" s="455"/>
      <c r="BR33" s="743"/>
      <c r="BS33" s="743"/>
      <c r="BT33" s="743"/>
      <c r="BU33" s="743"/>
      <c r="BV33" s="743"/>
      <c r="BW33" s="743"/>
      <c r="BX33" s="743"/>
      <c r="BY33" s="743"/>
      <c r="BZ33" s="743"/>
      <c r="CA33" s="743"/>
      <c r="CB33" s="743"/>
      <c r="CC33" s="743"/>
      <c r="CD33" s="743"/>
      <c r="CE33" s="743"/>
      <c r="CF33" s="743"/>
      <c r="CG33" s="743"/>
      <c r="CH33" s="744"/>
      <c r="CI33" s="345"/>
      <c r="CJ33" s="215"/>
      <c r="CK33" s="215"/>
    </row>
    <row r="34" spans="1:89" ht="16.5" customHeight="1">
      <c r="A34" s="352"/>
      <c r="B34" s="455"/>
      <c r="C34" s="745"/>
      <c r="D34" s="746"/>
      <c r="E34" s="746"/>
      <c r="F34" s="746"/>
      <c r="G34" s="746"/>
      <c r="H34" s="746"/>
      <c r="I34" s="746"/>
      <c r="J34" s="746"/>
      <c r="K34" s="746"/>
      <c r="L34" s="746"/>
      <c r="M34" s="746"/>
      <c r="N34" s="746"/>
      <c r="O34" s="746"/>
      <c r="P34" s="746"/>
      <c r="Q34" s="746"/>
      <c r="R34" s="746"/>
      <c r="S34" s="746"/>
      <c r="T34" s="747"/>
      <c r="U34" s="331"/>
      <c r="V34" s="331"/>
      <c r="W34" s="331"/>
      <c r="X34" s="352"/>
      <c r="Y34" s="455"/>
      <c r="Z34" s="745"/>
      <c r="AA34" s="746"/>
      <c r="AB34" s="746"/>
      <c r="AC34" s="746"/>
      <c r="AD34" s="746"/>
      <c r="AE34" s="746"/>
      <c r="AF34" s="746"/>
      <c r="AG34" s="746"/>
      <c r="AH34" s="746"/>
      <c r="AI34" s="746"/>
      <c r="AJ34" s="746"/>
      <c r="AK34" s="746"/>
      <c r="AL34" s="746"/>
      <c r="AM34" s="746"/>
      <c r="AN34" s="746"/>
      <c r="AO34" s="746"/>
      <c r="AP34" s="746"/>
      <c r="AQ34" s="746"/>
      <c r="AR34" s="746"/>
      <c r="AS34" s="746"/>
      <c r="AT34" s="746"/>
      <c r="AU34" s="747"/>
      <c r="AV34" s="331"/>
      <c r="AW34" s="406"/>
      <c r="AX34" s="745"/>
      <c r="AY34" s="746"/>
      <c r="AZ34" s="746"/>
      <c r="BA34" s="746"/>
      <c r="BB34" s="746"/>
      <c r="BC34" s="746"/>
      <c r="BD34" s="746"/>
      <c r="BE34" s="746"/>
      <c r="BF34" s="746"/>
      <c r="BG34" s="746"/>
      <c r="BH34" s="746"/>
      <c r="BI34" s="746"/>
      <c r="BJ34" s="746"/>
      <c r="BK34" s="746"/>
      <c r="BL34" s="746"/>
      <c r="BM34" s="746"/>
      <c r="BN34" s="747"/>
      <c r="BP34" s="347"/>
      <c r="BQ34" s="352"/>
      <c r="BR34" s="745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E34" s="746"/>
      <c r="CF34" s="746"/>
      <c r="CG34" s="746"/>
      <c r="CH34" s="747"/>
      <c r="CJ34" s="215"/>
      <c r="CK34" s="215"/>
    </row>
    <row r="35" spans="1:89" ht="9" customHeight="1">
      <c r="A35" s="352"/>
      <c r="B35" s="352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31"/>
      <c r="X35" s="352"/>
      <c r="Y35" s="352"/>
      <c r="Z35" s="331"/>
      <c r="AA35" s="331"/>
      <c r="AB35" s="331"/>
      <c r="AC35" s="331"/>
      <c r="AD35" s="331"/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52"/>
      <c r="AX35" s="352"/>
      <c r="AY35" s="352"/>
      <c r="AZ35" s="352"/>
      <c r="BA35" s="352"/>
      <c r="BB35" s="352"/>
      <c r="BC35" s="352"/>
      <c r="BD35" s="352"/>
      <c r="BE35" s="352"/>
      <c r="BF35" s="352"/>
      <c r="BG35" s="352"/>
      <c r="BH35" s="352"/>
      <c r="BI35" s="352"/>
      <c r="BJ35" s="352"/>
      <c r="BK35" s="352"/>
      <c r="BL35" s="352"/>
      <c r="BM35" s="352"/>
      <c r="BN35" s="352"/>
      <c r="BP35" s="347"/>
      <c r="BQ35" s="352"/>
      <c r="BR35" s="352"/>
      <c r="BS35" s="352"/>
      <c r="BT35" s="352"/>
      <c r="BU35" s="352"/>
      <c r="BV35" s="352"/>
      <c r="BW35" s="352"/>
      <c r="BX35" s="352"/>
      <c r="BY35" s="352"/>
      <c r="BZ35" s="352"/>
      <c r="CA35" s="352"/>
      <c r="CB35" s="352"/>
      <c r="CC35" s="352"/>
      <c r="CD35" s="352"/>
      <c r="CE35" s="352"/>
      <c r="CF35" s="352"/>
      <c r="CG35" s="352"/>
      <c r="CH35" s="352"/>
      <c r="CJ35" s="215"/>
      <c r="CK35" s="215"/>
    </row>
    <row r="36" spans="1:89" ht="9" customHeight="1">
      <c r="A36" s="352"/>
      <c r="B36" s="352"/>
      <c r="C36" s="331"/>
      <c r="D36" s="331"/>
      <c r="E36" s="331"/>
      <c r="F36" s="331"/>
      <c r="G36" s="331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331"/>
      <c r="S36" s="331"/>
      <c r="T36" s="331"/>
      <c r="U36" s="331"/>
      <c r="V36" s="331"/>
      <c r="W36" s="352"/>
      <c r="X36" s="352"/>
      <c r="Y36" s="352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2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352"/>
      <c r="AW36" s="352"/>
      <c r="AX36" s="352"/>
      <c r="AY36" s="352"/>
      <c r="AZ36" s="352"/>
      <c r="BA36" s="352"/>
      <c r="BB36" s="352"/>
      <c r="BC36" s="352"/>
      <c r="BD36" s="352"/>
      <c r="BE36" s="352"/>
      <c r="BF36" s="352"/>
      <c r="BG36" s="352"/>
      <c r="BH36" s="352"/>
      <c r="BI36" s="352"/>
      <c r="BJ36" s="352"/>
      <c r="BK36" s="352"/>
      <c r="BL36" s="352"/>
      <c r="BM36" s="352"/>
      <c r="BN36" s="352"/>
    </row>
    <row r="37" spans="1:89" ht="9" customHeight="1"/>
    <row r="38" spans="1:89">
      <c r="A38" s="392" t="s">
        <v>1</v>
      </c>
      <c r="B38" s="392"/>
      <c r="C38" s="392"/>
      <c r="D38" s="392"/>
      <c r="E38" s="392"/>
      <c r="F38" s="392"/>
      <c r="G38" s="392"/>
      <c r="H38" s="345" t="s">
        <v>4</v>
      </c>
      <c r="I38" s="783">
        <v>1</v>
      </c>
      <c r="J38" s="783"/>
      <c r="K38" s="345" t="s">
        <v>5</v>
      </c>
      <c r="BE38" s="331" t="s">
        <v>94</v>
      </c>
      <c r="BF38" s="331"/>
      <c r="BG38" s="331"/>
      <c r="BH38" s="331"/>
      <c r="BI38" s="331"/>
      <c r="BJ38" s="331"/>
      <c r="BK38" s="331"/>
      <c r="BL38" s="331"/>
      <c r="BM38" s="331"/>
      <c r="BN38" s="331"/>
      <c r="BO38" s="331"/>
      <c r="BP38" s="331"/>
      <c r="BQ38" s="331"/>
      <c r="BR38" s="331"/>
      <c r="BS38" s="331"/>
      <c r="BT38" s="331"/>
      <c r="BU38" s="331"/>
      <c r="BV38" s="331"/>
      <c r="BW38" s="331"/>
      <c r="BX38" s="331"/>
      <c r="BY38" s="331"/>
      <c r="BZ38" s="331"/>
      <c r="CA38" s="331"/>
      <c r="CB38" s="331"/>
      <c r="CC38" s="331"/>
      <c r="CD38" s="331"/>
      <c r="CE38" s="331"/>
      <c r="CF38" s="331"/>
      <c r="CG38" s="331"/>
      <c r="CH38" s="331"/>
      <c r="CI38" s="331"/>
    </row>
    <row r="39" spans="1:89">
      <c r="A39" s="392" t="s">
        <v>2</v>
      </c>
      <c r="B39" s="392"/>
      <c r="C39" s="392"/>
      <c r="D39" s="392"/>
      <c r="E39" s="392"/>
      <c r="F39" s="392"/>
      <c r="G39" s="392"/>
      <c r="H39" s="345" t="s">
        <v>4</v>
      </c>
      <c r="I39" s="783">
        <v>1</v>
      </c>
      <c r="J39" s="783"/>
      <c r="K39" s="345" t="s">
        <v>5</v>
      </c>
    </row>
    <row r="40" spans="1:89">
      <c r="A40" s="392" t="s">
        <v>47</v>
      </c>
      <c r="B40" s="392"/>
      <c r="C40" s="392"/>
      <c r="D40" s="392"/>
      <c r="E40" s="392"/>
      <c r="F40" s="392"/>
      <c r="G40" s="392"/>
      <c r="H40" s="345" t="s">
        <v>4</v>
      </c>
      <c r="I40" s="783">
        <v>4</v>
      </c>
      <c r="J40" s="783"/>
      <c r="K40" s="676" t="s">
        <v>5</v>
      </c>
      <c r="L40" s="676"/>
      <c r="M40" s="676"/>
      <c r="N40" s="676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  <c r="AS40" s="352"/>
      <c r="AT40" s="352"/>
      <c r="AU40" s="352"/>
      <c r="AV40" s="352"/>
      <c r="AW40" s="352"/>
      <c r="AX40" s="352"/>
      <c r="AY40" s="352"/>
      <c r="BH40" s="352"/>
      <c r="BI40" s="352"/>
      <c r="BJ40" s="352"/>
    </row>
    <row r="41" spans="1:89">
      <c r="A41" s="472" t="s">
        <v>3</v>
      </c>
      <c r="B41" s="472"/>
      <c r="C41" s="472"/>
      <c r="D41" s="472"/>
      <c r="E41" s="472"/>
      <c r="F41" s="472"/>
      <c r="G41" s="472"/>
      <c r="H41" s="354" t="s">
        <v>4</v>
      </c>
      <c r="I41" s="782">
        <v>10</v>
      </c>
      <c r="J41" s="782"/>
      <c r="K41" s="354" t="s">
        <v>5</v>
      </c>
      <c r="L41" s="354"/>
      <c r="M41" s="354"/>
      <c r="N41" s="354"/>
      <c r="AG41" s="425"/>
      <c r="AH41" s="425"/>
      <c r="AI41" s="425"/>
      <c r="AJ41" s="425"/>
      <c r="AK41" s="425"/>
      <c r="AL41" s="425"/>
      <c r="AM41" s="425"/>
      <c r="AN41" s="425"/>
      <c r="AO41" s="425"/>
      <c r="AP41" s="425"/>
      <c r="AQ41" s="425"/>
      <c r="AR41" s="425"/>
      <c r="AS41" s="425"/>
      <c r="AT41" s="425"/>
      <c r="AU41" s="425"/>
      <c r="AV41" s="425"/>
      <c r="AW41" s="425"/>
      <c r="AX41" s="425"/>
      <c r="AY41" s="425"/>
      <c r="BH41" s="425"/>
      <c r="BI41" s="425"/>
      <c r="BJ41" s="425"/>
    </row>
    <row r="42" spans="1:89">
      <c r="A42" s="392" t="s">
        <v>14</v>
      </c>
      <c r="B42" s="392"/>
      <c r="C42" s="392"/>
      <c r="D42" s="392"/>
      <c r="E42" s="392"/>
      <c r="F42" s="392"/>
      <c r="G42" s="392"/>
      <c r="H42" s="345" t="s">
        <v>4</v>
      </c>
      <c r="I42" s="676">
        <f>SUM(I38:J41)</f>
        <v>16</v>
      </c>
      <c r="J42" s="676"/>
      <c r="K42" s="345" t="s">
        <v>5</v>
      </c>
      <c r="BE42" s="331" t="s">
        <v>646</v>
      </c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  <c r="CE42" s="331"/>
      <c r="CF42" s="331"/>
      <c r="CG42" s="331"/>
      <c r="CH42" s="331"/>
      <c r="CI42" s="331"/>
    </row>
  </sheetData>
  <mergeCells count="31">
    <mergeCell ref="K40:N40"/>
    <mergeCell ref="I41:J41"/>
    <mergeCell ref="I42:J42"/>
    <mergeCell ref="I38:J38"/>
    <mergeCell ref="I39:J39"/>
    <mergeCell ref="I40:J40"/>
    <mergeCell ref="H14:S14"/>
    <mergeCell ref="BE14:BO16"/>
    <mergeCell ref="H15:S15"/>
    <mergeCell ref="AX32:BN34"/>
    <mergeCell ref="B24:T24"/>
    <mergeCell ref="Y24:AU24"/>
    <mergeCell ref="AW24:BN24"/>
    <mergeCell ref="B25:T25"/>
    <mergeCell ref="Y25:AU25"/>
    <mergeCell ref="AW25:BN25"/>
    <mergeCell ref="C32:T34"/>
    <mergeCell ref="C28:T30"/>
    <mergeCell ref="Z28:AU30"/>
    <mergeCell ref="Z32:AU34"/>
    <mergeCell ref="AX31:BN31"/>
    <mergeCell ref="AX28:BN30"/>
    <mergeCell ref="BR32:CH34"/>
    <mergeCell ref="AE8:AS8"/>
    <mergeCell ref="BN7:BS7"/>
    <mergeCell ref="BM19:CD20"/>
    <mergeCell ref="AO19:BB20"/>
    <mergeCell ref="BQ24:CH24"/>
    <mergeCell ref="BQ25:CH25"/>
    <mergeCell ref="BR31:CH31"/>
    <mergeCell ref="BR28:CH30"/>
  </mergeCells>
  <phoneticPr fontId="7" type="noConversion"/>
  <pageMargins left="0.75" right="0.75" top="0.57999999999999996" bottom="0.55000000000000004" header="0.38" footer="0.35"/>
  <pageSetup paperSize="5" scale="80" orientation="landscape" horizontalDpi="4294967294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1"/>
  </sheetPr>
  <dimension ref="A1:AS44"/>
  <sheetViews>
    <sheetView showGridLines="0" tabSelected="1" topLeftCell="M17" workbookViewId="0">
      <selection activeCell="AB35" sqref="AB35"/>
    </sheetView>
  </sheetViews>
  <sheetFormatPr defaultRowHeight="15.75"/>
  <cols>
    <col min="1" max="2" width="4.28515625" style="345" customWidth="1"/>
    <col min="3" max="3" width="5.7109375" style="345" customWidth="1"/>
    <col min="4" max="5" width="4.28515625" style="345" customWidth="1"/>
    <col min="6" max="7" width="3" style="345" customWidth="1"/>
    <col min="8" max="12" width="4.28515625" style="345" customWidth="1"/>
    <col min="13" max="13" width="6.5703125" style="345" customWidth="1"/>
    <col min="14" max="14" width="9" style="345" customWidth="1"/>
    <col min="15" max="17" width="4.28515625" style="345" customWidth="1"/>
    <col min="18" max="24" width="5.85546875" style="345" customWidth="1"/>
    <col min="25" max="25" width="4.7109375" style="345" customWidth="1"/>
    <col min="26" max="32" width="4.28515625" style="345" customWidth="1"/>
    <col min="33" max="33" width="7.85546875" style="345" customWidth="1"/>
    <col min="34" max="34" width="15.42578125" style="345" customWidth="1"/>
    <col min="35" max="36" width="4.28515625" style="345" customWidth="1"/>
    <col min="37" max="39" width="5.140625" style="345" customWidth="1"/>
    <col min="40" max="40" width="8" style="345" customWidth="1"/>
    <col min="41" max="41" width="5.140625" style="345" customWidth="1"/>
    <col min="42" max="42" width="8.85546875" style="345" customWidth="1"/>
    <col min="43" max="45" width="4.28515625" style="345" customWidth="1"/>
  </cols>
  <sheetData>
    <row r="1" spans="1:45" s="310" customFormat="1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365"/>
      <c r="L1" s="331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</row>
    <row r="2" spans="1:45" s="310" customFormat="1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365"/>
      <c r="L2" s="331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425"/>
      <c r="Z2" s="425"/>
      <c r="AA2" s="425"/>
      <c r="AB2" s="425"/>
      <c r="AC2" s="42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</row>
    <row r="3" spans="1:45" s="310" customFormat="1">
      <c r="A3" s="424" t="s">
        <v>83</v>
      </c>
      <c r="B3" s="450"/>
      <c r="C3" s="450"/>
      <c r="D3" s="450"/>
      <c r="E3" s="450"/>
      <c r="F3" s="450"/>
      <c r="G3" s="450"/>
      <c r="H3" s="450"/>
      <c r="I3" s="424" t="s">
        <v>52</v>
      </c>
      <c r="J3" s="424" t="s">
        <v>642</v>
      </c>
      <c r="K3" s="481"/>
      <c r="L3" s="331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426"/>
      <c r="X3" s="426"/>
      <c r="Y3" s="426"/>
      <c r="Z3" s="426"/>
      <c r="AA3" s="426"/>
      <c r="AB3" s="426"/>
      <c r="AC3" s="426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</row>
    <row r="4" spans="1:45" s="310" customFormat="1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395"/>
      <c r="L4" s="331"/>
      <c r="M4" s="426"/>
      <c r="N4" s="426"/>
      <c r="O4" s="426"/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6"/>
      <c r="AB4" s="426"/>
      <c r="AC4" s="426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</row>
    <row r="5" spans="1:45" s="310" customFormat="1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657</v>
      </c>
      <c r="K5" s="395"/>
      <c r="L5" s="331"/>
      <c r="M5" s="426"/>
      <c r="N5" s="426"/>
      <c r="O5" s="426"/>
      <c r="P5" s="426"/>
      <c r="Q5" s="426"/>
      <c r="R5" s="426"/>
      <c r="S5" s="426"/>
      <c r="T5" s="426"/>
      <c r="U5" s="426"/>
      <c r="V5" s="426"/>
      <c r="W5" s="426"/>
      <c r="X5" s="426"/>
      <c r="Y5" s="426"/>
      <c r="Z5" s="426"/>
      <c r="AA5" s="426"/>
      <c r="AB5" s="426"/>
      <c r="AC5" s="426"/>
      <c r="AD5" s="426"/>
      <c r="AE5" s="426"/>
      <c r="AF5" s="426"/>
      <c r="AG5" s="426"/>
      <c r="AH5" s="426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</row>
    <row r="6" spans="1:45">
      <c r="A6" s="426"/>
      <c r="B6" s="426"/>
      <c r="C6" s="426"/>
      <c r="D6" s="426"/>
      <c r="E6" s="426"/>
      <c r="F6" s="426"/>
      <c r="G6" s="426"/>
      <c r="H6" s="426"/>
      <c r="I6" s="426"/>
      <c r="J6" s="426"/>
      <c r="K6" s="426"/>
      <c r="L6" s="426"/>
      <c r="M6" s="426"/>
      <c r="N6" s="426"/>
      <c r="O6" s="426"/>
      <c r="P6" s="426"/>
      <c r="Q6" s="426"/>
      <c r="R6" s="426"/>
      <c r="S6" s="426"/>
      <c r="T6" s="426"/>
      <c r="U6" s="426"/>
      <c r="V6" s="426"/>
      <c r="W6" s="426"/>
      <c r="X6" s="426"/>
      <c r="Y6" s="426"/>
      <c r="Z6" s="426"/>
      <c r="AA6" s="426"/>
      <c r="AB6" s="426"/>
      <c r="AC6" s="426"/>
      <c r="AD6" s="426"/>
      <c r="AE6" s="426"/>
      <c r="AF6" s="426"/>
      <c r="AG6" s="426"/>
      <c r="AH6" s="426"/>
      <c r="AI6" s="426"/>
      <c r="AJ6" s="426"/>
      <c r="AK6" s="426"/>
      <c r="AL6" s="426"/>
      <c r="AM6" s="426"/>
      <c r="AN6" s="426"/>
      <c r="AO6" s="426"/>
      <c r="AP6" s="426"/>
      <c r="AQ6" s="426"/>
      <c r="AR6" s="426"/>
      <c r="AS6" s="426"/>
    </row>
    <row r="7" spans="1:45">
      <c r="N7" s="347"/>
      <c r="O7" s="347"/>
      <c r="P7" s="347"/>
      <c r="Q7" s="347"/>
      <c r="R7" s="779" t="s">
        <v>7</v>
      </c>
      <c r="S7" s="780"/>
      <c r="T7" s="780"/>
      <c r="U7" s="780"/>
      <c r="V7" s="780"/>
      <c r="W7" s="780"/>
      <c r="X7" s="780"/>
      <c r="Y7" s="780"/>
      <c r="Z7" s="781"/>
    </row>
    <row r="8" spans="1:45">
      <c r="A8" s="347"/>
      <c r="B8" s="347"/>
      <c r="P8" s="347"/>
      <c r="R8" s="722"/>
      <c r="S8" s="723"/>
      <c r="T8" s="723"/>
      <c r="U8" s="723"/>
      <c r="V8" s="723"/>
      <c r="W8" s="723"/>
      <c r="X8" s="723"/>
      <c r="Y8" s="723"/>
      <c r="Z8" s="724"/>
    </row>
    <row r="9" spans="1:45">
      <c r="A9" s="347"/>
      <c r="B9" s="347"/>
      <c r="P9" s="347"/>
      <c r="Q9" s="347"/>
      <c r="R9" s="725"/>
      <c r="S9" s="726"/>
      <c r="T9" s="726"/>
      <c r="U9" s="726"/>
      <c r="V9" s="726"/>
      <c r="W9" s="726"/>
      <c r="X9" s="726"/>
      <c r="Y9" s="726"/>
      <c r="Z9" s="727"/>
    </row>
    <row r="10" spans="1:45">
      <c r="A10" s="347"/>
      <c r="B10" s="347"/>
      <c r="P10" s="347"/>
      <c r="Q10" s="347"/>
      <c r="R10" s="493"/>
      <c r="S10" s="493"/>
      <c r="T10" s="493"/>
      <c r="U10" s="493"/>
      <c r="V10" s="453"/>
      <c r="W10" s="398"/>
      <c r="X10" s="398"/>
      <c r="Y10" s="398"/>
      <c r="Z10" s="398"/>
    </row>
    <row r="11" spans="1:45">
      <c r="A11" s="347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54"/>
      <c r="O11" s="354"/>
      <c r="P11" s="354"/>
      <c r="Q11" s="354"/>
      <c r="R11" s="354"/>
      <c r="S11" s="354"/>
      <c r="T11" s="354"/>
      <c r="U11" s="357"/>
      <c r="V11" s="369"/>
      <c r="W11" s="359"/>
      <c r="X11" s="359"/>
      <c r="Y11" s="359"/>
      <c r="Z11" s="359"/>
      <c r="AA11" s="359"/>
      <c r="AB11" s="359"/>
      <c r="AC11" s="359"/>
      <c r="AD11" s="359"/>
      <c r="AE11" s="359"/>
      <c r="AF11" s="359"/>
      <c r="AG11" s="359"/>
      <c r="AH11" s="359"/>
      <c r="AI11" s="359"/>
      <c r="AJ11" s="359"/>
      <c r="AK11" s="355"/>
    </row>
    <row r="12" spans="1:45">
      <c r="A12" s="347"/>
      <c r="B12" s="347"/>
      <c r="N12" s="353"/>
      <c r="O12" s="347"/>
      <c r="P12" s="347"/>
      <c r="Q12" s="347"/>
      <c r="R12" s="347"/>
      <c r="S12" s="347"/>
      <c r="T12" s="347"/>
      <c r="U12" s="347"/>
      <c r="V12" s="353"/>
      <c r="W12" s="347"/>
      <c r="X12" s="347"/>
      <c r="Y12" s="347"/>
      <c r="Z12" s="347"/>
      <c r="AA12" s="347"/>
      <c r="AB12" s="347"/>
      <c r="AC12" s="347"/>
      <c r="AD12" s="347"/>
      <c r="AE12" s="347"/>
      <c r="AF12" s="347"/>
      <c r="AG12" s="779" t="s">
        <v>8</v>
      </c>
      <c r="AH12" s="780"/>
      <c r="AI12" s="780"/>
      <c r="AJ12" s="780"/>
      <c r="AK12" s="780"/>
      <c r="AL12" s="780"/>
      <c r="AM12" s="780"/>
      <c r="AN12" s="781"/>
    </row>
    <row r="13" spans="1:45">
      <c r="A13" s="347"/>
      <c r="B13" s="347"/>
      <c r="C13" s="347"/>
      <c r="D13" s="347"/>
      <c r="E13" s="347"/>
      <c r="N13" s="355"/>
      <c r="O13" s="347"/>
      <c r="P13" s="347"/>
      <c r="Q13" s="347"/>
      <c r="R13" s="347"/>
      <c r="S13" s="347"/>
      <c r="T13" s="347"/>
      <c r="U13" s="347"/>
      <c r="V13" s="353"/>
      <c r="Y13" s="347"/>
      <c r="Z13" s="347"/>
      <c r="AA13" s="347"/>
      <c r="AB13" s="347"/>
      <c r="AC13" s="347"/>
      <c r="AD13" s="347"/>
      <c r="AE13" s="347"/>
      <c r="AF13" s="347"/>
      <c r="AG13" s="725"/>
      <c r="AH13" s="726"/>
      <c r="AI13" s="726"/>
      <c r="AJ13" s="723"/>
      <c r="AK13" s="726"/>
      <c r="AL13" s="726"/>
      <c r="AM13" s="726"/>
      <c r="AN13" s="727"/>
    </row>
    <row r="14" spans="1:45">
      <c r="A14" s="347"/>
      <c r="B14" s="347"/>
      <c r="C14" s="347"/>
      <c r="D14" s="347"/>
      <c r="E14" s="347"/>
      <c r="K14" s="784" t="s">
        <v>19</v>
      </c>
      <c r="L14" s="784"/>
      <c r="M14" s="784"/>
      <c r="N14" s="784"/>
      <c r="O14" s="784"/>
      <c r="P14" s="784"/>
      <c r="Q14" s="347"/>
      <c r="R14" s="347"/>
      <c r="S14" s="347"/>
      <c r="T14" s="347"/>
      <c r="U14" s="347"/>
      <c r="V14" s="353"/>
      <c r="Y14" s="347"/>
      <c r="Z14" s="347"/>
      <c r="AA14" s="347"/>
      <c r="AB14" s="347"/>
      <c r="AC14" s="347"/>
      <c r="AD14" s="347"/>
      <c r="AJ14" s="382"/>
      <c r="AK14" s="401"/>
    </row>
    <row r="15" spans="1:45">
      <c r="A15" s="347"/>
      <c r="B15" s="347"/>
      <c r="C15" s="347"/>
      <c r="D15" s="347"/>
      <c r="E15" s="347"/>
      <c r="K15" s="776" t="s">
        <v>20</v>
      </c>
      <c r="L15" s="777"/>
      <c r="M15" s="777"/>
      <c r="N15" s="777"/>
      <c r="O15" s="777"/>
      <c r="P15" s="778"/>
      <c r="Q15" s="347"/>
      <c r="R15" s="347"/>
      <c r="S15" s="347"/>
      <c r="T15" s="347"/>
      <c r="U15" s="347"/>
      <c r="V15" s="353"/>
      <c r="Y15" s="347"/>
      <c r="Z15" s="347"/>
      <c r="AA15" s="354"/>
      <c r="AB15" s="354"/>
      <c r="AC15" s="357"/>
      <c r="AD15" s="359"/>
      <c r="AE15" s="359"/>
      <c r="AF15" s="359"/>
      <c r="AG15" s="359"/>
      <c r="AH15" s="383"/>
      <c r="AI15" s="383"/>
      <c r="AJ15" s="347"/>
      <c r="AK15" s="383"/>
      <c r="AL15" s="383"/>
      <c r="AM15" s="383"/>
      <c r="AN15" s="402"/>
      <c r="AO15" s="347"/>
      <c r="AP15" s="347"/>
      <c r="AQ15" s="347"/>
      <c r="AR15" s="347"/>
    </row>
    <row r="16" spans="1:45" ht="15.75" customHeight="1">
      <c r="A16" s="347"/>
      <c r="B16" s="347"/>
      <c r="C16" s="347"/>
      <c r="D16" s="347"/>
      <c r="E16" s="347"/>
      <c r="K16" s="385"/>
      <c r="L16" s="385"/>
      <c r="M16" s="385"/>
      <c r="N16" s="385"/>
      <c r="O16" s="385"/>
      <c r="P16" s="385"/>
      <c r="Q16" s="347"/>
      <c r="R16" s="347"/>
      <c r="S16" s="347"/>
      <c r="T16" s="347"/>
      <c r="U16" s="347"/>
      <c r="V16" s="353"/>
      <c r="W16" s="360"/>
      <c r="X16" s="360"/>
      <c r="Y16" s="360"/>
      <c r="Z16" s="411"/>
      <c r="AA16" s="678" t="s">
        <v>88</v>
      </c>
      <c r="AB16" s="679"/>
      <c r="AC16" s="679"/>
      <c r="AD16" s="679"/>
      <c r="AE16" s="679"/>
      <c r="AF16" s="680"/>
      <c r="AH16" s="352"/>
      <c r="AI16" s="352"/>
      <c r="AJ16" s="352"/>
      <c r="AK16" s="352"/>
      <c r="AL16" s="699" t="s">
        <v>156</v>
      </c>
      <c r="AM16" s="700"/>
      <c r="AN16" s="700"/>
      <c r="AO16" s="700"/>
      <c r="AP16" s="701"/>
      <c r="AQ16" s="360"/>
      <c r="AR16" s="360"/>
      <c r="AS16" s="360"/>
    </row>
    <row r="17" spans="1:45">
      <c r="A17" s="347"/>
      <c r="B17" s="347"/>
      <c r="C17" s="347"/>
      <c r="D17" s="347"/>
      <c r="E17" s="347"/>
      <c r="K17" s="385"/>
      <c r="L17" s="385"/>
      <c r="M17" s="385"/>
      <c r="N17" s="385"/>
      <c r="O17" s="385"/>
      <c r="P17" s="385"/>
      <c r="Q17" s="347"/>
      <c r="R17" s="347"/>
      <c r="S17" s="347"/>
      <c r="T17" s="347"/>
      <c r="U17" s="347"/>
      <c r="V17" s="353"/>
      <c r="W17" s="360"/>
      <c r="X17" s="360"/>
      <c r="Y17" s="360"/>
      <c r="Z17" s="411"/>
      <c r="AA17" s="684" t="s">
        <v>89</v>
      </c>
      <c r="AB17" s="685"/>
      <c r="AC17" s="685"/>
      <c r="AD17" s="685"/>
      <c r="AE17" s="685"/>
      <c r="AF17" s="686"/>
      <c r="AH17" s="352"/>
      <c r="AI17" s="352"/>
      <c r="AJ17" s="352"/>
      <c r="AK17" s="352"/>
      <c r="AL17" s="684"/>
      <c r="AM17" s="685"/>
      <c r="AN17" s="685"/>
      <c r="AO17" s="685"/>
      <c r="AP17" s="686"/>
      <c r="AQ17" s="360"/>
      <c r="AR17" s="360"/>
      <c r="AS17" s="360"/>
    </row>
    <row r="18" spans="1:45">
      <c r="A18" s="347"/>
      <c r="B18" s="347"/>
      <c r="C18" s="347"/>
      <c r="D18" s="347"/>
      <c r="E18" s="347"/>
      <c r="H18" s="347"/>
      <c r="I18" s="347"/>
      <c r="J18" s="347"/>
      <c r="K18" s="354"/>
      <c r="L18" s="354"/>
      <c r="M18" s="354"/>
      <c r="N18" s="354"/>
      <c r="O18" s="354"/>
      <c r="P18" s="354"/>
      <c r="Q18" s="354"/>
      <c r="R18" s="354"/>
      <c r="S18" s="354"/>
      <c r="T18" s="347"/>
      <c r="U18" s="347"/>
      <c r="V18" s="353"/>
      <c r="W18" s="347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347"/>
      <c r="AI18" s="347"/>
      <c r="AJ18" s="347"/>
      <c r="AK18" s="347"/>
      <c r="AL18" s="347"/>
      <c r="AM18" s="347"/>
      <c r="AN18" s="347"/>
      <c r="AO18" s="352"/>
      <c r="AP18" s="352"/>
      <c r="AQ18" s="352"/>
      <c r="AR18" s="352"/>
      <c r="AS18" s="352"/>
    </row>
    <row r="19" spans="1:45">
      <c r="A19" s="347"/>
      <c r="B19" s="347"/>
      <c r="C19" s="347"/>
      <c r="D19" s="347"/>
      <c r="E19" s="347"/>
      <c r="F19" s="347"/>
      <c r="G19" s="347"/>
      <c r="H19" s="347"/>
      <c r="I19" s="354"/>
      <c r="J19" s="357"/>
      <c r="K19" s="369"/>
      <c r="L19" s="359"/>
      <c r="M19" s="347"/>
      <c r="N19" s="347"/>
      <c r="P19" s="359"/>
      <c r="Q19" s="493"/>
      <c r="R19" s="493"/>
      <c r="S19" s="493"/>
      <c r="T19" s="493"/>
      <c r="U19" s="493"/>
      <c r="V19" s="453"/>
      <c r="W19" s="493"/>
      <c r="X19" s="493"/>
      <c r="Y19" s="493"/>
      <c r="Z19" s="493"/>
      <c r="AA19" s="493"/>
      <c r="AB19" s="493"/>
      <c r="AC19" s="493"/>
      <c r="AD19" s="371"/>
      <c r="AE19" s="382"/>
      <c r="AF19" s="401"/>
      <c r="AG19" s="401"/>
      <c r="AH19" s="401"/>
      <c r="AI19" s="383"/>
      <c r="AJ19" s="493"/>
      <c r="AK19" s="493"/>
      <c r="AL19" s="371"/>
      <c r="AM19" s="355"/>
      <c r="AN19" s="354"/>
      <c r="AO19" s="354"/>
      <c r="AP19" s="347"/>
      <c r="AQ19" s="352"/>
      <c r="AR19" s="352"/>
      <c r="AS19" s="352"/>
    </row>
    <row r="20" spans="1:45" ht="27.75" customHeight="1">
      <c r="A20" s="347"/>
      <c r="B20" s="347"/>
      <c r="C20" s="347"/>
      <c r="D20" s="347"/>
      <c r="E20" s="347"/>
      <c r="F20" s="347"/>
      <c r="G20" s="773" t="s">
        <v>31</v>
      </c>
      <c r="H20" s="774"/>
      <c r="I20" s="774"/>
      <c r="J20" s="774"/>
      <c r="K20" s="774"/>
      <c r="L20" s="774"/>
      <c r="M20" s="774"/>
      <c r="N20" s="775"/>
      <c r="P20" s="415"/>
      <c r="Q20" s="773" t="s">
        <v>9</v>
      </c>
      <c r="R20" s="774"/>
      <c r="S20" s="774"/>
      <c r="T20" s="774"/>
      <c r="U20" s="774"/>
      <c r="V20" s="774"/>
      <c r="W20" s="774"/>
      <c r="X20" s="774"/>
      <c r="Y20" s="775"/>
      <c r="Z20" s="415"/>
      <c r="AA20" s="415"/>
      <c r="AB20" s="739" t="s">
        <v>658</v>
      </c>
      <c r="AC20" s="740"/>
      <c r="AD20" s="740"/>
      <c r="AE20" s="740"/>
      <c r="AF20" s="740"/>
      <c r="AG20" s="740"/>
      <c r="AH20" s="741"/>
      <c r="AI20" s="415"/>
      <c r="AJ20" s="739" t="s">
        <v>659</v>
      </c>
      <c r="AK20" s="740"/>
      <c r="AL20" s="740"/>
      <c r="AM20" s="740"/>
      <c r="AN20" s="740"/>
      <c r="AO20" s="740"/>
      <c r="AP20" s="741"/>
    </row>
    <row r="21" spans="1:45" ht="27.75" customHeight="1">
      <c r="A21" s="347"/>
      <c r="B21" s="347"/>
      <c r="C21" s="347"/>
      <c r="D21" s="347"/>
      <c r="E21" s="347"/>
      <c r="F21" s="347"/>
      <c r="G21" s="737" t="s">
        <v>396</v>
      </c>
      <c r="H21" s="731"/>
      <c r="I21" s="731"/>
      <c r="J21" s="731"/>
      <c r="K21" s="731"/>
      <c r="L21" s="731"/>
      <c r="M21" s="731"/>
      <c r="N21" s="738"/>
      <c r="P21" s="415"/>
      <c r="Q21" s="737" t="s">
        <v>144</v>
      </c>
      <c r="R21" s="731"/>
      <c r="S21" s="731"/>
      <c r="T21" s="731"/>
      <c r="U21" s="731"/>
      <c r="V21" s="731"/>
      <c r="W21" s="731"/>
      <c r="X21" s="731"/>
      <c r="Y21" s="738"/>
      <c r="Z21" s="415"/>
      <c r="AA21" s="415"/>
      <c r="AB21" s="742"/>
      <c r="AC21" s="743"/>
      <c r="AD21" s="743"/>
      <c r="AE21" s="743"/>
      <c r="AF21" s="743"/>
      <c r="AG21" s="743"/>
      <c r="AH21" s="744"/>
      <c r="AI21" s="415"/>
      <c r="AJ21" s="742"/>
      <c r="AK21" s="743"/>
      <c r="AL21" s="743"/>
      <c r="AM21" s="743"/>
      <c r="AN21" s="743"/>
      <c r="AO21" s="743"/>
      <c r="AP21" s="744"/>
    </row>
    <row r="22" spans="1:45" ht="27.75" customHeight="1">
      <c r="F22" s="347"/>
      <c r="G22" s="734" t="s">
        <v>397</v>
      </c>
      <c r="H22" s="735"/>
      <c r="I22" s="735"/>
      <c r="J22" s="735"/>
      <c r="K22" s="735"/>
      <c r="L22" s="735"/>
      <c r="M22" s="735"/>
      <c r="N22" s="736"/>
      <c r="O22" s="347"/>
      <c r="P22" s="415"/>
      <c r="Q22" s="734" t="s">
        <v>398</v>
      </c>
      <c r="R22" s="735"/>
      <c r="S22" s="735"/>
      <c r="T22" s="735"/>
      <c r="U22" s="735"/>
      <c r="V22" s="735"/>
      <c r="W22" s="735"/>
      <c r="X22" s="735"/>
      <c r="Y22" s="736"/>
      <c r="Z22" s="415"/>
      <c r="AA22" s="415"/>
      <c r="AB22" s="745"/>
      <c r="AC22" s="746"/>
      <c r="AD22" s="746"/>
      <c r="AE22" s="746"/>
      <c r="AF22" s="746"/>
      <c r="AG22" s="746"/>
      <c r="AH22" s="747"/>
      <c r="AI22" s="415"/>
      <c r="AJ22" s="745"/>
      <c r="AK22" s="746"/>
      <c r="AL22" s="746"/>
      <c r="AM22" s="746"/>
      <c r="AN22" s="746"/>
      <c r="AO22" s="746"/>
      <c r="AP22" s="747"/>
    </row>
    <row r="23" spans="1:45">
      <c r="F23" s="347"/>
      <c r="G23" s="354"/>
      <c r="H23" s="354"/>
      <c r="I23" s="354"/>
      <c r="J23" s="357"/>
      <c r="O23" s="347"/>
      <c r="P23" s="415"/>
      <c r="Q23" s="354"/>
      <c r="R23" s="354"/>
      <c r="S23" s="354"/>
      <c r="T23" s="354"/>
      <c r="U23" s="357"/>
      <c r="V23" s="353"/>
      <c r="W23" s="347"/>
      <c r="X23" s="347"/>
      <c r="Y23" s="347"/>
      <c r="Z23" s="347"/>
      <c r="AA23" s="347"/>
      <c r="AB23" s="354"/>
      <c r="AC23" s="354"/>
      <c r="AD23" s="357"/>
      <c r="AI23" s="347"/>
      <c r="AJ23" s="354"/>
      <c r="AK23" s="354"/>
      <c r="AL23" s="357"/>
    </row>
    <row r="24" spans="1:45">
      <c r="F24" s="347"/>
      <c r="G24" s="353"/>
      <c r="H24" s="347"/>
      <c r="I24" s="347"/>
      <c r="J24" s="347"/>
      <c r="K24" s="347"/>
      <c r="L24" s="347"/>
      <c r="M24" s="347"/>
      <c r="P24" s="415"/>
      <c r="Q24" s="369"/>
      <c r="R24" s="347"/>
      <c r="S24" s="347"/>
      <c r="T24" s="347"/>
      <c r="U24" s="347"/>
      <c r="V24" s="347"/>
      <c r="W24" s="347"/>
      <c r="X24" s="347"/>
      <c r="Y24" s="347"/>
      <c r="Z24" s="415"/>
      <c r="AA24" s="415"/>
      <c r="AB24" s="369"/>
      <c r="AE24" s="347"/>
      <c r="AF24" s="347"/>
      <c r="AG24" s="347"/>
      <c r="AH24" s="352"/>
      <c r="AI24" s="415"/>
      <c r="AJ24" s="369"/>
      <c r="AM24" s="347"/>
      <c r="AN24" s="347"/>
      <c r="AO24" s="347"/>
      <c r="AP24" s="352"/>
    </row>
    <row r="25" spans="1:45">
      <c r="F25" s="420"/>
      <c r="G25" s="355"/>
      <c r="H25" s="739" t="s">
        <v>661</v>
      </c>
      <c r="I25" s="740"/>
      <c r="J25" s="740"/>
      <c r="K25" s="740"/>
      <c r="L25" s="740"/>
      <c r="M25" s="740"/>
      <c r="N25" s="741"/>
      <c r="P25" s="352"/>
      <c r="Q25" s="355"/>
      <c r="R25" s="773" t="s">
        <v>10</v>
      </c>
      <c r="S25" s="774"/>
      <c r="T25" s="774"/>
      <c r="U25" s="774"/>
      <c r="V25" s="774"/>
      <c r="W25" s="774"/>
      <c r="X25" s="774"/>
      <c r="Y25" s="775"/>
      <c r="Z25" s="352"/>
      <c r="AA25" s="352"/>
      <c r="AB25" s="353"/>
      <c r="AC25" s="773" t="s">
        <v>401</v>
      </c>
      <c r="AD25" s="774"/>
      <c r="AE25" s="774"/>
      <c r="AF25" s="774"/>
      <c r="AG25" s="774"/>
      <c r="AH25" s="775"/>
      <c r="AI25" s="352"/>
      <c r="AJ25" s="353"/>
      <c r="AK25" s="739" t="s">
        <v>660</v>
      </c>
      <c r="AL25" s="740"/>
      <c r="AM25" s="740"/>
      <c r="AN25" s="740"/>
      <c r="AO25" s="740"/>
      <c r="AP25" s="741"/>
    </row>
    <row r="26" spans="1:45">
      <c r="F26" s="420"/>
      <c r="G26" s="353"/>
      <c r="H26" s="742"/>
      <c r="I26" s="743"/>
      <c r="J26" s="743"/>
      <c r="K26" s="743"/>
      <c r="L26" s="743"/>
      <c r="M26" s="743"/>
      <c r="N26" s="744"/>
      <c r="P26" s="347"/>
      <c r="Q26" s="369"/>
      <c r="R26" s="737" t="s">
        <v>399</v>
      </c>
      <c r="S26" s="731"/>
      <c r="T26" s="731"/>
      <c r="U26" s="731"/>
      <c r="V26" s="731"/>
      <c r="W26" s="731"/>
      <c r="X26" s="731"/>
      <c r="Y26" s="738"/>
      <c r="Z26" s="352"/>
      <c r="AA26" s="352"/>
      <c r="AB26" s="409"/>
      <c r="AC26" s="737" t="s">
        <v>402</v>
      </c>
      <c r="AD26" s="731"/>
      <c r="AE26" s="731"/>
      <c r="AF26" s="731"/>
      <c r="AG26" s="731"/>
      <c r="AH26" s="738"/>
      <c r="AI26" s="352"/>
      <c r="AJ26" s="409"/>
      <c r="AK26" s="742"/>
      <c r="AL26" s="743"/>
      <c r="AM26" s="743"/>
      <c r="AN26" s="743"/>
      <c r="AO26" s="743"/>
      <c r="AP26" s="744"/>
    </row>
    <row r="27" spans="1:45">
      <c r="F27" s="420"/>
      <c r="G27" s="353"/>
      <c r="H27" s="745"/>
      <c r="I27" s="746"/>
      <c r="J27" s="746"/>
      <c r="K27" s="746"/>
      <c r="L27" s="746"/>
      <c r="M27" s="746"/>
      <c r="N27" s="747"/>
      <c r="P27" s="347"/>
      <c r="Q27" s="353"/>
      <c r="R27" s="734" t="s">
        <v>398</v>
      </c>
      <c r="S27" s="735"/>
      <c r="T27" s="735"/>
      <c r="U27" s="735"/>
      <c r="V27" s="735"/>
      <c r="W27" s="735"/>
      <c r="X27" s="735"/>
      <c r="Y27" s="736"/>
      <c r="Z27" s="352"/>
      <c r="AA27" s="352"/>
      <c r="AB27" s="353"/>
      <c r="AC27" s="734" t="s">
        <v>145</v>
      </c>
      <c r="AD27" s="735"/>
      <c r="AE27" s="735"/>
      <c r="AF27" s="735"/>
      <c r="AG27" s="735"/>
      <c r="AH27" s="736"/>
      <c r="AI27" s="352"/>
      <c r="AJ27" s="353"/>
      <c r="AK27" s="745"/>
      <c r="AL27" s="746"/>
      <c r="AM27" s="746"/>
      <c r="AN27" s="746"/>
      <c r="AO27" s="746"/>
      <c r="AP27" s="747"/>
    </row>
    <row r="28" spans="1:45">
      <c r="F28" s="347"/>
      <c r="G28" s="353"/>
      <c r="H28" s="347"/>
      <c r="I28" s="347"/>
      <c r="J28" s="347"/>
      <c r="K28" s="347"/>
      <c r="L28" s="347"/>
      <c r="M28" s="347"/>
      <c r="P28" s="347"/>
      <c r="Q28" s="353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53"/>
      <c r="AC28" s="347"/>
      <c r="AD28" s="347"/>
      <c r="AE28" s="347"/>
      <c r="AF28" s="347"/>
      <c r="AG28" s="347"/>
      <c r="AH28" s="352"/>
      <c r="AI28" s="347"/>
      <c r="AJ28" s="353"/>
      <c r="AK28" s="347"/>
      <c r="AL28" s="347"/>
      <c r="AM28" s="347"/>
      <c r="AN28" s="347"/>
      <c r="AO28" s="347"/>
      <c r="AP28" s="352"/>
    </row>
    <row r="29" spans="1:45">
      <c r="F29" s="420"/>
      <c r="G29" s="355"/>
      <c r="H29" s="739" t="s">
        <v>662</v>
      </c>
      <c r="I29" s="740"/>
      <c r="J29" s="740"/>
      <c r="K29" s="740"/>
      <c r="L29" s="740"/>
      <c r="M29" s="740"/>
      <c r="N29" s="741"/>
      <c r="P29" s="347"/>
      <c r="Q29" s="409"/>
      <c r="R29" s="773" t="s">
        <v>10</v>
      </c>
      <c r="S29" s="774"/>
      <c r="T29" s="774"/>
      <c r="U29" s="774"/>
      <c r="V29" s="774"/>
      <c r="W29" s="774"/>
      <c r="X29" s="774"/>
      <c r="Y29" s="775"/>
      <c r="Z29" s="360"/>
      <c r="AA29" s="360"/>
      <c r="AB29" s="353"/>
      <c r="AC29" s="699" t="s">
        <v>403</v>
      </c>
      <c r="AD29" s="700"/>
      <c r="AE29" s="700"/>
      <c r="AF29" s="700"/>
      <c r="AG29" s="700"/>
      <c r="AH29" s="701"/>
      <c r="AI29" s="360"/>
      <c r="AJ29" s="353"/>
      <c r="AK29" s="678" t="s">
        <v>404</v>
      </c>
      <c r="AL29" s="679"/>
      <c r="AM29" s="679"/>
      <c r="AN29" s="679"/>
      <c r="AO29" s="679"/>
      <c r="AP29" s="680"/>
    </row>
    <row r="30" spans="1:45">
      <c r="F30" s="352"/>
      <c r="G30" s="386"/>
      <c r="H30" s="742"/>
      <c r="I30" s="743"/>
      <c r="J30" s="743"/>
      <c r="K30" s="743"/>
      <c r="L30" s="743"/>
      <c r="M30" s="743"/>
      <c r="N30" s="744"/>
      <c r="P30" s="347"/>
      <c r="Q30" s="386"/>
      <c r="R30" s="737" t="s">
        <v>400</v>
      </c>
      <c r="S30" s="731"/>
      <c r="T30" s="731"/>
      <c r="U30" s="731"/>
      <c r="V30" s="731"/>
      <c r="W30" s="731"/>
      <c r="X30" s="731"/>
      <c r="Y30" s="738"/>
      <c r="Z30" s="360"/>
      <c r="AA30" s="360"/>
      <c r="AB30" s="353"/>
      <c r="AC30" s="681"/>
      <c r="AD30" s="682"/>
      <c r="AE30" s="682"/>
      <c r="AF30" s="682"/>
      <c r="AG30" s="682"/>
      <c r="AH30" s="683"/>
      <c r="AI30" s="360"/>
      <c r="AJ30" s="353"/>
      <c r="AK30" s="681"/>
      <c r="AL30" s="682"/>
      <c r="AM30" s="682"/>
      <c r="AN30" s="682"/>
      <c r="AO30" s="682"/>
      <c r="AP30" s="683"/>
    </row>
    <row r="31" spans="1:45">
      <c r="F31" s="420"/>
      <c r="G31" s="381"/>
      <c r="H31" s="745"/>
      <c r="I31" s="746"/>
      <c r="J31" s="746"/>
      <c r="K31" s="746"/>
      <c r="L31" s="746"/>
      <c r="M31" s="746"/>
      <c r="N31" s="747"/>
      <c r="P31" s="347"/>
      <c r="Q31" s="381"/>
      <c r="R31" s="737" t="s">
        <v>144</v>
      </c>
      <c r="S31" s="731"/>
      <c r="T31" s="731"/>
      <c r="U31" s="731"/>
      <c r="V31" s="731"/>
      <c r="W31" s="731"/>
      <c r="X31" s="731"/>
      <c r="Y31" s="738"/>
      <c r="Z31" s="360"/>
      <c r="AA31" s="360"/>
      <c r="AB31" s="355"/>
      <c r="AC31" s="681"/>
      <c r="AD31" s="682"/>
      <c r="AE31" s="682"/>
      <c r="AF31" s="682"/>
      <c r="AG31" s="682"/>
      <c r="AH31" s="683"/>
      <c r="AI31" s="360"/>
      <c r="AJ31" s="355"/>
      <c r="AK31" s="681"/>
      <c r="AL31" s="682"/>
      <c r="AM31" s="682"/>
      <c r="AN31" s="682"/>
      <c r="AO31" s="682"/>
      <c r="AP31" s="683"/>
    </row>
    <row r="32" spans="1:45">
      <c r="F32" s="420"/>
      <c r="G32" s="347"/>
      <c r="H32" s="347"/>
      <c r="I32" s="347"/>
      <c r="J32" s="347"/>
      <c r="K32" s="347"/>
      <c r="L32" s="347"/>
      <c r="M32" s="347"/>
      <c r="P32" s="347"/>
      <c r="Q32" s="381"/>
      <c r="R32" s="734"/>
      <c r="S32" s="735"/>
      <c r="T32" s="735"/>
      <c r="U32" s="735"/>
      <c r="V32" s="735"/>
      <c r="W32" s="735"/>
      <c r="X32" s="735"/>
      <c r="Y32" s="736"/>
      <c r="Z32" s="360"/>
      <c r="AA32" s="360"/>
      <c r="AB32" s="383"/>
      <c r="AC32" s="681"/>
      <c r="AD32" s="682"/>
      <c r="AE32" s="682"/>
      <c r="AF32" s="682"/>
      <c r="AG32" s="682"/>
      <c r="AH32" s="683"/>
      <c r="AI32" s="360"/>
      <c r="AJ32" s="383"/>
      <c r="AK32" s="681"/>
      <c r="AL32" s="682"/>
      <c r="AM32" s="682"/>
      <c r="AN32" s="682"/>
      <c r="AO32" s="682"/>
      <c r="AP32" s="683"/>
    </row>
    <row r="33" spans="1:45">
      <c r="F33" s="347"/>
      <c r="G33" s="347"/>
      <c r="H33" s="352"/>
      <c r="I33" s="352"/>
      <c r="J33" s="352"/>
      <c r="K33" s="352"/>
      <c r="L33" s="352"/>
      <c r="M33" s="352"/>
      <c r="N33" s="352"/>
      <c r="P33" s="347"/>
      <c r="Q33" s="352"/>
      <c r="R33" s="352"/>
      <c r="S33" s="352"/>
      <c r="T33" s="352"/>
      <c r="U33" s="352"/>
      <c r="V33" s="352"/>
      <c r="W33" s="352"/>
      <c r="X33" s="352"/>
      <c r="Y33" s="347"/>
      <c r="Z33" s="360"/>
      <c r="AA33" s="360"/>
      <c r="AB33" s="347"/>
      <c r="AC33" s="684"/>
      <c r="AD33" s="685"/>
      <c r="AE33" s="685"/>
      <c r="AF33" s="685"/>
      <c r="AG33" s="685"/>
      <c r="AH33" s="686"/>
      <c r="AI33" s="360"/>
      <c r="AJ33" s="347"/>
      <c r="AK33" s="684"/>
      <c r="AL33" s="685"/>
      <c r="AM33" s="685"/>
      <c r="AN33" s="685"/>
      <c r="AO33" s="685"/>
      <c r="AP33" s="686"/>
    </row>
    <row r="34" spans="1:45">
      <c r="F34" s="420"/>
      <c r="G34" s="347"/>
      <c r="H34" s="352"/>
      <c r="I34" s="352"/>
      <c r="J34" s="352"/>
      <c r="K34" s="352"/>
      <c r="L34" s="352"/>
      <c r="M34" s="352"/>
      <c r="N34" s="352"/>
      <c r="P34" s="347"/>
      <c r="Q34" s="347"/>
      <c r="R34" s="352"/>
      <c r="S34" s="352"/>
      <c r="T34" s="352"/>
      <c r="U34" s="352"/>
      <c r="V34" s="352"/>
      <c r="W34" s="352"/>
      <c r="X34" s="352"/>
      <c r="Y34" s="352"/>
      <c r="Z34" s="360"/>
      <c r="AA34" s="360"/>
      <c r="AB34" s="347"/>
      <c r="AH34" s="352"/>
      <c r="AI34" s="360"/>
      <c r="AJ34" s="347"/>
      <c r="AP34" s="352"/>
    </row>
    <row r="35" spans="1:45">
      <c r="A35" s="352"/>
      <c r="B35" s="352"/>
      <c r="C35" s="352"/>
      <c r="D35" s="352"/>
      <c r="E35" s="352"/>
      <c r="F35" s="352"/>
      <c r="G35" s="352"/>
      <c r="H35" s="352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60"/>
      <c r="Z35" s="360"/>
      <c r="AA35" s="360"/>
      <c r="AB35" s="360"/>
      <c r="AC35" s="360"/>
      <c r="AD35" s="360"/>
      <c r="AE35" s="360"/>
      <c r="AF35" s="360"/>
      <c r="AG35" s="360"/>
      <c r="AH35" s="368"/>
      <c r="AO35" s="352"/>
      <c r="AP35" s="352"/>
      <c r="AQ35" s="352"/>
      <c r="AR35" s="352"/>
      <c r="AS35" s="352"/>
    </row>
    <row r="36" spans="1:45">
      <c r="A36" s="413"/>
      <c r="B36" s="347"/>
      <c r="C36" s="347"/>
      <c r="D36" s="347"/>
      <c r="E36" s="347"/>
      <c r="F36" s="347"/>
      <c r="G36" s="347"/>
      <c r="H36" s="347"/>
      <c r="I36" s="347"/>
      <c r="J36" s="347"/>
      <c r="Y36" s="347"/>
      <c r="Z36" s="347"/>
      <c r="AA36" s="347"/>
    </row>
    <row r="37" spans="1:45">
      <c r="A37" s="345" t="s">
        <v>11</v>
      </c>
      <c r="B37" s="347"/>
      <c r="C37" s="347"/>
      <c r="D37" s="347" t="s">
        <v>4</v>
      </c>
      <c r="E37" s="347">
        <v>1</v>
      </c>
      <c r="F37" s="347" t="s">
        <v>5</v>
      </c>
      <c r="G37" s="347"/>
      <c r="I37" s="347"/>
      <c r="J37" s="347"/>
      <c r="Y37" s="415"/>
      <c r="Z37" s="415"/>
      <c r="AA37" s="415"/>
      <c r="AF37" s="676" t="s">
        <v>94</v>
      </c>
      <c r="AG37" s="676"/>
      <c r="AH37" s="676"/>
      <c r="AI37" s="676"/>
      <c r="AJ37" s="676"/>
      <c r="AK37" s="676"/>
      <c r="AL37" s="676"/>
      <c r="AM37" s="676"/>
      <c r="AN37" s="676"/>
      <c r="AO37" s="676"/>
      <c r="AP37" s="676"/>
      <c r="AQ37" s="676"/>
      <c r="AR37" s="331"/>
      <c r="AS37" s="331"/>
    </row>
    <row r="38" spans="1:45">
      <c r="A38" s="347" t="s">
        <v>12</v>
      </c>
      <c r="B38" s="347"/>
      <c r="C38" s="347"/>
      <c r="D38" s="347" t="s">
        <v>4</v>
      </c>
      <c r="E38" s="347">
        <v>1</v>
      </c>
      <c r="F38" s="347" t="s">
        <v>5</v>
      </c>
      <c r="G38" s="347"/>
      <c r="I38" s="364"/>
      <c r="J38" s="364"/>
    </row>
    <row r="39" spans="1:45">
      <c r="A39" s="759" t="s">
        <v>48</v>
      </c>
      <c r="B39" s="759"/>
      <c r="C39" s="759"/>
      <c r="D39" s="393" t="s">
        <v>4</v>
      </c>
      <c r="E39" s="347">
        <v>4</v>
      </c>
      <c r="F39" s="759" t="s">
        <v>5</v>
      </c>
      <c r="G39" s="759"/>
      <c r="I39" s="364"/>
      <c r="J39" s="364"/>
    </row>
    <row r="40" spans="1:45">
      <c r="A40" s="363" t="s">
        <v>13</v>
      </c>
      <c r="B40" s="354"/>
      <c r="C40" s="354"/>
      <c r="D40" s="354" t="s">
        <v>4</v>
      </c>
      <c r="E40" s="354">
        <v>14</v>
      </c>
      <c r="F40" s="354" t="s">
        <v>5</v>
      </c>
      <c r="G40" s="354"/>
    </row>
    <row r="41" spans="1:45">
      <c r="A41" s="364" t="s">
        <v>14</v>
      </c>
      <c r="D41" s="345" t="s">
        <v>4</v>
      </c>
      <c r="E41" s="364">
        <f>SUM(E37:E40)</f>
        <v>20</v>
      </c>
      <c r="F41" s="347" t="s">
        <v>5</v>
      </c>
      <c r="AF41" s="676" t="s">
        <v>646</v>
      </c>
      <c r="AG41" s="676"/>
      <c r="AH41" s="676"/>
      <c r="AI41" s="676"/>
      <c r="AJ41" s="676"/>
      <c r="AK41" s="676"/>
      <c r="AL41" s="676"/>
      <c r="AM41" s="676"/>
      <c r="AN41" s="676"/>
      <c r="AO41" s="676"/>
      <c r="AP41" s="676"/>
      <c r="AQ41" s="676"/>
      <c r="AR41" s="331"/>
      <c r="AS41" s="331"/>
    </row>
    <row r="42" spans="1:45">
      <c r="G42" s="347"/>
    </row>
    <row r="44" spans="1:45">
      <c r="M44" s="360"/>
    </row>
  </sheetData>
  <mergeCells count="34">
    <mergeCell ref="AG12:AN13"/>
    <mergeCell ref="AL16:AP17"/>
    <mergeCell ref="R7:Z9"/>
    <mergeCell ref="K14:P14"/>
    <mergeCell ref="K15:P15"/>
    <mergeCell ref="AA16:AF16"/>
    <mergeCell ref="AA17:AF17"/>
    <mergeCell ref="G22:N22"/>
    <mergeCell ref="G20:N20"/>
    <mergeCell ref="Q20:Y20"/>
    <mergeCell ref="G21:N21"/>
    <mergeCell ref="Q21:Y21"/>
    <mergeCell ref="Q22:Y22"/>
    <mergeCell ref="A39:C39"/>
    <mergeCell ref="F39:G39"/>
    <mergeCell ref="R27:Y27"/>
    <mergeCell ref="AC27:AH27"/>
    <mergeCell ref="R29:Y29"/>
    <mergeCell ref="AC29:AH33"/>
    <mergeCell ref="R31:Y31"/>
    <mergeCell ref="R32:Y32"/>
    <mergeCell ref="R30:Y30"/>
    <mergeCell ref="H25:N27"/>
    <mergeCell ref="H29:N31"/>
    <mergeCell ref="R25:Y25"/>
    <mergeCell ref="AC25:AH25"/>
    <mergeCell ref="R26:Y26"/>
    <mergeCell ref="AC26:AH26"/>
    <mergeCell ref="AF41:AQ41"/>
    <mergeCell ref="AK29:AP33"/>
    <mergeCell ref="AF37:AQ37"/>
    <mergeCell ref="AB20:AH22"/>
    <mergeCell ref="AJ20:AP22"/>
    <mergeCell ref="AK25:AP27"/>
  </mergeCells>
  <pageMargins left="0.45" right="0.45" top="0.5" bottom="0.5" header="0.3" footer="0.3"/>
  <pageSetup paperSize="5" scale="7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1"/>
  </sheetPr>
  <dimension ref="A1:EB64"/>
  <sheetViews>
    <sheetView showGridLines="0" topLeftCell="A34" zoomScale="115" zoomScaleNormal="115" zoomScaleSheetLayoutView="93" workbookViewId="0">
      <selection activeCell="BP33" sqref="BP33"/>
    </sheetView>
  </sheetViews>
  <sheetFormatPr defaultRowHeight="15.75"/>
  <cols>
    <col min="1" max="7" width="1.42578125" style="345" customWidth="1"/>
    <col min="8" max="8" width="2.140625" style="345" customWidth="1"/>
    <col min="9" max="14" width="1.42578125" style="345" customWidth="1"/>
    <col min="15" max="15" width="4.7109375" style="345" customWidth="1"/>
    <col min="16" max="25" width="1.42578125" style="345" customWidth="1"/>
    <col min="26" max="26" width="2" style="345" customWidth="1"/>
    <col min="27" max="27" width="1.42578125" style="345" customWidth="1"/>
    <col min="28" max="32" width="1" style="345" customWidth="1"/>
    <col min="33" max="42" width="1.42578125" style="345" customWidth="1"/>
    <col min="43" max="43" width="3.85546875" style="345" customWidth="1"/>
    <col min="44" max="44" width="6.28515625" style="345" customWidth="1"/>
    <col min="45" max="52" width="0.85546875" style="345" customWidth="1"/>
    <col min="53" max="63" width="1.42578125" style="345" customWidth="1"/>
    <col min="64" max="64" width="5.42578125" style="345" customWidth="1"/>
    <col min="65" max="65" width="2.28515625" style="345" customWidth="1"/>
    <col min="66" max="66" width="3.5703125" style="345" customWidth="1"/>
    <col min="67" max="71" width="1.28515625" style="345" customWidth="1"/>
    <col min="72" max="76" width="1.42578125" style="345" customWidth="1"/>
    <col min="77" max="77" width="6.28515625" style="345" customWidth="1"/>
    <col min="78" max="81" width="1.42578125" style="345" customWidth="1"/>
    <col min="82" max="82" width="1.85546875" style="345" customWidth="1"/>
    <col min="83" max="84" width="1.42578125" style="345" customWidth="1"/>
    <col min="85" max="85" width="3.85546875" style="345" customWidth="1"/>
    <col min="86" max="93" width="1.42578125" style="345" customWidth="1"/>
    <col min="94" max="106" width="1.42578125" customWidth="1"/>
    <col min="107" max="131" width="2.42578125" customWidth="1"/>
  </cols>
  <sheetData>
    <row r="1" spans="1:132" s="310" customFormat="1" ht="25.5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496"/>
      <c r="BP1" s="497"/>
      <c r="BQ1" s="497"/>
      <c r="BR1" s="497"/>
      <c r="BS1" s="497"/>
      <c r="BT1" s="497"/>
      <c r="BU1" s="497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112"/>
      <c r="CQ1" s="112"/>
      <c r="CR1" s="112"/>
      <c r="CS1" s="112"/>
      <c r="CT1" s="112"/>
      <c r="CU1" s="112"/>
      <c r="CV1" s="112"/>
      <c r="CW1" s="112"/>
      <c r="CX1" s="112"/>
      <c r="CY1" s="112"/>
      <c r="CZ1" s="112"/>
      <c r="DA1" s="112"/>
      <c r="DB1" s="112"/>
      <c r="DC1" s="112"/>
      <c r="DD1" s="112"/>
      <c r="DE1" s="112"/>
      <c r="DF1" s="112"/>
      <c r="DG1" s="112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</row>
    <row r="2" spans="1:132" s="310" customFormat="1" ht="15.75" customHeight="1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365"/>
      <c r="CH2" s="365"/>
      <c r="CI2" s="365"/>
      <c r="CJ2" s="365"/>
      <c r="CK2" s="365"/>
      <c r="CL2" s="365"/>
      <c r="CM2" s="365"/>
      <c r="CN2" s="365"/>
      <c r="CO2" s="365"/>
      <c r="CP2" s="112"/>
      <c r="CQ2" s="112"/>
      <c r="CR2" s="112"/>
      <c r="CS2" s="112"/>
      <c r="CT2" s="11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</row>
    <row r="3" spans="1:132" s="310" customFormat="1" ht="12.75" customHeight="1">
      <c r="A3" s="424" t="s">
        <v>83</v>
      </c>
      <c r="B3" s="450"/>
      <c r="C3" s="450"/>
      <c r="D3" s="450"/>
      <c r="E3" s="450"/>
      <c r="F3" s="450"/>
      <c r="G3" s="450"/>
      <c r="H3" s="450"/>
      <c r="I3" s="424" t="s">
        <v>52</v>
      </c>
      <c r="J3" s="424" t="s">
        <v>642</v>
      </c>
      <c r="K3" s="395"/>
      <c r="L3" s="395"/>
      <c r="M3" s="395"/>
      <c r="N3" s="395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395"/>
      <c r="Z3" s="395"/>
      <c r="AA3" s="395"/>
      <c r="AB3" s="395"/>
      <c r="AC3" s="395"/>
      <c r="AD3" s="395"/>
      <c r="AE3" s="395"/>
      <c r="AF3" s="395"/>
      <c r="AG3" s="395"/>
      <c r="AH3" s="395"/>
      <c r="AI3" s="395"/>
      <c r="AJ3" s="395"/>
      <c r="AK3" s="395"/>
      <c r="AL3" s="395"/>
      <c r="AM3" s="395"/>
      <c r="AN3" s="395"/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65"/>
      <c r="BA3" s="365"/>
      <c r="BB3" s="365"/>
      <c r="BC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B3" s="365"/>
      <c r="CC3" s="365"/>
      <c r="CD3" s="365"/>
      <c r="CE3" s="365"/>
      <c r="CF3" s="365"/>
      <c r="CG3" s="365"/>
      <c r="CH3" s="365"/>
      <c r="CI3" s="365"/>
      <c r="CJ3" s="365"/>
      <c r="CK3" s="365"/>
      <c r="CL3" s="365"/>
      <c r="CM3" s="365"/>
      <c r="CN3" s="365"/>
      <c r="CO3" s="365"/>
      <c r="CP3" s="112"/>
      <c r="CQ3" s="112"/>
      <c r="CR3" s="112"/>
      <c r="CS3" s="112"/>
      <c r="CT3" s="11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</row>
    <row r="4" spans="1:132" s="310" customFormat="1" ht="13.5" customHeight="1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65"/>
      <c r="BA4" s="365"/>
      <c r="BB4" s="365"/>
      <c r="BC4" s="365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B4" s="365"/>
      <c r="CC4" s="365"/>
      <c r="CD4" s="365"/>
      <c r="CE4" s="365"/>
      <c r="CF4" s="365"/>
      <c r="CG4" s="365"/>
      <c r="CH4" s="365"/>
      <c r="CI4" s="365"/>
      <c r="CJ4" s="365"/>
      <c r="CK4" s="365"/>
      <c r="CL4" s="365"/>
      <c r="CM4" s="365"/>
      <c r="CN4" s="365"/>
      <c r="CO4" s="365"/>
      <c r="CP4" s="112"/>
      <c r="CQ4" s="112"/>
      <c r="CR4" s="112"/>
      <c r="CS4" s="112"/>
      <c r="CT4" s="112"/>
      <c r="CU4" s="112"/>
      <c r="CV4" s="112"/>
      <c r="CW4" s="112"/>
      <c r="CX4" s="112"/>
      <c r="CY4" s="112"/>
      <c r="CZ4" s="112"/>
      <c r="DA4" s="112"/>
      <c r="DB4" s="112"/>
      <c r="DC4" s="112"/>
      <c r="DD4" s="112"/>
      <c r="DE4" s="112"/>
      <c r="DF4" s="112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</row>
    <row r="5" spans="1:132" s="310" customFormat="1" ht="16.5" customHeight="1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663</v>
      </c>
      <c r="K5" s="395"/>
      <c r="L5" s="395"/>
      <c r="M5" s="395"/>
      <c r="N5" s="395"/>
      <c r="O5" s="395"/>
      <c r="P5" s="395"/>
      <c r="Q5" s="395"/>
      <c r="R5" s="395"/>
      <c r="S5" s="395"/>
      <c r="T5" s="395"/>
      <c r="U5" s="395"/>
      <c r="V5" s="395"/>
      <c r="W5" s="395"/>
      <c r="X5" s="395"/>
      <c r="Y5" s="395"/>
      <c r="Z5" s="395"/>
      <c r="AA5" s="395"/>
      <c r="AB5" s="395"/>
      <c r="AC5" s="395"/>
      <c r="AD5" s="395"/>
      <c r="AE5" s="395"/>
      <c r="AF5" s="395"/>
      <c r="AG5" s="395"/>
      <c r="AH5" s="395"/>
      <c r="AI5" s="395"/>
      <c r="AJ5" s="395"/>
      <c r="AK5" s="395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65"/>
      <c r="BA5" s="365"/>
      <c r="BB5" s="36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65"/>
      <c r="BV5" s="365"/>
      <c r="BW5" s="365"/>
      <c r="BX5" s="365"/>
      <c r="BY5" s="365"/>
      <c r="BZ5" s="365"/>
      <c r="CA5" s="365"/>
      <c r="CB5" s="365"/>
      <c r="CC5" s="365"/>
      <c r="CD5" s="365"/>
      <c r="CE5" s="365"/>
      <c r="CF5" s="365"/>
      <c r="CG5" s="365"/>
      <c r="CH5" s="365"/>
      <c r="CI5" s="365"/>
      <c r="CJ5" s="365"/>
      <c r="CK5" s="365"/>
      <c r="CL5" s="365"/>
      <c r="CM5" s="365"/>
      <c r="CN5" s="365"/>
      <c r="CO5" s="365"/>
      <c r="CP5" s="112"/>
      <c r="CQ5" s="112"/>
      <c r="CR5" s="112"/>
      <c r="CS5" s="112"/>
      <c r="CT5" s="112"/>
      <c r="CU5" s="112"/>
      <c r="CV5" s="112"/>
      <c r="CW5" s="112"/>
      <c r="CX5" s="112"/>
      <c r="CY5" s="112"/>
      <c r="CZ5" s="112"/>
      <c r="DA5" s="112"/>
      <c r="DB5" s="112"/>
      <c r="DC5" s="112"/>
      <c r="DD5" s="112"/>
      <c r="DE5" s="112"/>
      <c r="DF5" s="112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</row>
    <row r="6" spans="1:132" ht="6.75" customHeight="1">
      <c r="A6" s="331"/>
      <c r="B6" s="331"/>
      <c r="C6" s="331"/>
      <c r="D6" s="331"/>
      <c r="E6" s="331"/>
      <c r="F6" s="331"/>
      <c r="G6" s="331"/>
      <c r="H6" s="331"/>
      <c r="I6" s="331"/>
      <c r="J6" s="331"/>
      <c r="K6" s="331"/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</row>
    <row r="7" spans="1:132" ht="7.5" customHeight="1">
      <c r="AR7" s="346"/>
      <c r="AS7" s="346"/>
      <c r="AT7" s="346"/>
      <c r="AU7" s="346"/>
      <c r="AV7" s="346"/>
      <c r="AW7" s="346"/>
      <c r="AX7" s="346"/>
      <c r="AY7" s="346"/>
      <c r="AZ7" s="346"/>
      <c r="BA7" s="346"/>
      <c r="BB7" s="346"/>
      <c r="BC7" s="346"/>
      <c r="BD7" s="346"/>
      <c r="BE7" s="346"/>
      <c r="BF7" s="346"/>
      <c r="BG7" s="346"/>
      <c r="BH7" s="346"/>
      <c r="BI7" s="346"/>
      <c r="BJ7" s="346"/>
      <c r="BK7" s="346"/>
      <c r="BL7" s="346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</row>
    <row r="8" spans="1:132" ht="7.5" customHeight="1">
      <c r="AR8" s="380"/>
      <c r="AS8" s="380"/>
      <c r="AT8" s="380"/>
      <c r="AU8" s="380"/>
      <c r="AV8" s="380"/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46"/>
      <c r="BH8" s="346"/>
      <c r="BI8" s="346"/>
      <c r="BJ8" s="346"/>
      <c r="BK8" s="346"/>
      <c r="BL8" s="346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</row>
    <row r="9" spans="1:132" ht="7.5" customHeight="1">
      <c r="AP9" s="779" t="s">
        <v>7</v>
      </c>
      <c r="AQ9" s="780"/>
      <c r="AR9" s="780"/>
      <c r="AS9" s="780"/>
      <c r="AT9" s="780"/>
      <c r="AU9" s="780"/>
      <c r="AV9" s="780"/>
      <c r="AW9" s="780"/>
      <c r="AX9" s="780"/>
      <c r="AY9" s="780"/>
      <c r="AZ9" s="780"/>
      <c r="BA9" s="780"/>
      <c r="BB9" s="780"/>
      <c r="BC9" s="780"/>
      <c r="BD9" s="780"/>
      <c r="BE9" s="780"/>
      <c r="BF9" s="781"/>
      <c r="BG9" s="353"/>
      <c r="BH9" s="347"/>
      <c r="BI9" s="347"/>
      <c r="BJ9" s="347"/>
      <c r="BK9" s="347"/>
      <c r="BL9" s="347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</row>
    <row r="10" spans="1:132" ht="7.5" customHeight="1">
      <c r="A10" s="347"/>
      <c r="B10" s="347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AJ10" s="347"/>
      <c r="AK10" s="347"/>
      <c r="AL10" s="347"/>
      <c r="AM10" s="347"/>
      <c r="AN10" s="347"/>
      <c r="AO10" s="347"/>
      <c r="AP10" s="722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4"/>
      <c r="BG10" s="353"/>
      <c r="BH10" s="347"/>
      <c r="BI10" s="347"/>
      <c r="BJ10" s="347"/>
      <c r="BK10" s="347"/>
      <c r="BL10" s="347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</row>
    <row r="11" spans="1:132" ht="7.5" customHeight="1">
      <c r="A11" s="347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AJ11" s="347"/>
      <c r="AK11" s="347"/>
      <c r="AL11" s="347"/>
      <c r="AM11" s="347"/>
      <c r="AN11" s="347"/>
      <c r="AO11" s="347"/>
      <c r="AP11" s="722"/>
      <c r="AQ11" s="723"/>
      <c r="AR11" s="723"/>
      <c r="AS11" s="723"/>
      <c r="AT11" s="723"/>
      <c r="AU11" s="723"/>
      <c r="AV11" s="723"/>
      <c r="AW11" s="723"/>
      <c r="AX11" s="723"/>
      <c r="AY11" s="723"/>
      <c r="AZ11" s="723"/>
      <c r="BA11" s="723"/>
      <c r="BB11" s="723"/>
      <c r="BC11" s="723"/>
      <c r="BD11" s="723"/>
      <c r="BE11" s="723"/>
      <c r="BF11" s="724"/>
      <c r="BG11" s="353"/>
      <c r="BH11" s="347"/>
      <c r="BI11" s="347"/>
      <c r="BJ11" s="347"/>
      <c r="BK11" s="347"/>
      <c r="BL11" s="347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</row>
    <row r="12" spans="1:132" ht="7.5" customHeight="1">
      <c r="AP12" s="722"/>
      <c r="AQ12" s="723"/>
      <c r="AR12" s="723"/>
      <c r="AS12" s="723"/>
      <c r="AT12" s="723"/>
      <c r="AU12" s="723"/>
      <c r="AV12" s="723"/>
      <c r="AW12" s="723"/>
      <c r="AX12" s="723"/>
      <c r="AY12" s="723"/>
      <c r="AZ12" s="723"/>
      <c r="BA12" s="723"/>
      <c r="BB12" s="723"/>
      <c r="BC12" s="723"/>
      <c r="BD12" s="723"/>
      <c r="BE12" s="723"/>
      <c r="BF12" s="724"/>
      <c r="BG12" s="353"/>
      <c r="BH12" s="347"/>
      <c r="BI12" s="347"/>
      <c r="BJ12" s="347"/>
      <c r="BK12" s="347"/>
      <c r="BL12" s="347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</row>
    <row r="13" spans="1:132" ht="7.5" customHeight="1">
      <c r="AP13" s="725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7"/>
      <c r="BG13" s="353"/>
      <c r="BH13" s="347"/>
      <c r="BI13" s="347"/>
      <c r="BJ13" s="347"/>
      <c r="BK13" s="347"/>
      <c r="BL13" s="347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</row>
    <row r="14" spans="1:132" ht="7.5" customHeight="1">
      <c r="AR14" s="493"/>
      <c r="AS14" s="493"/>
      <c r="AT14" s="493"/>
      <c r="AU14" s="493"/>
      <c r="AV14" s="493"/>
      <c r="AW14" s="493"/>
      <c r="AX14" s="493"/>
      <c r="AY14" s="452"/>
      <c r="AZ14" s="493"/>
      <c r="BA14" s="493"/>
      <c r="BB14" s="493"/>
      <c r="BC14" s="493"/>
      <c r="BD14" s="493"/>
      <c r="BE14" s="493"/>
      <c r="BF14" s="493"/>
      <c r="BG14" s="398"/>
      <c r="BH14" s="398"/>
      <c r="BI14" s="398"/>
      <c r="BJ14" s="398"/>
      <c r="BK14" s="398"/>
      <c r="BL14" s="398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</row>
    <row r="15" spans="1:132" ht="7.5" customHeight="1"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47"/>
      <c r="AG15" s="347"/>
      <c r="AH15" s="347"/>
      <c r="AI15" s="347"/>
      <c r="AJ15" s="347"/>
      <c r="AK15" s="347"/>
      <c r="AL15" s="347"/>
      <c r="AM15" s="347"/>
      <c r="AN15" s="347"/>
      <c r="AO15" s="347"/>
      <c r="AP15" s="347"/>
      <c r="AQ15" s="347"/>
      <c r="AR15" s="398"/>
      <c r="AS15" s="398"/>
      <c r="AT15" s="398"/>
      <c r="AU15" s="398"/>
      <c r="AV15" s="398"/>
      <c r="AW15" s="398"/>
      <c r="AX15" s="399"/>
      <c r="AY15" s="452"/>
      <c r="AZ15" s="493"/>
      <c r="BA15" s="493"/>
      <c r="BB15" s="493"/>
      <c r="BC15" s="493"/>
      <c r="BD15" s="493"/>
      <c r="BE15" s="493"/>
      <c r="BF15" s="493"/>
      <c r="BG15" s="493"/>
      <c r="BH15" s="493"/>
      <c r="BI15" s="396"/>
      <c r="BJ15" s="396"/>
      <c r="BK15" s="396"/>
      <c r="BL15" s="396"/>
      <c r="BM15" s="359"/>
      <c r="BN15" s="383"/>
      <c r="BO15" s="383"/>
      <c r="BP15" s="383"/>
      <c r="BQ15" s="383"/>
      <c r="BR15" s="383"/>
      <c r="BS15" s="383"/>
      <c r="BT15" s="383"/>
      <c r="BU15" s="383"/>
      <c r="BV15" s="383"/>
      <c r="BW15" s="383"/>
      <c r="BX15" s="353"/>
      <c r="BY15" s="347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</row>
    <row r="16" spans="1:132" ht="7.5" customHeight="1"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  <c r="AF16" s="347"/>
      <c r="AG16" s="347"/>
      <c r="AH16" s="347"/>
      <c r="AI16" s="347"/>
      <c r="AJ16" s="347"/>
      <c r="AK16" s="347"/>
      <c r="AL16" s="347"/>
      <c r="AM16" s="347"/>
      <c r="AN16" s="347"/>
      <c r="AO16" s="347"/>
      <c r="AP16" s="347"/>
      <c r="AQ16" s="347"/>
      <c r="AR16" s="398"/>
      <c r="AS16" s="398"/>
      <c r="AT16" s="398"/>
      <c r="AU16" s="398"/>
      <c r="AV16" s="398"/>
      <c r="AW16" s="398"/>
      <c r="AX16" s="399"/>
      <c r="AY16" s="400"/>
      <c r="AZ16" s="398"/>
      <c r="BA16" s="398"/>
      <c r="BB16" s="398"/>
      <c r="BC16" s="398"/>
      <c r="BD16" s="398"/>
      <c r="BE16" s="398"/>
      <c r="BF16" s="398"/>
      <c r="BG16" s="398"/>
      <c r="BH16" s="398"/>
      <c r="BI16" s="398"/>
      <c r="BJ16" s="398"/>
      <c r="BK16" s="398"/>
      <c r="BL16" s="398"/>
      <c r="BM16" s="398"/>
      <c r="BN16" s="784" t="s">
        <v>8</v>
      </c>
      <c r="BO16" s="784"/>
      <c r="BP16" s="784"/>
      <c r="BQ16" s="784"/>
      <c r="BR16" s="784"/>
      <c r="BS16" s="784"/>
      <c r="BT16" s="784"/>
      <c r="BU16" s="784"/>
      <c r="BV16" s="784"/>
      <c r="BW16" s="784"/>
      <c r="BX16" s="784"/>
      <c r="BY16" s="784"/>
      <c r="BZ16" s="784"/>
      <c r="CA16" s="784"/>
      <c r="CB16" s="784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</row>
    <row r="17" spans="1:131" ht="7.5" customHeight="1"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7"/>
      <c r="AD17" s="347"/>
      <c r="AE17" s="347"/>
      <c r="AF17" s="347"/>
      <c r="AG17" s="347"/>
      <c r="AH17" s="347"/>
      <c r="AI17" s="347"/>
      <c r="AJ17" s="347"/>
      <c r="AK17" s="347"/>
      <c r="AL17" s="347"/>
      <c r="AM17" s="347"/>
      <c r="AN17" s="347"/>
      <c r="AO17" s="347"/>
      <c r="AP17" s="347"/>
      <c r="AQ17" s="347"/>
      <c r="AR17" s="398"/>
      <c r="AS17" s="398"/>
      <c r="AT17" s="398"/>
      <c r="AU17" s="398"/>
      <c r="AV17" s="398"/>
      <c r="AW17" s="398"/>
      <c r="AX17" s="399"/>
      <c r="AY17" s="400"/>
      <c r="AZ17" s="398"/>
      <c r="BA17" s="398"/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784"/>
      <c r="BO17" s="784"/>
      <c r="BP17" s="784"/>
      <c r="BQ17" s="784"/>
      <c r="BR17" s="784"/>
      <c r="BS17" s="784"/>
      <c r="BT17" s="784"/>
      <c r="BU17" s="784"/>
      <c r="BV17" s="784"/>
      <c r="BW17" s="784"/>
      <c r="BX17" s="784"/>
      <c r="BY17" s="784"/>
      <c r="BZ17" s="784"/>
      <c r="CA17" s="784"/>
      <c r="CB17" s="784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</row>
    <row r="18" spans="1:131" ht="7.5" customHeight="1">
      <c r="A18" s="347"/>
      <c r="B18" s="347"/>
      <c r="C18" s="347"/>
      <c r="D18" s="347"/>
      <c r="E18" s="347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347"/>
      <c r="AI18" s="347"/>
      <c r="AJ18" s="347"/>
      <c r="AK18" s="347"/>
      <c r="AL18" s="347"/>
      <c r="AM18" s="347"/>
      <c r="AN18" s="347"/>
      <c r="AO18" s="347"/>
      <c r="AP18" s="347"/>
      <c r="AQ18" s="347"/>
      <c r="AR18" s="398"/>
      <c r="AS18" s="398"/>
      <c r="AT18" s="398"/>
      <c r="AU18" s="398"/>
      <c r="AV18" s="398"/>
      <c r="AW18" s="398"/>
      <c r="AX18" s="399"/>
      <c r="AY18" s="398"/>
      <c r="AZ18" s="398"/>
      <c r="BA18" s="398"/>
      <c r="BB18" s="398"/>
      <c r="BC18" s="398"/>
      <c r="BD18" s="398"/>
      <c r="BE18" s="398"/>
      <c r="BF18" s="398"/>
      <c r="BG18" s="398"/>
      <c r="BH18" s="398"/>
      <c r="BI18" s="398"/>
      <c r="BJ18" s="398"/>
      <c r="BK18" s="398"/>
      <c r="BL18" s="398"/>
      <c r="BM18" s="398"/>
      <c r="BN18" s="784"/>
      <c r="BO18" s="784"/>
      <c r="BP18" s="784"/>
      <c r="BQ18" s="784"/>
      <c r="BR18" s="784"/>
      <c r="BS18" s="784"/>
      <c r="BT18" s="784"/>
      <c r="BU18" s="784"/>
      <c r="BV18" s="784"/>
      <c r="BW18" s="784"/>
      <c r="BX18" s="784"/>
      <c r="BY18" s="784"/>
      <c r="BZ18" s="784"/>
      <c r="CA18" s="784"/>
      <c r="CB18" s="784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</row>
    <row r="19" spans="1:131" ht="7.5" customHeight="1">
      <c r="A19" s="347"/>
      <c r="B19" s="347"/>
      <c r="C19" s="347"/>
      <c r="D19" s="347"/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7"/>
      <c r="AD19" s="347"/>
      <c r="AE19" s="347"/>
      <c r="AF19" s="347"/>
      <c r="AG19" s="347"/>
      <c r="AH19" s="347"/>
      <c r="AI19" s="347"/>
      <c r="AJ19" s="347"/>
      <c r="AK19" s="347"/>
      <c r="AL19" s="347"/>
      <c r="AM19" s="347"/>
      <c r="AN19" s="347"/>
      <c r="AO19" s="347"/>
      <c r="AP19" s="347"/>
      <c r="AQ19" s="347"/>
      <c r="AR19" s="398"/>
      <c r="AS19" s="398"/>
      <c r="AT19" s="398"/>
      <c r="AU19" s="398"/>
      <c r="AV19" s="398"/>
      <c r="AW19" s="398"/>
      <c r="AX19" s="399"/>
      <c r="AY19" s="400"/>
      <c r="AZ19" s="398"/>
      <c r="BA19" s="398"/>
      <c r="BB19" s="398"/>
      <c r="BC19" s="398"/>
      <c r="BD19" s="398"/>
      <c r="BE19" s="398"/>
      <c r="BF19" s="398"/>
      <c r="BG19" s="398"/>
      <c r="BH19" s="398"/>
      <c r="BI19" s="398"/>
      <c r="BJ19" s="398"/>
      <c r="BK19" s="398"/>
      <c r="BL19" s="398"/>
      <c r="BM19" s="398"/>
      <c r="BN19" s="784"/>
      <c r="BO19" s="784"/>
      <c r="BP19" s="784"/>
      <c r="BQ19" s="784"/>
      <c r="BR19" s="784"/>
      <c r="BS19" s="784"/>
      <c r="BT19" s="784"/>
      <c r="BU19" s="784"/>
      <c r="BV19" s="784"/>
      <c r="BW19" s="784"/>
      <c r="BX19" s="784"/>
      <c r="BY19" s="784"/>
      <c r="BZ19" s="784"/>
      <c r="CA19" s="784"/>
      <c r="CB19" s="784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</row>
    <row r="20" spans="1:131" ht="7.5" customHeight="1">
      <c r="A20" s="352"/>
      <c r="B20" s="352"/>
      <c r="C20" s="352"/>
      <c r="D20" s="352"/>
      <c r="E20" s="352"/>
      <c r="F20" s="352"/>
      <c r="G20" s="352"/>
      <c r="H20" s="352"/>
      <c r="I20" s="352"/>
      <c r="J20" s="352"/>
      <c r="K20" s="352"/>
      <c r="L20" s="352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7"/>
      <c r="AD20" s="347"/>
      <c r="AE20" s="347"/>
      <c r="AF20" s="347"/>
      <c r="AG20" s="347"/>
      <c r="AH20" s="347"/>
      <c r="AI20" s="347"/>
      <c r="AJ20" s="347"/>
      <c r="AK20" s="347"/>
      <c r="AL20" s="347"/>
      <c r="AM20" s="347"/>
      <c r="AN20" s="347"/>
      <c r="AO20" s="347"/>
      <c r="AP20" s="347"/>
      <c r="AQ20" s="347"/>
      <c r="AR20" s="398"/>
      <c r="AS20" s="398"/>
      <c r="AT20" s="398"/>
      <c r="AU20" s="398"/>
      <c r="AV20" s="398"/>
      <c r="AW20" s="398"/>
      <c r="AX20" s="399"/>
      <c r="AY20" s="400"/>
      <c r="AZ20" s="398"/>
      <c r="BA20" s="398"/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47"/>
      <c r="BN20" s="347"/>
      <c r="BO20" s="347"/>
      <c r="BP20" s="347"/>
      <c r="BQ20" s="347"/>
      <c r="BR20" s="347"/>
      <c r="BS20" s="347"/>
      <c r="BT20" s="347"/>
      <c r="BU20" s="347"/>
      <c r="BV20" s="347"/>
      <c r="BW20" s="347"/>
      <c r="BX20" s="353"/>
      <c r="BY20" s="347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</row>
    <row r="21" spans="1:131" ht="7.5" customHeight="1">
      <c r="A21" s="352"/>
      <c r="B21" s="352"/>
      <c r="C21" s="352"/>
      <c r="D21" s="352"/>
      <c r="E21" s="352"/>
      <c r="F21" s="352"/>
      <c r="G21" s="352"/>
      <c r="H21" s="352"/>
      <c r="I21" s="352"/>
      <c r="J21" s="352"/>
      <c r="K21" s="352"/>
      <c r="L21" s="352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7"/>
      <c r="AD21" s="347"/>
      <c r="AE21" s="347"/>
      <c r="AF21" s="347"/>
      <c r="AG21" s="347"/>
      <c r="AH21" s="347"/>
      <c r="AI21" s="347"/>
      <c r="AJ21" s="347"/>
      <c r="AK21" s="347"/>
      <c r="AL21" s="347"/>
      <c r="AM21" s="347"/>
      <c r="AN21" s="347"/>
      <c r="AO21" s="347"/>
      <c r="AP21" s="347"/>
      <c r="AQ21" s="347"/>
      <c r="AR21" s="398"/>
      <c r="AS21" s="398"/>
      <c r="AT21" s="398"/>
      <c r="AU21" s="398"/>
      <c r="AV21" s="398"/>
      <c r="AW21" s="398"/>
      <c r="AX21" s="399"/>
      <c r="AY21" s="400"/>
      <c r="AZ21" s="398"/>
      <c r="BA21" s="398"/>
      <c r="BB21" s="398"/>
      <c r="BC21" s="398"/>
      <c r="BD21" s="398"/>
      <c r="BE21" s="398"/>
      <c r="BF21" s="398"/>
      <c r="BG21" s="404"/>
      <c r="BH21" s="404"/>
      <c r="BI21" s="404"/>
      <c r="BJ21" s="404"/>
      <c r="BK21" s="404"/>
      <c r="BL21" s="404"/>
      <c r="BM21" s="354"/>
      <c r="BN21" s="354"/>
      <c r="BO21" s="354"/>
      <c r="BP21" s="354"/>
      <c r="BQ21" s="354"/>
      <c r="BR21" s="354"/>
      <c r="BS21" s="354"/>
      <c r="BT21" s="354"/>
      <c r="BU21" s="354"/>
      <c r="BV21" s="354"/>
      <c r="BW21" s="354"/>
      <c r="BX21" s="353"/>
      <c r="BY21" s="354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</row>
    <row r="22" spans="1:131" ht="7.5" customHeight="1">
      <c r="A22" s="352"/>
      <c r="B22" s="352"/>
      <c r="C22" s="352"/>
      <c r="D22" s="352"/>
      <c r="E22" s="352"/>
      <c r="F22" s="352"/>
      <c r="G22" s="352"/>
      <c r="H22" s="352"/>
      <c r="I22" s="352"/>
      <c r="J22" s="352"/>
      <c r="K22" s="352"/>
      <c r="L22" s="352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7"/>
      <c r="AD22" s="347"/>
      <c r="AE22" s="347"/>
      <c r="AF22" s="347"/>
      <c r="AG22" s="347"/>
      <c r="AH22" s="347"/>
      <c r="AI22" s="347"/>
      <c r="AJ22" s="347"/>
      <c r="AK22" s="347"/>
      <c r="AL22" s="347"/>
      <c r="AM22" s="347"/>
      <c r="AN22" s="347"/>
      <c r="AO22" s="347"/>
      <c r="AP22" s="347"/>
      <c r="AQ22" s="347"/>
      <c r="AR22" s="398"/>
      <c r="AS22" s="398"/>
      <c r="AT22" s="398"/>
      <c r="AU22" s="398"/>
      <c r="AV22" s="398"/>
      <c r="AW22" s="398"/>
      <c r="AX22" s="399"/>
      <c r="AY22" s="400"/>
      <c r="AZ22" s="398"/>
      <c r="BA22" s="398"/>
      <c r="BB22" s="398"/>
      <c r="BC22" s="398"/>
      <c r="BD22" s="398"/>
      <c r="BE22" s="398"/>
      <c r="BF22" s="398"/>
      <c r="BG22" s="452"/>
      <c r="BH22" s="398"/>
      <c r="BI22" s="398"/>
      <c r="BJ22" s="398"/>
      <c r="BK22" s="398"/>
      <c r="BL22" s="398"/>
      <c r="BR22" s="383"/>
      <c r="BS22" s="383"/>
      <c r="BT22" s="383"/>
      <c r="BU22" s="383"/>
      <c r="BV22" s="383"/>
      <c r="BW22" s="383"/>
      <c r="BX22" s="383"/>
      <c r="BY22" s="383"/>
      <c r="BZ22" s="383"/>
      <c r="CA22" s="383"/>
      <c r="CB22" s="383"/>
      <c r="CC22" s="359"/>
      <c r="CD22" s="359"/>
      <c r="CE22" s="359"/>
      <c r="CF22" s="359"/>
      <c r="CG22" s="359"/>
      <c r="CH22" s="359"/>
      <c r="CI22" s="362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</row>
    <row r="23" spans="1:131" ht="17.25" customHeight="1">
      <c r="A23" s="352"/>
      <c r="B23" s="352"/>
      <c r="C23" s="352"/>
      <c r="D23" s="352"/>
      <c r="E23" s="352"/>
      <c r="F23" s="352"/>
      <c r="G23" s="352"/>
      <c r="H23" s="352"/>
      <c r="I23" s="352"/>
      <c r="J23" s="352"/>
      <c r="K23" s="352"/>
      <c r="L23" s="352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7"/>
      <c r="AD23" s="347"/>
      <c r="AE23" s="347"/>
      <c r="AF23" s="347"/>
      <c r="AG23" s="347"/>
      <c r="AH23" s="347"/>
      <c r="AI23" s="347"/>
      <c r="AJ23" s="347"/>
      <c r="AK23" s="347"/>
      <c r="AL23" s="347"/>
      <c r="AM23" s="347"/>
      <c r="AN23" s="347"/>
      <c r="AO23" s="347"/>
      <c r="AP23" s="347"/>
      <c r="AQ23" s="347"/>
      <c r="AR23" s="398"/>
      <c r="AS23" s="398"/>
      <c r="AT23" s="398"/>
      <c r="AU23" s="398"/>
      <c r="AV23" s="398"/>
      <c r="AW23" s="398"/>
      <c r="AX23" s="399"/>
      <c r="AY23" s="400"/>
      <c r="AZ23" s="398"/>
      <c r="BA23" s="398"/>
      <c r="BB23" s="769" t="s">
        <v>40</v>
      </c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360"/>
      <c r="BS23" s="360"/>
      <c r="BT23" s="360"/>
      <c r="BU23" s="360"/>
      <c r="BV23" s="360"/>
      <c r="BW23" s="360"/>
      <c r="BX23" s="360"/>
      <c r="BY23" s="360"/>
      <c r="BZ23" s="360"/>
      <c r="CA23" s="360"/>
      <c r="CB23" s="360"/>
      <c r="CD23" s="678" t="s">
        <v>346</v>
      </c>
      <c r="CE23" s="679"/>
      <c r="CF23" s="679"/>
      <c r="CG23" s="679"/>
      <c r="CH23" s="679"/>
      <c r="CI23" s="679"/>
      <c r="CJ23" s="679"/>
      <c r="CK23" s="679"/>
      <c r="CL23" s="679"/>
      <c r="CM23" s="679"/>
      <c r="CN23" s="679"/>
      <c r="CO23" s="680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</row>
    <row r="24" spans="1:131" ht="17.25" customHeight="1">
      <c r="A24" s="347"/>
      <c r="B24" s="347"/>
      <c r="C24" s="352"/>
      <c r="D24" s="352"/>
      <c r="E24" s="352"/>
      <c r="F24" s="352"/>
      <c r="G24" s="352"/>
      <c r="H24" s="352"/>
      <c r="I24" s="352"/>
      <c r="J24" s="352"/>
      <c r="K24" s="347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7"/>
      <c r="AD24" s="347"/>
      <c r="AE24" s="347"/>
      <c r="AF24" s="347"/>
      <c r="AG24" s="347"/>
      <c r="AH24" s="347"/>
      <c r="AI24" s="347"/>
      <c r="AJ24" s="347"/>
      <c r="AK24" s="347"/>
      <c r="AL24" s="347"/>
      <c r="AM24" s="347"/>
      <c r="AN24" s="347"/>
      <c r="AO24" s="347"/>
      <c r="AP24" s="347"/>
      <c r="AQ24" s="347"/>
      <c r="AR24" s="398"/>
      <c r="AS24" s="398"/>
      <c r="AT24" s="398"/>
      <c r="AU24" s="398"/>
      <c r="AV24" s="398"/>
      <c r="AW24" s="398"/>
      <c r="AX24" s="399"/>
      <c r="AY24" s="400"/>
      <c r="AZ24" s="398"/>
      <c r="BA24" s="398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360"/>
      <c r="BS24" s="360"/>
      <c r="BT24" s="360"/>
      <c r="BU24" s="360"/>
      <c r="BV24" s="360"/>
      <c r="BW24" s="360"/>
      <c r="BX24" s="360"/>
      <c r="BY24" s="360"/>
      <c r="BZ24" s="360"/>
      <c r="CA24" s="360"/>
      <c r="CB24" s="360"/>
      <c r="CD24" s="681"/>
      <c r="CE24" s="682"/>
      <c r="CF24" s="682"/>
      <c r="CG24" s="682"/>
      <c r="CH24" s="682"/>
      <c r="CI24" s="682"/>
      <c r="CJ24" s="682"/>
      <c r="CK24" s="682"/>
      <c r="CL24" s="682"/>
      <c r="CM24" s="682"/>
      <c r="CN24" s="682"/>
      <c r="CO24" s="683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</row>
    <row r="25" spans="1:131" s="23" customFormat="1" ht="17.25" customHeight="1">
      <c r="A25" s="347"/>
      <c r="B25" s="347"/>
      <c r="C25" s="352"/>
      <c r="D25" s="352"/>
      <c r="E25" s="352"/>
      <c r="F25" s="352"/>
      <c r="G25" s="352"/>
      <c r="H25" s="352"/>
      <c r="I25" s="352"/>
      <c r="J25" s="352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7"/>
      <c r="AD25" s="347"/>
      <c r="AE25" s="347"/>
      <c r="AF25" s="347"/>
      <c r="AG25" s="347"/>
      <c r="AH25" s="347"/>
      <c r="AI25" s="347"/>
      <c r="AJ25" s="347"/>
      <c r="AK25" s="347"/>
      <c r="AL25" s="347"/>
      <c r="AM25" s="347"/>
      <c r="AN25" s="347"/>
      <c r="AO25" s="347"/>
      <c r="AP25" s="347"/>
      <c r="AQ25" s="347"/>
      <c r="AR25" s="398"/>
      <c r="AS25" s="398"/>
      <c r="AT25" s="398"/>
      <c r="AU25" s="398"/>
      <c r="AV25" s="398"/>
      <c r="AW25" s="398"/>
      <c r="AX25" s="399"/>
      <c r="AY25" s="400"/>
      <c r="AZ25" s="398"/>
      <c r="BA25" s="398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360"/>
      <c r="BS25" s="360"/>
      <c r="BT25" s="360"/>
      <c r="BU25" s="360"/>
      <c r="BV25" s="360"/>
      <c r="BW25" s="360"/>
      <c r="BX25" s="360"/>
      <c r="BY25" s="360"/>
      <c r="BZ25" s="360"/>
      <c r="CA25" s="360"/>
      <c r="CB25" s="360"/>
      <c r="CC25" s="347"/>
      <c r="CD25" s="684"/>
      <c r="CE25" s="685"/>
      <c r="CF25" s="685"/>
      <c r="CG25" s="685"/>
      <c r="CH25" s="685"/>
      <c r="CI25" s="685"/>
      <c r="CJ25" s="685"/>
      <c r="CK25" s="685"/>
      <c r="CL25" s="685"/>
      <c r="CM25" s="685"/>
      <c r="CN25" s="685"/>
      <c r="CO25" s="68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</row>
    <row r="26" spans="1:131" ht="7.5" customHeight="1">
      <c r="A26" s="347"/>
      <c r="B26" s="347"/>
      <c r="C26" s="352"/>
      <c r="D26" s="352"/>
      <c r="E26" s="352"/>
      <c r="F26" s="352"/>
      <c r="G26" s="352"/>
      <c r="H26" s="352"/>
      <c r="I26" s="352"/>
      <c r="J26" s="352"/>
      <c r="K26" s="347"/>
      <c r="L26" s="347"/>
      <c r="M26" s="347"/>
      <c r="N26" s="347"/>
      <c r="O26" s="347"/>
      <c r="P26" s="347"/>
      <c r="Q26" s="347"/>
      <c r="R26" s="347"/>
      <c r="S26" s="347"/>
      <c r="T26" s="347"/>
      <c r="U26" s="354"/>
      <c r="V26" s="354"/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354"/>
      <c r="AI26" s="354"/>
      <c r="AJ26" s="354"/>
      <c r="AK26" s="354"/>
      <c r="AL26" s="354"/>
      <c r="AM26" s="354"/>
      <c r="AN26" s="354"/>
      <c r="AO26" s="354"/>
      <c r="AP26" s="354"/>
      <c r="AQ26" s="354"/>
      <c r="AR26" s="354"/>
      <c r="AS26" s="354"/>
      <c r="AT26" s="354"/>
      <c r="AU26" s="354"/>
      <c r="AV26" s="354"/>
      <c r="AW26" s="354"/>
      <c r="AX26" s="381"/>
      <c r="AY26" s="376"/>
      <c r="AZ26" s="356"/>
      <c r="BA26" s="356"/>
      <c r="BB26" s="356"/>
      <c r="BC26" s="356"/>
      <c r="BD26" s="356"/>
      <c r="BE26" s="356"/>
      <c r="BF26" s="356"/>
      <c r="BG26" s="356"/>
      <c r="BH26" s="354"/>
      <c r="BI26" s="354"/>
      <c r="BJ26" s="354"/>
      <c r="BK26" s="354"/>
      <c r="BL26" s="354"/>
      <c r="BM26" s="354"/>
      <c r="BN26" s="354"/>
      <c r="BO26" s="354"/>
      <c r="BP26" s="354"/>
      <c r="BQ26" s="354"/>
      <c r="BR26" s="347"/>
      <c r="BS26" s="347"/>
      <c r="BT26" s="347"/>
      <c r="BU26" s="347"/>
      <c r="BV26" s="347"/>
      <c r="BW26" s="347"/>
      <c r="BX26" s="347"/>
      <c r="BY26" s="347"/>
      <c r="BZ26" s="347"/>
      <c r="CA26" s="347"/>
      <c r="CB26" s="347"/>
      <c r="CC26" s="347"/>
      <c r="CD26" s="347"/>
      <c r="CE26" s="347"/>
      <c r="CF26" s="347"/>
      <c r="CG26" s="347"/>
      <c r="CH26" s="347"/>
      <c r="CI26" s="347"/>
      <c r="CJ26" s="347"/>
      <c r="CK26" s="347"/>
      <c r="CL26" s="347"/>
      <c r="CM26" s="347"/>
      <c r="CN26" s="347"/>
      <c r="CO26" s="347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</row>
    <row r="27" spans="1:131" ht="7.5" customHeight="1">
      <c r="A27" s="347"/>
      <c r="B27" s="347"/>
      <c r="C27" s="352"/>
      <c r="D27" s="352"/>
      <c r="E27" s="352"/>
      <c r="F27" s="352"/>
      <c r="G27" s="352"/>
      <c r="H27" s="352"/>
      <c r="I27" s="352"/>
      <c r="J27" s="352"/>
      <c r="K27" s="347"/>
      <c r="L27" s="347"/>
      <c r="T27" s="381"/>
      <c r="AK27" s="359"/>
      <c r="AM27" s="371"/>
      <c r="AX27" s="383"/>
      <c r="AY27" s="359"/>
      <c r="BA27" s="371"/>
      <c r="BF27" s="454"/>
      <c r="BR27" s="359"/>
      <c r="BS27" s="359"/>
      <c r="BT27" s="371"/>
      <c r="BU27" s="377"/>
      <c r="BV27" s="359"/>
      <c r="BW27" s="359"/>
      <c r="BX27" s="359"/>
      <c r="BY27" s="359"/>
      <c r="BZ27" s="454"/>
      <c r="CA27" s="498"/>
      <c r="CB27" s="347"/>
      <c r="CC27" s="347"/>
      <c r="CD27" s="347"/>
      <c r="CE27" s="347"/>
      <c r="CF27" s="347"/>
      <c r="CG27" s="347"/>
      <c r="CH27" s="347"/>
      <c r="CI27" s="352"/>
      <c r="CN27" s="347"/>
      <c r="CO27" s="347"/>
      <c r="CP27" s="6"/>
      <c r="CQ27" s="6"/>
      <c r="CR27" s="6"/>
      <c r="CS27" s="6"/>
      <c r="CT27" s="23"/>
      <c r="CU27" s="23"/>
      <c r="CV27" s="23"/>
      <c r="CW27" s="23"/>
      <c r="CX27" s="23"/>
      <c r="CY27" s="23"/>
    </row>
    <row r="28" spans="1:131" ht="7.5" customHeight="1">
      <c r="A28" s="347"/>
      <c r="B28" s="347"/>
      <c r="C28" s="347"/>
      <c r="D28" s="347"/>
      <c r="E28" s="347"/>
      <c r="F28" s="347"/>
      <c r="G28" s="347"/>
      <c r="H28" s="347"/>
      <c r="I28" s="347"/>
      <c r="J28" s="347"/>
      <c r="K28" s="347"/>
      <c r="L28" s="360"/>
      <c r="M28" s="360"/>
      <c r="N28" s="411"/>
      <c r="O28" s="678" t="s">
        <v>99</v>
      </c>
      <c r="P28" s="679"/>
      <c r="Q28" s="679"/>
      <c r="R28" s="679"/>
      <c r="S28" s="679"/>
      <c r="T28" s="679"/>
      <c r="U28" s="679"/>
      <c r="V28" s="679"/>
      <c r="W28" s="679"/>
      <c r="X28" s="679"/>
      <c r="Y28" s="679"/>
      <c r="Z28" s="679"/>
      <c r="AA28" s="680"/>
      <c r="AB28" s="372"/>
      <c r="AF28" s="678" t="s">
        <v>100</v>
      </c>
      <c r="AG28" s="679"/>
      <c r="AH28" s="679"/>
      <c r="AI28" s="679"/>
      <c r="AJ28" s="679"/>
      <c r="AK28" s="679"/>
      <c r="AL28" s="679"/>
      <c r="AM28" s="679"/>
      <c r="AN28" s="679"/>
      <c r="AO28" s="679"/>
      <c r="AP28" s="679"/>
      <c r="AQ28" s="679"/>
      <c r="AR28" s="680"/>
      <c r="AS28" s="360"/>
      <c r="AT28" s="360"/>
      <c r="AU28" s="360"/>
      <c r="AV28" s="360"/>
      <c r="AW28" s="360"/>
      <c r="AX28" s="360"/>
      <c r="AY28" s="360"/>
      <c r="AZ28" s="360"/>
      <c r="BA28" s="360"/>
      <c r="BB28" s="699" t="s">
        <v>101</v>
      </c>
      <c r="BC28" s="700"/>
      <c r="BD28" s="700"/>
      <c r="BE28" s="700"/>
      <c r="BF28" s="700"/>
      <c r="BG28" s="700"/>
      <c r="BH28" s="700"/>
      <c r="BI28" s="700"/>
      <c r="BJ28" s="700"/>
      <c r="BK28" s="700"/>
      <c r="BL28" s="700"/>
      <c r="BM28" s="700"/>
      <c r="BN28" s="701"/>
      <c r="BO28" s="360"/>
      <c r="BP28" s="360"/>
      <c r="BQ28" s="360"/>
      <c r="BR28" s="360"/>
      <c r="BT28" s="678" t="s">
        <v>102</v>
      </c>
      <c r="BU28" s="700"/>
      <c r="BV28" s="679"/>
      <c r="BW28" s="679"/>
      <c r="BX28" s="679"/>
      <c r="BY28" s="679"/>
      <c r="BZ28" s="679"/>
      <c r="CA28" s="679"/>
      <c r="CB28" s="679"/>
      <c r="CC28" s="679"/>
      <c r="CD28" s="679"/>
      <c r="CE28" s="679"/>
      <c r="CF28" s="679"/>
      <c r="CG28" s="680"/>
      <c r="CM28" s="360"/>
      <c r="CP28" s="1"/>
      <c r="CQ28" s="1"/>
      <c r="CR28" s="1"/>
      <c r="CS28" s="1"/>
    </row>
    <row r="29" spans="1:131" ht="7.5" customHeight="1">
      <c r="F29" s="347"/>
      <c r="K29" s="360"/>
      <c r="L29" s="360"/>
      <c r="M29" s="360"/>
      <c r="N29" s="411"/>
      <c r="O29" s="681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3"/>
      <c r="AB29" s="372"/>
      <c r="AF29" s="681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3"/>
      <c r="AS29" s="360"/>
      <c r="AT29" s="360"/>
      <c r="AU29" s="360"/>
      <c r="AV29" s="360"/>
      <c r="AW29" s="360"/>
      <c r="AX29" s="360"/>
      <c r="AY29" s="360"/>
      <c r="AZ29" s="360"/>
      <c r="BA29" s="360"/>
      <c r="BB29" s="681"/>
      <c r="BC29" s="682"/>
      <c r="BD29" s="682"/>
      <c r="BE29" s="682"/>
      <c r="BF29" s="682"/>
      <c r="BG29" s="682"/>
      <c r="BH29" s="682"/>
      <c r="BI29" s="682"/>
      <c r="BJ29" s="682"/>
      <c r="BK29" s="682"/>
      <c r="BL29" s="682"/>
      <c r="BM29" s="682"/>
      <c r="BN29" s="683"/>
      <c r="BO29" s="360"/>
      <c r="BP29" s="360"/>
      <c r="BQ29" s="360"/>
      <c r="BR29" s="360"/>
      <c r="BT29" s="681"/>
      <c r="BU29" s="682"/>
      <c r="BV29" s="682"/>
      <c r="BW29" s="682"/>
      <c r="BX29" s="682"/>
      <c r="BY29" s="682"/>
      <c r="BZ29" s="682"/>
      <c r="CA29" s="682"/>
      <c r="CB29" s="682"/>
      <c r="CC29" s="682"/>
      <c r="CD29" s="682"/>
      <c r="CE29" s="682"/>
      <c r="CF29" s="682"/>
      <c r="CG29" s="683"/>
      <c r="CM29" s="360"/>
      <c r="CP29" s="1"/>
      <c r="CQ29" s="1"/>
      <c r="CR29" s="1"/>
      <c r="CS29" s="1"/>
    </row>
    <row r="30" spans="1:131" ht="7.5" customHeight="1">
      <c r="F30" s="347"/>
      <c r="K30" s="360"/>
      <c r="L30" s="360"/>
      <c r="M30" s="360"/>
      <c r="N30" s="411"/>
      <c r="O30" s="681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3"/>
      <c r="AB30" s="372"/>
      <c r="AF30" s="681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3"/>
      <c r="AS30" s="360"/>
      <c r="AT30" s="360"/>
      <c r="AU30" s="360"/>
      <c r="AV30" s="360"/>
      <c r="AW30" s="360"/>
      <c r="AX30" s="360"/>
      <c r="AY30" s="360"/>
      <c r="AZ30" s="360"/>
      <c r="BA30" s="360"/>
      <c r="BB30" s="681"/>
      <c r="BC30" s="682"/>
      <c r="BD30" s="682"/>
      <c r="BE30" s="682"/>
      <c r="BF30" s="682"/>
      <c r="BG30" s="682"/>
      <c r="BH30" s="682"/>
      <c r="BI30" s="682"/>
      <c r="BJ30" s="682"/>
      <c r="BK30" s="682"/>
      <c r="BL30" s="682"/>
      <c r="BM30" s="682"/>
      <c r="BN30" s="683"/>
      <c r="BO30" s="360"/>
      <c r="BP30" s="360"/>
      <c r="BQ30" s="360"/>
      <c r="BR30" s="360"/>
      <c r="BT30" s="681"/>
      <c r="BU30" s="682"/>
      <c r="BV30" s="682"/>
      <c r="BW30" s="682"/>
      <c r="BX30" s="682"/>
      <c r="BY30" s="682"/>
      <c r="BZ30" s="682"/>
      <c r="CA30" s="682"/>
      <c r="CB30" s="682"/>
      <c r="CC30" s="682"/>
      <c r="CD30" s="682"/>
      <c r="CE30" s="682"/>
      <c r="CF30" s="682"/>
      <c r="CG30" s="683"/>
      <c r="CM30" s="360"/>
      <c r="CP30" s="1"/>
      <c r="CQ30" s="1"/>
      <c r="CR30" s="1"/>
      <c r="CS30" s="1"/>
    </row>
    <row r="31" spans="1:131" ht="7.5" customHeight="1">
      <c r="F31" s="347"/>
      <c r="K31" s="360"/>
      <c r="L31" s="360"/>
      <c r="M31" s="360"/>
      <c r="N31" s="411"/>
      <c r="O31" s="681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3"/>
      <c r="AB31" s="372"/>
      <c r="AF31" s="681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3"/>
      <c r="AS31" s="360"/>
      <c r="AT31" s="360"/>
      <c r="AU31" s="360"/>
      <c r="AV31" s="360"/>
      <c r="AW31" s="360"/>
      <c r="AX31" s="360"/>
      <c r="AY31" s="360"/>
      <c r="AZ31" s="360"/>
      <c r="BA31" s="360"/>
      <c r="BB31" s="681"/>
      <c r="BC31" s="682"/>
      <c r="BD31" s="682"/>
      <c r="BE31" s="682"/>
      <c r="BF31" s="682"/>
      <c r="BG31" s="682"/>
      <c r="BH31" s="682"/>
      <c r="BI31" s="682"/>
      <c r="BJ31" s="682"/>
      <c r="BK31" s="682"/>
      <c r="BL31" s="682"/>
      <c r="BM31" s="682"/>
      <c r="BN31" s="683"/>
      <c r="BO31" s="360"/>
      <c r="BP31" s="360"/>
      <c r="BQ31" s="360"/>
      <c r="BR31" s="360"/>
      <c r="BT31" s="681"/>
      <c r="BU31" s="682"/>
      <c r="BV31" s="682"/>
      <c r="BW31" s="682"/>
      <c r="BX31" s="682"/>
      <c r="BY31" s="682"/>
      <c r="BZ31" s="682"/>
      <c r="CA31" s="682"/>
      <c r="CB31" s="682"/>
      <c r="CC31" s="682"/>
      <c r="CD31" s="682"/>
      <c r="CE31" s="682"/>
      <c r="CF31" s="682"/>
      <c r="CG31" s="683"/>
      <c r="CM31" s="360"/>
      <c r="CP31" s="1"/>
      <c r="CQ31" s="1"/>
      <c r="CR31" s="1"/>
      <c r="CS31" s="1"/>
    </row>
    <row r="32" spans="1:131" ht="9.75" customHeight="1">
      <c r="F32" s="347"/>
      <c r="K32" s="360"/>
      <c r="L32" s="360"/>
      <c r="M32" s="360"/>
      <c r="N32" s="411"/>
      <c r="O32" s="681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3"/>
      <c r="AB32" s="372"/>
      <c r="AD32" s="347"/>
      <c r="AE32" s="347"/>
      <c r="AF32" s="681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3"/>
      <c r="AS32" s="360"/>
      <c r="AT32" s="360"/>
      <c r="AU32" s="360"/>
      <c r="AV32" s="360"/>
      <c r="AW32" s="360"/>
      <c r="AX32" s="360"/>
      <c r="AY32" s="360"/>
      <c r="AZ32" s="360"/>
      <c r="BA32" s="360"/>
      <c r="BB32" s="681"/>
      <c r="BC32" s="682"/>
      <c r="BD32" s="682"/>
      <c r="BE32" s="682"/>
      <c r="BF32" s="682"/>
      <c r="BG32" s="682"/>
      <c r="BH32" s="682"/>
      <c r="BI32" s="682"/>
      <c r="BJ32" s="682"/>
      <c r="BK32" s="682"/>
      <c r="BL32" s="682"/>
      <c r="BM32" s="682"/>
      <c r="BN32" s="683"/>
      <c r="BO32" s="360"/>
      <c r="BP32" s="360"/>
      <c r="BQ32" s="360"/>
      <c r="BR32" s="360"/>
      <c r="BT32" s="681"/>
      <c r="BU32" s="682"/>
      <c r="BV32" s="682"/>
      <c r="BW32" s="682"/>
      <c r="BX32" s="682"/>
      <c r="BY32" s="682"/>
      <c r="BZ32" s="682"/>
      <c r="CA32" s="682"/>
      <c r="CB32" s="682"/>
      <c r="CC32" s="682"/>
      <c r="CD32" s="682"/>
      <c r="CE32" s="682"/>
      <c r="CF32" s="682"/>
      <c r="CG32" s="683"/>
      <c r="CM32" s="360"/>
      <c r="CP32" s="1"/>
      <c r="CQ32" s="1"/>
      <c r="CR32" s="1"/>
      <c r="CS32" s="1"/>
    </row>
    <row r="33" spans="1:97" ht="7.5" customHeight="1">
      <c r="F33" s="347"/>
      <c r="K33" s="360"/>
      <c r="L33" s="360"/>
      <c r="M33" s="360"/>
      <c r="N33" s="411"/>
      <c r="O33" s="684"/>
      <c r="P33" s="685"/>
      <c r="Q33" s="685"/>
      <c r="R33" s="685"/>
      <c r="S33" s="685"/>
      <c r="T33" s="685"/>
      <c r="U33" s="685"/>
      <c r="V33" s="685"/>
      <c r="W33" s="685"/>
      <c r="X33" s="685"/>
      <c r="Y33" s="685"/>
      <c r="Z33" s="685"/>
      <c r="AA33" s="686"/>
      <c r="AB33" s="372"/>
      <c r="AD33" s="352"/>
      <c r="AE33" s="352"/>
      <c r="AF33" s="684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6"/>
      <c r="AS33" s="360"/>
      <c r="AT33" s="360"/>
      <c r="AU33" s="360"/>
      <c r="AV33" s="360"/>
      <c r="AW33" s="360"/>
      <c r="AX33" s="360"/>
      <c r="AY33" s="360"/>
      <c r="AZ33" s="360"/>
      <c r="BA33" s="360"/>
      <c r="BB33" s="684"/>
      <c r="BC33" s="68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6"/>
      <c r="BO33" s="360"/>
      <c r="BP33" s="360"/>
      <c r="BQ33" s="360"/>
      <c r="BR33" s="360"/>
      <c r="BT33" s="684"/>
      <c r="BU33" s="685"/>
      <c r="BV33" s="685"/>
      <c r="BW33" s="685"/>
      <c r="BX33" s="685"/>
      <c r="BY33" s="685"/>
      <c r="BZ33" s="685"/>
      <c r="CA33" s="685"/>
      <c r="CB33" s="685"/>
      <c r="CC33" s="685"/>
      <c r="CD33" s="685"/>
      <c r="CE33" s="685"/>
      <c r="CF33" s="685"/>
      <c r="CG33" s="686"/>
      <c r="CM33" s="352"/>
      <c r="CP33" s="1"/>
      <c r="CQ33" s="1"/>
      <c r="CR33" s="1"/>
      <c r="CS33" s="1"/>
    </row>
    <row r="34" spans="1:97" ht="7.5" customHeight="1">
      <c r="F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81"/>
      <c r="U34" s="347"/>
      <c r="V34" s="347"/>
      <c r="W34" s="347"/>
      <c r="X34" s="347"/>
      <c r="Y34" s="347"/>
      <c r="Z34" s="347"/>
      <c r="AA34" s="347"/>
      <c r="AB34" s="347"/>
      <c r="AC34" s="347"/>
      <c r="AD34" s="347"/>
      <c r="AE34" s="347"/>
      <c r="AF34" s="347"/>
      <c r="AG34" s="347"/>
      <c r="AH34" s="347"/>
      <c r="AI34" s="347"/>
      <c r="AJ34" s="347"/>
      <c r="AK34" s="381"/>
      <c r="AL34" s="347"/>
      <c r="AM34" s="347"/>
      <c r="AN34" s="347"/>
      <c r="AO34" s="347"/>
      <c r="AP34" s="347"/>
      <c r="AQ34" s="347"/>
      <c r="AR34" s="347"/>
      <c r="AS34" s="347"/>
      <c r="AT34" s="347"/>
      <c r="AU34" s="347"/>
      <c r="AV34" s="347"/>
      <c r="AW34" s="347"/>
      <c r="AX34" s="347"/>
      <c r="AY34" s="347"/>
      <c r="AZ34" s="347"/>
      <c r="BA34" s="347"/>
      <c r="BB34" s="347"/>
      <c r="BC34" s="347"/>
      <c r="BD34" s="347"/>
      <c r="BE34" s="347"/>
      <c r="BF34" s="347"/>
      <c r="BG34" s="381"/>
      <c r="BH34" s="347"/>
      <c r="BI34" s="347"/>
      <c r="BJ34" s="347"/>
      <c r="BK34" s="347"/>
      <c r="BL34" s="347"/>
      <c r="BM34" s="347"/>
      <c r="BN34" s="347"/>
      <c r="BO34" s="347"/>
      <c r="BP34" s="347"/>
      <c r="BQ34" s="347"/>
      <c r="BR34" s="360"/>
      <c r="BV34" s="347"/>
      <c r="BW34" s="347"/>
      <c r="BX34" s="347"/>
      <c r="BY34" s="347"/>
      <c r="BZ34" s="347"/>
      <c r="CA34" s="362"/>
      <c r="CB34" s="347"/>
      <c r="CC34" s="347"/>
      <c r="CD34" s="347"/>
      <c r="CE34" s="347"/>
      <c r="CM34" s="347"/>
      <c r="CN34" s="347"/>
      <c r="CO34" s="347"/>
      <c r="CP34" s="6"/>
      <c r="CQ34" s="6"/>
      <c r="CR34" s="6"/>
      <c r="CS34" s="6"/>
    </row>
    <row r="35" spans="1:97" ht="7.5" customHeight="1">
      <c r="A35" s="347"/>
      <c r="B35" s="347"/>
      <c r="C35" s="352"/>
      <c r="D35" s="352"/>
      <c r="E35" s="352"/>
      <c r="F35" s="352"/>
      <c r="G35" s="352"/>
      <c r="H35" s="352"/>
      <c r="I35" s="352"/>
      <c r="J35" s="352"/>
      <c r="K35" s="352"/>
      <c r="L35" s="352"/>
      <c r="M35" s="352"/>
      <c r="N35" s="347"/>
      <c r="O35" s="347"/>
      <c r="P35" s="354"/>
      <c r="Q35" s="354"/>
      <c r="R35" s="354"/>
      <c r="S35" s="354"/>
      <c r="T35" s="357"/>
      <c r="U35" s="353"/>
      <c r="V35" s="347"/>
      <c r="W35" s="347"/>
      <c r="X35" s="347"/>
      <c r="Y35" s="347"/>
      <c r="Z35" s="347"/>
      <c r="AA35" s="347"/>
      <c r="AB35" s="347"/>
      <c r="AC35" s="347"/>
      <c r="AD35" s="360"/>
      <c r="AE35" s="347"/>
      <c r="AF35" s="347"/>
      <c r="AG35" s="354"/>
      <c r="AH35" s="354"/>
      <c r="AI35" s="354"/>
      <c r="AJ35" s="354"/>
      <c r="AK35" s="357"/>
      <c r="AL35" s="353"/>
      <c r="AM35" s="347"/>
      <c r="AN35" s="347"/>
      <c r="AO35" s="347"/>
      <c r="AP35" s="347"/>
      <c r="AQ35" s="347"/>
      <c r="AR35" s="347"/>
      <c r="AS35" s="360"/>
      <c r="AT35" s="347"/>
      <c r="AU35" s="347"/>
      <c r="AV35" s="347"/>
      <c r="AW35" s="347"/>
      <c r="AX35" s="347"/>
      <c r="AY35" s="347"/>
      <c r="AZ35" s="347"/>
      <c r="BA35" s="347"/>
      <c r="BB35" s="347"/>
      <c r="BC35" s="354"/>
      <c r="BD35" s="354"/>
      <c r="BE35" s="354"/>
      <c r="BF35" s="354"/>
      <c r="BG35" s="357"/>
      <c r="BH35" s="353"/>
      <c r="BI35" s="347"/>
      <c r="BJ35" s="347"/>
      <c r="BK35" s="347"/>
      <c r="BL35" s="347"/>
      <c r="BM35" s="347"/>
      <c r="BN35" s="347"/>
      <c r="BO35" s="347"/>
      <c r="BP35" s="347"/>
      <c r="BQ35" s="347"/>
      <c r="BR35" s="360"/>
      <c r="BV35" s="347"/>
      <c r="BW35" s="347"/>
      <c r="BX35" s="354"/>
      <c r="BY35" s="354"/>
      <c r="BZ35" s="354"/>
      <c r="CA35" s="357"/>
      <c r="CB35" s="347"/>
      <c r="CC35" s="347"/>
      <c r="CD35" s="347"/>
      <c r="CE35" s="347"/>
      <c r="CF35" s="360"/>
      <c r="CM35" s="360"/>
      <c r="CN35" s="360"/>
      <c r="CO35" s="360"/>
      <c r="CP35" s="31"/>
      <c r="CQ35" s="31"/>
      <c r="CR35" s="31"/>
      <c r="CS35" s="31"/>
    </row>
    <row r="36" spans="1:97" ht="7.5" customHeight="1">
      <c r="B36" s="347"/>
      <c r="C36" s="352"/>
      <c r="D36" s="352"/>
      <c r="E36" s="352"/>
      <c r="F36" s="352"/>
      <c r="G36" s="352"/>
      <c r="H36" s="352"/>
      <c r="I36" s="352"/>
      <c r="J36" s="352"/>
      <c r="K36" s="352"/>
      <c r="L36" s="352"/>
      <c r="M36" s="352"/>
      <c r="N36" s="347"/>
      <c r="O36" s="369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C36" s="352"/>
      <c r="AD36" s="360"/>
      <c r="AE36" s="347"/>
      <c r="AF36" s="369"/>
      <c r="AG36" s="347"/>
      <c r="AH36" s="347"/>
      <c r="AI36" s="347"/>
      <c r="AJ36" s="347"/>
      <c r="AK36" s="347"/>
      <c r="AL36" s="347"/>
      <c r="AM36" s="347"/>
      <c r="AN36" s="347"/>
      <c r="AO36" s="347"/>
      <c r="AP36" s="347"/>
      <c r="AQ36" s="347"/>
      <c r="AS36" s="360"/>
      <c r="AT36" s="347"/>
      <c r="AU36" s="347"/>
      <c r="AV36" s="347"/>
      <c r="AW36" s="347"/>
      <c r="AX36" s="347"/>
      <c r="AY36" s="347"/>
      <c r="AZ36" s="347"/>
      <c r="BA36" s="347"/>
      <c r="BB36" s="369"/>
      <c r="BC36" s="347"/>
      <c r="BD36" s="347"/>
      <c r="BE36" s="347"/>
      <c r="BF36" s="347"/>
      <c r="BG36" s="347"/>
      <c r="BH36" s="347"/>
      <c r="BI36" s="347"/>
      <c r="BJ36" s="347"/>
      <c r="BK36" s="347"/>
      <c r="BL36" s="347"/>
      <c r="BM36" s="347"/>
      <c r="BO36" s="347"/>
      <c r="BP36" s="347"/>
      <c r="BQ36" s="347"/>
      <c r="BR36" s="360"/>
      <c r="BT36" s="369"/>
      <c r="BU36" s="383"/>
      <c r="BV36" s="359"/>
      <c r="BW36" s="359"/>
      <c r="BX36" s="347"/>
      <c r="BY36" s="347"/>
      <c r="BZ36" s="347"/>
      <c r="CA36" s="347"/>
      <c r="CB36" s="347"/>
      <c r="CC36" s="347"/>
      <c r="CD36" s="347"/>
      <c r="CE36" s="347"/>
      <c r="CF36" s="360"/>
      <c r="CM36" s="360"/>
      <c r="CN36" s="360"/>
      <c r="CO36" s="360"/>
      <c r="CP36" s="31"/>
      <c r="CQ36" s="31"/>
      <c r="CR36" s="31"/>
      <c r="CS36" s="31"/>
    </row>
    <row r="37" spans="1:97" ht="7.5" customHeight="1">
      <c r="B37" s="347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47"/>
      <c r="O37" s="353"/>
      <c r="P37" s="678" t="s">
        <v>368</v>
      </c>
      <c r="Q37" s="679"/>
      <c r="R37" s="679"/>
      <c r="S37" s="679"/>
      <c r="T37" s="679"/>
      <c r="U37" s="679"/>
      <c r="V37" s="679"/>
      <c r="W37" s="679"/>
      <c r="X37" s="679"/>
      <c r="Y37" s="679"/>
      <c r="Z37" s="679"/>
      <c r="AA37" s="680"/>
      <c r="AC37" s="352"/>
      <c r="AD37" s="360"/>
      <c r="AE37" s="347"/>
      <c r="AF37" s="353"/>
      <c r="AG37" s="678" t="s">
        <v>370</v>
      </c>
      <c r="AH37" s="679"/>
      <c r="AI37" s="679"/>
      <c r="AJ37" s="679"/>
      <c r="AK37" s="679"/>
      <c r="AL37" s="679"/>
      <c r="AM37" s="679"/>
      <c r="AN37" s="679"/>
      <c r="AO37" s="679"/>
      <c r="AP37" s="679"/>
      <c r="AQ37" s="679"/>
      <c r="AR37" s="680"/>
      <c r="AS37" s="360"/>
      <c r="AT37" s="360"/>
      <c r="AU37" s="360"/>
      <c r="AV37" s="360"/>
      <c r="AW37" s="360"/>
      <c r="AX37" s="360"/>
      <c r="AY37" s="360"/>
      <c r="AZ37" s="360"/>
      <c r="BA37" s="360"/>
      <c r="BB37" s="353"/>
      <c r="BC37" s="699" t="s">
        <v>372</v>
      </c>
      <c r="BD37" s="700"/>
      <c r="BE37" s="700"/>
      <c r="BF37" s="700"/>
      <c r="BG37" s="700"/>
      <c r="BH37" s="700"/>
      <c r="BI37" s="700"/>
      <c r="BJ37" s="700"/>
      <c r="BK37" s="700"/>
      <c r="BL37" s="700"/>
      <c r="BM37" s="700"/>
      <c r="BN37" s="701"/>
      <c r="BO37" s="360"/>
      <c r="BP37" s="360"/>
      <c r="BQ37" s="360"/>
      <c r="BR37" s="360"/>
      <c r="BT37" s="353"/>
      <c r="BU37" s="347"/>
      <c r="BV37" s="347"/>
      <c r="BW37" s="678" t="s">
        <v>206</v>
      </c>
      <c r="BX37" s="679"/>
      <c r="BY37" s="679"/>
      <c r="BZ37" s="679"/>
      <c r="CA37" s="679"/>
      <c r="CB37" s="679"/>
      <c r="CC37" s="679"/>
      <c r="CD37" s="679"/>
      <c r="CE37" s="679"/>
      <c r="CF37" s="679"/>
      <c r="CG37" s="680"/>
      <c r="CM37" s="360"/>
      <c r="CN37" s="360"/>
      <c r="CO37" s="360"/>
      <c r="CP37" s="31"/>
      <c r="CQ37" s="31"/>
      <c r="CR37" s="31"/>
      <c r="CS37" s="31"/>
    </row>
    <row r="38" spans="1:97" ht="4.5" customHeight="1">
      <c r="B38" s="347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47"/>
      <c r="O38" s="408"/>
      <c r="P38" s="681"/>
      <c r="Q38" s="682"/>
      <c r="R38" s="682"/>
      <c r="S38" s="682"/>
      <c r="T38" s="682"/>
      <c r="U38" s="682"/>
      <c r="V38" s="682"/>
      <c r="W38" s="682"/>
      <c r="X38" s="682"/>
      <c r="Y38" s="682"/>
      <c r="Z38" s="682"/>
      <c r="AA38" s="683"/>
      <c r="AC38" s="352"/>
      <c r="AD38" s="360"/>
      <c r="AE38" s="347"/>
      <c r="AF38" s="408"/>
      <c r="AG38" s="681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3"/>
      <c r="AS38" s="360"/>
      <c r="AT38" s="360"/>
      <c r="AU38" s="360"/>
      <c r="AV38" s="360"/>
      <c r="AW38" s="360"/>
      <c r="AX38" s="360"/>
      <c r="AY38" s="360"/>
      <c r="AZ38" s="360"/>
      <c r="BA38" s="360"/>
      <c r="BB38" s="408"/>
      <c r="BC38" s="681"/>
      <c r="BD38" s="682"/>
      <c r="BE38" s="682"/>
      <c r="BF38" s="682"/>
      <c r="BG38" s="682"/>
      <c r="BH38" s="682"/>
      <c r="BI38" s="682"/>
      <c r="BJ38" s="682"/>
      <c r="BK38" s="682"/>
      <c r="BL38" s="682"/>
      <c r="BM38" s="682"/>
      <c r="BN38" s="683"/>
      <c r="BO38" s="360"/>
      <c r="BP38" s="360"/>
      <c r="BQ38" s="360"/>
      <c r="BR38" s="360"/>
      <c r="BT38" s="353"/>
      <c r="BU38" s="347"/>
      <c r="BV38" s="347"/>
      <c r="BW38" s="681"/>
      <c r="BX38" s="682"/>
      <c r="BY38" s="682"/>
      <c r="BZ38" s="682"/>
      <c r="CA38" s="682"/>
      <c r="CB38" s="682"/>
      <c r="CC38" s="682"/>
      <c r="CD38" s="682"/>
      <c r="CE38" s="682"/>
      <c r="CF38" s="682"/>
      <c r="CG38" s="683"/>
      <c r="CM38" s="360"/>
      <c r="CN38" s="360"/>
      <c r="CO38" s="360"/>
      <c r="CP38" s="31"/>
      <c r="CQ38" s="31"/>
      <c r="CR38" s="31"/>
      <c r="CS38" s="31"/>
    </row>
    <row r="39" spans="1:97" ht="4.5" customHeight="1">
      <c r="B39" s="347"/>
      <c r="C39" s="352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47"/>
      <c r="O39" s="408"/>
      <c r="P39" s="681"/>
      <c r="Q39" s="682"/>
      <c r="R39" s="682"/>
      <c r="S39" s="682"/>
      <c r="T39" s="682"/>
      <c r="U39" s="682"/>
      <c r="V39" s="682"/>
      <c r="W39" s="682"/>
      <c r="X39" s="682"/>
      <c r="Y39" s="682"/>
      <c r="Z39" s="682"/>
      <c r="AA39" s="683"/>
      <c r="AC39" s="352"/>
      <c r="AD39" s="360"/>
      <c r="AE39" s="347"/>
      <c r="AF39" s="408"/>
      <c r="AG39" s="681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3"/>
      <c r="AS39" s="360"/>
      <c r="AT39" s="360"/>
      <c r="AU39" s="360"/>
      <c r="AV39" s="360"/>
      <c r="AW39" s="360"/>
      <c r="AX39" s="360"/>
      <c r="AY39" s="360"/>
      <c r="AZ39" s="360"/>
      <c r="BA39" s="360"/>
      <c r="BB39" s="408"/>
      <c r="BC39" s="681"/>
      <c r="BD39" s="682"/>
      <c r="BE39" s="682"/>
      <c r="BF39" s="682"/>
      <c r="BG39" s="682"/>
      <c r="BH39" s="682"/>
      <c r="BI39" s="682"/>
      <c r="BJ39" s="682"/>
      <c r="BK39" s="682"/>
      <c r="BL39" s="682"/>
      <c r="BM39" s="682"/>
      <c r="BN39" s="683"/>
      <c r="BO39" s="360"/>
      <c r="BP39" s="360"/>
      <c r="BQ39" s="360"/>
      <c r="BR39" s="360"/>
      <c r="BT39" s="353"/>
      <c r="BU39" s="347"/>
      <c r="BV39" s="347"/>
      <c r="BW39" s="681"/>
      <c r="BX39" s="682"/>
      <c r="BY39" s="682"/>
      <c r="BZ39" s="682"/>
      <c r="CA39" s="682"/>
      <c r="CB39" s="682"/>
      <c r="CC39" s="682"/>
      <c r="CD39" s="682"/>
      <c r="CE39" s="682"/>
      <c r="CF39" s="682"/>
      <c r="CG39" s="683"/>
      <c r="CM39" s="360"/>
      <c r="CN39" s="360"/>
      <c r="CO39" s="360"/>
      <c r="CP39" s="31"/>
      <c r="CQ39" s="31"/>
      <c r="CR39" s="31"/>
      <c r="CS39" s="31"/>
    </row>
    <row r="40" spans="1:97" ht="4.5" customHeight="1">
      <c r="B40" s="347"/>
      <c r="C40" s="352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47"/>
      <c r="O40" s="409"/>
      <c r="P40" s="681"/>
      <c r="Q40" s="682"/>
      <c r="R40" s="682"/>
      <c r="S40" s="682"/>
      <c r="T40" s="682"/>
      <c r="U40" s="682"/>
      <c r="V40" s="682"/>
      <c r="W40" s="682"/>
      <c r="X40" s="682"/>
      <c r="Y40" s="682"/>
      <c r="Z40" s="682"/>
      <c r="AA40" s="683"/>
      <c r="AC40" s="352"/>
      <c r="AD40" s="360"/>
      <c r="AE40" s="347"/>
      <c r="AF40" s="409"/>
      <c r="AG40" s="681"/>
      <c r="AH40" s="682"/>
      <c r="AI40" s="682"/>
      <c r="AJ40" s="682"/>
      <c r="AK40" s="682"/>
      <c r="AL40" s="682"/>
      <c r="AM40" s="682"/>
      <c r="AN40" s="682"/>
      <c r="AO40" s="682"/>
      <c r="AP40" s="682"/>
      <c r="AQ40" s="682"/>
      <c r="AR40" s="683"/>
      <c r="AS40" s="360"/>
      <c r="AT40" s="360"/>
      <c r="AU40" s="360"/>
      <c r="AV40" s="360"/>
      <c r="AW40" s="360"/>
      <c r="AX40" s="360"/>
      <c r="AY40" s="360"/>
      <c r="AZ40" s="360"/>
      <c r="BA40" s="360"/>
      <c r="BB40" s="409"/>
      <c r="BC40" s="681"/>
      <c r="BD40" s="682"/>
      <c r="BE40" s="682"/>
      <c r="BF40" s="682"/>
      <c r="BG40" s="682"/>
      <c r="BH40" s="682"/>
      <c r="BI40" s="682"/>
      <c r="BJ40" s="682"/>
      <c r="BK40" s="682"/>
      <c r="BL40" s="682"/>
      <c r="BM40" s="682"/>
      <c r="BN40" s="683"/>
      <c r="BO40" s="360"/>
      <c r="BP40" s="360"/>
      <c r="BQ40" s="360"/>
      <c r="BR40" s="360"/>
      <c r="BT40" s="355"/>
      <c r="BU40" s="354"/>
      <c r="BV40" s="357"/>
      <c r="BW40" s="681"/>
      <c r="BX40" s="682"/>
      <c r="BY40" s="682"/>
      <c r="BZ40" s="682"/>
      <c r="CA40" s="682"/>
      <c r="CB40" s="682"/>
      <c r="CC40" s="682"/>
      <c r="CD40" s="682"/>
      <c r="CE40" s="682"/>
      <c r="CF40" s="682"/>
      <c r="CG40" s="683"/>
      <c r="CM40" s="360"/>
      <c r="CN40" s="360"/>
      <c r="CO40" s="360"/>
      <c r="CP40" s="31"/>
      <c r="CQ40" s="31"/>
      <c r="CR40" s="31"/>
      <c r="CS40" s="31"/>
    </row>
    <row r="41" spans="1:97" ht="4.5" customHeight="1">
      <c r="K41" s="352"/>
      <c r="L41" s="352"/>
      <c r="M41" s="352"/>
      <c r="N41" s="347"/>
      <c r="O41" s="353"/>
      <c r="P41" s="681"/>
      <c r="Q41" s="682"/>
      <c r="R41" s="682"/>
      <c r="S41" s="682"/>
      <c r="T41" s="682"/>
      <c r="U41" s="682"/>
      <c r="V41" s="682"/>
      <c r="W41" s="682"/>
      <c r="X41" s="682"/>
      <c r="Y41" s="682"/>
      <c r="Z41" s="682"/>
      <c r="AA41" s="683"/>
      <c r="AC41" s="352"/>
      <c r="AD41" s="360"/>
      <c r="AE41" s="347"/>
      <c r="AF41" s="353"/>
      <c r="AG41" s="681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3"/>
      <c r="AS41" s="360"/>
      <c r="AT41" s="360"/>
      <c r="AU41" s="360"/>
      <c r="AV41" s="360"/>
      <c r="AW41" s="360"/>
      <c r="AX41" s="360"/>
      <c r="AY41" s="360"/>
      <c r="AZ41" s="360"/>
      <c r="BA41" s="360"/>
      <c r="BB41" s="353"/>
      <c r="BC41" s="681"/>
      <c r="BD41" s="682"/>
      <c r="BE41" s="682"/>
      <c r="BF41" s="682"/>
      <c r="BG41" s="682"/>
      <c r="BH41" s="682"/>
      <c r="BI41" s="682"/>
      <c r="BJ41" s="682"/>
      <c r="BK41" s="682"/>
      <c r="BL41" s="682"/>
      <c r="BM41" s="682"/>
      <c r="BN41" s="683"/>
      <c r="BO41" s="360"/>
      <c r="BP41" s="360"/>
      <c r="BQ41" s="360"/>
      <c r="BR41" s="360"/>
      <c r="BT41" s="353"/>
      <c r="BU41" s="347"/>
      <c r="BV41" s="347"/>
      <c r="BW41" s="681"/>
      <c r="BX41" s="682"/>
      <c r="BY41" s="682"/>
      <c r="BZ41" s="682"/>
      <c r="CA41" s="682"/>
      <c r="CB41" s="682"/>
      <c r="CC41" s="682"/>
      <c r="CD41" s="682"/>
      <c r="CE41" s="682"/>
      <c r="CF41" s="682"/>
      <c r="CG41" s="683"/>
      <c r="CM41" s="360"/>
      <c r="CN41" s="360"/>
      <c r="CO41" s="360"/>
      <c r="CP41" s="31"/>
      <c r="CQ41" s="31"/>
      <c r="CR41" s="31"/>
      <c r="CS41" s="31"/>
    </row>
    <row r="42" spans="1:97" ht="4.5" customHeight="1">
      <c r="K42" s="352"/>
      <c r="L42" s="352"/>
      <c r="M42" s="352"/>
      <c r="N42" s="347"/>
      <c r="O42" s="353"/>
      <c r="P42" s="681"/>
      <c r="Q42" s="682"/>
      <c r="R42" s="682"/>
      <c r="S42" s="682"/>
      <c r="T42" s="682"/>
      <c r="U42" s="682"/>
      <c r="V42" s="682"/>
      <c r="W42" s="682"/>
      <c r="X42" s="682"/>
      <c r="Y42" s="682"/>
      <c r="Z42" s="682"/>
      <c r="AA42" s="683"/>
      <c r="AC42" s="352"/>
      <c r="AD42" s="360"/>
      <c r="AE42" s="347"/>
      <c r="AF42" s="353"/>
      <c r="AG42" s="681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3"/>
      <c r="AS42" s="360"/>
      <c r="AT42" s="360"/>
      <c r="AU42" s="360"/>
      <c r="AV42" s="360"/>
      <c r="AW42" s="360"/>
      <c r="AX42" s="360"/>
      <c r="AY42" s="360"/>
      <c r="AZ42" s="360"/>
      <c r="BA42" s="360"/>
      <c r="BB42" s="353"/>
      <c r="BC42" s="681"/>
      <c r="BD42" s="682"/>
      <c r="BE42" s="682"/>
      <c r="BF42" s="682"/>
      <c r="BG42" s="682"/>
      <c r="BH42" s="682"/>
      <c r="BI42" s="682"/>
      <c r="BJ42" s="682"/>
      <c r="BK42" s="682"/>
      <c r="BL42" s="682"/>
      <c r="BM42" s="682"/>
      <c r="BN42" s="683"/>
      <c r="BO42" s="360"/>
      <c r="BP42" s="360"/>
      <c r="BQ42" s="360"/>
      <c r="BR42" s="360"/>
      <c r="BT42" s="353"/>
      <c r="BU42" s="347"/>
      <c r="BV42" s="347"/>
      <c r="BW42" s="681"/>
      <c r="BX42" s="682"/>
      <c r="BY42" s="682"/>
      <c r="BZ42" s="682"/>
      <c r="CA42" s="682"/>
      <c r="CB42" s="682"/>
      <c r="CC42" s="682"/>
      <c r="CD42" s="682"/>
      <c r="CE42" s="682"/>
      <c r="CF42" s="682"/>
      <c r="CG42" s="683"/>
      <c r="CM42" s="360"/>
      <c r="CN42" s="360"/>
      <c r="CO42" s="360"/>
      <c r="CP42" s="31"/>
      <c r="CQ42" s="31"/>
      <c r="CR42" s="31"/>
      <c r="CS42" s="31"/>
    </row>
    <row r="43" spans="1:97" ht="7.5" customHeight="1">
      <c r="K43" s="352"/>
      <c r="L43" s="352"/>
      <c r="M43" s="352"/>
      <c r="O43" s="353"/>
      <c r="P43" s="681"/>
      <c r="Q43" s="682"/>
      <c r="R43" s="682"/>
      <c r="S43" s="682"/>
      <c r="T43" s="682"/>
      <c r="U43" s="682"/>
      <c r="V43" s="682"/>
      <c r="W43" s="682"/>
      <c r="X43" s="682"/>
      <c r="Y43" s="682"/>
      <c r="Z43" s="682"/>
      <c r="AA43" s="683"/>
      <c r="AC43" s="352"/>
      <c r="AD43" s="360"/>
      <c r="AE43" s="347"/>
      <c r="AF43" s="353"/>
      <c r="AG43" s="681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3"/>
      <c r="AS43" s="360"/>
      <c r="AT43" s="360"/>
      <c r="AU43" s="360"/>
      <c r="AV43" s="360"/>
      <c r="AW43" s="360"/>
      <c r="AX43" s="360"/>
      <c r="AY43" s="360"/>
      <c r="AZ43" s="360"/>
      <c r="BA43" s="360"/>
      <c r="BB43" s="353"/>
      <c r="BC43" s="681"/>
      <c r="BD43" s="682"/>
      <c r="BE43" s="682"/>
      <c r="BF43" s="682"/>
      <c r="BG43" s="682"/>
      <c r="BH43" s="682"/>
      <c r="BI43" s="682"/>
      <c r="BJ43" s="682"/>
      <c r="BK43" s="682"/>
      <c r="BL43" s="682"/>
      <c r="BM43" s="682"/>
      <c r="BN43" s="683"/>
      <c r="BO43" s="360"/>
      <c r="BP43" s="360"/>
      <c r="BQ43" s="360"/>
      <c r="BR43" s="360"/>
      <c r="BT43" s="353"/>
      <c r="BU43" s="347"/>
      <c r="BV43" s="347"/>
      <c r="BW43" s="681"/>
      <c r="BX43" s="682"/>
      <c r="BY43" s="682"/>
      <c r="BZ43" s="682"/>
      <c r="CA43" s="682"/>
      <c r="CB43" s="682"/>
      <c r="CC43" s="682"/>
      <c r="CD43" s="682"/>
      <c r="CE43" s="682"/>
      <c r="CF43" s="682"/>
      <c r="CG43" s="683"/>
      <c r="CM43" s="360"/>
      <c r="CN43" s="360"/>
      <c r="CO43" s="360"/>
      <c r="CP43" s="31"/>
      <c r="CQ43" s="31"/>
      <c r="CR43" s="31"/>
      <c r="CS43" s="31"/>
    </row>
    <row r="44" spans="1:97" ht="7.5" customHeight="1">
      <c r="K44" s="352"/>
      <c r="L44" s="352"/>
      <c r="M44" s="352"/>
      <c r="N44" s="347"/>
      <c r="O44" s="353"/>
      <c r="P44" s="684"/>
      <c r="Q44" s="685"/>
      <c r="R44" s="685"/>
      <c r="S44" s="685"/>
      <c r="T44" s="685"/>
      <c r="U44" s="685"/>
      <c r="V44" s="685"/>
      <c r="W44" s="685"/>
      <c r="X44" s="685"/>
      <c r="Y44" s="685"/>
      <c r="Z44" s="685"/>
      <c r="AA44" s="686"/>
      <c r="AB44" s="347"/>
      <c r="AC44" s="352"/>
      <c r="AD44" s="360"/>
      <c r="AE44" s="347"/>
      <c r="AF44" s="353"/>
      <c r="AG44" s="684"/>
      <c r="AH44" s="685"/>
      <c r="AI44" s="685"/>
      <c r="AJ44" s="685"/>
      <c r="AK44" s="685"/>
      <c r="AL44" s="685"/>
      <c r="AM44" s="685"/>
      <c r="AN44" s="685"/>
      <c r="AO44" s="685"/>
      <c r="AP44" s="685"/>
      <c r="AQ44" s="685"/>
      <c r="AR44" s="686"/>
      <c r="AS44" s="360"/>
      <c r="AT44" s="360"/>
      <c r="AU44" s="360"/>
      <c r="AV44" s="360"/>
      <c r="AW44" s="360"/>
      <c r="AX44" s="360"/>
      <c r="AY44" s="360"/>
      <c r="AZ44" s="360"/>
      <c r="BA44" s="360"/>
      <c r="BB44" s="353"/>
      <c r="BC44" s="684"/>
      <c r="BD44" s="685"/>
      <c r="BE44" s="685"/>
      <c r="BF44" s="685"/>
      <c r="BG44" s="685"/>
      <c r="BH44" s="685"/>
      <c r="BI44" s="685"/>
      <c r="BJ44" s="685"/>
      <c r="BK44" s="685"/>
      <c r="BL44" s="685"/>
      <c r="BM44" s="685"/>
      <c r="BN44" s="686"/>
      <c r="BO44" s="360"/>
      <c r="BP44" s="360"/>
      <c r="BQ44" s="360"/>
      <c r="BR44" s="360"/>
      <c r="BT44" s="353"/>
      <c r="BU44" s="347"/>
      <c r="BV44" s="347"/>
      <c r="BW44" s="684"/>
      <c r="BX44" s="685"/>
      <c r="BY44" s="685"/>
      <c r="BZ44" s="685"/>
      <c r="CA44" s="685"/>
      <c r="CB44" s="685"/>
      <c r="CC44" s="685"/>
      <c r="CD44" s="685"/>
      <c r="CE44" s="685"/>
      <c r="CF44" s="685"/>
      <c r="CG44" s="686"/>
      <c r="CM44" s="360"/>
      <c r="CN44" s="360"/>
      <c r="CO44" s="360"/>
      <c r="CP44" s="31"/>
      <c r="CQ44" s="31"/>
      <c r="CR44" s="31"/>
      <c r="CS44" s="31"/>
    </row>
    <row r="45" spans="1:97" ht="15.75" customHeight="1">
      <c r="K45" s="352"/>
      <c r="L45" s="352"/>
      <c r="M45" s="352"/>
      <c r="N45" s="347"/>
      <c r="O45" s="353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52"/>
      <c r="AD45" s="360"/>
      <c r="AE45" s="347"/>
      <c r="AF45" s="353"/>
      <c r="AG45" s="347"/>
      <c r="AH45" s="347"/>
      <c r="AI45" s="347"/>
      <c r="AJ45" s="347"/>
      <c r="AK45" s="347"/>
      <c r="AL45" s="347"/>
      <c r="AM45" s="347"/>
      <c r="AN45" s="347"/>
      <c r="AO45" s="347"/>
      <c r="AP45" s="347"/>
      <c r="AQ45" s="347"/>
      <c r="AR45" s="347"/>
      <c r="AS45" s="360"/>
      <c r="AT45" s="347"/>
      <c r="AU45" s="347"/>
      <c r="AV45" s="347"/>
      <c r="AW45" s="347"/>
      <c r="AX45" s="347"/>
      <c r="AY45" s="347"/>
      <c r="AZ45" s="347"/>
      <c r="BA45" s="347"/>
      <c r="BB45" s="353"/>
      <c r="BC45" s="347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60"/>
      <c r="BT45" s="353"/>
      <c r="BU45" s="347"/>
      <c r="BV45" s="347"/>
      <c r="BW45" s="347"/>
      <c r="BX45" s="347"/>
      <c r="BY45" s="347"/>
      <c r="BZ45" s="347"/>
      <c r="CA45" s="347"/>
      <c r="CB45" s="347"/>
      <c r="CC45" s="347"/>
      <c r="CD45" s="347"/>
      <c r="CE45" s="347"/>
      <c r="CF45" s="360"/>
      <c r="CM45" s="360"/>
      <c r="CN45" s="360"/>
      <c r="CO45" s="360"/>
      <c r="CP45" s="31"/>
      <c r="CQ45" s="31"/>
      <c r="CR45" s="31"/>
      <c r="CS45" s="31"/>
    </row>
    <row r="46" spans="1:97" ht="7.5" customHeight="1">
      <c r="K46" s="352"/>
      <c r="L46" s="352"/>
      <c r="M46" s="352"/>
      <c r="N46" s="347"/>
      <c r="O46" s="353"/>
      <c r="P46" s="678" t="s">
        <v>369</v>
      </c>
      <c r="Q46" s="679"/>
      <c r="R46" s="679"/>
      <c r="S46" s="679"/>
      <c r="T46" s="679"/>
      <c r="U46" s="679"/>
      <c r="V46" s="679"/>
      <c r="W46" s="679"/>
      <c r="X46" s="679"/>
      <c r="Y46" s="679"/>
      <c r="Z46" s="679"/>
      <c r="AA46" s="680"/>
      <c r="AB46" s="347"/>
      <c r="AC46" s="352"/>
      <c r="AD46" s="360"/>
      <c r="AE46" s="347"/>
      <c r="AF46" s="353"/>
      <c r="AG46" s="678" t="s">
        <v>371</v>
      </c>
      <c r="AH46" s="679"/>
      <c r="AI46" s="679"/>
      <c r="AJ46" s="679"/>
      <c r="AK46" s="679"/>
      <c r="AL46" s="679"/>
      <c r="AM46" s="679"/>
      <c r="AN46" s="679"/>
      <c r="AO46" s="679"/>
      <c r="AP46" s="679"/>
      <c r="AQ46" s="679"/>
      <c r="AR46" s="680"/>
      <c r="AS46" s="360"/>
      <c r="AT46" s="360"/>
      <c r="AU46" s="360"/>
      <c r="AV46" s="360"/>
      <c r="AW46" s="360"/>
      <c r="AX46" s="360"/>
      <c r="AY46" s="360"/>
      <c r="AZ46" s="360"/>
      <c r="BA46" s="360"/>
      <c r="BB46" s="353"/>
      <c r="BC46" s="699" t="s">
        <v>205</v>
      </c>
      <c r="BD46" s="700"/>
      <c r="BE46" s="700"/>
      <c r="BF46" s="700"/>
      <c r="BG46" s="700"/>
      <c r="BH46" s="700"/>
      <c r="BI46" s="700"/>
      <c r="BJ46" s="700"/>
      <c r="BK46" s="700"/>
      <c r="BL46" s="700"/>
      <c r="BM46" s="700"/>
      <c r="BN46" s="701"/>
      <c r="BO46" s="360"/>
      <c r="BP46" s="360"/>
      <c r="BQ46" s="360"/>
      <c r="BR46" s="360"/>
      <c r="BT46" s="353"/>
      <c r="BU46" s="347"/>
      <c r="BV46" s="347"/>
      <c r="BW46" s="678" t="s">
        <v>207</v>
      </c>
      <c r="BX46" s="679"/>
      <c r="BY46" s="679"/>
      <c r="BZ46" s="679"/>
      <c r="CA46" s="679"/>
      <c r="CB46" s="679"/>
      <c r="CC46" s="679"/>
      <c r="CD46" s="679"/>
      <c r="CE46" s="679"/>
      <c r="CF46" s="679"/>
      <c r="CG46" s="680"/>
      <c r="CM46" s="360"/>
      <c r="CN46" s="360"/>
      <c r="CO46" s="360"/>
      <c r="CP46" s="31"/>
      <c r="CQ46" s="31"/>
      <c r="CR46" s="31"/>
      <c r="CS46" s="31"/>
    </row>
    <row r="47" spans="1:97" ht="11.25" customHeight="1">
      <c r="K47" s="352"/>
      <c r="L47" s="352"/>
      <c r="M47" s="352"/>
      <c r="N47" s="347"/>
      <c r="O47" s="353"/>
      <c r="P47" s="681"/>
      <c r="Q47" s="682"/>
      <c r="R47" s="682"/>
      <c r="S47" s="682"/>
      <c r="T47" s="682"/>
      <c r="U47" s="682"/>
      <c r="V47" s="682"/>
      <c r="W47" s="682"/>
      <c r="X47" s="682"/>
      <c r="Y47" s="682"/>
      <c r="Z47" s="682"/>
      <c r="AA47" s="683"/>
      <c r="AB47" s="347"/>
      <c r="AC47" s="352"/>
      <c r="AD47" s="360"/>
      <c r="AE47" s="347"/>
      <c r="AF47" s="353"/>
      <c r="AG47" s="681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3"/>
      <c r="AS47" s="360"/>
      <c r="AT47" s="360"/>
      <c r="AU47" s="360"/>
      <c r="AV47" s="360"/>
      <c r="AW47" s="360"/>
      <c r="AX47" s="360"/>
      <c r="AY47" s="360"/>
      <c r="AZ47" s="360"/>
      <c r="BA47" s="360"/>
      <c r="BB47" s="353"/>
      <c r="BC47" s="681"/>
      <c r="BD47" s="682"/>
      <c r="BE47" s="682"/>
      <c r="BF47" s="682"/>
      <c r="BG47" s="682"/>
      <c r="BH47" s="682"/>
      <c r="BI47" s="682"/>
      <c r="BJ47" s="682"/>
      <c r="BK47" s="682"/>
      <c r="BL47" s="682"/>
      <c r="BM47" s="682"/>
      <c r="BN47" s="683"/>
      <c r="BO47" s="360"/>
      <c r="BP47" s="360"/>
      <c r="BQ47" s="360"/>
      <c r="BR47" s="360"/>
      <c r="BT47" s="353"/>
      <c r="BU47" s="347"/>
      <c r="BV47" s="347"/>
      <c r="BW47" s="681"/>
      <c r="BX47" s="682"/>
      <c r="BY47" s="682"/>
      <c r="BZ47" s="682"/>
      <c r="CA47" s="682"/>
      <c r="CB47" s="682"/>
      <c r="CC47" s="682"/>
      <c r="CD47" s="682"/>
      <c r="CE47" s="682"/>
      <c r="CF47" s="682"/>
      <c r="CG47" s="683"/>
      <c r="CM47" s="360"/>
      <c r="CN47" s="360"/>
      <c r="CO47" s="360"/>
      <c r="CP47" s="31"/>
      <c r="CQ47" s="31"/>
      <c r="CR47" s="31"/>
      <c r="CS47" s="31"/>
    </row>
    <row r="48" spans="1:97" ht="11.25" customHeight="1">
      <c r="K48" s="352"/>
      <c r="L48" s="352"/>
      <c r="M48" s="352"/>
      <c r="O48" s="353"/>
      <c r="P48" s="681"/>
      <c r="Q48" s="682"/>
      <c r="R48" s="682"/>
      <c r="S48" s="682"/>
      <c r="T48" s="682"/>
      <c r="U48" s="682"/>
      <c r="V48" s="682"/>
      <c r="W48" s="682"/>
      <c r="X48" s="682"/>
      <c r="Y48" s="682"/>
      <c r="Z48" s="682"/>
      <c r="AA48" s="683"/>
      <c r="AC48" s="352"/>
      <c r="AD48" s="360"/>
      <c r="AE48" s="347"/>
      <c r="AF48" s="353"/>
      <c r="AG48" s="681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3"/>
      <c r="AS48" s="360"/>
      <c r="AT48" s="360"/>
      <c r="AU48" s="360"/>
      <c r="AV48" s="360"/>
      <c r="AW48" s="360"/>
      <c r="AX48" s="360"/>
      <c r="AY48" s="360"/>
      <c r="AZ48" s="360"/>
      <c r="BA48" s="360"/>
      <c r="BB48" s="353"/>
      <c r="BC48" s="681"/>
      <c r="BD48" s="682"/>
      <c r="BE48" s="682"/>
      <c r="BF48" s="682"/>
      <c r="BG48" s="682"/>
      <c r="BH48" s="682"/>
      <c r="BI48" s="682"/>
      <c r="BJ48" s="682"/>
      <c r="BK48" s="682"/>
      <c r="BL48" s="682"/>
      <c r="BM48" s="682"/>
      <c r="BN48" s="683"/>
      <c r="BO48" s="360"/>
      <c r="BP48" s="360"/>
      <c r="BQ48" s="360"/>
      <c r="BR48" s="360"/>
      <c r="BT48" s="353"/>
      <c r="BU48" s="347"/>
      <c r="BV48" s="347"/>
      <c r="BW48" s="681"/>
      <c r="BX48" s="682"/>
      <c r="BY48" s="682"/>
      <c r="BZ48" s="682"/>
      <c r="CA48" s="682"/>
      <c r="CB48" s="682"/>
      <c r="CC48" s="682"/>
      <c r="CD48" s="682"/>
      <c r="CE48" s="682"/>
      <c r="CF48" s="682"/>
      <c r="CG48" s="683"/>
      <c r="CM48" s="360"/>
      <c r="CN48" s="360"/>
      <c r="CO48" s="360"/>
      <c r="CP48" s="31"/>
      <c r="CQ48" s="31"/>
      <c r="CR48" s="31"/>
      <c r="CS48" s="31"/>
    </row>
    <row r="49" spans="1:131" ht="11.25" customHeight="1">
      <c r="A49" s="347"/>
      <c r="B49" s="347"/>
      <c r="C49" s="352"/>
      <c r="D49" s="352"/>
      <c r="E49" s="352"/>
      <c r="F49" s="352"/>
      <c r="G49" s="352"/>
      <c r="H49" s="352"/>
      <c r="I49" s="352"/>
      <c r="J49" s="352"/>
      <c r="K49" s="352"/>
      <c r="L49" s="352"/>
      <c r="M49" s="352"/>
      <c r="N49" s="347"/>
      <c r="O49" s="383"/>
      <c r="P49" s="681"/>
      <c r="Q49" s="682"/>
      <c r="R49" s="682"/>
      <c r="S49" s="682"/>
      <c r="T49" s="682"/>
      <c r="U49" s="682"/>
      <c r="V49" s="682"/>
      <c r="W49" s="682"/>
      <c r="X49" s="682"/>
      <c r="Y49" s="682"/>
      <c r="Z49" s="682"/>
      <c r="AA49" s="683"/>
      <c r="AC49" s="352"/>
      <c r="AD49" s="360"/>
      <c r="AE49" s="731"/>
      <c r="AF49" s="383"/>
      <c r="AG49" s="681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3"/>
      <c r="AS49" s="360"/>
      <c r="AT49" s="360"/>
      <c r="AU49" s="360"/>
      <c r="AV49" s="360"/>
      <c r="AW49" s="360"/>
      <c r="AX49" s="360"/>
      <c r="AY49" s="360"/>
      <c r="AZ49" s="360"/>
      <c r="BA49" s="360"/>
      <c r="BB49" s="383"/>
      <c r="BC49" s="681"/>
      <c r="BD49" s="682"/>
      <c r="BE49" s="682"/>
      <c r="BF49" s="682"/>
      <c r="BG49" s="682"/>
      <c r="BH49" s="682"/>
      <c r="BI49" s="682"/>
      <c r="BJ49" s="682"/>
      <c r="BK49" s="682"/>
      <c r="BL49" s="682"/>
      <c r="BM49" s="682"/>
      <c r="BN49" s="683"/>
      <c r="BO49" s="360"/>
      <c r="BP49" s="360"/>
      <c r="BQ49" s="360"/>
      <c r="BR49" s="360"/>
      <c r="BT49" s="355"/>
      <c r="BU49" s="354"/>
      <c r="BV49" s="354"/>
      <c r="BW49" s="681"/>
      <c r="BX49" s="682"/>
      <c r="BY49" s="682"/>
      <c r="BZ49" s="682"/>
      <c r="CA49" s="682"/>
      <c r="CB49" s="682"/>
      <c r="CC49" s="682"/>
      <c r="CD49" s="682"/>
      <c r="CE49" s="682"/>
      <c r="CF49" s="682"/>
      <c r="CG49" s="683"/>
      <c r="CM49" s="360"/>
      <c r="CN49" s="360"/>
      <c r="CO49" s="360"/>
      <c r="CP49" s="31"/>
      <c r="CQ49" s="31"/>
      <c r="CR49" s="31"/>
      <c r="CS49" s="31"/>
    </row>
    <row r="50" spans="1:131" ht="11.25" customHeight="1">
      <c r="A50" s="347"/>
      <c r="B50" s="347"/>
      <c r="C50" s="352"/>
      <c r="D50" s="352"/>
      <c r="E50" s="352"/>
      <c r="F50" s="352"/>
      <c r="G50" s="352"/>
      <c r="H50" s="352"/>
      <c r="I50" s="352"/>
      <c r="J50" s="352"/>
      <c r="K50" s="352"/>
      <c r="L50" s="352"/>
      <c r="M50" s="352"/>
      <c r="N50" s="347"/>
      <c r="O50" s="347"/>
      <c r="P50" s="681"/>
      <c r="Q50" s="682"/>
      <c r="R50" s="682"/>
      <c r="S50" s="682"/>
      <c r="T50" s="682"/>
      <c r="U50" s="682"/>
      <c r="V50" s="682"/>
      <c r="W50" s="682"/>
      <c r="X50" s="682"/>
      <c r="Y50" s="682"/>
      <c r="Z50" s="682"/>
      <c r="AA50" s="683"/>
      <c r="AC50" s="352"/>
      <c r="AD50" s="360"/>
      <c r="AE50" s="731"/>
      <c r="AF50" s="347"/>
      <c r="AG50" s="681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3"/>
      <c r="AS50" s="360"/>
      <c r="AT50" s="360"/>
      <c r="AU50" s="360"/>
      <c r="AV50" s="360"/>
      <c r="AW50" s="360"/>
      <c r="AX50" s="360"/>
      <c r="AY50" s="360"/>
      <c r="AZ50" s="360"/>
      <c r="BA50" s="360"/>
      <c r="BB50" s="347"/>
      <c r="BC50" s="681"/>
      <c r="BD50" s="682"/>
      <c r="BE50" s="682"/>
      <c r="BF50" s="682"/>
      <c r="BG50" s="682"/>
      <c r="BH50" s="682"/>
      <c r="BI50" s="682"/>
      <c r="BJ50" s="682"/>
      <c r="BK50" s="682"/>
      <c r="BL50" s="682"/>
      <c r="BM50" s="682"/>
      <c r="BN50" s="683"/>
      <c r="BO50" s="360"/>
      <c r="BP50" s="360"/>
      <c r="BQ50" s="360"/>
      <c r="BR50" s="360"/>
      <c r="BS50" s="347"/>
      <c r="BT50" s="383"/>
      <c r="BU50" s="383"/>
      <c r="BV50" s="383"/>
      <c r="BW50" s="681"/>
      <c r="BX50" s="682"/>
      <c r="BY50" s="682"/>
      <c r="BZ50" s="682"/>
      <c r="CA50" s="682"/>
      <c r="CB50" s="682"/>
      <c r="CC50" s="682"/>
      <c r="CD50" s="682"/>
      <c r="CE50" s="682"/>
      <c r="CF50" s="682"/>
      <c r="CG50" s="683"/>
      <c r="CM50" s="360"/>
      <c r="CN50" s="360"/>
      <c r="CO50" s="360"/>
      <c r="CP50" s="31"/>
      <c r="CQ50" s="31"/>
      <c r="CR50" s="31"/>
      <c r="CS50" s="31"/>
    </row>
    <row r="51" spans="1:131" ht="11.25" customHeight="1">
      <c r="A51" s="347"/>
      <c r="B51" s="347"/>
      <c r="N51" s="347"/>
      <c r="O51" s="347"/>
      <c r="P51" s="681"/>
      <c r="Q51" s="682"/>
      <c r="R51" s="682"/>
      <c r="S51" s="682"/>
      <c r="T51" s="682"/>
      <c r="U51" s="682"/>
      <c r="V51" s="682"/>
      <c r="W51" s="682"/>
      <c r="X51" s="682"/>
      <c r="Y51" s="682"/>
      <c r="Z51" s="682"/>
      <c r="AA51" s="683"/>
      <c r="AC51" s="352"/>
      <c r="AD51" s="360"/>
      <c r="AE51" s="731"/>
      <c r="AF51" s="347"/>
      <c r="AG51" s="681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3"/>
      <c r="AS51" s="360"/>
      <c r="AT51" s="360"/>
      <c r="AU51" s="360"/>
      <c r="AV51" s="360"/>
      <c r="AW51" s="360"/>
      <c r="AX51" s="360"/>
      <c r="AY51" s="360"/>
      <c r="AZ51" s="360"/>
      <c r="BA51" s="360"/>
      <c r="BB51" s="347"/>
      <c r="BC51" s="681"/>
      <c r="BD51" s="682"/>
      <c r="BE51" s="682"/>
      <c r="BF51" s="682"/>
      <c r="BG51" s="682"/>
      <c r="BH51" s="682"/>
      <c r="BI51" s="682"/>
      <c r="BJ51" s="682"/>
      <c r="BK51" s="682"/>
      <c r="BL51" s="682"/>
      <c r="BM51" s="682"/>
      <c r="BN51" s="683"/>
      <c r="BO51" s="360"/>
      <c r="BP51" s="360"/>
      <c r="BQ51" s="360"/>
      <c r="BR51" s="360"/>
      <c r="BS51" s="347"/>
      <c r="BT51" s="347"/>
      <c r="BU51" s="347"/>
      <c r="BV51" s="347"/>
      <c r="BW51" s="681"/>
      <c r="BX51" s="682"/>
      <c r="BY51" s="682"/>
      <c r="BZ51" s="682"/>
      <c r="CA51" s="682"/>
      <c r="CB51" s="682"/>
      <c r="CC51" s="682"/>
      <c r="CD51" s="682"/>
      <c r="CE51" s="682"/>
      <c r="CF51" s="682"/>
      <c r="CG51" s="683"/>
      <c r="CM51" s="360"/>
      <c r="CN51" s="360"/>
      <c r="CO51" s="360"/>
      <c r="CP51" s="31"/>
      <c r="CQ51" s="31"/>
      <c r="CR51" s="31"/>
      <c r="CS51" s="31"/>
    </row>
    <row r="52" spans="1:131" ht="17.25" customHeight="1">
      <c r="A52" s="347"/>
      <c r="B52" s="360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47"/>
      <c r="O52" s="347"/>
      <c r="P52" s="684"/>
      <c r="Q52" s="685"/>
      <c r="R52" s="685"/>
      <c r="S52" s="685"/>
      <c r="T52" s="685"/>
      <c r="U52" s="685"/>
      <c r="V52" s="685"/>
      <c r="W52" s="685"/>
      <c r="X52" s="685"/>
      <c r="Y52" s="685"/>
      <c r="Z52" s="685"/>
      <c r="AA52" s="686"/>
      <c r="AC52" s="352"/>
      <c r="AD52" s="360"/>
      <c r="AE52" s="731"/>
      <c r="AF52" s="347"/>
      <c r="AG52" s="684"/>
      <c r="AH52" s="685"/>
      <c r="AI52" s="685"/>
      <c r="AJ52" s="685"/>
      <c r="AK52" s="685"/>
      <c r="AL52" s="685"/>
      <c r="AM52" s="685"/>
      <c r="AN52" s="685"/>
      <c r="AO52" s="685"/>
      <c r="AP52" s="685"/>
      <c r="AQ52" s="685"/>
      <c r="AR52" s="686"/>
      <c r="AS52" s="360"/>
      <c r="AT52" s="360"/>
      <c r="AU52" s="360"/>
      <c r="AV52" s="360"/>
      <c r="AW52" s="360"/>
      <c r="AX52" s="360"/>
      <c r="AY52" s="360"/>
      <c r="AZ52" s="360"/>
      <c r="BA52" s="360"/>
      <c r="BB52" s="347"/>
      <c r="BC52" s="684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6"/>
      <c r="BO52" s="360"/>
      <c r="BP52" s="360"/>
      <c r="BQ52" s="360"/>
      <c r="BR52" s="360"/>
      <c r="BS52" s="347"/>
      <c r="BT52" s="347"/>
      <c r="BU52" s="347"/>
      <c r="BV52" s="347"/>
      <c r="BW52" s="684"/>
      <c r="BX52" s="685"/>
      <c r="BY52" s="685"/>
      <c r="BZ52" s="685"/>
      <c r="CA52" s="685"/>
      <c r="CB52" s="685"/>
      <c r="CC52" s="685"/>
      <c r="CD52" s="685"/>
      <c r="CE52" s="685"/>
      <c r="CF52" s="685"/>
      <c r="CG52" s="686"/>
      <c r="CM52" s="360"/>
      <c r="CN52" s="360"/>
      <c r="CO52" s="360"/>
      <c r="CP52" s="31"/>
      <c r="CQ52" s="31"/>
      <c r="CR52" s="31"/>
      <c r="CS52" s="31"/>
    </row>
    <row r="53" spans="1:131" s="186" customFormat="1" ht="7.5" customHeight="1">
      <c r="A53" s="347"/>
      <c r="B53" s="360"/>
      <c r="C53" s="360"/>
      <c r="D53" s="360"/>
      <c r="E53" s="360"/>
      <c r="F53" s="360"/>
      <c r="G53" s="360"/>
      <c r="H53" s="360"/>
      <c r="I53" s="360"/>
      <c r="J53" s="360"/>
      <c r="K53" s="360"/>
      <c r="L53" s="360"/>
      <c r="M53" s="360"/>
      <c r="N53" s="347"/>
      <c r="O53" s="347"/>
      <c r="P53" s="361"/>
      <c r="Q53" s="361"/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45"/>
      <c r="AC53" s="352"/>
      <c r="AD53" s="360"/>
      <c r="AE53" s="731"/>
      <c r="AF53" s="347"/>
      <c r="AG53" s="361"/>
      <c r="AH53" s="361"/>
      <c r="AI53" s="361"/>
      <c r="AJ53" s="361"/>
      <c r="AK53" s="361"/>
      <c r="AL53" s="361"/>
      <c r="AM53" s="361"/>
      <c r="AN53" s="361"/>
      <c r="AO53" s="361"/>
      <c r="AP53" s="361"/>
      <c r="AQ53" s="361"/>
      <c r="AR53" s="361"/>
      <c r="AS53" s="360"/>
      <c r="AT53" s="360"/>
      <c r="AU53" s="360"/>
      <c r="AV53" s="360"/>
      <c r="AW53" s="360"/>
      <c r="AX53" s="360"/>
      <c r="AY53" s="360"/>
      <c r="AZ53" s="360"/>
      <c r="BA53" s="360"/>
      <c r="BB53" s="347"/>
      <c r="BC53" s="361"/>
      <c r="BD53" s="361"/>
      <c r="BE53" s="361"/>
      <c r="BF53" s="361"/>
      <c r="BG53" s="361"/>
      <c r="BH53" s="361"/>
      <c r="BI53" s="361"/>
      <c r="BJ53" s="361"/>
      <c r="BK53" s="361"/>
      <c r="BL53" s="361"/>
      <c r="BM53" s="361"/>
      <c r="BN53" s="361"/>
      <c r="BO53" s="360"/>
      <c r="BP53" s="360"/>
      <c r="BQ53" s="360"/>
      <c r="BR53" s="360"/>
      <c r="BS53" s="347"/>
      <c r="BT53" s="347"/>
      <c r="BU53" s="347"/>
      <c r="BV53" s="347"/>
      <c r="BW53" s="361"/>
      <c r="BX53" s="361"/>
      <c r="BY53" s="361"/>
      <c r="BZ53" s="361"/>
      <c r="CA53" s="361"/>
      <c r="CB53" s="361"/>
      <c r="CC53" s="361"/>
      <c r="CD53" s="361"/>
      <c r="CE53" s="361"/>
      <c r="CF53" s="361"/>
      <c r="CG53" s="361"/>
      <c r="CH53" s="345"/>
      <c r="CI53" s="345"/>
      <c r="CJ53" s="345"/>
      <c r="CK53" s="345"/>
      <c r="CL53" s="345"/>
      <c r="CM53" s="360"/>
      <c r="CN53" s="360"/>
      <c r="CO53" s="360"/>
      <c r="CP53" s="31"/>
      <c r="CQ53" s="31"/>
      <c r="CR53" s="31"/>
      <c r="CS53" s="31"/>
    </row>
    <row r="54" spans="1:131" ht="7.5" customHeight="1">
      <c r="B54" s="360"/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O54" s="347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C54" s="352"/>
      <c r="AD54" s="360"/>
      <c r="AE54" s="347"/>
      <c r="AF54" s="347"/>
      <c r="AG54" s="347"/>
      <c r="AH54" s="347"/>
      <c r="AI54" s="347"/>
      <c r="AJ54" s="347"/>
      <c r="AK54" s="347"/>
      <c r="AL54" s="347"/>
      <c r="AM54" s="347"/>
      <c r="AN54" s="347"/>
      <c r="AO54" s="347"/>
      <c r="AP54" s="347"/>
      <c r="AQ54" s="360"/>
      <c r="AS54" s="360"/>
      <c r="AT54" s="361"/>
      <c r="AU54" s="361"/>
      <c r="AV54" s="361"/>
      <c r="AW54" s="361"/>
      <c r="AX54" s="361"/>
      <c r="AY54" s="361"/>
      <c r="AZ54" s="361"/>
      <c r="BA54" s="361"/>
      <c r="BB54" s="361"/>
      <c r="BC54" s="361"/>
      <c r="BD54" s="361"/>
      <c r="BE54" s="360"/>
      <c r="BF54" s="360"/>
      <c r="BG54" s="360"/>
      <c r="BH54" s="360"/>
      <c r="BI54" s="360"/>
      <c r="BJ54" s="360"/>
      <c r="BK54" s="360"/>
      <c r="BL54" s="360"/>
      <c r="BM54" s="360"/>
      <c r="BN54" s="360"/>
      <c r="BO54" s="360"/>
      <c r="BP54" s="360"/>
      <c r="BQ54" s="360"/>
      <c r="BR54" s="360"/>
      <c r="BS54" s="360"/>
      <c r="BT54" s="360"/>
      <c r="BU54" s="360"/>
      <c r="BV54" s="360"/>
      <c r="BW54" s="360"/>
      <c r="BX54" s="360"/>
      <c r="BY54" s="360"/>
      <c r="BZ54" s="360"/>
      <c r="CA54" s="360"/>
      <c r="CB54" s="352"/>
      <c r="CC54" s="352"/>
      <c r="CD54" s="352"/>
      <c r="CE54" s="352"/>
      <c r="CF54" s="352"/>
      <c r="CG54" s="352"/>
      <c r="CH54" s="352"/>
      <c r="CI54" s="352"/>
      <c r="CJ54" s="352"/>
      <c r="CK54" s="352"/>
      <c r="CL54" s="352"/>
      <c r="CM54" s="360"/>
      <c r="CN54" s="360"/>
      <c r="CO54" s="360"/>
      <c r="CP54" s="31"/>
      <c r="CQ54" s="31"/>
      <c r="CR54" s="31"/>
      <c r="CS54" s="31"/>
    </row>
    <row r="55" spans="1:131" ht="7.5" customHeight="1">
      <c r="B55" s="360"/>
      <c r="C55" s="36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O55" s="347"/>
      <c r="P55" s="360"/>
      <c r="Q55" s="360"/>
      <c r="R55" s="360"/>
      <c r="S55" s="360"/>
      <c r="T55" s="360"/>
      <c r="U55" s="360"/>
      <c r="V55" s="360"/>
      <c r="W55" s="360"/>
      <c r="X55" s="360"/>
      <c r="Y55" s="360"/>
      <c r="Z55" s="360"/>
      <c r="AC55" s="352"/>
      <c r="AD55" s="360"/>
      <c r="AE55" s="347"/>
      <c r="AF55" s="347"/>
      <c r="AG55" s="347"/>
      <c r="AH55" s="347"/>
      <c r="AI55" s="347"/>
      <c r="AJ55" s="347"/>
      <c r="AK55" s="347"/>
      <c r="AL55" s="347"/>
      <c r="AM55" s="347"/>
      <c r="AN55" s="347"/>
      <c r="AO55" s="347"/>
      <c r="AP55" s="347"/>
      <c r="AQ55" s="360"/>
      <c r="AS55" s="360"/>
      <c r="AT55" s="360"/>
      <c r="AU55" s="360"/>
      <c r="AV55" s="360"/>
      <c r="AW55" s="360"/>
      <c r="AX55" s="360"/>
      <c r="AY55" s="360"/>
      <c r="AZ55" s="360"/>
      <c r="BA55" s="360"/>
      <c r="BB55" s="360"/>
      <c r="BC55" s="360"/>
      <c r="BD55" s="360"/>
      <c r="BE55" s="360"/>
      <c r="BF55" s="360"/>
      <c r="BG55" s="360"/>
      <c r="BH55" s="360"/>
      <c r="BI55" s="360"/>
      <c r="BJ55" s="360"/>
      <c r="BK55" s="360"/>
      <c r="BL55" s="360"/>
      <c r="BM55" s="360"/>
      <c r="BN55" s="360"/>
      <c r="BO55" s="360"/>
      <c r="BP55" s="360"/>
      <c r="BQ55" s="360"/>
      <c r="BR55" s="360"/>
      <c r="BS55" s="360"/>
      <c r="BT55" s="360"/>
      <c r="BU55" s="360"/>
      <c r="BV55" s="360"/>
      <c r="BW55" s="360"/>
      <c r="BX55" s="360"/>
      <c r="BY55" s="360"/>
      <c r="BZ55" s="360"/>
      <c r="CA55" s="360"/>
      <c r="CB55" s="352"/>
      <c r="CC55" s="352"/>
      <c r="CD55" s="352"/>
      <c r="CE55" s="352"/>
      <c r="CF55" s="352"/>
      <c r="CG55" s="352"/>
      <c r="CH55" s="352"/>
      <c r="CI55" s="352"/>
      <c r="CJ55" s="352"/>
      <c r="CK55" s="352"/>
      <c r="CL55" s="352"/>
      <c r="CM55" s="360"/>
      <c r="CN55" s="360"/>
      <c r="CO55" s="360"/>
      <c r="CP55" s="31"/>
      <c r="CQ55" s="31"/>
      <c r="CR55" s="31"/>
      <c r="CS55" s="31"/>
    </row>
    <row r="56" spans="1:131" ht="7.5" customHeight="1">
      <c r="N56" s="360"/>
      <c r="O56" s="360"/>
      <c r="P56" s="360"/>
      <c r="Q56" s="360"/>
      <c r="R56" s="360"/>
      <c r="S56" s="360"/>
      <c r="T56" s="360"/>
      <c r="U56" s="360"/>
      <c r="V56" s="360"/>
      <c r="W56" s="360"/>
      <c r="X56" s="360"/>
      <c r="Y56" s="360"/>
      <c r="Z56" s="360"/>
      <c r="AC56" s="352"/>
      <c r="AD56" s="352"/>
      <c r="AE56" s="352"/>
      <c r="AQ56" s="360"/>
      <c r="AR56" s="360"/>
      <c r="AS56" s="352"/>
      <c r="AT56" s="361"/>
      <c r="AU56" s="361"/>
      <c r="AV56" s="361"/>
      <c r="AW56" s="361"/>
      <c r="AX56" s="361"/>
      <c r="AY56" s="361"/>
      <c r="AZ56" s="361"/>
      <c r="BA56" s="361"/>
      <c r="BB56" s="361"/>
      <c r="BC56" s="361"/>
      <c r="BD56" s="361"/>
      <c r="BE56" s="360"/>
      <c r="BF56" s="360"/>
      <c r="BG56" s="360"/>
      <c r="BH56" s="360"/>
      <c r="BI56" s="360"/>
      <c r="BJ56" s="360"/>
      <c r="BK56" s="360"/>
      <c r="BL56" s="360"/>
      <c r="BM56" s="360"/>
      <c r="BN56" s="360"/>
      <c r="BO56" s="360"/>
      <c r="BP56" s="360"/>
      <c r="CB56" s="360"/>
      <c r="CC56" s="360"/>
      <c r="CD56" s="360"/>
      <c r="CE56" s="360"/>
      <c r="CF56" s="360"/>
      <c r="CG56" s="360"/>
      <c r="CH56" s="360"/>
      <c r="CI56" s="360"/>
      <c r="CJ56" s="360"/>
      <c r="CK56" s="360"/>
      <c r="CL56" s="360"/>
      <c r="CM56" s="360"/>
      <c r="CN56" s="360"/>
      <c r="CO56" s="360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</row>
    <row r="57" spans="1:131" ht="7.5" customHeight="1"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Y57" s="360"/>
      <c r="Z57" s="360"/>
      <c r="AC57" s="352"/>
      <c r="AD57" s="352"/>
      <c r="AE57" s="352"/>
      <c r="AF57" s="352"/>
      <c r="AG57" s="352"/>
      <c r="AH57" s="352"/>
      <c r="AI57" s="352"/>
      <c r="AJ57" s="352"/>
      <c r="AK57" s="352"/>
      <c r="AL57" s="352"/>
      <c r="AM57" s="352"/>
      <c r="AN57" s="352"/>
      <c r="AO57" s="360"/>
      <c r="AP57" s="360"/>
      <c r="AQ57" s="360"/>
      <c r="AR57" s="360"/>
      <c r="AS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52"/>
      <c r="BE57" s="360"/>
      <c r="BF57" s="360"/>
      <c r="BG57" s="360"/>
      <c r="BH57" s="360"/>
      <c r="BI57" s="360"/>
      <c r="BJ57" s="360"/>
      <c r="BK57" s="360"/>
      <c r="BL57" s="360"/>
      <c r="BM57" s="360"/>
      <c r="BN57" s="360"/>
      <c r="BO57" s="360"/>
      <c r="BP57" s="360"/>
      <c r="CB57" s="360"/>
      <c r="CC57" s="360"/>
      <c r="CD57" s="360"/>
      <c r="CE57" s="360"/>
      <c r="CF57" s="360"/>
      <c r="CG57" s="360"/>
      <c r="CH57" s="360"/>
      <c r="CI57" s="360"/>
      <c r="CJ57" s="360"/>
      <c r="CK57" s="360"/>
      <c r="CL57" s="360"/>
      <c r="CM57" s="360"/>
      <c r="CN57" s="360"/>
      <c r="CO57" s="360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</row>
    <row r="58" spans="1:131">
      <c r="D58" s="345" t="s">
        <v>1</v>
      </c>
      <c r="M58" s="345" t="s">
        <v>4</v>
      </c>
      <c r="O58" s="345">
        <v>1</v>
      </c>
      <c r="P58" s="345" t="s">
        <v>5</v>
      </c>
      <c r="AE58" s="347"/>
      <c r="AF58" s="347"/>
      <c r="AG58" s="347"/>
      <c r="AH58" s="347"/>
      <c r="AI58" s="347"/>
      <c r="AJ58" s="347"/>
      <c r="AK58" s="347"/>
      <c r="AL58" s="347"/>
      <c r="AM58" s="347"/>
      <c r="AN58" s="347"/>
      <c r="AO58" s="347"/>
      <c r="AP58" s="347"/>
      <c r="BM58" s="331" t="s">
        <v>94</v>
      </c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158"/>
      <c r="CQ58" s="158"/>
      <c r="CR58" s="158"/>
      <c r="CS58" s="158"/>
      <c r="CT58" s="158"/>
      <c r="CU58" s="158"/>
      <c r="CV58" s="158"/>
      <c r="CW58" s="158"/>
      <c r="CX58" s="158"/>
      <c r="CY58" s="1"/>
      <c r="CZ58" s="1"/>
      <c r="DA58" s="1"/>
      <c r="DB58" s="1"/>
      <c r="DC58" s="8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</row>
    <row r="59" spans="1:131">
      <c r="D59" s="345" t="s">
        <v>2</v>
      </c>
      <c r="M59" s="345" t="s">
        <v>4</v>
      </c>
      <c r="O59" s="345">
        <v>1</v>
      </c>
      <c r="P59" s="345" t="s">
        <v>5</v>
      </c>
      <c r="AE59" s="347"/>
      <c r="AF59" s="347"/>
      <c r="AG59" s="347"/>
      <c r="AH59" s="347"/>
      <c r="AI59" s="347"/>
      <c r="AJ59" s="347"/>
      <c r="AK59" s="347"/>
      <c r="AL59" s="347"/>
      <c r="AM59" s="347"/>
      <c r="AN59" s="347"/>
      <c r="AO59" s="347"/>
      <c r="AP59" s="347"/>
      <c r="CP59" s="310"/>
      <c r="CQ59" s="310"/>
      <c r="CR59" s="310"/>
      <c r="CS59" s="310"/>
      <c r="CT59" s="310"/>
      <c r="CU59" s="310"/>
      <c r="CV59" s="1"/>
      <c r="CW59" s="1"/>
      <c r="CX59" s="1"/>
      <c r="CY59" s="1"/>
      <c r="CZ59" s="1"/>
      <c r="DA59" s="1"/>
      <c r="DB59" s="1"/>
      <c r="DC59" s="6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 spans="1:131">
      <c r="D60" s="676" t="s">
        <v>47</v>
      </c>
      <c r="E60" s="676"/>
      <c r="F60" s="676"/>
      <c r="G60" s="676"/>
      <c r="H60" s="676"/>
      <c r="I60" s="676"/>
      <c r="J60" s="676"/>
      <c r="K60" s="676"/>
      <c r="M60" s="771" t="s">
        <v>4</v>
      </c>
      <c r="N60" s="771"/>
      <c r="O60" s="345">
        <v>4</v>
      </c>
      <c r="P60" s="676" t="s">
        <v>5</v>
      </c>
      <c r="Q60" s="676"/>
      <c r="R60" s="676"/>
      <c r="S60" s="676"/>
      <c r="T60" s="676"/>
      <c r="AE60" s="347"/>
      <c r="AF60" s="347"/>
      <c r="AG60" s="347"/>
      <c r="AH60" s="347"/>
      <c r="AI60" s="347"/>
      <c r="AJ60" s="347"/>
      <c r="AK60" s="347"/>
      <c r="AL60" s="347"/>
      <c r="AM60" s="347"/>
      <c r="AN60" s="347"/>
      <c r="AO60" s="347"/>
      <c r="AP60" s="347"/>
      <c r="CP60" s="310"/>
      <c r="CQ60" s="310"/>
      <c r="CR60" s="310"/>
      <c r="CS60" s="310"/>
      <c r="CT60" s="310"/>
      <c r="CU60" s="310"/>
      <c r="CV60" s="1"/>
      <c r="CW60" s="1"/>
      <c r="CX60" s="1"/>
      <c r="CY60" s="1"/>
      <c r="CZ60" s="1"/>
      <c r="DA60" s="1"/>
      <c r="DB60" s="1"/>
      <c r="DC60" s="6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</row>
    <row r="61" spans="1:131">
      <c r="D61" s="354" t="s">
        <v>3</v>
      </c>
      <c r="E61" s="354"/>
      <c r="F61" s="354"/>
      <c r="G61" s="354"/>
      <c r="H61" s="354"/>
      <c r="I61" s="354"/>
      <c r="J61" s="354"/>
      <c r="K61" s="354"/>
      <c r="L61" s="354"/>
      <c r="M61" s="354" t="s">
        <v>4</v>
      </c>
      <c r="N61" s="354"/>
      <c r="O61" s="363">
        <v>10</v>
      </c>
      <c r="P61" s="354" t="s">
        <v>5</v>
      </c>
      <c r="Q61" s="354"/>
      <c r="R61" s="354"/>
      <c r="S61" s="354"/>
      <c r="T61" s="354"/>
      <c r="AE61" s="347"/>
      <c r="AF61" s="347"/>
      <c r="AG61" s="347"/>
      <c r="AH61" s="347"/>
      <c r="AI61" s="347"/>
      <c r="AJ61" s="347"/>
      <c r="AK61" s="347"/>
      <c r="AL61" s="347"/>
      <c r="AM61" s="347"/>
      <c r="AN61" s="347"/>
      <c r="AO61" s="347"/>
      <c r="AP61" s="347"/>
      <c r="CP61" s="310"/>
      <c r="CQ61" s="310"/>
      <c r="CR61" s="310"/>
      <c r="CS61" s="310"/>
      <c r="CT61" s="310"/>
      <c r="CU61" s="310"/>
      <c r="CV61" s="1"/>
      <c r="CW61" s="1"/>
      <c r="CX61" s="1"/>
      <c r="CY61" s="1"/>
      <c r="CZ61" s="1"/>
      <c r="DA61" s="1"/>
      <c r="DB61" s="1"/>
      <c r="DC61" s="6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</row>
    <row r="62" spans="1:131">
      <c r="D62" s="345" t="s">
        <v>14</v>
      </c>
      <c r="O62" s="345">
        <f>SUM(O58:O61)</f>
        <v>16</v>
      </c>
      <c r="P62" s="345" t="s">
        <v>5</v>
      </c>
      <c r="AE62" s="347"/>
      <c r="AF62" s="360"/>
      <c r="AG62" s="360"/>
      <c r="AH62" s="360"/>
      <c r="AI62" s="360"/>
      <c r="AJ62" s="360"/>
      <c r="AK62" s="360"/>
      <c r="AL62" s="360"/>
      <c r="AM62" s="360"/>
      <c r="AN62" s="360"/>
      <c r="AO62" s="360"/>
      <c r="AP62" s="360"/>
      <c r="BM62" s="331" t="s">
        <v>646</v>
      </c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158"/>
      <c r="CQ62" s="158"/>
      <c r="CR62" s="158"/>
      <c r="CS62" s="158"/>
      <c r="CT62" s="158"/>
      <c r="CU62" s="158"/>
      <c r="CV62" s="158"/>
      <c r="CW62" s="158"/>
      <c r="CX62" s="158"/>
      <c r="CY62" s="15"/>
      <c r="CZ62" s="15"/>
      <c r="DA62" s="15"/>
      <c r="DB62" s="15"/>
      <c r="DC62" s="6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</row>
    <row r="63" spans="1:131">
      <c r="AE63" s="347"/>
      <c r="AF63" s="360"/>
      <c r="AG63" s="360"/>
      <c r="AH63" s="360"/>
      <c r="AI63" s="360"/>
      <c r="AJ63" s="360"/>
      <c r="AK63" s="360"/>
      <c r="AL63" s="360"/>
      <c r="AM63" s="360"/>
      <c r="AN63" s="360"/>
      <c r="AO63" s="360"/>
      <c r="AP63" s="360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6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</row>
    <row r="64" spans="1:131">
      <c r="CP64" s="15"/>
      <c r="DB64" s="15"/>
      <c r="DC64" s="16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</row>
  </sheetData>
  <mergeCells count="20">
    <mergeCell ref="BB28:BN33"/>
    <mergeCell ref="BW46:CG52"/>
    <mergeCell ref="AP9:BF13"/>
    <mergeCell ref="BN16:CB19"/>
    <mergeCell ref="O28:AA33"/>
    <mergeCell ref="BW37:CG44"/>
    <mergeCell ref="BT28:CG33"/>
    <mergeCell ref="BB23:BQ25"/>
    <mergeCell ref="CD23:CO25"/>
    <mergeCell ref="AF28:AR33"/>
    <mergeCell ref="D60:K60"/>
    <mergeCell ref="M60:N60"/>
    <mergeCell ref="BC37:BN44"/>
    <mergeCell ref="BC46:BN52"/>
    <mergeCell ref="P60:T60"/>
    <mergeCell ref="P46:AA52"/>
    <mergeCell ref="P37:AA44"/>
    <mergeCell ref="AE49:AE53"/>
    <mergeCell ref="AG37:AR44"/>
    <mergeCell ref="AG46:AR52"/>
  </mergeCells>
  <phoneticPr fontId="7" type="noConversion"/>
  <printOptions horizontalCentered="1"/>
  <pageMargins left="0.28740157500000002" right="0.74803149606299202" top="0.31496062992126" bottom="0.35433070866141703" header="0.27559055118110198" footer="0.27559055118110198"/>
  <pageSetup paperSize="5" scale="82"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1"/>
  </sheetPr>
  <dimension ref="A1:BR65535"/>
  <sheetViews>
    <sheetView showGridLines="0" topLeftCell="A31" zoomScale="85" zoomScaleNormal="85" zoomScaleSheetLayoutView="75" workbookViewId="0">
      <selection activeCell="AP40" sqref="AP40:AX43"/>
    </sheetView>
  </sheetViews>
  <sheetFormatPr defaultRowHeight="15.75"/>
  <cols>
    <col min="1" max="7" width="3.28515625" style="345" customWidth="1"/>
    <col min="8" max="8" width="5" style="345" customWidth="1"/>
    <col min="9" max="9" width="3.28515625" style="345" customWidth="1"/>
    <col min="10" max="10" width="4.85546875" style="345" customWidth="1"/>
    <col min="11" max="11" width="3.85546875" style="345" customWidth="1"/>
    <col min="12" max="12" width="5.28515625" style="345" customWidth="1"/>
    <col min="13" max="13" width="2.5703125" style="345" customWidth="1"/>
    <col min="14" max="14" width="3.85546875" style="345" customWidth="1"/>
    <col min="15" max="15" width="4.85546875" style="345" customWidth="1"/>
    <col min="16" max="16" width="4.7109375" style="345" customWidth="1"/>
    <col min="17" max="17" width="4.85546875" style="345" customWidth="1"/>
    <col min="18" max="18" width="3.85546875" style="345" customWidth="1"/>
    <col min="19" max="24" width="3.7109375" style="345" customWidth="1"/>
    <col min="25" max="35" width="2.5703125" style="345" customWidth="1"/>
    <col min="36" max="58" width="3.7109375" style="345" customWidth="1"/>
    <col min="59" max="61" width="3.7109375" customWidth="1"/>
    <col min="62" max="62" width="6" customWidth="1"/>
  </cols>
  <sheetData>
    <row r="1" spans="1:70" ht="28.5" customHeight="1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365"/>
      <c r="L1" s="365"/>
      <c r="M1" s="366"/>
      <c r="N1" s="366"/>
      <c r="O1" s="366"/>
      <c r="P1" s="366"/>
      <c r="Q1" s="366"/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496"/>
      <c r="AC1" s="496"/>
      <c r="AD1" s="496"/>
      <c r="AE1" s="496"/>
      <c r="AF1" s="497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G1" s="196"/>
      <c r="BH1" s="196"/>
      <c r="BI1" s="196"/>
      <c r="BJ1" s="196"/>
      <c r="BK1" s="112"/>
      <c r="BL1" s="112"/>
      <c r="BM1" s="112"/>
      <c r="BN1" s="112"/>
      <c r="BO1" s="112"/>
      <c r="BP1" s="112"/>
      <c r="BQ1" s="112"/>
      <c r="BR1" s="112"/>
    </row>
    <row r="2" spans="1:70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365"/>
      <c r="L2" s="365"/>
      <c r="M2" s="368"/>
      <c r="N2" s="368"/>
      <c r="O2" s="368"/>
      <c r="P2" s="368"/>
      <c r="Q2" s="368"/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G2" s="196"/>
      <c r="BH2" s="196"/>
      <c r="BI2" s="196"/>
      <c r="BJ2" s="196"/>
      <c r="BK2" s="112"/>
      <c r="BL2" s="112"/>
      <c r="BM2" s="112"/>
      <c r="BN2" s="112"/>
      <c r="BO2" s="112"/>
      <c r="BP2" s="112"/>
      <c r="BQ2" s="112"/>
      <c r="BR2" s="112"/>
    </row>
    <row r="3" spans="1:70">
      <c r="A3" s="424" t="s">
        <v>83</v>
      </c>
      <c r="B3" s="450"/>
      <c r="C3" s="450"/>
      <c r="D3" s="450"/>
      <c r="E3" s="450"/>
      <c r="F3" s="450"/>
      <c r="G3" s="450"/>
      <c r="H3" s="450"/>
      <c r="I3" s="424" t="s">
        <v>52</v>
      </c>
      <c r="J3" s="424" t="s">
        <v>642</v>
      </c>
      <c r="K3" s="395"/>
      <c r="L3" s="395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368"/>
      <c r="X3" s="368"/>
      <c r="Y3" s="368"/>
      <c r="Z3" s="368"/>
      <c r="AA3" s="368"/>
      <c r="AB3" s="368"/>
      <c r="AC3" s="368"/>
      <c r="AD3" s="368"/>
      <c r="AE3" s="368"/>
      <c r="AF3" s="368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AX3" s="365"/>
      <c r="AY3" s="365"/>
      <c r="AZ3" s="365"/>
      <c r="BA3" s="365"/>
      <c r="BB3" s="365"/>
      <c r="BG3" s="196"/>
      <c r="BH3" s="196"/>
      <c r="BI3" s="196"/>
      <c r="BJ3" s="196"/>
      <c r="BK3" s="112"/>
      <c r="BL3" s="112"/>
      <c r="BM3" s="112"/>
      <c r="BN3" s="112"/>
      <c r="BO3" s="112"/>
      <c r="BP3" s="112"/>
      <c r="BQ3" s="112"/>
      <c r="BR3" s="112"/>
    </row>
    <row r="4" spans="1:70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395"/>
      <c r="L4" s="395"/>
      <c r="M4" s="499"/>
      <c r="N4" s="499"/>
      <c r="O4" s="499"/>
      <c r="P4" s="499"/>
      <c r="Q4" s="499"/>
      <c r="R4" s="499"/>
      <c r="S4" s="499"/>
      <c r="T4" s="499"/>
      <c r="U4" s="499"/>
      <c r="V4" s="499"/>
      <c r="W4" s="368"/>
      <c r="X4" s="368"/>
      <c r="Y4" s="368"/>
      <c r="Z4" s="368"/>
      <c r="AA4" s="368"/>
      <c r="AB4" s="368"/>
      <c r="AC4" s="368"/>
      <c r="AD4" s="368"/>
      <c r="AE4" s="368"/>
      <c r="AF4" s="368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/>
      <c r="AU4" s="365"/>
      <c r="AV4" s="365"/>
      <c r="AW4" s="365"/>
      <c r="AX4" s="365"/>
      <c r="AY4" s="365"/>
      <c r="AZ4" s="365"/>
      <c r="BA4" s="365"/>
      <c r="BB4" s="365"/>
      <c r="BG4" s="196"/>
      <c r="BH4" s="196"/>
      <c r="BI4" s="196"/>
      <c r="BJ4" s="196"/>
      <c r="BK4" s="112"/>
      <c r="BL4" s="112"/>
      <c r="BM4" s="112"/>
      <c r="BN4" s="112"/>
      <c r="BO4" s="112"/>
      <c r="BP4" s="112"/>
      <c r="BQ4" s="112"/>
      <c r="BR4" s="112"/>
    </row>
    <row r="5" spans="1:70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664</v>
      </c>
      <c r="K5" s="395"/>
      <c r="L5" s="395"/>
      <c r="M5" s="500"/>
      <c r="N5" s="500"/>
      <c r="O5" s="500"/>
      <c r="P5" s="500"/>
      <c r="Q5" s="500"/>
      <c r="R5" s="500"/>
      <c r="S5" s="500"/>
      <c r="T5" s="500"/>
      <c r="U5" s="500"/>
      <c r="V5" s="500"/>
      <c r="W5" s="500"/>
      <c r="X5" s="500"/>
      <c r="AI5" s="395"/>
      <c r="AK5" s="395"/>
      <c r="AL5" s="395"/>
      <c r="AM5" s="395"/>
      <c r="AN5" s="365"/>
      <c r="AO5" s="365"/>
      <c r="AP5" s="365"/>
      <c r="AQ5" s="365"/>
      <c r="AR5" s="365"/>
      <c r="AS5" s="365"/>
      <c r="AT5" s="365"/>
      <c r="AU5" s="365"/>
      <c r="AV5" s="365"/>
      <c r="BG5" s="196"/>
      <c r="BH5" s="196"/>
      <c r="BI5" s="196"/>
      <c r="BJ5" s="196"/>
      <c r="BK5" s="112"/>
      <c r="BL5" s="112"/>
      <c r="BM5" s="112"/>
      <c r="BN5" s="112"/>
      <c r="BO5" s="112"/>
      <c r="BP5" s="112"/>
      <c r="BQ5" s="112"/>
      <c r="BR5" s="112"/>
    </row>
    <row r="6" spans="1:70">
      <c r="A6" s="803"/>
      <c r="B6" s="803"/>
      <c r="C6" s="803"/>
      <c r="D6" s="803"/>
      <c r="E6" s="803"/>
      <c r="F6" s="803"/>
      <c r="G6" s="803"/>
      <c r="H6" s="803"/>
      <c r="I6" s="803"/>
      <c r="J6" s="803"/>
      <c r="K6" s="803"/>
      <c r="L6" s="803"/>
      <c r="M6" s="803"/>
      <c r="N6" s="803"/>
      <c r="O6" s="803"/>
      <c r="P6" s="803"/>
      <c r="Q6" s="803"/>
      <c r="R6" s="803"/>
      <c r="S6" s="803"/>
      <c r="T6" s="803"/>
      <c r="U6" s="803"/>
      <c r="V6" s="803"/>
      <c r="W6" s="803"/>
      <c r="X6" s="803"/>
      <c r="Y6" s="803"/>
      <c r="Z6" s="803"/>
      <c r="AA6" s="803"/>
      <c r="AB6" s="803"/>
      <c r="AC6" s="803"/>
      <c r="AD6" s="803"/>
      <c r="AE6" s="803"/>
      <c r="AF6" s="803"/>
      <c r="AG6" s="803"/>
      <c r="AH6" s="803"/>
      <c r="AI6" s="803"/>
      <c r="AJ6" s="803"/>
      <c r="AK6" s="803"/>
      <c r="AL6" s="803"/>
      <c r="AM6" s="803"/>
      <c r="AN6" s="803"/>
      <c r="AO6" s="803"/>
      <c r="AP6" s="803"/>
      <c r="AQ6" s="803"/>
      <c r="AR6" s="803"/>
      <c r="AS6" s="803"/>
      <c r="AT6" s="803"/>
      <c r="AU6" s="803"/>
      <c r="AV6" s="803"/>
      <c r="AW6" s="803"/>
      <c r="AX6" s="803"/>
      <c r="AY6" s="803"/>
      <c r="AZ6" s="803"/>
      <c r="BA6" s="803"/>
      <c r="BB6" s="803"/>
      <c r="BC6" s="803"/>
      <c r="BD6" s="803"/>
      <c r="BE6" s="803"/>
      <c r="BF6" s="803"/>
      <c r="BG6" s="196"/>
      <c r="BH6" s="196"/>
      <c r="BI6" s="196"/>
      <c r="BJ6" s="196"/>
    </row>
    <row r="7" spans="1:70">
      <c r="A7" s="500"/>
      <c r="B7" s="500"/>
      <c r="C7" s="500"/>
      <c r="D7" s="500"/>
      <c r="E7" s="500"/>
      <c r="F7" s="500"/>
      <c r="G7" s="500"/>
      <c r="H7" s="500"/>
      <c r="I7" s="500"/>
      <c r="J7" s="500"/>
      <c r="K7" s="500"/>
      <c r="L7" s="500"/>
      <c r="M7" s="500"/>
      <c r="N7" s="500"/>
      <c r="O7" s="500"/>
      <c r="P7" s="500"/>
      <c r="Q7" s="500"/>
      <c r="R7" s="500"/>
      <c r="S7" s="500"/>
      <c r="T7" s="500"/>
      <c r="U7" s="500"/>
      <c r="V7" s="500"/>
      <c r="W7" s="500"/>
      <c r="X7" s="500"/>
      <c r="AI7" s="395"/>
      <c r="AK7" s="395"/>
      <c r="AL7" s="395"/>
      <c r="AM7" s="395"/>
      <c r="AN7" s="365"/>
      <c r="AO7" s="365"/>
      <c r="AP7" s="365"/>
      <c r="AQ7" s="365"/>
      <c r="AR7" s="365"/>
      <c r="AS7" s="365"/>
      <c r="AT7" s="365"/>
      <c r="AU7" s="365"/>
      <c r="AV7" s="365"/>
      <c r="BG7" s="196"/>
      <c r="BH7" s="196"/>
      <c r="BI7" s="196"/>
      <c r="BJ7" s="196"/>
    </row>
    <row r="8" spans="1:70" ht="12.75" customHeight="1">
      <c r="A8" s="500"/>
      <c r="B8" s="500"/>
      <c r="C8" s="500"/>
      <c r="D8" s="500"/>
      <c r="E8" s="500"/>
      <c r="F8" s="500"/>
      <c r="G8" s="500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Z8" s="699" t="s">
        <v>7</v>
      </c>
      <c r="AA8" s="700"/>
      <c r="AB8" s="700"/>
      <c r="AC8" s="700"/>
      <c r="AD8" s="700"/>
      <c r="AE8" s="700"/>
      <c r="AF8" s="700"/>
      <c r="AG8" s="700"/>
      <c r="AH8" s="701"/>
      <c r="AK8" s="395"/>
      <c r="AL8" s="395"/>
      <c r="AM8" s="395"/>
      <c r="AN8" s="365"/>
      <c r="AO8" s="365"/>
      <c r="AP8" s="365"/>
      <c r="AQ8" s="365"/>
      <c r="AR8" s="365"/>
      <c r="AS8" s="365"/>
      <c r="AT8" s="365"/>
      <c r="AU8" s="365"/>
      <c r="AV8" s="365"/>
      <c r="BG8" s="196"/>
      <c r="BH8" s="196"/>
      <c r="BI8" s="196"/>
      <c r="BJ8" s="196"/>
    </row>
    <row r="9" spans="1:70" ht="12.75" customHeight="1">
      <c r="A9" s="500"/>
      <c r="B9" s="500"/>
      <c r="C9" s="500"/>
      <c r="D9" s="500"/>
      <c r="E9" s="500"/>
      <c r="F9" s="500"/>
      <c r="G9" s="500"/>
      <c r="H9" s="500"/>
      <c r="I9" s="500"/>
      <c r="J9" s="500"/>
      <c r="K9" s="500"/>
      <c r="L9" s="500"/>
      <c r="M9" s="500"/>
      <c r="N9" s="500"/>
      <c r="O9" s="500"/>
      <c r="P9" s="500"/>
      <c r="Q9" s="500"/>
      <c r="R9" s="500"/>
      <c r="S9" s="500"/>
      <c r="T9" s="500"/>
      <c r="U9" s="500"/>
      <c r="V9" s="500"/>
      <c r="W9" s="500"/>
      <c r="X9" s="500"/>
      <c r="Z9" s="684"/>
      <c r="AA9" s="685"/>
      <c r="AB9" s="685"/>
      <c r="AC9" s="685"/>
      <c r="AD9" s="685"/>
      <c r="AE9" s="685"/>
      <c r="AF9" s="685"/>
      <c r="AG9" s="685"/>
      <c r="AH9" s="686"/>
      <c r="AJ9" s="365"/>
      <c r="AK9" s="331"/>
      <c r="AL9" s="331"/>
      <c r="AM9" s="331"/>
      <c r="AN9" s="331"/>
      <c r="AO9" s="365"/>
      <c r="AP9" s="365"/>
      <c r="AQ9" s="365"/>
      <c r="AR9" s="365"/>
      <c r="AS9" s="365"/>
      <c r="AT9" s="365"/>
      <c r="AU9" s="365"/>
      <c r="AV9" s="365"/>
      <c r="BG9" s="196"/>
      <c r="BH9" s="196"/>
      <c r="BI9" s="196"/>
      <c r="BJ9" s="196"/>
    </row>
    <row r="10" spans="1:70" ht="12.75" customHeight="1">
      <c r="A10" s="500"/>
      <c r="B10" s="500"/>
      <c r="C10" s="500"/>
      <c r="D10" s="500"/>
      <c r="E10" s="500"/>
      <c r="F10" s="500"/>
      <c r="G10" s="500"/>
      <c r="H10" s="501"/>
      <c r="I10" s="501"/>
      <c r="J10" s="501"/>
      <c r="K10" s="501"/>
      <c r="L10" s="501"/>
      <c r="M10" s="501"/>
      <c r="N10" s="501"/>
      <c r="O10" s="501"/>
      <c r="P10" s="501"/>
      <c r="Q10" s="501"/>
      <c r="R10" s="501"/>
      <c r="S10" s="501"/>
      <c r="T10" s="501"/>
      <c r="U10" s="501"/>
      <c r="V10" s="501"/>
      <c r="W10" s="501"/>
      <c r="X10" s="501"/>
      <c r="Y10" s="347"/>
      <c r="Z10" s="347"/>
      <c r="AA10" s="347"/>
      <c r="AB10" s="347"/>
      <c r="AC10" s="347"/>
      <c r="AD10" s="355"/>
      <c r="AE10" s="354"/>
      <c r="AF10" s="354"/>
      <c r="AG10" s="354"/>
      <c r="AH10" s="354"/>
      <c r="AI10" s="354"/>
      <c r="AJ10" s="354"/>
      <c r="AK10" s="354"/>
      <c r="AL10" s="354"/>
      <c r="AM10" s="354"/>
      <c r="AN10" s="354"/>
      <c r="AO10" s="347"/>
      <c r="AW10" s="502"/>
      <c r="AX10" s="502"/>
      <c r="AY10" s="502"/>
      <c r="BG10" s="196"/>
      <c r="BH10" s="196"/>
      <c r="BI10" s="196"/>
      <c r="BJ10" s="196"/>
    </row>
    <row r="11" spans="1:70">
      <c r="A11" s="501"/>
      <c r="B11" s="501"/>
      <c r="C11" s="501"/>
      <c r="D11" s="501"/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O11" s="501"/>
      <c r="P11" s="501"/>
      <c r="Q11" s="501"/>
      <c r="R11" s="501"/>
      <c r="S11" s="501"/>
      <c r="T11" s="501"/>
      <c r="U11" s="501"/>
      <c r="V11" s="501"/>
      <c r="W11" s="501"/>
      <c r="X11" s="501"/>
      <c r="Y11" s="347"/>
      <c r="Z11" s="347"/>
      <c r="AA11" s="347"/>
      <c r="AB11" s="347"/>
      <c r="AC11" s="347"/>
      <c r="AD11" s="353"/>
      <c r="AE11" s="347"/>
      <c r="AF11" s="347"/>
      <c r="AG11" s="347"/>
      <c r="AH11" s="347"/>
      <c r="AI11" s="347"/>
      <c r="AJ11" s="347"/>
      <c r="AK11" s="347"/>
      <c r="AL11" s="347"/>
      <c r="AM11" s="354"/>
      <c r="AN11" s="357"/>
      <c r="AO11" s="347"/>
      <c r="AW11" s="503"/>
      <c r="AX11" s="503"/>
      <c r="AY11" s="503"/>
      <c r="BG11" s="196"/>
      <c r="BH11" s="196"/>
      <c r="BI11" s="196"/>
      <c r="BJ11" s="196"/>
    </row>
    <row r="12" spans="1:70" ht="15" customHeight="1">
      <c r="A12" s="501"/>
      <c r="B12" s="504"/>
      <c r="C12" s="504"/>
      <c r="D12" s="504"/>
      <c r="E12" s="504"/>
      <c r="F12" s="504"/>
      <c r="G12" s="504"/>
      <c r="H12" s="504"/>
      <c r="I12" s="504"/>
      <c r="J12" s="504"/>
      <c r="K12" s="504"/>
      <c r="L12" s="504"/>
      <c r="M12" s="501"/>
      <c r="N12" s="501"/>
      <c r="O12" s="504"/>
      <c r="P12" s="504"/>
      <c r="Q12" s="504"/>
      <c r="R12" s="504"/>
      <c r="S12" s="504"/>
      <c r="T12" s="505"/>
      <c r="U12" s="506"/>
      <c r="V12" s="506"/>
      <c r="W12" s="506"/>
      <c r="X12" s="506"/>
      <c r="Y12" s="506"/>
      <c r="Z12" s="506"/>
      <c r="AA12" s="383"/>
      <c r="AB12" s="383"/>
      <c r="AC12" s="383"/>
      <c r="AD12" s="353"/>
      <c r="AI12" s="502"/>
      <c r="AJ12" s="507"/>
      <c r="AK12" s="804" t="s">
        <v>594</v>
      </c>
      <c r="AL12" s="805"/>
      <c r="AM12" s="805"/>
      <c r="AN12" s="805"/>
      <c r="AO12" s="805"/>
      <c r="AP12" s="805"/>
      <c r="AQ12" s="805"/>
      <c r="AR12" s="805"/>
      <c r="AS12" s="806"/>
      <c r="AT12" s="508"/>
      <c r="AU12" s="347"/>
      <c r="AV12" s="347"/>
      <c r="AW12" s="347"/>
      <c r="AX12" s="347"/>
      <c r="AY12" s="347"/>
      <c r="AZ12" s="347"/>
      <c r="BA12" s="347"/>
      <c r="BB12" s="347"/>
      <c r="BC12" s="347"/>
      <c r="BD12" s="347"/>
      <c r="BE12" s="347"/>
      <c r="BF12" s="347"/>
      <c r="BG12" s="196"/>
      <c r="BH12" s="196"/>
      <c r="BI12" s="196"/>
      <c r="BJ12" s="196"/>
    </row>
    <row r="13" spans="1:70" ht="15" customHeight="1">
      <c r="A13" s="501"/>
      <c r="B13" s="504"/>
      <c r="C13" s="504"/>
      <c r="D13" s="504"/>
      <c r="E13" s="504"/>
      <c r="F13" s="504"/>
      <c r="G13" s="504"/>
      <c r="H13" s="504"/>
      <c r="I13" s="504"/>
      <c r="J13" s="504"/>
      <c r="K13" s="504"/>
      <c r="L13" s="504"/>
      <c r="M13" s="501"/>
      <c r="N13" s="501"/>
      <c r="O13" s="504"/>
      <c r="P13" s="504"/>
      <c r="Q13" s="504"/>
      <c r="R13" s="504"/>
      <c r="S13" s="504"/>
      <c r="T13" s="509"/>
      <c r="U13" s="510"/>
      <c r="V13" s="510"/>
      <c r="W13" s="504"/>
      <c r="X13" s="504"/>
      <c r="Y13" s="504"/>
      <c r="Z13" s="504"/>
      <c r="AA13" s="347"/>
      <c r="AB13" s="347"/>
      <c r="AC13" s="347"/>
      <c r="AD13" s="353"/>
      <c r="AE13" s="347"/>
      <c r="AF13" s="347"/>
      <c r="AG13" s="347"/>
      <c r="AH13" s="347"/>
      <c r="AI13" s="503"/>
      <c r="AJ13" s="511"/>
      <c r="AK13" s="807"/>
      <c r="AL13" s="808"/>
      <c r="AM13" s="808"/>
      <c r="AN13" s="808"/>
      <c r="AO13" s="808"/>
      <c r="AP13" s="808"/>
      <c r="AQ13" s="808"/>
      <c r="AR13" s="808"/>
      <c r="AS13" s="809"/>
      <c r="AT13" s="512"/>
      <c r="AU13" s="347"/>
      <c r="AV13" s="347"/>
      <c r="AW13" s="347"/>
      <c r="AX13" s="347"/>
      <c r="AY13" s="347"/>
      <c r="AZ13" s="347"/>
      <c r="BA13" s="347"/>
      <c r="BB13" s="347"/>
      <c r="BC13" s="347"/>
      <c r="BD13" s="347"/>
      <c r="BE13" s="347"/>
      <c r="BF13" s="347"/>
      <c r="BG13" s="196"/>
      <c r="BH13" s="196"/>
      <c r="BI13" s="196"/>
      <c r="BJ13" s="196"/>
    </row>
    <row r="14" spans="1:70">
      <c r="A14" s="513"/>
      <c r="B14" s="514"/>
      <c r="C14" s="514"/>
      <c r="D14" s="514"/>
      <c r="E14" s="514"/>
      <c r="F14" s="514"/>
      <c r="G14" s="514"/>
      <c r="H14" s="514"/>
      <c r="I14" s="514"/>
      <c r="J14" s="514"/>
      <c r="K14" s="515"/>
      <c r="L14" s="515"/>
      <c r="M14" s="515"/>
      <c r="N14" s="515"/>
      <c r="O14" s="785" t="s">
        <v>130</v>
      </c>
      <c r="P14" s="786"/>
      <c r="Q14" s="786"/>
      <c r="R14" s="786"/>
      <c r="S14" s="786"/>
      <c r="T14" s="786"/>
      <c r="U14" s="786"/>
      <c r="V14" s="786"/>
      <c r="W14" s="786"/>
      <c r="X14" s="787"/>
      <c r="Y14" s="514"/>
      <c r="Z14" s="514"/>
      <c r="AA14" s="361"/>
      <c r="AB14" s="361"/>
      <c r="AC14" s="361"/>
      <c r="AD14" s="473"/>
      <c r="AE14" s="515"/>
      <c r="AF14" s="515"/>
      <c r="AG14" s="515"/>
      <c r="AH14" s="515"/>
      <c r="AI14" s="515"/>
      <c r="AJ14" s="515"/>
      <c r="AK14" s="515"/>
      <c r="AL14" s="515"/>
      <c r="AM14" s="515"/>
      <c r="AN14" s="515"/>
      <c r="AO14" s="515"/>
      <c r="AP14" s="516"/>
      <c r="AQ14" s="515"/>
      <c r="AR14" s="515"/>
      <c r="AS14" s="515"/>
      <c r="AT14" s="361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196"/>
      <c r="BH14" s="196"/>
      <c r="BI14" s="196"/>
      <c r="BJ14" s="196"/>
    </row>
    <row r="15" spans="1:70">
      <c r="A15" s="513"/>
      <c r="B15" s="513"/>
      <c r="C15" s="513"/>
      <c r="D15" s="513"/>
      <c r="E15" s="513"/>
      <c r="F15" s="513"/>
      <c r="G15" s="513"/>
      <c r="H15" s="513"/>
      <c r="I15" s="513"/>
      <c r="J15" s="513"/>
      <c r="K15" s="515"/>
      <c r="L15" s="515"/>
      <c r="M15" s="515"/>
      <c r="N15" s="515"/>
      <c r="O15" s="791"/>
      <c r="P15" s="792"/>
      <c r="Q15" s="792"/>
      <c r="R15" s="792"/>
      <c r="S15" s="792"/>
      <c r="T15" s="792"/>
      <c r="U15" s="792"/>
      <c r="V15" s="792"/>
      <c r="W15" s="792"/>
      <c r="X15" s="793"/>
      <c r="Y15" s="514"/>
      <c r="Z15" s="514"/>
      <c r="AA15" s="514"/>
      <c r="AB15" s="361"/>
      <c r="AC15" s="361"/>
      <c r="AD15" s="473"/>
      <c r="AE15" s="361"/>
      <c r="AF15" s="361"/>
      <c r="AG15" s="361"/>
      <c r="AH15" s="405"/>
      <c r="AI15" s="479"/>
      <c r="AJ15" s="479"/>
      <c r="AK15" s="479"/>
      <c r="AL15" s="479"/>
      <c r="AM15" s="479"/>
      <c r="AN15" s="479"/>
      <c r="AO15" s="479"/>
      <c r="AP15" s="479"/>
      <c r="AQ15" s="479"/>
      <c r="AR15" s="479"/>
      <c r="AS15" s="479"/>
      <c r="AT15" s="479"/>
      <c r="AU15" s="479"/>
      <c r="AV15" s="479"/>
      <c r="AW15" s="480"/>
      <c r="AX15" s="474"/>
      <c r="AY15" s="475"/>
      <c r="AZ15" s="475"/>
      <c r="BA15" s="515"/>
      <c r="BB15" s="515"/>
      <c r="BC15" s="515"/>
      <c r="BD15" s="515"/>
      <c r="BE15" s="515"/>
      <c r="BF15" s="361"/>
      <c r="BG15" s="196"/>
      <c r="BH15" s="196"/>
      <c r="BI15" s="196"/>
      <c r="BJ15" s="196"/>
    </row>
    <row r="16" spans="1:70" ht="12.75" customHeight="1">
      <c r="A16" s="517"/>
      <c r="B16" s="514"/>
      <c r="C16" s="514"/>
      <c r="D16" s="514"/>
      <c r="E16" s="514"/>
      <c r="F16" s="514"/>
      <c r="G16" s="514"/>
      <c r="H16" s="514"/>
      <c r="I16" s="514"/>
      <c r="J16" s="514"/>
      <c r="K16" s="515"/>
      <c r="L16" s="515"/>
      <c r="M16" s="515"/>
      <c r="N16" s="515"/>
      <c r="O16" s="518"/>
      <c r="P16" s="518"/>
      <c r="Q16" s="518"/>
      <c r="R16" s="518"/>
      <c r="S16" s="518"/>
      <c r="T16" s="518"/>
      <c r="U16" s="518"/>
      <c r="V16" s="518"/>
      <c r="W16" s="518"/>
      <c r="X16" s="518"/>
      <c r="Y16" s="514"/>
      <c r="Z16" s="514"/>
      <c r="AA16" s="514"/>
      <c r="AB16" s="361"/>
      <c r="AC16" s="361"/>
      <c r="AD16" s="473"/>
      <c r="AE16" s="785" t="s">
        <v>595</v>
      </c>
      <c r="AF16" s="786"/>
      <c r="AG16" s="786"/>
      <c r="AH16" s="786"/>
      <c r="AI16" s="786"/>
      <c r="AJ16" s="786"/>
      <c r="AK16" s="786"/>
      <c r="AL16" s="786"/>
      <c r="AM16" s="786"/>
      <c r="AN16" s="787"/>
      <c r="AO16" s="514"/>
      <c r="AP16" s="514"/>
      <c r="AQ16" s="514"/>
      <c r="AR16" s="514"/>
      <c r="AS16" s="785" t="s">
        <v>603</v>
      </c>
      <c r="AT16" s="786"/>
      <c r="AU16" s="786"/>
      <c r="AV16" s="786"/>
      <c r="AW16" s="786"/>
      <c r="AX16" s="786"/>
      <c r="AY16" s="786"/>
      <c r="AZ16" s="786"/>
      <c r="BA16" s="787"/>
      <c r="BB16" s="515"/>
      <c r="BC16" s="515"/>
      <c r="BD16" s="515"/>
      <c r="BE16" s="515"/>
      <c r="BF16" s="361"/>
      <c r="BG16" s="196"/>
      <c r="BH16" s="196"/>
      <c r="BI16" s="196"/>
      <c r="BJ16" s="196"/>
    </row>
    <row r="17" spans="1:62" ht="20.25" customHeight="1">
      <c r="A17" s="517"/>
      <c r="B17" s="514"/>
      <c r="C17" s="514"/>
      <c r="D17" s="514"/>
      <c r="E17" s="514"/>
      <c r="F17" s="514"/>
      <c r="G17" s="514"/>
      <c r="H17" s="514"/>
      <c r="I17" s="514"/>
      <c r="J17" s="514"/>
      <c r="K17" s="361"/>
      <c r="L17" s="361"/>
      <c r="M17" s="361"/>
      <c r="N17" s="361"/>
      <c r="O17" s="519"/>
      <c r="P17" s="519"/>
      <c r="Q17" s="519"/>
      <c r="R17" s="519"/>
      <c r="S17" s="519"/>
      <c r="T17" s="519"/>
      <c r="U17" s="519"/>
      <c r="V17" s="519"/>
      <c r="W17" s="519"/>
      <c r="X17" s="519"/>
      <c r="Y17" s="514"/>
      <c r="Z17" s="514"/>
      <c r="AA17" s="514"/>
      <c r="AB17" s="361"/>
      <c r="AC17" s="361"/>
      <c r="AD17" s="473"/>
      <c r="AE17" s="788"/>
      <c r="AF17" s="789"/>
      <c r="AG17" s="789"/>
      <c r="AH17" s="789"/>
      <c r="AI17" s="789"/>
      <c r="AJ17" s="789"/>
      <c r="AK17" s="789"/>
      <c r="AL17" s="789"/>
      <c r="AM17" s="789"/>
      <c r="AN17" s="790"/>
      <c r="AO17" s="514"/>
      <c r="AP17" s="514"/>
      <c r="AQ17" s="514"/>
      <c r="AR17" s="514"/>
      <c r="AS17" s="788"/>
      <c r="AT17" s="789"/>
      <c r="AU17" s="789"/>
      <c r="AV17" s="789"/>
      <c r="AW17" s="789"/>
      <c r="AX17" s="789"/>
      <c r="AY17" s="789"/>
      <c r="AZ17" s="789"/>
      <c r="BA17" s="790"/>
      <c r="BB17" s="515"/>
      <c r="BC17" s="515"/>
      <c r="BD17" s="515"/>
      <c r="BE17" s="515"/>
      <c r="BF17" s="361"/>
      <c r="BG17" s="196"/>
      <c r="BH17" s="196"/>
      <c r="BI17" s="196"/>
      <c r="BJ17" s="196"/>
    </row>
    <row r="18" spans="1:62">
      <c r="A18" s="517"/>
      <c r="B18" s="514"/>
      <c r="C18" s="514"/>
      <c r="D18" s="514"/>
      <c r="E18" s="514"/>
      <c r="F18" s="514"/>
      <c r="G18" s="514"/>
      <c r="H18" s="514"/>
      <c r="I18" s="514"/>
      <c r="J18" s="514"/>
      <c r="K18" s="514"/>
      <c r="L18" s="514"/>
      <c r="M18" s="361"/>
      <c r="N18" s="361"/>
      <c r="O18" s="520"/>
      <c r="P18" s="520"/>
      <c r="Q18" s="520"/>
      <c r="R18" s="520"/>
      <c r="S18" s="520"/>
      <c r="T18" s="520"/>
      <c r="U18" s="520"/>
      <c r="V18" s="520"/>
      <c r="W18" s="520"/>
      <c r="X18" s="520"/>
      <c r="Y18" s="515"/>
      <c r="Z18" s="515"/>
      <c r="AA18" s="515"/>
      <c r="AB18" s="361"/>
      <c r="AC18" s="361"/>
      <c r="AD18" s="473"/>
      <c r="AE18" s="791"/>
      <c r="AF18" s="792"/>
      <c r="AG18" s="792"/>
      <c r="AH18" s="792"/>
      <c r="AI18" s="792"/>
      <c r="AJ18" s="792"/>
      <c r="AK18" s="792"/>
      <c r="AL18" s="792"/>
      <c r="AM18" s="792"/>
      <c r="AN18" s="793"/>
      <c r="AO18" s="514"/>
      <c r="AP18" s="514"/>
      <c r="AQ18" s="514"/>
      <c r="AR18" s="514"/>
      <c r="AS18" s="791"/>
      <c r="AT18" s="792"/>
      <c r="AU18" s="792"/>
      <c r="AV18" s="792"/>
      <c r="AW18" s="792"/>
      <c r="AX18" s="792"/>
      <c r="AY18" s="792"/>
      <c r="AZ18" s="792"/>
      <c r="BA18" s="793"/>
      <c r="BB18" s="515"/>
      <c r="BC18" s="515"/>
      <c r="BD18" s="515"/>
      <c r="BE18" s="515"/>
      <c r="BF18" s="361"/>
      <c r="BG18" s="196"/>
      <c r="BH18" s="211"/>
      <c r="BI18" s="211"/>
      <c r="BJ18" s="196"/>
    </row>
    <row r="19" spans="1:62" ht="12.75" customHeight="1">
      <c r="A19" s="500"/>
      <c r="B19" s="503"/>
      <c r="C19" s="503"/>
      <c r="D19" s="503"/>
      <c r="E19" s="503"/>
      <c r="F19" s="503"/>
      <c r="G19" s="521"/>
      <c r="H19" s="521"/>
      <c r="I19" s="521"/>
      <c r="J19" s="521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0"/>
      <c r="W19" s="500"/>
      <c r="X19" s="500"/>
      <c r="AB19" s="347"/>
      <c r="AC19" s="347"/>
      <c r="AD19" s="355"/>
      <c r="BF19" s="347"/>
      <c r="BG19" s="196"/>
      <c r="BH19" s="211"/>
      <c r="BI19" s="211"/>
      <c r="BJ19" s="196"/>
    </row>
    <row r="20" spans="1:62" ht="12.75" customHeight="1">
      <c r="A20" s="500"/>
      <c r="B20" s="522"/>
      <c r="C20" s="522"/>
      <c r="D20" s="522"/>
      <c r="E20" s="522"/>
      <c r="F20" s="523"/>
      <c r="G20" s="524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524"/>
      <c r="T20" s="526"/>
      <c r="U20" s="526"/>
      <c r="V20" s="526"/>
      <c r="W20" s="526"/>
      <c r="X20" s="525"/>
      <c r="Y20" s="383"/>
      <c r="Z20" s="383"/>
      <c r="AA20" s="383"/>
      <c r="AB20" s="383"/>
      <c r="AC20" s="383"/>
      <c r="AD20" s="384"/>
      <c r="AE20" s="383"/>
      <c r="AF20" s="383"/>
      <c r="AG20" s="383"/>
      <c r="AH20" s="383"/>
      <c r="AI20" s="383"/>
      <c r="AJ20" s="383"/>
      <c r="AK20" s="383"/>
      <c r="AL20" s="383"/>
      <c r="AM20" s="383"/>
      <c r="AN20" s="383"/>
      <c r="AO20" s="383"/>
      <c r="AP20" s="382"/>
      <c r="AQ20" s="401"/>
      <c r="AR20" s="401"/>
      <c r="AS20" s="401"/>
      <c r="AT20" s="401"/>
      <c r="AU20" s="383"/>
      <c r="AV20" s="383"/>
      <c r="AW20" s="383"/>
      <c r="AX20" s="383"/>
      <c r="AY20" s="383"/>
      <c r="AZ20" s="402"/>
      <c r="BF20" s="347"/>
      <c r="BG20" s="196"/>
      <c r="BH20" s="211"/>
      <c r="BI20" s="211"/>
      <c r="BJ20" s="196"/>
    </row>
    <row r="21" spans="1:62" ht="15.75" customHeight="1">
      <c r="A21" s="527"/>
      <c r="B21" s="785" t="s">
        <v>157</v>
      </c>
      <c r="C21" s="786"/>
      <c r="D21" s="786"/>
      <c r="E21" s="786"/>
      <c r="F21" s="786"/>
      <c r="G21" s="786"/>
      <c r="H21" s="786"/>
      <c r="I21" s="786"/>
      <c r="J21" s="786"/>
      <c r="K21" s="787"/>
      <c r="L21" s="514"/>
      <c r="M21" s="785" t="s">
        <v>596</v>
      </c>
      <c r="N21" s="786"/>
      <c r="O21" s="786"/>
      <c r="P21" s="786"/>
      <c r="Q21" s="786"/>
      <c r="R21" s="786"/>
      <c r="S21" s="786"/>
      <c r="T21" s="786"/>
      <c r="U21" s="786"/>
      <c r="V21" s="786"/>
      <c r="W21" s="787"/>
      <c r="X21" s="514"/>
      <c r="Y21" s="514"/>
      <c r="Z21" s="514"/>
      <c r="AA21" s="514"/>
      <c r="AB21" s="514"/>
      <c r="AC21" s="514"/>
      <c r="AD21" s="528"/>
      <c r="AE21" s="514"/>
      <c r="AF21" s="514"/>
      <c r="AG21" s="514"/>
      <c r="AH21" s="514"/>
      <c r="AI21" s="514"/>
      <c r="AJ21" s="785" t="s">
        <v>536</v>
      </c>
      <c r="AK21" s="786"/>
      <c r="AL21" s="786"/>
      <c r="AM21" s="786"/>
      <c r="AN21" s="786"/>
      <c r="AO21" s="786"/>
      <c r="AP21" s="786"/>
      <c r="AQ21" s="786"/>
      <c r="AR21" s="786"/>
      <c r="AS21" s="786"/>
      <c r="AT21" s="787"/>
      <c r="AU21" s="527"/>
      <c r="AV21" s="785" t="s">
        <v>597</v>
      </c>
      <c r="AW21" s="786"/>
      <c r="AX21" s="786"/>
      <c r="AY21" s="786"/>
      <c r="AZ21" s="786"/>
      <c r="BA21" s="786"/>
      <c r="BB21" s="786"/>
      <c r="BC21" s="786"/>
      <c r="BD21" s="786"/>
      <c r="BE21" s="787"/>
      <c r="BF21" s="514"/>
      <c r="BG21" s="196"/>
      <c r="BH21" s="211"/>
      <c r="BI21" s="211"/>
      <c r="BJ21" s="208"/>
    </row>
    <row r="22" spans="1:62">
      <c r="A22" s="529"/>
      <c r="B22" s="788"/>
      <c r="C22" s="789"/>
      <c r="D22" s="789"/>
      <c r="E22" s="789"/>
      <c r="F22" s="789"/>
      <c r="G22" s="789"/>
      <c r="H22" s="789"/>
      <c r="I22" s="789"/>
      <c r="J22" s="789"/>
      <c r="K22" s="790"/>
      <c r="L22" s="530"/>
      <c r="M22" s="788"/>
      <c r="N22" s="789"/>
      <c r="O22" s="789"/>
      <c r="P22" s="789"/>
      <c r="Q22" s="789"/>
      <c r="R22" s="789"/>
      <c r="S22" s="789"/>
      <c r="T22" s="789"/>
      <c r="U22" s="789"/>
      <c r="V22" s="789"/>
      <c r="W22" s="790"/>
      <c r="X22" s="528"/>
      <c r="Y22" s="514"/>
      <c r="Z22" s="514"/>
      <c r="AA22" s="514"/>
      <c r="AB22" s="514"/>
      <c r="AC22" s="531"/>
      <c r="AD22" s="532"/>
      <c r="AE22" s="514"/>
      <c r="AF22" s="514"/>
      <c r="AG22" s="514"/>
      <c r="AH22" s="514"/>
      <c r="AI22" s="529"/>
      <c r="AJ22" s="788"/>
      <c r="AK22" s="789"/>
      <c r="AL22" s="789"/>
      <c r="AM22" s="789"/>
      <c r="AN22" s="789"/>
      <c r="AO22" s="789"/>
      <c r="AP22" s="789"/>
      <c r="AQ22" s="789"/>
      <c r="AR22" s="789"/>
      <c r="AS22" s="789"/>
      <c r="AT22" s="790"/>
      <c r="AU22" s="530"/>
      <c r="AV22" s="788"/>
      <c r="AW22" s="789"/>
      <c r="AX22" s="789"/>
      <c r="AY22" s="789"/>
      <c r="AZ22" s="789"/>
      <c r="BA22" s="789"/>
      <c r="BB22" s="789"/>
      <c r="BC22" s="789"/>
      <c r="BD22" s="789"/>
      <c r="BE22" s="790"/>
      <c r="BF22" s="514"/>
      <c r="BG22" s="196"/>
      <c r="BH22" s="211"/>
      <c r="BI22" s="211"/>
      <c r="BJ22" s="211"/>
    </row>
    <row r="23" spans="1:62">
      <c r="A23" s="514"/>
      <c r="B23" s="791"/>
      <c r="C23" s="792"/>
      <c r="D23" s="792"/>
      <c r="E23" s="792"/>
      <c r="F23" s="792"/>
      <c r="G23" s="792"/>
      <c r="H23" s="792"/>
      <c r="I23" s="792"/>
      <c r="J23" s="792"/>
      <c r="K23" s="793"/>
      <c r="L23" s="514"/>
      <c r="M23" s="791"/>
      <c r="N23" s="792"/>
      <c r="O23" s="792"/>
      <c r="P23" s="792"/>
      <c r="Q23" s="792"/>
      <c r="R23" s="792"/>
      <c r="S23" s="792"/>
      <c r="T23" s="792"/>
      <c r="U23" s="792"/>
      <c r="V23" s="792"/>
      <c r="W23" s="793"/>
      <c r="X23" s="514"/>
      <c r="Y23" s="514"/>
      <c r="Z23" s="514"/>
      <c r="AA23" s="514"/>
      <c r="AB23" s="514"/>
      <c r="AC23" s="514"/>
      <c r="AD23" s="528"/>
      <c r="AE23" s="514"/>
      <c r="AF23" s="514"/>
      <c r="AG23" s="514"/>
      <c r="AH23" s="514"/>
      <c r="AI23" s="527"/>
      <c r="AJ23" s="791"/>
      <c r="AK23" s="792"/>
      <c r="AL23" s="792"/>
      <c r="AM23" s="792"/>
      <c r="AN23" s="792"/>
      <c r="AO23" s="792"/>
      <c r="AP23" s="792"/>
      <c r="AQ23" s="792"/>
      <c r="AR23" s="792"/>
      <c r="AS23" s="792"/>
      <c r="AT23" s="793"/>
      <c r="AU23" s="527"/>
      <c r="AV23" s="791"/>
      <c r="AW23" s="792"/>
      <c r="AX23" s="792"/>
      <c r="AY23" s="792"/>
      <c r="AZ23" s="792"/>
      <c r="BA23" s="792"/>
      <c r="BB23" s="792"/>
      <c r="BC23" s="792"/>
      <c r="BD23" s="792"/>
      <c r="BE23" s="793"/>
      <c r="BF23" s="361"/>
      <c r="BG23" s="196"/>
      <c r="BH23" s="211"/>
      <c r="BI23" s="211"/>
      <c r="BJ23" s="211"/>
    </row>
    <row r="24" spans="1:62" ht="12.75" customHeight="1">
      <c r="A24" s="465"/>
      <c r="B24" s="533"/>
      <c r="C24" s="533"/>
      <c r="D24" s="533"/>
      <c r="E24" s="533"/>
      <c r="F24" s="534"/>
      <c r="G24" s="466"/>
      <c r="H24" s="466"/>
      <c r="I24" s="466"/>
      <c r="J24" s="466"/>
      <c r="K24" s="466"/>
      <c r="L24" s="466"/>
      <c r="M24" s="466"/>
      <c r="N24" s="466"/>
      <c r="O24" s="466"/>
      <c r="P24" s="466"/>
      <c r="Q24" s="466"/>
      <c r="R24" s="534"/>
      <c r="S24" s="466"/>
      <c r="T24" s="466"/>
      <c r="U24" s="466"/>
      <c r="V24" s="466"/>
      <c r="W24" s="466"/>
      <c r="X24" s="466"/>
      <c r="Y24" s="465"/>
      <c r="Z24" s="465"/>
      <c r="AA24" s="465"/>
      <c r="AB24" s="465"/>
      <c r="AC24" s="466"/>
      <c r="AD24" s="535"/>
      <c r="AE24" s="465"/>
      <c r="AF24" s="465"/>
      <c r="AG24" s="465"/>
      <c r="AH24" s="465"/>
      <c r="AI24" s="466"/>
      <c r="AJ24" s="533"/>
      <c r="AK24" s="533"/>
      <c r="AL24" s="533"/>
      <c r="AM24" s="533"/>
      <c r="AN24" s="534"/>
      <c r="AO24" s="465"/>
      <c r="AP24" s="466"/>
      <c r="AQ24" s="466"/>
      <c r="AR24" s="466"/>
      <c r="AS24" s="466"/>
      <c r="AT24" s="466"/>
      <c r="AU24" s="466"/>
      <c r="AV24" s="533"/>
      <c r="AW24" s="533"/>
      <c r="AX24" s="533"/>
      <c r="AY24" s="533"/>
      <c r="AZ24" s="534"/>
      <c r="BA24" s="466"/>
      <c r="BB24" s="466"/>
      <c r="BC24" s="466"/>
      <c r="BD24" s="466"/>
      <c r="BE24" s="466"/>
      <c r="BF24" s="347"/>
      <c r="BG24" s="196"/>
      <c r="BH24" s="211"/>
      <c r="BI24" s="211"/>
      <c r="BJ24" s="211"/>
    </row>
    <row r="25" spans="1:62" ht="12.75" customHeight="1">
      <c r="A25" s="465"/>
      <c r="B25" s="535"/>
      <c r="C25" s="466"/>
      <c r="D25" s="466"/>
      <c r="E25" s="466"/>
      <c r="F25" s="466"/>
      <c r="G25" s="466"/>
      <c r="H25" s="466"/>
      <c r="I25" s="466"/>
      <c r="J25" s="466"/>
      <c r="K25" s="466"/>
      <c r="L25" s="466"/>
      <c r="M25" s="536"/>
      <c r="N25" s="537"/>
      <c r="O25" s="537"/>
      <c r="P25" s="537"/>
      <c r="Q25" s="537"/>
      <c r="R25" s="537"/>
      <c r="S25" s="466"/>
      <c r="T25" s="466"/>
      <c r="U25" s="466"/>
      <c r="V25" s="466"/>
      <c r="W25" s="466"/>
      <c r="X25" s="466"/>
      <c r="Y25" s="465"/>
      <c r="Z25" s="503"/>
      <c r="AA25" s="503"/>
      <c r="AB25" s="503"/>
      <c r="AC25" s="503"/>
      <c r="AD25" s="512"/>
      <c r="AE25" s="503"/>
      <c r="AF25" s="503"/>
      <c r="AG25" s="503"/>
      <c r="AH25" s="503"/>
      <c r="AI25" s="465"/>
      <c r="AJ25" s="536"/>
      <c r="AK25" s="521"/>
      <c r="AL25" s="521"/>
      <c r="AM25" s="521"/>
      <c r="AN25" s="521"/>
      <c r="AO25" s="521"/>
      <c r="AP25" s="521"/>
      <c r="AQ25" s="521"/>
      <c r="AR25" s="521"/>
      <c r="AS25" s="521"/>
      <c r="AT25" s="521"/>
      <c r="AU25" s="503"/>
      <c r="AV25" s="536"/>
      <c r="AW25" s="503"/>
      <c r="AX25" s="503"/>
      <c r="AY25" s="503"/>
      <c r="AZ25" s="503"/>
      <c r="BA25" s="503"/>
      <c r="BB25" s="503"/>
      <c r="BC25" s="503"/>
      <c r="BD25" s="503"/>
      <c r="BE25" s="503"/>
      <c r="BF25" s="347"/>
      <c r="BG25" s="196"/>
      <c r="BH25" s="211"/>
      <c r="BI25" s="211"/>
      <c r="BJ25" s="211"/>
    </row>
    <row r="26" spans="1:62" ht="27" customHeight="1">
      <c r="A26" s="514"/>
      <c r="B26" s="528"/>
      <c r="C26" s="785" t="s">
        <v>535</v>
      </c>
      <c r="D26" s="786"/>
      <c r="E26" s="786"/>
      <c r="F26" s="786"/>
      <c r="G26" s="786"/>
      <c r="H26" s="786"/>
      <c r="I26" s="786"/>
      <c r="J26" s="786"/>
      <c r="K26" s="787"/>
      <c r="L26" s="514"/>
      <c r="M26" s="528"/>
      <c r="N26" s="785" t="s">
        <v>734</v>
      </c>
      <c r="O26" s="786"/>
      <c r="P26" s="786"/>
      <c r="Q26" s="786"/>
      <c r="R26" s="786"/>
      <c r="S26" s="786"/>
      <c r="T26" s="786"/>
      <c r="U26" s="786"/>
      <c r="V26" s="786"/>
      <c r="W26" s="787"/>
      <c r="X26" s="527"/>
      <c r="Y26" s="514"/>
      <c r="Z26" s="514"/>
      <c r="AA26" s="514"/>
      <c r="AB26" s="514"/>
      <c r="AC26" s="514"/>
      <c r="AD26" s="528"/>
      <c r="AE26" s="538"/>
      <c r="AF26" s="538"/>
      <c r="AG26" s="538"/>
      <c r="AH26" s="538"/>
      <c r="AI26" s="514"/>
      <c r="AJ26" s="528"/>
      <c r="AK26" s="785" t="s">
        <v>735</v>
      </c>
      <c r="AL26" s="786"/>
      <c r="AM26" s="786"/>
      <c r="AN26" s="786"/>
      <c r="AO26" s="786"/>
      <c r="AP26" s="786"/>
      <c r="AQ26" s="786"/>
      <c r="AR26" s="786"/>
      <c r="AS26" s="786"/>
      <c r="AT26" s="787"/>
      <c r="AU26" s="514"/>
      <c r="AV26" s="528"/>
      <c r="AW26" s="785" t="s">
        <v>598</v>
      </c>
      <c r="AX26" s="786"/>
      <c r="AY26" s="786"/>
      <c r="AZ26" s="786"/>
      <c r="BA26" s="786"/>
      <c r="BB26" s="786"/>
      <c r="BC26" s="786"/>
      <c r="BD26" s="786"/>
      <c r="BE26" s="787"/>
      <c r="BF26" s="361"/>
      <c r="BG26" s="196"/>
      <c r="BH26" s="211"/>
      <c r="BI26" s="211"/>
      <c r="BJ26" s="211"/>
    </row>
    <row r="27" spans="1:62">
      <c r="A27" s="514"/>
      <c r="B27" s="528"/>
      <c r="C27" s="788"/>
      <c r="D27" s="789"/>
      <c r="E27" s="789"/>
      <c r="F27" s="789"/>
      <c r="G27" s="789"/>
      <c r="H27" s="789"/>
      <c r="I27" s="789"/>
      <c r="J27" s="789"/>
      <c r="K27" s="790"/>
      <c r="L27" s="514"/>
      <c r="M27" s="528"/>
      <c r="N27" s="788"/>
      <c r="O27" s="789"/>
      <c r="P27" s="789"/>
      <c r="Q27" s="789"/>
      <c r="R27" s="789"/>
      <c r="S27" s="789"/>
      <c r="T27" s="789"/>
      <c r="U27" s="789"/>
      <c r="V27" s="789"/>
      <c r="W27" s="790"/>
      <c r="X27" s="527"/>
      <c r="Y27" s="514"/>
      <c r="Z27" s="514"/>
      <c r="AA27" s="514"/>
      <c r="AB27" s="514"/>
      <c r="AC27" s="514"/>
      <c r="AD27" s="528"/>
      <c r="AE27" s="538"/>
      <c r="AF27" s="538"/>
      <c r="AG27" s="538"/>
      <c r="AH27" s="538"/>
      <c r="AI27" s="514"/>
      <c r="AJ27" s="539"/>
      <c r="AK27" s="788"/>
      <c r="AL27" s="789"/>
      <c r="AM27" s="789"/>
      <c r="AN27" s="789"/>
      <c r="AO27" s="789"/>
      <c r="AP27" s="789"/>
      <c r="AQ27" s="789"/>
      <c r="AR27" s="789"/>
      <c r="AS27" s="789"/>
      <c r="AT27" s="790"/>
      <c r="AU27" s="514"/>
      <c r="AV27" s="539"/>
      <c r="AW27" s="788"/>
      <c r="AX27" s="789"/>
      <c r="AY27" s="789"/>
      <c r="AZ27" s="789"/>
      <c r="BA27" s="789"/>
      <c r="BB27" s="789"/>
      <c r="BC27" s="789"/>
      <c r="BD27" s="789"/>
      <c r="BE27" s="790"/>
      <c r="BF27" s="361"/>
      <c r="BG27" s="196"/>
      <c r="BH27" s="211"/>
      <c r="BI27" s="211"/>
      <c r="BJ27" s="211"/>
    </row>
    <row r="28" spans="1:62" ht="12.75" customHeight="1">
      <c r="A28" s="514"/>
      <c r="B28" s="540"/>
      <c r="C28" s="791"/>
      <c r="D28" s="792"/>
      <c r="E28" s="792"/>
      <c r="F28" s="792"/>
      <c r="G28" s="792"/>
      <c r="H28" s="792"/>
      <c r="I28" s="792"/>
      <c r="J28" s="792"/>
      <c r="K28" s="793"/>
      <c r="L28" s="514"/>
      <c r="M28" s="540"/>
      <c r="N28" s="791"/>
      <c r="O28" s="792"/>
      <c r="P28" s="792"/>
      <c r="Q28" s="792"/>
      <c r="R28" s="792"/>
      <c r="S28" s="792"/>
      <c r="T28" s="792"/>
      <c r="U28" s="792"/>
      <c r="V28" s="792"/>
      <c r="W28" s="793"/>
      <c r="X28" s="527"/>
      <c r="Y28" s="514"/>
      <c r="Z28" s="514"/>
      <c r="AA28" s="514"/>
      <c r="AB28" s="514"/>
      <c r="AC28" s="514"/>
      <c r="AD28" s="528"/>
      <c r="AE28" s="514"/>
      <c r="AF28" s="514"/>
      <c r="AG28" s="514"/>
      <c r="AH28" s="514"/>
      <c r="AI28" s="514"/>
      <c r="AJ28" s="528"/>
      <c r="AK28" s="791"/>
      <c r="AL28" s="792"/>
      <c r="AM28" s="792"/>
      <c r="AN28" s="792"/>
      <c r="AO28" s="792"/>
      <c r="AP28" s="792"/>
      <c r="AQ28" s="792"/>
      <c r="AR28" s="792"/>
      <c r="AS28" s="792"/>
      <c r="AT28" s="793"/>
      <c r="AU28" s="527"/>
      <c r="AV28" s="528"/>
      <c r="AW28" s="788"/>
      <c r="AX28" s="789"/>
      <c r="AY28" s="789"/>
      <c r="AZ28" s="789"/>
      <c r="BA28" s="789"/>
      <c r="BB28" s="789"/>
      <c r="BC28" s="789"/>
      <c r="BD28" s="789"/>
      <c r="BE28" s="790"/>
      <c r="BF28" s="361"/>
      <c r="BG28" s="196"/>
      <c r="BH28" s="211"/>
      <c r="BI28" s="211"/>
      <c r="BJ28" s="211"/>
    </row>
    <row r="29" spans="1:62" ht="12.75" customHeight="1">
      <c r="A29" s="514"/>
      <c r="B29" s="528"/>
      <c r="C29" s="541"/>
      <c r="D29" s="541"/>
      <c r="E29" s="541"/>
      <c r="F29" s="541"/>
      <c r="G29" s="541"/>
      <c r="H29" s="541"/>
      <c r="I29" s="541"/>
      <c r="J29" s="541"/>
      <c r="K29" s="541"/>
      <c r="L29" s="514"/>
      <c r="M29" s="528"/>
      <c r="N29" s="514"/>
      <c r="O29" s="514"/>
      <c r="P29" s="514"/>
      <c r="Q29" s="514"/>
      <c r="R29" s="514"/>
      <c r="S29" s="514"/>
      <c r="T29" s="514"/>
      <c r="U29" s="514"/>
      <c r="V29" s="514"/>
      <c r="W29" s="514"/>
      <c r="X29" s="527"/>
      <c r="Y29" s="514"/>
      <c r="Z29" s="514"/>
      <c r="AA29" s="514"/>
      <c r="AB29" s="514"/>
      <c r="AC29" s="527"/>
      <c r="AD29" s="528"/>
      <c r="AE29" s="514"/>
      <c r="AF29" s="514"/>
      <c r="AG29" s="514"/>
      <c r="AH29" s="514"/>
      <c r="AI29" s="514"/>
      <c r="AJ29" s="528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27"/>
      <c r="AV29" s="528"/>
      <c r="AW29" s="791"/>
      <c r="AX29" s="792"/>
      <c r="AY29" s="792"/>
      <c r="AZ29" s="792"/>
      <c r="BA29" s="792"/>
      <c r="BB29" s="792"/>
      <c r="BC29" s="792"/>
      <c r="BD29" s="792"/>
      <c r="BE29" s="793"/>
      <c r="BF29" s="361"/>
      <c r="BG29" s="196"/>
      <c r="BH29" s="211"/>
      <c r="BI29" s="211"/>
      <c r="BJ29" s="211"/>
    </row>
    <row r="30" spans="1:62" ht="12.75" customHeight="1">
      <c r="A30" s="514"/>
      <c r="B30" s="528"/>
      <c r="C30" s="527"/>
      <c r="D30" s="527"/>
      <c r="E30" s="527"/>
      <c r="F30" s="527"/>
      <c r="G30" s="527"/>
      <c r="H30" s="527"/>
      <c r="I30" s="527"/>
      <c r="J30" s="527"/>
      <c r="K30" s="527"/>
      <c r="L30" s="527"/>
      <c r="M30" s="528"/>
      <c r="N30" s="527"/>
      <c r="O30" s="527"/>
      <c r="P30" s="527"/>
      <c r="Q30" s="527"/>
      <c r="R30" s="527"/>
      <c r="S30" s="527"/>
      <c r="T30" s="527"/>
      <c r="U30" s="527"/>
      <c r="V30" s="527"/>
      <c r="W30" s="527"/>
      <c r="X30" s="527"/>
      <c r="Y30" s="514"/>
      <c r="Z30" s="514"/>
      <c r="AA30" s="514"/>
      <c r="AB30" s="514"/>
      <c r="AC30" s="527"/>
      <c r="AD30" s="528"/>
      <c r="AE30" s="514"/>
      <c r="AF30" s="514"/>
      <c r="AG30" s="514"/>
      <c r="AH30" s="514"/>
      <c r="AI30" s="527"/>
      <c r="AJ30" s="528"/>
      <c r="AK30" s="542"/>
      <c r="AL30" s="542"/>
      <c r="AM30" s="542"/>
      <c r="AN30" s="542"/>
      <c r="AO30" s="542"/>
      <c r="AP30" s="542"/>
      <c r="AQ30" s="542"/>
      <c r="AR30" s="542"/>
      <c r="AS30" s="542"/>
      <c r="AT30" s="542"/>
      <c r="AU30" s="527"/>
      <c r="AV30" s="528"/>
      <c r="AW30" s="792"/>
      <c r="AX30" s="792"/>
      <c r="AY30" s="792"/>
      <c r="AZ30" s="792"/>
      <c r="BA30" s="792"/>
      <c r="BB30" s="792"/>
      <c r="BC30" s="792"/>
      <c r="BD30" s="792"/>
      <c r="BE30" s="792"/>
      <c r="BF30" s="361"/>
      <c r="BG30" s="196"/>
      <c r="BH30" s="211"/>
      <c r="BI30" s="211"/>
      <c r="BJ30" s="211"/>
    </row>
    <row r="31" spans="1:62" ht="12.75" customHeight="1">
      <c r="A31" s="514"/>
      <c r="B31" s="528"/>
      <c r="C31" s="785" t="s">
        <v>599</v>
      </c>
      <c r="D31" s="786"/>
      <c r="E31" s="786"/>
      <c r="F31" s="786"/>
      <c r="G31" s="786"/>
      <c r="H31" s="786"/>
      <c r="I31" s="786"/>
      <c r="J31" s="786"/>
      <c r="K31" s="787"/>
      <c r="L31" s="514"/>
      <c r="M31" s="528"/>
      <c r="N31" s="785" t="s">
        <v>534</v>
      </c>
      <c r="O31" s="786"/>
      <c r="P31" s="786"/>
      <c r="Q31" s="786"/>
      <c r="R31" s="786"/>
      <c r="S31" s="786"/>
      <c r="T31" s="786"/>
      <c r="U31" s="786"/>
      <c r="V31" s="786"/>
      <c r="W31" s="787"/>
      <c r="X31" s="527"/>
      <c r="Y31" s="514"/>
      <c r="Z31" s="514"/>
      <c r="AA31" s="514"/>
      <c r="AB31" s="514"/>
      <c r="AC31" s="514"/>
      <c r="AD31" s="528"/>
      <c r="AE31" s="538"/>
      <c r="AF31" s="538"/>
      <c r="AG31" s="538"/>
      <c r="AH31" s="538"/>
      <c r="AI31" s="514"/>
      <c r="AJ31" s="539"/>
      <c r="AK31" s="785" t="s">
        <v>736</v>
      </c>
      <c r="AL31" s="786"/>
      <c r="AM31" s="786"/>
      <c r="AN31" s="786"/>
      <c r="AO31" s="786"/>
      <c r="AP31" s="786"/>
      <c r="AQ31" s="786"/>
      <c r="AR31" s="786"/>
      <c r="AS31" s="786"/>
      <c r="AT31" s="787"/>
      <c r="AU31" s="514"/>
      <c r="AV31" s="543"/>
      <c r="AW31" s="785" t="s">
        <v>600</v>
      </c>
      <c r="AX31" s="786"/>
      <c r="AY31" s="786"/>
      <c r="AZ31" s="786"/>
      <c r="BA31" s="786"/>
      <c r="BB31" s="786"/>
      <c r="BC31" s="786"/>
      <c r="BD31" s="786"/>
      <c r="BE31" s="787"/>
      <c r="BF31" s="361"/>
      <c r="BG31" s="196"/>
      <c r="BH31" s="211"/>
      <c r="BI31" s="211"/>
      <c r="BJ31" s="211"/>
    </row>
    <row r="32" spans="1:62" ht="21.75" customHeight="1">
      <c r="A32" s="514"/>
      <c r="B32" s="543"/>
      <c r="C32" s="788"/>
      <c r="D32" s="789"/>
      <c r="E32" s="789"/>
      <c r="F32" s="789"/>
      <c r="G32" s="789"/>
      <c r="H32" s="789"/>
      <c r="I32" s="789"/>
      <c r="J32" s="789"/>
      <c r="K32" s="790"/>
      <c r="L32" s="514"/>
      <c r="M32" s="543"/>
      <c r="N32" s="788"/>
      <c r="O32" s="789"/>
      <c r="P32" s="789"/>
      <c r="Q32" s="789"/>
      <c r="R32" s="789"/>
      <c r="S32" s="789"/>
      <c r="T32" s="789"/>
      <c r="U32" s="789"/>
      <c r="V32" s="789"/>
      <c r="W32" s="790"/>
      <c r="X32" s="527"/>
      <c r="Y32" s="514"/>
      <c r="Z32" s="514"/>
      <c r="AA32" s="514"/>
      <c r="AB32" s="514"/>
      <c r="AC32" s="514"/>
      <c r="AD32" s="528"/>
      <c r="AE32" s="538"/>
      <c r="AF32" s="538"/>
      <c r="AG32" s="538"/>
      <c r="AH32" s="538"/>
      <c r="AI32" s="514"/>
      <c r="AJ32" s="541"/>
      <c r="AK32" s="788"/>
      <c r="AL32" s="789"/>
      <c r="AM32" s="789"/>
      <c r="AN32" s="789"/>
      <c r="AO32" s="789"/>
      <c r="AP32" s="789"/>
      <c r="AQ32" s="789"/>
      <c r="AR32" s="789"/>
      <c r="AS32" s="789"/>
      <c r="AT32" s="790"/>
      <c r="AU32" s="514"/>
      <c r="AV32" s="514"/>
      <c r="AW32" s="788"/>
      <c r="AX32" s="789"/>
      <c r="AY32" s="789"/>
      <c r="AZ32" s="789"/>
      <c r="BA32" s="789"/>
      <c r="BB32" s="789"/>
      <c r="BC32" s="789"/>
      <c r="BD32" s="789"/>
      <c r="BE32" s="790"/>
      <c r="BF32" s="361"/>
      <c r="BG32" s="196"/>
      <c r="BH32" s="211"/>
      <c r="BI32" s="211"/>
      <c r="BJ32" s="211"/>
    </row>
    <row r="33" spans="1:62" ht="12.75" customHeight="1">
      <c r="A33" s="514"/>
      <c r="B33" s="528"/>
      <c r="C33" s="791"/>
      <c r="D33" s="792"/>
      <c r="E33" s="792"/>
      <c r="F33" s="792"/>
      <c r="G33" s="792"/>
      <c r="H33" s="792"/>
      <c r="I33" s="792"/>
      <c r="J33" s="792"/>
      <c r="K33" s="793"/>
      <c r="L33" s="514"/>
      <c r="M33" s="528"/>
      <c r="N33" s="791"/>
      <c r="O33" s="792"/>
      <c r="P33" s="792"/>
      <c r="Q33" s="792"/>
      <c r="R33" s="792"/>
      <c r="S33" s="792"/>
      <c r="T33" s="792"/>
      <c r="U33" s="792"/>
      <c r="V33" s="792"/>
      <c r="W33" s="793"/>
      <c r="X33" s="527"/>
      <c r="Y33" s="514"/>
      <c r="Z33" s="514"/>
      <c r="AA33" s="514"/>
      <c r="AB33" s="514"/>
      <c r="AC33" s="514"/>
      <c r="AD33" s="528"/>
      <c r="AE33" s="514"/>
      <c r="AF33" s="514"/>
      <c r="AG33" s="514"/>
      <c r="AH33" s="514"/>
      <c r="AI33" s="514"/>
      <c r="AJ33" s="514"/>
      <c r="AK33" s="791"/>
      <c r="AL33" s="792"/>
      <c r="AM33" s="792"/>
      <c r="AN33" s="792"/>
      <c r="AO33" s="792"/>
      <c r="AP33" s="792"/>
      <c r="AQ33" s="792"/>
      <c r="AR33" s="792"/>
      <c r="AS33" s="792"/>
      <c r="AT33" s="793"/>
      <c r="AU33" s="514"/>
      <c r="AV33" s="514"/>
      <c r="AW33" s="791"/>
      <c r="AX33" s="792"/>
      <c r="AY33" s="792"/>
      <c r="AZ33" s="792"/>
      <c r="BA33" s="792"/>
      <c r="BB33" s="792"/>
      <c r="BC33" s="792"/>
      <c r="BD33" s="792"/>
      <c r="BE33" s="793"/>
      <c r="BF33" s="361"/>
      <c r="BG33" s="196"/>
      <c r="BH33" s="211"/>
      <c r="BI33" s="211"/>
      <c r="BJ33" s="211"/>
    </row>
    <row r="34" spans="1:62" ht="12.75" customHeight="1">
      <c r="A34" s="514"/>
      <c r="B34" s="528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8"/>
      <c r="N34" s="527"/>
      <c r="O34" s="527"/>
      <c r="P34" s="527"/>
      <c r="Q34" s="527"/>
      <c r="R34" s="527"/>
      <c r="S34" s="527"/>
      <c r="T34" s="527"/>
      <c r="U34" s="527"/>
      <c r="V34" s="527"/>
      <c r="W34" s="527"/>
      <c r="X34" s="527"/>
      <c r="Y34" s="361"/>
      <c r="Z34" s="514"/>
      <c r="AA34" s="514"/>
      <c r="AB34" s="514"/>
      <c r="AC34" s="527"/>
      <c r="AD34" s="528"/>
      <c r="AE34" s="514"/>
      <c r="AF34" s="514"/>
      <c r="AG34" s="514"/>
      <c r="AH34" s="514"/>
      <c r="AI34" s="527"/>
      <c r="AJ34" s="514"/>
      <c r="AK34" s="527"/>
      <c r="AL34" s="527"/>
      <c r="AM34" s="527"/>
      <c r="AN34" s="527"/>
      <c r="AO34" s="527"/>
      <c r="AP34" s="527"/>
      <c r="AQ34" s="527"/>
      <c r="AR34" s="527"/>
      <c r="AS34" s="527"/>
      <c r="AT34" s="527"/>
      <c r="AU34" s="514"/>
      <c r="AV34" s="514"/>
      <c r="AW34" s="527"/>
      <c r="AX34" s="527"/>
      <c r="AY34" s="527"/>
      <c r="AZ34" s="527"/>
      <c r="BA34" s="527"/>
      <c r="BB34" s="527"/>
      <c r="BC34" s="527"/>
      <c r="BD34" s="527"/>
      <c r="BE34" s="527"/>
      <c r="BF34" s="361"/>
      <c r="BG34" s="196"/>
      <c r="BH34" s="211"/>
      <c r="BI34" s="211"/>
      <c r="BJ34" s="211"/>
    </row>
    <row r="35" spans="1:62" ht="12.75" customHeight="1">
      <c r="A35" s="514"/>
      <c r="B35" s="539"/>
      <c r="C35" s="794" t="s">
        <v>514</v>
      </c>
      <c r="D35" s="795"/>
      <c r="E35" s="795"/>
      <c r="F35" s="795"/>
      <c r="G35" s="795"/>
      <c r="H35" s="795"/>
      <c r="I35" s="795"/>
      <c r="J35" s="795"/>
      <c r="K35" s="796"/>
      <c r="L35" s="538"/>
      <c r="M35" s="528"/>
      <c r="N35" s="785" t="s">
        <v>601</v>
      </c>
      <c r="O35" s="786"/>
      <c r="P35" s="786"/>
      <c r="Q35" s="786"/>
      <c r="R35" s="786"/>
      <c r="S35" s="786"/>
      <c r="T35" s="786"/>
      <c r="U35" s="786"/>
      <c r="V35" s="786"/>
      <c r="W35" s="787"/>
      <c r="X35" s="527"/>
      <c r="Y35" s="538"/>
      <c r="Z35" s="538"/>
      <c r="AA35" s="538"/>
      <c r="AB35" s="538"/>
      <c r="AC35" s="538"/>
      <c r="AD35" s="544"/>
      <c r="AE35" s="514"/>
      <c r="AF35" s="514"/>
      <c r="AG35" s="514"/>
      <c r="AH35" s="514"/>
      <c r="AI35" s="527"/>
      <c r="AJ35" s="514"/>
      <c r="AK35" s="538"/>
      <c r="AL35" s="538"/>
      <c r="AM35" s="538"/>
      <c r="AN35" s="538"/>
      <c r="AO35" s="538"/>
      <c r="AP35" s="538"/>
      <c r="AQ35" s="538"/>
      <c r="AR35" s="538"/>
      <c r="AS35" s="538"/>
      <c r="AT35" s="538"/>
      <c r="AU35" s="538"/>
      <c r="AV35" s="527"/>
      <c r="AW35" s="514"/>
      <c r="AX35" s="514"/>
      <c r="AY35" s="514"/>
      <c r="AZ35" s="514"/>
      <c r="BA35" s="514"/>
      <c r="BB35" s="514"/>
      <c r="BC35" s="514"/>
      <c r="BD35" s="514"/>
      <c r="BE35" s="514"/>
      <c r="BF35" s="361"/>
      <c r="BG35" s="196"/>
      <c r="BH35" s="211"/>
      <c r="BI35" s="211"/>
      <c r="BJ35" s="211"/>
    </row>
    <row r="36" spans="1:62" ht="12.75" customHeight="1">
      <c r="A36" s="514"/>
      <c r="B36" s="527"/>
      <c r="C36" s="797"/>
      <c r="D36" s="798"/>
      <c r="E36" s="798"/>
      <c r="F36" s="798"/>
      <c r="G36" s="798"/>
      <c r="H36" s="798"/>
      <c r="I36" s="798"/>
      <c r="J36" s="798"/>
      <c r="K36" s="799"/>
      <c r="L36" s="538"/>
      <c r="M36" s="545"/>
      <c r="N36" s="788"/>
      <c r="O36" s="789"/>
      <c r="P36" s="789"/>
      <c r="Q36" s="789"/>
      <c r="R36" s="789"/>
      <c r="S36" s="789"/>
      <c r="T36" s="789"/>
      <c r="U36" s="789"/>
      <c r="V36" s="789"/>
      <c r="W36" s="790"/>
      <c r="X36" s="527"/>
      <c r="Y36" s="538"/>
      <c r="Z36" s="538"/>
      <c r="AA36" s="538"/>
      <c r="AB36" s="538"/>
      <c r="AC36" s="538"/>
      <c r="AD36" s="544"/>
      <c r="AE36" s="514"/>
      <c r="AF36" s="514"/>
      <c r="AG36" s="514"/>
      <c r="AH36" s="514"/>
      <c r="AI36" s="527"/>
      <c r="AJ36" s="527"/>
      <c r="AK36" s="538"/>
      <c r="AL36" s="538"/>
      <c r="AM36" s="538"/>
      <c r="AN36" s="538"/>
      <c r="AO36" s="538"/>
      <c r="AP36" s="538"/>
      <c r="AQ36" s="538"/>
      <c r="AR36" s="538"/>
      <c r="AS36" s="538"/>
      <c r="AT36" s="538"/>
      <c r="AU36" s="538"/>
      <c r="AV36" s="527"/>
      <c r="AW36" s="538"/>
      <c r="AX36" s="538"/>
      <c r="AY36" s="538"/>
      <c r="AZ36" s="538"/>
      <c r="BA36" s="538"/>
      <c r="BB36" s="538"/>
      <c r="BC36" s="538"/>
      <c r="BD36" s="538"/>
      <c r="BE36" s="538"/>
      <c r="BF36" s="361"/>
      <c r="BG36" s="196"/>
      <c r="BH36" s="211"/>
      <c r="BI36" s="211"/>
      <c r="BJ36" s="211"/>
    </row>
    <row r="37" spans="1:62" ht="22.5" customHeight="1">
      <c r="A37" s="514"/>
      <c r="B37" s="527"/>
      <c r="C37" s="800"/>
      <c r="D37" s="801"/>
      <c r="E37" s="801"/>
      <c r="F37" s="801"/>
      <c r="G37" s="801"/>
      <c r="H37" s="801"/>
      <c r="I37" s="801"/>
      <c r="J37" s="801"/>
      <c r="K37" s="802"/>
      <c r="L37" s="514"/>
      <c r="M37" s="527"/>
      <c r="N37" s="791"/>
      <c r="O37" s="792"/>
      <c r="P37" s="792"/>
      <c r="Q37" s="792"/>
      <c r="R37" s="792"/>
      <c r="S37" s="792"/>
      <c r="T37" s="792"/>
      <c r="U37" s="792"/>
      <c r="V37" s="792"/>
      <c r="W37" s="793"/>
      <c r="X37" s="527"/>
      <c r="Y37" s="514"/>
      <c r="Z37" s="514"/>
      <c r="AA37" s="514"/>
      <c r="AB37" s="514"/>
      <c r="AC37" s="514"/>
      <c r="AD37" s="528"/>
      <c r="AE37" s="514"/>
      <c r="AF37" s="514"/>
      <c r="AG37" s="514"/>
      <c r="AH37" s="514"/>
      <c r="AI37" s="527"/>
      <c r="AJ37" s="527"/>
      <c r="AK37" s="538"/>
      <c r="AL37" s="514"/>
      <c r="AM37" s="514"/>
      <c r="AN37" s="514"/>
      <c r="AO37" s="514"/>
      <c r="AP37" s="514"/>
      <c r="AQ37" s="514"/>
      <c r="AR37" s="514"/>
      <c r="AS37" s="514"/>
      <c r="AT37" s="514"/>
      <c r="AU37" s="514"/>
      <c r="AV37" s="527"/>
      <c r="AW37" s="538"/>
      <c r="AX37" s="514"/>
      <c r="AY37" s="514"/>
      <c r="AZ37" s="514"/>
      <c r="BA37" s="514"/>
      <c r="BB37" s="514"/>
      <c r="BC37" s="514"/>
      <c r="BD37" s="514"/>
      <c r="BE37" s="514"/>
      <c r="BF37" s="361"/>
      <c r="BG37" s="196"/>
      <c r="BH37" s="211"/>
      <c r="BI37" s="211"/>
      <c r="BJ37" s="211"/>
    </row>
    <row r="38" spans="1:62" ht="18.75" customHeight="1">
      <c r="A38" s="465"/>
      <c r="B38" s="466"/>
      <c r="C38" s="546"/>
      <c r="D38" s="546"/>
      <c r="E38" s="546"/>
      <c r="F38" s="546"/>
      <c r="G38" s="546"/>
      <c r="H38" s="546"/>
      <c r="I38" s="546"/>
      <c r="J38" s="546"/>
      <c r="K38" s="546"/>
      <c r="L38" s="503"/>
      <c r="M38" s="466"/>
      <c r="N38" s="546"/>
      <c r="O38" s="546"/>
      <c r="P38" s="546"/>
      <c r="Q38" s="546"/>
      <c r="R38" s="546"/>
      <c r="S38" s="546"/>
      <c r="T38" s="546"/>
      <c r="U38" s="546"/>
      <c r="V38" s="546"/>
      <c r="W38" s="546"/>
      <c r="X38" s="466"/>
      <c r="Y38" s="503"/>
      <c r="Z38" s="546"/>
      <c r="AA38" s="546"/>
      <c r="AB38" s="546"/>
      <c r="AC38" s="546"/>
      <c r="AD38" s="547"/>
      <c r="AE38" s="546"/>
      <c r="AF38" s="546"/>
      <c r="AG38" s="546"/>
      <c r="AH38" s="546"/>
      <c r="AI38" s="466"/>
      <c r="AJ38" s="466"/>
      <c r="AK38" s="548"/>
      <c r="AL38" s="465"/>
      <c r="AM38" s="465"/>
      <c r="AN38" s="465"/>
      <c r="AO38" s="465"/>
      <c r="AP38" s="465"/>
      <c r="AQ38" s="465"/>
      <c r="AR38" s="465"/>
      <c r="AS38" s="465"/>
      <c r="AT38" s="465"/>
      <c r="AU38" s="503"/>
      <c r="AV38" s="466"/>
      <c r="AW38" s="548"/>
      <c r="AX38" s="465"/>
      <c r="AY38" s="465"/>
      <c r="AZ38" s="465"/>
      <c r="BA38" s="465"/>
      <c r="BB38" s="465"/>
      <c r="BC38" s="465"/>
      <c r="BD38" s="465"/>
      <c r="BE38" s="465"/>
      <c r="BF38" s="347"/>
      <c r="BG38" s="196"/>
      <c r="BH38" s="211"/>
      <c r="BI38" s="211"/>
      <c r="BJ38" s="211"/>
    </row>
    <row r="39" spans="1:62">
      <c r="A39" s="465"/>
      <c r="B39" s="466"/>
      <c r="C39" s="466"/>
      <c r="D39" s="466"/>
      <c r="E39" s="466"/>
      <c r="F39" s="466"/>
      <c r="G39" s="466"/>
      <c r="H39" s="466"/>
      <c r="I39" s="466"/>
      <c r="J39" s="466"/>
      <c r="K39" s="466"/>
      <c r="L39" s="466"/>
      <c r="M39" s="465"/>
      <c r="N39" s="549"/>
      <c r="O39" s="533"/>
      <c r="P39" s="533"/>
      <c r="Q39" s="533"/>
      <c r="R39" s="533"/>
      <c r="S39" s="533"/>
      <c r="T39" s="537"/>
      <c r="U39" s="537"/>
      <c r="V39" s="537"/>
      <c r="W39" s="537"/>
      <c r="X39" s="537"/>
      <c r="Y39" s="537"/>
      <c r="Z39" s="537"/>
      <c r="AA39" s="537"/>
      <c r="AB39" s="537"/>
      <c r="AC39" s="554"/>
      <c r="AD39" s="537"/>
      <c r="AE39" s="537"/>
      <c r="AF39" s="537"/>
      <c r="AG39" s="537"/>
      <c r="AH39" s="537"/>
      <c r="AI39" s="383"/>
      <c r="AJ39" s="383"/>
      <c r="AK39" s="537"/>
      <c r="AL39" s="383"/>
      <c r="AM39" s="383"/>
      <c r="AN39" s="383"/>
      <c r="AO39" s="383"/>
      <c r="AP39" s="533"/>
      <c r="AQ39" s="401"/>
      <c r="AR39" s="401"/>
      <c r="AS39" s="401"/>
      <c r="AT39" s="402"/>
      <c r="AU39" s="347"/>
      <c r="AV39" s="347"/>
      <c r="AW39" s="347"/>
      <c r="AX39" s="347"/>
      <c r="BF39" s="347"/>
      <c r="BG39" s="196"/>
      <c r="BH39" s="211"/>
      <c r="BI39" s="211"/>
      <c r="BJ39" s="211"/>
    </row>
    <row r="40" spans="1:62" ht="12.75" customHeight="1">
      <c r="A40" s="347"/>
      <c r="B40" s="347"/>
      <c r="C40" s="347"/>
      <c r="D40" s="347"/>
      <c r="E40" s="347"/>
      <c r="F40" s="347"/>
      <c r="G40" s="347"/>
      <c r="H40" s="785" t="s">
        <v>737</v>
      </c>
      <c r="I40" s="786"/>
      <c r="J40" s="786"/>
      <c r="K40" s="786"/>
      <c r="L40" s="786"/>
      <c r="M40" s="786"/>
      <c r="N40" s="786"/>
      <c r="O40" s="786"/>
      <c r="P40" s="786"/>
      <c r="Q40" s="786"/>
      <c r="R40" s="786"/>
      <c r="S40" s="787"/>
      <c r="T40" s="512"/>
      <c r="U40" s="503"/>
      <c r="X40" s="785" t="s">
        <v>738</v>
      </c>
      <c r="Y40" s="786"/>
      <c r="Z40" s="786"/>
      <c r="AA40" s="786"/>
      <c r="AB40" s="786"/>
      <c r="AC40" s="786"/>
      <c r="AD40" s="786"/>
      <c r="AE40" s="786"/>
      <c r="AF40" s="786"/>
      <c r="AG40" s="786"/>
      <c r="AH40" s="786"/>
      <c r="AI40" s="786"/>
      <c r="AJ40" s="787"/>
      <c r="AP40" s="785" t="s">
        <v>739</v>
      </c>
      <c r="AQ40" s="786"/>
      <c r="AR40" s="786"/>
      <c r="AS40" s="786"/>
      <c r="AT40" s="786"/>
      <c r="AU40" s="786"/>
      <c r="AV40" s="786"/>
      <c r="AW40" s="786"/>
      <c r="AX40" s="787"/>
      <c r="BF40" s="347"/>
      <c r="BG40" s="196"/>
      <c r="BH40" s="211"/>
      <c r="BI40" s="211"/>
      <c r="BJ40" s="211"/>
    </row>
    <row r="41" spans="1:62" ht="15.75" customHeight="1">
      <c r="A41" s="347"/>
      <c r="B41" s="347"/>
      <c r="C41" s="347"/>
      <c r="D41" s="347"/>
      <c r="E41" s="347"/>
      <c r="F41" s="347"/>
      <c r="G41" s="347"/>
      <c r="H41" s="788"/>
      <c r="I41" s="789"/>
      <c r="J41" s="789"/>
      <c r="K41" s="789"/>
      <c r="L41" s="789"/>
      <c r="M41" s="789"/>
      <c r="N41" s="789"/>
      <c r="O41" s="789"/>
      <c r="P41" s="789"/>
      <c r="Q41" s="789"/>
      <c r="R41" s="789"/>
      <c r="S41" s="790"/>
      <c r="T41" s="503"/>
      <c r="U41" s="503"/>
      <c r="X41" s="788"/>
      <c r="Y41" s="789"/>
      <c r="Z41" s="789"/>
      <c r="AA41" s="789"/>
      <c r="AB41" s="789"/>
      <c r="AC41" s="789"/>
      <c r="AD41" s="789"/>
      <c r="AE41" s="789"/>
      <c r="AF41" s="789"/>
      <c r="AG41" s="789"/>
      <c r="AH41" s="789"/>
      <c r="AI41" s="789"/>
      <c r="AJ41" s="790"/>
      <c r="AP41" s="788"/>
      <c r="AQ41" s="789"/>
      <c r="AR41" s="789"/>
      <c r="AS41" s="789"/>
      <c r="AT41" s="789"/>
      <c r="AU41" s="789"/>
      <c r="AV41" s="789"/>
      <c r="AW41" s="789"/>
      <c r="AX41" s="790"/>
      <c r="BG41" s="196"/>
      <c r="BH41" s="211"/>
      <c r="BI41" s="211"/>
      <c r="BJ41" s="211"/>
    </row>
    <row r="42" spans="1:62" ht="7.5" customHeight="1">
      <c r="A42" s="347"/>
      <c r="B42" s="347"/>
      <c r="C42" s="347"/>
      <c r="D42" s="347"/>
      <c r="E42" s="347"/>
      <c r="F42" s="347"/>
      <c r="G42" s="347"/>
      <c r="H42" s="788"/>
      <c r="I42" s="789"/>
      <c r="J42" s="789"/>
      <c r="K42" s="789"/>
      <c r="L42" s="789"/>
      <c r="M42" s="789"/>
      <c r="N42" s="789"/>
      <c r="O42" s="789"/>
      <c r="P42" s="789"/>
      <c r="Q42" s="789"/>
      <c r="R42" s="789"/>
      <c r="S42" s="790"/>
      <c r="T42" s="550"/>
      <c r="U42" s="550"/>
      <c r="X42" s="788"/>
      <c r="Y42" s="789"/>
      <c r="Z42" s="789"/>
      <c r="AA42" s="789"/>
      <c r="AB42" s="789"/>
      <c r="AC42" s="789"/>
      <c r="AD42" s="789"/>
      <c r="AE42" s="789"/>
      <c r="AF42" s="789"/>
      <c r="AG42" s="789"/>
      <c r="AH42" s="789"/>
      <c r="AI42" s="789"/>
      <c r="AJ42" s="790"/>
      <c r="AP42" s="788"/>
      <c r="AQ42" s="789"/>
      <c r="AR42" s="789"/>
      <c r="AS42" s="789"/>
      <c r="AT42" s="789"/>
      <c r="AU42" s="789"/>
      <c r="AV42" s="789"/>
      <c r="AW42" s="789"/>
      <c r="AX42" s="790"/>
      <c r="BG42" s="196"/>
      <c r="BH42" s="211"/>
      <c r="BI42" s="211"/>
      <c r="BJ42" s="211"/>
    </row>
    <row r="43" spans="1:62" s="196" customFormat="1" ht="12.75" customHeight="1">
      <c r="A43" s="347"/>
      <c r="B43" s="347"/>
      <c r="C43" s="347"/>
      <c r="D43" s="347"/>
      <c r="E43" s="347"/>
      <c r="F43" s="347"/>
      <c r="G43" s="347"/>
      <c r="H43" s="791"/>
      <c r="I43" s="792"/>
      <c r="J43" s="792"/>
      <c r="K43" s="792"/>
      <c r="L43" s="792"/>
      <c r="M43" s="792"/>
      <c r="N43" s="792"/>
      <c r="O43" s="792"/>
      <c r="P43" s="792"/>
      <c r="Q43" s="792"/>
      <c r="R43" s="792"/>
      <c r="S43" s="793"/>
      <c r="T43" s="503"/>
      <c r="U43" s="503"/>
      <c r="V43" s="345"/>
      <c r="W43" s="345"/>
      <c r="X43" s="791"/>
      <c r="Y43" s="792"/>
      <c r="Z43" s="792"/>
      <c r="AA43" s="792"/>
      <c r="AB43" s="792"/>
      <c r="AC43" s="792"/>
      <c r="AD43" s="792"/>
      <c r="AE43" s="792"/>
      <c r="AF43" s="792"/>
      <c r="AG43" s="792"/>
      <c r="AH43" s="792"/>
      <c r="AI43" s="792"/>
      <c r="AJ43" s="793"/>
      <c r="AK43" s="345"/>
      <c r="AL43" s="345"/>
      <c r="AM43" s="345"/>
      <c r="AN43" s="345"/>
      <c r="AO43" s="345"/>
      <c r="AP43" s="791"/>
      <c r="AQ43" s="792"/>
      <c r="AR43" s="792"/>
      <c r="AS43" s="792"/>
      <c r="AT43" s="792"/>
      <c r="AU43" s="792"/>
      <c r="AV43" s="792"/>
      <c r="AW43" s="792"/>
      <c r="AX43" s="793"/>
      <c r="AY43" s="345"/>
      <c r="AZ43" s="345"/>
      <c r="BA43" s="345"/>
      <c r="BB43" s="345"/>
      <c r="BC43" s="345"/>
      <c r="BD43" s="345"/>
      <c r="BE43" s="345"/>
      <c r="BF43" s="345"/>
      <c r="BH43" s="211"/>
      <c r="BI43" s="211"/>
      <c r="BJ43" s="211"/>
    </row>
    <row r="44" spans="1:62" s="196" customFormat="1" ht="12.75" customHeight="1">
      <c r="A44" s="347"/>
      <c r="B44" s="347"/>
      <c r="C44" s="347"/>
      <c r="D44" s="347"/>
      <c r="E44" s="347"/>
      <c r="F44" s="347"/>
      <c r="G44" s="347"/>
      <c r="H44" s="347"/>
      <c r="I44" s="347"/>
      <c r="J44" s="347"/>
      <c r="K44" s="347"/>
      <c r="L44" s="347"/>
      <c r="M44" s="347"/>
      <c r="N44" s="384"/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345"/>
      <c r="AC44" s="381"/>
      <c r="AD44" s="345"/>
      <c r="AE44" s="345"/>
      <c r="AF44" s="345"/>
      <c r="AG44" s="347"/>
      <c r="AH44" s="347"/>
      <c r="AI44" s="347"/>
      <c r="AJ44" s="347"/>
      <c r="AK44" s="345"/>
      <c r="AL44" s="345"/>
      <c r="AM44" s="345"/>
      <c r="AN44" s="345"/>
      <c r="AO44" s="345"/>
      <c r="AP44" s="347"/>
      <c r="AQ44" s="347"/>
      <c r="AR44" s="345"/>
      <c r="AS44" s="345"/>
      <c r="AT44" s="345"/>
      <c r="AU44" s="384"/>
      <c r="AV44" s="345"/>
      <c r="AW44" s="345"/>
      <c r="AX44" s="345"/>
      <c r="AY44" s="347"/>
      <c r="AZ44" s="347"/>
      <c r="BA44" s="347"/>
      <c r="BB44" s="347"/>
      <c r="BC44" s="345"/>
      <c r="BD44" s="345"/>
      <c r="BE44" s="345"/>
      <c r="BF44" s="345"/>
      <c r="BH44" s="211"/>
      <c r="BI44" s="211"/>
      <c r="BJ44" s="211"/>
    </row>
    <row r="45" spans="1:62" s="196" customFormat="1" ht="12.75" customHeight="1">
      <c r="A45" s="347"/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53"/>
      <c r="O45" s="345"/>
      <c r="P45" s="345"/>
      <c r="Q45" s="785" t="s">
        <v>513</v>
      </c>
      <c r="R45" s="786"/>
      <c r="S45" s="786"/>
      <c r="T45" s="786"/>
      <c r="U45" s="786"/>
      <c r="V45" s="786"/>
      <c r="W45" s="787"/>
      <c r="X45" s="345"/>
      <c r="Y45" s="345"/>
      <c r="Z45" s="345"/>
      <c r="AA45" s="345"/>
      <c r="AB45" s="345"/>
      <c r="AC45" s="381"/>
      <c r="AD45" s="345"/>
      <c r="AE45" s="345"/>
      <c r="AF45" s="345"/>
      <c r="AG45" s="785" t="s">
        <v>512</v>
      </c>
      <c r="AH45" s="786"/>
      <c r="AI45" s="786"/>
      <c r="AJ45" s="786"/>
      <c r="AK45" s="786"/>
      <c r="AL45" s="786"/>
      <c r="AM45" s="787"/>
      <c r="AN45" s="345"/>
      <c r="AO45" s="345"/>
      <c r="AP45" s="347"/>
      <c r="AQ45" s="504"/>
      <c r="AR45" s="345"/>
      <c r="AS45" s="345"/>
      <c r="AT45" s="345"/>
      <c r="AU45" s="353"/>
      <c r="AV45" s="345"/>
      <c r="AW45" s="345"/>
      <c r="AX45" s="785" t="s">
        <v>512</v>
      </c>
      <c r="AY45" s="786"/>
      <c r="AZ45" s="786"/>
      <c r="BA45" s="786"/>
      <c r="BB45" s="786"/>
      <c r="BC45" s="786"/>
      <c r="BD45" s="787"/>
      <c r="BE45" s="345"/>
      <c r="BF45" s="345"/>
      <c r="BH45" s="211"/>
      <c r="BI45" s="211"/>
      <c r="BJ45" s="211"/>
    </row>
    <row r="46" spans="1:62" s="196" customFormat="1" ht="12.75" customHeight="1">
      <c r="A46" s="347"/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84"/>
      <c r="O46" s="383"/>
      <c r="P46" s="386"/>
      <c r="Q46" s="788"/>
      <c r="R46" s="789"/>
      <c r="S46" s="789"/>
      <c r="T46" s="789"/>
      <c r="U46" s="789"/>
      <c r="V46" s="789"/>
      <c r="W46" s="790"/>
      <c r="X46" s="345"/>
      <c r="Y46" s="345"/>
      <c r="Z46" s="345"/>
      <c r="AA46" s="345"/>
      <c r="AB46" s="345"/>
      <c r="AC46" s="381"/>
      <c r="AD46" s="384"/>
      <c r="AE46" s="383"/>
      <c r="AF46" s="386"/>
      <c r="AG46" s="788"/>
      <c r="AH46" s="789"/>
      <c r="AI46" s="789"/>
      <c r="AJ46" s="789"/>
      <c r="AK46" s="789"/>
      <c r="AL46" s="789"/>
      <c r="AM46" s="790"/>
      <c r="AN46" s="345"/>
      <c r="AO46" s="345"/>
      <c r="AP46" s="347"/>
      <c r="AQ46" s="504"/>
      <c r="AR46" s="345"/>
      <c r="AS46" s="345"/>
      <c r="AT46" s="345"/>
      <c r="AU46" s="384"/>
      <c r="AV46" s="383"/>
      <c r="AW46" s="386"/>
      <c r="AX46" s="788"/>
      <c r="AY46" s="789"/>
      <c r="AZ46" s="789"/>
      <c r="BA46" s="789"/>
      <c r="BB46" s="789"/>
      <c r="BC46" s="789"/>
      <c r="BD46" s="790"/>
      <c r="BE46" s="345"/>
      <c r="BF46" s="345"/>
      <c r="BH46" s="211"/>
      <c r="BI46" s="211"/>
      <c r="BJ46" s="211"/>
    </row>
    <row r="47" spans="1:62" s="196" customFormat="1" ht="12.75" customHeight="1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53"/>
      <c r="O47" s="347"/>
      <c r="P47" s="347"/>
      <c r="Q47" s="791"/>
      <c r="R47" s="792"/>
      <c r="S47" s="792"/>
      <c r="T47" s="792"/>
      <c r="U47" s="792"/>
      <c r="V47" s="792"/>
      <c r="W47" s="793"/>
      <c r="X47" s="345"/>
      <c r="Y47" s="345"/>
      <c r="Z47" s="345"/>
      <c r="AA47" s="345"/>
      <c r="AB47" s="345"/>
      <c r="AC47" s="381"/>
      <c r="AD47" s="347"/>
      <c r="AE47" s="347"/>
      <c r="AF47" s="347"/>
      <c r="AG47" s="791"/>
      <c r="AH47" s="792"/>
      <c r="AI47" s="792"/>
      <c r="AJ47" s="792"/>
      <c r="AK47" s="792"/>
      <c r="AL47" s="792"/>
      <c r="AM47" s="793"/>
      <c r="AN47" s="345"/>
      <c r="AO47" s="345"/>
      <c r="AP47" s="347"/>
      <c r="AQ47" s="504"/>
      <c r="AR47" s="345"/>
      <c r="AS47" s="345"/>
      <c r="AT47" s="345"/>
      <c r="AU47" s="353"/>
      <c r="AV47" s="347"/>
      <c r="AW47" s="347"/>
      <c r="AX47" s="791"/>
      <c r="AY47" s="792"/>
      <c r="AZ47" s="792"/>
      <c r="BA47" s="792"/>
      <c r="BB47" s="792"/>
      <c r="BC47" s="792"/>
      <c r="BD47" s="793"/>
      <c r="BE47" s="345"/>
      <c r="BF47" s="345"/>
      <c r="BH47" s="211"/>
      <c r="BI47" s="211"/>
      <c r="BJ47" s="211"/>
    </row>
    <row r="48" spans="1:62" s="196" customFormat="1" ht="12.75" customHeight="1">
      <c r="A48" s="347"/>
      <c r="B48" s="345"/>
      <c r="C48" s="345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53"/>
      <c r="O48" s="345"/>
      <c r="P48" s="345"/>
      <c r="Q48" s="345"/>
      <c r="R48" s="345"/>
      <c r="S48" s="345"/>
      <c r="T48" s="345"/>
      <c r="U48" s="345"/>
      <c r="V48" s="345"/>
      <c r="W48" s="345"/>
      <c r="X48" s="345"/>
      <c r="Y48" s="345"/>
      <c r="Z48" s="345"/>
      <c r="AA48" s="345"/>
      <c r="AB48" s="345"/>
      <c r="AC48" s="357"/>
      <c r="AD48" s="345"/>
      <c r="AE48" s="354"/>
      <c r="AF48" s="345"/>
      <c r="AG48" s="345"/>
      <c r="AH48" s="345"/>
      <c r="AI48" s="345"/>
      <c r="AJ48" s="345"/>
      <c r="AK48" s="345"/>
      <c r="AL48" s="345"/>
      <c r="AM48" s="345"/>
      <c r="AN48" s="345"/>
      <c r="AO48" s="345"/>
      <c r="AP48" s="347"/>
      <c r="AQ48" s="347"/>
      <c r="AR48" s="345"/>
      <c r="AS48" s="345"/>
      <c r="AT48" s="345"/>
      <c r="AU48" s="355"/>
      <c r="AV48" s="345"/>
      <c r="AW48" s="354"/>
      <c r="AX48" s="345"/>
      <c r="AY48" s="345"/>
      <c r="AZ48" s="345"/>
      <c r="BA48" s="345"/>
      <c r="BB48" s="345"/>
      <c r="BC48" s="345"/>
      <c r="BD48" s="345"/>
      <c r="BE48" s="345"/>
      <c r="BF48" s="347"/>
      <c r="BH48" s="211"/>
      <c r="BI48" s="211"/>
      <c r="BJ48" s="211"/>
    </row>
    <row r="49" spans="1:62" s="196" customFormat="1" ht="22.5" customHeight="1">
      <c r="A49" s="347"/>
      <c r="B49" s="345"/>
      <c r="C49" s="345"/>
      <c r="D49" s="345"/>
      <c r="E49" s="345"/>
      <c r="F49" s="345"/>
      <c r="G49" s="345"/>
      <c r="H49" s="345"/>
      <c r="I49" s="785" t="s">
        <v>602</v>
      </c>
      <c r="J49" s="786"/>
      <c r="K49" s="786"/>
      <c r="L49" s="786"/>
      <c r="M49" s="786"/>
      <c r="N49" s="786"/>
      <c r="O49" s="786"/>
      <c r="P49" s="787"/>
      <c r="Q49" s="345"/>
      <c r="R49" s="345"/>
      <c r="S49" s="345"/>
      <c r="T49" s="345"/>
      <c r="U49" s="345"/>
      <c r="V49" s="345"/>
      <c r="W49" s="345"/>
      <c r="X49" s="345"/>
      <c r="Y49" s="345"/>
      <c r="Z49" s="345"/>
      <c r="AA49" s="785" t="s">
        <v>602</v>
      </c>
      <c r="AB49" s="786"/>
      <c r="AC49" s="786"/>
      <c r="AD49" s="786"/>
      <c r="AE49" s="786"/>
      <c r="AF49" s="786"/>
      <c r="AG49" s="787"/>
      <c r="AH49" s="345"/>
      <c r="AI49" s="504"/>
      <c r="AJ49" s="504"/>
      <c r="AK49" s="345"/>
      <c r="AL49" s="345"/>
      <c r="AM49" s="345"/>
      <c r="AN49" s="345"/>
      <c r="AO49" s="345"/>
      <c r="AP49" s="504"/>
      <c r="AQ49" s="504"/>
      <c r="AR49" s="785" t="s">
        <v>602</v>
      </c>
      <c r="AS49" s="786"/>
      <c r="AT49" s="786"/>
      <c r="AU49" s="786"/>
      <c r="AV49" s="786"/>
      <c r="AW49" s="786"/>
      <c r="AX49" s="786"/>
      <c r="AY49" s="787"/>
      <c r="AZ49" s="345"/>
      <c r="BA49" s="504"/>
      <c r="BB49" s="504"/>
      <c r="BC49" s="345"/>
      <c r="BD49" s="345"/>
      <c r="BE49" s="345"/>
      <c r="BF49" s="347"/>
      <c r="BI49" s="211"/>
      <c r="BJ49" s="211"/>
    </row>
    <row r="50" spans="1:62" s="196" customFormat="1" ht="12.75" customHeight="1">
      <c r="A50" s="347"/>
      <c r="B50" s="345"/>
      <c r="C50" s="345"/>
      <c r="D50" s="345"/>
      <c r="E50" s="345"/>
      <c r="F50" s="345"/>
      <c r="G50" s="345"/>
      <c r="H50" s="345"/>
      <c r="I50" s="791"/>
      <c r="J50" s="792"/>
      <c r="K50" s="792"/>
      <c r="L50" s="792"/>
      <c r="M50" s="792"/>
      <c r="N50" s="792"/>
      <c r="O50" s="792"/>
      <c r="P50" s="793"/>
      <c r="Q50" s="345"/>
      <c r="R50" s="345"/>
      <c r="S50" s="345"/>
      <c r="T50" s="345"/>
      <c r="U50" s="345"/>
      <c r="V50" s="345"/>
      <c r="W50" s="345"/>
      <c r="X50" s="345"/>
      <c r="Y50" s="345"/>
      <c r="Z50" s="345"/>
      <c r="AA50" s="791"/>
      <c r="AB50" s="792"/>
      <c r="AC50" s="792"/>
      <c r="AD50" s="792"/>
      <c r="AE50" s="792"/>
      <c r="AF50" s="792"/>
      <c r="AG50" s="793"/>
      <c r="AH50" s="345"/>
      <c r="AI50" s="504"/>
      <c r="AJ50" s="504"/>
      <c r="AK50" s="345"/>
      <c r="AL50" s="345"/>
      <c r="AM50" s="345"/>
      <c r="AN50" s="345"/>
      <c r="AO50" s="345"/>
      <c r="AP50" s="504"/>
      <c r="AQ50" s="504"/>
      <c r="AR50" s="791"/>
      <c r="AS50" s="792"/>
      <c r="AT50" s="792"/>
      <c r="AU50" s="792"/>
      <c r="AV50" s="792"/>
      <c r="AW50" s="792"/>
      <c r="AX50" s="792"/>
      <c r="AY50" s="793"/>
      <c r="AZ50" s="345"/>
      <c r="BA50" s="504"/>
      <c r="BB50" s="504"/>
      <c r="BC50" s="345"/>
      <c r="BD50" s="345"/>
      <c r="BE50" s="345"/>
      <c r="BF50" s="347"/>
      <c r="BI50" s="211"/>
      <c r="BJ50" s="211"/>
    </row>
    <row r="51" spans="1:62" s="196" customFormat="1" ht="12.75" customHeight="1">
      <c r="A51" s="347"/>
      <c r="B51" s="345"/>
      <c r="C51" s="345"/>
      <c r="D51" s="345"/>
      <c r="E51" s="345"/>
      <c r="F51" s="345"/>
      <c r="G51" s="345"/>
      <c r="H51" s="345"/>
      <c r="I51" s="345"/>
      <c r="J51" s="345"/>
      <c r="K51" s="345"/>
      <c r="L51" s="345"/>
      <c r="M51" s="345"/>
      <c r="N51" s="345"/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45"/>
      <c r="AO51" s="345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7"/>
      <c r="BI51" s="211"/>
      <c r="BJ51" s="211"/>
    </row>
    <row r="52" spans="1:62" s="196" customFormat="1" ht="12.75" customHeight="1">
      <c r="A52" s="347"/>
      <c r="B52" s="345"/>
      <c r="C52" s="345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5"/>
      <c r="T52" s="345"/>
      <c r="U52" s="345"/>
      <c r="V52" s="345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45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7"/>
      <c r="BI52" s="211"/>
      <c r="BJ52" s="211"/>
    </row>
    <row r="53" spans="1:62" s="196" customFormat="1" ht="12.75" customHeight="1">
      <c r="A53" s="345"/>
      <c r="B53" s="345"/>
      <c r="C53" s="345"/>
      <c r="D53" s="345"/>
      <c r="E53" s="347" t="s">
        <v>11</v>
      </c>
      <c r="F53" s="345"/>
      <c r="G53" s="347"/>
      <c r="H53" s="347"/>
      <c r="I53" s="347" t="s">
        <v>52</v>
      </c>
      <c r="J53" s="347">
        <v>1</v>
      </c>
      <c r="K53" s="731" t="s">
        <v>5</v>
      </c>
      <c r="L53" s="731"/>
      <c r="M53" s="345"/>
      <c r="N53" s="345"/>
      <c r="O53" s="345"/>
      <c r="P53" s="345"/>
      <c r="Q53" s="345"/>
      <c r="R53" s="345"/>
      <c r="S53" s="345"/>
      <c r="T53" s="345"/>
      <c r="U53" s="345"/>
      <c r="V53" s="345"/>
      <c r="W53" s="345"/>
      <c r="X53" s="345"/>
      <c r="Y53" s="345"/>
      <c r="Z53" s="345"/>
      <c r="AA53" s="345"/>
      <c r="AB53" s="345"/>
      <c r="AC53" s="345"/>
      <c r="AD53" s="345"/>
      <c r="AE53" s="345"/>
      <c r="AF53" s="345"/>
      <c r="AG53" s="345"/>
      <c r="AH53" s="345"/>
      <c r="AI53" s="345"/>
      <c r="AJ53" s="345"/>
      <c r="AK53" s="345"/>
      <c r="AL53" s="345"/>
      <c r="AM53" s="345"/>
      <c r="AN53" s="676" t="s">
        <v>94</v>
      </c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345"/>
      <c r="BD53" s="345"/>
      <c r="BE53" s="345"/>
      <c r="BF53" s="345"/>
    </row>
    <row r="54" spans="1:62" s="196" customFormat="1" ht="12.75" customHeight="1">
      <c r="A54" s="345"/>
      <c r="B54" s="345"/>
      <c r="C54" s="345"/>
      <c r="D54" s="345"/>
      <c r="E54" s="347" t="s">
        <v>12</v>
      </c>
      <c r="F54" s="345"/>
      <c r="G54" s="347"/>
      <c r="H54" s="347"/>
      <c r="I54" s="347" t="s">
        <v>52</v>
      </c>
      <c r="J54" s="347">
        <v>1</v>
      </c>
      <c r="K54" s="731" t="s">
        <v>5</v>
      </c>
      <c r="L54" s="731"/>
      <c r="M54" s="345"/>
      <c r="N54" s="345"/>
      <c r="O54" s="345"/>
      <c r="P54" s="345"/>
      <c r="Q54" s="345"/>
      <c r="R54" s="345"/>
      <c r="S54" s="345"/>
      <c r="T54" s="345"/>
      <c r="U54" s="345"/>
      <c r="V54" s="345"/>
      <c r="W54" s="345"/>
      <c r="X54" s="345"/>
      <c r="Y54" s="345"/>
      <c r="Z54" s="345"/>
      <c r="AA54" s="345"/>
      <c r="AB54" s="345"/>
      <c r="AC54" s="345"/>
      <c r="AD54" s="345"/>
      <c r="AE54" s="345"/>
      <c r="AF54" s="345"/>
      <c r="AG54" s="345"/>
      <c r="AH54" s="345"/>
      <c r="AI54" s="345"/>
      <c r="AJ54" s="345"/>
      <c r="AK54" s="345"/>
      <c r="AL54" s="345"/>
      <c r="AM54" s="345"/>
      <c r="AN54" s="345"/>
      <c r="AO54" s="347"/>
      <c r="AP54" s="347"/>
      <c r="AQ54" s="347"/>
      <c r="AR54" s="347"/>
      <c r="AS54" s="347"/>
      <c r="AT54" s="347"/>
      <c r="AU54" s="345"/>
      <c r="AV54" s="345"/>
      <c r="AW54" s="345"/>
      <c r="AX54" s="420"/>
      <c r="AY54" s="420"/>
      <c r="AZ54" s="420"/>
      <c r="BA54" s="420"/>
      <c r="BB54" s="345"/>
      <c r="BC54" s="345"/>
      <c r="BD54" s="345"/>
      <c r="BE54" s="345"/>
      <c r="BF54" s="345"/>
    </row>
    <row r="55" spans="1:62" ht="12.75" customHeight="1">
      <c r="E55" s="347" t="s">
        <v>48</v>
      </c>
      <c r="G55" s="347"/>
      <c r="H55" s="347"/>
      <c r="I55" s="347" t="s">
        <v>52</v>
      </c>
      <c r="J55" s="347">
        <v>4</v>
      </c>
      <c r="K55" s="731" t="s">
        <v>5</v>
      </c>
      <c r="L55" s="731"/>
      <c r="AO55" s="352"/>
      <c r="AP55" s="352"/>
      <c r="AQ55" s="347"/>
      <c r="AR55" s="347"/>
      <c r="AS55" s="347"/>
      <c r="AT55" s="347"/>
      <c r="AX55" s="420"/>
      <c r="AY55" s="420"/>
      <c r="AZ55" s="420"/>
      <c r="BA55" s="420"/>
      <c r="BB55" s="551"/>
      <c r="BC55" s="551"/>
      <c r="BD55" s="551"/>
      <c r="BE55" s="551"/>
      <c r="BF55" s="551"/>
      <c r="BG55" s="196"/>
      <c r="BH55" s="196"/>
      <c r="BI55" s="196"/>
      <c r="BJ55" s="196"/>
    </row>
    <row r="56" spans="1:62">
      <c r="E56" s="364" t="s">
        <v>13</v>
      </c>
      <c r="G56" s="347"/>
      <c r="H56" s="347"/>
      <c r="I56" s="347" t="s">
        <v>52</v>
      </c>
      <c r="J56" s="364">
        <v>15</v>
      </c>
      <c r="K56" s="723" t="s">
        <v>5</v>
      </c>
      <c r="L56" s="723"/>
      <c r="AO56" s="352"/>
      <c r="AP56" s="352"/>
      <c r="AQ56" s="347"/>
      <c r="AR56" s="347"/>
      <c r="AS56" s="347"/>
      <c r="AT56" s="347"/>
      <c r="AX56" s="420"/>
      <c r="AY56" s="420"/>
      <c r="AZ56" s="420"/>
      <c r="BA56" s="420"/>
      <c r="BB56" s="551"/>
      <c r="BC56" s="551"/>
      <c r="BD56" s="551"/>
      <c r="BE56" s="551"/>
      <c r="BF56" s="551"/>
      <c r="BG56" s="196"/>
      <c r="BH56" s="196"/>
      <c r="BI56" s="196"/>
      <c r="BJ56" s="196"/>
    </row>
    <row r="57" spans="1:62">
      <c r="E57" s="363" t="s">
        <v>71</v>
      </c>
      <c r="F57" s="354"/>
      <c r="G57" s="354"/>
      <c r="H57" s="354"/>
      <c r="I57" s="354" t="s">
        <v>52</v>
      </c>
      <c r="J57" s="354">
        <v>3</v>
      </c>
      <c r="K57" s="735" t="s">
        <v>5</v>
      </c>
      <c r="L57" s="735"/>
      <c r="AO57" s="352"/>
      <c r="AP57" s="352"/>
      <c r="AQ57" s="352"/>
      <c r="AX57" s="420"/>
      <c r="AY57" s="420"/>
      <c r="AZ57" s="420"/>
      <c r="BA57" s="420"/>
      <c r="BB57" s="551"/>
      <c r="BC57" s="551"/>
      <c r="BD57" s="551"/>
      <c r="BE57" s="551"/>
      <c r="BF57" s="551"/>
      <c r="BG57" s="196"/>
      <c r="BH57" s="196"/>
      <c r="BI57" s="196"/>
      <c r="BJ57" s="196"/>
    </row>
    <row r="58" spans="1:62">
      <c r="F58" s="364" t="s">
        <v>14</v>
      </c>
      <c r="I58" s="552" t="s">
        <v>52</v>
      </c>
      <c r="J58" s="345">
        <f>SUM(J53:J57)</f>
        <v>24</v>
      </c>
      <c r="K58" s="731" t="s">
        <v>5</v>
      </c>
      <c r="L58" s="731"/>
      <c r="AO58" s="352"/>
      <c r="AP58" s="676" t="s">
        <v>646</v>
      </c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466"/>
      <c r="BC58" s="466"/>
      <c r="BD58" s="466"/>
      <c r="BE58" s="466"/>
      <c r="BF58" s="466"/>
      <c r="BG58" s="196"/>
      <c r="BH58" s="196"/>
      <c r="BI58" s="196"/>
      <c r="BJ58" s="196"/>
    </row>
    <row r="59" spans="1:62"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553"/>
      <c r="BC59" s="553"/>
      <c r="BD59" s="553"/>
      <c r="BE59" s="553"/>
      <c r="BF59" s="553"/>
      <c r="BG59" s="196"/>
      <c r="BH59" s="196"/>
      <c r="BI59" s="196"/>
      <c r="BJ59" s="196"/>
    </row>
    <row r="60" spans="1:62">
      <c r="AS60" s="503"/>
      <c r="AT60" s="551"/>
      <c r="AU60" s="551"/>
      <c r="AV60" s="551"/>
      <c r="AW60" s="551"/>
      <c r="AX60" s="551"/>
      <c r="AY60" s="551"/>
      <c r="AZ60" s="551"/>
      <c r="BA60" s="551"/>
      <c r="BB60" s="551"/>
      <c r="BC60" s="551"/>
      <c r="BD60" s="551"/>
      <c r="BE60" s="551"/>
      <c r="BF60" s="551"/>
      <c r="BG60" s="196"/>
      <c r="BH60" s="196"/>
      <c r="BI60" s="196"/>
      <c r="BJ60" s="196"/>
    </row>
    <row r="61" spans="1:62">
      <c r="BG61" s="196"/>
      <c r="BH61" s="196"/>
      <c r="BI61" s="196"/>
      <c r="BJ61" s="196"/>
    </row>
    <row r="62" spans="1:62">
      <c r="BG62" s="196"/>
      <c r="BH62" s="196"/>
      <c r="BI62" s="196"/>
      <c r="BJ62" s="196"/>
    </row>
    <row r="63" spans="1:62">
      <c r="BG63" s="196"/>
      <c r="BH63" s="196"/>
      <c r="BI63" s="196"/>
      <c r="BJ63" s="196"/>
    </row>
    <row r="64" spans="1:62">
      <c r="BG64" s="196"/>
      <c r="BH64" s="196"/>
      <c r="BI64" s="196"/>
      <c r="BJ64" s="196"/>
    </row>
    <row r="65" spans="59:62">
      <c r="BG65" s="196"/>
      <c r="BH65" s="196"/>
      <c r="BI65" s="196"/>
      <c r="BJ65" s="196"/>
    </row>
    <row r="66" spans="59:62">
      <c r="BG66" s="196"/>
      <c r="BH66" s="196"/>
      <c r="BI66" s="196"/>
      <c r="BJ66" s="196"/>
    </row>
    <row r="67" spans="59:62">
      <c r="BG67" s="196"/>
      <c r="BH67" s="196"/>
      <c r="BI67" s="196"/>
      <c r="BJ67" s="196"/>
    </row>
    <row r="68" spans="59:62">
      <c r="BG68" s="196"/>
      <c r="BH68" s="196"/>
      <c r="BI68" s="196"/>
      <c r="BJ68" s="196"/>
    </row>
    <row r="69" spans="59:62">
      <c r="BG69" s="196"/>
      <c r="BH69" s="196"/>
      <c r="BI69" s="196"/>
      <c r="BJ69" s="196"/>
    </row>
    <row r="70" spans="59:62">
      <c r="BG70" s="196"/>
      <c r="BH70" s="196"/>
      <c r="BI70" s="196"/>
      <c r="BJ70" s="196"/>
    </row>
    <row r="71" spans="59:62">
      <c r="BG71" s="196"/>
      <c r="BH71" s="196"/>
      <c r="BI71" s="196"/>
      <c r="BJ71" s="196"/>
    </row>
    <row r="72" spans="59:62">
      <c r="BG72" s="196"/>
      <c r="BH72" s="196"/>
      <c r="BI72" s="196"/>
      <c r="BJ72" s="196"/>
    </row>
    <row r="73" spans="59:62">
      <c r="BG73" s="196"/>
      <c r="BH73" s="196"/>
      <c r="BI73" s="196"/>
      <c r="BJ73" s="196"/>
    </row>
    <row r="74" spans="59:62">
      <c r="BG74" s="196"/>
      <c r="BH74" s="196"/>
      <c r="BI74" s="196"/>
      <c r="BJ74" s="196"/>
    </row>
    <row r="75" spans="59:62">
      <c r="BG75" s="196"/>
      <c r="BH75" s="196"/>
      <c r="BI75" s="196"/>
      <c r="BJ75" s="196"/>
    </row>
    <row r="76" spans="59:62">
      <c r="BG76" s="196"/>
      <c r="BH76" s="196"/>
      <c r="BI76" s="196"/>
      <c r="BJ76" s="196"/>
    </row>
    <row r="77" spans="59:62">
      <c r="BG77" s="196"/>
      <c r="BH77" s="196"/>
      <c r="BI77" s="196"/>
      <c r="BJ77" s="196"/>
    </row>
    <row r="78" spans="59:62">
      <c r="BG78" s="196"/>
      <c r="BH78" s="196"/>
      <c r="BI78" s="196"/>
      <c r="BJ78" s="196"/>
    </row>
    <row r="79" spans="59:62">
      <c r="BG79" s="196"/>
      <c r="BH79" s="196"/>
      <c r="BI79" s="196"/>
      <c r="BJ79" s="196"/>
    </row>
    <row r="80" spans="59:62">
      <c r="BG80" s="196"/>
      <c r="BH80" s="196"/>
      <c r="BI80" s="196"/>
      <c r="BJ80" s="196"/>
    </row>
    <row r="81" spans="59:62">
      <c r="BG81" s="196"/>
      <c r="BH81" s="196"/>
      <c r="BI81" s="196"/>
      <c r="BJ81" s="196"/>
    </row>
    <row r="82" spans="59:62">
      <c r="BG82" s="196"/>
      <c r="BH82" s="196"/>
      <c r="BI82" s="196"/>
      <c r="BJ82" s="196"/>
    </row>
    <row r="83" spans="59:62">
      <c r="BG83" s="196"/>
      <c r="BH83" s="196"/>
      <c r="BI83" s="196"/>
      <c r="BJ83" s="196"/>
    </row>
    <row r="84" spans="59:62">
      <c r="BG84" s="196"/>
      <c r="BH84" s="196"/>
      <c r="BI84" s="196"/>
      <c r="BJ84" s="196"/>
    </row>
    <row r="85" spans="59:62">
      <c r="BG85" s="196"/>
      <c r="BH85" s="196"/>
      <c r="BI85" s="196"/>
      <c r="BJ85" s="196"/>
    </row>
    <row r="86" spans="59:62">
      <c r="BG86" s="196"/>
      <c r="BH86" s="196"/>
      <c r="BI86" s="196"/>
      <c r="BJ86" s="196"/>
    </row>
    <row r="87" spans="59:62">
      <c r="BG87" s="196"/>
      <c r="BH87" s="196"/>
      <c r="BI87" s="196"/>
      <c r="BJ87" s="196"/>
    </row>
    <row r="88" spans="59:62">
      <c r="BG88" s="196"/>
      <c r="BH88" s="196"/>
      <c r="BI88" s="196"/>
      <c r="BJ88" s="196"/>
    </row>
    <row r="89" spans="59:62">
      <c r="BG89" s="196"/>
      <c r="BH89" s="196"/>
      <c r="BI89" s="196"/>
      <c r="BJ89" s="196"/>
    </row>
    <row r="90" spans="59:62">
      <c r="BG90" s="196"/>
      <c r="BH90" s="196"/>
      <c r="BI90" s="196"/>
      <c r="BJ90" s="196"/>
    </row>
    <row r="91" spans="59:62">
      <c r="BG91" s="196"/>
      <c r="BH91" s="196"/>
      <c r="BI91" s="196"/>
      <c r="BJ91" s="196"/>
    </row>
    <row r="92" spans="59:62">
      <c r="BG92" s="196"/>
      <c r="BH92" s="196"/>
      <c r="BI92" s="196"/>
      <c r="BJ92" s="196"/>
    </row>
    <row r="93" spans="59:62">
      <c r="BG93" s="196"/>
      <c r="BH93" s="196"/>
      <c r="BI93" s="196"/>
      <c r="BJ93" s="196"/>
    </row>
    <row r="94" spans="59:62">
      <c r="BG94" s="196"/>
      <c r="BH94" s="196"/>
      <c r="BI94" s="196"/>
      <c r="BJ94" s="196"/>
    </row>
    <row r="95" spans="59:62">
      <c r="BG95" s="196"/>
      <c r="BH95" s="196"/>
      <c r="BI95" s="196"/>
      <c r="BJ95" s="196"/>
    </row>
    <row r="96" spans="59:62">
      <c r="BG96" s="196"/>
      <c r="BH96" s="196"/>
      <c r="BI96" s="196"/>
      <c r="BJ96" s="196"/>
    </row>
    <row r="97" spans="59:62">
      <c r="BG97" s="196"/>
      <c r="BH97" s="196"/>
      <c r="BI97" s="196"/>
      <c r="BJ97" s="196"/>
    </row>
    <row r="98" spans="59:62">
      <c r="BG98" s="196"/>
      <c r="BH98" s="196"/>
      <c r="BI98" s="196"/>
      <c r="BJ98" s="196"/>
    </row>
    <row r="99" spans="59:62">
      <c r="BG99" s="196"/>
      <c r="BH99" s="196"/>
      <c r="BI99" s="196"/>
      <c r="BJ99" s="196"/>
    </row>
    <row r="100" spans="59:62">
      <c r="BG100" s="196"/>
      <c r="BH100" s="196"/>
      <c r="BI100" s="196"/>
      <c r="BJ100" s="196"/>
    </row>
    <row r="101" spans="59:62">
      <c r="BG101" s="196"/>
      <c r="BH101" s="196"/>
      <c r="BI101" s="196"/>
      <c r="BJ101" s="196"/>
    </row>
    <row r="102" spans="59:62">
      <c r="BG102" s="196"/>
      <c r="BH102" s="196"/>
      <c r="BI102" s="196"/>
      <c r="BJ102" s="196"/>
    </row>
    <row r="103" spans="59:62">
      <c r="BG103" s="196"/>
      <c r="BH103" s="196"/>
      <c r="BI103" s="196"/>
      <c r="BJ103" s="196"/>
    </row>
    <row r="104" spans="59:62">
      <c r="BG104" s="196"/>
      <c r="BH104" s="196"/>
      <c r="BI104" s="196"/>
      <c r="BJ104" s="196"/>
    </row>
    <row r="105" spans="59:62">
      <c r="BG105" s="196"/>
      <c r="BH105" s="196"/>
      <c r="BI105" s="196"/>
      <c r="BJ105" s="196"/>
    </row>
    <row r="106" spans="59:62">
      <c r="BG106" s="196"/>
      <c r="BH106" s="196"/>
      <c r="BI106" s="196"/>
      <c r="BJ106" s="196"/>
    </row>
    <row r="107" spans="59:62">
      <c r="BG107" s="196"/>
      <c r="BH107" s="196"/>
      <c r="BI107" s="196"/>
      <c r="BJ107" s="196"/>
    </row>
    <row r="108" spans="59:62">
      <c r="BG108" s="196"/>
      <c r="BH108" s="196"/>
      <c r="BI108" s="196"/>
      <c r="BJ108" s="196"/>
    </row>
    <row r="109" spans="59:62">
      <c r="BG109" s="196"/>
      <c r="BH109" s="196"/>
      <c r="BI109" s="196"/>
      <c r="BJ109" s="196"/>
    </row>
    <row r="110" spans="59:62">
      <c r="BG110" s="196"/>
      <c r="BH110" s="196"/>
      <c r="BI110" s="196"/>
      <c r="BJ110" s="196"/>
    </row>
    <row r="111" spans="59:62">
      <c r="BG111" s="196"/>
      <c r="BH111" s="196"/>
      <c r="BI111" s="196"/>
      <c r="BJ111" s="196"/>
    </row>
    <row r="112" spans="59:62">
      <c r="BG112" s="196"/>
      <c r="BH112" s="196"/>
      <c r="BI112" s="196"/>
      <c r="BJ112" s="196"/>
    </row>
    <row r="113" spans="59:62">
      <c r="BG113" s="196"/>
      <c r="BH113" s="196"/>
      <c r="BI113" s="196"/>
      <c r="BJ113" s="196"/>
    </row>
    <row r="114" spans="59:62">
      <c r="BG114" s="196"/>
      <c r="BH114" s="196"/>
      <c r="BI114" s="196"/>
      <c r="BJ114" s="196"/>
    </row>
    <row r="115" spans="59:62">
      <c r="BG115" s="196"/>
      <c r="BH115" s="196"/>
      <c r="BI115" s="196"/>
      <c r="BJ115" s="196"/>
    </row>
    <row r="116" spans="59:62">
      <c r="BG116" s="196"/>
      <c r="BH116" s="196"/>
      <c r="BI116" s="196"/>
      <c r="BJ116" s="196"/>
    </row>
    <row r="117" spans="59:62">
      <c r="BG117" s="196"/>
      <c r="BH117" s="196"/>
      <c r="BI117" s="196"/>
      <c r="BJ117" s="196"/>
    </row>
    <row r="118" spans="59:62">
      <c r="BG118" s="196"/>
      <c r="BH118" s="196"/>
      <c r="BI118" s="196"/>
      <c r="BJ118" s="196"/>
    </row>
    <row r="119" spans="59:62">
      <c r="BG119" s="196"/>
      <c r="BH119" s="196"/>
      <c r="BI119" s="196"/>
      <c r="BJ119" s="196"/>
    </row>
    <row r="120" spans="59:62">
      <c r="BG120" s="196"/>
      <c r="BH120" s="196"/>
      <c r="BI120" s="196"/>
      <c r="BJ120" s="196"/>
    </row>
    <row r="121" spans="59:62">
      <c r="BG121" s="196"/>
      <c r="BH121" s="196"/>
      <c r="BI121" s="196"/>
      <c r="BJ121" s="196"/>
    </row>
    <row r="122" spans="59:62">
      <c r="BG122" s="196"/>
      <c r="BH122" s="196"/>
      <c r="BI122" s="196"/>
      <c r="BJ122" s="196"/>
    </row>
    <row r="123" spans="59:62">
      <c r="BG123" s="196"/>
      <c r="BH123" s="196"/>
      <c r="BI123" s="196"/>
      <c r="BJ123" s="196"/>
    </row>
    <row r="124" spans="59:62">
      <c r="BG124" s="196"/>
      <c r="BH124" s="196"/>
      <c r="BI124" s="196"/>
      <c r="BJ124" s="196"/>
    </row>
    <row r="125" spans="59:62">
      <c r="BG125" s="196"/>
      <c r="BH125" s="196"/>
      <c r="BI125" s="196"/>
      <c r="BJ125" s="196"/>
    </row>
    <row r="126" spans="59:62">
      <c r="BG126" s="196"/>
      <c r="BH126" s="196"/>
      <c r="BI126" s="196"/>
      <c r="BJ126" s="196"/>
    </row>
    <row r="127" spans="59:62">
      <c r="BG127" s="196"/>
      <c r="BH127" s="196"/>
      <c r="BI127" s="196"/>
      <c r="BJ127" s="196"/>
    </row>
    <row r="128" spans="59:62">
      <c r="BG128" s="196"/>
      <c r="BH128" s="196"/>
      <c r="BI128" s="196"/>
      <c r="BJ128" s="196"/>
    </row>
    <row r="129" spans="59:62">
      <c r="BG129" s="196"/>
      <c r="BH129" s="196"/>
      <c r="BI129" s="196"/>
      <c r="BJ129" s="196"/>
    </row>
    <row r="130" spans="59:62">
      <c r="BG130" s="196"/>
      <c r="BH130" s="196"/>
      <c r="BI130" s="196"/>
      <c r="BJ130" s="196"/>
    </row>
    <row r="131" spans="59:62">
      <c r="BG131" s="196"/>
      <c r="BH131" s="196"/>
      <c r="BI131" s="196"/>
      <c r="BJ131" s="196"/>
    </row>
    <row r="132" spans="59:62">
      <c r="BG132" s="196"/>
      <c r="BH132" s="196"/>
      <c r="BI132" s="196"/>
      <c r="BJ132" s="196"/>
    </row>
    <row r="133" spans="59:62">
      <c r="BG133" s="196"/>
      <c r="BH133" s="196"/>
      <c r="BI133" s="196"/>
      <c r="BJ133" s="196"/>
    </row>
    <row r="134" spans="59:62">
      <c r="BG134" s="196"/>
      <c r="BH134" s="196"/>
      <c r="BI134" s="196"/>
      <c r="BJ134" s="196"/>
    </row>
    <row r="135" spans="59:62">
      <c r="BG135" s="196"/>
      <c r="BH135" s="196"/>
      <c r="BI135" s="196"/>
      <c r="BJ135" s="196"/>
    </row>
    <row r="136" spans="59:62">
      <c r="BG136" s="196"/>
      <c r="BH136" s="196"/>
      <c r="BI136" s="196"/>
      <c r="BJ136" s="196"/>
    </row>
    <row r="137" spans="59:62">
      <c r="BG137" s="196"/>
      <c r="BH137" s="196"/>
      <c r="BI137" s="196"/>
      <c r="BJ137" s="196"/>
    </row>
    <row r="138" spans="59:62">
      <c r="BG138" s="196"/>
      <c r="BH138" s="196"/>
      <c r="BI138" s="196"/>
      <c r="BJ138" s="196"/>
    </row>
    <row r="139" spans="59:62">
      <c r="BG139" s="196"/>
      <c r="BH139" s="196"/>
      <c r="BI139" s="196"/>
      <c r="BJ139" s="196"/>
    </row>
    <row r="140" spans="59:62">
      <c r="BG140" s="196"/>
      <c r="BH140" s="196"/>
      <c r="BI140" s="196"/>
      <c r="BJ140" s="196"/>
    </row>
    <row r="141" spans="59:62">
      <c r="BG141" s="196"/>
      <c r="BH141" s="196"/>
      <c r="BI141" s="196"/>
      <c r="BJ141" s="196"/>
    </row>
    <row r="142" spans="59:62">
      <c r="BG142" s="196"/>
      <c r="BH142" s="196"/>
      <c r="BI142" s="196"/>
      <c r="BJ142" s="196"/>
    </row>
    <row r="143" spans="59:62">
      <c r="BG143" s="196"/>
      <c r="BH143" s="196"/>
      <c r="BI143" s="196"/>
      <c r="BJ143" s="196"/>
    </row>
    <row r="144" spans="59:62">
      <c r="BG144" s="196"/>
      <c r="BH144" s="196"/>
      <c r="BI144" s="196"/>
      <c r="BJ144" s="196"/>
    </row>
    <row r="145" spans="59:62">
      <c r="BG145" s="196"/>
      <c r="BH145" s="196"/>
      <c r="BI145" s="196"/>
      <c r="BJ145" s="196"/>
    </row>
    <row r="146" spans="59:62">
      <c r="BG146" s="196"/>
      <c r="BH146" s="196"/>
      <c r="BI146" s="196"/>
      <c r="BJ146" s="196"/>
    </row>
    <row r="147" spans="59:62">
      <c r="BG147" s="196"/>
      <c r="BH147" s="196"/>
      <c r="BI147" s="196"/>
      <c r="BJ147" s="196"/>
    </row>
    <row r="148" spans="59:62">
      <c r="BG148" s="196"/>
      <c r="BH148" s="196"/>
      <c r="BI148" s="196"/>
      <c r="BJ148" s="196"/>
    </row>
    <row r="149" spans="59:62">
      <c r="BG149" s="196"/>
      <c r="BH149" s="196"/>
      <c r="BI149" s="196"/>
      <c r="BJ149" s="196"/>
    </row>
    <row r="150" spans="59:62">
      <c r="BG150" s="196"/>
      <c r="BH150" s="196"/>
      <c r="BI150" s="196"/>
      <c r="BJ150" s="196"/>
    </row>
    <row r="151" spans="59:62">
      <c r="BG151" s="196"/>
      <c r="BH151" s="196"/>
      <c r="BI151" s="196"/>
      <c r="BJ151" s="196"/>
    </row>
    <row r="152" spans="59:62">
      <c r="BG152" s="196"/>
      <c r="BH152" s="196"/>
      <c r="BI152" s="196"/>
      <c r="BJ152" s="196"/>
    </row>
    <row r="153" spans="59:62">
      <c r="BG153" s="196"/>
      <c r="BH153" s="196"/>
      <c r="BI153" s="196"/>
      <c r="BJ153" s="196"/>
    </row>
    <row r="154" spans="59:62">
      <c r="BG154" s="196"/>
      <c r="BH154" s="196"/>
      <c r="BI154" s="196"/>
      <c r="BJ154" s="196"/>
    </row>
    <row r="155" spans="59:62">
      <c r="BG155" s="196"/>
      <c r="BH155" s="196"/>
      <c r="BI155" s="196"/>
      <c r="BJ155" s="196"/>
    </row>
    <row r="156" spans="59:62">
      <c r="BG156" s="196"/>
      <c r="BH156" s="196"/>
      <c r="BI156" s="196"/>
      <c r="BJ156" s="196"/>
    </row>
    <row r="157" spans="59:62">
      <c r="BG157" s="196"/>
      <c r="BH157" s="196"/>
      <c r="BI157" s="196"/>
      <c r="BJ157" s="196"/>
    </row>
    <row r="158" spans="59:62">
      <c r="BG158" s="196"/>
      <c r="BH158" s="196"/>
      <c r="BI158" s="196"/>
      <c r="BJ158" s="196"/>
    </row>
    <row r="159" spans="59:62">
      <c r="BG159" s="196"/>
      <c r="BH159" s="196"/>
      <c r="BI159" s="196"/>
      <c r="BJ159" s="196"/>
    </row>
    <row r="160" spans="59:62">
      <c r="BG160" s="196"/>
      <c r="BH160" s="196"/>
      <c r="BI160" s="196"/>
      <c r="BJ160" s="196"/>
    </row>
    <row r="161" spans="59:62">
      <c r="BG161" s="196"/>
      <c r="BH161" s="196"/>
      <c r="BI161" s="196"/>
      <c r="BJ161" s="196"/>
    </row>
    <row r="162" spans="59:62">
      <c r="BG162" s="196"/>
      <c r="BH162" s="196"/>
      <c r="BI162" s="196"/>
      <c r="BJ162" s="196"/>
    </row>
    <row r="163" spans="59:62">
      <c r="BG163" s="196"/>
      <c r="BH163" s="196"/>
      <c r="BI163" s="196"/>
      <c r="BJ163" s="196"/>
    </row>
    <row r="164" spans="59:62">
      <c r="BG164" s="196"/>
      <c r="BH164" s="196"/>
      <c r="BI164" s="196"/>
      <c r="BJ164" s="196"/>
    </row>
    <row r="165" spans="59:62">
      <c r="BG165" s="196"/>
      <c r="BH165" s="196"/>
      <c r="BI165" s="196"/>
      <c r="BJ165" s="196"/>
    </row>
    <row r="166" spans="59:62">
      <c r="BG166" s="196"/>
      <c r="BH166" s="196"/>
      <c r="BI166" s="196"/>
      <c r="BJ166" s="196"/>
    </row>
    <row r="167" spans="59:62">
      <c r="BG167" s="196"/>
      <c r="BH167" s="196"/>
      <c r="BI167" s="196"/>
      <c r="BJ167" s="196"/>
    </row>
    <row r="168" spans="59:62">
      <c r="BG168" s="196"/>
      <c r="BH168" s="196"/>
      <c r="BI168" s="196"/>
      <c r="BJ168" s="196"/>
    </row>
    <row r="169" spans="59:62">
      <c r="BG169" s="196"/>
      <c r="BH169" s="196"/>
      <c r="BI169" s="196"/>
      <c r="BJ169" s="196"/>
    </row>
    <row r="170" spans="59:62">
      <c r="BG170" s="196"/>
      <c r="BH170" s="196"/>
      <c r="BI170" s="196"/>
      <c r="BJ170" s="196"/>
    </row>
    <row r="171" spans="59:62">
      <c r="BG171" s="196"/>
      <c r="BH171" s="196"/>
      <c r="BI171" s="196"/>
      <c r="BJ171" s="196"/>
    </row>
    <row r="172" spans="59:62">
      <c r="BG172" s="196"/>
      <c r="BH172" s="196"/>
      <c r="BI172" s="196"/>
      <c r="BJ172" s="196"/>
    </row>
    <row r="173" spans="59:62">
      <c r="BG173" s="196"/>
      <c r="BH173" s="196"/>
      <c r="BI173" s="196"/>
      <c r="BJ173" s="196"/>
    </row>
    <row r="174" spans="59:62">
      <c r="BG174" s="196"/>
      <c r="BH174" s="196"/>
      <c r="BI174" s="196"/>
      <c r="BJ174" s="196"/>
    </row>
    <row r="175" spans="59:62">
      <c r="BG175" s="196"/>
      <c r="BH175" s="196"/>
      <c r="BI175" s="196"/>
      <c r="BJ175" s="196"/>
    </row>
    <row r="176" spans="59:62">
      <c r="BG176" s="196"/>
      <c r="BH176" s="196"/>
      <c r="BI176" s="196"/>
      <c r="BJ176" s="196"/>
    </row>
    <row r="177" spans="59:62">
      <c r="BG177" s="196"/>
      <c r="BH177" s="196"/>
      <c r="BI177" s="196"/>
      <c r="BJ177" s="196"/>
    </row>
    <row r="178" spans="59:62">
      <c r="BG178" s="196"/>
      <c r="BH178" s="196"/>
      <c r="BI178" s="196"/>
      <c r="BJ178" s="196"/>
    </row>
    <row r="179" spans="59:62">
      <c r="BG179" s="196"/>
      <c r="BH179" s="196"/>
      <c r="BI179" s="196"/>
      <c r="BJ179" s="196"/>
    </row>
    <row r="180" spans="59:62">
      <c r="BG180" s="196"/>
      <c r="BH180" s="196"/>
      <c r="BI180" s="196"/>
      <c r="BJ180" s="196"/>
    </row>
    <row r="181" spans="59:62">
      <c r="BG181" s="196"/>
      <c r="BH181" s="196"/>
      <c r="BI181" s="196"/>
      <c r="BJ181" s="196"/>
    </row>
    <row r="182" spans="59:62">
      <c r="BG182" s="196"/>
      <c r="BH182" s="196"/>
      <c r="BI182" s="196"/>
      <c r="BJ182" s="196"/>
    </row>
    <row r="183" spans="59:62">
      <c r="BG183" s="196"/>
      <c r="BH183" s="196"/>
      <c r="BI183" s="196"/>
      <c r="BJ183" s="196"/>
    </row>
    <row r="184" spans="59:62">
      <c r="BG184" s="196"/>
      <c r="BH184" s="196"/>
      <c r="BI184" s="196"/>
      <c r="BJ184" s="196"/>
    </row>
    <row r="185" spans="59:62">
      <c r="BG185" s="196"/>
      <c r="BH185" s="196"/>
      <c r="BI185" s="196"/>
      <c r="BJ185" s="196"/>
    </row>
    <row r="186" spans="59:62">
      <c r="BG186" s="196"/>
      <c r="BH186" s="196"/>
      <c r="BI186" s="196"/>
      <c r="BJ186" s="196"/>
    </row>
    <row r="187" spans="59:62">
      <c r="BG187" s="196"/>
      <c r="BH187" s="196"/>
      <c r="BI187" s="196"/>
      <c r="BJ187" s="196"/>
    </row>
    <row r="188" spans="59:62">
      <c r="BG188" s="196"/>
      <c r="BH188" s="196"/>
      <c r="BI188" s="196"/>
      <c r="BJ188" s="196"/>
    </row>
    <row r="189" spans="59:62">
      <c r="BG189" s="196"/>
      <c r="BH189" s="196"/>
      <c r="BI189" s="196"/>
      <c r="BJ189" s="196"/>
    </row>
    <row r="190" spans="59:62">
      <c r="BG190" s="196"/>
      <c r="BH190" s="196"/>
      <c r="BI190" s="196"/>
      <c r="BJ190" s="196"/>
    </row>
    <row r="191" spans="59:62">
      <c r="BG191" s="196"/>
      <c r="BH191" s="196"/>
      <c r="BI191" s="196"/>
      <c r="BJ191" s="196"/>
    </row>
    <row r="192" spans="59:62">
      <c r="BG192" s="196"/>
      <c r="BH192" s="196"/>
      <c r="BI192" s="196"/>
      <c r="BJ192" s="196"/>
    </row>
    <row r="193" spans="59:62">
      <c r="BG193" s="196"/>
      <c r="BH193" s="196"/>
      <c r="BI193" s="196"/>
      <c r="BJ193" s="196"/>
    </row>
    <row r="194" spans="59:62">
      <c r="BG194" s="196"/>
      <c r="BH194" s="196"/>
      <c r="BI194" s="196"/>
      <c r="BJ194" s="196"/>
    </row>
    <row r="195" spans="59:62">
      <c r="BG195" s="196"/>
      <c r="BH195" s="196"/>
      <c r="BI195" s="196"/>
      <c r="BJ195" s="196"/>
    </row>
    <row r="196" spans="59:62">
      <c r="BG196" s="196"/>
      <c r="BH196" s="196"/>
      <c r="BI196" s="196"/>
      <c r="BJ196" s="196"/>
    </row>
    <row r="197" spans="59:62">
      <c r="BG197" s="196"/>
      <c r="BH197" s="196"/>
      <c r="BI197" s="196"/>
      <c r="BJ197" s="196"/>
    </row>
    <row r="198" spans="59:62">
      <c r="BG198" s="196"/>
      <c r="BH198" s="196"/>
      <c r="BI198" s="196"/>
      <c r="BJ198" s="196"/>
    </row>
    <row r="199" spans="59:62">
      <c r="BG199" s="196"/>
      <c r="BH199" s="196"/>
      <c r="BI199" s="196"/>
      <c r="BJ199" s="196"/>
    </row>
    <row r="200" spans="59:62">
      <c r="BG200" s="196"/>
      <c r="BH200" s="196"/>
      <c r="BI200" s="196"/>
      <c r="BJ200" s="196"/>
    </row>
    <row r="201" spans="59:62">
      <c r="BG201" s="196"/>
      <c r="BH201" s="196"/>
      <c r="BI201" s="196"/>
      <c r="BJ201" s="196"/>
    </row>
    <row r="202" spans="59:62">
      <c r="BG202" s="196"/>
      <c r="BH202" s="196"/>
      <c r="BI202" s="196"/>
      <c r="BJ202" s="196"/>
    </row>
    <row r="203" spans="59:62">
      <c r="BG203" s="196"/>
      <c r="BH203" s="196"/>
      <c r="BI203" s="196"/>
      <c r="BJ203" s="196"/>
    </row>
    <row r="204" spans="59:62">
      <c r="BG204" s="196"/>
      <c r="BH204" s="196"/>
      <c r="BI204" s="196"/>
      <c r="BJ204" s="196"/>
    </row>
    <row r="205" spans="59:62">
      <c r="BG205" s="196"/>
      <c r="BH205" s="196"/>
      <c r="BI205" s="196"/>
      <c r="BJ205" s="196"/>
    </row>
    <row r="206" spans="59:62">
      <c r="BG206" s="196"/>
      <c r="BH206" s="196"/>
      <c r="BI206" s="196"/>
      <c r="BJ206" s="196"/>
    </row>
    <row r="207" spans="59:62">
      <c r="BG207" s="196"/>
      <c r="BH207" s="196"/>
      <c r="BI207" s="196"/>
      <c r="BJ207" s="196"/>
    </row>
    <row r="208" spans="59:62">
      <c r="BG208" s="196"/>
      <c r="BH208" s="196"/>
      <c r="BI208" s="196"/>
      <c r="BJ208" s="196"/>
    </row>
    <row r="209" spans="59:62">
      <c r="BG209" s="196"/>
      <c r="BH209" s="196"/>
      <c r="BI209" s="196"/>
      <c r="BJ209" s="196"/>
    </row>
    <row r="210" spans="59:62">
      <c r="BG210" s="196"/>
      <c r="BH210" s="196"/>
      <c r="BI210" s="196"/>
      <c r="BJ210" s="196"/>
    </row>
    <row r="211" spans="59:62">
      <c r="BG211" s="196"/>
      <c r="BH211" s="196"/>
      <c r="BI211" s="196"/>
      <c r="BJ211" s="196"/>
    </row>
    <row r="212" spans="59:62">
      <c r="BG212" s="196"/>
      <c r="BH212" s="196"/>
      <c r="BI212" s="196"/>
      <c r="BJ212" s="196"/>
    </row>
    <row r="213" spans="59:62">
      <c r="BG213" s="196"/>
      <c r="BH213" s="196"/>
      <c r="BI213" s="196"/>
      <c r="BJ213" s="196"/>
    </row>
    <row r="214" spans="59:62">
      <c r="BG214" s="196"/>
      <c r="BH214" s="196"/>
      <c r="BI214" s="196"/>
      <c r="BJ214" s="196"/>
    </row>
    <row r="215" spans="59:62">
      <c r="BG215" s="196"/>
      <c r="BH215" s="196"/>
      <c r="BI215" s="196"/>
      <c r="BJ215" s="196"/>
    </row>
    <row r="216" spans="59:62">
      <c r="BG216" s="196"/>
      <c r="BH216" s="196"/>
      <c r="BI216" s="196"/>
      <c r="BJ216" s="196"/>
    </row>
    <row r="217" spans="59:62">
      <c r="BG217" s="196"/>
      <c r="BH217" s="196"/>
      <c r="BI217" s="196"/>
      <c r="BJ217" s="196"/>
    </row>
    <row r="218" spans="59:62">
      <c r="BG218" s="196"/>
      <c r="BH218" s="196"/>
      <c r="BI218" s="196"/>
      <c r="BJ218" s="196"/>
    </row>
    <row r="219" spans="59:62">
      <c r="BG219" s="196"/>
      <c r="BH219" s="196"/>
      <c r="BI219" s="196"/>
      <c r="BJ219" s="196"/>
    </row>
    <row r="220" spans="59:62">
      <c r="BG220" s="196"/>
      <c r="BH220" s="196"/>
      <c r="BI220" s="196"/>
      <c r="BJ220" s="196"/>
    </row>
    <row r="221" spans="59:62">
      <c r="BG221" s="196"/>
      <c r="BH221" s="196"/>
      <c r="BI221" s="196"/>
      <c r="BJ221" s="196"/>
    </row>
    <row r="222" spans="59:62">
      <c r="BG222" s="196"/>
      <c r="BH222" s="196"/>
      <c r="BI222" s="196"/>
      <c r="BJ222" s="196"/>
    </row>
    <row r="223" spans="59:62">
      <c r="BG223" s="196"/>
      <c r="BH223" s="196"/>
      <c r="BI223" s="196"/>
      <c r="BJ223" s="196"/>
    </row>
    <row r="224" spans="59:62">
      <c r="BG224" s="196"/>
      <c r="BH224" s="196"/>
      <c r="BI224" s="196"/>
      <c r="BJ224" s="196"/>
    </row>
    <row r="225" spans="59:62">
      <c r="BG225" s="196"/>
      <c r="BH225" s="196"/>
      <c r="BI225" s="196"/>
      <c r="BJ225" s="196"/>
    </row>
    <row r="226" spans="59:62">
      <c r="BG226" s="196"/>
      <c r="BH226" s="196"/>
      <c r="BI226" s="196"/>
      <c r="BJ226" s="196"/>
    </row>
    <row r="227" spans="59:62">
      <c r="BG227" s="196"/>
      <c r="BH227" s="196"/>
      <c r="BI227" s="196"/>
      <c r="BJ227" s="196"/>
    </row>
    <row r="228" spans="59:62">
      <c r="BG228" s="196"/>
      <c r="BH228" s="196"/>
      <c r="BI228" s="196"/>
      <c r="BJ228" s="196"/>
    </row>
    <row r="229" spans="59:62">
      <c r="BG229" s="196"/>
      <c r="BH229" s="196"/>
      <c r="BI229" s="196"/>
      <c r="BJ229" s="196"/>
    </row>
    <row r="230" spans="59:62">
      <c r="BG230" s="196"/>
      <c r="BH230" s="196"/>
      <c r="BI230" s="196"/>
      <c r="BJ230" s="196"/>
    </row>
    <row r="231" spans="59:62">
      <c r="BG231" s="196"/>
      <c r="BH231" s="196"/>
      <c r="BI231" s="196"/>
      <c r="BJ231" s="196"/>
    </row>
    <row r="232" spans="59:62">
      <c r="BG232" s="196"/>
      <c r="BH232" s="196"/>
      <c r="BI232" s="196"/>
      <c r="BJ232" s="196"/>
    </row>
    <row r="233" spans="59:62">
      <c r="BG233" s="196"/>
      <c r="BH233" s="196"/>
      <c r="BI233" s="196"/>
      <c r="BJ233" s="196"/>
    </row>
    <row r="234" spans="59:62">
      <c r="BG234" s="196"/>
      <c r="BH234" s="196"/>
      <c r="BI234" s="196"/>
      <c r="BJ234" s="196"/>
    </row>
    <row r="235" spans="59:62">
      <c r="BG235" s="196"/>
      <c r="BH235" s="196"/>
      <c r="BI235" s="196"/>
      <c r="BJ235" s="196"/>
    </row>
    <row r="236" spans="59:62">
      <c r="BG236" s="196"/>
      <c r="BH236" s="196"/>
      <c r="BI236" s="196"/>
      <c r="BJ236" s="196"/>
    </row>
    <row r="237" spans="59:62">
      <c r="BG237" s="196"/>
      <c r="BH237" s="196"/>
      <c r="BI237" s="196"/>
      <c r="BJ237" s="196"/>
    </row>
    <row r="238" spans="59:62">
      <c r="BG238" s="196"/>
      <c r="BH238" s="196"/>
      <c r="BI238" s="196"/>
      <c r="BJ238" s="196"/>
    </row>
    <row r="239" spans="59:62">
      <c r="BG239" s="196"/>
      <c r="BH239" s="196"/>
      <c r="BI239" s="196"/>
      <c r="BJ239" s="196"/>
    </row>
    <row r="240" spans="59:62">
      <c r="BG240" s="196"/>
      <c r="BH240" s="196"/>
      <c r="BI240" s="196"/>
      <c r="BJ240" s="196"/>
    </row>
    <row r="241" spans="59:62">
      <c r="BG241" s="196"/>
      <c r="BH241" s="196"/>
      <c r="BI241" s="196"/>
      <c r="BJ241" s="196"/>
    </row>
    <row r="242" spans="59:62">
      <c r="BG242" s="196"/>
      <c r="BH242" s="196"/>
      <c r="BI242" s="196"/>
      <c r="BJ242" s="196"/>
    </row>
    <row r="243" spans="59:62">
      <c r="BG243" s="196"/>
      <c r="BH243" s="196"/>
      <c r="BI243" s="196"/>
      <c r="BJ243" s="196"/>
    </row>
    <row r="244" spans="59:62">
      <c r="BG244" s="196"/>
      <c r="BH244" s="196"/>
      <c r="BI244" s="196"/>
      <c r="BJ244" s="196"/>
    </row>
    <row r="245" spans="59:62">
      <c r="BG245" s="196"/>
      <c r="BH245" s="196"/>
      <c r="BI245" s="196"/>
      <c r="BJ245" s="196"/>
    </row>
    <row r="246" spans="59:62">
      <c r="BG246" s="196"/>
      <c r="BH246" s="196"/>
      <c r="BI246" s="196"/>
      <c r="BJ246" s="196"/>
    </row>
    <row r="247" spans="59:62">
      <c r="BG247" s="196"/>
      <c r="BH247" s="196"/>
      <c r="BI247" s="196"/>
      <c r="BJ247" s="196"/>
    </row>
    <row r="248" spans="59:62">
      <c r="BG248" s="196"/>
      <c r="BH248" s="196"/>
      <c r="BI248" s="196"/>
      <c r="BJ248" s="196"/>
    </row>
    <row r="249" spans="59:62">
      <c r="BG249" s="196"/>
      <c r="BH249" s="196"/>
      <c r="BI249" s="196"/>
      <c r="BJ249" s="196"/>
    </row>
    <row r="250" spans="59:62">
      <c r="BG250" s="196"/>
      <c r="BH250" s="196"/>
      <c r="BI250" s="196"/>
      <c r="BJ250" s="196"/>
    </row>
    <row r="251" spans="59:62">
      <c r="BG251" s="196"/>
      <c r="BH251" s="196"/>
      <c r="BI251" s="196"/>
      <c r="BJ251" s="196"/>
    </row>
    <row r="252" spans="59:62">
      <c r="BG252" s="196"/>
      <c r="BH252" s="196"/>
      <c r="BI252" s="196"/>
      <c r="BJ252" s="196"/>
    </row>
    <row r="253" spans="59:62">
      <c r="BG253" s="196"/>
      <c r="BH253" s="196"/>
      <c r="BI253" s="196"/>
      <c r="BJ253" s="196"/>
    </row>
    <row r="254" spans="59:62">
      <c r="BG254" s="196"/>
      <c r="BH254" s="196"/>
      <c r="BI254" s="196"/>
      <c r="BJ254" s="196"/>
    </row>
    <row r="255" spans="59:62">
      <c r="BG255" s="196"/>
      <c r="BH255" s="196"/>
      <c r="BI255" s="196"/>
      <c r="BJ255" s="196"/>
    </row>
    <row r="256" spans="59:62">
      <c r="BG256" s="196"/>
      <c r="BH256" s="196"/>
      <c r="BI256" s="196"/>
      <c r="BJ256" s="196"/>
    </row>
    <row r="257" spans="59:62">
      <c r="BG257" s="196"/>
      <c r="BH257" s="196"/>
      <c r="BI257" s="196"/>
      <c r="BJ257" s="196"/>
    </row>
    <row r="258" spans="59:62">
      <c r="BG258" s="196"/>
      <c r="BH258" s="196"/>
      <c r="BI258" s="196"/>
      <c r="BJ258" s="196"/>
    </row>
    <row r="259" spans="59:62">
      <c r="BG259" s="196"/>
      <c r="BH259" s="196"/>
      <c r="BI259" s="196"/>
      <c r="BJ259" s="196"/>
    </row>
    <row r="260" spans="59:62">
      <c r="BG260" s="196"/>
      <c r="BH260" s="196"/>
      <c r="BI260" s="196"/>
      <c r="BJ260" s="196"/>
    </row>
    <row r="261" spans="59:62">
      <c r="BG261" s="196"/>
      <c r="BH261" s="196"/>
      <c r="BI261" s="196"/>
      <c r="BJ261" s="196"/>
    </row>
    <row r="262" spans="59:62">
      <c r="BG262" s="196"/>
      <c r="BH262" s="196"/>
      <c r="BI262" s="196"/>
      <c r="BJ262" s="196"/>
    </row>
    <row r="263" spans="59:62">
      <c r="BG263" s="196"/>
      <c r="BH263" s="196"/>
      <c r="BI263" s="196"/>
      <c r="BJ263" s="196"/>
    </row>
    <row r="264" spans="59:62">
      <c r="BG264" s="196"/>
      <c r="BH264" s="196"/>
      <c r="BI264" s="196"/>
      <c r="BJ264" s="196"/>
    </row>
    <row r="265" spans="59:62">
      <c r="BG265" s="196"/>
      <c r="BH265" s="196"/>
      <c r="BI265" s="196"/>
      <c r="BJ265" s="196"/>
    </row>
    <row r="266" spans="59:62">
      <c r="BG266" s="196"/>
      <c r="BH266" s="196"/>
      <c r="BI266" s="196"/>
      <c r="BJ266" s="196"/>
    </row>
    <row r="267" spans="59:62">
      <c r="BG267" s="196"/>
      <c r="BH267" s="196"/>
      <c r="BI267" s="196"/>
      <c r="BJ267" s="196"/>
    </row>
    <row r="268" spans="59:62">
      <c r="BG268" s="196"/>
      <c r="BH268" s="196"/>
      <c r="BI268" s="196"/>
      <c r="BJ268" s="196"/>
    </row>
    <row r="269" spans="59:62">
      <c r="BG269" s="196"/>
      <c r="BH269" s="196"/>
      <c r="BI269" s="196"/>
      <c r="BJ269" s="196"/>
    </row>
    <row r="270" spans="59:62">
      <c r="BG270" s="196"/>
      <c r="BH270" s="196"/>
      <c r="BI270" s="196"/>
      <c r="BJ270" s="196"/>
    </row>
    <row r="271" spans="59:62">
      <c r="BG271" s="196"/>
      <c r="BH271" s="196"/>
      <c r="BI271" s="196"/>
      <c r="BJ271" s="196"/>
    </row>
    <row r="272" spans="59:62">
      <c r="BG272" s="196"/>
      <c r="BH272" s="196"/>
      <c r="BI272" s="196"/>
      <c r="BJ272" s="196"/>
    </row>
    <row r="273" spans="59:62">
      <c r="BG273" s="196"/>
      <c r="BH273" s="196"/>
      <c r="BI273" s="196"/>
      <c r="BJ273" s="196"/>
    </row>
    <row r="274" spans="59:62">
      <c r="BG274" s="196"/>
      <c r="BH274" s="196"/>
      <c r="BI274" s="196"/>
      <c r="BJ274" s="196"/>
    </row>
    <row r="275" spans="59:62">
      <c r="BG275" s="196"/>
      <c r="BH275" s="196"/>
      <c r="BI275" s="196"/>
      <c r="BJ275" s="196"/>
    </row>
    <row r="276" spans="59:62">
      <c r="BG276" s="196"/>
      <c r="BH276" s="196"/>
      <c r="BI276" s="196"/>
      <c r="BJ276" s="196"/>
    </row>
    <row r="277" spans="59:62">
      <c r="BG277" s="196"/>
      <c r="BH277" s="196"/>
      <c r="BI277" s="196"/>
      <c r="BJ277" s="196"/>
    </row>
    <row r="278" spans="59:62">
      <c r="BG278" s="196"/>
      <c r="BH278" s="196"/>
      <c r="BI278" s="196"/>
      <c r="BJ278" s="196"/>
    </row>
    <row r="279" spans="59:62">
      <c r="BG279" s="196"/>
      <c r="BH279" s="196"/>
      <c r="BI279" s="196"/>
      <c r="BJ279" s="196"/>
    </row>
    <row r="280" spans="59:62">
      <c r="BG280" s="196"/>
      <c r="BH280" s="196"/>
      <c r="BI280" s="196"/>
      <c r="BJ280" s="196"/>
    </row>
    <row r="281" spans="59:62">
      <c r="BG281" s="196"/>
      <c r="BH281" s="196"/>
      <c r="BI281" s="196"/>
      <c r="BJ281" s="196"/>
    </row>
    <row r="282" spans="59:62">
      <c r="BG282" s="196"/>
      <c r="BH282" s="196"/>
      <c r="BI282" s="196"/>
      <c r="BJ282" s="196"/>
    </row>
    <row r="283" spans="59:62">
      <c r="BG283" s="196"/>
      <c r="BH283" s="196"/>
      <c r="BI283" s="196"/>
      <c r="BJ283" s="196"/>
    </row>
    <row r="284" spans="59:62">
      <c r="BG284" s="196"/>
      <c r="BH284" s="196"/>
      <c r="BI284" s="196"/>
      <c r="BJ284" s="196"/>
    </row>
    <row r="285" spans="59:62">
      <c r="BG285" s="196"/>
      <c r="BH285" s="196"/>
      <c r="BI285" s="196"/>
      <c r="BJ285" s="196"/>
    </row>
    <row r="286" spans="59:62">
      <c r="BG286" s="196"/>
      <c r="BH286" s="196"/>
      <c r="BI286" s="196"/>
      <c r="BJ286" s="196"/>
    </row>
    <row r="287" spans="59:62">
      <c r="BG287" s="196"/>
      <c r="BH287" s="196"/>
      <c r="BI287" s="196"/>
      <c r="BJ287" s="196"/>
    </row>
    <row r="288" spans="59:62">
      <c r="BG288" s="196"/>
      <c r="BH288" s="196"/>
      <c r="BI288" s="196"/>
      <c r="BJ288" s="196"/>
    </row>
    <row r="289" spans="59:62">
      <c r="BG289" s="196"/>
      <c r="BH289" s="196"/>
      <c r="BI289" s="196"/>
      <c r="BJ289" s="196"/>
    </row>
    <row r="290" spans="59:62">
      <c r="BG290" s="196"/>
      <c r="BH290" s="196"/>
      <c r="BI290" s="196"/>
      <c r="BJ290" s="196"/>
    </row>
    <row r="291" spans="59:62">
      <c r="BG291" s="196"/>
      <c r="BH291" s="196"/>
      <c r="BI291" s="196"/>
      <c r="BJ291" s="196"/>
    </row>
    <row r="292" spans="59:62">
      <c r="BG292" s="196"/>
      <c r="BH292" s="196"/>
      <c r="BI292" s="196"/>
      <c r="BJ292" s="196"/>
    </row>
    <row r="293" spans="59:62">
      <c r="BG293" s="196"/>
      <c r="BH293" s="196"/>
      <c r="BI293" s="196"/>
      <c r="BJ293" s="196"/>
    </row>
    <row r="294" spans="59:62">
      <c r="BG294" s="196"/>
      <c r="BH294" s="196"/>
      <c r="BI294" s="196"/>
      <c r="BJ294" s="196"/>
    </row>
    <row r="295" spans="59:62">
      <c r="BG295" s="196"/>
      <c r="BH295" s="196"/>
      <c r="BI295" s="196"/>
      <c r="BJ295" s="196"/>
    </row>
    <row r="296" spans="59:62">
      <c r="BG296" s="196"/>
      <c r="BH296" s="196"/>
      <c r="BI296" s="196"/>
      <c r="BJ296" s="196"/>
    </row>
    <row r="297" spans="59:62">
      <c r="BG297" s="196"/>
      <c r="BH297" s="196"/>
      <c r="BI297" s="196"/>
      <c r="BJ297" s="196"/>
    </row>
    <row r="298" spans="59:62">
      <c r="BG298" s="196"/>
      <c r="BH298" s="196"/>
      <c r="BI298" s="196"/>
      <c r="BJ298" s="196"/>
    </row>
    <row r="299" spans="59:62">
      <c r="BG299" s="196"/>
      <c r="BH299" s="196"/>
      <c r="BI299" s="196"/>
      <c r="BJ299" s="196"/>
    </row>
    <row r="300" spans="59:62">
      <c r="BG300" s="196"/>
      <c r="BH300" s="196"/>
      <c r="BI300" s="196"/>
      <c r="BJ300" s="196"/>
    </row>
    <row r="301" spans="59:62">
      <c r="BG301" s="196"/>
      <c r="BH301" s="196"/>
      <c r="BI301" s="196"/>
      <c r="BJ301" s="196"/>
    </row>
    <row r="302" spans="59:62">
      <c r="BG302" s="196"/>
      <c r="BH302" s="196"/>
      <c r="BI302" s="196"/>
      <c r="BJ302" s="196"/>
    </row>
    <row r="303" spans="59:62">
      <c r="BG303" s="196"/>
      <c r="BH303" s="196"/>
      <c r="BI303" s="196"/>
      <c r="BJ303" s="196"/>
    </row>
    <row r="304" spans="59:62">
      <c r="BG304" s="196"/>
      <c r="BH304" s="196"/>
      <c r="BI304" s="196"/>
      <c r="BJ304" s="196"/>
    </row>
    <row r="305" spans="59:62">
      <c r="BG305" s="196"/>
      <c r="BH305" s="196"/>
      <c r="BI305" s="196"/>
      <c r="BJ305" s="196"/>
    </row>
    <row r="306" spans="59:62">
      <c r="BG306" s="196"/>
      <c r="BH306" s="196"/>
      <c r="BI306" s="196"/>
      <c r="BJ306" s="196"/>
    </row>
    <row r="307" spans="59:62">
      <c r="BG307" s="196"/>
      <c r="BH307" s="196"/>
      <c r="BI307" s="196"/>
      <c r="BJ307" s="196"/>
    </row>
    <row r="308" spans="59:62">
      <c r="BG308" s="196"/>
      <c r="BH308" s="196"/>
      <c r="BI308" s="196"/>
      <c r="BJ308" s="196"/>
    </row>
    <row r="309" spans="59:62">
      <c r="BG309" s="196"/>
      <c r="BH309" s="196"/>
      <c r="BI309" s="196"/>
      <c r="BJ309" s="196"/>
    </row>
    <row r="310" spans="59:62">
      <c r="BG310" s="196"/>
      <c r="BH310" s="196"/>
      <c r="BI310" s="196"/>
      <c r="BJ310" s="196"/>
    </row>
    <row r="311" spans="59:62">
      <c r="BG311" s="196"/>
      <c r="BH311" s="196"/>
      <c r="BI311" s="196"/>
      <c r="BJ311" s="196"/>
    </row>
    <row r="312" spans="59:62">
      <c r="BG312" s="196"/>
      <c r="BH312" s="196"/>
      <c r="BI312" s="196"/>
      <c r="BJ312" s="196"/>
    </row>
    <row r="313" spans="59:62">
      <c r="BG313" s="196"/>
      <c r="BH313" s="196"/>
      <c r="BI313" s="196"/>
      <c r="BJ313" s="196"/>
    </row>
    <row r="314" spans="59:62">
      <c r="BG314" s="196"/>
      <c r="BH314" s="196"/>
      <c r="BI314" s="196"/>
      <c r="BJ314" s="196"/>
    </row>
    <row r="315" spans="59:62">
      <c r="BG315" s="196"/>
      <c r="BH315" s="196"/>
      <c r="BI315" s="196"/>
      <c r="BJ315" s="196"/>
    </row>
    <row r="316" spans="59:62">
      <c r="BG316" s="196"/>
      <c r="BH316" s="196"/>
      <c r="BI316" s="196"/>
      <c r="BJ316" s="196"/>
    </row>
    <row r="317" spans="59:62">
      <c r="BG317" s="196"/>
      <c r="BH317" s="196"/>
      <c r="BI317" s="196"/>
      <c r="BJ317" s="196"/>
    </row>
    <row r="318" spans="59:62">
      <c r="BG318" s="196"/>
      <c r="BH318" s="196"/>
      <c r="BI318" s="196"/>
      <c r="BJ318" s="196"/>
    </row>
    <row r="319" spans="59:62">
      <c r="BG319" s="196"/>
      <c r="BH319" s="196"/>
      <c r="BI319" s="196"/>
      <c r="BJ319" s="196"/>
    </row>
    <row r="320" spans="59:62">
      <c r="BG320" s="196"/>
      <c r="BH320" s="196"/>
      <c r="BI320" s="196"/>
      <c r="BJ320" s="196"/>
    </row>
    <row r="321" spans="59:62">
      <c r="BG321" s="196"/>
      <c r="BH321" s="196"/>
      <c r="BI321" s="196"/>
      <c r="BJ321" s="196"/>
    </row>
    <row r="322" spans="59:62">
      <c r="BG322" s="196"/>
      <c r="BH322" s="196"/>
      <c r="BI322" s="196"/>
      <c r="BJ322" s="196"/>
    </row>
    <row r="323" spans="59:62">
      <c r="BG323" s="196"/>
      <c r="BH323" s="196"/>
      <c r="BI323" s="196"/>
      <c r="BJ323" s="196"/>
    </row>
    <row r="324" spans="59:62">
      <c r="BG324" s="196"/>
      <c r="BH324" s="196"/>
      <c r="BI324" s="196"/>
      <c r="BJ324" s="196"/>
    </row>
    <row r="325" spans="59:62">
      <c r="BG325" s="196"/>
      <c r="BH325" s="196"/>
      <c r="BI325" s="196"/>
      <c r="BJ325" s="196"/>
    </row>
    <row r="326" spans="59:62">
      <c r="BG326" s="196"/>
      <c r="BH326" s="196"/>
      <c r="BI326" s="196"/>
      <c r="BJ326" s="196"/>
    </row>
    <row r="327" spans="59:62">
      <c r="BG327" s="196"/>
      <c r="BH327" s="196"/>
      <c r="BI327" s="196"/>
      <c r="BJ327" s="196"/>
    </row>
    <row r="328" spans="59:62">
      <c r="BG328" s="196"/>
      <c r="BH328" s="196"/>
      <c r="BI328" s="196"/>
      <c r="BJ328" s="196"/>
    </row>
    <row r="329" spans="59:62">
      <c r="BG329" s="196"/>
      <c r="BH329" s="196"/>
      <c r="BI329" s="196"/>
      <c r="BJ329" s="196"/>
    </row>
    <row r="330" spans="59:62">
      <c r="BG330" s="196"/>
      <c r="BH330" s="196"/>
      <c r="BI330" s="196"/>
      <c r="BJ330" s="196"/>
    </row>
    <row r="331" spans="59:62">
      <c r="BG331" s="196"/>
      <c r="BH331" s="196"/>
      <c r="BI331" s="196"/>
      <c r="BJ331" s="196"/>
    </row>
    <row r="332" spans="59:62">
      <c r="BG332" s="196"/>
      <c r="BH332" s="196"/>
      <c r="BI332" s="196"/>
      <c r="BJ332" s="196"/>
    </row>
    <row r="333" spans="59:62">
      <c r="BG333" s="196"/>
      <c r="BH333" s="196"/>
      <c r="BI333" s="196"/>
      <c r="BJ333" s="196"/>
    </row>
    <row r="334" spans="59:62">
      <c r="BG334" s="196"/>
      <c r="BH334" s="196"/>
      <c r="BI334" s="196"/>
      <c r="BJ334" s="196"/>
    </row>
    <row r="335" spans="59:62">
      <c r="BG335" s="196"/>
      <c r="BH335" s="196"/>
      <c r="BI335" s="196"/>
      <c r="BJ335" s="196"/>
    </row>
    <row r="336" spans="59:62">
      <c r="BG336" s="196"/>
      <c r="BH336" s="196"/>
      <c r="BI336" s="196"/>
      <c r="BJ336" s="196"/>
    </row>
    <row r="337" spans="59:62">
      <c r="BG337" s="196"/>
      <c r="BH337" s="196"/>
      <c r="BI337" s="196"/>
      <c r="BJ337" s="196"/>
    </row>
    <row r="338" spans="59:62">
      <c r="BG338" s="196"/>
      <c r="BH338" s="196"/>
      <c r="BI338" s="196"/>
      <c r="BJ338" s="196"/>
    </row>
    <row r="339" spans="59:62">
      <c r="BG339" s="196"/>
      <c r="BH339" s="196"/>
      <c r="BI339" s="196"/>
      <c r="BJ339" s="196"/>
    </row>
    <row r="340" spans="59:62">
      <c r="BG340" s="196"/>
      <c r="BH340" s="196"/>
      <c r="BI340" s="196"/>
      <c r="BJ340" s="196"/>
    </row>
    <row r="341" spans="59:62">
      <c r="BG341" s="196"/>
      <c r="BH341" s="196"/>
      <c r="BI341" s="196"/>
      <c r="BJ341" s="196"/>
    </row>
    <row r="342" spans="59:62">
      <c r="BG342" s="196"/>
      <c r="BH342" s="196"/>
      <c r="BI342" s="196"/>
      <c r="BJ342" s="196"/>
    </row>
    <row r="343" spans="59:62">
      <c r="BG343" s="196"/>
      <c r="BH343" s="196"/>
      <c r="BI343" s="196"/>
      <c r="BJ343" s="196"/>
    </row>
    <row r="344" spans="59:62">
      <c r="BG344" s="196"/>
      <c r="BH344" s="196"/>
      <c r="BI344" s="196"/>
      <c r="BJ344" s="196"/>
    </row>
    <row r="345" spans="59:62">
      <c r="BG345" s="196"/>
      <c r="BH345" s="196"/>
      <c r="BI345" s="196"/>
      <c r="BJ345" s="196"/>
    </row>
    <row r="346" spans="59:62">
      <c r="BG346" s="196"/>
      <c r="BH346" s="196"/>
      <c r="BI346" s="196"/>
      <c r="BJ346" s="196"/>
    </row>
    <row r="347" spans="59:62">
      <c r="BG347" s="196"/>
      <c r="BH347" s="196"/>
      <c r="BI347" s="196"/>
      <c r="BJ347" s="196"/>
    </row>
    <row r="348" spans="59:62">
      <c r="BG348" s="196"/>
      <c r="BH348" s="196"/>
      <c r="BI348" s="196"/>
      <c r="BJ348" s="196"/>
    </row>
    <row r="349" spans="59:62">
      <c r="BG349" s="196"/>
      <c r="BH349" s="196"/>
      <c r="BI349" s="196"/>
      <c r="BJ349" s="196"/>
    </row>
    <row r="350" spans="59:62">
      <c r="BG350" s="196"/>
      <c r="BH350" s="196"/>
      <c r="BI350" s="196"/>
      <c r="BJ350" s="196"/>
    </row>
    <row r="351" spans="59:62">
      <c r="BG351" s="196"/>
      <c r="BH351" s="196"/>
      <c r="BI351" s="196"/>
      <c r="BJ351" s="196"/>
    </row>
    <row r="352" spans="59:62">
      <c r="BG352" s="196"/>
      <c r="BH352" s="196"/>
      <c r="BI352" s="196"/>
      <c r="BJ352" s="196"/>
    </row>
    <row r="353" spans="59:62">
      <c r="BG353" s="196"/>
      <c r="BH353" s="196"/>
      <c r="BI353" s="196"/>
      <c r="BJ353" s="196"/>
    </row>
    <row r="354" spans="59:62">
      <c r="BG354" s="196"/>
      <c r="BH354" s="196"/>
      <c r="BI354" s="196"/>
      <c r="BJ354" s="196"/>
    </row>
    <row r="355" spans="59:62">
      <c r="BG355" s="196"/>
      <c r="BH355" s="196"/>
      <c r="BI355" s="196"/>
      <c r="BJ355" s="196"/>
    </row>
    <row r="356" spans="59:62">
      <c r="BG356" s="196"/>
      <c r="BH356" s="196"/>
      <c r="BI356" s="196"/>
      <c r="BJ356" s="196"/>
    </row>
    <row r="357" spans="59:62">
      <c r="BG357" s="196"/>
      <c r="BH357" s="196"/>
      <c r="BI357" s="196"/>
      <c r="BJ357" s="196"/>
    </row>
    <row r="358" spans="59:62">
      <c r="BG358" s="196"/>
      <c r="BH358" s="196"/>
      <c r="BI358" s="196"/>
      <c r="BJ358" s="196"/>
    </row>
    <row r="359" spans="59:62">
      <c r="BG359" s="196"/>
      <c r="BH359" s="196"/>
      <c r="BI359" s="196"/>
      <c r="BJ359" s="196"/>
    </row>
    <row r="360" spans="59:62">
      <c r="BG360" s="196"/>
      <c r="BH360" s="196"/>
      <c r="BI360" s="196"/>
      <c r="BJ360" s="196"/>
    </row>
    <row r="361" spans="59:62">
      <c r="BG361" s="196"/>
      <c r="BH361" s="196"/>
      <c r="BI361" s="196"/>
      <c r="BJ361" s="196"/>
    </row>
    <row r="362" spans="59:62">
      <c r="BG362" s="196"/>
      <c r="BH362" s="196"/>
      <c r="BI362" s="196"/>
      <c r="BJ362" s="196"/>
    </row>
    <row r="363" spans="59:62">
      <c r="BG363" s="196"/>
      <c r="BH363" s="196"/>
      <c r="BI363" s="196"/>
      <c r="BJ363" s="196"/>
    </row>
    <row r="364" spans="59:62">
      <c r="BG364" s="196"/>
      <c r="BH364" s="196"/>
      <c r="BI364" s="196"/>
      <c r="BJ364" s="196"/>
    </row>
    <row r="365" spans="59:62">
      <c r="BG365" s="196"/>
      <c r="BH365" s="196"/>
      <c r="BI365" s="196"/>
      <c r="BJ365" s="196"/>
    </row>
    <row r="366" spans="59:62">
      <c r="BG366" s="196"/>
      <c r="BH366" s="196"/>
      <c r="BI366" s="196"/>
      <c r="BJ366" s="196"/>
    </row>
    <row r="367" spans="59:62">
      <c r="BG367" s="196"/>
      <c r="BH367" s="196"/>
      <c r="BI367" s="196"/>
      <c r="BJ367" s="196"/>
    </row>
    <row r="368" spans="59:62">
      <c r="BG368" s="196"/>
      <c r="BH368" s="196"/>
      <c r="BI368" s="196"/>
      <c r="BJ368" s="196"/>
    </row>
    <row r="369" spans="59:62">
      <c r="BG369" s="196"/>
      <c r="BH369" s="196"/>
      <c r="BI369" s="196"/>
      <c r="BJ369" s="196"/>
    </row>
    <row r="370" spans="59:62">
      <c r="BG370" s="196"/>
      <c r="BH370" s="196"/>
      <c r="BI370" s="196"/>
      <c r="BJ370" s="196"/>
    </row>
    <row r="371" spans="59:62">
      <c r="BG371" s="196"/>
      <c r="BH371" s="196"/>
      <c r="BI371" s="196"/>
      <c r="BJ371" s="196"/>
    </row>
    <row r="372" spans="59:62">
      <c r="BG372" s="196"/>
      <c r="BH372" s="196"/>
      <c r="BI372" s="196"/>
      <c r="BJ372" s="196"/>
    </row>
    <row r="373" spans="59:62">
      <c r="BG373" s="196"/>
      <c r="BH373" s="196"/>
      <c r="BI373" s="196"/>
      <c r="BJ373" s="196"/>
    </row>
    <row r="374" spans="59:62">
      <c r="BG374" s="196"/>
      <c r="BH374" s="196"/>
      <c r="BI374" s="196"/>
      <c r="BJ374" s="196"/>
    </row>
    <row r="375" spans="59:62">
      <c r="BG375" s="196"/>
      <c r="BH375" s="196"/>
      <c r="BI375" s="196"/>
      <c r="BJ375" s="196"/>
    </row>
    <row r="376" spans="59:62">
      <c r="BG376" s="196"/>
      <c r="BH376" s="196"/>
      <c r="BI376" s="196"/>
      <c r="BJ376" s="196"/>
    </row>
    <row r="377" spans="59:62">
      <c r="BG377" s="196"/>
      <c r="BH377" s="196"/>
      <c r="BI377" s="196"/>
      <c r="BJ377" s="196"/>
    </row>
    <row r="378" spans="59:62">
      <c r="BG378" s="196"/>
      <c r="BH378" s="196"/>
      <c r="BI378" s="196"/>
      <c r="BJ378" s="196"/>
    </row>
    <row r="379" spans="59:62">
      <c r="BG379" s="196"/>
      <c r="BH379" s="196"/>
      <c r="BI379" s="196"/>
      <c r="BJ379" s="196"/>
    </row>
    <row r="380" spans="59:62">
      <c r="BG380" s="196"/>
      <c r="BH380" s="196"/>
      <c r="BI380" s="196"/>
      <c r="BJ380" s="196"/>
    </row>
    <row r="381" spans="59:62">
      <c r="BG381" s="196"/>
      <c r="BH381" s="196"/>
      <c r="BI381" s="196"/>
      <c r="BJ381" s="196"/>
    </row>
    <row r="382" spans="59:62">
      <c r="BG382" s="196"/>
      <c r="BH382" s="196"/>
      <c r="BI382" s="196"/>
      <c r="BJ382" s="196"/>
    </row>
    <row r="383" spans="59:62">
      <c r="BG383" s="196"/>
      <c r="BH383" s="196"/>
      <c r="BI383" s="196"/>
      <c r="BJ383" s="196"/>
    </row>
    <row r="384" spans="59:62">
      <c r="BG384" s="196"/>
      <c r="BH384" s="196"/>
      <c r="BI384" s="196"/>
      <c r="BJ384" s="196"/>
    </row>
    <row r="385" spans="59:62">
      <c r="BG385" s="196"/>
      <c r="BH385" s="196"/>
      <c r="BI385" s="196"/>
      <c r="BJ385" s="196"/>
    </row>
    <row r="386" spans="59:62">
      <c r="BG386" s="196"/>
      <c r="BH386" s="196"/>
      <c r="BI386" s="196"/>
      <c r="BJ386" s="196"/>
    </row>
    <row r="387" spans="59:62">
      <c r="BG387" s="196"/>
      <c r="BH387" s="196"/>
      <c r="BI387" s="196"/>
      <c r="BJ387" s="196"/>
    </row>
    <row r="388" spans="59:62">
      <c r="BG388" s="196"/>
      <c r="BH388" s="196"/>
      <c r="BI388" s="196"/>
      <c r="BJ388" s="196"/>
    </row>
    <row r="389" spans="59:62">
      <c r="BG389" s="196"/>
      <c r="BH389" s="196"/>
      <c r="BI389" s="196"/>
      <c r="BJ389" s="196"/>
    </row>
    <row r="390" spans="59:62">
      <c r="BG390" s="196"/>
      <c r="BH390" s="196"/>
      <c r="BI390" s="196"/>
      <c r="BJ390" s="196"/>
    </row>
    <row r="391" spans="59:62">
      <c r="BG391" s="196"/>
      <c r="BH391" s="196"/>
      <c r="BI391" s="196"/>
      <c r="BJ391" s="196"/>
    </row>
    <row r="392" spans="59:62">
      <c r="BG392" s="196"/>
      <c r="BH392" s="196"/>
      <c r="BI392" s="196"/>
      <c r="BJ392" s="196"/>
    </row>
    <row r="393" spans="59:62">
      <c r="BG393" s="196"/>
      <c r="BH393" s="196"/>
      <c r="BI393" s="196"/>
      <c r="BJ393" s="196"/>
    </row>
    <row r="394" spans="59:62">
      <c r="BG394" s="196"/>
      <c r="BH394" s="196"/>
      <c r="BI394" s="196"/>
      <c r="BJ394" s="196"/>
    </row>
    <row r="395" spans="59:62">
      <c r="BG395" s="196"/>
      <c r="BH395" s="196"/>
      <c r="BI395" s="196"/>
      <c r="BJ395" s="196"/>
    </row>
    <row r="396" spans="59:62">
      <c r="BG396" s="196"/>
      <c r="BH396" s="196"/>
      <c r="BI396" s="196"/>
      <c r="BJ396" s="196"/>
    </row>
    <row r="397" spans="59:62">
      <c r="BG397" s="196"/>
      <c r="BH397" s="196"/>
      <c r="BI397" s="196"/>
      <c r="BJ397" s="196"/>
    </row>
    <row r="398" spans="59:62">
      <c r="BG398" s="196"/>
      <c r="BH398" s="196"/>
      <c r="BI398" s="196"/>
      <c r="BJ398" s="196"/>
    </row>
    <row r="399" spans="59:62">
      <c r="BG399" s="196"/>
      <c r="BH399" s="196"/>
      <c r="BI399" s="196"/>
      <c r="BJ399" s="196"/>
    </row>
    <row r="400" spans="59:62">
      <c r="BG400" s="196"/>
      <c r="BH400" s="196"/>
      <c r="BI400" s="196"/>
      <c r="BJ400" s="196"/>
    </row>
    <row r="401" spans="59:62">
      <c r="BG401" s="196"/>
      <c r="BH401" s="196"/>
      <c r="BI401" s="196"/>
      <c r="BJ401" s="196"/>
    </row>
    <row r="402" spans="59:62">
      <c r="BG402" s="196"/>
      <c r="BH402" s="196"/>
      <c r="BI402" s="196"/>
      <c r="BJ402" s="196"/>
    </row>
    <row r="403" spans="59:62">
      <c r="BG403" s="196"/>
      <c r="BH403" s="196"/>
      <c r="BI403" s="196"/>
      <c r="BJ403" s="196"/>
    </row>
    <row r="404" spans="59:62">
      <c r="BG404" s="196"/>
      <c r="BH404" s="196"/>
      <c r="BI404" s="196"/>
      <c r="BJ404" s="196"/>
    </row>
    <row r="405" spans="59:62">
      <c r="BG405" s="196"/>
      <c r="BH405" s="196"/>
      <c r="BI405" s="196"/>
      <c r="BJ405" s="196"/>
    </row>
    <row r="406" spans="59:62">
      <c r="BG406" s="196"/>
      <c r="BH406" s="196"/>
      <c r="BI406" s="196"/>
      <c r="BJ406" s="196"/>
    </row>
    <row r="407" spans="59:62">
      <c r="BG407" s="196"/>
      <c r="BH407" s="196"/>
      <c r="BI407" s="196"/>
      <c r="BJ407" s="196"/>
    </row>
    <row r="408" spans="59:62">
      <c r="BG408" s="196"/>
      <c r="BH408" s="196"/>
      <c r="BI408" s="196"/>
      <c r="BJ408" s="196"/>
    </row>
    <row r="409" spans="59:62">
      <c r="BG409" s="196"/>
      <c r="BH409" s="196"/>
      <c r="BI409" s="196"/>
      <c r="BJ409" s="196"/>
    </row>
    <row r="410" spans="59:62">
      <c r="BG410" s="196"/>
      <c r="BH410" s="196"/>
      <c r="BI410" s="196"/>
      <c r="BJ410" s="196"/>
    </row>
    <row r="411" spans="59:62">
      <c r="BG411" s="196"/>
      <c r="BH411" s="196"/>
      <c r="BI411" s="196"/>
      <c r="BJ411" s="196"/>
    </row>
    <row r="412" spans="59:62">
      <c r="BG412" s="196"/>
      <c r="BH412" s="196"/>
      <c r="BI412" s="196"/>
      <c r="BJ412" s="196"/>
    </row>
    <row r="413" spans="59:62">
      <c r="BG413" s="196"/>
      <c r="BH413" s="196"/>
      <c r="BI413" s="196"/>
      <c r="BJ413" s="196"/>
    </row>
    <row r="414" spans="59:62">
      <c r="BG414" s="196"/>
      <c r="BH414" s="196"/>
      <c r="BI414" s="196"/>
      <c r="BJ414" s="196"/>
    </row>
    <row r="415" spans="59:62">
      <c r="BG415" s="196"/>
      <c r="BH415" s="196"/>
      <c r="BI415" s="196"/>
      <c r="BJ415" s="196"/>
    </row>
    <row r="416" spans="59:62">
      <c r="BG416" s="196"/>
      <c r="BH416" s="196"/>
      <c r="BI416" s="196"/>
      <c r="BJ416" s="196"/>
    </row>
    <row r="417" spans="59:62">
      <c r="BG417" s="196"/>
      <c r="BH417" s="196"/>
      <c r="BI417" s="196"/>
      <c r="BJ417" s="196"/>
    </row>
    <row r="418" spans="59:62">
      <c r="BG418" s="196"/>
      <c r="BH418" s="196"/>
      <c r="BI418" s="196"/>
      <c r="BJ418" s="196"/>
    </row>
    <row r="419" spans="59:62">
      <c r="BG419" s="196"/>
      <c r="BH419" s="196"/>
      <c r="BI419" s="196"/>
      <c r="BJ419" s="196"/>
    </row>
    <row r="420" spans="59:62">
      <c r="BG420" s="196"/>
      <c r="BH420" s="196"/>
      <c r="BI420" s="196"/>
      <c r="BJ420" s="196"/>
    </row>
    <row r="421" spans="59:62">
      <c r="BG421" s="196"/>
      <c r="BH421" s="196"/>
      <c r="BI421" s="196"/>
      <c r="BJ421" s="196"/>
    </row>
    <row r="422" spans="59:62">
      <c r="BG422" s="196"/>
      <c r="BH422" s="196"/>
      <c r="BI422" s="196"/>
      <c r="BJ422" s="196"/>
    </row>
    <row r="423" spans="59:62">
      <c r="BG423" s="196"/>
      <c r="BH423" s="196"/>
      <c r="BI423" s="196"/>
      <c r="BJ423" s="196"/>
    </row>
    <row r="424" spans="59:62">
      <c r="BG424" s="196"/>
      <c r="BH424" s="196"/>
      <c r="BI424" s="196"/>
      <c r="BJ424" s="196"/>
    </row>
    <row r="425" spans="59:62">
      <c r="BG425" s="196"/>
      <c r="BH425" s="196"/>
      <c r="BI425" s="196"/>
      <c r="BJ425" s="196"/>
    </row>
    <row r="426" spans="59:62">
      <c r="BG426" s="196"/>
      <c r="BH426" s="196"/>
      <c r="BI426" s="196"/>
      <c r="BJ426" s="196"/>
    </row>
    <row r="427" spans="59:62">
      <c r="BG427" s="196"/>
      <c r="BH427" s="196"/>
      <c r="BI427" s="196"/>
      <c r="BJ427" s="196"/>
    </row>
    <row r="428" spans="59:62">
      <c r="BG428" s="196"/>
      <c r="BH428" s="196"/>
      <c r="BI428" s="196"/>
      <c r="BJ428" s="196"/>
    </row>
    <row r="429" spans="59:62">
      <c r="BG429" s="196"/>
      <c r="BH429" s="196"/>
      <c r="BI429" s="196"/>
      <c r="BJ429" s="196"/>
    </row>
    <row r="430" spans="59:62">
      <c r="BG430" s="196"/>
      <c r="BH430" s="196"/>
      <c r="BI430" s="196"/>
      <c r="BJ430" s="196"/>
    </row>
    <row r="431" spans="59:62">
      <c r="BG431" s="196"/>
      <c r="BH431" s="196"/>
      <c r="BI431" s="196"/>
      <c r="BJ431" s="196"/>
    </row>
    <row r="432" spans="59:62">
      <c r="BG432" s="196"/>
      <c r="BH432" s="196"/>
      <c r="BI432" s="196"/>
      <c r="BJ432" s="196"/>
    </row>
    <row r="433" spans="59:62">
      <c r="BG433" s="196"/>
      <c r="BH433" s="196"/>
      <c r="BI433" s="196"/>
      <c r="BJ433" s="196"/>
    </row>
    <row r="434" spans="59:62">
      <c r="BG434" s="196"/>
      <c r="BH434" s="196"/>
      <c r="BI434" s="196"/>
      <c r="BJ434" s="196"/>
    </row>
    <row r="435" spans="59:62">
      <c r="BG435" s="196"/>
      <c r="BH435" s="196"/>
      <c r="BI435" s="196"/>
      <c r="BJ435" s="196"/>
    </row>
    <row r="436" spans="59:62">
      <c r="BG436" s="196"/>
      <c r="BH436" s="196"/>
      <c r="BI436" s="196"/>
      <c r="BJ436" s="196"/>
    </row>
    <row r="437" spans="59:62">
      <c r="BG437" s="196"/>
      <c r="BH437" s="196"/>
      <c r="BI437" s="196"/>
      <c r="BJ437" s="196"/>
    </row>
    <row r="438" spans="59:62">
      <c r="BG438" s="196"/>
      <c r="BH438" s="196"/>
      <c r="BI438" s="196"/>
      <c r="BJ438" s="196"/>
    </row>
    <row r="439" spans="59:62">
      <c r="BG439" s="196"/>
      <c r="BH439" s="196"/>
      <c r="BI439" s="196"/>
      <c r="BJ439" s="196"/>
    </row>
    <row r="440" spans="59:62">
      <c r="BG440" s="196"/>
      <c r="BH440" s="196"/>
      <c r="BI440" s="196"/>
      <c r="BJ440" s="196"/>
    </row>
    <row r="441" spans="59:62">
      <c r="BG441" s="196"/>
      <c r="BH441" s="196"/>
      <c r="BI441" s="196"/>
      <c r="BJ441" s="196"/>
    </row>
    <row r="442" spans="59:62">
      <c r="BG442" s="196"/>
      <c r="BH442" s="196"/>
      <c r="BI442" s="196"/>
      <c r="BJ442" s="196"/>
    </row>
    <row r="443" spans="59:62">
      <c r="BG443" s="196"/>
      <c r="BH443" s="196"/>
      <c r="BI443" s="196"/>
      <c r="BJ443" s="196"/>
    </row>
    <row r="444" spans="59:62">
      <c r="BG444" s="196"/>
      <c r="BH444" s="196"/>
      <c r="BI444" s="196"/>
      <c r="BJ444" s="196"/>
    </row>
    <row r="445" spans="59:62">
      <c r="BG445" s="196"/>
      <c r="BH445" s="196"/>
      <c r="BI445" s="196"/>
      <c r="BJ445" s="196"/>
    </row>
    <row r="446" spans="59:62">
      <c r="BG446" s="196"/>
      <c r="BH446" s="196"/>
      <c r="BI446" s="196"/>
      <c r="BJ446" s="196"/>
    </row>
    <row r="447" spans="59:62">
      <c r="BG447" s="196"/>
      <c r="BH447" s="196"/>
      <c r="BI447" s="196"/>
      <c r="BJ447" s="196"/>
    </row>
    <row r="448" spans="59:62">
      <c r="BG448" s="196"/>
      <c r="BH448" s="196"/>
      <c r="BI448" s="196"/>
      <c r="BJ448" s="196"/>
    </row>
    <row r="449" spans="59:62">
      <c r="BG449" s="196"/>
      <c r="BH449" s="196"/>
      <c r="BI449" s="196"/>
      <c r="BJ449" s="196"/>
    </row>
    <row r="450" spans="59:62">
      <c r="BG450" s="196"/>
      <c r="BH450" s="196"/>
      <c r="BI450" s="196"/>
      <c r="BJ450" s="196"/>
    </row>
    <row r="451" spans="59:62">
      <c r="BG451" s="196"/>
      <c r="BH451" s="196"/>
      <c r="BI451" s="196"/>
      <c r="BJ451" s="196"/>
    </row>
    <row r="452" spans="59:62">
      <c r="BG452" s="196"/>
      <c r="BH452" s="196"/>
      <c r="BI452" s="196"/>
      <c r="BJ452" s="196"/>
    </row>
    <row r="453" spans="59:62">
      <c r="BG453" s="196"/>
      <c r="BH453" s="196"/>
      <c r="BI453" s="196"/>
      <c r="BJ453" s="196"/>
    </row>
    <row r="454" spans="59:62">
      <c r="BG454" s="196"/>
      <c r="BH454" s="196"/>
      <c r="BI454" s="196"/>
      <c r="BJ454" s="196"/>
    </row>
    <row r="455" spans="59:62">
      <c r="BG455" s="196"/>
      <c r="BH455" s="196"/>
      <c r="BI455" s="196"/>
      <c r="BJ455" s="196"/>
    </row>
    <row r="456" spans="59:62">
      <c r="BG456" s="196"/>
      <c r="BH456" s="196"/>
      <c r="BI456" s="196"/>
      <c r="BJ456" s="196"/>
    </row>
    <row r="457" spans="59:62">
      <c r="BG457" s="196"/>
      <c r="BH457" s="196"/>
      <c r="BI457" s="196"/>
      <c r="BJ457" s="196"/>
    </row>
    <row r="458" spans="59:62">
      <c r="BG458" s="196"/>
      <c r="BH458" s="196"/>
      <c r="BI458" s="196"/>
      <c r="BJ458" s="196"/>
    </row>
    <row r="459" spans="59:62">
      <c r="BG459" s="196"/>
      <c r="BH459" s="196"/>
      <c r="BI459" s="196"/>
      <c r="BJ459" s="196"/>
    </row>
    <row r="460" spans="59:62">
      <c r="BG460" s="196"/>
      <c r="BH460" s="196"/>
      <c r="BI460" s="196"/>
      <c r="BJ460" s="196"/>
    </row>
    <row r="461" spans="59:62">
      <c r="BG461" s="196"/>
      <c r="BH461" s="196"/>
      <c r="BI461" s="196"/>
      <c r="BJ461" s="196"/>
    </row>
    <row r="462" spans="59:62">
      <c r="BG462" s="196"/>
      <c r="BH462" s="196"/>
      <c r="BI462" s="196"/>
      <c r="BJ462" s="196"/>
    </row>
    <row r="463" spans="59:62">
      <c r="BG463" s="196"/>
      <c r="BH463" s="196"/>
      <c r="BI463" s="196"/>
      <c r="BJ463" s="196"/>
    </row>
    <row r="464" spans="59:62">
      <c r="BG464" s="196"/>
      <c r="BH464" s="196"/>
      <c r="BI464" s="196"/>
      <c r="BJ464" s="196"/>
    </row>
    <row r="465" spans="59:62">
      <c r="BG465" s="196"/>
      <c r="BH465" s="196"/>
      <c r="BI465" s="196"/>
      <c r="BJ465" s="196"/>
    </row>
    <row r="466" spans="59:62">
      <c r="BG466" s="196"/>
      <c r="BH466" s="196"/>
      <c r="BI466" s="196"/>
      <c r="BJ466" s="196"/>
    </row>
    <row r="467" spans="59:62">
      <c r="BG467" s="196"/>
      <c r="BH467" s="196"/>
      <c r="BI467" s="196"/>
      <c r="BJ467" s="196"/>
    </row>
    <row r="468" spans="59:62">
      <c r="BG468" s="196"/>
      <c r="BH468" s="196"/>
      <c r="BI468" s="196"/>
      <c r="BJ468" s="196"/>
    </row>
    <row r="469" spans="59:62">
      <c r="BG469" s="196"/>
      <c r="BH469" s="196"/>
      <c r="BI469" s="196"/>
      <c r="BJ469" s="196"/>
    </row>
    <row r="470" spans="59:62">
      <c r="BG470" s="196"/>
      <c r="BH470" s="196"/>
      <c r="BI470" s="196"/>
      <c r="BJ470" s="196"/>
    </row>
    <row r="471" spans="59:62">
      <c r="BG471" s="196"/>
      <c r="BH471" s="196"/>
      <c r="BI471" s="196"/>
      <c r="BJ471" s="196"/>
    </row>
    <row r="472" spans="59:62">
      <c r="BG472" s="196"/>
      <c r="BH472" s="196"/>
      <c r="BI472" s="196"/>
      <c r="BJ472" s="196"/>
    </row>
    <row r="473" spans="59:62">
      <c r="BG473" s="196"/>
      <c r="BH473" s="196"/>
      <c r="BI473" s="196"/>
      <c r="BJ473" s="196"/>
    </row>
    <row r="474" spans="59:62">
      <c r="BG474" s="196"/>
      <c r="BH474" s="196"/>
      <c r="BI474" s="196"/>
      <c r="BJ474" s="196"/>
    </row>
    <row r="475" spans="59:62">
      <c r="BG475" s="196"/>
      <c r="BH475" s="196"/>
      <c r="BI475" s="196"/>
      <c r="BJ475" s="196"/>
    </row>
    <row r="476" spans="59:62">
      <c r="BG476" s="196"/>
      <c r="BH476" s="196"/>
      <c r="BI476" s="196"/>
      <c r="BJ476" s="196"/>
    </row>
    <row r="477" spans="59:62">
      <c r="BG477" s="196"/>
      <c r="BH477" s="196"/>
      <c r="BI477" s="196"/>
      <c r="BJ477" s="196"/>
    </row>
    <row r="478" spans="59:62">
      <c r="BG478" s="196"/>
      <c r="BH478" s="196"/>
      <c r="BI478" s="196"/>
      <c r="BJ478" s="196"/>
    </row>
    <row r="479" spans="59:62">
      <c r="BG479" s="196"/>
      <c r="BH479" s="196"/>
      <c r="BI479" s="196"/>
      <c r="BJ479" s="196"/>
    </row>
    <row r="480" spans="59:62">
      <c r="BG480" s="196"/>
      <c r="BH480" s="196"/>
      <c r="BI480" s="196"/>
      <c r="BJ480" s="196"/>
    </row>
    <row r="481" spans="59:62">
      <c r="BG481" s="196"/>
      <c r="BH481" s="196"/>
      <c r="BI481" s="196"/>
      <c r="BJ481" s="196"/>
    </row>
    <row r="482" spans="59:62">
      <c r="BG482" s="196"/>
      <c r="BH482" s="196"/>
      <c r="BI482" s="196"/>
      <c r="BJ482" s="196"/>
    </row>
    <row r="483" spans="59:62">
      <c r="BG483" s="196"/>
      <c r="BH483" s="196"/>
      <c r="BI483" s="196"/>
      <c r="BJ483" s="196"/>
    </row>
    <row r="484" spans="59:62">
      <c r="BG484" s="196"/>
      <c r="BH484" s="196"/>
      <c r="BI484" s="196"/>
      <c r="BJ484" s="196"/>
    </row>
    <row r="485" spans="59:62">
      <c r="BG485" s="196"/>
      <c r="BH485" s="196"/>
      <c r="BI485" s="196"/>
      <c r="BJ485" s="196"/>
    </row>
    <row r="486" spans="59:62">
      <c r="BG486" s="196"/>
      <c r="BH486" s="196"/>
      <c r="BI486" s="196"/>
      <c r="BJ486" s="196"/>
    </row>
    <row r="487" spans="59:62">
      <c r="BG487" s="196"/>
      <c r="BH487" s="196"/>
      <c r="BI487" s="196"/>
      <c r="BJ487" s="196"/>
    </row>
    <row r="488" spans="59:62">
      <c r="BG488" s="196"/>
      <c r="BH488" s="196"/>
      <c r="BI488" s="196"/>
      <c r="BJ488" s="196"/>
    </row>
    <row r="489" spans="59:62">
      <c r="BG489" s="196"/>
      <c r="BH489" s="196"/>
      <c r="BI489" s="196"/>
      <c r="BJ489" s="196"/>
    </row>
    <row r="490" spans="59:62">
      <c r="BG490" s="196"/>
      <c r="BH490" s="196"/>
      <c r="BI490" s="196"/>
      <c r="BJ490" s="196"/>
    </row>
    <row r="491" spans="59:62">
      <c r="BG491" s="196"/>
      <c r="BH491" s="196"/>
      <c r="BI491" s="196"/>
      <c r="BJ491" s="196"/>
    </row>
    <row r="492" spans="59:62">
      <c r="BG492" s="196"/>
      <c r="BH492" s="196"/>
      <c r="BI492" s="196"/>
      <c r="BJ492" s="196"/>
    </row>
    <row r="493" spans="59:62">
      <c r="BG493" s="196"/>
      <c r="BH493" s="196"/>
      <c r="BI493" s="196"/>
      <c r="BJ493" s="196"/>
    </row>
    <row r="494" spans="59:62">
      <c r="BG494" s="196"/>
      <c r="BH494" s="196"/>
      <c r="BI494" s="196"/>
      <c r="BJ494" s="196"/>
    </row>
    <row r="495" spans="59:62">
      <c r="BG495" s="196"/>
      <c r="BH495" s="196"/>
      <c r="BI495" s="196"/>
      <c r="BJ495" s="196"/>
    </row>
    <row r="496" spans="59:62">
      <c r="BG496" s="196"/>
      <c r="BH496" s="196"/>
      <c r="BI496" s="196"/>
      <c r="BJ496" s="196"/>
    </row>
    <row r="497" spans="59:62">
      <c r="BG497" s="196"/>
      <c r="BH497" s="196"/>
      <c r="BI497" s="196"/>
      <c r="BJ497" s="196"/>
    </row>
    <row r="498" spans="59:62">
      <c r="BG498" s="196"/>
      <c r="BH498" s="196"/>
      <c r="BI498" s="196"/>
      <c r="BJ498" s="196"/>
    </row>
    <row r="499" spans="59:62">
      <c r="BG499" s="196"/>
      <c r="BH499" s="196"/>
      <c r="BI499" s="196"/>
      <c r="BJ499" s="196"/>
    </row>
    <row r="500" spans="59:62">
      <c r="BG500" s="196"/>
      <c r="BH500" s="196"/>
      <c r="BI500" s="196"/>
      <c r="BJ500" s="196"/>
    </row>
    <row r="501" spans="59:62">
      <c r="BG501" s="196"/>
      <c r="BH501" s="196"/>
      <c r="BI501" s="196"/>
      <c r="BJ501" s="196"/>
    </row>
    <row r="502" spans="59:62">
      <c r="BG502" s="196"/>
      <c r="BH502" s="196"/>
      <c r="BI502" s="196"/>
      <c r="BJ502" s="196"/>
    </row>
    <row r="503" spans="59:62">
      <c r="BG503" s="196"/>
      <c r="BH503" s="196"/>
      <c r="BI503" s="196"/>
      <c r="BJ503" s="196"/>
    </row>
    <row r="504" spans="59:62">
      <c r="BG504" s="196"/>
      <c r="BH504" s="196"/>
      <c r="BI504" s="196"/>
      <c r="BJ504" s="196"/>
    </row>
    <row r="505" spans="59:62">
      <c r="BG505" s="196"/>
      <c r="BH505" s="196"/>
      <c r="BI505" s="196"/>
      <c r="BJ505" s="196"/>
    </row>
    <row r="506" spans="59:62">
      <c r="BG506" s="196"/>
      <c r="BH506" s="196"/>
      <c r="BI506" s="196"/>
      <c r="BJ506" s="196"/>
    </row>
    <row r="507" spans="59:62">
      <c r="BG507" s="196"/>
      <c r="BH507" s="196"/>
      <c r="BI507" s="196"/>
      <c r="BJ507" s="196"/>
    </row>
    <row r="508" spans="59:62">
      <c r="BG508" s="196"/>
      <c r="BH508" s="196"/>
      <c r="BI508" s="196"/>
      <c r="BJ508" s="196"/>
    </row>
    <row r="509" spans="59:62">
      <c r="BG509" s="196"/>
      <c r="BH509" s="196"/>
      <c r="BI509" s="196"/>
      <c r="BJ509" s="196"/>
    </row>
    <row r="510" spans="59:62">
      <c r="BG510" s="196"/>
      <c r="BH510" s="196"/>
      <c r="BI510" s="196"/>
      <c r="BJ510" s="196"/>
    </row>
    <row r="511" spans="59:62">
      <c r="BG511" s="196"/>
      <c r="BH511" s="196"/>
      <c r="BI511" s="196"/>
      <c r="BJ511" s="196"/>
    </row>
    <row r="512" spans="59:62">
      <c r="BG512" s="196"/>
      <c r="BH512" s="196"/>
      <c r="BI512" s="196"/>
      <c r="BJ512" s="196"/>
    </row>
    <row r="513" spans="59:62">
      <c r="BG513" s="196"/>
      <c r="BH513" s="196"/>
      <c r="BI513" s="196"/>
      <c r="BJ513" s="196"/>
    </row>
    <row r="514" spans="59:62">
      <c r="BG514" s="196"/>
      <c r="BH514" s="196"/>
      <c r="BI514" s="196"/>
      <c r="BJ514" s="196"/>
    </row>
    <row r="515" spans="59:62">
      <c r="BG515" s="196"/>
      <c r="BH515" s="196"/>
      <c r="BI515" s="196"/>
      <c r="BJ515" s="196"/>
    </row>
    <row r="516" spans="59:62">
      <c r="BG516" s="196"/>
      <c r="BH516" s="196"/>
      <c r="BI516" s="196"/>
      <c r="BJ516" s="196"/>
    </row>
    <row r="517" spans="59:62">
      <c r="BG517" s="196"/>
      <c r="BH517" s="196"/>
      <c r="BI517" s="196"/>
      <c r="BJ517" s="196"/>
    </row>
    <row r="518" spans="59:62">
      <c r="BG518" s="196"/>
      <c r="BH518" s="196"/>
      <c r="BI518" s="196"/>
      <c r="BJ518" s="196"/>
    </row>
    <row r="519" spans="59:62">
      <c r="BG519" s="196"/>
      <c r="BH519" s="196"/>
      <c r="BI519" s="196"/>
      <c r="BJ519" s="196"/>
    </row>
    <row r="520" spans="59:62">
      <c r="BG520" s="196"/>
      <c r="BH520" s="196"/>
      <c r="BI520" s="196"/>
      <c r="BJ520" s="196"/>
    </row>
    <row r="521" spans="59:62">
      <c r="BG521" s="196"/>
      <c r="BH521" s="196"/>
      <c r="BI521" s="196"/>
      <c r="BJ521" s="196"/>
    </row>
    <row r="522" spans="59:62">
      <c r="BG522" s="196"/>
      <c r="BH522" s="196"/>
      <c r="BI522" s="196"/>
      <c r="BJ522" s="196"/>
    </row>
    <row r="523" spans="59:62">
      <c r="BG523" s="196"/>
      <c r="BH523" s="196"/>
      <c r="BI523" s="196"/>
      <c r="BJ523" s="196"/>
    </row>
    <row r="524" spans="59:62">
      <c r="BG524" s="196"/>
      <c r="BH524" s="196"/>
      <c r="BI524" s="196"/>
      <c r="BJ524" s="196"/>
    </row>
    <row r="525" spans="59:62">
      <c r="BG525" s="196"/>
      <c r="BH525" s="196"/>
      <c r="BI525" s="196"/>
      <c r="BJ525" s="196"/>
    </row>
    <row r="526" spans="59:62">
      <c r="BG526" s="196"/>
      <c r="BH526" s="196"/>
      <c r="BI526" s="196"/>
      <c r="BJ526" s="196"/>
    </row>
    <row r="527" spans="59:62">
      <c r="BG527" s="196"/>
      <c r="BH527" s="196"/>
      <c r="BI527" s="196"/>
      <c r="BJ527" s="196"/>
    </row>
    <row r="528" spans="59:62">
      <c r="BG528" s="196"/>
      <c r="BH528" s="196"/>
      <c r="BI528" s="196"/>
      <c r="BJ528" s="196"/>
    </row>
    <row r="529" spans="59:62">
      <c r="BG529" s="196"/>
      <c r="BH529" s="196"/>
      <c r="BI529" s="196"/>
      <c r="BJ529" s="196"/>
    </row>
    <row r="530" spans="59:62">
      <c r="BG530" s="196"/>
      <c r="BH530" s="196"/>
      <c r="BI530" s="196"/>
      <c r="BJ530" s="196"/>
    </row>
    <row r="531" spans="59:62">
      <c r="BG531" s="196"/>
      <c r="BH531" s="196"/>
      <c r="BI531" s="196"/>
      <c r="BJ531" s="196"/>
    </row>
    <row r="532" spans="59:62">
      <c r="BG532" s="196"/>
      <c r="BH532" s="196"/>
      <c r="BI532" s="196"/>
      <c r="BJ532" s="196"/>
    </row>
    <row r="533" spans="59:62">
      <c r="BG533" s="196"/>
      <c r="BH533" s="196"/>
      <c r="BI533" s="196"/>
      <c r="BJ533" s="196"/>
    </row>
    <row r="534" spans="59:62">
      <c r="BG534" s="196"/>
      <c r="BH534" s="196"/>
      <c r="BI534" s="196"/>
      <c r="BJ534" s="196"/>
    </row>
    <row r="535" spans="59:62">
      <c r="BG535" s="196"/>
      <c r="BH535" s="196"/>
      <c r="BI535" s="196"/>
      <c r="BJ535" s="196"/>
    </row>
    <row r="536" spans="59:62">
      <c r="BG536" s="196"/>
      <c r="BH536" s="196"/>
      <c r="BI536" s="196"/>
      <c r="BJ536" s="196"/>
    </row>
    <row r="537" spans="59:62">
      <c r="BG537" s="196"/>
      <c r="BH537" s="196"/>
      <c r="BI537" s="196"/>
      <c r="BJ537" s="196"/>
    </row>
    <row r="538" spans="59:62">
      <c r="BG538" s="196"/>
      <c r="BH538" s="196"/>
      <c r="BI538" s="196"/>
      <c r="BJ538" s="196"/>
    </row>
    <row r="539" spans="59:62">
      <c r="BG539" s="196"/>
      <c r="BH539" s="196"/>
      <c r="BI539" s="196"/>
      <c r="BJ539" s="196"/>
    </row>
    <row r="540" spans="59:62">
      <c r="BG540" s="196"/>
      <c r="BH540" s="196"/>
      <c r="BI540" s="196"/>
      <c r="BJ540" s="196"/>
    </row>
    <row r="541" spans="59:62">
      <c r="BG541" s="196"/>
      <c r="BH541" s="196"/>
      <c r="BI541" s="196"/>
      <c r="BJ541" s="196"/>
    </row>
    <row r="542" spans="59:62">
      <c r="BG542" s="196"/>
      <c r="BH542" s="196"/>
      <c r="BI542" s="196"/>
      <c r="BJ542" s="196"/>
    </row>
    <row r="543" spans="59:62">
      <c r="BG543" s="196"/>
      <c r="BH543" s="196"/>
      <c r="BI543" s="196"/>
      <c r="BJ543" s="196"/>
    </row>
    <row r="544" spans="59:62">
      <c r="BG544" s="196"/>
      <c r="BH544" s="196"/>
      <c r="BI544" s="196"/>
      <c r="BJ544" s="196"/>
    </row>
    <row r="545" spans="59:62">
      <c r="BG545" s="196"/>
      <c r="BH545" s="196"/>
      <c r="BI545" s="196"/>
      <c r="BJ545" s="196"/>
    </row>
    <row r="546" spans="59:62">
      <c r="BG546" s="196"/>
      <c r="BH546" s="196"/>
      <c r="BI546" s="196"/>
      <c r="BJ546" s="196"/>
    </row>
    <row r="547" spans="59:62">
      <c r="BG547" s="196"/>
      <c r="BH547" s="196"/>
      <c r="BI547" s="196"/>
      <c r="BJ547" s="196"/>
    </row>
    <row r="548" spans="59:62">
      <c r="BG548" s="196"/>
      <c r="BH548" s="196"/>
      <c r="BI548" s="196"/>
      <c r="BJ548" s="196"/>
    </row>
    <row r="549" spans="59:62">
      <c r="BG549" s="196"/>
      <c r="BH549" s="196"/>
      <c r="BI549" s="196"/>
      <c r="BJ549" s="196"/>
    </row>
    <row r="550" spans="59:62">
      <c r="BG550" s="196"/>
      <c r="BH550" s="196"/>
      <c r="BI550" s="196"/>
      <c r="BJ550" s="196"/>
    </row>
    <row r="551" spans="59:62">
      <c r="BG551" s="196"/>
      <c r="BH551" s="196"/>
      <c r="BI551" s="196"/>
      <c r="BJ551" s="196"/>
    </row>
    <row r="552" spans="59:62">
      <c r="BG552" s="196"/>
      <c r="BH552" s="196"/>
      <c r="BI552" s="196"/>
      <c r="BJ552" s="196"/>
    </row>
    <row r="553" spans="59:62">
      <c r="BG553" s="196"/>
      <c r="BH553" s="196"/>
      <c r="BI553" s="196"/>
      <c r="BJ553" s="196"/>
    </row>
    <row r="554" spans="59:62">
      <c r="BG554" s="196"/>
      <c r="BH554" s="196"/>
      <c r="BI554" s="196"/>
      <c r="BJ554" s="196"/>
    </row>
    <row r="555" spans="59:62">
      <c r="BG555" s="196"/>
      <c r="BH555" s="196"/>
      <c r="BI555" s="196"/>
      <c r="BJ555" s="196"/>
    </row>
    <row r="556" spans="59:62">
      <c r="BG556" s="196"/>
      <c r="BH556" s="196"/>
      <c r="BI556" s="196"/>
      <c r="BJ556" s="196"/>
    </row>
    <row r="557" spans="59:62">
      <c r="BG557" s="196"/>
      <c r="BH557" s="196"/>
      <c r="BI557" s="196"/>
      <c r="BJ557" s="196"/>
    </row>
    <row r="558" spans="59:62">
      <c r="BG558" s="196"/>
      <c r="BH558" s="196"/>
      <c r="BI558" s="196"/>
      <c r="BJ558" s="196"/>
    </row>
    <row r="559" spans="59:62">
      <c r="BG559" s="196"/>
      <c r="BH559" s="196"/>
      <c r="BI559" s="196"/>
      <c r="BJ559" s="196"/>
    </row>
    <row r="560" spans="59:62">
      <c r="BG560" s="196"/>
      <c r="BH560" s="196"/>
      <c r="BI560" s="196"/>
      <c r="BJ560" s="196"/>
    </row>
    <row r="561" spans="59:62">
      <c r="BG561" s="196"/>
      <c r="BH561" s="196"/>
      <c r="BI561" s="196"/>
      <c r="BJ561" s="196"/>
    </row>
    <row r="562" spans="59:62">
      <c r="BG562" s="196"/>
      <c r="BH562" s="196"/>
      <c r="BI562" s="196"/>
      <c r="BJ562" s="196"/>
    </row>
    <row r="563" spans="59:62">
      <c r="BG563" s="196"/>
      <c r="BH563" s="196"/>
      <c r="BI563" s="196"/>
      <c r="BJ563" s="196"/>
    </row>
    <row r="564" spans="59:62">
      <c r="BG564" s="196"/>
      <c r="BH564" s="196"/>
      <c r="BI564" s="196"/>
      <c r="BJ564" s="196"/>
    </row>
    <row r="565" spans="59:62">
      <c r="BG565" s="196"/>
      <c r="BH565" s="196"/>
      <c r="BI565" s="196"/>
      <c r="BJ565" s="196"/>
    </row>
    <row r="566" spans="59:62">
      <c r="BG566" s="196"/>
      <c r="BH566" s="196"/>
      <c r="BI566" s="196"/>
      <c r="BJ566" s="196"/>
    </row>
    <row r="567" spans="59:62">
      <c r="BG567" s="196"/>
      <c r="BH567" s="196"/>
      <c r="BI567" s="196"/>
      <c r="BJ567" s="196"/>
    </row>
    <row r="568" spans="59:62">
      <c r="BG568" s="196"/>
      <c r="BH568" s="196"/>
      <c r="BI568" s="196"/>
      <c r="BJ568" s="196"/>
    </row>
    <row r="569" spans="59:62">
      <c r="BG569" s="196"/>
      <c r="BH569" s="196"/>
      <c r="BI569" s="196"/>
      <c r="BJ569" s="196"/>
    </row>
    <row r="570" spans="59:62">
      <c r="BG570" s="196"/>
      <c r="BH570" s="196"/>
      <c r="BI570" s="196"/>
      <c r="BJ570" s="196"/>
    </row>
    <row r="571" spans="59:62">
      <c r="BG571" s="196"/>
      <c r="BH571" s="196"/>
      <c r="BI571" s="196"/>
      <c r="BJ571" s="196"/>
    </row>
    <row r="572" spans="59:62">
      <c r="BG572" s="196"/>
      <c r="BH572" s="196"/>
      <c r="BI572" s="196"/>
      <c r="BJ572" s="196"/>
    </row>
    <row r="573" spans="59:62">
      <c r="BG573" s="196"/>
      <c r="BH573" s="196"/>
      <c r="BI573" s="196"/>
      <c r="BJ573" s="196"/>
    </row>
    <row r="574" spans="59:62">
      <c r="BG574" s="196"/>
      <c r="BH574" s="196"/>
      <c r="BI574" s="196"/>
      <c r="BJ574" s="196"/>
    </row>
    <row r="575" spans="59:62">
      <c r="BG575" s="196"/>
      <c r="BH575" s="196"/>
      <c r="BI575" s="196"/>
      <c r="BJ575" s="196"/>
    </row>
    <row r="576" spans="59:62">
      <c r="BG576" s="196"/>
      <c r="BH576" s="196"/>
      <c r="BI576" s="196"/>
      <c r="BJ576" s="196"/>
    </row>
    <row r="577" spans="59:62">
      <c r="BG577" s="196"/>
      <c r="BH577" s="196"/>
      <c r="BI577" s="196"/>
      <c r="BJ577" s="196"/>
    </row>
    <row r="578" spans="59:62">
      <c r="BG578" s="196"/>
      <c r="BH578" s="196"/>
      <c r="BI578" s="196"/>
      <c r="BJ578" s="196"/>
    </row>
    <row r="579" spans="59:62">
      <c r="BG579" s="196"/>
      <c r="BH579" s="196"/>
      <c r="BI579" s="196"/>
      <c r="BJ579" s="196"/>
    </row>
    <row r="580" spans="59:62">
      <c r="BG580" s="196"/>
      <c r="BH580" s="196"/>
      <c r="BI580" s="196"/>
      <c r="BJ580" s="196"/>
    </row>
    <row r="581" spans="59:62">
      <c r="BG581" s="196"/>
      <c r="BH581" s="196"/>
      <c r="BI581" s="196"/>
      <c r="BJ581" s="196"/>
    </row>
    <row r="582" spans="59:62">
      <c r="BG582" s="196"/>
      <c r="BH582" s="196"/>
      <c r="BI582" s="196"/>
      <c r="BJ582" s="196"/>
    </row>
    <row r="583" spans="59:62">
      <c r="BG583" s="196"/>
      <c r="BH583" s="196"/>
      <c r="BI583" s="196"/>
      <c r="BJ583" s="196"/>
    </row>
    <row r="584" spans="59:62">
      <c r="BG584" s="196"/>
      <c r="BH584" s="196"/>
      <c r="BI584" s="196"/>
      <c r="BJ584" s="196"/>
    </row>
    <row r="585" spans="59:62">
      <c r="BG585" s="196"/>
      <c r="BH585" s="196"/>
      <c r="BI585" s="196"/>
      <c r="BJ585" s="196"/>
    </row>
    <row r="586" spans="59:62">
      <c r="BG586" s="196"/>
      <c r="BH586" s="196"/>
      <c r="BI586" s="196"/>
      <c r="BJ586" s="196"/>
    </row>
    <row r="587" spans="59:62">
      <c r="BG587" s="196"/>
      <c r="BH587" s="196"/>
      <c r="BI587" s="196"/>
      <c r="BJ587" s="196"/>
    </row>
    <row r="588" spans="59:62">
      <c r="BG588" s="196"/>
      <c r="BH588" s="196"/>
      <c r="BI588" s="196"/>
      <c r="BJ588" s="196"/>
    </row>
    <row r="589" spans="59:62">
      <c r="BG589" s="196"/>
      <c r="BH589" s="196"/>
      <c r="BI589" s="196"/>
      <c r="BJ589" s="196"/>
    </row>
    <row r="590" spans="59:62">
      <c r="BG590" s="196"/>
      <c r="BH590" s="196"/>
      <c r="BI590" s="196"/>
      <c r="BJ590" s="196"/>
    </row>
    <row r="591" spans="59:62">
      <c r="BG591" s="196"/>
      <c r="BH591" s="196"/>
      <c r="BI591" s="196"/>
      <c r="BJ591" s="196"/>
    </row>
    <row r="592" spans="59:62">
      <c r="BG592" s="196"/>
      <c r="BH592" s="196"/>
      <c r="BI592" s="196"/>
      <c r="BJ592" s="196"/>
    </row>
    <row r="593" spans="59:62">
      <c r="BG593" s="196"/>
      <c r="BH593" s="196"/>
      <c r="BI593" s="196"/>
      <c r="BJ593" s="196"/>
    </row>
    <row r="594" spans="59:62">
      <c r="BG594" s="196"/>
      <c r="BH594" s="196"/>
      <c r="BI594" s="196"/>
      <c r="BJ594" s="196"/>
    </row>
    <row r="595" spans="59:62">
      <c r="BG595" s="196"/>
      <c r="BH595" s="196"/>
      <c r="BI595" s="196"/>
      <c r="BJ595" s="196"/>
    </row>
    <row r="596" spans="59:62">
      <c r="BG596" s="196"/>
      <c r="BH596" s="196"/>
      <c r="BI596" s="196"/>
      <c r="BJ596" s="196"/>
    </row>
    <row r="597" spans="59:62">
      <c r="BG597" s="196"/>
      <c r="BH597" s="196"/>
      <c r="BI597" s="196"/>
      <c r="BJ597" s="196"/>
    </row>
    <row r="598" spans="59:62">
      <c r="BG598" s="196"/>
      <c r="BH598" s="196"/>
      <c r="BI598" s="196"/>
      <c r="BJ598" s="196"/>
    </row>
    <row r="599" spans="59:62">
      <c r="BG599" s="196"/>
      <c r="BH599" s="196"/>
      <c r="BI599" s="196"/>
      <c r="BJ599" s="196"/>
    </row>
    <row r="600" spans="59:62">
      <c r="BG600" s="196"/>
      <c r="BH600" s="196"/>
      <c r="BI600" s="196"/>
      <c r="BJ600" s="196"/>
    </row>
    <row r="601" spans="59:62">
      <c r="BG601" s="196"/>
      <c r="BH601" s="196"/>
      <c r="BI601" s="196"/>
      <c r="BJ601" s="196"/>
    </row>
    <row r="602" spans="59:62">
      <c r="BG602" s="196"/>
      <c r="BH602" s="196"/>
      <c r="BI602" s="196"/>
      <c r="BJ602" s="196"/>
    </row>
    <row r="603" spans="59:62">
      <c r="BG603" s="196"/>
      <c r="BH603" s="196"/>
      <c r="BI603" s="196"/>
      <c r="BJ603" s="196"/>
    </row>
    <row r="604" spans="59:62">
      <c r="BG604" s="196"/>
      <c r="BH604" s="196"/>
      <c r="BI604" s="196"/>
      <c r="BJ604" s="196"/>
    </row>
    <row r="605" spans="59:62">
      <c r="BG605" s="196"/>
      <c r="BH605" s="196"/>
      <c r="BI605" s="196"/>
      <c r="BJ605" s="196"/>
    </row>
    <row r="606" spans="59:62">
      <c r="BG606" s="196"/>
      <c r="BH606" s="196"/>
      <c r="BI606" s="196"/>
      <c r="BJ606" s="196"/>
    </row>
    <row r="607" spans="59:62">
      <c r="BG607" s="196"/>
      <c r="BH607" s="196"/>
      <c r="BI607" s="196"/>
      <c r="BJ607" s="196"/>
    </row>
    <row r="608" spans="59:62">
      <c r="BG608" s="196"/>
      <c r="BH608" s="196"/>
      <c r="BI608" s="196"/>
      <c r="BJ608" s="196"/>
    </row>
    <row r="609" spans="59:62">
      <c r="BG609" s="196"/>
      <c r="BH609" s="196"/>
      <c r="BI609" s="196"/>
      <c r="BJ609" s="196"/>
    </row>
    <row r="610" spans="59:62">
      <c r="BG610" s="196"/>
      <c r="BH610" s="196"/>
      <c r="BI610" s="196"/>
      <c r="BJ610" s="196"/>
    </row>
    <row r="611" spans="59:62">
      <c r="BG611" s="196"/>
      <c r="BH611" s="196"/>
      <c r="BI611" s="196"/>
      <c r="BJ611" s="196"/>
    </row>
    <row r="612" spans="59:62">
      <c r="BG612" s="196"/>
      <c r="BH612" s="196"/>
      <c r="BI612" s="196"/>
      <c r="BJ612" s="196"/>
    </row>
    <row r="613" spans="59:62">
      <c r="BG613" s="196"/>
      <c r="BH613" s="196"/>
      <c r="BI613" s="196"/>
      <c r="BJ613" s="196"/>
    </row>
    <row r="614" spans="59:62">
      <c r="BG614" s="196"/>
      <c r="BH614" s="196"/>
      <c r="BI614" s="196"/>
      <c r="BJ614" s="196"/>
    </row>
    <row r="615" spans="59:62">
      <c r="BG615" s="196"/>
      <c r="BH615" s="196"/>
      <c r="BI615" s="196"/>
      <c r="BJ615" s="196"/>
    </row>
    <row r="616" spans="59:62">
      <c r="BG616" s="196"/>
      <c r="BH616" s="196"/>
      <c r="BI616" s="196"/>
      <c r="BJ616" s="196"/>
    </row>
    <row r="617" spans="59:62">
      <c r="BG617" s="196"/>
      <c r="BH617" s="196"/>
      <c r="BI617" s="196"/>
      <c r="BJ617" s="196"/>
    </row>
    <row r="618" spans="59:62">
      <c r="BG618" s="196"/>
      <c r="BH618" s="196"/>
      <c r="BI618" s="196"/>
      <c r="BJ618" s="196"/>
    </row>
    <row r="619" spans="59:62">
      <c r="BG619" s="196"/>
      <c r="BH619" s="196"/>
      <c r="BI619" s="196"/>
      <c r="BJ619" s="196"/>
    </row>
    <row r="620" spans="59:62">
      <c r="BG620" s="196"/>
      <c r="BH620" s="196"/>
      <c r="BI620" s="196"/>
      <c r="BJ620" s="196"/>
    </row>
    <row r="621" spans="59:62">
      <c r="BG621" s="196"/>
      <c r="BH621" s="196"/>
      <c r="BI621" s="196"/>
      <c r="BJ621" s="196"/>
    </row>
    <row r="622" spans="59:62">
      <c r="BG622" s="196"/>
      <c r="BH622" s="196"/>
      <c r="BI622" s="196"/>
      <c r="BJ622" s="196"/>
    </row>
    <row r="623" spans="59:62">
      <c r="BG623" s="196"/>
      <c r="BH623" s="196"/>
      <c r="BI623" s="196"/>
      <c r="BJ623" s="196"/>
    </row>
    <row r="624" spans="59:62">
      <c r="BG624" s="196"/>
      <c r="BH624" s="196"/>
      <c r="BI624" s="196"/>
      <c r="BJ624" s="196"/>
    </row>
    <row r="625" spans="59:62">
      <c r="BG625" s="196"/>
      <c r="BH625" s="196"/>
      <c r="BI625" s="196"/>
      <c r="BJ625" s="196"/>
    </row>
    <row r="626" spans="59:62">
      <c r="BG626" s="196"/>
      <c r="BH626" s="196"/>
      <c r="BI626" s="196"/>
      <c r="BJ626" s="196"/>
    </row>
    <row r="627" spans="59:62">
      <c r="BG627" s="196"/>
      <c r="BH627" s="196"/>
      <c r="BI627" s="196"/>
      <c r="BJ627" s="196"/>
    </row>
    <row r="628" spans="59:62">
      <c r="BG628" s="196"/>
      <c r="BH628" s="196"/>
      <c r="BI628" s="196"/>
      <c r="BJ628" s="196"/>
    </row>
    <row r="629" spans="59:62">
      <c r="BG629" s="196"/>
      <c r="BH629" s="196"/>
      <c r="BI629" s="196"/>
      <c r="BJ629" s="196"/>
    </row>
    <row r="630" spans="59:62">
      <c r="BG630" s="196"/>
      <c r="BH630" s="196"/>
      <c r="BI630" s="196"/>
      <c r="BJ630" s="196"/>
    </row>
    <row r="631" spans="59:62">
      <c r="BG631" s="196"/>
      <c r="BH631" s="196"/>
      <c r="BI631" s="196"/>
      <c r="BJ631" s="196"/>
    </row>
    <row r="632" spans="59:62">
      <c r="BG632" s="196"/>
      <c r="BH632" s="196"/>
      <c r="BI632" s="196"/>
      <c r="BJ632" s="196"/>
    </row>
    <row r="633" spans="59:62">
      <c r="BG633" s="196"/>
      <c r="BH633" s="196"/>
      <c r="BI633" s="196"/>
      <c r="BJ633" s="196"/>
    </row>
    <row r="634" spans="59:62">
      <c r="BG634" s="196"/>
      <c r="BH634" s="196"/>
      <c r="BI634" s="196"/>
      <c r="BJ634" s="196"/>
    </row>
    <row r="635" spans="59:62">
      <c r="BG635" s="196"/>
      <c r="BH635" s="196"/>
      <c r="BI635" s="196"/>
      <c r="BJ635" s="196"/>
    </row>
    <row r="636" spans="59:62">
      <c r="BG636" s="196"/>
      <c r="BH636" s="196"/>
      <c r="BI636" s="196"/>
      <c r="BJ636" s="196"/>
    </row>
    <row r="637" spans="59:62">
      <c r="BG637" s="196"/>
      <c r="BH637" s="196"/>
      <c r="BI637" s="196"/>
      <c r="BJ637" s="196"/>
    </row>
    <row r="638" spans="59:62">
      <c r="BG638" s="196"/>
      <c r="BH638" s="196"/>
      <c r="BI638" s="196"/>
      <c r="BJ638" s="196"/>
    </row>
    <row r="639" spans="59:62">
      <c r="BG639" s="196"/>
      <c r="BH639" s="196"/>
      <c r="BI639" s="196"/>
      <c r="BJ639" s="196"/>
    </row>
    <row r="640" spans="59:62">
      <c r="BG640" s="196"/>
      <c r="BH640" s="196"/>
      <c r="BI640" s="196"/>
      <c r="BJ640" s="196"/>
    </row>
    <row r="641" spans="59:62">
      <c r="BG641" s="196"/>
      <c r="BH641" s="196"/>
      <c r="BI641" s="196"/>
      <c r="BJ641" s="196"/>
    </row>
    <row r="642" spans="59:62">
      <c r="BG642" s="196"/>
      <c r="BH642" s="196"/>
      <c r="BI642" s="196"/>
      <c r="BJ642" s="196"/>
    </row>
    <row r="643" spans="59:62">
      <c r="BG643" s="196"/>
      <c r="BH643" s="196"/>
      <c r="BI643" s="196"/>
      <c r="BJ643" s="196"/>
    </row>
    <row r="644" spans="59:62">
      <c r="BG644" s="196"/>
      <c r="BH644" s="196"/>
      <c r="BI644" s="196"/>
      <c r="BJ644" s="196"/>
    </row>
    <row r="645" spans="59:62">
      <c r="BG645" s="196"/>
      <c r="BH645" s="196"/>
      <c r="BI645" s="196"/>
      <c r="BJ645" s="196"/>
    </row>
    <row r="646" spans="59:62">
      <c r="BG646" s="196"/>
      <c r="BH646" s="196"/>
      <c r="BI646" s="196"/>
      <c r="BJ646" s="196"/>
    </row>
    <row r="647" spans="59:62">
      <c r="BG647" s="196"/>
      <c r="BH647" s="196"/>
      <c r="BI647" s="196"/>
      <c r="BJ647" s="196"/>
    </row>
    <row r="648" spans="59:62">
      <c r="BG648" s="196"/>
      <c r="BH648" s="196"/>
      <c r="BI648" s="196"/>
      <c r="BJ648" s="196"/>
    </row>
    <row r="649" spans="59:62">
      <c r="BG649" s="196"/>
      <c r="BH649" s="196"/>
      <c r="BI649" s="196"/>
      <c r="BJ649" s="196"/>
    </row>
    <row r="650" spans="59:62">
      <c r="BG650" s="196"/>
      <c r="BH650" s="196"/>
      <c r="BI650" s="196"/>
      <c r="BJ650" s="196"/>
    </row>
    <row r="651" spans="59:62">
      <c r="BG651" s="196"/>
      <c r="BH651" s="196"/>
      <c r="BI651" s="196"/>
      <c r="BJ651" s="196"/>
    </row>
    <row r="652" spans="59:62">
      <c r="BG652" s="196"/>
      <c r="BH652" s="196"/>
      <c r="BI652" s="196"/>
      <c r="BJ652" s="196"/>
    </row>
    <row r="653" spans="59:62">
      <c r="BG653" s="196"/>
      <c r="BH653" s="196"/>
      <c r="BI653" s="196"/>
      <c r="BJ653" s="196"/>
    </row>
    <row r="654" spans="59:62">
      <c r="BG654" s="196"/>
      <c r="BH654" s="196"/>
      <c r="BI654" s="196"/>
      <c r="BJ654" s="196"/>
    </row>
    <row r="655" spans="59:62">
      <c r="BG655" s="196"/>
      <c r="BH655" s="196"/>
      <c r="BI655" s="196"/>
      <c r="BJ655" s="196"/>
    </row>
    <row r="656" spans="59:62">
      <c r="BG656" s="196"/>
      <c r="BH656" s="196"/>
      <c r="BI656" s="196"/>
      <c r="BJ656" s="196"/>
    </row>
    <row r="657" spans="59:62">
      <c r="BG657" s="196"/>
      <c r="BH657" s="196"/>
      <c r="BI657" s="196"/>
      <c r="BJ657" s="196"/>
    </row>
    <row r="658" spans="59:62">
      <c r="BG658" s="196"/>
      <c r="BH658" s="196"/>
      <c r="BI658" s="196"/>
      <c r="BJ658" s="196"/>
    </row>
    <row r="659" spans="59:62">
      <c r="BG659" s="196"/>
      <c r="BH659" s="196"/>
      <c r="BI659" s="196"/>
      <c r="BJ659" s="196"/>
    </row>
    <row r="660" spans="59:62">
      <c r="BG660" s="196"/>
      <c r="BH660" s="196"/>
      <c r="BI660" s="196"/>
      <c r="BJ660" s="196"/>
    </row>
    <row r="661" spans="59:62">
      <c r="BG661" s="196"/>
      <c r="BH661" s="196"/>
      <c r="BI661" s="196"/>
      <c r="BJ661" s="196"/>
    </row>
    <row r="662" spans="59:62">
      <c r="BG662" s="196"/>
      <c r="BH662" s="196"/>
      <c r="BI662" s="196"/>
      <c r="BJ662" s="196"/>
    </row>
    <row r="663" spans="59:62">
      <c r="BG663" s="196"/>
      <c r="BH663" s="196"/>
      <c r="BI663" s="196"/>
      <c r="BJ663" s="196"/>
    </row>
    <row r="664" spans="59:62">
      <c r="BG664" s="196"/>
      <c r="BH664" s="196"/>
      <c r="BI664" s="196"/>
      <c r="BJ664" s="196"/>
    </row>
    <row r="665" spans="59:62">
      <c r="BG665" s="196"/>
      <c r="BH665" s="196"/>
      <c r="BI665" s="196"/>
      <c r="BJ665" s="196"/>
    </row>
    <row r="666" spans="59:62">
      <c r="BG666" s="196"/>
      <c r="BH666" s="196"/>
      <c r="BI666" s="196"/>
      <c r="BJ666" s="196"/>
    </row>
    <row r="667" spans="59:62">
      <c r="BG667" s="196"/>
      <c r="BH667" s="196"/>
      <c r="BI667" s="196"/>
      <c r="BJ667" s="196"/>
    </row>
    <row r="668" spans="59:62">
      <c r="BG668" s="196"/>
      <c r="BH668" s="196"/>
      <c r="BI668" s="196"/>
      <c r="BJ668" s="196"/>
    </row>
    <row r="669" spans="59:62">
      <c r="BG669" s="196"/>
      <c r="BH669" s="196"/>
      <c r="BI669" s="196"/>
      <c r="BJ669" s="196"/>
    </row>
    <row r="670" spans="59:62">
      <c r="BG670" s="196"/>
      <c r="BH670" s="196"/>
      <c r="BI670" s="196"/>
      <c r="BJ670" s="196"/>
    </row>
    <row r="671" spans="59:62">
      <c r="BG671" s="196"/>
      <c r="BH671" s="196"/>
      <c r="BI671" s="196"/>
      <c r="BJ671" s="196"/>
    </row>
    <row r="672" spans="59:62">
      <c r="BG672" s="196"/>
      <c r="BH672" s="196"/>
      <c r="BI672" s="196"/>
      <c r="BJ672" s="196"/>
    </row>
    <row r="673" spans="59:62">
      <c r="BG673" s="196"/>
      <c r="BH673" s="196"/>
      <c r="BI673" s="196"/>
      <c r="BJ673" s="196"/>
    </row>
    <row r="674" spans="59:62">
      <c r="BG674" s="196"/>
      <c r="BH674" s="196"/>
      <c r="BI674" s="196"/>
      <c r="BJ674" s="196"/>
    </row>
    <row r="675" spans="59:62">
      <c r="BG675" s="196"/>
      <c r="BH675" s="196"/>
      <c r="BI675" s="196"/>
      <c r="BJ675" s="196"/>
    </row>
    <row r="676" spans="59:62">
      <c r="BG676" s="196"/>
      <c r="BH676" s="196"/>
      <c r="BI676" s="196"/>
      <c r="BJ676" s="196"/>
    </row>
    <row r="677" spans="59:62">
      <c r="BG677" s="196"/>
      <c r="BH677" s="196"/>
      <c r="BI677" s="196"/>
      <c r="BJ677" s="196"/>
    </row>
    <row r="678" spans="59:62">
      <c r="BG678" s="196"/>
      <c r="BH678" s="196"/>
      <c r="BI678" s="196"/>
      <c r="BJ678" s="196"/>
    </row>
    <row r="679" spans="59:62">
      <c r="BG679" s="196"/>
      <c r="BH679" s="196"/>
      <c r="BI679" s="196"/>
      <c r="BJ679" s="196"/>
    </row>
    <row r="680" spans="59:62">
      <c r="BG680" s="196"/>
      <c r="BH680" s="196"/>
      <c r="BI680" s="196"/>
      <c r="BJ680" s="196"/>
    </row>
    <row r="681" spans="59:62">
      <c r="BG681" s="196"/>
      <c r="BH681" s="196"/>
      <c r="BI681" s="196"/>
      <c r="BJ681" s="196"/>
    </row>
    <row r="682" spans="59:62">
      <c r="BG682" s="196"/>
      <c r="BH682" s="196"/>
      <c r="BI682" s="196"/>
      <c r="BJ682" s="196"/>
    </row>
    <row r="683" spans="59:62">
      <c r="BG683" s="196"/>
      <c r="BH683" s="196"/>
      <c r="BI683" s="196"/>
      <c r="BJ683" s="196"/>
    </row>
    <row r="684" spans="59:62">
      <c r="BG684" s="196"/>
      <c r="BH684" s="196"/>
      <c r="BI684" s="196"/>
      <c r="BJ684" s="196"/>
    </row>
    <row r="685" spans="59:62">
      <c r="BG685" s="196"/>
      <c r="BH685" s="196"/>
      <c r="BI685" s="196"/>
      <c r="BJ685" s="196"/>
    </row>
    <row r="686" spans="59:62">
      <c r="BG686" s="196"/>
      <c r="BH686" s="196"/>
      <c r="BI686" s="196"/>
      <c r="BJ686" s="196"/>
    </row>
    <row r="687" spans="59:62">
      <c r="BG687" s="196"/>
      <c r="BH687" s="196"/>
      <c r="BI687" s="196"/>
      <c r="BJ687" s="196"/>
    </row>
    <row r="688" spans="59:62">
      <c r="BG688" s="196"/>
      <c r="BH688" s="196"/>
      <c r="BI688" s="196"/>
      <c r="BJ688" s="196"/>
    </row>
    <row r="689" spans="59:62">
      <c r="BG689" s="196"/>
      <c r="BH689" s="196"/>
      <c r="BI689" s="196"/>
      <c r="BJ689" s="196"/>
    </row>
    <row r="690" spans="59:62">
      <c r="BG690" s="196"/>
      <c r="BH690" s="196"/>
      <c r="BI690" s="196"/>
      <c r="BJ690" s="196"/>
    </row>
    <row r="691" spans="59:62">
      <c r="BG691" s="196"/>
      <c r="BH691" s="196"/>
      <c r="BI691" s="196"/>
      <c r="BJ691" s="196"/>
    </row>
    <row r="692" spans="59:62">
      <c r="BG692" s="196"/>
      <c r="BH692" s="196"/>
      <c r="BI692" s="196"/>
      <c r="BJ692" s="196"/>
    </row>
    <row r="693" spans="59:62">
      <c r="BG693" s="196"/>
      <c r="BH693" s="196"/>
      <c r="BI693" s="196"/>
      <c r="BJ693" s="196"/>
    </row>
    <row r="694" spans="59:62">
      <c r="BG694" s="196"/>
      <c r="BH694" s="196"/>
      <c r="BI694" s="196"/>
      <c r="BJ694" s="196"/>
    </row>
    <row r="695" spans="59:62">
      <c r="BG695" s="196"/>
      <c r="BH695" s="196"/>
      <c r="BI695" s="196"/>
      <c r="BJ695" s="196"/>
    </row>
    <row r="696" spans="59:62">
      <c r="BG696" s="196"/>
      <c r="BH696" s="196"/>
      <c r="BI696" s="196"/>
      <c r="BJ696" s="196"/>
    </row>
    <row r="697" spans="59:62">
      <c r="BG697" s="196"/>
      <c r="BH697" s="196"/>
      <c r="BI697" s="196"/>
      <c r="BJ697" s="196"/>
    </row>
    <row r="698" spans="59:62">
      <c r="BG698" s="196"/>
      <c r="BH698" s="196"/>
      <c r="BI698" s="196"/>
      <c r="BJ698" s="196"/>
    </row>
    <row r="699" spans="59:62">
      <c r="BG699" s="196"/>
      <c r="BH699" s="196"/>
      <c r="BI699" s="196"/>
      <c r="BJ699" s="196"/>
    </row>
    <row r="700" spans="59:62">
      <c r="BG700" s="196"/>
      <c r="BH700" s="196"/>
      <c r="BI700" s="196"/>
      <c r="BJ700" s="196"/>
    </row>
    <row r="701" spans="59:62">
      <c r="BG701" s="196"/>
      <c r="BH701" s="196"/>
      <c r="BI701" s="196"/>
      <c r="BJ701" s="196"/>
    </row>
    <row r="702" spans="59:62">
      <c r="BG702" s="196"/>
      <c r="BH702" s="196"/>
      <c r="BI702" s="196"/>
      <c r="BJ702" s="196"/>
    </row>
    <row r="703" spans="59:62">
      <c r="BG703" s="196"/>
      <c r="BH703" s="196"/>
      <c r="BI703" s="196"/>
      <c r="BJ703" s="196"/>
    </row>
    <row r="704" spans="59:62">
      <c r="BG704" s="196"/>
      <c r="BH704" s="196"/>
      <c r="BI704" s="196"/>
      <c r="BJ704" s="196"/>
    </row>
    <row r="705" spans="59:62">
      <c r="BG705" s="196"/>
      <c r="BH705" s="196"/>
      <c r="BI705" s="196"/>
      <c r="BJ705" s="196"/>
    </row>
    <row r="706" spans="59:62">
      <c r="BG706" s="196"/>
      <c r="BH706" s="196"/>
      <c r="BI706" s="196"/>
      <c r="BJ706" s="196"/>
    </row>
    <row r="707" spans="59:62">
      <c r="BG707" s="196"/>
      <c r="BH707" s="196"/>
      <c r="BI707" s="196"/>
      <c r="BJ707" s="196"/>
    </row>
    <row r="708" spans="59:62">
      <c r="BG708" s="196"/>
      <c r="BH708" s="196"/>
      <c r="BI708" s="196"/>
      <c r="BJ708" s="196"/>
    </row>
    <row r="709" spans="59:62">
      <c r="BG709" s="196"/>
      <c r="BH709" s="196"/>
      <c r="BI709" s="196"/>
      <c r="BJ709" s="196"/>
    </row>
    <row r="710" spans="59:62">
      <c r="BG710" s="196"/>
      <c r="BH710" s="196"/>
      <c r="BI710" s="196"/>
      <c r="BJ710" s="196"/>
    </row>
    <row r="711" spans="59:62">
      <c r="BG711" s="196"/>
      <c r="BH711" s="196"/>
      <c r="BI711" s="196"/>
      <c r="BJ711" s="196"/>
    </row>
    <row r="712" spans="59:62">
      <c r="BG712" s="196"/>
      <c r="BH712" s="196"/>
      <c r="BI712" s="196"/>
      <c r="BJ712" s="196"/>
    </row>
    <row r="713" spans="59:62">
      <c r="BG713" s="196"/>
      <c r="BH713" s="196"/>
      <c r="BI713" s="196"/>
      <c r="BJ713" s="196"/>
    </row>
    <row r="714" spans="59:62">
      <c r="BG714" s="196"/>
      <c r="BH714" s="196"/>
      <c r="BI714" s="196"/>
      <c r="BJ714" s="196"/>
    </row>
    <row r="715" spans="59:62">
      <c r="BG715" s="196"/>
      <c r="BH715" s="196"/>
      <c r="BI715" s="196"/>
      <c r="BJ715" s="196"/>
    </row>
    <row r="716" spans="59:62">
      <c r="BG716" s="196"/>
      <c r="BH716" s="196"/>
      <c r="BI716" s="196"/>
      <c r="BJ716" s="196"/>
    </row>
    <row r="717" spans="59:62">
      <c r="BG717" s="196"/>
      <c r="BH717" s="196"/>
      <c r="BI717" s="196"/>
      <c r="BJ717" s="196"/>
    </row>
    <row r="718" spans="59:62">
      <c r="BG718" s="196"/>
      <c r="BH718" s="196"/>
      <c r="BI718" s="196"/>
      <c r="BJ718" s="196"/>
    </row>
    <row r="719" spans="59:62">
      <c r="BG719" s="196"/>
      <c r="BH719" s="196"/>
      <c r="BI719" s="196"/>
      <c r="BJ719" s="196"/>
    </row>
    <row r="720" spans="59:62">
      <c r="BG720" s="196"/>
      <c r="BH720" s="196"/>
      <c r="BI720" s="196"/>
      <c r="BJ720" s="196"/>
    </row>
    <row r="721" spans="59:62">
      <c r="BG721" s="196"/>
      <c r="BH721" s="196"/>
      <c r="BI721" s="196"/>
      <c r="BJ721" s="196"/>
    </row>
    <row r="722" spans="59:62">
      <c r="BG722" s="196"/>
      <c r="BH722" s="196"/>
      <c r="BI722" s="196"/>
      <c r="BJ722" s="196"/>
    </row>
    <row r="723" spans="59:62">
      <c r="BG723" s="196"/>
      <c r="BH723" s="196"/>
      <c r="BI723" s="196"/>
      <c r="BJ723" s="196"/>
    </row>
    <row r="724" spans="59:62">
      <c r="BG724" s="196"/>
      <c r="BH724" s="196"/>
      <c r="BI724" s="196"/>
      <c r="BJ724" s="196"/>
    </row>
    <row r="725" spans="59:62">
      <c r="BG725" s="196"/>
      <c r="BH725" s="196"/>
      <c r="BI725" s="196"/>
      <c r="BJ725" s="196"/>
    </row>
    <row r="726" spans="59:62">
      <c r="BG726" s="196"/>
      <c r="BH726" s="196"/>
      <c r="BI726" s="196"/>
      <c r="BJ726" s="196"/>
    </row>
    <row r="727" spans="59:62">
      <c r="BG727" s="196"/>
      <c r="BH727" s="196"/>
      <c r="BI727" s="196"/>
      <c r="BJ727" s="196"/>
    </row>
    <row r="728" spans="59:62">
      <c r="BG728" s="196"/>
      <c r="BH728" s="196"/>
      <c r="BI728" s="196"/>
      <c r="BJ728" s="196"/>
    </row>
    <row r="729" spans="59:62">
      <c r="BG729" s="196"/>
      <c r="BH729" s="196"/>
      <c r="BI729" s="196"/>
      <c r="BJ729" s="196"/>
    </row>
    <row r="730" spans="59:62">
      <c r="BG730" s="196"/>
      <c r="BH730" s="196"/>
      <c r="BI730" s="196"/>
      <c r="BJ730" s="196"/>
    </row>
    <row r="731" spans="59:62">
      <c r="BG731" s="196"/>
      <c r="BH731" s="196"/>
      <c r="BI731" s="196"/>
      <c r="BJ731" s="196"/>
    </row>
    <row r="732" spans="59:62">
      <c r="BG732" s="196"/>
      <c r="BH732" s="196"/>
      <c r="BI732" s="196"/>
      <c r="BJ732" s="196"/>
    </row>
    <row r="733" spans="59:62">
      <c r="BG733" s="196"/>
      <c r="BH733" s="196"/>
      <c r="BI733" s="196"/>
      <c r="BJ733" s="196"/>
    </row>
    <row r="734" spans="59:62">
      <c r="BG734" s="196"/>
      <c r="BH734" s="196"/>
      <c r="BI734" s="196"/>
      <c r="BJ734" s="196"/>
    </row>
    <row r="735" spans="59:62">
      <c r="BG735" s="196"/>
      <c r="BH735" s="196"/>
      <c r="BI735" s="196"/>
      <c r="BJ735" s="196"/>
    </row>
    <row r="736" spans="59:62">
      <c r="BG736" s="196"/>
      <c r="BH736" s="196"/>
      <c r="BI736" s="196"/>
      <c r="BJ736" s="196"/>
    </row>
    <row r="737" spans="59:62">
      <c r="BG737" s="196"/>
      <c r="BH737" s="196"/>
      <c r="BI737" s="196"/>
      <c r="BJ737" s="196"/>
    </row>
    <row r="738" spans="59:62">
      <c r="BG738" s="196"/>
      <c r="BH738" s="196"/>
      <c r="BI738" s="196"/>
      <c r="BJ738" s="196"/>
    </row>
    <row r="739" spans="59:62">
      <c r="BG739" s="196"/>
      <c r="BH739" s="196"/>
      <c r="BI739" s="196"/>
      <c r="BJ739" s="196"/>
    </row>
    <row r="740" spans="59:62">
      <c r="BG740" s="196"/>
      <c r="BH740" s="196"/>
      <c r="BI740" s="196"/>
      <c r="BJ740" s="196"/>
    </row>
    <row r="741" spans="59:62">
      <c r="BG741" s="196"/>
      <c r="BH741" s="196"/>
      <c r="BI741" s="196"/>
      <c r="BJ741" s="196"/>
    </row>
    <row r="742" spans="59:62">
      <c r="BG742" s="196"/>
      <c r="BH742" s="196"/>
      <c r="BI742" s="196"/>
      <c r="BJ742" s="196"/>
    </row>
    <row r="743" spans="59:62">
      <c r="BG743" s="196"/>
      <c r="BH743" s="196"/>
      <c r="BI743" s="196"/>
      <c r="BJ743" s="196"/>
    </row>
    <row r="744" spans="59:62">
      <c r="BG744" s="196"/>
      <c r="BH744" s="196"/>
      <c r="BI744" s="196"/>
      <c r="BJ744" s="196"/>
    </row>
    <row r="745" spans="59:62">
      <c r="BG745" s="196"/>
      <c r="BH745" s="196"/>
      <c r="BI745" s="196"/>
      <c r="BJ745" s="196"/>
    </row>
    <row r="746" spans="59:62">
      <c r="BG746" s="196"/>
      <c r="BH746" s="196"/>
      <c r="BI746" s="196"/>
      <c r="BJ746" s="196"/>
    </row>
    <row r="747" spans="59:62">
      <c r="BG747" s="196"/>
      <c r="BH747" s="196"/>
      <c r="BI747" s="196"/>
      <c r="BJ747" s="196"/>
    </row>
    <row r="748" spans="59:62">
      <c r="BG748" s="196"/>
      <c r="BH748" s="196"/>
      <c r="BI748" s="196"/>
      <c r="BJ748" s="196"/>
    </row>
    <row r="749" spans="59:62">
      <c r="BG749" s="196"/>
      <c r="BH749" s="196"/>
      <c r="BI749" s="196"/>
      <c r="BJ749" s="196"/>
    </row>
    <row r="750" spans="59:62">
      <c r="BG750" s="196"/>
      <c r="BH750" s="196"/>
      <c r="BI750" s="196"/>
      <c r="BJ750" s="196"/>
    </row>
    <row r="751" spans="59:62">
      <c r="BG751" s="196"/>
      <c r="BH751" s="196"/>
      <c r="BI751" s="196"/>
      <c r="BJ751" s="196"/>
    </row>
    <row r="752" spans="59:62">
      <c r="BG752" s="196"/>
      <c r="BH752" s="196"/>
      <c r="BI752" s="196"/>
      <c r="BJ752" s="196"/>
    </row>
    <row r="753" spans="59:62">
      <c r="BG753" s="196"/>
      <c r="BH753" s="196"/>
      <c r="BI753" s="196"/>
      <c r="BJ753" s="196"/>
    </row>
    <row r="754" spans="59:62">
      <c r="BG754" s="196"/>
      <c r="BH754" s="196"/>
      <c r="BI754" s="196"/>
      <c r="BJ754" s="196"/>
    </row>
    <row r="755" spans="59:62">
      <c r="BG755" s="196"/>
      <c r="BH755" s="196"/>
      <c r="BI755" s="196"/>
      <c r="BJ755" s="196"/>
    </row>
    <row r="756" spans="59:62">
      <c r="BG756" s="196"/>
      <c r="BH756" s="196"/>
      <c r="BI756" s="196"/>
      <c r="BJ756" s="196"/>
    </row>
    <row r="757" spans="59:62">
      <c r="BG757" s="196"/>
      <c r="BH757" s="196"/>
      <c r="BI757" s="196"/>
      <c r="BJ757" s="196"/>
    </row>
    <row r="758" spans="59:62">
      <c r="BG758" s="196"/>
      <c r="BH758" s="196"/>
      <c r="BI758" s="196"/>
      <c r="BJ758" s="196"/>
    </row>
    <row r="759" spans="59:62">
      <c r="BG759" s="196"/>
      <c r="BH759" s="196"/>
      <c r="BI759" s="196"/>
      <c r="BJ759" s="196"/>
    </row>
    <row r="760" spans="59:62">
      <c r="BG760" s="196"/>
      <c r="BH760" s="196"/>
      <c r="BI760" s="196"/>
      <c r="BJ760" s="196"/>
    </row>
    <row r="761" spans="59:62">
      <c r="BG761" s="196"/>
      <c r="BH761" s="196"/>
      <c r="BI761" s="196"/>
      <c r="BJ761" s="196"/>
    </row>
    <row r="762" spans="59:62">
      <c r="BG762" s="196"/>
      <c r="BH762" s="196"/>
      <c r="BI762" s="196"/>
      <c r="BJ762" s="196"/>
    </row>
    <row r="763" spans="59:62">
      <c r="BG763" s="196"/>
      <c r="BH763" s="196"/>
      <c r="BI763" s="196"/>
      <c r="BJ763" s="196"/>
    </row>
    <row r="764" spans="59:62">
      <c r="BG764" s="196"/>
      <c r="BH764" s="196"/>
      <c r="BI764" s="196"/>
      <c r="BJ764" s="196"/>
    </row>
    <row r="765" spans="59:62">
      <c r="BG765" s="196"/>
      <c r="BH765" s="196"/>
      <c r="BI765" s="196"/>
      <c r="BJ765" s="196"/>
    </row>
    <row r="766" spans="59:62">
      <c r="BG766" s="196"/>
      <c r="BH766" s="196"/>
      <c r="BI766" s="196"/>
      <c r="BJ766" s="196"/>
    </row>
    <row r="767" spans="59:62">
      <c r="BG767" s="196"/>
      <c r="BH767" s="196"/>
      <c r="BI767" s="196"/>
      <c r="BJ767" s="196"/>
    </row>
    <row r="768" spans="59:62">
      <c r="BG768" s="196"/>
      <c r="BH768" s="196"/>
      <c r="BI768" s="196"/>
      <c r="BJ768" s="196"/>
    </row>
    <row r="769" spans="59:62">
      <c r="BG769" s="196"/>
      <c r="BH769" s="196"/>
      <c r="BI769" s="196"/>
      <c r="BJ769" s="196"/>
    </row>
    <row r="770" spans="59:62">
      <c r="BG770" s="196"/>
      <c r="BH770" s="196"/>
      <c r="BI770" s="196"/>
      <c r="BJ770" s="196"/>
    </row>
    <row r="771" spans="59:62">
      <c r="BG771" s="196"/>
      <c r="BH771" s="196"/>
      <c r="BI771" s="196"/>
      <c r="BJ771" s="196"/>
    </row>
    <row r="772" spans="59:62">
      <c r="BG772" s="196"/>
      <c r="BH772" s="196"/>
      <c r="BI772" s="196"/>
      <c r="BJ772" s="196"/>
    </row>
    <row r="773" spans="59:62">
      <c r="BG773" s="196"/>
      <c r="BH773" s="196"/>
      <c r="BI773" s="196"/>
      <c r="BJ773" s="196"/>
    </row>
    <row r="774" spans="59:62">
      <c r="BG774" s="196"/>
      <c r="BH774" s="196"/>
      <c r="BI774" s="196"/>
      <c r="BJ774" s="196"/>
    </row>
    <row r="775" spans="59:62">
      <c r="BG775" s="196"/>
      <c r="BH775" s="196"/>
      <c r="BI775" s="196"/>
      <c r="BJ775" s="196"/>
    </row>
    <row r="776" spans="59:62">
      <c r="BG776" s="196"/>
      <c r="BH776" s="196"/>
      <c r="BI776" s="196"/>
      <c r="BJ776" s="196"/>
    </row>
    <row r="777" spans="59:62">
      <c r="BG777" s="196"/>
      <c r="BH777" s="196"/>
      <c r="BI777" s="196"/>
      <c r="BJ777" s="196"/>
    </row>
    <row r="778" spans="59:62">
      <c r="BG778" s="196"/>
      <c r="BH778" s="196"/>
      <c r="BI778" s="196"/>
      <c r="BJ778" s="196"/>
    </row>
    <row r="779" spans="59:62">
      <c r="BG779" s="196"/>
      <c r="BH779" s="196"/>
      <c r="BI779" s="196"/>
      <c r="BJ779" s="196"/>
    </row>
    <row r="780" spans="59:62">
      <c r="BG780" s="196"/>
      <c r="BH780" s="196"/>
      <c r="BI780" s="196"/>
      <c r="BJ780" s="196"/>
    </row>
    <row r="781" spans="59:62">
      <c r="BG781" s="196"/>
      <c r="BH781" s="196"/>
      <c r="BI781" s="196"/>
      <c r="BJ781" s="196"/>
    </row>
    <row r="782" spans="59:62">
      <c r="BG782" s="196"/>
      <c r="BH782" s="196"/>
      <c r="BI782" s="196"/>
      <c r="BJ782" s="196"/>
    </row>
    <row r="783" spans="59:62">
      <c r="BG783" s="196"/>
      <c r="BH783" s="196"/>
      <c r="BI783" s="196"/>
      <c r="BJ783" s="196"/>
    </row>
    <row r="784" spans="59:62">
      <c r="BG784" s="196"/>
      <c r="BH784" s="196"/>
      <c r="BI784" s="196"/>
      <c r="BJ784" s="196"/>
    </row>
    <row r="785" spans="59:62">
      <c r="BG785" s="196"/>
      <c r="BH785" s="196"/>
      <c r="BI785" s="196"/>
      <c r="BJ785" s="196"/>
    </row>
    <row r="786" spans="59:62">
      <c r="BG786" s="196"/>
      <c r="BH786" s="196"/>
      <c r="BI786" s="196"/>
      <c r="BJ786" s="196"/>
    </row>
    <row r="787" spans="59:62">
      <c r="BG787" s="196"/>
      <c r="BH787" s="196"/>
      <c r="BI787" s="196"/>
      <c r="BJ787" s="196"/>
    </row>
    <row r="788" spans="59:62">
      <c r="BG788" s="196"/>
      <c r="BH788" s="196"/>
      <c r="BI788" s="196"/>
      <c r="BJ788" s="196"/>
    </row>
    <row r="789" spans="59:62">
      <c r="BG789" s="196"/>
      <c r="BH789" s="196"/>
      <c r="BI789" s="196"/>
      <c r="BJ789" s="196"/>
    </row>
    <row r="790" spans="59:62">
      <c r="BG790" s="196"/>
      <c r="BH790" s="196"/>
      <c r="BI790" s="196"/>
      <c r="BJ790" s="196"/>
    </row>
    <row r="791" spans="59:62">
      <c r="BG791" s="196"/>
      <c r="BH791" s="196"/>
      <c r="BI791" s="196"/>
      <c r="BJ791" s="196"/>
    </row>
    <row r="792" spans="59:62">
      <c r="BG792" s="196"/>
      <c r="BH792" s="196"/>
      <c r="BI792" s="196"/>
      <c r="BJ792" s="196"/>
    </row>
    <row r="793" spans="59:62">
      <c r="BG793" s="196"/>
      <c r="BH793" s="196"/>
      <c r="BI793" s="196"/>
      <c r="BJ793" s="196"/>
    </row>
    <row r="794" spans="59:62">
      <c r="BG794" s="196"/>
      <c r="BH794" s="196"/>
      <c r="BI794" s="196"/>
      <c r="BJ794" s="196"/>
    </row>
    <row r="795" spans="59:62">
      <c r="BG795" s="196"/>
      <c r="BH795" s="196"/>
      <c r="BI795" s="196"/>
      <c r="BJ795" s="196"/>
    </row>
    <row r="796" spans="59:62">
      <c r="BG796" s="196"/>
      <c r="BH796" s="196"/>
      <c r="BI796" s="196"/>
      <c r="BJ796" s="196"/>
    </row>
    <row r="797" spans="59:62">
      <c r="BG797" s="196"/>
      <c r="BH797" s="196"/>
      <c r="BI797" s="196"/>
      <c r="BJ797" s="196"/>
    </row>
    <row r="798" spans="59:62">
      <c r="BG798" s="196"/>
      <c r="BH798" s="196"/>
      <c r="BI798" s="196"/>
      <c r="BJ798" s="196"/>
    </row>
    <row r="799" spans="59:62">
      <c r="BG799" s="196"/>
      <c r="BH799" s="196"/>
      <c r="BI799" s="196"/>
      <c r="BJ799" s="196"/>
    </row>
    <row r="800" spans="59:62">
      <c r="BG800" s="196"/>
      <c r="BH800" s="196"/>
      <c r="BI800" s="196"/>
      <c r="BJ800" s="196"/>
    </row>
    <row r="801" spans="59:62">
      <c r="BG801" s="196"/>
      <c r="BH801" s="196"/>
      <c r="BI801" s="196"/>
      <c r="BJ801" s="196"/>
    </row>
    <row r="802" spans="59:62">
      <c r="BG802" s="196"/>
      <c r="BH802" s="196"/>
      <c r="BI802" s="196"/>
      <c r="BJ802" s="196"/>
    </row>
    <row r="803" spans="59:62">
      <c r="BG803" s="196"/>
      <c r="BH803" s="196"/>
      <c r="BI803" s="196"/>
      <c r="BJ803" s="196"/>
    </row>
    <row r="804" spans="59:62">
      <c r="BG804" s="196"/>
      <c r="BH804" s="196"/>
      <c r="BI804" s="196"/>
      <c r="BJ804" s="196"/>
    </row>
    <row r="805" spans="59:62">
      <c r="BG805" s="196"/>
      <c r="BH805" s="196"/>
      <c r="BI805" s="196"/>
      <c r="BJ805" s="196"/>
    </row>
    <row r="806" spans="59:62">
      <c r="BG806" s="196"/>
      <c r="BH806" s="196"/>
      <c r="BI806" s="196"/>
      <c r="BJ806" s="196"/>
    </row>
    <row r="807" spans="59:62">
      <c r="BG807" s="196"/>
      <c r="BH807" s="196"/>
      <c r="BI807" s="196"/>
      <c r="BJ807" s="196"/>
    </row>
    <row r="808" spans="59:62">
      <c r="BG808" s="196"/>
      <c r="BH808" s="196"/>
      <c r="BI808" s="196"/>
      <c r="BJ808" s="196"/>
    </row>
    <row r="809" spans="59:62">
      <c r="BG809" s="196"/>
      <c r="BH809" s="196"/>
      <c r="BI809" s="196"/>
      <c r="BJ809" s="196"/>
    </row>
    <row r="810" spans="59:62">
      <c r="BG810" s="196"/>
      <c r="BH810" s="196"/>
      <c r="BI810" s="196"/>
      <c r="BJ810" s="196"/>
    </row>
    <row r="811" spans="59:62">
      <c r="BG811" s="196"/>
      <c r="BH811" s="196"/>
      <c r="BI811" s="196"/>
      <c r="BJ811" s="196"/>
    </row>
    <row r="812" spans="59:62">
      <c r="BG812" s="196"/>
      <c r="BH812" s="196"/>
      <c r="BI812" s="196"/>
      <c r="BJ812" s="196"/>
    </row>
    <row r="813" spans="59:62">
      <c r="BG813" s="196"/>
      <c r="BH813" s="196"/>
      <c r="BI813" s="196"/>
      <c r="BJ813" s="196"/>
    </row>
    <row r="814" spans="59:62">
      <c r="BG814" s="196"/>
      <c r="BH814" s="196"/>
      <c r="BI814" s="196"/>
      <c r="BJ814" s="196"/>
    </row>
    <row r="815" spans="59:62">
      <c r="BG815" s="196"/>
      <c r="BH815" s="196"/>
      <c r="BI815" s="196"/>
      <c r="BJ815" s="196"/>
    </row>
    <row r="816" spans="59:62">
      <c r="BG816" s="196"/>
      <c r="BH816" s="196"/>
      <c r="BI816" s="196"/>
      <c r="BJ816" s="196"/>
    </row>
    <row r="817" spans="59:62">
      <c r="BG817" s="196"/>
      <c r="BH817" s="196"/>
      <c r="BI817" s="196"/>
      <c r="BJ817" s="196"/>
    </row>
    <row r="818" spans="59:62">
      <c r="BG818" s="196"/>
      <c r="BH818" s="196"/>
      <c r="BI818" s="196"/>
      <c r="BJ818" s="196"/>
    </row>
    <row r="819" spans="59:62">
      <c r="BG819" s="196"/>
      <c r="BH819" s="196"/>
      <c r="BI819" s="196"/>
      <c r="BJ819" s="196"/>
    </row>
    <row r="820" spans="59:62">
      <c r="BG820" s="196"/>
      <c r="BH820" s="196"/>
      <c r="BI820" s="196"/>
      <c r="BJ820" s="196"/>
    </row>
    <row r="821" spans="59:62">
      <c r="BG821" s="196"/>
      <c r="BH821" s="196"/>
      <c r="BI821" s="196"/>
      <c r="BJ821" s="196"/>
    </row>
    <row r="822" spans="59:62">
      <c r="BG822" s="196"/>
      <c r="BH822" s="196"/>
      <c r="BI822" s="196"/>
      <c r="BJ822" s="196"/>
    </row>
    <row r="823" spans="59:62">
      <c r="BG823" s="196"/>
      <c r="BH823" s="196"/>
      <c r="BI823" s="196"/>
      <c r="BJ823" s="196"/>
    </row>
    <row r="824" spans="59:62">
      <c r="BG824" s="196"/>
      <c r="BH824" s="196"/>
      <c r="BI824" s="196"/>
      <c r="BJ824" s="196"/>
    </row>
    <row r="825" spans="59:62">
      <c r="BG825" s="196"/>
      <c r="BH825" s="196"/>
      <c r="BI825" s="196"/>
      <c r="BJ825" s="196"/>
    </row>
    <row r="826" spans="59:62">
      <c r="BG826" s="196"/>
      <c r="BH826" s="196"/>
      <c r="BI826" s="196"/>
      <c r="BJ826" s="196"/>
    </row>
    <row r="827" spans="59:62">
      <c r="BG827" s="196"/>
      <c r="BH827" s="196"/>
      <c r="BI827" s="196"/>
      <c r="BJ827" s="196"/>
    </row>
    <row r="828" spans="59:62">
      <c r="BG828" s="196"/>
      <c r="BH828" s="196"/>
      <c r="BI828" s="196"/>
      <c r="BJ828" s="196"/>
    </row>
    <row r="829" spans="59:62">
      <c r="BG829" s="196"/>
      <c r="BH829" s="196"/>
      <c r="BI829" s="196"/>
      <c r="BJ829" s="196"/>
    </row>
    <row r="830" spans="59:62">
      <c r="BG830" s="196"/>
      <c r="BH830" s="196"/>
      <c r="BI830" s="196"/>
      <c r="BJ830" s="196"/>
    </row>
    <row r="831" spans="59:62">
      <c r="BG831" s="196"/>
      <c r="BH831" s="196"/>
      <c r="BI831" s="196"/>
      <c r="BJ831" s="196"/>
    </row>
    <row r="832" spans="59:62">
      <c r="BG832" s="196"/>
      <c r="BH832" s="196"/>
      <c r="BI832" s="196"/>
      <c r="BJ832" s="196"/>
    </row>
    <row r="833" spans="59:62">
      <c r="BG833" s="196"/>
      <c r="BH833" s="196"/>
      <c r="BI833" s="196"/>
      <c r="BJ833" s="196"/>
    </row>
    <row r="834" spans="59:62">
      <c r="BG834" s="196"/>
      <c r="BH834" s="196"/>
      <c r="BI834" s="196"/>
      <c r="BJ834" s="196"/>
    </row>
    <row r="835" spans="59:62">
      <c r="BG835" s="196"/>
      <c r="BH835" s="196"/>
      <c r="BI835" s="196"/>
      <c r="BJ835" s="196"/>
    </row>
    <row r="836" spans="59:62">
      <c r="BG836" s="196"/>
      <c r="BH836" s="196"/>
      <c r="BI836" s="196"/>
      <c r="BJ836" s="196"/>
    </row>
    <row r="837" spans="59:62">
      <c r="BG837" s="196"/>
      <c r="BH837" s="196"/>
      <c r="BI837" s="196"/>
      <c r="BJ837" s="196"/>
    </row>
    <row r="838" spans="59:62">
      <c r="BG838" s="196"/>
      <c r="BH838" s="196"/>
      <c r="BI838" s="196"/>
      <c r="BJ838" s="196"/>
    </row>
    <row r="839" spans="59:62">
      <c r="BG839" s="196"/>
      <c r="BH839" s="196"/>
      <c r="BI839" s="196"/>
      <c r="BJ839" s="196"/>
    </row>
    <row r="840" spans="59:62">
      <c r="BG840" s="196"/>
      <c r="BH840" s="196"/>
      <c r="BI840" s="196"/>
      <c r="BJ840" s="196"/>
    </row>
    <row r="841" spans="59:62">
      <c r="BG841" s="196"/>
      <c r="BH841" s="196"/>
      <c r="BI841" s="196"/>
      <c r="BJ841" s="196"/>
    </row>
    <row r="842" spans="59:62">
      <c r="BG842" s="196"/>
      <c r="BH842" s="196"/>
      <c r="BI842" s="196"/>
      <c r="BJ842" s="196"/>
    </row>
    <row r="843" spans="59:62">
      <c r="BG843" s="196"/>
      <c r="BH843" s="196"/>
      <c r="BI843" s="196"/>
      <c r="BJ843" s="196"/>
    </row>
    <row r="844" spans="59:62">
      <c r="BG844" s="196"/>
      <c r="BH844" s="196"/>
      <c r="BI844" s="196"/>
      <c r="BJ844" s="196"/>
    </row>
    <row r="845" spans="59:62">
      <c r="BG845" s="196"/>
      <c r="BH845" s="196"/>
      <c r="BI845" s="196"/>
      <c r="BJ845" s="196"/>
    </row>
    <row r="846" spans="59:62">
      <c r="BG846" s="196"/>
      <c r="BH846" s="196"/>
      <c r="BI846" s="196"/>
      <c r="BJ846" s="196"/>
    </row>
    <row r="847" spans="59:62">
      <c r="BG847" s="196"/>
      <c r="BH847" s="196"/>
      <c r="BI847" s="196"/>
      <c r="BJ847" s="196"/>
    </row>
    <row r="848" spans="59:62">
      <c r="BG848" s="196"/>
      <c r="BH848" s="196"/>
      <c r="BI848" s="196"/>
      <c r="BJ848" s="196"/>
    </row>
    <row r="849" spans="59:62">
      <c r="BG849" s="196"/>
      <c r="BH849" s="196"/>
      <c r="BI849" s="196"/>
      <c r="BJ849" s="196"/>
    </row>
    <row r="850" spans="59:62">
      <c r="BG850" s="196"/>
      <c r="BH850" s="196"/>
      <c r="BI850" s="196"/>
      <c r="BJ850" s="196"/>
    </row>
    <row r="851" spans="59:62">
      <c r="BG851" s="196"/>
      <c r="BH851" s="196"/>
      <c r="BI851" s="196"/>
      <c r="BJ851" s="196"/>
    </row>
    <row r="852" spans="59:62">
      <c r="BG852" s="196"/>
      <c r="BH852" s="196"/>
      <c r="BI852" s="196"/>
      <c r="BJ852" s="196"/>
    </row>
    <row r="853" spans="59:62">
      <c r="BG853" s="196"/>
      <c r="BH853" s="196"/>
      <c r="BI853" s="196"/>
      <c r="BJ853" s="196"/>
    </row>
    <row r="854" spans="59:62">
      <c r="BG854" s="196"/>
      <c r="BH854" s="196"/>
      <c r="BI854" s="196"/>
      <c r="BJ854" s="196"/>
    </row>
    <row r="855" spans="59:62">
      <c r="BG855" s="196"/>
      <c r="BH855" s="196"/>
      <c r="BI855" s="196"/>
      <c r="BJ855" s="196"/>
    </row>
    <row r="856" spans="59:62">
      <c r="BG856" s="196"/>
      <c r="BH856" s="196"/>
      <c r="BI856" s="196"/>
      <c r="BJ856" s="196"/>
    </row>
    <row r="857" spans="59:62">
      <c r="BG857" s="196"/>
      <c r="BH857" s="196"/>
      <c r="BI857" s="196"/>
      <c r="BJ857" s="196"/>
    </row>
    <row r="858" spans="59:62">
      <c r="BG858" s="196"/>
      <c r="BH858" s="196"/>
      <c r="BI858" s="196"/>
      <c r="BJ858" s="196"/>
    </row>
    <row r="859" spans="59:62">
      <c r="BG859" s="196"/>
      <c r="BH859" s="196"/>
      <c r="BI859" s="196"/>
      <c r="BJ859" s="196"/>
    </row>
    <row r="860" spans="59:62">
      <c r="BG860" s="196"/>
      <c r="BH860" s="196"/>
      <c r="BI860" s="196"/>
      <c r="BJ860" s="196"/>
    </row>
    <row r="861" spans="59:62">
      <c r="BG861" s="196"/>
      <c r="BH861" s="196"/>
      <c r="BI861" s="196"/>
      <c r="BJ861" s="196"/>
    </row>
    <row r="862" spans="59:62">
      <c r="BG862" s="196"/>
      <c r="BH862" s="196"/>
      <c r="BI862" s="196"/>
      <c r="BJ862" s="196"/>
    </row>
    <row r="863" spans="59:62">
      <c r="BG863" s="196"/>
      <c r="BH863" s="196"/>
      <c r="BI863" s="196"/>
      <c r="BJ863" s="196"/>
    </row>
    <row r="864" spans="59:62">
      <c r="BG864" s="196"/>
      <c r="BH864" s="196"/>
      <c r="BI864" s="196"/>
      <c r="BJ864" s="196"/>
    </row>
    <row r="865" spans="59:62">
      <c r="BG865" s="196"/>
      <c r="BH865" s="196"/>
      <c r="BI865" s="196"/>
      <c r="BJ865" s="196"/>
    </row>
    <row r="866" spans="59:62">
      <c r="BG866" s="196"/>
      <c r="BH866" s="196"/>
      <c r="BI866" s="196"/>
      <c r="BJ866" s="196"/>
    </row>
    <row r="867" spans="59:62">
      <c r="BG867" s="196"/>
      <c r="BH867" s="196"/>
      <c r="BI867" s="196"/>
      <c r="BJ867" s="196"/>
    </row>
    <row r="868" spans="59:62">
      <c r="BG868" s="196"/>
      <c r="BH868" s="196"/>
      <c r="BI868" s="196"/>
      <c r="BJ868" s="196"/>
    </row>
    <row r="869" spans="59:62">
      <c r="BG869" s="196"/>
      <c r="BH869" s="196"/>
      <c r="BI869" s="196"/>
      <c r="BJ869" s="196"/>
    </row>
    <row r="870" spans="59:62">
      <c r="BG870" s="196"/>
      <c r="BH870" s="196"/>
      <c r="BI870" s="196"/>
      <c r="BJ870" s="196"/>
    </row>
    <row r="871" spans="59:62">
      <c r="BG871" s="196"/>
      <c r="BH871" s="196"/>
      <c r="BI871" s="196"/>
      <c r="BJ871" s="196"/>
    </row>
    <row r="872" spans="59:62">
      <c r="BG872" s="196"/>
      <c r="BH872" s="196"/>
      <c r="BI872" s="196"/>
      <c r="BJ872" s="196"/>
    </row>
    <row r="873" spans="59:62">
      <c r="BG873" s="196"/>
      <c r="BH873" s="196"/>
      <c r="BI873" s="196"/>
      <c r="BJ873" s="196"/>
    </row>
    <row r="874" spans="59:62">
      <c r="BG874" s="196"/>
      <c r="BH874" s="196"/>
      <c r="BI874" s="196"/>
      <c r="BJ874" s="196"/>
    </row>
    <row r="875" spans="59:62">
      <c r="BG875" s="196"/>
      <c r="BH875" s="196"/>
      <c r="BI875" s="196"/>
      <c r="BJ875" s="196"/>
    </row>
    <row r="876" spans="59:62">
      <c r="BG876" s="196"/>
      <c r="BH876" s="196"/>
      <c r="BI876" s="196"/>
      <c r="BJ876" s="196"/>
    </row>
    <row r="877" spans="59:62">
      <c r="BG877" s="196"/>
      <c r="BH877" s="196"/>
      <c r="BI877" s="196"/>
      <c r="BJ877" s="196"/>
    </row>
    <row r="878" spans="59:62">
      <c r="BG878" s="196"/>
      <c r="BH878" s="196"/>
      <c r="BI878" s="196"/>
      <c r="BJ878" s="196"/>
    </row>
    <row r="879" spans="59:62">
      <c r="BG879" s="196"/>
      <c r="BH879" s="196"/>
      <c r="BI879" s="196"/>
      <c r="BJ879" s="196"/>
    </row>
    <row r="880" spans="59:62">
      <c r="BG880" s="196"/>
      <c r="BH880" s="196"/>
      <c r="BI880" s="196"/>
      <c r="BJ880" s="196"/>
    </row>
    <row r="881" spans="59:62">
      <c r="BG881" s="196"/>
      <c r="BH881" s="196"/>
      <c r="BI881" s="196"/>
      <c r="BJ881" s="196"/>
    </row>
    <row r="882" spans="59:62">
      <c r="BG882" s="196"/>
      <c r="BH882" s="196"/>
      <c r="BI882" s="196"/>
      <c r="BJ882" s="196"/>
    </row>
    <row r="883" spans="59:62">
      <c r="BG883" s="196"/>
      <c r="BH883" s="196"/>
      <c r="BI883" s="196"/>
      <c r="BJ883" s="196"/>
    </row>
    <row r="884" spans="59:62">
      <c r="BG884" s="196"/>
      <c r="BH884" s="196"/>
      <c r="BI884" s="196"/>
      <c r="BJ884" s="196"/>
    </row>
    <row r="885" spans="59:62">
      <c r="BG885" s="196"/>
      <c r="BH885" s="196"/>
      <c r="BI885" s="196"/>
      <c r="BJ885" s="196"/>
    </row>
    <row r="886" spans="59:62">
      <c r="BG886" s="196"/>
      <c r="BH886" s="196"/>
      <c r="BI886" s="196"/>
      <c r="BJ886" s="196"/>
    </row>
    <row r="887" spans="59:62">
      <c r="BG887" s="196"/>
      <c r="BH887" s="196"/>
      <c r="BI887" s="196"/>
      <c r="BJ887" s="196"/>
    </row>
    <row r="888" spans="59:62">
      <c r="BG888" s="196"/>
      <c r="BH888" s="196"/>
      <c r="BI888" s="196"/>
      <c r="BJ888" s="196"/>
    </row>
    <row r="889" spans="59:62">
      <c r="BG889" s="196"/>
      <c r="BH889" s="196"/>
      <c r="BI889" s="196"/>
      <c r="BJ889" s="196"/>
    </row>
    <row r="890" spans="59:62">
      <c r="BG890" s="196"/>
      <c r="BH890" s="196"/>
      <c r="BI890" s="196"/>
      <c r="BJ890" s="196"/>
    </row>
    <row r="891" spans="59:62">
      <c r="BG891" s="196"/>
      <c r="BH891" s="196"/>
      <c r="BI891" s="196"/>
      <c r="BJ891" s="196"/>
    </row>
    <row r="892" spans="59:62">
      <c r="BG892" s="196"/>
      <c r="BH892" s="196"/>
      <c r="BI892" s="196"/>
      <c r="BJ892" s="196"/>
    </row>
    <row r="893" spans="59:62">
      <c r="BG893" s="196"/>
      <c r="BH893" s="196"/>
      <c r="BI893" s="196"/>
      <c r="BJ893" s="196"/>
    </row>
    <row r="894" spans="59:62">
      <c r="BG894" s="196"/>
      <c r="BH894" s="196"/>
      <c r="BI894" s="196"/>
      <c r="BJ894" s="196"/>
    </row>
    <row r="895" spans="59:62">
      <c r="BG895" s="196"/>
      <c r="BH895" s="196"/>
      <c r="BI895" s="196"/>
      <c r="BJ895" s="196"/>
    </row>
    <row r="896" spans="59:62">
      <c r="BG896" s="196"/>
      <c r="BH896" s="196"/>
      <c r="BI896" s="196"/>
      <c r="BJ896" s="196"/>
    </row>
    <row r="897" spans="59:62">
      <c r="BG897" s="196"/>
      <c r="BH897" s="196"/>
      <c r="BI897" s="196"/>
      <c r="BJ897" s="196"/>
    </row>
    <row r="898" spans="59:62">
      <c r="BG898" s="196"/>
      <c r="BH898" s="196"/>
      <c r="BI898" s="196"/>
      <c r="BJ898" s="196"/>
    </row>
    <row r="899" spans="59:62">
      <c r="BG899" s="196"/>
      <c r="BH899" s="196"/>
      <c r="BI899" s="196"/>
      <c r="BJ899" s="196"/>
    </row>
    <row r="900" spans="59:62">
      <c r="BG900" s="196"/>
      <c r="BH900" s="196"/>
      <c r="BI900" s="196"/>
      <c r="BJ900" s="196"/>
    </row>
    <row r="901" spans="59:62">
      <c r="BG901" s="196"/>
      <c r="BH901" s="196"/>
      <c r="BI901" s="196"/>
      <c r="BJ901" s="196"/>
    </row>
    <row r="902" spans="59:62">
      <c r="BG902" s="196"/>
      <c r="BH902" s="196"/>
      <c r="BI902" s="196"/>
      <c r="BJ902" s="196"/>
    </row>
    <row r="903" spans="59:62">
      <c r="BG903" s="196"/>
      <c r="BH903" s="196"/>
      <c r="BI903" s="196"/>
      <c r="BJ903" s="196"/>
    </row>
    <row r="904" spans="59:62">
      <c r="BG904" s="196"/>
      <c r="BH904" s="196"/>
      <c r="BI904" s="196"/>
      <c r="BJ904" s="196"/>
    </row>
    <row r="905" spans="59:62">
      <c r="BG905" s="196"/>
      <c r="BH905" s="196"/>
      <c r="BI905" s="196"/>
      <c r="BJ905" s="196"/>
    </row>
    <row r="906" spans="59:62">
      <c r="BG906" s="196"/>
      <c r="BH906" s="196"/>
      <c r="BI906" s="196"/>
      <c r="BJ906" s="196"/>
    </row>
    <row r="907" spans="59:62">
      <c r="BG907" s="196"/>
      <c r="BH907" s="196"/>
      <c r="BI907" s="196"/>
      <c r="BJ907" s="196"/>
    </row>
    <row r="908" spans="59:62">
      <c r="BG908" s="196"/>
      <c r="BH908" s="196"/>
      <c r="BI908" s="196"/>
      <c r="BJ908" s="196"/>
    </row>
    <row r="909" spans="59:62">
      <c r="BG909" s="196"/>
      <c r="BH909" s="196"/>
      <c r="BI909" s="196"/>
      <c r="BJ909" s="196"/>
    </row>
    <row r="910" spans="59:62">
      <c r="BG910" s="196"/>
      <c r="BH910" s="196"/>
      <c r="BI910" s="196"/>
      <c r="BJ910" s="196"/>
    </row>
    <row r="911" spans="59:62">
      <c r="BG911" s="196"/>
      <c r="BH911" s="196"/>
      <c r="BI911" s="196"/>
      <c r="BJ911" s="196"/>
    </row>
    <row r="912" spans="59:62">
      <c r="BG912" s="196"/>
      <c r="BH912" s="196"/>
      <c r="BI912" s="196"/>
      <c r="BJ912" s="196"/>
    </row>
    <row r="913" spans="59:62">
      <c r="BG913" s="196"/>
      <c r="BH913" s="196"/>
      <c r="BI913" s="196"/>
      <c r="BJ913" s="196"/>
    </row>
    <row r="914" spans="59:62">
      <c r="BG914" s="196"/>
      <c r="BH914" s="196"/>
      <c r="BI914" s="196"/>
      <c r="BJ914" s="196"/>
    </row>
    <row r="915" spans="59:62">
      <c r="BG915" s="196"/>
      <c r="BH915" s="196"/>
      <c r="BI915" s="196"/>
      <c r="BJ915" s="196"/>
    </row>
    <row r="916" spans="59:62">
      <c r="BG916" s="196"/>
      <c r="BH916" s="196"/>
      <c r="BI916" s="196"/>
      <c r="BJ916" s="196"/>
    </row>
    <row r="917" spans="59:62">
      <c r="BG917" s="196"/>
      <c r="BH917" s="196"/>
      <c r="BI917" s="196"/>
      <c r="BJ917" s="196"/>
    </row>
    <row r="918" spans="59:62">
      <c r="BG918" s="196"/>
      <c r="BH918" s="196"/>
      <c r="BI918" s="196"/>
      <c r="BJ918" s="196"/>
    </row>
    <row r="919" spans="59:62">
      <c r="BG919" s="196"/>
      <c r="BH919" s="196"/>
      <c r="BI919" s="196"/>
      <c r="BJ919" s="196"/>
    </row>
    <row r="920" spans="59:62">
      <c r="BG920" s="196"/>
      <c r="BH920" s="196"/>
      <c r="BI920" s="196"/>
      <c r="BJ920" s="196"/>
    </row>
    <row r="921" spans="59:62">
      <c r="BG921" s="196"/>
      <c r="BH921" s="196"/>
      <c r="BI921" s="196"/>
      <c r="BJ921" s="196"/>
    </row>
    <row r="922" spans="59:62">
      <c r="BG922" s="196"/>
      <c r="BH922" s="196"/>
      <c r="BI922" s="196"/>
      <c r="BJ922" s="196"/>
    </row>
    <row r="923" spans="59:62">
      <c r="BG923" s="196"/>
      <c r="BH923" s="196"/>
      <c r="BI923" s="196"/>
      <c r="BJ923" s="196"/>
    </row>
    <row r="924" spans="59:62">
      <c r="BG924" s="196"/>
      <c r="BH924" s="196"/>
      <c r="BI924" s="196"/>
      <c r="BJ924" s="196"/>
    </row>
    <row r="925" spans="59:62">
      <c r="BG925" s="196"/>
      <c r="BH925" s="196"/>
      <c r="BI925" s="196"/>
      <c r="BJ925" s="196"/>
    </row>
    <row r="926" spans="59:62">
      <c r="BG926" s="196"/>
      <c r="BH926" s="196"/>
      <c r="BI926" s="196"/>
      <c r="BJ926" s="196"/>
    </row>
    <row r="927" spans="59:62">
      <c r="BG927" s="196"/>
      <c r="BH927" s="196"/>
      <c r="BI927" s="196"/>
      <c r="BJ927" s="196"/>
    </row>
    <row r="928" spans="59:62">
      <c r="BG928" s="196"/>
      <c r="BH928" s="196"/>
      <c r="BI928" s="196"/>
      <c r="BJ928" s="196"/>
    </row>
    <row r="929" spans="59:62">
      <c r="BG929" s="196"/>
      <c r="BH929" s="196"/>
      <c r="BI929" s="196"/>
      <c r="BJ929" s="196"/>
    </row>
    <row r="930" spans="59:62">
      <c r="BG930" s="196"/>
      <c r="BH930" s="196"/>
      <c r="BI930" s="196"/>
      <c r="BJ930" s="196"/>
    </row>
    <row r="931" spans="59:62">
      <c r="BG931" s="196"/>
      <c r="BH931" s="196"/>
      <c r="BI931" s="196"/>
      <c r="BJ931" s="196"/>
    </row>
    <row r="932" spans="59:62">
      <c r="BG932" s="196"/>
      <c r="BH932" s="196"/>
      <c r="BI932" s="196"/>
      <c r="BJ932" s="196"/>
    </row>
    <row r="933" spans="59:62">
      <c r="BG933" s="196"/>
      <c r="BH933" s="196"/>
      <c r="BI933" s="196"/>
      <c r="BJ933" s="196"/>
    </row>
    <row r="934" spans="59:62">
      <c r="BG934" s="196"/>
      <c r="BH934" s="196"/>
      <c r="BI934" s="196"/>
      <c r="BJ934" s="196"/>
    </row>
    <row r="935" spans="59:62">
      <c r="BG935" s="196"/>
      <c r="BH935" s="196"/>
      <c r="BI935" s="196"/>
      <c r="BJ935" s="196"/>
    </row>
    <row r="936" spans="59:62">
      <c r="BG936" s="196"/>
      <c r="BH936" s="196"/>
      <c r="BI936" s="196"/>
      <c r="BJ936" s="196"/>
    </row>
    <row r="937" spans="59:62">
      <c r="BG937" s="196"/>
      <c r="BH937" s="196"/>
      <c r="BI937" s="196"/>
      <c r="BJ937" s="196"/>
    </row>
    <row r="938" spans="59:62">
      <c r="BG938" s="196"/>
      <c r="BH938" s="196"/>
      <c r="BI938" s="196"/>
      <c r="BJ938" s="196"/>
    </row>
    <row r="939" spans="59:62">
      <c r="BG939" s="196"/>
      <c r="BH939" s="196"/>
      <c r="BI939" s="196"/>
      <c r="BJ939" s="196"/>
    </row>
    <row r="940" spans="59:62">
      <c r="BG940" s="196"/>
      <c r="BH940" s="196"/>
      <c r="BI940" s="196"/>
      <c r="BJ940" s="196"/>
    </row>
    <row r="941" spans="59:62">
      <c r="BG941" s="196"/>
      <c r="BH941" s="196"/>
      <c r="BI941" s="196"/>
      <c r="BJ941" s="196"/>
    </row>
    <row r="942" spans="59:62">
      <c r="BG942" s="196"/>
      <c r="BH942" s="196"/>
      <c r="BI942" s="196"/>
      <c r="BJ942" s="196"/>
    </row>
    <row r="943" spans="59:62">
      <c r="BG943" s="196"/>
      <c r="BH943" s="196"/>
      <c r="BI943" s="196"/>
      <c r="BJ943" s="196"/>
    </row>
    <row r="944" spans="59:62">
      <c r="BG944" s="196"/>
      <c r="BH944" s="196"/>
      <c r="BI944" s="196"/>
      <c r="BJ944" s="196"/>
    </row>
    <row r="945" spans="59:62">
      <c r="BG945" s="196"/>
      <c r="BH945" s="196"/>
      <c r="BI945" s="196"/>
      <c r="BJ945" s="196"/>
    </row>
    <row r="946" spans="59:62">
      <c r="BG946" s="196"/>
      <c r="BH946" s="196"/>
      <c r="BI946" s="196"/>
      <c r="BJ946" s="196"/>
    </row>
    <row r="947" spans="59:62">
      <c r="BG947" s="196"/>
      <c r="BH947" s="196"/>
      <c r="BI947" s="196"/>
      <c r="BJ947" s="196"/>
    </row>
    <row r="948" spans="59:62">
      <c r="BG948" s="196"/>
      <c r="BH948" s="196"/>
      <c r="BI948" s="196"/>
      <c r="BJ948" s="196"/>
    </row>
    <row r="949" spans="59:62">
      <c r="BG949" s="196"/>
      <c r="BH949" s="196"/>
      <c r="BI949" s="196"/>
      <c r="BJ949" s="196"/>
    </row>
    <row r="950" spans="59:62">
      <c r="BG950" s="196"/>
      <c r="BH950" s="196"/>
      <c r="BI950" s="196"/>
      <c r="BJ950" s="196"/>
    </row>
    <row r="951" spans="59:62">
      <c r="BG951" s="196"/>
      <c r="BH951" s="196"/>
      <c r="BI951" s="196"/>
      <c r="BJ951" s="196"/>
    </row>
    <row r="952" spans="59:62">
      <c r="BG952" s="196"/>
      <c r="BH952" s="196"/>
      <c r="BI952" s="196"/>
      <c r="BJ952" s="196"/>
    </row>
    <row r="953" spans="59:62">
      <c r="BG953" s="196"/>
      <c r="BH953" s="196"/>
      <c r="BI953" s="196"/>
      <c r="BJ953" s="196"/>
    </row>
    <row r="954" spans="59:62">
      <c r="BG954" s="196"/>
      <c r="BH954" s="196"/>
      <c r="BI954" s="196"/>
      <c r="BJ954" s="196"/>
    </row>
    <row r="955" spans="59:62">
      <c r="BG955" s="196"/>
      <c r="BH955" s="196"/>
      <c r="BI955" s="196"/>
      <c r="BJ955" s="196"/>
    </row>
    <row r="956" spans="59:62">
      <c r="BG956" s="196"/>
      <c r="BH956" s="196"/>
      <c r="BI956" s="196"/>
      <c r="BJ956" s="196"/>
    </row>
    <row r="957" spans="59:62">
      <c r="BG957" s="196"/>
      <c r="BH957" s="196"/>
      <c r="BI957" s="196"/>
      <c r="BJ957" s="196"/>
    </row>
    <row r="958" spans="59:62">
      <c r="BG958" s="196"/>
      <c r="BH958" s="196"/>
      <c r="BI958" s="196"/>
      <c r="BJ958" s="196"/>
    </row>
    <row r="959" spans="59:62">
      <c r="BG959" s="196"/>
      <c r="BH959" s="196"/>
      <c r="BI959" s="196"/>
      <c r="BJ959" s="196"/>
    </row>
    <row r="960" spans="59:62">
      <c r="BG960" s="196"/>
      <c r="BH960" s="196"/>
      <c r="BI960" s="196"/>
      <c r="BJ960" s="196"/>
    </row>
    <row r="961" spans="59:62">
      <c r="BG961" s="196"/>
      <c r="BH961" s="196"/>
      <c r="BI961" s="196"/>
      <c r="BJ961" s="196"/>
    </row>
    <row r="962" spans="59:62">
      <c r="BG962" s="196"/>
      <c r="BH962" s="196"/>
      <c r="BI962" s="196"/>
      <c r="BJ962" s="196"/>
    </row>
    <row r="963" spans="59:62">
      <c r="BG963" s="196"/>
      <c r="BH963" s="196"/>
      <c r="BI963" s="196"/>
      <c r="BJ963" s="196"/>
    </row>
    <row r="964" spans="59:62">
      <c r="BG964" s="196"/>
      <c r="BH964" s="196"/>
      <c r="BI964" s="196"/>
      <c r="BJ964" s="196"/>
    </row>
    <row r="965" spans="59:62">
      <c r="BG965" s="196"/>
      <c r="BH965" s="196"/>
      <c r="BI965" s="196"/>
      <c r="BJ965" s="196"/>
    </row>
    <row r="966" spans="59:62">
      <c r="BG966" s="196"/>
      <c r="BH966" s="196"/>
      <c r="BI966" s="196"/>
      <c r="BJ966" s="196"/>
    </row>
    <row r="967" spans="59:62">
      <c r="BG967" s="196"/>
      <c r="BH967" s="196"/>
      <c r="BI967" s="196"/>
      <c r="BJ967" s="196"/>
    </row>
    <row r="968" spans="59:62">
      <c r="BG968" s="196"/>
      <c r="BH968" s="196"/>
      <c r="BI968" s="196"/>
      <c r="BJ968" s="196"/>
    </row>
    <row r="969" spans="59:62">
      <c r="BG969" s="196"/>
      <c r="BH969" s="196"/>
      <c r="BI969" s="196"/>
      <c r="BJ969" s="196"/>
    </row>
    <row r="970" spans="59:62">
      <c r="BG970" s="196"/>
      <c r="BH970" s="196"/>
      <c r="BI970" s="196"/>
      <c r="BJ970" s="196"/>
    </row>
    <row r="971" spans="59:62">
      <c r="BG971" s="196"/>
      <c r="BH971" s="196"/>
      <c r="BI971" s="196"/>
      <c r="BJ971" s="196"/>
    </row>
    <row r="972" spans="59:62">
      <c r="BG972" s="196"/>
      <c r="BH972" s="196"/>
      <c r="BI972" s="196"/>
      <c r="BJ972" s="196"/>
    </row>
    <row r="973" spans="59:62">
      <c r="BG973" s="196"/>
      <c r="BH973" s="196"/>
      <c r="BI973" s="196"/>
      <c r="BJ973" s="196"/>
    </row>
    <row r="974" spans="59:62">
      <c r="BG974" s="196"/>
      <c r="BH974" s="196"/>
      <c r="BI974" s="196"/>
      <c r="BJ974" s="196"/>
    </row>
    <row r="975" spans="59:62">
      <c r="BG975" s="196"/>
      <c r="BH975" s="196"/>
      <c r="BI975" s="196"/>
      <c r="BJ975" s="196"/>
    </row>
    <row r="976" spans="59:62">
      <c r="BG976" s="196"/>
      <c r="BH976" s="196"/>
      <c r="BI976" s="196"/>
      <c r="BJ976" s="196"/>
    </row>
    <row r="977" spans="59:62">
      <c r="BG977" s="196"/>
      <c r="BH977" s="196"/>
      <c r="BI977" s="196"/>
      <c r="BJ977" s="196"/>
    </row>
    <row r="978" spans="59:62">
      <c r="BG978" s="196"/>
      <c r="BH978" s="196"/>
      <c r="BI978" s="196"/>
      <c r="BJ978" s="196"/>
    </row>
    <row r="979" spans="59:62">
      <c r="BG979" s="196"/>
      <c r="BH979" s="196"/>
      <c r="BI979" s="196"/>
      <c r="BJ979" s="196"/>
    </row>
    <row r="980" spans="59:62">
      <c r="BG980" s="196"/>
      <c r="BH980" s="196"/>
      <c r="BI980" s="196"/>
      <c r="BJ980" s="196"/>
    </row>
    <row r="981" spans="59:62">
      <c r="BG981" s="196"/>
      <c r="BH981" s="196"/>
      <c r="BI981" s="196"/>
      <c r="BJ981" s="196"/>
    </row>
    <row r="982" spans="59:62">
      <c r="BG982" s="196"/>
      <c r="BH982" s="196"/>
      <c r="BI982" s="196"/>
      <c r="BJ982" s="196"/>
    </row>
    <row r="983" spans="59:62">
      <c r="BG983" s="196"/>
      <c r="BH983" s="196"/>
      <c r="BI983" s="196"/>
      <c r="BJ983" s="196"/>
    </row>
    <row r="984" spans="59:62">
      <c r="BG984" s="196"/>
      <c r="BH984" s="196"/>
      <c r="BI984" s="196"/>
      <c r="BJ984" s="196"/>
    </row>
    <row r="985" spans="59:62">
      <c r="BG985" s="196"/>
      <c r="BH985" s="196"/>
      <c r="BI985" s="196"/>
      <c r="BJ985" s="196"/>
    </row>
    <row r="986" spans="59:62">
      <c r="BG986" s="196"/>
      <c r="BH986" s="196"/>
      <c r="BI986" s="196"/>
      <c r="BJ986" s="196"/>
    </row>
    <row r="987" spans="59:62">
      <c r="BG987" s="196"/>
      <c r="BH987" s="196"/>
      <c r="BI987" s="196"/>
      <c r="BJ987" s="196"/>
    </row>
    <row r="988" spans="59:62">
      <c r="BG988" s="196"/>
      <c r="BH988" s="196"/>
      <c r="BI988" s="196"/>
      <c r="BJ988" s="196"/>
    </row>
    <row r="989" spans="59:62">
      <c r="BG989" s="196"/>
      <c r="BH989" s="196"/>
      <c r="BI989" s="196"/>
      <c r="BJ989" s="196"/>
    </row>
    <row r="990" spans="59:62">
      <c r="BG990" s="196"/>
      <c r="BH990" s="196"/>
      <c r="BI990" s="196"/>
      <c r="BJ990" s="196"/>
    </row>
    <row r="991" spans="59:62">
      <c r="BG991" s="196"/>
      <c r="BH991" s="196"/>
      <c r="BI991" s="196"/>
      <c r="BJ991" s="196"/>
    </row>
    <row r="992" spans="59:62">
      <c r="BG992" s="196"/>
      <c r="BH992" s="196"/>
      <c r="BI992" s="196"/>
      <c r="BJ992" s="196"/>
    </row>
    <row r="993" spans="59:62">
      <c r="BG993" s="196"/>
      <c r="BH993" s="196"/>
      <c r="BI993" s="196"/>
      <c r="BJ993" s="196"/>
    </row>
    <row r="994" spans="59:62">
      <c r="BG994" s="196"/>
      <c r="BH994" s="196"/>
      <c r="BI994" s="196"/>
      <c r="BJ994" s="196"/>
    </row>
    <row r="995" spans="59:62">
      <c r="BG995" s="196"/>
      <c r="BH995" s="196"/>
      <c r="BI995" s="196"/>
      <c r="BJ995" s="196"/>
    </row>
    <row r="996" spans="59:62">
      <c r="BG996" s="196"/>
      <c r="BH996" s="196"/>
      <c r="BI996" s="196"/>
      <c r="BJ996" s="196"/>
    </row>
    <row r="997" spans="59:62">
      <c r="BG997" s="196"/>
      <c r="BH997" s="196"/>
      <c r="BI997" s="196"/>
      <c r="BJ997" s="196"/>
    </row>
    <row r="998" spans="59:62">
      <c r="BG998" s="196"/>
      <c r="BH998" s="196"/>
      <c r="BI998" s="196"/>
      <c r="BJ998" s="196"/>
    </row>
    <row r="999" spans="59:62">
      <c r="BG999" s="196"/>
      <c r="BH999" s="196"/>
      <c r="BI999" s="196"/>
      <c r="BJ999" s="196"/>
    </row>
    <row r="1000" spans="59:62">
      <c r="BG1000" s="196"/>
      <c r="BH1000" s="196"/>
      <c r="BI1000" s="196"/>
      <c r="BJ1000" s="196"/>
    </row>
    <row r="1001" spans="59:62">
      <c r="BG1001" s="196"/>
      <c r="BH1001" s="196"/>
      <c r="BI1001" s="196"/>
      <c r="BJ1001" s="196"/>
    </row>
    <row r="1002" spans="59:62">
      <c r="BG1002" s="196"/>
      <c r="BH1002" s="196"/>
      <c r="BI1002" s="196"/>
      <c r="BJ1002" s="196"/>
    </row>
    <row r="1003" spans="59:62">
      <c r="BG1003" s="196"/>
      <c r="BH1003" s="196"/>
      <c r="BI1003" s="196"/>
      <c r="BJ1003" s="196"/>
    </row>
    <row r="1004" spans="59:62">
      <c r="BG1004" s="196"/>
      <c r="BH1004" s="196"/>
      <c r="BI1004" s="196"/>
      <c r="BJ1004" s="196"/>
    </row>
    <row r="1005" spans="59:62">
      <c r="BG1005" s="196"/>
      <c r="BH1005" s="196"/>
      <c r="BI1005" s="196"/>
      <c r="BJ1005" s="196"/>
    </row>
    <row r="1006" spans="59:62">
      <c r="BG1006" s="196"/>
      <c r="BH1006" s="196"/>
      <c r="BI1006" s="196"/>
      <c r="BJ1006" s="196"/>
    </row>
    <row r="1007" spans="59:62">
      <c r="BG1007" s="196"/>
      <c r="BH1007" s="196"/>
      <c r="BI1007" s="196"/>
      <c r="BJ1007" s="196"/>
    </row>
    <row r="1008" spans="59:62">
      <c r="BG1008" s="196"/>
      <c r="BH1008" s="196"/>
      <c r="BI1008" s="196"/>
      <c r="BJ1008" s="196"/>
    </row>
    <row r="1009" spans="59:62">
      <c r="BG1009" s="196"/>
      <c r="BH1009" s="196"/>
      <c r="BI1009" s="196"/>
      <c r="BJ1009" s="196"/>
    </row>
    <row r="1010" spans="59:62">
      <c r="BG1010" s="196"/>
      <c r="BH1010" s="196"/>
      <c r="BI1010" s="196"/>
      <c r="BJ1010" s="196"/>
    </row>
    <row r="1011" spans="59:62">
      <c r="BG1011" s="196"/>
      <c r="BH1011" s="196"/>
      <c r="BI1011" s="196"/>
      <c r="BJ1011" s="196"/>
    </row>
    <row r="1012" spans="59:62">
      <c r="BG1012" s="196"/>
      <c r="BH1012" s="196"/>
      <c r="BI1012" s="196"/>
      <c r="BJ1012" s="196"/>
    </row>
    <row r="1013" spans="59:62">
      <c r="BG1013" s="196"/>
      <c r="BH1013" s="196"/>
      <c r="BI1013" s="196"/>
      <c r="BJ1013" s="196"/>
    </row>
    <row r="1014" spans="59:62">
      <c r="BG1014" s="196"/>
      <c r="BH1014" s="196"/>
      <c r="BI1014" s="196"/>
      <c r="BJ1014" s="196"/>
    </row>
    <row r="1015" spans="59:62">
      <c r="BG1015" s="196"/>
      <c r="BH1015" s="196"/>
      <c r="BI1015" s="196"/>
      <c r="BJ1015" s="196"/>
    </row>
    <row r="1016" spans="59:62">
      <c r="BG1016" s="196"/>
      <c r="BH1016" s="196"/>
      <c r="BI1016" s="196"/>
      <c r="BJ1016" s="196"/>
    </row>
    <row r="1017" spans="59:62">
      <c r="BG1017" s="196"/>
      <c r="BH1017" s="196"/>
      <c r="BI1017" s="196"/>
      <c r="BJ1017" s="196"/>
    </row>
    <row r="1018" spans="59:62">
      <c r="BG1018" s="196"/>
      <c r="BH1018" s="196"/>
      <c r="BI1018" s="196"/>
      <c r="BJ1018" s="196"/>
    </row>
    <row r="1019" spans="59:62">
      <c r="BG1019" s="196"/>
      <c r="BH1019" s="196"/>
      <c r="BI1019" s="196"/>
      <c r="BJ1019" s="196"/>
    </row>
    <row r="1020" spans="59:62">
      <c r="BG1020" s="196"/>
      <c r="BH1020" s="196"/>
      <c r="BI1020" s="196"/>
      <c r="BJ1020" s="196"/>
    </row>
    <row r="1021" spans="59:62">
      <c r="BG1021" s="196"/>
      <c r="BH1021" s="196"/>
      <c r="BI1021" s="196"/>
      <c r="BJ1021" s="196"/>
    </row>
    <row r="1022" spans="59:62">
      <c r="BG1022" s="196"/>
      <c r="BH1022" s="196"/>
      <c r="BI1022" s="196"/>
      <c r="BJ1022" s="196"/>
    </row>
    <row r="1023" spans="59:62">
      <c r="BG1023" s="196"/>
      <c r="BH1023" s="196"/>
      <c r="BI1023" s="196"/>
      <c r="BJ1023" s="196"/>
    </row>
    <row r="1024" spans="59:62">
      <c r="BG1024" s="196"/>
      <c r="BH1024" s="196"/>
      <c r="BI1024" s="196"/>
      <c r="BJ1024" s="196"/>
    </row>
    <row r="1025" spans="59:62">
      <c r="BG1025" s="196"/>
      <c r="BH1025" s="196"/>
      <c r="BI1025" s="196"/>
      <c r="BJ1025" s="196"/>
    </row>
    <row r="1026" spans="59:62">
      <c r="BG1026" s="196"/>
      <c r="BH1026" s="196"/>
      <c r="BI1026" s="196"/>
      <c r="BJ1026" s="196"/>
    </row>
    <row r="1027" spans="59:62">
      <c r="BG1027" s="196"/>
      <c r="BH1027" s="196"/>
      <c r="BI1027" s="196"/>
      <c r="BJ1027" s="196"/>
    </row>
    <row r="1028" spans="59:62">
      <c r="BG1028" s="196"/>
      <c r="BH1028" s="196"/>
      <c r="BI1028" s="196"/>
      <c r="BJ1028" s="196"/>
    </row>
    <row r="1029" spans="59:62">
      <c r="BG1029" s="196"/>
      <c r="BH1029" s="196"/>
      <c r="BI1029" s="196"/>
      <c r="BJ1029" s="196"/>
    </row>
    <row r="1030" spans="59:62">
      <c r="BG1030" s="196"/>
      <c r="BH1030" s="196"/>
      <c r="BI1030" s="196"/>
      <c r="BJ1030" s="196"/>
    </row>
    <row r="1031" spans="59:62">
      <c r="BG1031" s="196"/>
      <c r="BH1031" s="196"/>
      <c r="BI1031" s="196"/>
      <c r="BJ1031" s="196"/>
    </row>
    <row r="1032" spans="59:62">
      <c r="BG1032" s="196"/>
      <c r="BH1032" s="196"/>
      <c r="BI1032" s="196"/>
      <c r="BJ1032" s="196"/>
    </row>
    <row r="1033" spans="59:62">
      <c r="BG1033" s="196"/>
      <c r="BH1033" s="196"/>
      <c r="BI1033" s="196"/>
      <c r="BJ1033" s="196"/>
    </row>
    <row r="1034" spans="59:62">
      <c r="BG1034" s="196"/>
      <c r="BH1034" s="196"/>
      <c r="BI1034" s="196"/>
      <c r="BJ1034" s="196"/>
    </row>
    <row r="1035" spans="59:62">
      <c r="BG1035" s="196"/>
      <c r="BH1035" s="196"/>
      <c r="BI1035" s="196"/>
      <c r="BJ1035" s="196"/>
    </row>
    <row r="1036" spans="59:62">
      <c r="BG1036" s="196"/>
      <c r="BH1036" s="196"/>
      <c r="BI1036" s="196"/>
      <c r="BJ1036" s="196"/>
    </row>
    <row r="1037" spans="59:62">
      <c r="BG1037" s="196"/>
      <c r="BH1037" s="196"/>
      <c r="BI1037" s="196"/>
      <c r="BJ1037" s="196"/>
    </row>
    <row r="1038" spans="59:62">
      <c r="BG1038" s="196"/>
      <c r="BH1038" s="196"/>
      <c r="BI1038" s="196"/>
      <c r="BJ1038" s="196"/>
    </row>
    <row r="1039" spans="59:62">
      <c r="BG1039" s="196"/>
      <c r="BH1039" s="196"/>
      <c r="BI1039" s="196"/>
      <c r="BJ1039" s="196"/>
    </row>
    <row r="1040" spans="59:62">
      <c r="BG1040" s="196"/>
      <c r="BH1040" s="196"/>
      <c r="BI1040" s="196"/>
      <c r="BJ1040" s="196"/>
    </row>
    <row r="1041" spans="59:62">
      <c r="BG1041" s="196"/>
      <c r="BH1041" s="196"/>
      <c r="BI1041" s="196"/>
      <c r="BJ1041" s="196"/>
    </row>
    <row r="1042" spans="59:62">
      <c r="BG1042" s="196"/>
      <c r="BH1042" s="196"/>
      <c r="BI1042" s="196"/>
      <c r="BJ1042" s="196"/>
    </row>
    <row r="1043" spans="59:62">
      <c r="BG1043" s="196"/>
      <c r="BH1043" s="196"/>
      <c r="BI1043" s="196"/>
      <c r="BJ1043" s="196"/>
    </row>
    <row r="1044" spans="59:62">
      <c r="BG1044" s="196"/>
      <c r="BH1044" s="196"/>
      <c r="BI1044" s="196"/>
      <c r="BJ1044" s="196"/>
    </row>
    <row r="1045" spans="59:62">
      <c r="BG1045" s="196"/>
      <c r="BH1045" s="196"/>
      <c r="BI1045" s="196"/>
      <c r="BJ1045" s="196"/>
    </row>
    <row r="1046" spans="59:62">
      <c r="BG1046" s="196"/>
      <c r="BH1046" s="196"/>
      <c r="BI1046" s="196"/>
      <c r="BJ1046" s="196"/>
    </row>
    <row r="1047" spans="59:62">
      <c r="BG1047" s="196"/>
      <c r="BH1047" s="196"/>
      <c r="BI1047" s="196"/>
      <c r="BJ1047" s="196"/>
    </row>
    <row r="1048" spans="59:62">
      <c r="BG1048" s="196"/>
      <c r="BH1048" s="196"/>
      <c r="BI1048" s="196"/>
      <c r="BJ1048" s="196"/>
    </row>
    <row r="1049" spans="59:62">
      <c r="BG1049" s="196"/>
      <c r="BH1049" s="196"/>
      <c r="BI1049" s="196"/>
      <c r="BJ1049" s="196"/>
    </row>
    <row r="1050" spans="59:62">
      <c r="BG1050" s="196"/>
      <c r="BH1050" s="196"/>
      <c r="BI1050" s="196"/>
      <c r="BJ1050" s="196"/>
    </row>
    <row r="1051" spans="59:62">
      <c r="BG1051" s="196"/>
      <c r="BH1051" s="196"/>
      <c r="BI1051" s="196"/>
      <c r="BJ1051" s="196"/>
    </row>
    <row r="1052" spans="59:62">
      <c r="BG1052" s="196"/>
      <c r="BH1052" s="196"/>
      <c r="BI1052" s="196"/>
      <c r="BJ1052" s="196"/>
    </row>
    <row r="1053" spans="59:62">
      <c r="BG1053" s="196"/>
      <c r="BH1053" s="196"/>
      <c r="BI1053" s="196"/>
      <c r="BJ1053" s="196"/>
    </row>
    <row r="1054" spans="59:62">
      <c r="BG1054" s="196"/>
      <c r="BH1054" s="196"/>
      <c r="BI1054" s="196"/>
      <c r="BJ1054" s="196"/>
    </row>
    <row r="1055" spans="59:62">
      <c r="BG1055" s="196"/>
      <c r="BH1055" s="196"/>
      <c r="BI1055" s="196"/>
      <c r="BJ1055" s="196"/>
    </row>
    <row r="1056" spans="59:62">
      <c r="BG1056" s="196"/>
      <c r="BH1056" s="196"/>
      <c r="BI1056" s="196"/>
      <c r="BJ1056" s="196"/>
    </row>
    <row r="1057" spans="59:62">
      <c r="BG1057" s="196"/>
      <c r="BH1057" s="196"/>
      <c r="BI1057" s="196"/>
      <c r="BJ1057" s="196"/>
    </row>
    <row r="1058" spans="59:62">
      <c r="BG1058" s="196"/>
      <c r="BH1058" s="196"/>
      <c r="BI1058" s="196"/>
      <c r="BJ1058" s="196"/>
    </row>
    <row r="1059" spans="59:62">
      <c r="BG1059" s="196"/>
      <c r="BH1059" s="196"/>
      <c r="BI1059" s="196"/>
      <c r="BJ1059" s="196"/>
    </row>
    <row r="1060" spans="59:62">
      <c r="BG1060" s="196"/>
      <c r="BH1060" s="196"/>
      <c r="BI1060" s="196"/>
      <c r="BJ1060" s="196"/>
    </row>
    <row r="1061" spans="59:62">
      <c r="BG1061" s="196"/>
      <c r="BH1061" s="196"/>
      <c r="BI1061" s="196"/>
      <c r="BJ1061" s="196"/>
    </row>
    <row r="1062" spans="59:62">
      <c r="BG1062" s="196"/>
      <c r="BH1062" s="196"/>
      <c r="BI1062" s="196"/>
      <c r="BJ1062" s="196"/>
    </row>
    <row r="1063" spans="59:62">
      <c r="BG1063" s="196"/>
      <c r="BH1063" s="196"/>
      <c r="BI1063" s="196"/>
      <c r="BJ1063" s="196"/>
    </row>
    <row r="1064" spans="59:62">
      <c r="BG1064" s="196"/>
      <c r="BH1064" s="196"/>
      <c r="BI1064" s="196"/>
      <c r="BJ1064" s="196"/>
    </row>
    <row r="1065" spans="59:62">
      <c r="BG1065" s="196"/>
      <c r="BH1065" s="196"/>
      <c r="BI1065" s="196"/>
      <c r="BJ1065" s="196"/>
    </row>
    <row r="1066" spans="59:62">
      <c r="BG1066" s="196"/>
      <c r="BH1066" s="196"/>
      <c r="BI1066" s="196"/>
      <c r="BJ1066" s="196"/>
    </row>
    <row r="1067" spans="59:62">
      <c r="BG1067" s="196"/>
      <c r="BH1067" s="196"/>
      <c r="BI1067" s="196"/>
      <c r="BJ1067" s="196"/>
    </row>
    <row r="1068" spans="59:62">
      <c r="BG1068" s="196"/>
      <c r="BH1068" s="196"/>
      <c r="BI1068" s="196"/>
      <c r="BJ1068" s="196"/>
    </row>
    <row r="1069" spans="59:62">
      <c r="BG1069" s="196"/>
      <c r="BH1069" s="196"/>
      <c r="BI1069" s="196"/>
      <c r="BJ1069" s="196"/>
    </row>
    <row r="1070" spans="59:62">
      <c r="BG1070" s="196"/>
      <c r="BH1070" s="196"/>
      <c r="BI1070" s="196"/>
      <c r="BJ1070" s="196"/>
    </row>
    <row r="1071" spans="59:62">
      <c r="BG1071" s="196"/>
      <c r="BH1071" s="196"/>
      <c r="BI1071" s="196"/>
      <c r="BJ1071" s="196"/>
    </row>
    <row r="1072" spans="59:62">
      <c r="BG1072" s="196"/>
      <c r="BH1072" s="196"/>
      <c r="BI1072" s="196"/>
      <c r="BJ1072" s="196"/>
    </row>
    <row r="1073" spans="59:62">
      <c r="BG1073" s="196"/>
      <c r="BH1073" s="196"/>
      <c r="BI1073" s="196"/>
      <c r="BJ1073" s="196"/>
    </row>
    <row r="1074" spans="59:62">
      <c r="BG1074" s="196"/>
      <c r="BH1074" s="196"/>
      <c r="BI1074" s="196"/>
      <c r="BJ1074" s="196"/>
    </row>
    <row r="1075" spans="59:62">
      <c r="BG1075" s="196"/>
      <c r="BH1075" s="196"/>
      <c r="BI1075" s="196"/>
      <c r="BJ1075" s="196"/>
    </row>
    <row r="1076" spans="59:62">
      <c r="BG1076" s="196"/>
      <c r="BH1076" s="196"/>
      <c r="BI1076" s="196"/>
      <c r="BJ1076" s="196"/>
    </row>
    <row r="1077" spans="59:62">
      <c r="BG1077" s="196"/>
      <c r="BH1077" s="196"/>
      <c r="BI1077" s="196"/>
      <c r="BJ1077" s="196"/>
    </row>
    <row r="1078" spans="59:62">
      <c r="BG1078" s="196"/>
      <c r="BH1078" s="196"/>
      <c r="BI1078" s="196"/>
      <c r="BJ1078" s="196"/>
    </row>
    <row r="1079" spans="59:62">
      <c r="BG1079" s="196"/>
      <c r="BH1079" s="196"/>
      <c r="BI1079" s="196"/>
      <c r="BJ1079" s="196"/>
    </row>
    <row r="1080" spans="59:62">
      <c r="BG1080" s="196"/>
      <c r="BH1080" s="196"/>
      <c r="BI1080" s="196"/>
      <c r="BJ1080" s="196"/>
    </row>
    <row r="1081" spans="59:62">
      <c r="BG1081" s="196"/>
      <c r="BH1081" s="196"/>
      <c r="BI1081" s="196"/>
      <c r="BJ1081" s="196"/>
    </row>
    <row r="1082" spans="59:62">
      <c r="BG1082" s="196"/>
      <c r="BH1082" s="196"/>
      <c r="BI1082" s="196"/>
      <c r="BJ1082" s="196"/>
    </row>
    <row r="1083" spans="59:62">
      <c r="BG1083" s="196"/>
      <c r="BH1083" s="196"/>
      <c r="BI1083" s="196"/>
      <c r="BJ1083" s="196"/>
    </row>
    <row r="1084" spans="59:62">
      <c r="BG1084" s="196"/>
      <c r="BH1084" s="196"/>
      <c r="BI1084" s="196"/>
      <c r="BJ1084" s="196"/>
    </row>
    <row r="1085" spans="59:62">
      <c r="BG1085" s="196"/>
      <c r="BH1085" s="196"/>
      <c r="BI1085" s="196"/>
      <c r="BJ1085" s="196"/>
    </row>
    <row r="1086" spans="59:62">
      <c r="BG1086" s="196"/>
      <c r="BH1086" s="196"/>
      <c r="BI1086" s="196"/>
      <c r="BJ1086" s="196"/>
    </row>
    <row r="1087" spans="59:62">
      <c r="BG1087" s="196"/>
      <c r="BH1087" s="196"/>
      <c r="BI1087" s="196"/>
      <c r="BJ1087" s="196"/>
    </row>
    <row r="1088" spans="59:62">
      <c r="BG1088" s="196"/>
      <c r="BH1088" s="196"/>
      <c r="BI1088" s="196"/>
      <c r="BJ1088" s="196"/>
    </row>
    <row r="1089" spans="59:62">
      <c r="BG1089" s="196"/>
      <c r="BH1089" s="196"/>
      <c r="BI1089" s="196"/>
      <c r="BJ1089" s="196"/>
    </row>
    <row r="1090" spans="59:62">
      <c r="BG1090" s="196"/>
      <c r="BH1090" s="196"/>
      <c r="BI1090" s="196"/>
      <c r="BJ1090" s="196"/>
    </row>
    <row r="1091" spans="59:62">
      <c r="BG1091" s="196"/>
      <c r="BH1091" s="196"/>
      <c r="BI1091" s="196"/>
      <c r="BJ1091" s="196"/>
    </row>
    <row r="1092" spans="59:62">
      <c r="BG1092" s="196"/>
      <c r="BH1092" s="196"/>
      <c r="BI1092" s="196"/>
      <c r="BJ1092" s="196"/>
    </row>
    <row r="1093" spans="59:62">
      <c r="BG1093" s="196"/>
      <c r="BH1093" s="196"/>
      <c r="BI1093" s="196"/>
      <c r="BJ1093" s="196"/>
    </row>
    <row r="1094" spans="59:62">
      <c r="BG1094" s="196"/>
      <c r="BH1094" s="196"/>
      <c r="BI1094" s="196"/>
      <c r="BJ1094" s="196"/>
    </row>
    <row r="1095" spans="59:62">
      <c r="BG1095" s="196"/>
      <c r="BH1095" s="196"/>
      <c r="BI1095" s="196"/>
      <c r="BJ1095" s="196"/>
    </row>
    <row r="1096" spans="59:62">
      <c r="BG1096" s="196"/>
      <c r="BH1096" s="196"/>
      <c r="BI1096" s="196"/>
      <c r="BJ1096" s="196"/>
    </row>
    <row r="1097" spans="59:62">
      <c r="BG1097" s="196"/>
      <c r="BH1097" s="196"/>
      <c r="BI1097" s="196"/>
      <c r="BJ1097" s="196"/>
    </row>
    <row r="1098" spans="59:62">
      <c r="BG1098" s="196"/>
      <c r="BH1098" s="196"/>
      <c r="BI1098" s="196"/>
      <c r="BJ1098" s="196"/>
    </row>
    <row r="1099" spans="59:62">
      <c r="BG1099" s="196"/>
      <c r="BH1099" s="196"/>
      <c r="BI1099" s="196"/>
      <c r="BJ1099" s="196"/>
    </row>
    <row r="1100" spans="59:62">
      <c r="BG1100" s="196"/>
      <c r="BH1100" s="196"/>
      <c r="BI1100" s="196"/>
      <c r="BJ1100" s="196"/>
    </row>
    <row r="1101" spans="59:62">
      <c r="BG1101" s="196"/>
      <c r="BH1101" s="196"/>
      <c r="BI1101" s="196"/>
      <c r="BJ1101" s="196"/>
    </row>
    <row r="1102" spans="59:62">
      <c r="BG1102" s="196"/>
      <c r="BH1102" s="196"/>
      <c r="BI1102" s="196"/>
      <c r="BJ1102" s="196"/>
    </row>
    <row r="1103" spans="59:62">
      <c r="BG1103" s="196"/>
      <c r="BH1103" s="196"/>
      <c r="BI1103" s="196"/>
      <c r="BJ1103" s="196"/>
    </row>
    <row r="1104" spans="59:62">
      <c r="BG1104" s="196"/>
      <c r="BH1104" s="196"/>
      <c r="BI1104" s="196"/>
      <c r="BJ1104" s="196"/>
    </row>
    <row r="1105" spans="59:62">
      <c r="BG1105" s="196"/>
      <c r="BH1105" s="196"/>
      <c r="BI1105" s="196"/>
      <c r="BJ1105" s="196"/>
    </row>
    <row r="1106" spans="59:62">
      <c r="BG1106" s="196"/>
      <c r="BH1106" s="196"/>
      <c r="BI1106" s="196"/>
      <c r="BJ1106" s="196"/>
    </row>
    <row r="1107" spans="59:62">
      <c r="BG1107" s="196"/>
      <c r="BH1107" s="196"/>
      <c r="BI1107" s="196"/>
      <c r="BJ1107" s="196"/>
    </row>
    <row r="1108" spans="59:62">
      <c r="BG1108" s="196"/>
      <c r="BH1108" s="196"/>
      <c r="BI1108" s="196"/>
      <c r="BJ1108" s="196"/>
    </row>
    <row r="1109" spans="59:62">
      <c r="BG1109" s="196"/>
      <c r="BH1109" s="196"/>
      <c r="BI1109" s="196"/>
      <c r="BJ1109" s="196"/>
    </row>
    <row r="1110" spans="59:62">
      <c r="BG1110" s="196"/>
      <c r="BH1110" s="196"/>
      <c r="BI1110" s="196"/>
      <c r="BJ1110" s="196"/>
    </row>
    <row r="1111" spans="59:62">
      <c r="BG1111" s="196"/>
      <c r="BH1111" s="196"/>
      <c r="BI1111" s="196"/>
      <c r="BJ1111" s="196"/>
    </row>
    <row r="1112" spans="59:62">
      <c r="BG1112" s="196"/>
      <c r="BH1112" s="196"/>
      <c r="BI1112" s="196"/>
      <c r="BJ1112" s="196"/>
    </row>
    <row r="1113" spans="59:62">
      <c r="BG1113" s="196"/>
      <c r="BH1113" s="196"/>
      <c r="BI1113" s="196"/>
      <c r="BJ1113" s="196"/>
    </row>
    <row r="1114" spans="59:62">
      <c r="BG1114" s="196"/>
      <c r="BH1114" s="196"/>
      <c r="BI1114" s="196"/>
      <c r="BJ1114" s="196"/>
    </row>
    <row r="1115" spans="59:62">
      <c r="BG1115" s="196"/>
      <c r="BH1115" s="196"/>
      <c r="BI1115" s="196"/>
      <c r="BJ1115" s="196"/>
    </row>
    <row r="1116" spans="59:62">
      <c r="BG1116" s="196"/>
      <c r="BH1116" s="196"/>
      <c r="BI1116" s="196"/>
      <c r="BJ1116" s="196"/>
    </row>
    <row r="1117" spans="59:62">
      <c r="BG1117" s="196"/>
      <c r="BH1117" s="196"/>
      <c r="BI1117" s="196"/>
      <c r="BJ1117" s="196"/>
    </row>
    <row r="1118" spans="59:62">
      <c r="BG1118" s="196"/>
      <c r="BH1118" s="196"/>
      <c r="BI1118" s="196"/>
      <c r="BJ1118" s="196"/>
    </row>
    <row r="1119" spans="59:62">
      <c r="BG1119" s="196"/>
      <c r="BH1119" s="196"/>
      <c r="BI1119" s="196"/>
      <c r="BJ1119" s="196"/>
    </row>
    <row r="1120" spans="59:62">
      <c r="BG1120" s="196"/>
      <c r="BH1120" s="196"/>
      <c r="BI1120" s="196"/>
      <c r="BJ1120" s="196"/>
    </row>
    <row r="1121" spans="59:62">
      <c r="BG1121" s="196"/>
      <c r="BH1121" s="196"/>
      <c r="BI1121" s="196"/>
      <c r="BJ1121" s="196"/>
    </row>
    <row r="1122" spans="59:62">
      <c r="BG1122" s="196"/>
      <c r="BH1122" s="196"/>
      <c r="BI1122" s="196"/>
      <c r="BJ1122" s="196"/>
    </row>
    <row r="1123" spans="59:62">
      <c r="BG1123" s="196"/>
      <c r="BH1123" s="196"/>
      <c r="BI1123" s="196"/>
      <c r="BJ1123" s="196"/>
    </row>
    <row r="1124" spans="59:62">
      <c r="BG1124" s="196"/>
      <c r="BH1124" s="196"/>
      <c r="BI1124" s="196"/>
      <c r="BJ1124" s="196"/>
    </row>
    <row r="1125" spans="59:62">
      <c r="BG1125" s="196"/>
      <c r="BH1125" s="196"/>
      <c r="BI1125" s="196"/>
      <c r="BJ1125" s="196"/>
    </row>
    <row r="1126" spans="59:62">
      <c r="BG1126" s="196"/>
      <c r="BH1126" s="196"/>
      <c r="BI1126" s="196"/>
      <c r="BJ1126" s="196"/>
    </row>
    <row r="1127" spans="59:62">
      <c r="BG1127" s="196"/>
      <c r="BH1127" s="196"/>
      <c r="BI1127" s="196"/>
      <c r="BJ1127" s="196"/>
    </row>
    <row r="1128" spans="59:62">
      <c r="BG1128" s="196"/>
      <c r="BH1128" s="196"/>
      <c r="BI1128" s="196"/>
      <c r="BJ1128" s="196"/>
    </row>
    <row r="1129" spans="59:62">
      <c r="BG1129" s="196"/>
      <c r="BH1129" s="196"/>
      <c r="BI1129" s="196"/>
      <c r="BJ1129" s="196"/>
    </row>
    <row r="1130" spans="59:62">
      <c r="BG1130" s="196"/>
      <c r="BH1130" s="196"/>
      <c r="BI1130" s="196"/>
      <c r="BJ1130" s="196"/>
    </row>
    <row r="1131" spans="59:62">
      <c r="BG1131" s="196"/>
      <c r="BH1131" s="196"/>
      <c r="BI1131" s="196"/>
      <c r="BJ1131" s="196"/>
    </row>
    <row r="1132" spans="59:62">
      <c r="BG1132" s="196"/>
      <c r="BH1132" s="196"/>
      <c r="BI1132" s="196"/>
      <c r="BJ1132" s="196"/>
    </row>
    <row r="1133" spans="59:62">
      <c r="BG1133" s="196"/>
      <c r="BH1133" s="196"/>
      <c r="BI1133" s="196"/>
      <c r="BJ1133" s="196"/>
    </row>
    <row r="1134" spans="59:62">
      <c r="BG1134" s="196"/>
      <c r="BH1134" s="196"/>
      <c r="BI1134" s="196"/>
      <c r="BJ1134" s="196"/>
    </row>
    <row r="1135" spans="59:62">
      <c r="BG1135" s="196"/>
      <c r="BH1135" s="196"/>
      <c r="BI1135" s="196"/>
      <c r="BJ1135" s="196"/>
    </row>
    <row r="1136" spans="59:62">
      <c r="BG1136" s="196"/>
      <c r="BH1136" s="196"/>
      <c r="BI1136" s="196"/>
      <c r="BJ1136" s="196"/>
    </row>
    <row r="1137" spans="59:62">
      <c r="BG1137" s="196"/>
      <c r="BH1137" s="196"/>
      <c r="BI1137" s="196"/>
      <c r="BJ1137" s="196"/>
    </row>
    <row r="1138" spans="59:62">
      <c r="BG1138" s="196"/>
      <c r="BH1138" s="196"/>
      <c r="BI1138" s="196"/>
      <c r="BJ1138" s="196"/>
    </row>
    <row r="1139" spans="59:62">
      <c r="BG1139" s="196"/>
      <c r="BH1139" s="196"/>
      <c r="BI1139" s="196"/>
      <c r="BJ1139" s="196"/>
    </row>
    <row r="1140" spans="59:62">
      <c r="BG1140" s="196"/>
      <c r="BH1140" s="196"/>
      <c r="BI1140" s="196"/>
      <c r="BJ1140" s="196"/>
    </row>
    <row r="1141" spans="59:62">
      <c r="BG1141" s="196"/>
      <c r="BH1141" s="196"/>
      <c r="BI1141" s="196"/>
      <c r="BJ1141" s="196"/>
    </row>
    <row r="1142" spans="59:62">
      <c r="BG1142" s="196"/>
      <c r="BH1142" s="196"/>
      <c r="BI1142" s="196"/>
      <c r="BJ1142" s="196"/>
    </row>
    <row r="1143" spans="59:62">
      <c r="BG1143" s="196"/>
      <c r="BH1143" s="196"/>
      <c r="BI1143" s="196"/>
      <c r="BJ1143" s="196"/>
    </row>
    <row r="1144" spans="59:62">
      <c r="BG1144" s="196"/>
      <c r="BH1144" s="196"/>
      <c r="BI1144" s="196"/>
      <c r="BJ1144" s="196"/>
    </row>
    <row r="1145" spans="59:62">
      <c r="BG1145" s="196"/>
      <c r="BH1145" s="196"/>
      <c r="BI1145" s="196"/>
      <c r="BJ1145" s="196"/>
    </row>
    <row r="1146" spans="59:62">
      <c r="BG1146" s="196"/>
      <c r="BH1146" s="196"/>
      <c r="BI1146" s="196"/>
      <c r="BJ1146" s="196"/>
    </row>
    <row r="1147" spans="59:62">
      <c r="BG1147" s="196"/>
      <c r="BH1147" s="196"/>
      <c r="BI1147" s="196"/>
      <c r="BJ1147" s="196"/>
    </row>
    <row r="1148" spans="59:62">
      <c r="BG1148" s="196"/>
      <c r="BH1148" s="196"/>
      <c r="BI1148" s="196"/>
      <c r="BJ1148" s="196"/>
    </row>
    <row r="1149" spans="59:62">
      <c r="BG1149" s="196"/>
      <c r="BH1149" s="196"/>
      <c r="BI1149" s="196"/>
      <c r="BJ1149" s="196"/>
    </row>
    <row r="1150" spans="59:62">
      <c r="BG1150" s="196"/>
      <c r="BH1150" s="196"/>
      <c r="BI1150" s="196"/>
      <c r="BJ1150" s="196"/>
    </row>
    <row r="1151" spans="59:62">
      <c r="BG1151" s="196"/>
      <c r="BH1151" s="196"/>
      <c r="BI1151" s="196"/>
      <c r="BJ1151" s="196"/>
    </row>
    <row r="1152" spans="59:62">
      <c r="BG1152" s="196"/>
      <c r="BH1152" s="196"/>
      <c r="BI1152" s="196"/>
      <c r="BJ1152" s="196"/>
    </row>
    <row r="1153" spans="59:62">
      <c r="BG1153" s="196"/>
      <c r="BH1153" s="196"/>
      <c r="BI1153" s="196"/>
      <c r="BJ1153" s="196"/>
    </row>
    <row r="1154" spans="59:62">
      <c r="BG1154" s="196"/>
      <c r="BH1154" s="196"/>
      <c r="BI1154" s="196"/>
      <c r="BJ1154" s="196"/>
    </row>
    <row r="1155" spans="59:62">
      <c r="BG1155" s="196"/>
      <c r="BH1155" s="196"/>
      <c r="BI1155" s="196"/>
      <c r="BJ1155" s="196"/>
    </row>
    <row r="1156" spans="59:62">
      <c r="BG1156" s="196"/>
      <c r="BH1156" s="196"/>
      <c r="BI1156" s="196"/>
      <c r="BJ1156" s="196"/>
    </row>
    <row r="1157" spans="59:62">
      <c r="BG1157" s="196"/>
      <c r="BH1157" s="196"/>
      <c r="BI1157" s="196"/>
      <c r="BJ1157" s="196"/>
    </row>
    <row r="1158" spans="59:62">
      <c r="BG1158" s="196"/>
      <c r="BH1158" s="196"/>
      <c r="BI1158" s="196"/>
      <c r="BJ1158" s="196"/>
    </row>
    <row r="1159" spans="59:62">
      <c r="BG1159" s="196"/>
      <c r="BH1159" s="196"/>
      <c r="BI1159" s="196"/>
      <c r="BJ1159" s="196"/>
    </row>
    <row r="1160" spans="59:62">
      <c r="BG1160" s="196"/>
      <c r="BH1160" s="196"/>
      <c r="BI1160" s="196"/>
      <c r="BJ1160" s="196"/>
    </row>
    <row r="1161" spans="59:62">
      <c r="BG1161" s="196"/>
      <c r="BH1161" s="196"/>
      <c r="BI1161" s="196"/>
      <c r="BJ1161" s="196"/>
    </row>
    <row r="1162" spans="59:62">
      <c r="BG1162" s="196"/>
      <c r="BH1162" s="196"/>
      <c r="BI1162" s="196"/>
      <c r="BJ1162" s="196"/>
    </row>
    <row r="1163" spans="59:62">
      <c r="BG1163" s="196"/>
      <c r="BH1163" s="196"/>
      <c r="BI1163" s="196"/>
      <c r="BJ1163" s="196"/>
    </row>
    <row r="1164" spans="59:62">
      <c r="BG1164" s="196"/>
      <c r="BH1164" s="196"/>
      <c r="BI1164" s="196"/>
      <c r="BJ1164" s="196"/>
    </row>
    <row r="1165" spans="59:62">
      <c r="BG1165" s="196"/>
      <c r="BH1165" s="196"/>
      <c r="BI1165" s="196"/>
      <c r="BJ1165" s="196"/>
    </row>
    <row r="1166" spans="59:62">
      <c r="BG1166" s="196"/>
      <c r="BH1166" s="196"/>
      <c r="BI1166" s="196"/>
      <c r="BJ1166" s="196"/>
    </row>
    <row r="1167" spans="59:62">
      <c r="BG1167" s="196"/>
      <c r="BH1167" s="196"/>
      <c r="BI1167" s="196"/>
      <c r="BJ1167" s="196"/>
    </row>
    <row r="1168" spans="59:62">
      <c r="BG1168" s="196"/>
      <c r="BH1168" s="196"/>
      <c r="BI1168" s="196"/>
      <c r="BJ1168" s="196"/>
    </row>
    <row r="1169" spans="59:62">
      <c r="BG1169" s="196"/>
      <c r="BH1169" s="196"/>
      <c r="BI1169" s="196"/>
      <c r="BJ1169" s="196"/>
    </row>
    <row r="1170" spans="59:62">
      <c r="BG1170" s="196"/>
      <c r="BH1170" s="196"/>
      <c r="BI1170" s="196"/>
      <c r="BJ1170" s="196"/>
    </row>
    <row r="1171" spans="59:62">
      <c r="BG1171" s="196"/>
      <c r="BH1171" s="196"/>
      <c r="BI1171" s="196"/>
      <c r="BJ1171" s="196"/>
    </row>
    <row r="1172" spans="59:62">
      <c r="BG1172" s="196"/>
      <c r="BH1172" s="196"/>
      <c r="BI1172" s="196"/>
      <c r="BJ1172" s="196"/>
    </row>
    <row r="1173" spans="59:62">
      <c r="BG1173" s="196"/>
      <c r="BH1173" s="196"/>
      <c r="BI1173" s="196"/>
      <c r="BJ1173" s="196"/>
    </row>
    <row r="1174" spans="59:62">
      <c r="BG1174" s="196"/>
      <c r="BH1174" s="196"/>
      <c r="BI1174" s="196"/>
      <c r="BJ1174" s="196"/>
    </row>
    <row r="1175" spans="59:62">
      <c r="BG1175" s="196"/>
      <c r="BH1175" s="196"/>
      <c r="BI1175" s="196"/>
      <c r="BJ1175" s="196"/>
    </row>
    <row r="1176" spans="59:62">
      <c r="BG1176" s="196"/>
      <c r="BH1176" s="196"/>
      <c r="BI1176" s="196"/>
      <c r="BJ1176" s="196"/>
    </row>
    <row r="1177" spans="59:62">
      <c r="BG1177" s="196"/>
      <c r="BH1177" s="196"/>
      <c r="BI1177" s="196"/>
      <c r="BJ1177" s="196"/>
    </row>
    <row r="1178" spans="59:62">
      <c r="BG1178" s="196"/>
      <c r="BH1178" s="196"/>
      <c r="BI1178" s="196"/>
      <c r="BJ1178" s="196"/>
    </row>
    <row r="1179" spans="59:62">
      <c r="BG1179" s="196"/>
      <c r="BH1179" s="196"/>
      <c r="BI1179" s="196"/>
      <c r="BJ1179" s="196"/>
    </row>
    <row r="1180" spans="59:62">
      <c r="BG1180" s="196"/>
      <c r="BH1180" s="196"/>
      <c r="BI1180" s="196"/>
      <c r="BJ1180" s="196"/>
    </row>
    <row r="1181" spans="59:62">
      <c r="BG1181" s="196"/>
      <c r="BH1181" s="196"/>
      <c r="BI1181" s="196"/>
      <c r="BJ1181" s="196"/>
    </row>
    <row r="1182" spans="59:62">
      <c r="BG1182" s="196"/>
      <c r="BH1182" s="196"/>
      <c r="BI1182" s="196"/>
      <c r="BJ1182" s="196"/>
    </row>
    <row r="1183" spans="59:62">
      <c r="BG1183" s="196"/>
      <c r="BH1183" s="196"/>
      <c r="BI1183" s="196"/>
      <c r="BJ1183" s="196"/>
    </row>
    <row r="1184" spans="59:62">
      <c r="BG1184" s="196"/>
      <c r="BH1184" s="196"/>
      <c r="BI1184" s="196"/>
      <c r="BJ1184" s="196"/>
    </row>
    <row r="1185" spans="59:62">
      <c r="BG1185" s="196"/>
      <c r="BH1185" s="196"/>
      <c r="BI1185" s="196"/>
      <c r="BJ1185" s="196"/>
    </row>
    <row r="1186" spans="59:62">
      <c r="BG1186" s="196"/>
      <c r="BH1186" s="196"/>
      <c r="BI1186" s="196"/>
      <c r="BJ1186" s="196"/>
    </row>
    <row r="1187" spans="59:62">
      <c r="BG1187" s="196"/>
      <c r="BH1187" s="196"/>
      <c r="BI1187" s="196"/>
      <c r="BJ1187" s="196"/>
    </row>
    <row r="1188" spans="59:62">
      <c r="BG1188" s="196"/>
      <c r="BH1188" s="196"/>
      <c r="BI1188" s="196"/>
      <c r="BJ1188" s="196"/>
    </row>
    <row r="1189" spans="59:62">
      <c r="BG1189" s="196"/>
      <c r="BH1189" s="196"/>
      <c r="BI1189" s="196"/>
      <c r="BJ1189" s="196"/>
    </row>
    <row r="1190" spans="59:62">
      <c r="BG1190" s="196"/>
      <c r="BH1190" s="196"/>
      <c r="BI1190" s="196"/>
      <c r="BJ1190" s="196"/>
    </row>
    <row r="1191" spans="59:62">
      <c r="BG1191" s="196"/>
      <c r="BH1191" s="196"/>
      <c r="BI1191" s="196"/>
      <c r="BJ1191" s="196"/>
    </row>
    <row r="1192" spans="59:62">
      <c r="BG1192" s="196"/>
      <c r="BH1192" s="196"/>
      <c r="BI1192" s="196"/>
      <c r="BJ1192" s="196"/>
    </row>
    <row r="1193" spans="59:62">
      <c r="BG1193" s="196"/>
      <c r="BH1193" s="196"/>
      <c r="BI1193" s="196"/>
      <c r="BJ1193" s="196"/>
    </row>
    <row r="1194" spans="59:62">
      <c r="BG1194" s="196"/>
      <c r="BH1194" s="196"/>
      <c r="BI1194" s="196"/>
      <c r="BJ1194" s="196"/>
    </row>
    <row r="1195" spans="59:62">
      <c r="BG1195" s="196"/>
      <c r="BH1195" s="196"/>
      <c r="BI1195" s="196"/>
      <c r="BJ1195" s="196"/>
    </row>
    <row r="1196" spans="59:62">
      <c r="BG1196" s="196"/>
      <c r="BH1196" s="196"/>
      <c r="BI1196" s="196"/>
      <c r="BJ1196" s="196"/>
    </row>
    <row r="1197" spans="59:62">
      <c r="BG1197" s="196"/>
      <c r="BH1197" s="196"/>
      <c r="BI1197" s="196"/>
      <c r="BJ1197" s="196"/>
    </row>
    <row r="1198" spans="59:62">
      <c r="BG1198" s="196"/>
      <c r="BH1198" s="196"/>
      <c r="BI1198" s="196"/>
      <c r="BJ1198" s="196"/>
    </row>
    <row r="1199" spans="59:62">
      <c r="BG1199" s="196"/>
      <c r="BH1199" s="196"/>
      <c r="BI1199" s="196"/>
      <c r="BJ1199" s="196"/>
    </row>
    <row r="1200" spans="59:62">
      <c r="BG1200" s="196"/>
      <c r="BH1200" s="196"/>
      <c r="BI1200" s="196"/>
      <c r="BJ1200" s="196"/>
    </row>
    <row r="1201" spans="59:62">
      <c r="BG1201" s="196"/>
      <c r="BH1201" s="196"/>
      <c r="BI1201" s="196"/>
      <c r="BJ1201" s="196"/>
    </row>
    <row r="1202" spans="59:62">
      <c r="BG1202" s="196"/>
      <c r="BH1202" s="196"/>
      <c r="BI1202" s="196"/>
      <c r="BJ1202" s="196"/>
    </row>
    <row r="1203" spans="59:62">
      <c r="BG1203" s="196"/>
      <c r="BH1203" s="196"/>
      <c r="BI1203" s="196"/>
      <c r="BJ1203" s="196"/>
    </row>
    <row r="1204" spans="59:62">
      <c r="BG1204" s="196"/>
      <c r="BH1204" s="196"/>
      <c r="BI1204" s="196"/>
      <c r="BJ1204" s="196"/>
    </row>
    <row r="1205" spans="59:62">
      <c r="BG1205" s="196"/>
      <c r="BH1205" s="196"/>
      <c r="BI1205" s="196"/>
      <c r="BJ1205" s="196"/>
    </row>
    <row r="1206" spans="59:62">
      <c r="BG1206" s="196"/>
      <c r="BH1206" s="196"/>
      <c r="BI1206" s="196"/>
      <c r="BJ1206" s="196"/>
    </row>
    <row r="1207" spans="59:62">
      <c r="BG1207" s="196"/>
      <c r="BH1207" s="196"/>
      <c r="BI1207" s="196"/>
      <c r="BJ1207" s="196"/>
    </row>
    <row r="1208" spans="59:62">
      <c r="BG1208" s="196"/>
      <c r="BH1208" s="196"/>
      <c r="BI1208" s="196"/>
      <c r="BJ1208" s="196"/>
    </row>
    <row r="1209" spans="59:62">
      <c r="BG1209" s="196"/>
      <c r="BH1209" s="196"/>
      <c r="BI1209" s="196"/>
      <c r="BJ1209" s="196"/>
    </row>
    <row r="1210" spans="59:62">
      <c r="BG1210" s="196"/>
      <c r="BH1210" s="196"/>
      <c r="BI1210" s="196"/>
      <c r="BJ1210" s="196"/>
    </row>
    <row r="1211" spans="59:62">
      <c r="BG1211" s="196"/>
      <c r="BH1211" s="196"/>
      <c r="BI1211" s="196"/>
      <c r="BJ1211" s="196"/>
    </row>
    <row r="1212" spans="59:62">
      <c r="BG1212" s="196"/>
      <c r="BH1212" s="196"/>
      <c r="BI1212" s="196"/>
      <c r="BJ1212" s="196"/>
    </row>
    <row r="1213" spans="59:62">
      <c r="BG1213" s="196"/>
      <c r="BH1213" s="196"/>
      <c r="BI1213" s="196"/>
      <c r="BJ1213" s="196"/>
    </row>
    <row r="1214" spans="59:62">
      <c r="BG1214" s="196"/>
      <c r="BH1214" s="196"/>
      <c r="BI1214" s="196"/>
      <c r="BJ1214" s="196"/>
    </row>
    <row r="1215" spans="59:62">
      <c r="BG1215" s="196"/>
      <c r="BH1215" s="196"/>
      <c r="BI1215" s="196"/>
      <c r="BJ1215" s="196"/>
    </row>
    <row r="1216" spans="59:62">
      <c r="BG1216" s="196"/>
      <c r="BH1216" s="196"/>
      <c r="BI1216" s="196"/>
      <c r="BJ1216" s="196"/>
    </row>
    <row r="1217" spans="59:62">
      <c r="BG1217" s="196"/>
      <c r="BH1217" s="196"/>
      <c r="BI1217" s="196"/>
      <c r="BJ1217" s="196"/>
    </row>
    <row r="1218" spans="59:62">
      <c r="BG1218" s="196"/>
      <c r="BH1218" s="196"/>
      <c r="BI1218" s="196"/>
      <c r="BJ1218" s="196"/>
    </row>
    <row r="1219" spans="59:62">
      <c r="BG1219" s="196"/>
      <c r="BH1219" s="196"/>
      <c r="BI1219" s="196"/>
      <c r="BJ1219" s="196"/>
    </row>
    <row r="1220" spans="59:62">
      <c r="BG1220" s="196"/>
      <c r="BH1220" s="196"/>
      <c r="BI1220" s="196"/>
      <c r="BJ1220" s="196"/>
    </row>
    <row r="1221" spans="59:62">
      <c r="BG1221" s="196"/>
      <c r="BH1221" s="196"/>
      <c r="BI1221" s="196"/>
      <c r="BJ1221" s="196"/>
    </row>
    <row r="1222" spans="59:62">
      <c r="BG1222" s="196"/>
      <c r="BH1222" s="196"/>
      <c r="BI1222" s="196"/>
      <c r="BJ1222" s="196"/>
    </row>
    <row r="1223" spans="59:62">
      <c r="BG1223" s="196"/>
      <c r="BH1223" s="196"/>
      <c r="BI1223" s="196"/>
      <c r="BJ1223" s="196"/>
    </row>
    <row r="1224" spans="59:62">
      <c r="BG1224" s="196"/>
      <c r="BH1224" s="196"/>
      <c r="BI1224" s="196"/>
      <c r="BJ1224" s="196"/>
    </row>
    <row r="1225" spans="59:62">
      <c r="BG1225" s="196"/>
      <c r="BH1225" s="196"/>
      <c r="BI1225" s="196"/>
      <c r="BJ1225" s="196"/>
    </row>
    <row r="1226" spans="59:62">
      <c r="BG1226" s="196"/>
      <c r="BH1226" s="196"/>
      <c r="BI1226" s="196"/>
      <c r="BJ1226" s="196"/>
    </row>
    <row r="1227" spans="59:62">
      <c r="BG1227" s="196"/>
      <c r="BH1227" s="196"/>
      <c r="BI1227" s="196"/>
      <c r="BJ1227" s="196"/>
    </row>
    <row r="1228" spans="59:62">
      <c r="BG1228" s="196"/>
      <c r="BH1228" s="196"/>
      <c r="BI1228" s="196"/>
      <c r="BJ1228" s="196"/>
    </row>
    <row r="1229" spans="59:62">
      <c r="BG1229" s="196"/>
      <c r="BH1229" s="196"/>
      <c r="BI1229" s="196"/>
      <c r="BJ1229" s="196"/>
    </row>
    <row r="1230" spans="59:62">
      <c r="BG1230" s="196"/>
      <c r="BH1230" s="196"/>
      <c r="BI1230" s="196"/>
      <c r="BJ1230" s="196"/>
    </row>
    <row r="1231" spans="59:62">
      <c r="BG1231" s="196"/>
      <c r="BH1231" s="196"/>
      <c r="BI1231" s="196"/>
      <c r="BJ1231" s="196"/>
    </row>
    <row r="1232" spans="59:62">
      <c r="BG1232" s="196"/>
      <c r="BH1232" s="196"/>
      <c r="BI1232" s="196"/>
      <c r="BJ1232" s="196"/>
    </row>
    <row r="1233" spans="59:62">
      <c r="BG1233" s="196"/>
      <c r="BH1233" s="196"/>
      <c r="BI1233" s="196"/>
      <c r="BJ1233" s="196"/>
    </row>
    <row r="1234" spans="59:62">
      <c r="BG1234" s="196"/>
      <c r="BH1234" s="196"/>
      <c r="BI1234" s="196"/>
      <c r="BJ1234" s="196"/>
    </row>
    <row r="1235" spans="59:62">
      <c r="BG1235" s="196"/>
      <c r="BH1235" s="196"/>
      <c r="BI1235" s="196"/>
      <c r="BJ1235" s="196"/>
    </row>
    <row r="1236" spans="59:62">
      <c r="BG1236" s="196"/>
      <c r="BH1236" s="196"/>
      <c r="BI1236" s="196"/>
      <c r="BJ1236" s="196"/>
    </row>
    <row r="1237" spans="59:62">
      <c r="BG1237" s="196"/>
      <c r="BH1237" s="196"/>
      <c r="BI1237" s="196"/>
      <c r="BJ1237" s="196"/>
    </row>
    <row r="1238" spans="59:62">
      <c r="BG1238" s="196"/>
      <c r="BH1238" s="196"/>
      <c r="BI1238" s="196"/>
      <c r="BJ1238" s="196"/>
    </row>
    <row r="1239" spans="59:62">
      <c r="BG1239" s="196"/>
      <c r="BH1239" s="196"/>
      <c r="BI1239" s="196"/>
      <c r="BJ1239" s="196"/>
    </row>
    <row r="1240" spans="59:62">
      <c r="BG1240" s="196"/>
      <c r="BH1240" s="196"/>
      <c r="BI1240" s="196"/>
      <c r="BJ1240" s="196"/>
    </row>
    <row r="1241" spans="59:62">
      <c r="BG1241" s="196"/>
      <c r="BH1241" s="196"/>
      <c r="BI1241" s="196"/>
      <c r="BJ1241" s="196"/>
    </row>
    <row r="1242" spans="59:62">
      <c r="BG1242" s="196"/>
      <c r="BH1242" s="196"/>
      <c r="BI1242" s="196"/>
      <c r="BJ1242" s="196"/>
    </row>
    <row r="1243" spans="59:62">
      <c r="BG1243" s="196"/>
      <c r="BH1243" s="196"/>
      <c r="BI1243" s="196"/>
      <c r="BJ1243" s="196"/>
    </row>
    <row r="1244" spans="59:62">
      <c r="BG1244" s="196"/>
      <c r="BH1244" s="196"/>
      <c r="BI1244" s="196"/>
      <c r="BJ1244" s="196"/>
    </row>
    <row r="1245" spans="59:62">
      <c r="BG1245" s="196"/>
      <c r="BH1245" s="196"/>
      <c r="BI1245" s="196"/>
      <c r="BJ1245" s="196"/>
    </row>
    <row r="1246" spans="59:62">
      <c r="BG1246" s="196"/>
      <c r="BH1246" s="196"/>
      <c r="BI1246" s="196"/>
      <c r="BJ1246" s="196"/>
    </row>
    <row r="1247" spans="59:62">
      <c r="BG1247" s="196"/>
      <c r="BH1247" s="196"/>
      <c r="BI1247" s="196"/>
      <c r="BJ1247" s="196"/>
    </row>
    <row r="1248" spans="59:62">
      <c r="BG1248" s="196"/>
      <c r="BH1248" s="196"/>
      <c r="BI1248" s="196"/>
      <c r="BJ1248" s="196"/>
    </row>
    <row r="1249" spans="59:62">
      <c r="BG1249" s="196"/>
      <c r="BH1249" s="196"/>
      <c r="BI1249" s="196"/>
      <c r="BJ1249" s="196"/>
    </row>
    <row r="1250" spans="59:62">
      <c r="BG1250" s="196"/>
      <c r="BH1250" s="196"/>
      <c r="BI1250" s="196"/>
      <c r="BJ1250" s="196"/>
    </row>
    <row r="1251" spans="59:62">
      <c r="BG1251" s="196"/>
      <c r="BH1251" s="196"/>
      <c r="BI1251" s="196"/>
      <c r="BJ1251" s="196"/>
    </row>
    <row r="1252" spans="59:62">
      <c r="BG1252" s="196"/>
      <c r="BH1252" s="196"/>
      <c r="BI1252" s="196"/>
      <c r="BJ1252" s="196"/>
    </row>
    <row r="1253" spans="59:62">
      <c r="BG1253" s="196"/>
      <c r="BH1253" s="196"/>
      <c r="BI1253" s="196"/>
      <c r="BJ1253" s="196"/>
    </row>
    <row r="1254" spans="59:62">
      <c r="BG1254" s="196"/>
      <c r="BH1254" s="196"/>
      <c r="BI1254" s="196"/>
      <c r="BJ1254" s="196"/>
    </row>
    <row r="1255" spans="59:62">
      <c r="BG1255" s="196"/>
      <c r="BH1255" s="196"/>
      <c r="BI1255" s="196"/>
      <c r="BJ1255" s="196"/>
    </row>
    <row r="1256" spans="59:62">
      <c r="BG1256" s="196"/>
      <c r="BH1256" s="196"/>
      <c r="BI1256" s="196"/>
      <c r="BJ1256" s="196"/>
    </row>
    <row r="1257" spans="59:62">
      <c r="BG1257" s="196"/>
      <c r="BH1257" s="196"/>
      <c r="BI1257" s="196"/>
      <c r="BJ1257" s="196"/>
    </row>
    <row r="1258" spans="59:62">
      <c r="BG1258" s="196"/>
      <c r="BH1258" s="196"/>
      <c r="BI1258" s="196"/>
      <c r="BJ1258" s="196"/>
    </row>
    <row r="1259" spans="59:62">
      <c r="BG1259" s="196"/>
      <c r="BH1259" s="196"/>
      <c r="BI1259" s="196"/>
      <c r="BJ1259" s="196"/>
    </row>
    <row r="1260" spans="59:62">
      <c r="BG1260" s="196"/>
      <c r="BH1260" s="196"/>
      <c r="BI1260" s="196"/>
      <c r="BJ1260" s="196"/>
    </row>
    <row r="1261" spans="59:62">
      <c r="BG1261" s="196"/>
      <c r="BH1261" s="196"/>
      <c r="BI1261" s="196"/>
      <c r="BJ1261" s="196"/>
    </row>
    <row r="1262" spans="59:62">
      <c r="BG1262" s="196"/>
      <c r="BH1262" s="196"/>
      <c r="BI1262" s="196"/>
      <c r="BJ1262" s="196"/>
    </row>
    <row r="1263" spans="59:62">
      <c r="BG1263" s="196"/>
      <c r="BH1263" s="196"/>
      <c r="BI1263" s="196"/>
      <c r="BJ1263" s="196"/>
    </row>
    <row r="1264" spans="59:62">
      <c r="BG1264" s="196"/>
      <c r="BH1264" s="196"/>
      <c r="BI1264" s="196"/>
      <c r="BJ1264" s="196"/>
    </row>
    <row r="1265" spans="59:62">
      <c r="BG1265" s="196"/>
      <c r="BH1265" s="196"/>
      <c r="BI1265" s="196"/>
      <c r="BJ1265" s="196"/>
    </row>
    <row r="1266" spans="59:62">
      <c r="BG1266" s="196"/>
      <c r="BH1266" s="196"/>
      <c r="BI1266" s="196"/>
      <c r="BJ1266" s="196"/>
    </row>
    <row r="1267" spans="59:62">
      <c r="BG1267" s="196"/>
      <c r="BH1267" s="196"/>
      <c r="BI1267" s="196"/>
      <c r="BJ1267" s="196"/>
    </row>
    <row r="1268" spans="59:62">
      <c r="BG1268" s="196"/>
      <c r="BH1268" s="196"/>
      <c r="BI1268" s="196"/>
      <c r="BJ1268" s="196"/>
    </row>
    <row r="1269" spans="59:62">
      <c r="BG1269" s="196"/>
      <c r="BH1269" s="196"/>
      <c r="BI1269" s="196"/>
      <c r="BJ1269" s="196"/>
    </row>
    <row r="1270" spans="59:62">
      <c r="BG1270" s="196"/>
      <c r="BH1270" s="196"/>
      <c r="BI1270" s="196"/>
      <c r="BJ1270" s="196"/>
    </row>
    <row r="1271" spans="59:62">
      <c r="BG1271" s="196"/>
      <c r="BH1271" s="196"/>
      <c r="BI1271" s="196"/>
      <c r="BJ1271" s="196"/>
    </row>
    <row r="1272" spans="59:62">
      <c r="BG1272" s="196"/>
      <c r="BH1272" s="196"/>
      <c r="BI1272" s="196"/>
      <c r="BJ1272" s="196"/>
    </row>
    <row r="1273" spans="59:62">
      <c r="BG1273" s="196"/>
      <c r="BH1273" s="196"/>
      <c r="BI1273" s="196"/>
      <c r="BJ1273" s="196"/>
    </row>
    <row r="1274" spans="59:62">
      <c r="BG1274" s="196"/>
      <c r="BH1274" s="196"/>
      <c r="BI1274" s="196"/>
      <c r="BJ1274" s="196"/>
    </row>
    <row r="1275" spans="59:62">
      <c r="BG1275" s="196"/>
      <c r="BH1275" s="196"/>
      <c r="BI1275" s="196"/>
      <c r="BJ1275" s="196"/>
    </row>
    <row r="1276" spans="59:62">
      <c r="BG1276" s="196"/>
      <c r="BH1276" s="196"/>
      <c r="BI1276" s="196"/>
      <c r="BJ1276" s="196"/>
    </row>
    <row r="1277" spans="59:62">
      <c r="BG1277" s="196"/>
      <c r="BH1277" s="196"/>
      <c r="BI1277" s="196"/>
      <c r="BJ1277" s="196"/>
    </row>
    <row r="1278" spans="59:62">
      <c r="BG1278" s="196"/>
      <c r="BH1278" s="196"/>
      <c r="BI1278" s="196"/>
      <c r="BJ1278" s="196"/>
    </row>
    <row r="1279" spans="59:62">
      <c r="BG1279" s="196"/>
      <c r="BH1279" s="196"/>
      <c r="BI1279" s="196"/>
      <c r="BJ1279" s="196"/>
    </row>
    <row r="1280" spans="59:62">
      <c r="BG1280" s="196"/>
      <c r="BH1280" s="196"/>
      <c r="BI1280" s="196"/>
      <c r="BJ1280" s="196"/>
    </row>
    <row r="1281" spans="59:62">
      <c r="BG1281" s="196"/>
      <c r="BH1281" s="196"/>
      <c r="BI1281" s="196"/>
      <c r="BJ1281" s="196"/>
    </row>
    <row r="1282" spans="59:62">
      <c r="BG1282" s="196"/>
      <c r="BH1282" s="196"/>
      <c r="BI1282" s="196"/>
      <c r="BJ1282" s="196"/>
    </row>
    <row r="1283" spans="59:62">
      <c r="BG1283" s="196"/>
      <c r="BH1283" s="196"/>
      <c r="BI1283" s="196"/>
      <c r="BJ1283" s="196"/>
    </row>
    <row r="1284" spans="59:62">
      <c r="BG1284" s="196"/>
      <c r="BH1284" s="196"/>
      <c r="BI1284" s="196"/>
      <c r="BJ1284" s="196"/>
    </row>
    <row r="1285" spans="59:62">
      <c r="BG1285" s="196"/>
      <c r="BH1285" s="196"/>
      <c r="BI1285" s="196"/>
      <c r="BJ1285" s="196"/>
    </row>
    <row r="1286" spans="59:62">
      <c r="BG1286" s="196"/>
      <c r="BH1286" s="196"/>
      <c r="BI1286" s="196"/>
      <c r="BJ1286" s="196"/>
    </row>
    <row r="1287" spans="59:62">
      <c r="BG1287" s="196"/>
      <c r="BH1287" s="196"/>
      <c r="BI1287" s="196"/>
      <c r="BJ1287" s="196"/>
    </row>
    <row r="1288" spans="59:62">
      <c r="BG1288" s="196"/>
      <c r="BH1288" s="196"/>
      <c r="BI1288" s="196"/>
      <c r="BJ1288" s="196"/>
    </row>
    <row r="1289" spans="59:62">
      <c r="BG1289" s="196"/>
      <c r="BH1289" s="196"/>
      <c r="BI1289" s="196"/>
      <c r="BJ1289" s="196"/>
    </row>
    <row r="1290" spans="59:62">
      <c r="BG1290" s="196"/>
      <c r="BH1290" s="196"/>
      <c r="BI1290" s="196"/>
      <c r="BJ1290" s="196"/>
    </row>
    <row r="1291" spans="59:62">
      <c r="BG1291" s="196"/>
      <c r="BH1291" s="196"/>
      <c r="BI1291" s="196"/>
      <c r="BJ1291" s="196"/>
    </row>
    <row r="1292" spans="59:62">
      <c r="BG1292" s="196"/>
      <c r="BH1292" s="196"/>
      <c r="BI1292" s="196"/>
      <c r="BJ1292" s="196"/>
    </row>
    <row r="1293" spans="59:62">
      <c r="BG1293" s="196"/>
      <c r="BH1293" s="196"/>
      <c r="BI1293" s="196"/>
      <c r="BJ1293" s="196"/>
    </row>
    <row r="1294" spans="59:62">
      <c r="BG1294" s="196"/>
      <c r="BH1294" s="196"/>
      <c r="BI1294" s="196"/>
      <c r="BJ1294" s="196"/>
    </row>
    <row r="1295" spans="59:62">
      <c r="BG1295" s="196"/>
      <c r="BH1295" s="196"/>
      <c r="BI1295" s="196"/>
      <c r="BJ1295" s="196"/>
    </row>
    <row r="1296" spans="59:62">
      <c r="BG1296" s="196"/>
      <c r="BH1296" s="196"/>
      <c r="BI1296" s="196"/>
      <c r="BJ1296" s="196"/>
    </row>
    <row r="1297" spans="59:62">
      <c r="BG1297" s="196"/>
      <c r="BH1297" s="196"/>
      <c r="BI1297" s="196"/>
      <c r="BJ1297" s="196"/>
    </row>
    <row r="1298" spans="59:62">
      <c r="BG1298" s="196"/>
      <c r="BH1298" s="196"/>
      <c r="BI1298" s="196"/>
      <c r="BJ1298" s="196"/>
    </row>
    <row r="1299" spans="59:62">
      <c r="BG1299" s="196"/>
      <c r="BH1299" s="196"/>
      <c r="BI1299" s="196"/>
      <c r="BJ1299" s="196"/>
    </row>
    <row r="1300" spans="59:62">
      <c r="BG1300" s="196"/>
      <c r="BH1300" s="196"/>
      <c r="BI1300" s="196"/>
      <c r="BJ1300" s="196"/>
    </row>
    <row r="1301" spans="59:62">
      <c r="BG1301" s="196"/>
      <c r="BH1301" s="196"/>
      <c r="BI1301" s="196"/>
      <c r="BJ1301" s="196"/>
    </row>
    <row r="1302" spans="59:62">
      <c r="BG1302" s="196"/>
      <c r="BH1302" s="196"/>
      <c r="BI1302" s="196"/>
      <c r="BJ1302" s="196"/>
    </row>
    <row r="1303" spans="59:62">
      <c r="BG1303" s="196"/>
      <c r="BH1303" s="196"/>
      <c r="BI1303" s="196"/>
      <c r="BJ1303" s="196"/>
    </row>
    <row r="1304" spans="59:62">
      <c r="BG1304" s="196"/>
      <c r="BH1304" s="196"/>
      <c r="BI1304" s="196"/>
      <c r="BJ1304" s="196"/>
    </row>
    <row r="1305" spans="59:62">
      <c r="BG1305" s="196"/>
      <c r="BH1305" s="196"/>
      <c r="BI1305" s="196"/>
      <c r="BJ1305" s="196"/>
    </row>
    <row r="1306" spans="59:62">
      <c r="BG1306" s="196"/>
      <c r="BH1306" s="196"/>
      <c r="BI1306" s="196"/>
      <c r="BJ1306" s="196"/>
    </row>
    <row r="1307" spans="59:62">
      <c r="BG1307" s="196"/>
      <c r="BH1307" s="196"/>
      <c r="BI1307" s="196"/>
      <c r="BJ1307" s="196"/>
    </row>
    <row r="1308" spans="59:62">
      <c r="BG1308" s="196"/>
      <c r="BH1308" s="196"/>
      <c r="BI1308" s="196"/>
      <c r="BJ1308" s="196"/>
    </row>
    <row r="1309" spans="59:62">
      <c r="BG1309" s="196"/>
      <c r="BH1309" s="196"/>
      <c r="BI1309" s="196"/>
      <c r="BJ1309" s="196"/>
    </row>
    <row r="1310" spans="59:62">
      <c r="BG1310" s="196"/>
      <c r="BH1310" s="196"/>
      <c r="BI1310" s="196"/>
      <c r="BJ1310" s="196"/>
    </row>
    <row r="1311" spans="59:62">
      <c r="BG1311" s="196"/>
      <c r="BH1311" s="196"/>
      <c r="BI1311" s="196"/>
      <c r="BJ1311" s="196"/>
    </row>
    <row r="1312" spans="59:62">
      <c r="BG1312" s="196"/>
      <c r="BH1312" s="196"/>
      <c r="BI1312" s="196"/>
      <c r="BJ1312" s="196"/>
    </row>
    <row r="1313" spans="59:62">
      <c r="BG1313" s="196"/>
      <c r="BH1313" s="196"/>
      <c r="BI1313" s="196"/>
      <c r="BJ1313" s="196"/>
    </row>
    <row r="1314" spans="59:62">
      <c r="BG1314" s="196"/>
      <c r="BH1314" s="196"/>
      <c r="BI1314" s="196"/>
      <c r="BJ1314" s="196"/>
    </row>
    <row r="1315" spans="59:62">
      <c r="BG1315" s="196"/>
      <c r="BH1315" s="196"/>
      <c r="BI1315" s="196"/>
      <c r="BJ1315" s="196"/>
    </row>
    <row r="1316" spans="59:62">
      <c r="BG1316" s="196"/>
      <c r="BH1316" s="196"/>
      <c r="BI1316" s="196"/>
      <c r="BJ1316" s="196"/>
    </row>
    <row r="1317" spans="59:62">
      <c r="BG1317" s="196"/>
      <c r="BH1317" s="196"/>
      <c r="BI1317" s="196"/>
      <c r="BJ1317" s="196"/>
    </row>
    <row r="1318" spans="59:62">
      <c r="BG1318" s="196"/>
      <c r="BH1318" s="196"/>
      <c r="BI1318" s="196"/>
      <c r="BJ1318" s="196"/>
    </row>
    <row r="1319" spans="59:62">
      <c r="BG1319" s="196"/>
      <c r="BH1319" s="196"/>
      <c r="BI1319" s="196"/>
      <c r="BJ1319" s="196"/>
    </row>
    <row r="1320" spans="59:62">
      <c r="BG1320" s="196"/>
      <c r="BH1320" s="196"/>
      <c r="BI1320" s="196"/>
      <c r="BJ1320" s="196"/>
    </row>
    <row r="1321" spans="59:62">
      <c r="BG1321" s="196"/>
      <c r="BH1321" s="196"/>
      <c r="BI1321" s="196"/>
      <c r="BJ1321" s="196"/>
    </row>
    <row r="1322" spans="59:62">
      <c r="BG1322" s="196"/>
      <c r="BH1322" s="196"/>
      <c r="BI1322" s="196"/>
      <c r="BJ1322" s="196"/>
    </row>
    <row r="1323" spans="59:62">
      <c r="BG1323" s="196"/>
      <c r="BH1323" s="196"/>
      <c r="BI1323" s="196"/>
      <c r="BJ1323" s="196"/>
    </row>
    <row r="1324" spans="59:62">
      <c r="BG1324" s="196"/>
      <c r="BH1324" s="196"/>
      <c r="BI1324" s="196"/>
      <c r="BJ1324" s="196"/>
    </row>
    <row r="1325" spans="59:62">
      <c r="BG1325" s="196"/>
      <c r="BH1325" s="196"/>
      <c r="BI1325" s="196"/>
      <c r="BJ1325" s="196"/>
    </row>
    <row r="1326" spans="59:62">
      <c r="BG1326" s="196"/>
      <c r="BH1326" s="196"/>
      <c r="BI1326" s="196"/>
      <c r="BJ1326" s="196"/>
    </row>
    <row r="1327" spans="59:62">
      <c r="BG1327" s="196"/>
      <c r="BH1327" s="196"/>
      <c r="BI1327" s="196"/>
      <c r="BJ1327" s="196"/>
    </row>
    <row r="1328" spans="59:62">
      <c r="BG1328" s="196"/>
      <c r="BH1328" s="196"/>
      <c r="BI1328" s="196"/>
      <c r="BJ1328" s="196"/>
    </row>
    <row r="1329" spans="59:62">
      <c r="BG1329" s="196"/>
      <c r="BH1329" s="196"/>
      <c r="BI1329" s="196"/>
      <c r="BJ1329" s="196"/>
    </row>
    <row r="1330" spans="59:62">
      <c r="BG1330" s="196"/>
      <c r="BH1330" s="196"/>
      <c r="BI1330" s="196"/>
      <c r="BJ1330" s="196"/>
    </row>
    <row r="1331" spans="59:62">
      <c r="BG1331" s="196"/>
      <c r="BH1331" s="196"/>
      <c r="BI1331" s="196"/>
      <c r="BJ1331" s="196"/>
    </row>
    <row r="1332" spans="59:62">
      <c r="BG1332" s="196"/>
      <c r="BH1332" s="196"/>
      <c r="BI1332" s="196"/>
      <c r="BJ1332" s="196"/>
    </row>
    <row r="1333" spans="59:62">
      <c r="BG1333" s="196"/>
      <c r="BH1333" s="196"/>
      <c r="BI1333" s="196"/>
      <c r="BJ1333" s="196"/>
    </row>
    <row r="1334" spans="59:62">
      <c r="BG1334" s="196"/>
      <c r="BH1334" s="196"/>
      <c r="BI1334" s="196"/>
      <c r="BJ1334" s="196"/>
    </row>
    <row r="1335" spans="59:62">
      <c r="BG1335" s="196"/>
      <c r="BH1335" s="196"/>
      <c r="BI1335" s="196"/>
      <c r="BJ1335" s="196"/>
    </row>
    <row r="1336" spans="59:62">
      <c r="BG1336" s="196"/>
      <c r="BH1336" s="196"/>
      <c r="BI1336" s="196"/>
      <c r="BJ1336" s="196"/>
    </row>
    <row r="1337" spans="59:62">
      <c r="BG1337" s="196"/>
      <c r="BH1337" s="196"/>
      <c r="BI1337" s="196"/>
      <c r="BJ1337" s="196"/>
    </row>
    <row r="1338" spans="59:62">
      <c r="BG1338" s="196"/>
      <c r="BH1338" s="196"/>
      <c r="BI1338" s="196"/>
      <c r="BJ1338" s="196"/>
    </row>
    <row r="1339" spans="59:62">
      <c r="BG1339" s="196"/>
      <c r="BH1339" s="196"/>
      <c r="BI1339" s="196"/>
      <c r="BJ1339" s="196"/>
    </row>
    <row r="1340" spans="59:62">
      <c r="BG1340" s="196"/>
      <c r="BH1340" s="196"/>
      <c r="BI1340" s="196"/>
      <c r="BJ1340" s="196"/>
    </row>
    <row r="1341" spans="59:62">
      <c r="BG1341" s="196"/>
      <c r="BH1341" s="196"/>
      <c r="BI1341" s="196"/>
      <c r="BJ1341" s="196"/>
    </row>
    <row r="1342" spans="59:62">
      <c r="BG1342" s="196"/>
      <c r="BH1342" s="196"/>
      <c r="BI1342" s="196"/>
      <c r="BJ1342" s="196"/>
    </row>
    <row r="1343" spans="59:62">
      <c r="BG1343" s="196"/>
      <c r="BH1343" s="196"/>
      <c r="BI1343" s="196"/>
      <c r="BJ1343" s="196"/>
    </row>
    <row r="1344" spans="59:62">
      <c r="BG1344" s="196"/>
      <c r="BH1344" s="196"/>
      <c r="BI1344" s="196"/>
      <c r="BJ1344" s="196"/>
    </row>
    <row r="1345" spans="59:62">
      <c r="BG1345" s="196"/>
      <c r="BH1345" s="196"/>
      <c r="BI1345" s="196"/>
      <c r="BJ1345" s="196"/>
    </row>
    <row r="1346" spans="59:62">
      <c r="BG1346" s="196"/>
      <c r="BH1346" s="196"/>
      <c r="BI1346" s="196"/>
      <c r="BJ1346" s="196"/>
    </row>
    <row r="1347" spans="59:62">
      <c r="BG1347" s="196"/>
      <c r="BH1347" s="196"/>
      <c r="BI1347" s="196"/>
      <c r="BJ1347" s="196"/>
    </row>
    <row r="1348" spans="59:62">
      <c r="BG1348" s="196"/>
      <c r="BH1348" s="196"/>
      <c r="BI1348" s="196"/>
      <c r="BJ1348" s="196"/>
    </row>
    <row r="1349" spans="59:62">
      <c r="BG1349" s="196"/>
      <c r="BH1349" s="196"/>
      <c r="BI1349" s="196"/>
      <c r="BJ1349" s="196"/>
    </row>
    <row r="1350" spans="59:62">
      <c r="BG1350" s="196"/>
      <c r="BH1350" s="196"/>
      <c r="BI1350" s="196"/>
      <c r="BJ1350" s="196"/>
    </row>
    <row r="1351" spans="59:62">
      <c r="BG1351" s="196"/>
      <c r="BH1351" s="196"/>
      <c r="BI1351" s="196"/>
      <c r="BJ1351" s="196"/>
    </row>
    <row r="1352" spans="59:62">
      <c r="BG1352" s="196"/>
      <c r="BH1352" s="196"/>
      <c r="BI1352" s="196"/>
      <c r="BJ1352" s="196"/>
    </row>
    <row r="1353" spans="59:62">
      <c r="BG1353" s="196"/>
      <c r="BH1353" s="196"/>
      <c r="BI1353" s="196"/>
      <c r="BJ1353" s="196"/>
    </row>
    <row r="1354" spans="59:62">
      <c r="BG1354" s="196"/>
      <c r="BH1354" s="196"/>
      <c r="BI1354" s="196"/>
      <c r="BJ1354" s="196"/>
    </row>
    <row r="1355" spans="59:62">
      <c r="BG1355" s="196"/>
      <c r="BH1355" s="196"/>
      <c r="BI1355" s="196"/>
      <c r="BJ1355" s="196"/>
    </row>
    <row r="1356" spans="59:62">
      <c r="BG1356" s="196"/>
      <c r="BH1356" s="196"/>
      <c r="BI1356" s="196"/>
      <c r="BJ1356" s="196"/>
    </row>
    <row r="1357" spans="59:62">
      <c r="BG1357" s="196"/>
      <c r="BH1357" s="196"/>
      <c r="BI1357" s="196"/>
      <c r="BJ1357" s="196"/>
    </row>
    <row r="1358" spans="59:62">
      <c r="BG1358" s="196"/>
      <c r="BH1358" s="196"/>
      <c r="BI1358" s="196"/>
      <c r="BJ1358" s="196"/>
    </row>
    <row r="1359" spans="59:62">
      <c r="BG1359" s="196"/>
      <c r="BH1359" s="196"/>
      <c r="BI1359" s="196"/>
      <c r="BJ1359" s="196"/>
    </row>
    <row r="1360" spans="59:62">
      <c r="BG1360" s="196"/>
      <c r="BH1360" s="196"/>
      <c r="BI1360" s="196"/>
      <c r="BJ1360" s="196"/>
    </row>
    <row r="1361" spans="59:62">
      <c r="BG1361" s="196"/>
      <c r="BH1361" s="196"/>
      <c r="BI1361" s="196"/>
      <c r="BJ1361" s="196"/>
    </row>
    <row r="1362" spans="59:62">
      <c r="BG1362" s="196"/>
      <c r="BH1362" s="196"/>
      <c r="BI1362" s="196"/>
      <c r="BJ1362" s="196"/>
    </row>
    <row r="1363" spans="59:62">
      <c r="BG1363" s="196"/>
      <c r="BH1363" s="196"/>
      <c r="BI1363" s="196"/>
      <c r="BJ1363" s="196"/>
    </row>
    <row r="1364" spans="59:62">
      <c r="BG1364" s="196"/>
      <c r="BH1364" s="196"/>
      <c r="BI1364" s="196"/>
      <c r="BJ1364" s="196"/>
    </row>
    <row r="1365" spans="59:62">
      <c r="BG1365" s="196"/>
      <c r="BH1365" s="196"/>
      <c r="BI1365" s="196"/>
      <c r="BJ1365" s="196"/>
    </row>
    <row r="1366" spans="59:62">
      <c r="BG1366" s="196"/>
      <c r="BH1366" s="196"/>
      <c r="BI1366" s="196"/>
      <c r="BJ1366" s="196"/>
    </row>
    <row r="1367" spans="59:62">
      <c r="BG1367" s="196"/>
      <c r="BH1367" s="196"/>
      <c r="BI1367" s="196"/>
      <c r="BJ1367" s="196"/>
    </row>
    <row r="1368" spans="59:62">
      <c r="BG1368" s="196"/>
      <c r="BH1368" s="196"/>
      <c r="BI1368" s="196"/>
      <c r="BJ1368" s="196"/>
    </row>
    <row r="1369" spans="59:62">
      <c r="BG1369" s="196"/>
      <c r="BH1369" s="196"/>
      <c r="BI1369" s="196"/>
      <c r="BJ1369" s="196"/>
    </row>
    <row r="1370" spans="59:62">
      <c r="BG1370" s="196"/>
      <c r="BH1370" s="196"/>
      <c r="BI1370" s="196"/>
      <c r="BJ1370" s="196"/>
    </row>
    <row r="1371" spans="59:62">
      <c r="BG1371" s="196"/>
      <c r="BH1371" s="196"/>
      <c r="BI1371" s="196"/>
      <c r="BJ1371" s="196"/>
    </row>
    <row r="1372" spans="59:62">
      <c r="BG1372" s="196"/>
      <c r="BH1372" s="196"/>
      <c r="BI1372" s="196"/>
      <c r="BJ1372" s="196"/>
    </row>
    <row r="1373" spans="59:62">
      <c r="BG1373" s="196"/>
      <c r="BH1373" s="196"/>
      <c r="BI1373" s="196"/>
      <c r="BJ1373" s="196"/>
    </row>
    <row r="1374" spans="59:62">
      <c r="BG1374" s="196"/>
      <c r="BH1374" s="196"/>
      <c r="BI1374" s="196"/>
      <c r="BJ1374" s="196"/>
    </row>
    <row r="1375" spans="59:62">
      <c r="BG1375" s="196"/>
      <c r="BH1375" s="196"/>
      <c r="BI1375" s="196"/>
      <c r="BJ1375" s="196"/>
    </row>
    <row r="1376" spans="59:62">
      <c r="BG1376" s="196"/>
      <c r="BH1376" s="196"/>
      <c r="BI1376" s="196"/>
      <c r="BJ1376" s="196"/>
    </row>
    <row r="1377" spans="59:62">
      <c r="BG1377" s="196"/>
      <c r="BH1377" s="196"/>
      <c r="BI1377" s="196"/>
      <c r="BJ1377" s="196"/>
    </row>
    <row r="1378" spans="59:62">
      <c r="BG1378" s="196"/>
      <c r="BH1378" s="196"/>
      <c r="BI1378" s="196"/>
      <c r="BJ1378" s="196"/>
    </row>
    <row r="1379" spans="59:62">
      <c r="BG1379" s="196"/>
      <c r="BH1379" s="196"/>
      <c r="BI1379" s="196"/>
      <c r="BJ1379" s="196"/>
    </row>
    <row r="1380" spans="59:62">
      <c r="BG1380" s="196"/>
      <c r="BH1380" s="196"/>
      <c r="BI1380" s="196"/>
      <c r="BJ1380" s="196"/>
    </row>
    <row r="1381" spans="59:62">
      <c r="BG1381" s="196"/>
      <c r="BH1381" s="196"/>
      <c r="BI1381" s="196"/>
      <c r="BJ1381" s="196"/>
    </row>
    <row r="1382" spans="59:62">
      <c r="BG1382" s="196"/>
      <c r="BH1382" s="196"/>
      <c r="BI1382" s="196"/>
      <c r="BJ1382" s="196"/>
    </row>
    <row r="1383" spans="59:62">
      <c r="BG1383" s="196"/>
      <c r="BH1383" s="196"/>
      <c r="BI1383" s="196"/>
      <c r="BJ1383" s="196"/>
    </row>
    <row r="1384" spans="59:62">
      <c r="BG1384" s="196"/>
      <c r="BH1384" s="196"/>
      <c r="BI1384" s="196"/>
      <c r="BJ1384" s="196"/>
    </row>
    <row r="1385" spans="59:62">
      <c r="BG1385" s="196"/>
      <c r="BH1385" s="196"/>
      <c r="BI1385" s="196"/>
      <c r="BJ1385" s="196"/>
    </row>
    <row r="1386" spans="59:62">
      <c r="BG1386" s="196"/>
      <c r="BH1386" s="196"/>
      <c r="BI1386" s="196"/>
      <c r="BJ1386" s="196"/>
    </row>
    <row r="1387" spans="59:62">
      <c r="BG1387" s="196"/>
      <c r="BH1387" s="196"/>
      <c r="BI1387" s="196"/>
      <c r="BJ1387" s="196"/>
    </row>
    <row r="1388" spans="59:62">
      <c r="BG1388" s="196"/>
      <c r="BH1388" s="196"/>
      <c r="BI1388" s="196"/>
      <c r="BJ1388" s="196"/>
    </row>
    <row r="1389" spans="59:62">
      <c r="BG1389" s="196"/>
      <c r="BH1389" s="196"/>
      <c r="BI1389" s="196"/>
      <c r="BJ1389" s="196"/>
    </row>
    <row r="1390" spans="59:62">
      <c r="BG1390" s="196"/>
      <c r="BH1390" s="196"/>
      <c r="BI1390" s="196"/>
      <c r="BJ1390" s="196"/>
    </row>
    <row r="1391" spans="59:62">
      <c r="BG1391" s="196"/>
      <c r="BH1391" s="196"/>
      <c r="BI1391" s="196"/>
      <c r="BJ1391" s="196"/>
    </row>
    <row r="1392" spans="59:62">
      <c r="BG1392" s="196"/>
      <c r="BH1392" s="196"/>
      <c r="BI1392" s="196"/>
      <c r="BJ1392" s="196"/>
    </row>
    <row r="1393" spans="59:62">
      <c r="BG1393" s="196"/>
      <c r="BH1393" s="196"/>
      <c r="BI1393" s="196"/>
      <c r="BJ1393" s="196"/>
    </row>
    <row r="1394" spans="59:62">
      <c r="BG1394" s="196"/>
      <c r="BH1394" s="196"/>
      <c r="BI1394" s="196"/>
      <c r="BJ1394" s="196"/>
    </row>
    <row r="1395" spans="59:62">
      <c r="BG1395" s="196"/>
      <c r="BH1395" s="196"/>
      <c r="BI1395" s="196"/>
      <c r="BJ1395" s="196"/>
    </row>
    <row r="1396" spans="59:62">
      <c r="BG1396" s="196"/>
      <c r="BH1396" s="196"/>
      <c r="BI1396" s="196"/>
      <c r="BJ1396" s="196"/>
    </row>
    <row r="1397" spans="59:62">
      <c r="BG1397" s="196"/>
      <c r="BH1397" s="196"/>
      <c r="BI1397" s="196"/>
      <c r="BJ1397" s="196"/>
    </row>
    <row r="1398" spans="59:62">
      <c r="BG1398" s="196"/>
      <c r="BH1398" s="196"/>
      <c r="BI1398" s="196"/>
      <c r="BJ1398" s="196"/>
    </row>
    <row r="1399" spans="59:62">
      <c r="BG1399" s="196"/>
      <c r="BH1399" s="196"/>
      <c r="BI1399" s="196"/>
      <c r="BJ1399" s="196"/>
    </row>
    <row r="1400" spans="59:62">
      <c r="BG1400" s="196"/>
      <c r="BH1400" s="196"/>
      <c r="BI1400" s="196"/>
      <c r="BJ1400" s="196"/>
    </row>
    <row r="1401" spans="59:62">
      <c r="BG1401" s="196"/>
      <c r="BH1401" s="196"/>
      <c r="BI1401" s="196"/>
      <c r="BJ1401" s="196"/>
    </row>
    <row r="1402" spans="59:62">
      <c r="BG1402" s="196"/>
      <c r="BH1402" s="196"/>
      <c r="BI1402" s="196"/>
      <c r="BJ1402" s="196"/>
    </row>
    <row r="1403" spans="59:62">
      <c r="BG1403" s="196"/>
      <c r="BH1403" s="196"/>
      <c r="BI1403" s="196"/>
      <c r="BJ1403" s="196"/>
    </row>
    <row r="1404" spans="59:62">
      <c r="BG1404" s="196"/>
      <c r="BH1404" s="196"/>
      <c r="BI1404" s="196"/>
      <c r="BJ1404" s="196"/>
    </row>
    <row r="1405" spans="59:62">
      <c r="BG1405" s="196"/>
      <c r="BH1405" s="196"/>
      <c r="BI1405" s="196"/>
      <c r="BJ1405" s="196"/>
    </row>
    <row r="1406" spans="59:62">
      <c r="BG1406" s="196"/>
      <c r="BH1406" s="196"/>
      <c r="BI1406" s="196"/>
      <c r="BJ1406" s="196"/>
    </row>
    <row r="1407" spans="59:62">
      <c r="BG1407" s="196"/>
      <c r="BH1407" s="196"/>
      <c r="BI1407" s="196"/>
      <c r="BJ1407" s="196"/>
    </row>
    <row r="1408" spans="59:62">
      <c r="BG1408" s="196"/>
      <c r="BH1408" s="196"/>
      <c r="BI1408" s="196"/>
      <c r="BJ1408" s="196"/>
    </row>
    <row r="1409" spans="59:62">
      <c r="BG1409" s="196"/>
      <c r="BH1409" s="196"/>
      <c r="BI1409" s="196"/>
      <c r="BJ1409" s="196"/>
    </row>
    <row r="1410" spans="59:62">
      <c r="BG1410" s="196"/>
      <c r="BH1410" s="196"/>
      <c r="BI1410" s="196"/>
      <c r="BJ1410" s="196"/>
    </row>
    <row r="1411" spans="59:62">
      <c r="BG1411" s="196"/>
      <c r="BH1411" s="196"/>
      <c r="BI1411" s="196"/>
      <c r="BJ1411" s="196"/>
    </row>
    <row r="1412" spans="59:62">
      <c r="BG1412" s="196"/>
      <c r="BH1412" s="196"/>
      <c r="BI1412" s="196"/>
      <c r="BJ1412" s="196"/>
    </row>
    <row r="1413" spans="59:62">
      <c r="BG1413" s="196"/>
      <c r="BH1413" s="196"/>
      <c r="BI1413" s="196"/>
      <c r="BJ1413" s="196"/>
    </row>
    <row r="1414" spans="59:62">
      <c r="BG1414" s="196"/>
      <c r="BH1414" s="196"/>
      <c r="BI1414" s="196"/>
      <c r="BJ1414" s="196"/>
    </row>
    <row r="1415" spans="59:62">
      <c r="BG1415" s="196"/>
      <c r="BH1415" s="196"/>
      <c r="BI1415" s="196"/>
      <c r="BJ1415" s="196"/>
    </row>
    <row r="1416" spans="59:62">
      <c r="BG1416" s="196"/>
      <c r="BH1416" s="196"/>
      <c r="BI1416" s="196"/>
      <c r="BJ1416" s="196"/>
    </row>
    <row r="1417" spans="59:62">
      <c r="BG1417" s="196"/>
      <c r="BH1417" s="196"/>
      <c r="BI1417" s="196"/>
      <c r="BJ1417" s="196"/>
    </row>
    <row r="1418" spans="59:62">
      <c r="BG1418" s="196"/>
      <c r="BH1418" s="196"/>
      <c r="BI1418" s="196"/>
      <c r="BJ1418" s="196"/>
    </row>
    <row r="1419" spans="59:62">
      <c r="BG1419" s="196"/>
      <c r="BH1419" s="196"/>
      <c r="BI1419" s="196"/>
      <c r="BJ1419" s="196"/>
    </row>
    <row r="1420" spans="59:62">
      <c r="BG1420" s="196"/>
      <c r="BH1420" s="196"/>
      <c r="BI1420" s="196"/>
      <c r="BJ1420" s="196"/>
    </row>
    <row r="1421" spans="59:62">
      <c r="BG1421" s="196"/>
      <c r="BH1421" s="196"/>
      <c r="BI1421" s="196"/>
      <c r="BJ1421" s="196"/>
    </row>
    <row r="1422" spans="59:62">
      <c r="BG1422" s="196"/>
      <c r="BH1422" s="196"/>
      <c r="BI1422" s="196"/>
      <c r="BJ1422" s="196"/>
    </row>
    <row r="1423" spans="59:62">
      <c r="BG1423" s="196"/>
      <c r="BH1423" s="196"/>
      <c r="BI1423" s="196"/>
      <c r="BJ1423" s="196"/>
    </row>
    <row r="1424" spans="59:62">
      <c r="BG1424" s="196"/>
      <c r="BH1424" s="196"/>
      <c r="BI1424" s="196"/>
      <c r="BJ1424" s="196"/>
    </row>
    <row r="1425" spans="59:62">
      <c r="BG1425" s="196"/>
      <c r="BH1425" s="196"/>
      <c r="BI1425" s="196"/>
      <c r="BJ1425" s="196"/>
    </row>
    <row r="1426" spans="59:62">
      <c r="BG1426" s="196"/>
      <c r="BH1426" s="196"/>
      <c r="BI1426" s="196"/>
      <c r="BJ1426" s="196"/>
    </row>
    <row r="1427" spans="59:62">
      <c r="BG1427" s="196"/>
      <c r="BH1427" s="196"/>
      <c r="BI1427" s="196"/>
      <c r="BJ1427" s="196"/>
    </row>
    <row r="1428" spans="59:62">
      <c r="BG1428" s="196"/>
      <c r="BH1428" s="196"/>
      <c r="BI1428" s="196"/>
      <c r="BJ1428" s="196"/>
    </row>
    <row r="1429" spans="59:62">
      <c r="BG1429" s="196"/>
      <c r="BH1429" s="196"/>
      <c r="BI1429" s="196"/>
      <c r="BJ1429" s="196"/>
    </row>
    <row r="1430" spans="59:62">
      <c r="BG1430" s="196"/>
      <c r="BH1430" s="196"/>
      <c r="BI1430" s="196"/>
      <c r="BJ1430" s="196"/>
    </row>
    <row r="1431" spans="59:62">
      <c r="BG1431" s="196"/>
      <c r="BH1431" s="196"/>
      <c r="BI1431" s="196"/>
      <c r="BJ1431" s="196"/>
    </row>
    <row r="1432" spans="59:62">
      <c r="BG1432" s="196"/>
      <c r="BH1432" s="196"/>
      <c r="BI1432" s="196"/>
      <c r="BJ1432" s="196"/>
    </row>
    <row r="1433" spans="59:62">
      <c r="BG1433" s="196"/>
      <c r="BH1433" s="196"/>
      <c r="BI1433" s="196"/>
      <c r="BJ1433" s="196"/>
    </row>
    <row r="1434" spans="59:62">
      <c r="BG1434" s="196"/>
      <c r="BH1434" s="196"/>
      <c r="BI1434" s="196"/>
      <c r="BJ1434" s="196"/>
    </row>
    <row r="1435" spans="59:62">
      <c r="BG1435" s="196"/>
      <c r="BH1435" s="196"/>
      <c r="BI1435" s="196"/>
      <c r="BJ1435" s="196"/>
    </row>
    <row r="1436" spans="59:62">
      <c r="BG1436" s="196"/>
      <c r="BH1436" s="196"/>
      <c r="BI1436" s="196"/>
      <c r="BJ1436" s="196"/>
    </row>
    <row r="1437" spans="59:62">
      <c r="BG1437" s="196"/>
      <c r="BH1437" s="196"/>
      <c r="BI1437" s="196"/>
      <c r="BJ1437" s="196"/>
    </row>
    <row r="1438" spans="59:62">
      <c r="BG1438" s="196"/>
      <c r="BH1438" s="196"/>
      <c r="BI1438" s="196"/>
      <c r="BJ1438" s="196"/>
    </row>
    <row r="1439" spans="59:62">
      <c r="BG1439" s="196"/>
      <c r="BH1439" s="196"/>
      <c r="BI1439" s="196"/>
      <c r="BJ1439" s="196"/>
    </row>
    <row r="1440" spans="59:62">
      <c r="BG1440" s="196"/>
      <c r="BH1440" s="196"/>
      <c r="BI1440" s="196"/>
      <c r="BJ1440" s="196"/>
    </row>
    <row r="1441" spans="59:62">
      <c r="BG1441" s="196"/>
      <c r="BH1441" s="196"/>
      <c r="BI1441" s="196"/>
      <c r="BJ1441" s="196"/>
    </row>
    <row r="1442" spans="59:62">
      <c r="BG1442" s="196"/>
      <c r="BH1442" s="196"/>
      <c r="BI1442" s="196"/>
      <c r="BJ1442" s="196"/>
    </row>
    <row r="1443" spans="59:62">
      <c r="BG1443" s="196"/>
      <c r="BH1443" s="196"/>
      <c r="BI1443" s="196"/>
      <c r="BJ1443" s="196"/>
    </row>
    <row r="1444" spans="59:62">
      <c r="BG1444" s="196"/>
      <c r="BH1444" s="196"/>
      <c r="BI1444" s="196"/>
      <c r="BJ1444" s="196"/>
    </row>
    <row r="1445" spans="59:62">
      <c r="BG1445" s="196"/>
      <c r="BH1445" s="196"/>
      <c r="BI1445" s="196"/>
      <c r="BJ1445" s="196"/>
    </row>
    <row r="1446" spans="59:62">
      <c r="BG1446" s="196"/>
      <c r="BH1446" s="196"/>
      <c r="BI1446" s="196"/>
      <c r="BJ1446" s="196"/>
    </row>
    <row r="1447" spans="59:62">
      <c r="BG1447" s="196"/>
      <c r="BH1447" s="196"/>
      <c r="BI1447" s="196"/>
      <c r="BJ1447" s="196"/>
    </row>
    <row r="1448" spans="59:62">
      <c r="BG1448" s="196"/>
      <c r="BH1448" s="196"/>
      <c r="BI1448" s="196"/>
      <c r="BJ1448" s="196"/>
    </row>
    <row r="1449" spans="59:62">
      <c r="BG1449" s="196"/>
      <c r="BH1449" s="196"/>
      <c r="BI1449" s="196"/>
      <c r="BJ1449" s="196"/>
    </row>
    <row r="1450" spans="59:62">
      <c r="BG1450" s="196"/>
      <c r="BH1450" s="196"/>
      <c r="BI1450" s="196"/>
      <c r="BJ1450" s="196"/>
    </row>
    <row r="1451" spans="59:62">
      <c r="BG1451" s="196"/>
      <c r="BH1451" s="196"/>
      <c r="BI1451" s="196"/>
      <c r="BJ1451" s="196"/>
    </row>
    <row r="1452" spans="59:62">
      <c r="BG1452" s="196"/>
      <c r="BH1452" s="196"/>
      <c r="BI1452" s="196"/>
      <c r="BJ1452" s="196"/>
    </row>
    <row r="1453" spans="59:62">
      <c r="BG1453" s="196"/>
      <c r="BH1453" s="196"/>
      <c r="BI1453" s="196"/>
      <c r="BJ1453" s="196"/>
    </row>
    <row r="1454" spans="59:62">
      <c r="BG1454" s="196"/>
      <c r="BH1454" s="196"/>
      <c r="BI1454" s="196"/>
      <c r="BJ1454" s="196"/>
    </row>
    <row r="1455" spans="59:62">
      <c r="BG1455" s="196"/>
      <c r="BH1455" s="196"/>
      <c r="BI1455" s="196"/>
      <c r="BJ1455" s="196"/>
    </row>
    <row r="1456" spans="59:62">
      <c r="BG1456" s="196"/>
      <c r="BH1456" s="196"/>
      <c r="BI1456" s="196"/>
      <c r="BJ1456" s="196"/>
    </row>
    <row r="1457" spans="59:62">
      <c r="BG1457" s="196"/>
      <c r="BH1457" s="196"/>
      <c r="BI1457" s="196"/>
      <c r="BJ1457" s="196"/>
    </row>
    <row r="1458" spans="59:62">
      <c r="BG1458" s="196"/>
      <c r="BH1458" s="196"/>
      <c r="BI1458" s="196"/>
      <c r="BJ1458" s="196"/>
    </row>
    <row r="1459" spans="59:62">
      <c r="BG1459" s="196"/>
      <c r="BH1459" s="196"/>
      <c r="BI1459" s="196"/>
      <c r="BJ1459" s="196"/>
    </row>
    <row r="1460" spans="59:62">
      <c r="BG1460" s="196"/>
      <c r="BH1460" s="196"/>
      <c r="BI1460" s="196"/>
      <c r="BJ1460" s="196"/>
    </row>
    <row r="1461" spans="59:62">
      <c r="BG1461" s="196"/>
      <c r="BH1461" s="196"/>
      <c r="BI1461" s="196"/>
      <c r="BJ1461" s="196"/>
    </row>
    <row r="1462" spans="59:62">
      <c r="BG1462" s="196"/>
      <c r="BH1462" s="196"/>
      <c r="BI1462" s="196"/>
      <c r="BJ1462" s="196"/>
    </row>
    <row r="1463" spans="59:62">
      <c r="BG1463" s="196"/>
      <c r="BH1463" s="196"/>
      <c r="BI1463" s="196"/>
      <c r="BJ1463" s="196"/>
    </row>
    <row r="1464" spans="59:62">
      <c r="BG1464" s="196"/>
      <c r="BH1464" s="196"/>
      <c r="BI1464" s="196"/>
      <c r="BJ1464" s="196"/>
    </row>
    <row r="1465" spans="59:62">
      <c r="BG1465" s="196"/>
      <c r="BH1465" s="196"/>
      <c r="BI1465" s="196"/>
      <c r="BJ1465" s="196"/>
    </row>
    <row r="1466" spans="59:62">
      <c r="BG1466" s="196"/>
      <c r="BH1466" s="196"/>
      <c r="BI1466" s="196"/>
      <c r="BJ1466" s="196"/>
    </row>
    <row r="1467" spans="59:62">
      <c r="BG1467" s="196"/>
      <c r="BH1467" s="196"/>
      <c r="BI1467" s="196"/>
      <c r="BJ1467" s="196"/>
    </row>
    <row r="1468" spans="59:62">
      <c r="BG1468" s="196"/>
      <c r="BH1468" s="196"/>
      <c r="BI1468" s="196"/>
      <c r="BJ1468" s="196"/>
    </row>
    <row r="1469" spans="59:62">
      <c r="BG1469" s="196"/>
      <c r="BH1469" s="196"/>
      <c r="BI1469" s="196"/>
      <c r="BJ1469" s="196"/>
    </row>
    <row r="1470" spans="59:62">
      <c r="BG1470" s="196"/>
      <c r="BH1470" s="196"/>
      <c r="BI1470" s="196"/>
      <c r="BJ1470" s="196"/>
    </row>
    <row r="1471" spans="59:62">
      <c r="BG1471" s="196"/>
      <c r="BH1471" s="196"/>
      <c r="BI1471" s="196"/>
      <c r="BJ1471" s="196"/>
    </row>
    <row r="1472" spans="59:62">
      <c r="BG1472" s="196"/>
      <c r="BH1472" s="196"/>
      <c r="BI1472" s="196"/>
      <c r="BJ1472" s="196"/>
    </row>
    <row r="1473" spans="59:62">
      <c r="BG1473" s="196"/>
      <c r="BH1473" s="196"/>
      <c r="BI1473" s="196"/>
      <c r="BJ1473" s="196"/>
    </row>
    <row r="1474" spans="59:62">
      <c r="BG1474" s="196"/>
      <c r="BH1474" s="196"/>
      <c r="BI1474" s="196"/>
      <c r="BJ1474" s="196"/>
    </row>
    <row r="1475" spans="59:62">
      <c r="BG1475" s="196"/>
      <c r="BH1475" s="196"/>
      <c r="BI1475" s="196"/>
      <c r="BJ1475" s="196"/>
    </row>
    <row r="1476" spans="59:62">
      <c r="BG1476" s="196"/>
      <c r="BH1476" s="196"/>
      <c r="BI1476" s="196"/>
      <c r="BJ1476" s="196"/>
    </row>
    <row r="1477" spans="59:62">
      <c r="BG1477" s="196"/>
      <c r="BH1477" s="196"/>
      <c r="BI1477" s="196"/>
      <c r="BJ1477" s="196"/>
    </row>
    <row r="1478" spans="59:62">
      <c r="BG1478" s="196"/>
      <c r="BH1478" s="196"/>
      <c r="BI1478" s="196"/>
      <c r="BJ1478" s="196"/>
    </row>
    <row r="1479" spans="59:62">
      <c r="BG1479" s="196"/>
      <c r="BH1479" s="196"/>
      <c r="BI1479" s="196"/>
      <c r="BJ1479" s="196"/>
    </row>
    <row r="1480" spans="59:62">
      <c r="BG1480" s="196"/>
      <c r="BH1480" s="196"/>
      <c r="BI1480" s="196"/>
      <c r="BJ1480" s="196"/>
    </row>
    <row r="1481" spans="59:62">
      <c r="BG1481" s="196"/>
      <c r="BH1481" s="196"/>
      <c r="BI1481" s="196"/>
      <c r="BJ1481" s="196"/>
    </row>
    <row r="1482" spans="59:62">
      <c r="BG1482" s="196"/>
      <c r="BH1482" s="196"/>
      <c r="BI1482" s="196"/>
      <c r="BJ1482" s="196"/>
    </row>
    <row r="1483" spans="59:62">
      <c r="BG1483" s="196"/>
      <c r="BH1483" s="196"/>
      <c r="BI1483" s="196"/>
      <c r="BJ1483" s="196"/>
    </row>
    <row r="1484" spans="59:62">
      <c r="BG1484" s="196"/>
      <c r="BH1484" s="196"/>
      <c r="BI1484" s="196"/>
      <c r="BJ1484" s="196"/>
    </row>
    <row r="1485" spans="59:62">
      <c r="BG1485" s="196"/>
      <c r="BH1485" s="196"/>
      <c r="BI1485" s="196"/>
      <c r="BJ1485" s="196"/>
    </row>
    <row r="1486" spans="59:62">
      <c r="BG1486" s="196"/>
      <c r="BH1486" s="196"/>
      <c r="BI1486" s="196"/>
      <c r="BJ1486" s="196"/>
    </row>
    <row r="1487" spans="59:62">
      <c r="BG1487" s="196"/>
      <c r="BH1487" s="196"/>
      <c r="BI1487" s="196"/>
      <c r="BJ1487" s="196"/>
    </row>
    <row r="1488" spans="59:62">
      <c r="BG1488" s="196"/>
      <c r="BH1488" s="196"/>
      <c r="BI1488" s="196"/>
      <c r="BJ1488" s="196"/>
    </row>
    <row r="1489" spans="59:62">
      <c r="BG1489" s="196"/>
      <c r="BH1489" s="196"/>
      <c r="BI1489" s="196"/>
      <c r="BJ1489" s="196"/>
    </row>
    <row r="1490" spans="59:62">
      <c r="BG1490" s="196"/>
      <c r="BH1490" s="196"/>
      <c r="BI1490" s="196"/>
      <c r="BJ1490" s="196"/>
    </row>
    <row r="1491" spans="59:62">
      <c r="BG1491" s="196"/>
      <c r="BH1491" s="196"/>
      <c r="BI1491" s="196"/>
      <c r="BJ1491" s="196"/>
    </row>
    <row r="1492" spans="59:62">
      <c r="BG1492" s="196"/>
      <c r="BH1492" s="196"/>
      <c r="BI1492" s="196"/>
      <c r="BJ1492" s="196"/>
    </row>
    <row r="1493" spans="59:62">
      <c r="BG1493" s="196"/>
      <c r="BH1493" s="196"/>
      <c r="BI1493" s="196"/>
      <c r="BJ1493" s="196"/>
    </row>
    <row r="1494" spans="59:62">
      <c r="BG1494" s="196"/>
      <c r="BH1494" s="196"/>
      <c r="BI1494" s="196"/>
      <c r="BJ1494" s="196"/>
    </row>
    <row r="1495" spans="59:62">
      <c r="BG1495" s="196"/>
      <c r="BH1495" s="196"/>
      <c r="BI1495" s="196"/>
      <c r="BJ1495" s="196"/>
    </row>
    <row r="1496" spans="59:62">
      <c r="BG1496" s="196"/>
      <c r="BH1496" s="196"/>
      <c r="BI1496" s="196"/>
      <c r="BJ1496" s="196"/>
    </row>
    <row r="1497" spans="59:62">
      <c r="BG1497" s="196"/>
      <c r="BH1497" s="196"/>
      <c r="BI1497" s="196"/>
      <c r="BJ1497" s="196"/>
    </row>
    <row r="1498" spans="59:62">
      <c r="BG1498" s="196"/>
      <c r="BH1498" s="196"/>
      <c r="BI1498" s="196"/>
      <c r="BJ1498" s="196"/>
    </row>
    <row r="1499" spans="59:62">
      <c r="BG1499" s="196"/>
      <c r="BH1499" s="196"/>
      <c r="BI1499" s="196"/>
      <c r="BJ1499" s="196"/>
    </row>
    <row r="1500" spans="59:62">
      <c r="BG1500" s="196"/>
      <c r="BH1500" s="196"/>
      <c r="BI1500" s="196"/>
      <c r="BJ1500" s="196"/>
    </row>
    <row r="1501" spans="59:62">
      <c r="BG1501" s="196"/>
      <c r="BH1501" s="196"/>
      <c r="BI1501" s="196"/>
      <c r="BJ1501" s="196"/>
    </row>
    <row r="1502" spans="59:62">
      <c r="BG1502" s="196"/>
      <c r="BH1502" s="196"/>
      <c r="BI1502" s="196"/>
      <c r="BJ1502" s="196"/>
    </row>
    <row r="1503" spans="59:62">
      <c r="BG1503" s="196"/>
      <c r="BH1503" s="196"/>
      <c r="BI1503" s="196"/>
      <c r="BJ1503" s="196"/>
    </row>
    <row r="1504" spans="59:62">
      <c r="BG1504" s="196"/>
      <c r="BH1504" s="196"/>
      <c r="BI1504" s="196"/>
      <c r="BJ1504" s="196"/>
    </row>
    <row r="1505" spans="59:62">
      <c r="BG1505" s="196"/>
      <c r="BH1505" s="196"/>
      <c r="BI1505" s="196"/>
      <c r="BJ1505" s="196"/>
    </row>
    <row r="1506" spans="59:62">
      <c r="BG1506" s="196"/>
      <c r="BH1506" s="196"/>
      <c r="BI1506" s="196"/>
      <c r="BJ1506" s="196"/>
    </row>
    <row r="1507" spans="59:62">
      <c r="BG1507" s="196"/>
      <c r="BH1507" s="196"/>
      <c r="BI1507" s="196"/>
      <c r="BJ1507" s="196"/>
    </row>
    <row r="1508" spans="59:62">
      <c r="BG1508" s="196"/>
      <c r="BH1508" s="196"/>
      <c r="BI1508" s="196"/>
      <c r="BJ1508" s="196"/>
    </row>
    <row r="1509" spans="59:62">
      <c r="BG1509" s="196"/>
      <c r="BH1509" s="196"/>
      <c r="BI1509" s="196"/>
      <c r="BJ1509" s="196"/>
    </row>
    <row r="1510" spans="59:62">
      <c r="BG1510" s="196"/>
      <c r="BH1510" s="196"/>
      <c r="BI1510" s="196"/>
      <c r="BJ1510" s="196"/>
    </row>
    <row r="1511" spans="59:62">
      <c r="BG1511" s="196"/>
      <c r="BH1511" s="196"/>
      <c r="BI1511" s="196"/>
      <c r="BJ1511" s="196"/>
    </row>
    <row r="1512" spans="59:62">
      <c r="BG1512" s="196"/>
      <c r="BH1512" s="196"/>
      <c r="BI1512" s="196"/>
      <c r="BJ1512" s="196"/>
    </row>
    <row r="1513" spans="59:62">
      <c r="BG1513" s="196"/>
      <c r="BH1513" s="196"/>
      <c r="BI1513" s="196"/>
      <c r="BJ1513" s="196"/>
    </row>
    <row r="1514" spans="59:62">
      <c r="BG1514" s="196"/>
      <c r="BH1514" s="196"/>
      <c r="BI1514" s="196"/>
      <c r="BJ1514" s="196"/>
    </row>
    <row r="1515" spans="59:62">
      <c r="BG1515" s="196"/>
      <c r="BH1515" s="196"/>
      <c r="BI1515" s="196"/>
      <c r="BJ1515" s="196"/>
    </row>
    <row r="1516" spans="59:62">
      <c r="BG1516" s="196"/>
      <c r="BH1516" s="196"/>
      <c r="BI1516" s="196"/>
      <c r="BJ1516" s="196"/>
    </row>
    <row r="1517" spans="59:62">
      <c r="BG1517" s="196"/>
      <c r="BH1517" s="196"/>
      <c r="BI1517" s="196"/>
      <c r="BJ1517" s="196"/>
    </row>
    <row r="1518" spans="59:62">
      <c r="BG1518" s="196"/>
      <c r="BH1518" s="196"/>
      <c r="BI1518" s="196"/>
      <c r="BJ1518" s="196"/>
    </row>
    <row r="1519" spans="59:62">
      <c r="BG1519" s="196"/>
      <c r="BH1519" s="196"/>
      <c r="BI1519" s="196"/>
      <c r="BJ1519" s="196"/>
    </row>
    <row r="1520" spans="59:62">
      <c r="BG1520" s="196"/>
      <c r="BH1520" s="196"/>
      <c r="BI1520" s="196"/>
      <c r="BJ1520" s="196"/>
    </row>
    <row r="1521" spans="59:62">
      <c r="BG1521" s="196"/>
      <c r="BH1521" s="196"/>
      <c r="BI1521" s="196"/>
      <c r="BJ1521" s="196"/>
    </row>
    <row r="1522" spans="59:62">
      <c r="BG1522" s="196"/>
      <c r="BH1522" s="196"/>
      <c r="BI1522" s="196"/>
      <c r="BJ1522" s="196"/>
    </row>
    <row r="1523" spans="59:62">
      <c r="BG1523" s="196"/>
      <c r="BH1523" s="196"/>
      <c r="BI1523" s="196"/>
      <c r="BJ1523" s="196"/>
    </row>
    <row r="1524" spans="59:62">
      <c r="BG1524" s="196"/>
      <c r="BH1524" s="196"/>
      <c r="BI1524" s="196"/>
      <c r="BJ1524" s="196"/>
    </row>
    <row r="1525" spans="59:62">
      <c r="BG1525" s="196"/>
      <c r="BH1525" s="196"/>
      <c r="BI1525" s="196"/>
      <c r="BJ1525" s="196"/>
    </row>
    <row r="1526" spans="59:62">
      <c r="BG1526" s="196"/>
      <c r="BH1526" s="196"/>
      <c r="BI1526" s="196"/>
      <c r="BJ1526" s="196"/>
    </row>
    <row r="1527" spans="59:62">
      <c r="BG1527" s="196"/>
      <c r="BH1527" s="196"/>
      <c r="BI1527" s="196"/>
      <c r="BJ1527" s="196"/>
    </row>
    <row r="1528" spans="59:62">
      <c r="BG1528" s="196"/>
      <c r="BH1528" s="196"/>
      <c r="BI1528" s="196"/>
      <c r="BJ1528" s="196"/>
    </row>
    <row r="1529" spans="59:62">
      <c r="BG1529" s="196"/>
      <c r="BH1529" s="196"/>
      <c r="BI1529" s="196"/>
      <c r="BJ1529" s="196"/>
    </row>
    <row r="1530" spans="59:62">
      <c r="BG1530" s="196"/>
      <c r="BH1530" s="196"/>
      <c r="BI1530" s="196"/>
      <c r="BJ1530" s="196"/>
    </row>
    <row r="1531" spans="59:62">
      <c r="BG1531" s="196"/>
      <c r="BH1531" s="196"/>
      <c r="BI1531" s="196"/>
      <c r="BJ1531" s="196"/>
    </row>
    <row r="1532" spans="59:62">
      <c r="BG1532" s="196"/>
      <c r="BH1532" s="196"/>
      <c r="BI1532" s="196"/>
      <c r="BJ1532" s="196"/>
    </row>
    <row r="1533" spans="59:62">
      <c r="BG1533" s="196"/>
      <c r="BH1533" s="196"/>
      <c r="BI1533" s="196"/>
      <c r="BJ1533" s="196"/>
    </row>
    <row r="1534" spans="59:62">
      <c r="BG1534" s="196"/>
      <c r="BH1534" s="196"/>
      <c r="BI1534" s="196"/>
      <c r="BJ1534" s="196"/>
    </row>
    <row r="1535" spans="59:62">
      <c r="BG1535" s="196"/>
      <c r="BH1535" s="196"/>
      <c r="BI1535" s="196"/>
      <c r="BJ1535" s="196"/>
    </row>
    <row r="1536" spans="59:62">
      <c r="BG1536" s="196"/>
      <c r="BH1536" s="196"/>
      <c r="BI1536" s="196"/>
      <c r="BJ1536" s="196"/>
    </row>
    <row r="1537" spans="59:62">
      <c r="BG1537" s="196"/>
      <c r="BH1537" s="196"/>
      <c r="BI1537" s="196"/>
      <c r="BJ1537" s="196"/>
    </row>
    <row r="1538" spans="59:62">
      <c r="BG1538" s="196"/>
      <c r="BH1538" s="196"/>
      <c r="BI1538" s="196"/>
      <c r="BJ1538" s="196"/>
    </row>
    <row r="1539" spans="59:62">
      <c r="BG1539" s="196"/>
      <c r="BH1539" s="196"/>
      <c r="BI1539" s="196"/>
      <c r="BJ1539" s="196"/>
    </row>
    <row r="1540" spans="59:62">
      <c r="BG1540" s="196"/>
      <c r="BH1540" s="196"/>
      <c r="BI1540" s="196"/>
      <c r="BJ1540" s="196"/>
    </row>
    <row r="1541" spans="59:62">
      <c r="BG1541" s="196"/>
      <c r="BH1541" s="196"/>
      <c r="BI1541" s="196"/>
      <c r="BJ1541" s="196"/>
    </row>
    <row r="1542" spans="59:62">
      <c r="BG1542" s="196"/>
      <c r="BH1542" s="196"/>
      <c r="BI1542" s="196"/>
      <c r="BJ1542" s="196"/>
    </row>
    <row r="1543" spans="59:62">
      <c r="BG1543" s="196"/>
      <c r="BH1543" s="196"/>
      <c r="BI1543" s="196"/>
      <c r="BJ1543" s="196"/>
    </row>
    <row r="1544" spans="59:62">
      <c r="BG1544" s="196"/>
      <c r="BH1544" s="196"/>
      <c r="BI1544" s="196"/>
      <c r="BJ1544" s="196"/>
    </row>
    <row r="1545" spans="59:62">
      <c r="BG1545" s="196"/>
      <c r="BH1545" s="196"/>
      <c r="BI1545" s="196"/>
      <c r="BJ1545" s="196"/>
    </row>
    <row r="1546" spans="59:62">
      <c r="BG1546" s="196"/>
      <c r="BH1546" s="196"/>
      <c r="BI1546" s="196"/>
      <c r="BJ1546" s="196"/>
    </row>
    <row r="1547" spans="59:62">
      <c r="BG1547" s="196"/>
      <c r="BH1547" s="196"/>
      <c r="BI1547" s="196"/>
      <c r="BJ1547" s="196"/>
    </row>
    <row r="1548" spans="59:62">
      <c r="BG1548" s="196"/>
      <c r="BH1548" s="196"/>
      <c r="BI1548" s="196"/>
      <c r="BJ1548" s="196"/>
    </row>
    <row r="1549" spans="59:62">
      <c r="BG1549" s="196"/>
      <c r="BH1549" s="196"/>
      <c r="BI1549" s="196"/>
      <c r="BJ1549" s="196"/>
    </row>
    <row r="1550" spans="59:62">
      <c r="BG1550" s="196"/>
      <c r="BH1550" s="196"/>
      <c r="BI1550" s="196"/>
      <c r="BJ1550" s="196"/>
    </row>
    <row r="1551" spans="59:62">
      <c r="BG1551" s="196"/>
      <c r="BH1551" s="196"/>
      <c r="BI1551" s="196"/>
      <c r="BJ1551" s="196"/>
    </row>
    <row r="1552" spans="59:62">
      <c r="BG1552" s="196"/>
      <c r="BH1552" s="196"/>
      <c r="BI1552" s="196"/>
      <c r="BJ1552" s="196"/>
    </row>
    <row r="1553" spans="59:62">
      <c r="BG1553" s="196"/>
      <c r="BH1553" s="196"/>
      <c r="BI1553" s="196"/>
      <c r="BJ1553" s="196"/>
    </row>
    <row r="1554" spans="59:62">
      <c r="BG1554" s="196"/>
      <c r="BH1554" s="196"/>
      <c r="BI1554" s="196"/>
      <c r="BJ1554" s="196"/>
    </row>
    <row r="1555" spans="59:62">
      <c r="BG1555" s="196"/>
      <c r="BH1555" s="196"/>
      <c r="BI1555" s="196"/>
      <c r="BJ1555" s="196"/>
    </row>
    <row r="1556" spans="59:62">
      <c r="BG1556" s="196"/>
      <c r="BH1556" s="196"/>
      <c r="BI1556" s="196"/>
      <c r="BJ1556" s="196"/>
    </row>
    <row r="1557" spans="59:62">
      <c r="BG1557" s="196"/>
      <c r="BH1557" s="196"/>
      <c r="BI1557" s="196"/>
      <c r="BJ1557" s="196"/>
    </row>
    <row r="1558" spans="59:62">
      <c r="BG1558" s="196"/>
      <c r="BH1558" s="196"/>
      <c r="BI1558" s="196"/>
      <c r="BJ1558" s="196"/>
    </row>
    <row r="1559" spans="59:62">
      <c r="BG1559" s="196"/>
      <c r="BH1559" s="196"/>
      <c r="BI1559" s="196"/>
      <c r="BJ1559" s="196"/>
    </row>
    <row r="1560" spans="59:62">
      <c r="BG1560" s="196"/>
      <c r="BH1560" s="196"/>
      <c r="BI1560" s="196"/>
      <c r="BJ1560" s="196"/>
    </row>
    <row r="1561" spans="59:62">
      <c r="BG1561" s="196"/>
      <c r="BH1561" s="196"/>
      <c r="BI1561" s="196"/>
      <c r="BJ1561" s="196"/>
    </row>
    <row r="1562" spans="59:62">
      <c r="BG1562" s="196"/>
      <c r="BH1562" s="196"/>
      <c r="BI1562" s="196"/>
      <c r="BJ1562" s="196"/>
    </row>
    <row r="1563" spans="59:62">
      <c r="BG1563" s="196"/>
      <c r="BH1563" s="196"/>
      <c r="BI1563" s="196"/>
      <c r="BJ1563" s="196"/>
    </row>
    <row r="1564" spans="59:62">
      <c r="BG1564" s="196"/>
      <c r="BH1564" s="196"/>
      <c r="BI1564" s="196"/>
      <c r="BJ1564" s="196"/>
    </row>
    <row r="1565" spans="59:62">
      <c r="BG1565" s="196"/>
      <c r="BH1565" s="196"/>
      <c r="BI1565" s="196"/>
      <c r="BJ1565" s="196"/>
    </row>
    <row r="1566" spans="59:62">
      <c r="BG1566" s="196"/>
      <c r="BH1566" s="196"/>
      <c r="BI1566" s="196"/>
      <c r="BJ1566" s="196"/>
    </row>
    <row r="1567" spans="59:62">
      <c r="BG1567" s="196"/>
      <c r="BH1567" s="196"/>
      <c r="BI1567" s="196"/>
      <c r="BJ1567" s="196"/>
    </row>
    <row r="1568" spans="59:62">
      <c r="BG1568" s="196"/>
      <c r="BH1568" s="196"/>
      <c r="BI1568" s="196"/>
      <c r="BJ1568" s="196"/>
    </row>
    <row r="1569" spans="59:62">
      <c r="BG1569" s="196"/>
      <c r="BH1569" s="196"/>
      <c r="BI1569" s="196"/>
      <c r="BJ1569" s="196"/>
    </row>
    <row r="1570" spans="59:62">
      <c r="BG1570" s="196"/>
      <c r="BH1570" s="196"/>
      <c r="BI1570" s="196"/>
      <c r="BJ1570" s="196"/>
    </row>
    <row r="1571" spans="59:62">
      <c r="BG1571" s="196"/>
      <c r="BH1571" s="196"/>
      <c r="BI1571" s="196"/>
      <c r="BJ1571" s="196"/>
    </row>
    <row r="1572" spans="59:62">
      <c r="BG1572" s="196"/>
      <c r="BH1572" s="196"/>
      <c r="BI1572" s="196"/>
      <c r="BJ1572" s="196"/>
    </row>
    <row r="1573" spans="59:62">
      <c r="BG1573" s="196"/>
      <c r="BH1573" s="196"/>
      <c r="BI1573" s="196"/>
      <c r="BJ1573" s="196"/>
    </row>
    <row r="1574" spans="59:62">
      <c r="BG1574" s="196"/>
      <c r="BH1574" s="196"/>
      <c r="BI1574" s="196"/>
      <c r="BJ1574" s="196"/>
    </row>
    <row r="1575" spans="59:62">
      <c r="BG1575" s="196"/>
      <c r="BH1575" s="196"/>
      <c r="BI1575" s="196"/>
      <c r="BJ1575" s="196"/>
    </row>
    <row r="1576" spans="59:62">
      <c r="BG1576" s="196"/>
      <c r="BH1576" s="196"/>
      <c r="BI1576" s="196"/>
      <c r="BJ1576" s="196"/>
    </row>
    <row r="1577" spans="59:62">
      <c r="BG1577" s="196"/>
      <c r="BH1577" s="196"/>
      <c r="BI1577" s="196"/>
      <c r="BJ1577" s="196"/>
    </row>
    <row r="1578" spans="59:62">
      <c r="BG1578" s="196"/>
      <c r="BH1578" s="196"/>
      <c r="BI1578" s="196"/>
      <c r="BJ1578" s="196"/>
    </row>
    <row r="1579" spans="59:62">
      <c r="BG1579" s="196"/>
      <c r="BH1579" s="196"/>
      <c r="BI1579" s="196"/>
      <c r="BJ1579" s="196"/>
    </row>
    <row r="1580" spans="59:62">
      <c r="BG1580" s="196"/>
      <c r="BH1580" s="196"/>
      <c r="BI1580" s="196"/>
      <c r="BJ1580" s="196"/>
    </row>
    <row r="1581" spans="59:62">
      <c r="BG1581" s="196"/>
      <c r="BH1581" s="196"/>
      <c r="BI1581" s="196"/>
      <c r="BJ1581" s="196"/>
    </row>
    <row r="1582" spans="59:62">
      <c r="BG1582" s="196"/>
      <c r="BH1582" s="196"/>
      <c r="BI1582" s="196"/>
      <c r="BJ1582" s="196"/>
    </row>
    <row r="1583" spans="59:62">
      <c r="BG1583" s="196"/>
      <c r="BH1583" s="196"/>
      <c r="BI1583" s="196"/>
      <c r="BJ1583" s="196"/>
    </row>
    <row r="1584" spans="59:62">
      <c r="BG1584" s="196"/>
      <c r="BH1584" s="196"/>
      <c r="BI1584" s="196"/>
      <c r="BJ1584" s="196"/>
    </row>
    <row r="1585" spans="59:62">
      <c r="BG1585" s="196"/>
      <c r="BH1585" s="196"/>
      <c r="BI1585" s="196"/>
      <c r="BJ1585" s="196"/>
    </row>
    <row r="1586" spans="59:62">
      <c r="BG1586" s="196"/>
      <c r="BH1586" s="196"/>
      <c r="BI1586" s="196"/>
      <c r="BJ1586" s="196"/>
    </row>
    <row r="1587" spans="59:62">
      <c r="BG1587" s="196"/>
      <c r="BH1587" s="196"/>
      <c r="BI1587" s="196"/>
      <c r="BJ1587" s="196"/>
    </row>
    <row r="1588" spans="59:62">
      <c r="BG1588" s="196"/>
      <c r="BH1588" s="196"/>
      <c r="BI1588" s="196"/>
      <c r="BJ1588" s="196"/>
    </row>
    <row r="1589" spans="59:62">
      <c r="BG1589" s="196"/>
      <c r="BH1589" s="196"/>
      <c r="BI1589" s="196"/>
      <c r="BJ1589" s="196"/>
    </row>
    <row r="1590" spans="59:62">
      <c r="BG1590" s="196"/>
      <c r="BH1590" s="196"/>
      <c r="BI1590" s="196"/>
      <c r="BJ1590" s="196"/>
    </row>
    <row r="1591" spans="59:62">
      <c r="BG1591" s="196"/>
      <c r="BH1591" s="196"/>
      <c r="BI1591" s="196"/>
      <c r="BJ1591" s="196"/>
    </row>
    <row r="1592" spans="59:62">
      <c r="BG1592" s="196"/>
      <c r="BH1592" s="196"/>
      <c r="BI1592" s="196"/>
      <c r="BJ1592" s="196"/>
    </row>
    <row r="1593" spans="59:62">
      <c r="BG1593" s="196"/>
      <c r="BH1593" s="196"/>
      <c r="BI1593" s="196"/>
      <c r="BJ1593" s="196"/>
    </row>
    <row r="1594" spans="59:62">
      <c r="BG1594" s="196"/>
      <c r="BH1594" s="196"/>
      <c r="BI1594" s="196"/>
      <c r="BJ1594" s="196"/>
    </row>
    <row r="1595" spans="59:62">
      <c r="BG1595" s="196"/>
      <c r="BH1595" s="196"/>
      <c r="BI1595" s="196"/>
      <c r="BJ1595" s="196"/>
    </row>
    <row r="1596" spans="59:62">
      <c r="BG1596" s="196"/>
      <c r="BH1596" s="196"/>
      <c r="BI1596" s="196"/>
      <c r="BJ1596" s="196"/>
    </row>
    <row r="1597" spans="59:62">
      <c r="BG1597" s="196"/>
      <c r="BH1597" s="196"/>
      <c r="BI1597" s="196"/>
      <c r="BJ1597" s="196"/>
    </row>
    <row r="1598" spans="59:62">
      <c r="BG1598" s="196"/>
      <c r="BH1598" s="196"/>
      <c r="BI1598" s="196"/>
      <c r="BJ1598" s="196"/>
    </row>
    <row r="1599" spans="59:62">
      <c r="BG1599" s="196"/>
      <c r="BH1599" s="196"/>
      <c r="BI1599" s="196"/>
      <c r="BJ1599" s="196"/>
    </row>
    <row r="1600" spans="59:62">
      <c r="BG1600" s="196"/>
      <c r="BH1600" s="196"/>
      <c r="BI1600" s="196"/>
      <c r="BJ1600" s="196"/>
    </row>
    <row r="1601" spans="59:62">
      <c r="BG1601" s="196"/>
      <c r="BH1601" s="196"/>
      <c r="BI1601" s="196"/>
      <c r="BJ1601" s="196"/>
    </row>
    <row r="1602" spans="59:62">
      <c r="BG1602" s="196"/>
      <c r="BH1602" s="196"/>
      <c r="BI1602" s="196"/>
      <c r="BJ1602" s="196"/>
    </row>
    <row r="1603" spans="59:62">
      <c r="BG1603" s="196"/>
      <c r="BH1603" s="196"/>
      <c r="BI1603" s="196"/>
      <c r="BJ1603" s="196"/>
    </row>
    <row r="1604" spans="59:62">
      <c r="BG1604" s="196"/>
      <c r="BH1604" s="196"/>
      <c r="BI1604" s="196"/>
      <c r="BJ1604" s="196"/>
    </row>
    <row r="1605" spans="59:62">
      <c r="BG1605" s="196"/>
      <c r="BH1605" s="196"/>
      <c r="BI1605" s="196"/>
      <c r="BJ1605" s="196"/>
    </row>
    <row r="1606" spans="59:62">
      <c r="BG1606" s="196"/>
      <c r="BH1606" s="196"/>
      <c r="BI1606" s="196"/>
      <c r="BJ1606" s="196"/>
    </row>
    <row r="1607" spans="59:62">
      <c r="BG1607" s="196"/>
      <c r="BH1607" s="196"/>
      <c r="BI1607" s="196"/>
      <c r="BJ1607" s="196"/>
    </row>
    <row r="1608" spans="59:62">
      <c r="BG1608" s="196"/>
      <c r="BH1608" s="196"/>
      <c r="BI1608" s="196"/>
      <c r="BJ1608" s="196"/>
    </row>
    <row r="1609" spans="59:62">
      <c r="BG1609" s="196"/>
      <c r="BH1609" s="196"/>
      <c r="BI1609" s="196"/>
      <c r="BJ1609" s="196"/>
    </row>
    <row r="1610" spans="59:62">
      <c r="BG1610" s="196"/>
      <c r="BH1610" s="196"/>
      <c r="BI1610" s="196"/>
      <c r="BJ1610" s="196"/>
    </row>
    <row r="1611" spans="59:62">
      <c r="BG1611" s="196"/>
      <c r="BH1611" s="196"/>
      <c r="BI1611" s="196"/>
      <c r="BJ1611" s="196"/>
    </row>
    <row r="1612" spans="59:62">
      <c r="BG1612" s="196"/>
      <c r="BH1612" s="196"/>
      <c r="BI1612" s="196"/>
      <c r="BJ1612" s="196"/>
    </row>
    <row r="1613" spans="59:62">
      <c r="BG1613" s="196"/>
      <c r="BH1613" s="196"/>
      <c r="BI1613" s="196"/>
      <c r="BJ1613" s="196"/>
    </row>
    <row r="1614" spans="59:62">
      <c r="BG1614" s="196"/>
      <c r="BH1614" s="196"/>
      <c r="BI1614" s="196"/>
      <c r="BJ1614" s="196"/>
    </row>
    <row r="1615" spans="59:62">
      <c r="BG1615" s="196"/>
      <c r="BH1615" s="196"/>
      <c r="BI1615" s="196"/>
      <c r="BJ1615" s="196"/>
    </row>
    <row r="1616" spans="59:62">
      <c r="BG1616" s="196"/>
      <c r="BH1616" s="196"/>
      <c r="BI1616" s="196"/>
      <c r="BJ1616" s="196"/>
    </row>
    <row r="1617" spans="59:62">
      <c r="BG1617" s="196"/>
      <c r="BH1617" s="196"/>
      <c r="BI1617" s="196"/>
      <c r="BJ1617" s="196"/>
    </row>
    <row r="1618" spans="59:62">
      <c r="BG1618" s="196"/>
      <c r="BH1618" s="196"/>
      <c r="BI1618" s="196"/>
      <c r="BJ1618" s="196"/>
    </row>
    <row r="1619" spans="59:62">
      <c r="BG1619" s="196"/>
      <c r="BH1619" s="196"/>
      <c r="BI1619" s="196"/>
      <c r="BJ1619" s="196"/>
    </row>
    <row r="1620" spans="59:62">
      <c r="BG1620" s="196"/>
      <c r="BH1620" s="196"/>
      <c r="BI1620" s="196"/>
      <c r="BJ1620" s="196"/>
    </row>
    <row r="1621" spans="59:62">
      <c r="BG1621" s="196"/>
      <c r="BH1621" s="196"/>
      <c r="BI1621" s="196"/>
      <c r="BJ1621" s="196"/>
    </row>
    <row r="1622" spans="59:62">
      <c r="BG1622" s="196"/>
      <c r="BH1622" s="196"/>
      <c r="BI1622" s="196"/>
      <c r="BJ1622" s="196"/>
    </row>
    <row r="1623" spans="59:62">
      <c r="BG1623" s="196"/>
      <c r="BH1623" s="196"/>
      <c r="BI1623" s="196"/>
      <c r="BJ1623" s="196"/>
    </row>
    <row r="1624" spans="59:62">
      <c r="BG1624" s="196"/>
      <c r="BH1624" s="196"/>
      <c r="BI1624" s="196"/>
      <c r="BJ1624" s="196"/>
    </row>
    <row r="1625" spans="59:62">
      <c r="BG1625" s="196"/>
      <c r="BH1625" s="196"/>
      <c r="BI1625" s="196"/>
      <c r="BJ1625" s="196"/>
    </row>
    <row r="1626" spans="59:62">
      <c r="BG1626" s="196"/>
      <c r="BH1626" s="196"/>
      <c r="BI1626" s="196"/>
      <c r="BJ1626" s="196"/>
    </row>
    <row r="1627" spans="59:62">
      <c r="BG1627" s="196"/>
      <c r="BH1627" s="196"/>
      <c r="BI1627" s="196"/>
      <c r="BJ1627" s="196"/>
    </row>
    <row r="1628" spans="59:62">
      <c r="BG1628" s="196"/>
      <c r="BH1628" s="196"/>
      <c r="BI1628" s="196"/>
      <c r="BJ1628" s="196"/>
    </row>
    <row r="1629" spans="59:62">
      <c r="BG1629" s="196"/>
      <c r="BH1629" s="196"/>
      <c r="BI1629" s="196"/>
      <c r="BJ1629" s="196"/>
    </row>
    <row r="1630" spans="59:62">
      <c r="BG1630" s="196"/>
      <c r="BH1630" s="196"/>
      <c r="BI1630" s="196"/>
      <c r="BJ1630" s="196"/>
    </row>
    <row r="1631" spans="59:62">
      <c r="BG1631" s="196"/>
      <c r="BH1631" s="196"/>
      <c r="BI1631" s="196"/>
      <c r="BJ1631" s="196"/>
    </row>
    <row r="1632" spans="59:62">
      <c r="BG1632" s="196"/>
      <c r="BH1632" s="196"/>
      <c r="BI1632" s="196"/>
      <c r="BJ1632" s="196"/>
    </row>
    <row r="1633" spans="59:62">
      <c r="BG1633" s="196"/>
      <c r="BH1633" s="196"/>
      <c r="BI1633" s="196"/>
      <c r="BJ1633" s="196"/>
    </row>
    <row r="1634" spans="59:62">
      <c r="BG1634" s="196"/>
      <c r="BH1634" s="196"/>
      <c r="BI1634" s="196"/>
      <c r="BJ1634" s="196"/>
    </row>
    <row r="1635" spans="59:62">
      <c r="BG1635" s="196"/>
      <c r="BH1635" s="196"/>
      <c r="BI1635" s="196"/>
      <c r="BJ1635" s="196"/>
    </row>
    <row r="1636" spans="59:62">
      <c r="BG1636" s="196"/>
      <c r="BH1636" s="196"/>
      <c r="BI1636" s="196"/>
      <c r="BJ1636" s="196"/>
    </row>
    <row r="1637" spans="59:62">
      <c r="BG1637" s="196"/>
      <c r="BH1637" s="196"/>
      <c r="BI1637" s="196"/>
      <c r="BJ1637" s="196"/>
    </row>
    <row r="1638" spans="59:62">
      <c r="BG1638" s="196"/>
      <c r="BH1638" s="196"/>
      <c r="BI1638" s="196"/>
      <c r="BJ1638" s="196"/>
    </row>
    <row r="1639" spans="59:62">
      <c r="BG1639" s="196"/>
      <c r="BH1639" s="196"/>
      <c r="BI1639" s="196"/>
      <c r="BJ1639" s="196"/>
    </row>
    <row r="1640" spans="59:62">
      <c r="BG1640" s="196"/>
      <c r="BH1640" s="196"/>
      <c r="BI1640" s="196"/>
      <c r="BJ1640" s="196"/>
    </row>
    <row r="1641" spans="59:62">
      <c r="BG1641" s="196"/>
      <c r="BH1641" s="196"/>
      <c r="BI1641" s="196"/>
      <c r="BJ1641" s="196"/>
    </row>
    <row r="1642" spans="59:62">
      <c r="BG1642" s="196"/>
      <c r="BH1642" s="196"/>
      <c r="BI1642" s="196"/>
      <c r="BJ1642" s="196"/>
    </row>
    <row r="1643" spans="59:62">
      <c r="BG1643" s="196"/>
      <c r="BH1643" s="196"/>
      <c r="BI1643" s="196"/>
      <c r="BJ1643" s="196"/>
    </row>
    <row r="1644" spans="59:62">
      <c r="BG1644" s="196"/>
      <c r="BH1644" s="196"/>
      <c r="BI1644" s="196"/>
      <c r="BJ1644" s="196"/>
    </row>
    <row r="1645" spans="59:62">
      <c r="BG1645" s="196"/>
      <c r="BH1645" s="196"/>
      <c r="BI1645" s="196"/>
      <c r="BJ1645" s="196"/>
    </row>
    <row r="1646" spans="59:62">
      <c r="BG1646" s="196"/>
      <c r="BH1646" s="196"/>
      <c r="BI1646" s="196"/>
      <c r="BJ1646" s="196"/>
    </row>
    <row r="1647" spans="59:62">
      <c r="BG1647" s="196"/>
      <c r="BH1647" s="196"/>
      <c r="BI1647" s="196"/>
      <c r="BJ1647" s="196"/>
    </row>
    <row r="1648" spans="59:62">
      <c r="BG1648" s="196"/>
      <c r="BH1648" s="196"/>
      <c r="BI1648" s="196"/>
      <c r="BJ1648" s="196"/>
    </row>
    <row r="1649" spans="59:62">
      <c r="BG1649" s="196"/>
      <c r="BH1649" s="196"/>
      <c r="BI1649" s="196"/>
      <c r="BJ1649" s="196"/>
    </row>
    <row r="1650" spans="59:62">
      <c r="BG1650" s="196"/>
      <c r="BH1650" s="196"/>
      <c r="BI1650" s="196"/>
      <c r="BJ1650" s="196"/>
    </row>
    <row r="1651" spans="59:62">
      <c r="BG1651" s="196"/>
      <c r="BH1651" s="196"/>
      <c r="BI1651" s="196"/>
      <c r="BJ1651" s="196"/>
    </row>
    <row r="1652" spans="59:62">
      <c r="BG1652" s="196"/>
      <c r="BH1652" s="196"/>
      <c r="BI1652" s="196"/>
      <c r="BJ1652" s="196"/>
    </row>
    <row r="1653" spans="59:62">
      <c r="BG1653" s="196"/>
      <c r="BH1653" s="196"/>
      <c r="BI1653" s="196"/>
      <c r="BJ1653" s="196"/>
    </row>
    <row r="1654" spans="59:62">
      <c r="BG1654" s="196"/>
      <c r="BH1654" s="196"/>
      <c r="BI1654" s="196"/>
      <c r="BJ1654" s="196"/>
    </row>
    <row r="1655" spans="59:62">
      <c r="BG1655" s="196"/>
      <c r="BH1655" s="196"/>
      <c r="BI1655" s="196"/>
      <c r="BJ1655" s="196"/>
    </row>
    <row r="1656" spans="59:62">
      <c r="BG1656" s="196"/>
      <c r="BH1656" s="196"/>
      <c r="BI1656" s="196"/>
      <c r="BJ1656" s="196"/>
    </row>
    <row r="1657" spans="59:62">
      <c r="BG1657" s="196"/>
      <c r="BH1657" s="196"/>
      <c r="BI1657" s="196"/>
      <c r="BJ1657" s="196"/>
    </row>
    <row r="1658" spans="59:62">
      <c r="BG1658" s="196"/>
      <c r="BH1658" s="196"/>
      <c r="BI1658" s="196"/>
      <c r="BJ1658" s="196"/>
    </row>
    <row r="1659" spans="59:62">
      <c r="BG1659" s="196"/>
      <c r="BH1659" s="196"/>
      <c r="BI1659" s="196"/>
      <c r="BJ1659" s="196"/>
    </row>
    <row r="1660" spans="59:62">
      <c r="BG1660" s="196"/>
      <c r="BH1660" s="196"/>
      <c r="BI1660" s="196"/>
      <c r="BJ1660" s="196"/>
    </row>
    <row r="1661" spans="59:62">
      <c r="BG1661" s="196"/>
      <c r="BH1661" s="196"/>
      <c r="BI1661" s="196"/>
      <c r="BJ1661" s="196"/>
    </row>
    <row r="1662" spans="59:62">
      <c r="BG1662" s="196"/>
      <c r="BH1662" s="196"/>
      <c r="BI1662" s="196"/>
      <c r="BJ1662" s="196"/>
    </row>
    <row r="1663" spans="59:62">
      <c r="BG1663" s="196"/>
      <c r="BH1663" s="196"/>
      <c r="BI1663" s="196"/>
      <c r="BJ1663" s="196"/>
    </row>
    <row r="1664" spans="59:62">
      <c r="BG1664" s="196"/>
      <c r="BH1664" s="196"/>
      <c r="BI1664" s="196"/>
      <c r="BJ1664" s="196"/>
    </row>
    <row r="1665" spans="59:62">
      <c r="BG1665" s="196"/>
      <c r="BH1665" s="196"/>
      <c r="BI1665" s="196"/>
      <c r="BJ1665" s="196"/>
    </row>
    <row r="1666" spans="59:62">
      <c r="BG1666" s="196"/>
      <c r="BH1666" s="196"/>
      <c r="BI1666" s="196"/>
      <c r="BJ1666" s="196"/>
    </row>
    <row r="1667" spans="59:62">
      <c r="BG1667" s="196"/>
      <c r="BH1667" s="196"/>
      <c r="BI1667" s="196"/>
      <c r="BJ1667" s="196"/>
    </row>
    <row r="1668" spans="59:62">
      <c r="BG1668" s="196"/>
      <c r="BH1668" s="196"/>
      <c r="BI1668" s="196"/>
      <c r="BJ1668" s="196"/>
    </row>
    <row r="1669" spans="59:62">
      <c r="BG1669" s="196"/>
      <c r="BH1669" s="196"/>
      <c r="BI1669" s="196"/>
      <c r="BJ1669" s="196"/>
    </row>
    <row r="1670" spans="59:62">
      <c r="BG1670" s="196"/>
      <c r="BH1670" s="196"/>
      <c r="BI1670" s="196"/>
      <c r="BJ1670" s="196"/>
    </row>
    <row r="1671" spans="59:62">
      <c r="BG1671" s="196"/>
      <c r="BH1671" s="196"/>
      <c r="BI1671" s="196"/>
      <c r="BJ1671" s="196"/>
    </row>
    <row r="1672" spans="59:62">
      <c r="BG1672" s="196"/>
      <c r="BH1672" s="196"/>
      <c r="BI1672" s="196"/>
      <c r="BJ1672" s="196"/>
    </row>
    <row r="1673" spans="59:62">
      <c r="BG1673" s="196"/>
      <c r="BH1673" s="196"/>
      <c r="BI1673" s="196"/>
      <c r="BJ1673" s="196"/>
    </row>
    <row r="1674" spans="59:62">
      <c r="BG1674" s="196"/>
      <c r="BH1674" s="196"/>
      <c r="BI1674" s="196"/>
      <c r="BJ1674" s="196"/>
    </row>
    <row r="1675" spans="59:62">
      <c r="BG1675" s="196"/>
      <c r="BH1675" s="196"/>
      <c r="BI1675" s="196"/>
      <c r="BJ1675" s="196"/>
    </row>
    <row r="1676" spans="59:62">
      <c r="BG1676" s="196"/>
      <c r="BH1676" s="196"/>
      <c r="BI1676" s="196"/>
      <c r="BJ1676" s="196"/>
    </row>
    <row r="1677" spans="59:62">
      <c r="BG1677" s="196"/>
      <c r="BH1677" s="196"/>
      <c r="BI1677" s="196"/>
      <c r="BJ1677" s="196"/>
    </row>
    <row r="1678" spans="59:62">
      <c r="BG1678" s="196"/>
      <c r="BH1678" s="196"/>
      <c r="BI1678" s="196"/>
      <c r="BJ1678" s="196"/>
    </row>
    <row r="1679" spans="59:62">
      <c r="BG1679" s="196"/>
      <c r="BH1679" s="196"/>
      <c r="BI1679" s="196"/>
      <c r="BJ1679" s="196"/>
    </row>
    <row r="1680" spans="59:62">
      <c r="BG1680" s="196"/>
      <c r="BH1680" s="196"/>
      <c r="BI1680" s="196"/>
      <c r="BJ1680" s="196"/>
    </row>
    <row r="1681" spans="59:62">
      <c r="BG1681" s="196"/>
      <c r="BH1681" s="196"/>
      <c r="BI1681" s="196"/>
      <c r="BJ1681" s="196"/>
    </row>
    <row r="1682" spans="59:62">
      <c r="BG1682" s="196"/>
      <c r="BH1682" s="196"/>
      <c r="BI1682" s="196"/>
      <c r="BJ1682" s="196"/>
    </row>
    <row r="1683" spans="59:62">
      <c r="BG1683" s="196"/>
      <c r="BH1683" s="196"/>
      <c r="BI1683" s="196"/>
      <c r="BJ1683" s="196"/>
    </row>
    <row r="1684" spans="59:62">
      <c r="BG1684" s="196"/>
      <c r="BH1684" s="196"/>
      <c r="BI1684" s="196"/>
      <c r="BJ1684" s="196"/>
    </row>
    <row r="1685" spans="59:62">
      <c r="BG1685" s="196"/>
      <c r="BH1685" s="196"/>
      <c r="BI1685" s="196"/>
      <c r="BJ1685" s="196"/>
    </row>
    <row r="1686" spans="59:62">
      <c r="BG1686" s="196"/>
      <c r="BH1686" s="196"/>
      <c r="BI1686" s="196"/>
      <c r="BJ1686" s="196"/>
    </row>
    <row r="1687" spans="59:62">
      <c r="BG1687" s="196"/>
      <c r="BH1687" s="196"/>
      <c r="BI1687" s="196"/>
      <c r="BJ1687" s="196"/>
    </row>
    <row r="1688" spans="59:62">
      <c r="BG1688" s="196"/>
      <c r="BH1688" s="196"/>
      <c r="BI1688" s="196"/>
      <c r="BJ1688" s="196"/>
    </row>
    <row r="1689" spans="59:62">
      <c r="BG1689" s="196"/>
      <c r="BH1689" s="196"/>
      <c r="BI1689" s="196"/>
      <c r="BJ1689" s="196"/>
    </row>
    <row r="1690" spans="59:62">
      <c r="BG1690" s="196"/>
      <c r="BH1690" s="196"/>
      <c r="BI1690" s="196"/>
      <c r="BJ1690" s="196"/>
    </row>
    <row r="1691" spans="59:62">
      <c r="BG1691" s="196"/>
      <c r="BH1691" s="196"/>
      <c r="BI1691" s="196"/>
      <c r="BJ1691" s="196"/>
    </row>
    <row r="1692" spans="59:62">
      <c r="BG1692" s="196"/>
      <c r="BH1692" s="196"/>
      <c r="BI1692" s="196"/>
      <c r="BJ1692" s="196"/>
    </row>
    <row r="1693" spans="59:62">
      <c r="BG1693" s="196"/>
      <c r="BH1693" s="196"/>
      <c r="BI1693" s="196"/>
      <c r="BJ1693" s="196"/>
    </row>
    <row r="1694" spans="59:62">
      <c r="BG1694" s="196"/>
      <c r="BH1694" s="196"/>
      <c r="BI1694" s="196"/>
      <c r="BJ1694" s="196"/>
    </row>
    <row r="1695" spans="59:62">
      <c r="BG1695" s="196"/>
      <c r="BH1695" s="196"/>
      <c r="BI1695" s="196"/>
      <c r="BJ1695" s="196"/>
    </row>
    <row r="1696" spans="59:62">
      <c r="BG1696" s="196"/>
      <c r="BH1696" s="196"/>
      <c r="BI1696" s="196"/>
      <c r="BJ1696" s="196"/>
    </row>
    <row r="1697" spans="59:62">
      <c r="BG1697" s="196"/>
      <c r="BH1697" s="196"/>
      <c r="BI1697" s="196"/>
      <c r="BJ1697" s="196"/>
    </row>
    <row r="1698" spans="59:62">
      <c r="BG1698" s="196"/>
      <c r="BH1698" s="196"/>
      <c r="BI1698" s="196"/>
      <c r="BJ1698" s="196"/>
    </row>
    <row r="1699" spans="59:62">
      <c r="BG1699" s="196"/>
      <c r="BH1699" s="196"/>
      <c r="BI1699" s="196"/>
      <c r="BJ1699" s="196"/>
    </row>
    <row r="1700" spans="59:62">
      <c r="BG1700" s="196"/>
      <c r="BH1700" s="196"/>
      <c r="BI1700" s="196"/>
      <c r="BJ1700" s="196"/>
    </row>
    <row r="1701" spans="59:62">
      <c r="BG1701" s="196"/>
      <c r="BH1701" s="196"/>
      <c r="BI1701" s="196"/>
      <c r="BJ1701" s="196"/>
    </row>
    <row r="1702" spans="59:62">
      <c r="BG1702" s="196"/>
      <c r="BH1702" s="196"/>
      <c r="BI1702" s="196"/>
      <c r="BJ1702" s="196"/>
    </row>
    <row r="1703" spans="59:62">
      <c r="BG1703" s="196"/>
      <c r="BH1703" s="196"/>
      <c r="BI1703" s="196"/>
      <c r="BJ1703" s="196"/>
    </row>
    <row r="1704" spans="59:62">
      <c r="BG1704" s="196"/>
      <c r="BH1704" s="196"/>
      <c r="BI1704" s="196"/>
      <c r="BJ1704" s="196"/>
    </row>
    <row r="1705" spans="59:62">
      <c r="BG1705" s="196"/>
      <c r="BH1705" s="196"/>
      <c r="BI1705" s="196"/>
      <c r="BJ1705" s="196"/>
    </row>
    <row r="1706" spans="59:62">
      <c r="BG1706" s="196"/>
      <c r="BH1706" s="196"/>
      <c r="BI1706" s="196"/>
      <c r="BJ1706" s="196"/>
    </row>
    <row r="1707" spans="59:62">
      <c r="BG1707" s="196"/>
      <c r="BH1707" s="196"/>
      <c r="BI1707" s="196"/>
      <c r="BJ1707" s="196"/>
    </row>
    <row r="1708" spans="59:62">
      <c r="BG1708" s="196"/>
      <c r="BH1708" s="196"/>
      <c r="BI1708" s="196"/>
      <c r="BJ1708" s="196"/>
    </row>
    <row r="1709" spans="59:62">
      <c r="BG1709" s="196"/>
      <c r="BH1709" s="196"/>
      <c r="BI1709" s="196"/>
      <c r="BJ1709" s="196"/>
    </row>
    <row r="1710" spans="59:62">
      <c r="BG1710" s="196"/>
      <c r="BH1710" s="196"/>
      <c r="BI1710" s="196"/>
      <c r="BJ1710" s="196"/>
    </row>
    <row r="1711" spans="59:62">
      <c r="BG1711" s="196"/>
      <c r="BH1711" s="196"/>
      <c r="BI1711" s="196"/>
      <c r="BJ1711" s="196"/>
    </row>
    <row r="1712" spans="59:62">
      <c r="BG1712" s="196"/>
      <c r="BH1712" s="196"/>
      <c r="BI1712" s="196"/>
      <c r="BJ1712" s="196"/>
    </row>
    <row r="1713" spans="59:62">
      <c r="BG1713" s="196"/>
      <c r="BH1713" s="196"/>
      <c r="BI1713" s="196"/>
      <c r="BJ1713" s="196"/>
    </row>
    <row r="1714" spans="59:62">
      <c r="BG1714" s="196"/>
      <c r="BH1714" s="196"/>
      <c r="BI1714" s="196"/>
      <c r="BJ1714" s="196"/>
    </row>
    <row r="1715" spans="59:62">
      <c r="BG1715" s="196"/>
      <c r="BH1715" s="196"/>
      <c r="BI1715" s="196"/>
      <c r="BJ1715" s="196"/>
    </row>
    <row r="1716" spans="59:62">
      <c r="BG1716" s="196"/>
      <c r="BH1716" s="196"/>
      <c r="BI1716" s="196"/>
      <c r="BJ1716" s="196"/>
    </row>
    <row r="1717" spans="59:62">
      <c r="BG1717" s="196"/>
      <c r="BH1717" s="196"/>
      <c r="BI1717" s="196"/>
      <c r="BJ1717" s="196"/>
    </row>
    <row r="1718" spans="59:62">
      <c r="BG1718" s="196"/>
      <c r="BH1718" s="196"/>
      <c r="BI1718" s="196"/>
      <c r="BJ1718" s="196"/>
    </row>
    <row r="1719" spans="59:62">
      <c r="BG1719" s="196"/>
      <c r="BH1719" s="196"/>
      <c r="BI1719" s="196"/>
      <c r="BJ1719" s="196"/>
    </row>
    <row r="1720" spans="59:62">
      <c r="BG1720" s="196"/>
      <c r="BH1720" s="196"/>
      <c r="BI1720" s="196"/>
      <c r="BJ1720" s="196"/>
    </row>
    <row r="1721" spans="59:62">
      <c r="BG1721" s="196"/>
      <c r="BH1721" s="196"/>
      <c r="BI1721" s="196"/>
      <c r="BJ1721" s="196"/>
    </row>
    <row r="1722" spans="59:62">
      <c r="BG1722" s="196"/>
      <c r="BH1722" s="196"/>
      <c r="BI1722" s="196"/>
      <c r="BJ1722" s="196"/>
    </row>
    <row r="1723" spans="59:62">
      <c r="BG1723" s="196"/>
      <c r="BH1723" s="196"/>
      <c r="BI1723" s="196"/>
      <c r="BJ1723" s="196"/>
    </row>
    <row r="1724" spans="59:62">
      <c r="BG1724" s="196"/>
      <c r="BH1724" s="196"/>
      <c r="BI1724" s="196"/>
      <c r="BJ1724" s="196"/>
    </row>
    <row r="1725" spans="59:62">
      <c r="BG1725" s="196"/>
      <c r="BH1725" s="196"/>
      <c r="BI1725" s="196"/>
      <c r="BJ1725" s="196"/>
    </row>
    <row r="1726" spans="59:62">
      <c r="BG1726" s="196"/>
      <c r="BH1726" s="196"/>
      <c r="BI1726" s="196"/>
      <c r="BJ1726" s="196"/>
    </row>
    <row r="1727" spans="59:62">
      <c r="BG1727" s="196"/>
      <c r="BH1727" s="196"/>
      <c r="BI1727" s="196"/>
      <c r="BJ1727" s="196"/>
    </row>
    <row r="1728" spans="59:62">
      <c r="BG1728" s="196"/>
      <c r="BH1728" s="196"/>
      <c r="BI1728" s="196"/>
      <c r="BJ1728" s="196"/>
    </row>
    <row r="1729" spans="59:62">
      <c r="BG1729" s="196"/>
      <c r="BH1729" s="196"/>
      <c r="BI1729" s="196"/>
      <c r="BJ1729" s="196"/>
    </row>
    <row r="1730" spans="59:62">
      <c r="BG1730" s="196"/>
      <c r="BH1730" s="196"/>
      <c r="BI1730" s="196"/>
      <c r="BJ1730" s="196"/>
    </row>
    <row r="1731" spans="59:62">
      <c r="BG1731" s="196"/>
      <c r="BH1731" s="196"/>
      <c r="BI1731" s="196"/>
      <c r="BJ1731" s="196"/>
    </row>
    <row r="1732" spans="59:62">
      <c r="BG1732" s="196"/>
      <c r="BH1732" s="196"/>
      <c r="BI1732" s="196"/>
      <c r="BJ1732" s="196"/>
    </row>
    <row r="1733" spans="59:62">
      <c r="BG1733" s="196"/>
      <c r="BH1733" s="196"/>
      <c r="BI1733" s="196"/>
      <c r="BJ1733" s="196"/>
    </row>
    <row r="1734" spans="59:62">
      <c r="BG1734" s="196"/>
      <c r="BH1734" s="196"/>
      <c r="BI1734" s="196"/>
      <c r="BJ1734" s="196"/>
    </row>
    <row r="1735" spans="59:62">
      <c r="BG1735" s="196"/>
      <c r="BH1735" s="196"/>
      <c r="BI1735" s="196"/>
      <c r="BJ1735" s="196"/>
    </row>
    <row r="1736" spans="59:62">
      <c r="BG1736" s="196"/>
      <c r="BH1736" s="196"/>
      <c r="BI1736" s="196"/>
      <c r="BJ1736" s="196"/>
    </row>
    <row r="1737" spans="59:62">
      <c r="BG1737" s="196"/>
      <c r="BH1737" s="196"/>
      <c r="BI1737" s="196"/>
      <c r="BJ1737" s="196"/>
    </row>
    <row r="1738" spans="59:62">
      <c r="BG1738" s="196"/>
      <c r="BH1738" s="196"/>
      <c r="BI1738" s="196"/>
      <c r="BJ1738" s="196"/>
    </row>
    <row r="1739" spans="59:62">
      <c r="BG1739" s="196"/>
      <c r="BH1739" s="196"/>
      <c r="BI1739" s="196"/>
      <c r="BJ1739" s="196"/>
    </row>
    <row r="1740" spans="59:62">
      <c r="BG1740" s="196"/>
      <c r="BH1740" s="196"/>
      <c r="BI1740" s="196"/>
      <c r="BJ1740" s="196"/>
    </row>
    <row r="1741" spans="59:62">
      <c r="BG1741" s="196"/>
      <c r="BH1741" s="196"/>
      <c r="BI1741" s="196"/>
      <c r="BJ1741" s="196"/>
    </row>
    <row r="1742" spans="59:62">
      <c r="BG1742" s="196"/>
      <c r="BH1742" s="196"/>
      <c r="BI1742" s="196"/>
      <c r="BJ1742" s="196"/>
    </row>
    <row r="1743" spans="59:62">
      <c r="BG1743" s="196"/>
      <c r="BH1743" s="196"/>
      <c r="BI1743" s="196"/>
      <c r="BJ1743" s="196"/>
    </row>
    <row r="1744" spans="59:62">
      <c r="BG1744" s="196"/>
      <c r="BH1744" s="196"/>
      <c r="BI1744" s="196"/>
      <c r="BJ1744" s="196"/>
    </row>
    <row r="1745" spans="59:62">
      <c r="BG1745" s="196"/>
      <c r="BH1745" s="196"/>
      <c r="BI1745" s="196"/>
      <c r="BJ1745" s="196"/>
    </row>
    <row r="1746" spans="59:62">
      <c r="BG1746" s="196"/>
      <c r="BH1746" s="196"/>
      <c r="BI1746" s="196"/>
      <c r="BJ1746" s="196"/>
    </row>
    <row r="1747" spans="59:62">
      <c r="BG1747" s="196"/>
      <c r="BH1747" s="196"/>
      <c r="BI1747" s="196"/>
      <c r="BJ1747" s="196"/>
    </row>
    <row r="1748" spans="59:62">
      <c r="BG1748" s="196"/>
      <c r="BH1748" s="196"/>
      <c r="BI1748" s="196"/>
      <c r="BJ1748" s="196"/>
    </row>
    <row r="1749" spans="59:62">
      <c r="BG1749" s="196"/>
      <c r="BH1749" s="196"/>
      <c r="BI1749" s="196"/>
      <c r="BJ1749" s="196"/>
    </row>
    <row r="1750" spans="59:62">
      <c r="BG1750" s="196"/>
      <c r="BH1750" s="196"/>
      <c r="BI1750" s="196"/>
      <c r="BJ1750" s="196"/>
    </row>
    <row r="1751" spans="59:62">
      <c r="BG1751" s="196"/>
      <c r="BH1751" s="196"/>
      <c r="BI1751" s="196"/>
      <c r="BJ1751" s="196"/>
    </row>
    <row r="1752" spans="59:62">
      <c r="BG1752" s="196"/>
      <c r="BH1752" s="196"/>
      <c r="BI1752" s="196"/>
      <c r="BJ1752" s="196"/>
    </row>
    <row r="1753" spans="59:62">
      <c r="BG1753" s="196"/>
      <c r="BH1753" s="196"/>
      <c r="BI1753" s="196"/>
      <c r="BJ1753" s="196"/>
    </row>
    <row r="1754" spans="59:62">
      <c r="BG1754" s="196"/>
      <c r="BH1754" s="196"/>
      <c r="BI1754" s="196"/>
      <c r="BJ1754" s="196"/>
    </row>
    <row r="1755" spans="59:62">
      <c r="BG1755" s="196"/>
      <c r="BH1755" s="196"/>
      <c r="BI1755" s="196"/>
      <c r="BJ1755" s="196"/>
    </row>
    <row r="1756" spans="59:62">
      <c r="BG1756" s="196"/>
      <c r="BH1756" s="196"/>
      <c r="BI1756" s="196"/>
      <c r="BJ1756" s="196"/>
    </row>
    <row r="1757" spans="59:62">
      <c r="BG1757" s="196"/>
      <c r="BH1757" s="196"/>
      <c r="BI1757" s="196"/>
      <c r="BJ1757" s="196"/>
    </row>
    <row r="1758" spans="59:62">
      <c r="BG1758" s="196"/>
      <c r="BH1758" s="196"/>
      <c r="BI1758" s="196"/>
      <c r="BJ1758" s="196"/>
    </row>
    <row r="1759" spans="59:62">
      <c r="BG1759" s="196"/>
      <c r="BH1759" s="196"/>
      <c r="BI1759" s="196"/>
      <c r="BJ1759" s="196"/>
    </row>
    <row r="1760" spans="59:62">
      <c r="BG1760" s="196"/>
      <c r="BH1760" s="196"/>
      <c r="BI1760" s="196"/>
      <c r="BJ1760" s="196"/>
    </row>
    <row r="1761" spans="59:62">
      <c r="BG1761" s="196"/>
      <c r="BH1761" s="196"/>
      <c r="BI1761" s="196"/>
      <c r="BJ1761" s="196"/>
    </row>
    <row r="1762" spans="59:62">
      <c r="BG1762" s="196"/>
      <c r="BH1762" s="196"/>
      <c r="BI1762" s="196"/>
      <c r="BJ1762" s="196"/>
    </row>
    <row r="1763" spans="59:62">
      <c r="BG1763" s="196"/>
      <c r="BH1763" s="196"/>
      <c r="BI1763" s="196"/>
      <c r="BJ1763" s="196"/>
    </row>
    <row r="1764" spans="59:62">
      <c r="BG1764" s="196"/>
      <c r="BH1764" s="196"/>
      <c r="BI1764" s="196"/>
      <c r="BJ1764" s="196"/>
    </row>
    <row r="1765" spans="59:62">
      <c r="BG1765" s="196"/>
      <c r="BH1765" s="196"/>
      <c r="BI1765" s="196"/>
      <c r="BJ1765" s="196"/>
    </row>
    <row r="1766" spans="59:62">
      <c r="BG1766" s="196"/>
      <c r="BH1766" s="196"/>
      <c r="BI1766" s="196"/>
      <c r="BJ1766" s="196"/>
    </row>
    <row r="1767" spans="59:62">
      <c r="BG1767" s="196"/>
      <c r="BH1767" s="196"/>
      <c r="BI1767" s="196"/>
      <c r="BJ1767" s="196"/>
    </row>
    <row r="1768" spans="59:62">
      <c r="BG1768" s="196"/>
      <c r="BH1768" s="196"/>
      <c r="BI1768" s="196"/>
      <c r="BJ1768" s="196"/>
    </row>
    <row r="1769" spans="59:62">
      <c r="BG1769" s="196"/>
      <c r="BH1769" s="196"/>
      <c r="BI1769" s="196"/>
      <c r="BJ1769" s="196"/>
    </row>
    <row r="1770" spans="59:62">
      <c r="BG1770" s="196"/>
      <c r="BH1770" s="196"/>
      <c r="BI1770" s="196"/>
      <c r="BJ1770" s="196"/>
    </row>
    <row r="1771" spans="59:62">
      <c r="BG1771" s="196"/>
      <c r="BH1771" s="196"/>
      <c r="BI1771" s="196"/>
      <c r="BJ1771" s="196"/>
    </row>
    <row r="1772" spans="59:62">
      <c r="BG1772" s="196"/>
      <c r="BH1772" s="196"/>
      <c r="BI1772" s="196"/>
      <c r="BJ1772" s="196"/>
    </row>
    <row r="1773" spans="59:62">
      <c r="BG1773" s="196"/>
      <c r="BH1773" s="196"/>
      <c r="BI1773" s="196"/>
      <c r="BJ1773" s="196"/>
    </row>
    <row r="1774" spans="59:62">
      <c r="BG1774" s="196"/>
      <c r="BH1774" s="196"/>
      <c r="BI1774" s="196"/>
      <c r="BJ1774" s="196"/>
    </row>
    <row r="1775" spans="59:62">
      <c r="BG1775" s="196"/>
      <c r="BH1775" s="196"/>
      <c r="BI1775" s="196"/>
      <c r="BJ1775" s="196"/>
    </row>
    <row r="1776" spans="59:62">
      <c r="BG1776" s="196"/>
      <c r="BH1776" s="196"/>
      <c r="BI1776" s="196"/>
      <c r="BJ1776" s="196"/>
    </row>
    <row r="1777" spans="59:62">
      <c r="BG1777" s="196"/>
      <c r="BH1777" s="196"/>
      <c r="BI1777" s="196"/>
      <c r="BJ1777" s="196"/>
    </row>
    <row r="1778" spans="59:62">
      <c r="BG1778" s="196"/>
      <c r="BH1778" s="196"/>
      <c r="BI1778" s="196"/>
      <c r="BJ1778" s="196"/>
    </row>
    <row r="1779" spans="59:62">
      <c r="BG1779" s="196"/>
      <c r="BH1779" s="196"/>
      <c r="BI1779" s="196"/>
      <c r="BJ1779" s="196"/>
    </row>
    <row r="1780" spans="59:62">
      <c r="BG1780" s="196"/>
      <c r="BH1780" s="196"/>
      <c r="BI1780" s="196"/>
      <c r="BJ1780" s="196"/>
    </row>
    <row r="1781" spans="59:62">
      <c r="BG1781" s="196"/>
      <c r="BH1781" s="196"/>
      <c r="BI1781" s="196"/>
      <c r="BJ1781" s="196"/>
    </row>
    <row r="1782" spans="59:62">
      <c r="BG1782" s="196"/>
      <c r="BH1782" s="196"/>
      <c r="BI1782" s="196"/>
      <c r="BJ1782" s="196"/>
    </row>
    <row r="1783" spans="59:62">
      <c r="BG1783" s="196"/>
      <c r="BH1783" s="196"/>
      <c r="BI1783" s="196"/>
      <c r="BJ1783" s="196"/>
    </row>
    <row r="1784" spans="59:62">
      <c r="BG1784" s="196"/>
      <c r="BH1784" s="196"/>
      <c r="BI1784" s="196"/>
      <c r="BJ1784" s="196"/>
    </row>
    <row r="1785" spans="59:62">
      <c r="BG1785" s="196"/>
      <c r="BH1785" s="196"/>
      <c r="BI1785" s="196"/>
      <c r="BJ1785" s="196"/>
    </row>
    <row r="1786" spans="59:62">
      <c r="BG1786" s="196"/>
      <c r="BH1786" s="196"/>
      <c r="BI1786" s="196"/>
      <c r="BJ1786" s="196"/>
    </row>
    <row r="1787" spans="59:62">
      <c r="BG1787" s="196"/>
      <c r="BH1787" s="196"/>
      <c r="BI1787" s="196"/>
      <c r="BJ1787" s="196"/>
    </row>
    <row r="1788" spans="59:62">
      <c r="BG1788" s="196"/>
      <c r="BH1788" s="196"/>
      <c r="BI1788" s="196"/>
      <c r="BJ1788" s="196"/>
    </row>
    <row r="1789" spans="59:62">
      <c r="BG1789" s="196"/>
      <c r="BH1789" s="196"/>
      <c r="BI1789" s="196"/>
      <c r="BJ1789" s="196"/>
    </row>
    <row r="1790" spans="59:62">
      <c r="BG1790" s="196"/>
      <c r="BH1790" s="196"/>
      <c r="BI1790" s="196"/>
      <c r="BJ1790" s="196"/>
    </row>
    <row r="1791" spans="59:62">
      <c r="BG1791" s="196"/>
      <c r="BH1791" s="196"/>
      <c r="BI1791" s="196"/>
      <c r="BJ1791" s="196"/>
    </row>
    <row r="1792" spans="59:62">
      <c r="BG1792" s="196"/>
      <c r="BH1792" s="196"/>
      <c r="BI1792" s="196"/>
      <c r="BJ1792" s="196"/>
    </row>
    <row r="1793" spans="59:62">
      <c r="BG1793" s="196"/>
      <c r="BH1793" s="196"/>
      <c r="BI1793" s="196"/>
      <c r="BJ1793" s="196"/>
    </row>
    <row r="1794" spans="59:62">
      <c r="BG1794" s="196"/>
      <c r="BH1794" s="196"/>
      <c r="BI1794" s="196"/>
      <c r="BJ1794" s="196"/>
    </row>
    <row r="1795" spans="59:62">
      <c r="BG1795" s="196"/>
      <c r="BH1795" s="196"/>
      <c r="BI1795" s="196"/>
      <c r="BJ1795" s="196"/>
    </row>
    <row r="1796" spans="59:62">
      <c r="BG1796" s="196"/>
      <c r="BH1796" s="196"/>
      <c r="BI1796" s="196"/>
      <c r="BJ1796" s="196"/>
    </row>
    <row r="1797" spans="59:62">
      <c r="BG1797" s="196"/>
      <c r="BH1797" s="196"/>
      <c r="BI1797" s="196"/>
      <c r="BJ1797" s="196"/>
    </row>
    <row r="1798" spans="59:62">
      <c r="BG1798" s="196"/>
      <c r="BH1798" s="196"/>
      <c r="BI1798" s="196"/>
      <c r="BJ1798" s="196"/>
    </row>
    <row r="1799" spans="59:62">
      <c r="BG1799" s="196"/>
      <c r="BH1799" s="196"/>
      <c r="BI1799" s="196"/>
      <c r="BJ1799" s="196"/>
    </row>
    <row r="1800" spans="59:62">
      <c r="BG1800" s="196"/>
      <c r="BH1800" s="196"/>
      <c r="BI1800" s="196"/>
      <c r="BJ1800" s="196"/>
    </row>
    <row r="1801" spans="59:62">
      <c r="BG1801" s="196"/>
      <c r="BH1801" s="196"/>
      <c r="BI1801" s="196"/>
      <c r="BJ1801" s="196"/>
    </row>
    <row r="1802" spans="59:62">
      <c r="BG1802" s="196"/>
      <c r="BH1802" s="196"/>
      <c r="BI1802" s="196"/>
      <c r="BJ1802" s="196"/>
    </row>
    <row r="1803" spans="59:62">
      <c r="BG1803" s="196"/>
      <c r="BH1803" s="196"/>
      <c r="BI1803" s="196"/>
      <c r="BJ1803" s="196"/>
    </row>
    <row r="1804" spans="59:62">
      <c r="BG1804" s="196"/>
      <c r="BH1804" s="196"/>
      <c r="BI1804" s="196"/>
      <c r="BJ1804" s="196"/>
    </row>
    <row r="1805" spans="59:62">
      <c r="BG1805" s="196"/>
      <c r="BH1805" s="196"/>
      <c r="BI1805" s="196"/>
      <c r="BJ1805" s="196"/>
    </row>
    <row r="1806" spans="59:62">
      <c r="BG1806" s="196"/>
      <c r="BH1806" s="196"/>
      <c r="BI1806" s="196"/>
      <c r="BJ1806" s="196"/>
    </row>
    <row r="1807" spans="59:62">
      <c r="BG1807" s="196"/>
      <c r="BH1807" s="196"/>
      <c r="BI1807" s="196"/>
      <c r="BJ1807" s="196"/>
    </row>
    <row r="1808" spans="59:62">
      <c r="BG1808" s="196"/>
      <c r="BH1808" s="196"/>
      <c r="BI1808" s="196"/>
      <c r="BJ1808" s="196"/>
    </row>
    <row r="1809" spans="59:62">
      <c r="BG1809" s="196"/>
      <c r="BH1809" s="196"/>
      <c r="BI1809" s="196"/>
      <c r="BJ1809" s="196"/>
    </row>
    <row r="1810" spans="59:62">
      <c r="BG1810" s="196"/>
      <c r="BH1810" s="196"/>
      <c r="BI1810" s="196"/>
      <c r="BJ1810" s="196"/>
    </row>
    <row r="1811" spans="59:62">
      <c r="BG1811" s="196"/>
      <c r="BH1811" s="196"/>
      <c r="BI1811" s="196"/>
      <c r="BJ1811" s="196"/>
    </row>
    <row r="1812" spans="59:62">
      <c r="BG1812" s="196"/>
      <c r="BH1812" s="196"/>
      <c r="BI1812" s="196"/>
      <c r="BJ1812" s="196"/>
    </row>
    <row r="1813" spans="59:62">
      <c r="BG1813" s="196"/>
      <c r="BH1813" s="196"/>
      <c r="BI1813" s="196"/>
      <c r="BJ1813" s="196"/>
    </row>
    <row r="1814" spans="59:62">
      <c r="BG1814" s="196"/>
      <c r="BH1814" s="196"/>
      <c r="BI1814" s="196"/>
      <c r="BJ1814" s="196"/>
    </row>
    <row r="1815" spans="59:62">
      <c r="BG1815" s="196"/>
      <c r="BH1815" s="196"/>
      <c r="BI1815" s="196"/>
      <c r="BJ1815" s="196"/>
    </row>
    <row r="1816" spans="59:62">
      <c r="BG1816" s="196"/>
      <c r="BH1816" s="196"/>
      <c r="BI1816" s="196"/>
      <c r="BJ1816" s="196"/>
    </row>
    <row r="1817" spans="59:62">
      <c r="BG1817" s="196"/>
      <c r="BH1817" s="196"/>
      <c r="BI1817" s="196"/>
      <c r="BJ1817" s="196"/>
    </row>
    <row r="1818" spans="59:62">
      <c r="BG1818" s="196"/>
      <c r="BH1818" s="196"/>
      <c r="BI1818" s="196"/>
      <c r="BJ1818" s="196"/>
    </row>
    <row r="1819" spans="59:62">
      <c r="BG1819" s="196"/>
      <c r="BH1819" s="196"/>
      <c r="BI1819" s="196"/>
      <c r="BJ1819" s="196"/>
    </row>
    <row r="1820" spans="59:62">
      <c r="BG1820" s="196"/>
      <c r="BH1820" s="196"/>
      <c r="BI1820" s="196"/>
      <c r="BJ1820" s="196"/>
    </row>
    <row r="1821" spans="59:62">
      <c r="BG1821" s="196"/>
      <c r="BH1821" s="196"/>
      <c r="BI1821" s="196"/>
      <c r="BJ1821" s="196"/>
    </row>
    <row r="1822" spans="59:62">
      <c r="BG1822" s="196"/>
      <c r="BH1822" s="196"/>
      <c r="BI1822" s="196"/>
      <c r="BJ1822" s="196"/>
    </row>
    <row r="1823" spans="59:62">
      <c r="BG1823" s="196"/>
      <c r="BH1823" s="196"/>
      <c r="BI1823" s="196"/>
      <c r="BJ1823" s="196"/>
    </row>
    <row r="1824" spans="59:62">
      <c r="BG1824" s="196"/>
      <c r="BH1824" s="196"/>
      <c r="BI1824" s="196"/>
      <c r="BJ1824" s="196"/>
    </row>
    <row r="1825" spans="59:62">
      <c r="BG1825" s="196"/>
      <c r="BH1825" s="196"/>
      <c r="BI1825" s="196"/>
      <c r="BJ1825" s="196"/>
    </row>
    <row r="1826" spans="59:62">
      <c r="BG1826" s="196"/>
      <c r="BH1826" s="196"/>
      <c r="BI1826" s="196"/>
      <c r="BJ1826" s="196"/>
    </row>
    <row r="1827" spans="59:62">
      <c r="BG1827" s="196"/>
      <c r="BH1827" s="196"/>
      <c r="BI1827" s="196"/>
      <c r="BJ1827" s="196"/>
    </row>
    <row r="1828" spans="59:62">
      <c r="BG1828" s="196"/>
      <c r="BH1828" s="196"/>
      <c r="BI1828" s="196"/>
      <c r="BJ1828" s="196"/>
    </row>
    <row r="1829" spans="59:62">
      <c r="BG1829" s="196"/>
      <c r="BH1829" s="196"/>
      <c r="BI1829" s="196"/>
      <c r="BJ1829" s="196"/>
    </row>
    <row r="1830" spans="59:62">
      <c r="BG1830" s="196"/>
      <c r="BH1830" s="196"/>
      <c r="BI1830" s="196"/>
      <c r="BJ1830" s="196"/>
    </row>
    <row r="1831" spans="59:62">
      <c r="BG1831" s="196"/>
      <c r="BH1831" s="196"/>
      <c r="BI1831" s="196"/>
      <c r="BJ1831" s="196"/>
    </row>
    <row r="1832" spans="59:62">
      <c r="BG1832" s="196"/>
      <c r="BH1832" s="196"/>
      <c r="BI1832" s="196"/>
      <c r="BJ1832" s="196"/>
    </row>
    <row r="1833" spans="59:62">
      <c r="BG1833" s="196"/>
      <c r="BH1833" s="196"/>
      <c r="BI1833" s="196"/>
      <c r="BJ1833" s="196"/>
    </row>
    <row r="1834" spans="59:62">
      <c r="BG1834" s="196"/>
      <c r="BH1834" s="196"/>
      <c r="BI1834" s="196"/>
      <c r="BJ1834" s="196"/>
    </row>
    <row r="1835" spans="59:62">
      <c r="BG1835" s="196"/>
      <c r="BH1835" s="196"/>
      <c r="BI1835" s="196"/>
      <c r="BJ1835" s="196"/>
    </row>
    <row r="1836" spans="59:62">
      <c r="BG1836" s="196"/>
      <c r="BH1836" s="196"/>
      <c r="BI1836" s="196"/>
      <c r="BJ1836" s="196"/>
    </row>
    <row r="1837" spans="59:62">
      <c r="BG1837" s="196"/>
      <c r="BH1837" s="196"/>
      <c r="BI1837" s="196"/>
      <c r="BJ1837" s="196"/>
    </row>
    <row r="1838" spans="59:62">
      <c r="BG1838" s="196"/>
      <c r="BH1838" s="196"/>
      <c r="BI1838" s="196"/>
      <c r="BJ1838" s="196"/>
    </row>
    <row r="1839" spans="59:62">
      <c r="BG1839" s="196"/>
      <c r="BH1839" s="196"/>
      <c r="BI1839" s="196"/>
      <c r="BJ1839" s="196"/>
    </row>
    <row r="1840" spans="59:62">
      <c r="BG1840" s="196"/>
      <c r="BH1840" s="196"/>
      <c r="BI1840" s="196"/>
      <c r="BJ1840" s="196"/>
    </row>
    <row r="1841" spans="59:62">
      <c r="BG1841" s="196"/>
      <c r="BH1841" s="196"/>
      <c r="BI1841" s="196"/>
      <c r="BJ1841" s="196"/>
    </row>
    <row r="1842" spans="59:62">
      <c r="BG1842" s="196"/>
      <c r="BH1842" s="196"/>
      <c r="BI1842" s="196"/>
      <c r="BJ1842" s="196"/>
    </row>
    <row r="1843" spans="59:62">
      <c r="BG1843" s="196"/>
      <c r="BH1843" s="196"/>
      <c r="BI1843" s="196"/>
      <c r="BJ1843" s="196"/>
    </row>
    <row r="1844" spans="59:62">
      <c r="BG1844" s="196"/>
      <c r="BH1844" s="196"/>
      <c r="BI1844" s="196"/>
      <c r="BJ1844" s="196"/>
    </row>
    <row r="1845" spans="59:62">
      <c r="BG1845" s="196"/>
      <c r="BH1845" s="196"/>
      <c r="BI1845" s="196"/>
      <c r="BJ1845" s="196"/>
    </row>
    <row r="1846" spans="59:62">
      <c r="BG1846" s="196"/>
      <c r="BH1846" s="196"/>
      <c r="BI1846" s="196"/>
      <c r="BJ1846" s="196"/>
    </row>
    <row r="1847" spans="59:62">
      <c r="BG1847" s="196"/>
      <c r="BH1847" s="196"/>
      <c r="BI1847" s="196"/>
      <c r="BJ1847" s="196"/>
    </row>
    <row r="1848" spans="59:62">
      <c r="BG1848" s="196"/>
      <c r="BH1848" s="196"/>
      <c r="BI1848" s="196"/>
      <c r="BJ1848" s="196"/>
    </row>
    <row r="1849" spans="59:62">
      <c r="BG1849" s="196"/>
      <c r="BH1849" s="196"/>
      <c r="BI1849" s="196"/>
      <c r="BJ1849" s="196"/>
    </row>
    <row r="1850" spans="59:62">
      <c r="BG1850" s="196"/>
      <c r="BH1850" s="196"/>
      <c r="BI1850" s="196"/>
      <c r="BJ1850" s="196"/>
    </row>
    <row r="1851" spans="59:62">
      <c r="BG1851" s="196"/>
      <c r="BH1851" s="196"/>
      <c r="BI1851" s="196"/>
      <c r="BJ1851" s="196"/>
    </row>
    <row r="1852" spans="59:62">
      <c r="BG1852" s="196"/>
      <c r="BH1852" s="196"/>
      <c r="BI1852" s="196"/>
      <c r="BJ1852" s="196"/>
    </row>
    <row r="1853" spans="59:62">
      <c r="BG1853" s="196"/>
      <c r="BH1853" s="196"/>
      <c r="BI1853" s="196"/>
      <c r="BJ1853" s="196"/>
    </row>
    <row r="1854" spans="59:62">
      <c r="BG1854" s="196"/>
      <c r="BH1854" s="196"/>
      <c r="BI1854" s="196"/>
      <c r="BJ1854" s="196"/>
    </row>
    <row r="1855" spans="59:62">
      <c r="BG1855" s="196"/>
      <c r="BH1855" s="196"/>
      <c r="BI1855" s="196"/>
      <c r="BJ1855" s="196"/>
    </row>
    <row r="1856" spans="59:62">
      <c r="BG1856" s="196"/>
      <c r="BH1856" s="196"/>
      <c r="BI1856" s="196"/>
      <c r="BJ1856" s="196"/>
    </row>
    <row r="1857" spans="59:62">
      <c r="BG1857" s="196"/>
      <c r="BH1857" s="196"/>
      <c r="BI1857" s="196"/>
      <c r="BJ1857" s="196"/>
    </row>
    <row r="1858" spans="59:62">
      <c r="BG1858" s="196"/>
      <c r="BH1858" s="196"/>
      <c r="BI1858" s="196"/>
      <c r="BJ1858" s="196"/>
    </row>
    <row r="1859" spans="59:62">
      <c r="BG1859" s="196"/>
      <c r="BH1859" s="196"/>
      <c r="BI1859" s="196"/>
      <c r="BJ1859" s="196"/>
    </row>
    <row r="1860" spans="59:62">
      <c r="BG1860" s="196"/>
      <c r="BH1860" s="196"/>
      <c r="BI1860" s="196"/>
      <c r="BJ1860" s="196"/>
    </row>
    <row r="1861" spans="59:62">
      <c r="BG1861" s="196"/>
      <c r="BH1861" s="196"/>
      <c r="BI1861" s="196"/>
      <c r="BJ1861" s="196"/>
    </row>
    <row r="1862" spans="59:62">
      <c r="BG1862" s="196"/>
      <c r="BH1862" s="196"/>
      <c r="BI1862" s="196"/>
      <c r="BJ1862" s="196"/>
    </row>
    <row r="1863" spans="59:62">
      <c r="BG1863" s="196"/>
      <c r="BH1863" s="196"/>
      <c r="BI1863" s="196"/>
      <c r="BJ1863" s="196"/>
    </row>
    <row r="1864" spans="59:62">
      <c r="BG1864" s="196"/>
      <c r="BH1864" s="196"/>
      <c r="BI1864" s="196"/>
      <c r="BJ1864" s="196"/>
    </row>
    <row r="1865" spans="59:62">
      <c r="BG1865" s="196"/>
      <c r="BH1865" s="196"/>
      <c r="BI1865" s="196"/>
      <c r="BJ1865" s="196"/>
    </row>
    <row r="1866" spans="59:62">
      <c r="BG1866" s="196"/>
      <c r="BH1866" s="196"/>
      <c r="BI1866" s="196"/>
      <c r="BJ1866" s="196"/>
    </row>
    <row r="1867" spans="59:62">
      <c r="BG1867" s="196"/>
      <c r="BH1867" s="196"/>
      <c r="BI1867" s="196"/>
      <c r="BJ1867" s="196"/>
    </row>
    <row r="1868" spans="59:62">
      <c r="BG1868" s="196"/>
      <c r="BH1868" s="196"/>
      <c r="BI1868" s="196"/>
      <c r="BJ1868" s="196"/>
    </row>
    <row r="1869" spans="59:62">
      <c r="BG1869" s="196"/>
      <c r="BH1869" s="196"/>
      <c r="BI1869" s="196"/>
      <c r="BJ1869" s="196"/>
    </row>
    <row r="1870" spans="59:62">
      <c r="BG1870" s="196"/>
      <c r="BH1870" s="196"/>
      <c r="BI1870" s="196"/>
      <c r="BJ1870" s="196"/>
    </row>
    <row r="1871" spans="59:62">
      <c r="BG1871" s="196"/>
      <c r="BH1871" s="196"/>
      <c r="BI1871" s="196"/>
      <c r="BJ1871" s="196"/>
    </row>
    <row r="1872" spans="59:62">
      <c r="BG1872" s="196"/>
      <c r="BH1872" s="196"/>
      <c r="BI1872" s="196"/>
      <c r="BJ1872" s="196"/>
    </row>
    <row r="1873" spans="59:62">
      <c r="BG1873" s="196"/>
      <c r="BH1873" s="196"/>
      <c r="BI1873" s="196"/>
      <c r="BJ1873" s="196"/>
    </row>
    <row r="1874" spans="59:62">
      <c r="BG1874" s="196"/>
      <c r="BH1874" s="196"/>
      <c r="BI1874" s="196"/>
      <c r="BJ1874" s="196"/>
    </row>
    <row r="1875" spans="59:62">
      <c r="BG1875" s="196"/>
      <c r="BH1875" s="196"/>
      <c r="BI1875" s="196"/>
      <c r="BJ1875" s="196"/>
    </row>
    <row r="1876" spans="59:62">
      <c r="BG1876" s="196"/>
      <c r="BH1876" s="196"/>
      <c r="BI1876" s="196"/>
      <c r="BJ1876" s="196"/>
    </row>
    <row r="1877" spans="59:62">
      <c r="BG1877" s="196"/>
      <c r="BH1877" s="196"/>
      <c r="BI1877" s="196"/>
      <c r="BJ1877" s="196"/>
    </row>
    <row r="1878" spans="59:62">
      <c r="BG1878" s="196"/>
      <c r="BH1878" s="196"/>
      <c r="BI1878" s="196"/>
      <c r="BJ1878" s="196"/>
    </row>
    <row r="1879" spans="59:62">
      <c r="BG1879" s="196"/>
      <c r="BH1879" s="196"/>
      <c r="BI1879" s="196"/>
      <c r="BJ1879" s="196"/>
    </row>
    <row r="1880" spans="59:62">
      <c r="BG1880" s="196"/>
      <c r="BH1880" s="196"/>
      <c r="BI1880" s="196"/>
      <c r="BJ1880" s="196"/>
    </row>
    <row r="1881" spans="59:62">
      <c r="BG1881" s="196"/>
      <c r="BH1881" s="196"/>
      <c r="BI1881" s="196"/>
      <c r="BJ1881" s="196"/>
    </row>
    <row r="1882" spans="59:62">
      <c r="BG1882" s="196"/>
      <c r="BH1882" s="196"/>
      <c r="BI1882" s="196"/>
      <c r="BJ1882" s="196"/>
    </row>
    <row r="1883" spans="59:62">
      <c r="BG1883" s="196"/>
      <c r="BH1883" s="196"/>
      <c r="BI1883" s="196"/>
      <c r="BJ1883" s="196"/>
    </row>
    <row r="1884" spans="59:62">
      <c r="BG1884" s="196"/>
      <c r="BH1884" s="196"/>
      <c r="BI1884" s="196"/>
      <c r="BJ1884" s="196"/>
    </row>
    <row r="1885" spans="59:62">
      <c r="BG1885" s="196"/>
      <c r="BH1885" s="196"/>
      <c r="BI1885" s="196"/>
      <c r="BJ1885" s="196"/>
    </row>
    <row r="1886" spans="59:62">
      <c r="BG1886" s="196"/>
      <c r="BH1886" s="196"/>
      <c r="BI1886" s="196"/>
      <c r="BJ1886" s="196"/>
    </row>
    <row r="1887" spans="59:62">
      <c r="BG1887" s="196"/>
      <c r="BH1887" s="196"/>
      <c r="BI1887" s="196"/>
      <c r="BJ1887" s="196"/>
    </row>
    <row r="1888" spans="59:62">
      <c r="BG1888" s="196"/>
      <c r="BH1888" s="196"/>
      <c r="BI1888" s="196"/>
      <c r="BJ1888" s="196"/>
    </row>
    <row r="1889" spans="59:62">
      <c r="BG1889" s="196"/>
      <c r="BH1889" s="196"/>
      <c r="BI1889" s="196"/>
      <c r="BJ1889" s="196"/>
    </row>
    <row r="1890" spans="59:62">
      <c r="BG1890" s="196"/>
      <c r="BH1890" s="196"/>
      <c r="BI1890" s="196"/>
      <c r="BJ1890" s="196"/>
    </row>
    <row r="1891" spans="59:62">
      <c r="BG1891" s="196"/>
      <c r="BH1891" s="196"/>
      <c r="BI1891" s="196"/>
      <c r="BJ1891" s="196"/>
    </row>
    <row r="1892" spans="59:62">
      <c r="BG1892" s="196"/>
      <c r="BH1892" s="196"/>
      <c r="BI1892" s="196"/>
      <c r="BJ1892" s="196"/>
    </row>
    <row r="1893" spans="59:62">
      <c r="BG1893" s="196"/>
      <c r="BH1893" s="196"/>
      <c r="BI1893" s="196"/>
      <c r="BJ1893" s="196"/>
    </row>
    <row r="1894" spans="59:62">
      <c r="BG1894" s="196"/>
      <c r="BH1894" s="196"/>
      <c r="BI1894" s="196"/>
      <c r="BJ1894" s="196"/>
    </row>
    <row r="1895" spans="59:62">
      <c r="BG1895" s="196"/>
      <c r="BH1895" s="196"/>
      <c r="BI1895" s="196"/>
      <c r="BJ1895" s="196"/>
    </row>
    <row r="1896" spans="59:62">
      <c r="BG1896" s="196"/>
      <c r="BH1896" s="196"/>
      <c r="BI1896" s="196"/>
      <c r="BJ1896" s="196"/>
    </row>
    <row r="1897" spans="59:62">
      <c r="BG1897" s="196"/>
      <c r="BH1897" s="196"/>
      <c r="BI1897" s="196"/>
      <c r="BJ1897" s="196"/>
    </row>
    <row r="1898" spans="59:62">
      <c r="BG1898" s="196"/>
      <c r="BH1898" s="196"/>
      <c r="BI1898" s="196"/>
      <c r="BJ1898" s="196"/>
    </row>
    <row r="1899" spans="59:62">
      <c r="BG1899" s="196"/>
      <c r="BH1899" s="196"/>
      <c r="BI1899" s="196"/>
      <c r="BJ1899" s="196"/>
    </row>
    <row r="1900" spans="59:62">
      <c r="BG1900" s="196"/>
      <c r="BH1900" s="196"/>
      <c r="BI1900" s="196"/>
      <c r="BJ1900" s="196"/>
    </row>
    <row r="1901" spans="59:62">
      <c r="BG1901" s="196"/>
      <c r="BH1901" s="196"/>
      <c r="BI1901" s="196"/>
      <c r="BJ1901" s="196"/>
    </row>
    <row r="1902" spans="59:62">
      <c r="BG1902" s="196"/>
      <c r="BH1902" s="196"/>
      <c r="BI1902" s="196"/>
      <c r="BJ1902" s="196"/>
    </row>
    <row r="1903" spans="59:62">
      <c r="BG1903" s="196"/>
      <c r="BH1903" s="196"/>
      <c r="BI1903" s="196"/>
      <c r="BJ1903" s="196"/>
    </row>
    <row r="1904" spans="59:62">
      <c r="BG1904" s="196"/>
      <c r="BH1904" s="196"/>
      <c r="BI1904" s="196"/>
      <c r="BJ1904" s="196"/>
    </row>
    <row r="1905" spans="59:62">
      <c r="BG1905" s="196"/>
      <c r="BH1905" s="196"/>
      <c r="BI1905" s="196"/>
      <c r="BJ1905" s="196"/>
    </row>
    <row r="1906" spans="59:62">
      <c r="BG1906" s="196"/>
      <c r="BH1906" s="196"/>
      <c r="BI1906" s="196"/>
      <c r="BJ1906" s="196"/>
    </row>
    <row r="1907" spans="59:62">
      <c r="BG1907" s="196"/>
      <c r="BH1907" s="196"/>
      <c r="BI1907" s="196"/>
      <c r="BJ1907" s="196"/>
    </row>
    <row r="1908" spans="59:62">
      <c r="BG1908" s="196"/>
      <c r="BH1908" s="196"/>
      <c r="BI1908" s="196"/>
      <c r="BJ1908" s="196"/>
    </row>
    <row r="1909" spans="59:62">
      <c r="BG1909" s="196"/>
      <c r="BH1909" s="196"/>
      <c r="BI1909" s="196"/>
      <c r="BJ1909" s="196"/>
    </row>
    <row r="1910" spans="59:62">
      <c r="BG1910" s="196"/>
      <c r="BH1910" s="196"/>
      <c r="BI1910" s="196"/>
      <c r="BJ1910" s="196"/>
    </row>
    <row r="1911" spans="59:62">
      <c r="BG1911" s="196"/>
      <c r="BH1911" s="196"/>
      <c r="BI1911" s="196"/>
      <c r="BJ1911" s="196"/>
    </row>
    <row r="1912" spans="59:62">
      <c r="BG1912" s="196"/>
      <c r="BH1912" s="196"/>
      <c r="BI1912" s="196"/>
      <c r="BJ1912" s="196"/>
    </row>
    <row r="1913" spans="59:62">
      <c r="BG1913" s="196"/>
      <c r="BH1913" s="196"/>
      <c r="BI1913" s="196"/>
      <c r="BJ1913" s="196"/>
    </row>
    <row r="1914" spans="59:62">
      <c r="BG1914" s="196"/>
      <c r="BH1914" s="196"/>
      <c r="BI1914" s="196"/>
      <c r="BJ1914" s="196"/>
    </row>
    <row r="1915" spans="59:62">
      <c r="BG1915" s="196"/>
      <c r="BH1915" s="196"/>
      <c r="BI1915" s="196"/>
      <c r="BJ1915" s="196"/>
    </row>
    <row r="1916" spans="59:62">
      <c r="BG1916" s="196"/>
      <c r="BH1916" s="196"/>
      <c r="BI1916" s="196"/>
      <c r="BJ1916" s="196"/>
    </row>
    <row r="1917" spans="59:62">
      <c r="BG1917" s="196"/>
      <c r="BH1917" s="196"/>
      <c r="BI1917" s="196"/>
      <c r="BJ1917" s="196"/>
    </row>
    <row r="1918" spans="59:62">
      <c r="BG1918" s="196"/>
      <c r="BH1918" s="196"/>
      <c r="BI1918" s="196"/>
      <c r="BJ1918" s="196"/>
    </row>
    <row r="1919" spans="59:62">
      <c r="BG1919" s="196"/>
      <c r="BH1919" s="196"/>
      <c r="BI1919" s="196"/>
      <c r="BJ1919" s="196"/>
    </row>
    <row r="1920" spans="59:62">
      <c r="BG1920" s="196"/>
      <c r="BH1920" s="196"/>
      <c r="BI1920" s="196"/>
      <c r="BJ1920" s="196"/>
    </row>
    <row r="1921" spans="59:62">
      <c r="BG1921" s="196"/>
      <c r="BH1921" s="196"/>
      <c r="BI1921" s="196"/>
      <c r="BJ1921" s="196"/>
    </row>
    <row r="1922" spans="59:62">
      <c r="BG1922" s="196"/>
      <c r="BH1922" s="196"/>
      <c r="BI1922" s="196"/>
      <c r="BJ1922" s="196"/>
    </row>
    <row r="1923" spans="59:62">
      <c r="BG1923" s="196"/>
      <c r="BH1923" s="196"/>
      <c r="BI1923" s="196"/>
      <c r="BJ1923" s="196"/>
    </row>
    <row r="1924" spans="59:62">
      <c r="BG1924" s="196"/>
      <c r="BH1924" s="196"/>
      <c r="BI1924" s="196"/>
      <c r="BJ1924" s="196"/>
    </row>
    <row r="1925" spans="59:62">
      <c r="BG1925" s="196"/>
      <c r="BH1925" s="196"/>
      <c r="BI1925" s="196"/>
      <c r="BJ1925" s="196"/>
    </row>
    <row r="1926" spans="59:62">
      <c r="BG1926" s="196"/>
      <c r="BH1926" s="196"/>
      <c r="BI1926" s="196"/>
      <c r="BJ1926" s="196"/>
    </row>
    <row r="1927" spans="59:62">
      <c r="BG1927" s="196"/>
      <c r="BH1927" s="196"/>
      <c r="BI1927" s="196"/>
      <c r="BJ1927" s="196"/>
    </row>
    <row r="1928" spans="59:62">
      <c r="BG1928" s="196"/>
      <c r="BH1928" s="196"/>
      <c r="BI1928" s="196"/>
      <c r="BJ1928" s="196"/>
    </row>
    <row r="1929" spans="59:62">
      <c r="BG1929" s="196"/>
      <c r="BH1929" s="196"/>
      <c r="BI1929" s="196"/>
      <c r="BJ1929" s="196"/>
    </row>
    <row r="1930" spans="59:62">
      <c r="BG1930" s="196"/>
      <c r="BH1930" s="196"/>
      <c r="BI1930" s="196"/>
      <c r="BJ1930" s="196"/>
    </row>
    <row r="1931" spans="59:62">
      <c r="BG1931" s="196"/>
      <c r="BH1931" s="196"/>
      <c r="BI1931" s="196"/>
      <c r="BJ1931" s="196"/>
    </row>
    <row r="1932" spans="59:62">
      <c r="BG1932" s="196"/>
      <c r="BH1932" s="196"/>
      <c r="BI1932" s="196"/>
      <c r="BJ1932" s="196"/>
    </row>
    <row r="1933" spans="59:62">
      <c r="BG1933" s="196"/>
      <c r="BH1933" s="196"/>
      <c r="BI1933" s="196"/>
      <c r="BJ1933" s="196"/>
    </row>
    <row r="1934" spans="59:62">
      <c r="BG1934" s="196"/>
      <c r="BH1934" s="196"/>
      <c r="BI1934" s="196"/>
      <c r="BJ1934" s="196"/>
    </row>
    <row r="1935" spans="59:62">
      <c r="BG1935" s="196"/>
      <c r="BH1935" s="196"/>
      <c r="BI1935" s="196"/>
      <c r="BJ1935" s="196"/>
    </row>
    <row r="1936" spans="59:62">
      <c r="BG1936" s="196"/>
      <c r="BH1936" s="196"/>
      <c r="BI1936" s="196"/>
      <c r="BJ1936" s="196"/>
    </row>
    <row r="1937" spans="59:62">
      <c r="BG1937" s="196"/>
      <c r="BH1937" s="196"/>
      <c r="BI1937" s="196"/>
      <c r="BJ1937" s="196"/>
    </row>
    <row r="1938" spans="59:62">
      <c r="BG1938" s="196"/>
      <c r="BH1938" s="196"/>
      <c r="BI1938" s="196"/>
      <c r="BJ1938" s="196"/>
    </row>
    <row r="1939" spans="59:62">
      <c r="BG1939" s="196"/>
      <c r="BH1939" s="196"/>
      <c r="BI1939" s="196"/>
      <c r="BJ1939" s="196"/>
    </row>
    <row r="1940" spans="59:62">
      <c r="BG1940" s="196"/>
      <c r="BH1940" s="196"/>
      <c r="BI1940" s="196"/>
      <c r="BJ1940" s="196"/>
    </row>
    <row r="1941" spans="59:62">
      <c r="BG1941" s="196"/>
      <c r="BH1941" s="196"/>
      <c r="BI1941" s="196"/>
      <c r="BJ1941" s="196"/>
    </row>
    <row r="1942" spans="59:62">
      <c r="BG1942" s="196"/>
      <c r="BH1942" s="196"/>
      <c r="BI1942" s="196"/>
      <c r="BJ1942" s="196"/>
    </row>
    <row r="1943" spans="59:62">
      <c r="BG1943" s="196"/>
      <c r="BH1943" s="196"/>
      <c r="BI1943" s="196"/>
      <c r="BJ1943" s="196"/>
    </row>
    <row r="1944" spans="59:62">
      <c r="BG1944" s="196"/>
      <c r="BH1944" s="196"/>
      <c r="BI1944" s="196"/>
      <c r="BJ1944" s="196"/>
    </row>
    <row r="1945" spans="59:62">
      <c r="BG1945" s="196"/>
      <c r="BH1945" s="196"/>
      <c r="BI1945" s="196"/>
      <c r="BJ1945" s="196"/>
    </row>
    <row r="1946" spans="59:62">
      <c r="BG1946" s="196"/>
      <c r="BH1946" s="196"/>
      <c r="BI1946" s="196"/>
      <c r="BJ1946" s="196"/>
    </row>
    <row r="1947" spans="59:62">
      <c r="BG1947" s="196"/>
      <c r="BH1947" s="196"/>
      <c r="BI1947" s="196"/>
      <c r="BJ1947" s="196"/>
    </row>
    <row r="1948" spans="59:62">
      <c r="BG1948" s="196"/>
      <c r="BH1948" s="196"/>
      <c r="BI1948" s="196"/>
      <c r="BJ1948" s="196"/>
    </row>
    <row r="1949" spans="59:62">
      <c r="BG1949" s="196"/>
      <c r="BH1949" s="196"/>
      <c r="BI1949" s="196"/>
      <c r="BJ1949" s="196"/>
    </row>
    <row r="1950" spans="59:62">
      <c r="BG1950" s="196"/>
      <c r="BH1950" s="196"/>
      <c r="BI1950" s="196"/>
      <c r="BJ1950" s="196"/>
    </row>
    <row r="1951" spans="59:62">
      <c r="BG1951" s="196"/>
      <c r="BH1951" s="196"/>
      <c r="BI1951" s="196"/>
      <c r="BJ1951" s="196"/>
    </row>
    <row r="1952" spans="59:62">
      <c r="BG1952" s="196"/>
      <c r="BH1952" s="196"/>
      <c r="BI1952" s="196"/>
      <c r="BJ1952" s="196"/>
    </row>
    <row r="1953" spans="59:62">
      <c r="BG1953" s="196"/>
      <c r="BH1953" s="196"/>
      <c r="BI1953" s="196"/>
      <c r="BJ1953" s="196"/>
    </row>
    <row r="1954" spans="59:62">
      <c r="BG1954" s="196"/>
      <c r="BH1954" s="196"/>
      <c r="BI1954" s="196"/>
      <c r="BJ1954" s="196"/>
    </row>
    <row r="1955" spans="59:62">
      <c r="BG1955" s="196"/>
      <c r="BH1955" s="196"/>
      <c r="BI1955" s="196"/>
      <c r="BJ1955" s="196"/>
    </row>
    <row r="1956" spans="59:62">
      <c r="BG1956" s="196"/>
      <c r="BH1956" s="196"/>
      <c r="BI1956" s="196"/>
      <c r="BJ1956" s="196"/>
    </row>
    <row r="1957" spans="59:62">
      <c r="BG1957" s="196"/>
      <c r="BH1957" s="196"/>
      <c r="BI1957" s="196"/>
      <c r="BJ1957" s="196"/>
    </row>
    <row r="1958" spans="59:62">
      <c r="BG1958" s="196"/>
      <c r="BH1958" s="196"/>
      <c r="BI1958" s="196"/>
      <c r="BJ1958" s="196"/>
    </row>
    <row r="1959" spans="59:62">
      <c r="BG1959" s="196"/>
      <c r="BH1959" s="196"/>
      <c r="BI1959" s="196"/>
      <c r="BJ1959" s="196"/>
    </row>
    <row r="1960" spans="59:62">
      <c r="BG1960" s="196"/>
      <c r="BH1960" s="196"/>
      <c r="BI1960" s="196"/>
      <c r="BJ1960" s="196"/>
    </row>
    <row r="1961" spans="59:62">
      <c r="BG1961" s="196"/>
      <c r="BH1961" s="196"/>
      <c r="BI1961" s="196"/>
      <c r="BJ1961" s="196"/>
    </row>
    <row r="1962" spans="59:62">
      <c r="BG1962" s="196"/>
      <c r="BH1962" s="196"/>
      <c r="BI1962" s="196"/>
      <c r="BJ1962" s="196"/>
    </row>
    <row r="1963" spans="59:62">
      <c r="BG1963" s="196"/>
      <c r="BH1963" s="196"/>
      <c r="BI1963" s="196"/>
      <c r="BJ1963" s="196"/>
    </row>
    <row r="1964" spans="59:62">
      <c r="BG1964" s="196"/>
      <c r="BH1964" s="196"/>
      <c r="BI1964" s="196"/>
      <c r="BJ1964" s="196"/>
    </row>
    <row r="1965" spans="59:62">
      <c r="BG1965" s="196"/>
      <c r="BH1965" s="196"/>
      <c r="BI1965" s="196"/>
      <c r="BJ1965" s="196"/>
    </row>
    <row r="1966" spans="59:62">
      <c r="BG1966" s="196"/>
      <c r="BH1966" s="196"/>
      <c r="BI1966" s="196"/>
      <c r="BJ1966" s="196"/>
    </row>
    <row r="1967" spans="59:62">
      <c r="BG1967" s="196"/>
      <c r="BH1967" s="196"/>
      <c r="BI1967" s="196"/>
      <c r="BJ1967" s="196"/>
    </row>
    <row r="1968" spans="59:62">
      <c r="BG1968" s="196"/>
      <c r="BH1968" s="196"/>
      <c r="BI1968" s="196"/>
      <c r="BJ1968" s="196"/>
    </row>
    <row r="1969" spans="59:62">
      <c r="BG1969" s="196"/>
      <c r="BH1969" s="196"/>
      <c r="BI1969" s="196"/>
      <c r="BJ1969" s="196"/>
    </row>
    <row r="1970" spans="59:62">
      <c r="BG1970" s="196"/>
      <c r="BH1970" s="196"/>
      <c r="BI1970" s="196"/>
      <c r="BJ1970" s="196"/>
    </row>
    <row r="1971" spans="59:62">
      <c r="BG1971" s="196"/>
      <c r="BH1971" s="196"/>
      <c r="BI1971" s="196"/>
      <c r="BJ1971" s="196"/>
    </row>
    <row r="1972" spans="59:62">
      <c r="BG1972" s="196"/>
      <c r="BH1972" s="196"/>
      <c r="BI1972" s="196"/>
      <c r="BJ1972" s="196"/>
    </row>
    <row r="1973" spans="59:62">
      <c r="BG1973" s="196"/>
      <c r="BH1973" s="196"/>
      <c r="BI1973" s="196"/>
      <c r="BJ1973" s="196"/>
    </row>
    <row r="1974" spans="59:62">
      <c r="BG1974" s="196"/>
      <c r="BH1974" s="196"/>
      <c r="BI1974" s="196"/>
      <c r="BJ1974" s="196"/>
    </row>
    <row r="1975" spans="59:62">
      <c r="BG1975" s="196"/>
      <c r="BH1975" s="196"/>
      <c r="BI1975" s="196"/>
      <c r="BJ1975" s="196"/>
    </row>
    <row r="1976" spans="59:62">
      <c r="BG1976" s="196"/>
      <c r="BH1976" s="196"/>
      <c r="BI1976" s="196"/>
      <c r="BJ1976" s="196"/>
    </row>
    <row r="1977" spans="59:62">
      <c r="BG1977" s="196"/>
      <c r="BH1977" s="196"/>
      <c r="BI1977" s="196"/>
      <c r="BJ1977" s="196"/>
    </row>
    <row r="1978" spans="59:62">
      <c r="BG1978" s="196"/>
      <c r="BH1978" s="196"/>
      <c r="BI1978" s="196"/>
      <c r="BJ1978" s="196"/>
    </row>
    <row r="1979" spans="59:62">
      <c r="BG1979" s="196"/>
      <c r="BH1979" s="196"/>
      <c r="BI1979" s="196"/>
      <c r="BJ1979" s="196"/>
    </row>
    <row r="1980" spans="59:62">
      <c r="BG1980" s="196"/>
      <c r="BH1980" s="196"/>
      <c r="BI1980" s="196"/>
      <c r="BJ1980" s="196"/>
    </row>
    <row r="1981" spans="59:62">
      <c r="BG1981" s="196"/>
      <c r="BH1981" s="196"/>
      <c r="BI1981" s="196"/>
      <c r="BJ1981" s="196"/>
    </row>
    <row r="1982" spans="59:62">
      <c r="BG1982" s="196"/>
      <c r="BH1982" s="196"/>
      <c r="BI1982" s="196"/>
      <c r="BJ1982" s="196"/>
    </row>
    <row r="1983" spans="59:62">
      <c r="BG1983" s="196"/>
      <c r="BH1983" s="196"/>
      <c r="BI1983" s="196"/>
      <c r="BJ1983" s="196"/>
    </row>
    <row r="1984" spans="59:62">
      <c r="BG1984" s="196"/>
      <c r="BH1984" s="196"/>
      <c r="BI1984" s="196"/>
      <c r="BJ1984" s="196"/>
    </row>
    <row r="1985" spans="59:62">
      <c r="BG1985" s="196"/>
      <c r="BH1985" s="196"/>
      <c r="BI1985" s="196"/>
      <c r="BJ1985" s="196"/>
    </row>
    <row r="1986" spans="59:62">
      <c r="BG1986" s="196"/>
      <c r="BH1986" s="196"/>
      <c r="BI1986" s="196"/>
      <c r="BJ1986" s="196"/>
    </row>
    <row r="1987" spans="59:62">
      <c r="BG1987" s="196"/>
      <c r="BH1987" s="196"/>
      <c r="BI1987" s="196"/>
      <c r="BJ1987" s="196"/>
    </row>
    <row r="1988" spans="59:62">
      <c r="BG1988" s="196"/>
      <c r="BH1988" s="196"/>
      <c r="BI1988" s="196"/>
      <c r="BJ1988" s="196"/>
    </row>
    <row r="1989" spans="59:62">
      <c r="BG1989" s="196"/>
      <c r="BH1989" s="196"/>
      <c r="BI1989" s="196"/>
      <c r="BJ1989" s="196"/>
    </row>
    <row r="1990" spans="59:62">
      <c r="BG1990" s="196"/>
      <c r="BH1990" s="196"/>
      <c r="BI1990" s="196"/>
      <c r="BJ1990" s="196"/>
    </row>
    <row r="1991" spans="59:62">
      <c r="BG1991" s="196"/>
      <c r="BH1991" s="196"/>
      <c r="BI1991" s="196"/>
      <c r="BJ1991" s="196"/>
    </row>
    <row r="1992" spans="59:62">
      <c r="BG1992" s="196"/>
      <c r="BH1992" s="196"/>
      <c r="BI1992" s="196"/>
      <c r="BJ1992" s="196"/>
    </row>
    <row r="1993" spans="59:62">
      <c r="BG1993" s="196"/>
      <c r="BH1993" s="196"/>
      <c r="BI1993" s="196"/>
      <c r="BJ1993" s="196"/>
    </row>
    <row r="1994" spans="59:62">
      <c r="BG1994" s="196"/>
      <c r="BH1994" s="196"/>
      <c r="BI1994" s="196"/>
      <c r="BJ1994" s="196"/>
    </row>
    <row r="1995" spans="59:62">
      <c r="BG1995" s="196"/>
      <c r="BH1995" s="196"/>
      <c r="BI1995" s="196"/>
      <c r="BJ1995" s="196"/>
    </row>
    <row r="1996" spans="59:62">
      <c r="BG1996" s="196"/>
      <c r="BH1996" s="196"/>
      <c r="BI1996" s="196"/>
      <c r="BJ1996" s="196"/>
    </row>
    <row r="1997" spans="59:62">
      <c r="BG1997" s="196"/>
      <c r="BH1997" s="196"/>
      <c r="BI1997" s="196"/>
      <c r="BJ1997" s="196"/>
    </row>
    <row r="1998" spans="59:62">
      <c r="BG1998" s="196"/>
      <c r="BH1998" s="196"/>
      <c r="BI1998" s="196"/>
      <c r="BJ1998" s="196"/>
    </row>
    <row r="1999" spans="59:62">
      <c r="BG1999" s="196"/>
      <c r="BH1999" s="196"/>
      <c r="BI1999" s="196"/>
      <c r="BJ1999" s="196"/>
    </row>
    <row r="2000" spans="59:62">
      <c r="BG2000" s="196"/>
      <c r="BH2000" s="196"/>
      <c r="BI2000" s="196"/>
      <c r="BJ2000" s="196"/>
    </row>
    <row r="2001" spans="59:62">
      <c r="BG2001" s="196"/>
      <c r="BH2001" s="196"/>
      <c r="BI2001" s="196"/>
      <c r="BJ2001" s="196"/>
    </row>
    <row r="2002" spans="59:62">
      <c r="BG2002" s="196"/>
      <c r="BH2002" s="196"/>
      <c r="BI2002" s="196"/>
      <c r="BJ2002" s="196"/>
    </row>
    <row r="2003" spans="59:62">
      <c r="BG2003" s="196"/>
      <c r="BH2003" s="196"/>
      <c r="BI2003" s="196"/>
      <c r="BJ2003" s="196"/>
    </row>
    <row r="2004" spans="59:62">
      <c r="BG2004" s="196"/>
      <c r="BH2004" s="196"/>
      <c r="BI2004" s="196"/>
      <c r="BJ2004" s="196"/>
    </row>
    <row r="2005" spans="59:62">
      <c r="BG2005" s="196"/>
      <c r="BH2005" s="196"/>
      <c r="BI2005" s="196"/>
      <c r="BJ2005" s="196"/>
    </row>
    <row r="2006" spans="59:62">
      <c r="BG2006" s="196"/>
      <c r="BH2006" s="196"/>
      <c r="BI2006" s="196"/>
      <c r="BJ2006" s="196"/>
    </row>
    <row r="2007" spans="59:62">
      <c r="BG2007" s="196"/>
      <c r="BH2007" s="196"/>
      <c r="BI2007" s="196"/>
      <c r="BJ2007" s="196"/>
    </row>
    <row r="2008" spans="59:62">
      <c r="BG2008" s="196"/>
      <c r="BH2008" s="196"/>
      <c r="BI2008" s="196"/>
      <c r="BJ2008" s="196"/>
    </row>
    <row r="2009" spans="59:62">
      <c r="BG2009" s="196"/>
      <c r="BH2009" s="196"/>
      <c r="BI2009" s="196"/>
      <c r="BJ2009" s="196"/>
    </row>
    <row r="2010" spans="59:62">
      <c r="BG2010" s="196"/>
      <c r="BH2010" s="196"/>
      <c r="BI2010" s="196"/>
      <c r="BJ2010" s="196"/>
    </row>
    <row r="2011" spans="59:62">
      <c r="BG2011" s="196"/>
      <c r="BH2011" s="196"/>
      <c r="BI2011" s="196"/>
      <c r="BJ2011" s="196"/>
    </row>
    <row r="2012" spans="59:62">
      <c r="BG2012" s="196"/>
      <c r="BH2012" s="196"/>
      <c r="BI2012" s="196"/>
      <c r="BJ2012" s="196"/>
    </row>
    <row r="2013" spans="59:62">
      <c r="BG2013" s="196"/>
      <c r="BH2013" s="196"/>
      <c r="BI2013" s="196"/>
      <c r="BJ2013" s="196"/>
    </row>
    <row r="2014" spans="59:62">
      <c r="BG2014" s="196"/>
      <c r="BH2014" s="196"/>
      <c r="BI2014" s="196"/>
      <c r="BJ2014" s="196"/>
    </row>
    <row r="2015" spans="59:62">
      <c r="BG2015" s="196"/>
      <c r="BH2015" s="196"/>
      <c r="BI2015" s="196"/>
      <c r="BJ2015" s="196"/>
    </row>
    <row r="2016" spans="59:62">
      <c r="BG2016" s="196"/>
      <c r="BH2016" s="196"/>
      <c r="BI2016" s="196"/>
      <c r="BJ2016" s="196"/>
    </row>
    <row r="2017" spans="59:62">
      <c r="BG2017" s="196"/>
      <c r="BH2017" s="196"/>
      <c r="BI2017" s="196"/>
      <c r="BJ2017" s="196"/>
    </row>
    <row r="2018" spans="59:62">
      <c r="BG2018" s="196"/>
      <c r="BH2018" s="196"/>
      <c r="BI2018" s="196"/>
      <c r="BJ2018" s="196"/>
    </row>
    <row r="2019" spans="59:62">
      <c r="BG2019" s="196"/>
      <c r="BH2019" s="196"/>
      <c r="BI2019" s="196"/>
      <c r="BJ2019" s="196"/>
    </row>
    <row r="2020" spans="59:62">
      <c r="BG2020" s="196"/>
      <c r="BH2020" s="196"/>
      <c r="BI2020" s="196"/>
      <c r="BJ2020" s="196"/>
    </row>
    <row r="2021" spans="59:62">
      <c r="BG2021" s="196"/>
      <c r="BH2021" s="196"/>
      <c r="BI2021" s="196"/>
      <c r="BJ2021" s="196"/>
    </row>
    <row r="2022" spans="59:62">
      <c r="BG2022" s="196"/>
      <c r="BH2022" s="196"/>
      <c r="BI2022" s="196"/>
      <c r="BJ2022" s="196"/>
    </row>
    <row r="2023" spans="59:62">
      <c r="BG2023" s="196"/>
      <c r="BH2023" s="196"/>
      <c r="BI2023" s="196"/>
      <c r="BJ2023" s="196"/>
    </row>
    <row r="2024" spans="59:62">
      <c r="BG2024" s="196"/>
      <c r="BH2024" s="196"/>
      <c r="BI2024" s="196"/>
      <c r="BJ2024" s="196"/>
    </row>
    <row r="2025" spans="59:62">
      <c r="BG2025" s="196"/>
      <c r="BH2025" s="196"/>
      <c r="BI2025" s="196"/>
      <c r="BJ2025" s="196"/>
    </row>
    <row r="2026" spans="59:62">
      <c r="BG2026" s="196"/>
      <c r="BH2026" s="196"/>
      <c r="BI2026" s="196"/>
      <c r="BJ2026" s="196"/>
    </row>
    <row r="2027" spans="59:62">
      <c r="BG2027" s="196"/>
      <c r="BH2027" s="196"/>
      <c r="BI2027" s="196"/>
      <c r="BJ2027" s="196"/>
    </row>
    <row r="2028" spans="59:62">
      <c r="BG2028" s="196"/>
      <c r="BH2028" s="196"/>
      <c r="BI2028" s="196"/>
      <c r="BJ2028" s="196"/>
    </row>
    <row r="2029" spans="59:62">
      <c r="BG2029" s="196"/>
      <c r="BH2029" s="196"/>
      <c r="BI2029" s="196"/>
      <c r="BJ2029" s="196"/>
    </row>
    <row r="2030" spans="59:62">
      <c r="BG2030" s="196"/>
      <c r="BH2030" s="196"/>
      <c r="BI2030" s="196"/>
      <c r="BJ2030" s="196"/>
    </row>
    <row r="2031" spans="59:62">
      <c r="BG2031" s="196"/>
      <c r="BH2031" s="196"/>
      <c r="BI2031" s="196"/>
      <c r="BJ2031" s="196"/>
    </row>
    <row r="2032" spans="59:62">
      <c r="BG2032" s="196"/>
      <c r="BH2032" s="196"/>
      <c r="BI2032" s="196"/>
      <c r="BJ2032" s="196"/>
    </row>
    <row r="2033" spans="59:62">
      <c r="BG2033" s="196"/>
      <c r="BH2033" s="196"/>
      <c r="BI2033" s="196"/>
      <c r="BJ2033" s="196"/>
    </row>
    <row r="2034" spans="59:62">
      <c r="BG2034" s="196"/>
      <c r="BH2034" s="196"/>
      <c r="BI2034" s="196"/>
      <c r="BJ2034" s="196"/>
    </row>
    <row r="2035" spans="59:62">
      <c r="BG2035" s="196"/>
      <c r="BH2035" s="196"/>
      <c r="BI2035" s="196"/>
      <c r="BJ2035" s="196"/>
    </row>
    <row r="2036" spans="59:62">
      <c r="BG2036" s="196"/>
      <c r="BH2036" s="196"/>
      <c r="BI2036" s="196"/>
      <c r="BJ2036" s="196"/>
    </row>
    <row r="2037" spans="59:62">
      <c r="BG2037" s="196"/>
      <c r="BH2037" s="196"/>
      <c r="BI2037" s="196"/>
      <c r="BJ2037" s="196"/>
    </row>
    <row r="2038" spans="59:62">
      <c r="BG2038" s="196"/>
      <c r="BH2038" s="196"/>
      <c r="BI2038" s="196"/>
      <c r="BJ2038" s="196"/>
    </row>
    <row r="2039" spans="59:62">
      <c r="BG2039" s="196"/>
      <c r="BH2039" s="196"/>
      <c r="BI2039" s="196"/>
      <c r="BJ2039" s="196"/>
    </row>
    <row r="2040" spans="59:62">
      <c r="BG2040" s="196"/>
      <c r="BH2040" s="196"/>
      <c r="BI2040" s="196"/>
      <c r="BJ2040" s="196"/>
    </row>
    <row r="2041" spans="59:62">
      <c r="BG2041" s="196"/>
      <c r="BH2041" s="196"/>
      <c r="BI2041" s="196"/>
      <c r="BJ2041" s="196"/>
    </row>
    <row r="2042" spans="59:62">
      <c r="BG2042" s="196"/>
      <c r="BH2042" s="196"/>
      <c r="BI2042" s="196"/>
      <c r="BJ2042" s="196"/>
    </row>
    <row r="2043" spans="59:62">
      <c r="BG2043" s="196"/>
      <c r="BH2043" s="196"/>
      <c r="BI2043" s="196"/>
      <c r="BJ2043" s="196"/>
    </row>
    <row r="2044" spans="59:62">
      <c r="BG2044" s="196"/>
      <c r="BH2044" s="196"/>
      <c r="BI2044" s="196"/>
      <c r="BJ2044" s="196"/>
    </row>
    <row r="2045" spans="59:62">
      <c r="BG2045" s="196"/>
      <c r="BH2045" s="196"/>
      <c r="BI2045" s="196"/>
      <c r="BJ2045" s="196"/>
    </row>
    <row r="2046" spans="59:62">
      <c r="BG2046" s="196"/>
      <c r="BH2046" s="196"/>
      <c r="BI2046" s="196"/>
      <c r="BJ2046" s="196"/>
    </row>
    <row r="2047" spans="59:62">
      <c r="BG2047" s="196"/>
      <c r="BH2047" s="196"/>
      <c r="BI2047" s="196"/>
      <c r="BJ2047" s="196"/>
    </row>
    <row r="2048" spans="59:62">
      <c r="BG2048" s="196"/>
      <c r="BH2048" s="196"/>
      <c r="BI2048" s="196"/>
      <c r="BJ2048" s="196"/>
    </row>
    <row r="2049" spans="59:62">
      <c r="BG2049" s="196"/>
      <c r="BH2049" s="196"/>
      <c r="BI2049" s="196"/>
      <c r="BJ2049" s="196"/>
    </row>
    <row r="2050" spans="59:62">
      <c r="BG2050" s="196"/>
      <c r="BH2050" s="196"/>
      <c r="BI2050" s="196"/>
      <c r="BJ2050" s="196"/>
    </row>
    <row r="2051" spans="59:62">
      <c r="BG2051" s="196"/>
      <c r="BH2051" s="196"/>
      <c r="BI2051" s="196"/>
      <c r="BJ2051" s="196"/>
    </row>
    <row r="2052" spans="59:62">
      <c r="BG2052" s="196"/>
      <c r="BH2052" s="196"/>
      <c r="BI2052" s="196"/>
      <c r="BJ2052" s="196"/>
    </row>
    <row r="2053" spans="59:62">
      <c r="BG2053" s="196"/>
      <c r="BH2053" s="196"/>
      <c r="BI2053" s="196"/>
      <c r="BJ2053" s="196"/>
    </row>
    <row r="2054" spans="59:62">
      <c r="BG2054" s="196"/>
      <c r="BH2054" s="196"/>
      <c r="BI2054" s="196"/>
      <c r="BJ2054" s="196"/>
    </row>
    <row r="2055" spans="59:62">
      <c r="BG2055" s="196"/>
      <c r="BH2055" s="196"/>
      <c r="BI2055" s="196"/>
      <c r="BJ2055" s="196"/>
    </row>
    <row r="2056" spans="59:62">
      <c r="BG2056" s="196"/>
      <c r="BH2056" s="196"/>
      <c r="BI2056" s="196"/>
      <c r="BJ2056" s="196"/>
    </row>
    <row r="2057" spans="59:62">
      <c r="BG2057" s="196"/>
      <c r="BH2057" s="196"/>
      <c r="BI2057" s="196"/>
      <c r="BJ2057" s="196"/>
    </row>
    <row r="2058" spans="59:62">
      <c r="BG2058" s="196"/>
      <c r="BH2058" s="196"/>
      <c r="BI2058" s="196"/>
      <c r="BJ2058" s="196"/>
    </row>
    <row r="2059" spans="59:62">
      <c r="BG2059" s="196"/>
      <c r="BH2059" s="196"/>
      <c r="BI2059" s="196"/>
      <c r="BJ2059" s="196"/>
    </row>
    <row r="2060" spans="59:62">
      <c r="BG2060" s="196"/>
      <c r="BH2060" s="196"/>
      <c r="BI2060" s="196"/>
      <c r="BJ2060" s="196"/>
    </row>
    <row r="2061" spans="59:62">
      <c r="BG2061" s="196"/>
      <c r="BH2061" s="196"/>
      <c r="BI2061" s="196"/>
      <c r="BJ2061" s="196"/>
    </row>
    <row r="2062" spans="59:62">
      <c r="BG2062" s="196"/>
      <c r="BH2062" s="196"/>
      <c r="BI2062" s="196"/>
      <c r="BJ2062" s="196"/>
    </row>
    <row r="2063" spans="59:62">
      <c r="BG2063" s="196"/>
      <c r="BH2063" s="196"/>
      <c r="BI2063" s="196"/>
      <c r="BJ2063" s="196"/>
    </row>
    <row r="2064" spans="59:62">
      <c r="BG2064" s="196"/>
      <c r="BH2064" s="196"/>
      <c r="BI2064" s="196"/>
      <c r="BJ2064" s="196"/>
    </row>
    <row r="2065" spans="59:62">
      <c r="BG2065" s="196"/>
      <c r="BH2065" s="196"/>
      <c r="BI2065" s="196"/>
      <c r="BJ2065" s="196"/>
    </row>
    <row r="2066" spans="59:62">
      <c r="BG2066" s="196"/>
      <c r="BH2066" s="196"/>
      <c r="BI2066" s="196"/>
      <c r="BJ2066" s="196"/>
    </row>
    <row r="2067" spans="59:62">
      <c r="BG2067" s="196"/>
      <c r="BH2067" s="196"/>
      <c r="BI2067" s="196"/>
      <c r="BJ2067" s="196"/>
    </row>
    <row r="2068" spans="59:62">
      <c r="BG2068" s="196"/>
      <c r="BH2068" s="196"/>
      <c r="BI2068" s="196"/>
      <c r="BJ2068" s="196"/>
    </row>
    <row r="2069" spans="59:62">
      <c r="BG2069" s="196"/>
      <c r="BH2069" s="196"/>
      <c r="BI2069" s="196"/>
      <c r="BJ2069" s="196"/>
    </row>
    <row r="2070" spans="59:62">
      <c r="BG2070" s="196"/>
      <c r="BH2070" s="196"/>
      <c r="BI2070" s="196"/>
      <c r="BJ2070" s="196"/>
    </row>
    <row r="2071" spans="59:62">
      <c r="BG2071" s="196"/>
      <c r="BH2071" s="196"/>
      <c r="BI2071" s="196"/>
      <c r="BJ2071" s="196"/>
    </row>
    <row r="2072" spans="59:62">
      <c r="BG2072" s="196"/>
      <c r="BH2072" s="196"/>
      <c r="BI2072" s="196"/>
      <c r="BJ2072" s="196"/>
    </row>
    <row r="2073" spans="59:62">
      <c r="BG2073" s="196"/>
      <c r="BH2073" s="196"/>
      <c r="BI2073" s="196"/>
      <c r="BJ2073" s="196"/>
    </row>
    <row r="2074" spans="59:62">
      <c r="BG2074" s="196"/>
      <c r="BH2074" s="196"/>
      <c r="BI2074" s="196"/>
      <c r="BJ2074" s="196"/>
    </row>
    <row r="2075" spans="59:62">
      <c r="BG2075" s="196"/>
      <c r="BH2075" s="196"/>
      <c r="BI2075" s="196"/>
      <c r="BJ2075" s="196"/>
    </row>
    <row r="2076" spans="59:62">
      <c r="BG2076" s="196"/>
      <c r="BH2076" s="196"/>
      <c r="BI2076" s="196"/>
      <c r="BJ2076" s="196"/>
    </row>
    <row r="2077" spans="59:62">
      <c r="BG2077" s="196"/>
      <c r="BH2077" s="196"/>
      <c r="BI2077" s="196"/>
      <c r="BJ2077" s="196"/>
    </row>
    <row r="2078" spans="59:62">
      <c r="BG2078" s="196"/>
      <c r="BH2078" s="196"/>
      <c r="BI2078" s="196"/>
      <c r="BJ2078" s="196"/>
    </row>
    <row r="2079" spans="59:62">
      <c r="BG2079" s="196"/>
      <c r="BH2079" s="196"/>
      <c r="BI2079" s="196"/>
      <c r="BJ2079" s="196"/>
    </row>
    <row r="2080" spans="59:62">
      <c r="BG2080" s="196"/>
      <c r="BH2080" s="196"/>
      <c r="BI2080" s="196"/>
      <c r="BJ2080" s="196"/>
    </row>
    <row r="2081" spans="59:62">
      <c r="BG2081" s="196"/>
      <c r="BH2081" s="196"/>
      <c r="BI2081" s="196"/>
      <c r="BJ2081" s="196"/>
    </row>
    <row r="2082" spans="59:62">
      <c r="BG2082" s="196"/>
      <c r="BH2082" s="196"/>
      <c r="BI2082" s="196"/>
      <c r="BJ2082" s="196"/>
    </row>
    <row r="2083" spans="59:62">
      <c r="BG2083" s="196"/>
      <c r="BH2083" s="196"/>
      <c r="BI2083" s="196"/>
      <c r="BJ2083" s="196"/>
    </row>
    <row r="2084" spans="59:62">
      <c r="BG2084" s="196"/>
      <c r="BH2084" s="196"/>
      <c r="BI2084" s="196"/>
      <c r="BJ2084" s="196"/>
    </row>
    <row r="2085" spans="59:62">
      <c r="BG2085" s="196"/>
      <c r="BH2085" s="196"/>
      <c r="BI2085" s="196"/>
      <c r="BJ2085" s="196"/>
    </row>
    <row r="2086" spans="59:62">
      <c r="BG2086" s="196"/>
      <c r="BH2086" s="196"/>
      <c r="BI2086" s="196"/>
      <c r="BJ2086" s="196"/>
    </row>
    <row r="2087" spans="59:62">
      <c r="BG2087" s="196"/>
      <c r="BH2087" s="196"/>
      <c r="BI2087" s="196"/>
      <c r="BJ2087" s="196"/>
    </row>
    <row r="2088" spans="59:62">
      <c r="BG2088" s="196"/>
      <c r="BH2088" s="196"/>
      <c r="BI2088" s="196"/>
      <c r="BJ2088" s="196"/>
    </row>
    <row r="2089" spans="59:62">
      <c r="BG2089" s="196"/>
      <c r="BH2089" s="196"/>
      <c r="BI2089" s="196"/>
      <c r="BJ2089" s="196"/>
    </row>
    <row r="2090" spans="59:62">
      <c r="BG2090" s="196"/>
      <c r="BH2090" s="196"/>
      <c r="BI2090" s="196"/>
      <c r="BJ2090" s="196"/>
    </row>
    <row r="2091" spans="59:62">
      <c r="BG2091" s="196"/>
      <c r="BH2091" s="196"/>
      <c r="BI2091" s="196"/>
      <c r="BJ2091" s="196"/>
    </row>
    <row r="2092" spans="59:62">
      <c r="BG2092" s="196"/>
      <c r="BH2092" s="196"/>
      <c r="BI2092" s="196"/>
      <c r="BJ2092" s="196"/>
    </row>
    <row r="2093" spans="59:62">
      <c r="BG2093" s="196"/>
      <c r="BH2093" s="196"/>
      <c r="BI2093" s="196"/>
      <c r="BJ2093" s="196"/>
    </row>
    <row r="2094" spans="59:62">
      <c r="BG2094" s="196"/>
      <c r="BH2094" s="196"/>
      <c r="BI2094" s="196"/>
      <c r="BJ2094" s="196"/>
    </row>
    <row r="2095" spans="59:62">
      <c r="BG2095" s="196"/>
      <c r="BH2095" s="196"/>
      <c r="BI2095" s="196"/>
      <c r="BJ2095" s="196"/>
    </row>
    <row r="2096" spans="59:62">
      <c r="BG2096" s="196"/>
      <c r="BH2096" s="196"/>
      <c r="BI2096" s="196"/>
      <c r="BJ2096" s="196"/>
    </row>
    <row r="2097" spans="59:62">
      <c r="BG2097" s="196"/>
      <c r="BH2097" s="196"/>
      <c r="BI2097" s="196"/>
      <c r="BJ2097" s="196"/>
    </row>
    <row r="2098" spans="59:62">
      <c r="BG2098" s="196"/>
      <c r="BH2098" s="196"/>
      <c r="BI2098" s="196"/>
      <c r="BJ2098" s="196"/>
    </row>
    <row r="2099" spans="59:62">
      <c r="BG2099" s="196"/>
      <c r="BH2099" s="196"/>
      <c r="BI2099" s="196"/>
      <c r="BJ2099" s="196"/>
    </row>
    <row r="2100" spans="59:62">
      <c r="BG2100" s="196"/>
      <c r="BH2100" s="196"/>
      <c r="BI2100" s="196"/>
      <c r="BJ2100" s="196"/>
    </row>
    <row r="2101" spans="59:62">
      <c r="BG2101" s="196"/>
      <c r="BH2101" s="196"/>
      <c r="BI2101" s="196"/>
      <c r="BJ2101" s="196"/>
    </row>
    <row r="2102" spans="59:62">
      <c r="BG2102" s="196"/>
      <c r="BH2102" s="196"/>
      <c r="BI2102" s="196"/>
      <c r="BJ2102" s="196"/>
    </row>
    <row r="2103" spans="59:62">
      <c r="BG2103" s="196"/>
      <c r="BH2103" s="196"/>
      <c r="BI2103" s="196"/>
      <c r="BJ2103" s="196"/>
    </row>
    <row r="2104" spans="59:62">
      <c r="BG2104" s="196"/>
      <c r="BH2104" s="196"/>
      <c r="BI2104" s="196"/>
      <c r="BJ2104" s="196"/>
    </row>
    <row r="2105" spans="59:62">
      <c r="BG2105" s="196"/>
      <c r="BH2105" s="196"/>
      <c r="BI2105" s="196"/>
      <c r="BJ2105" s="196"/>
    </row>
    <row r="2106" spans="59:62">
      <c r="BG2106" s="196"/>
      <c r="BH2106" s="196"/>
      <c r="BI2106" s="196"/>
      <c r="BJ2106" s="196"/>
    </row>
    <row r="2107" spans="59:62">
      <c r="BG2107" s="196"/>
      <c r="BH2107" s="196"/>
      <c r="BI2107" s="196"/>
      <c r="BJ2107" s="196"/>
    </row>
    <row r="2108" spans="59:62">
      <c r="BG2108" s="196"/>
      <c r="BH2108" s="196"/>
      <c r="BI2108" s="196"/>
      <c r="BJ2108" s="196"/>
    </row>
    <row r="2109" spans="59:62">
      <c r="BG2109" s="196"/>
      <c r="BH2109" s="196"/>
      <c r="BI2109" s="196"/>
      <c r="BJ2109" s="196"/>
    </row>
    <row r="2110" spans="59:62">
      <c r="BG2110" s="196"/>
      <c r="BH2110" s="196"/>
      <c r="BI2110" s="196"/>
      <c r="BJ2110" s="196"/>
    </row>
    <row r="2111" spans="59:62">
      <c r="BG2111" s="196"/>
      <c r="BH2111" s="196"/>
      <c r="BI2111" s="196"/>
      <c r="BJ2111" s="196"/>
    </row>
    <row r="2112" spans="59:62">
      <c r="BG2112" s="196"/>
      <c r="BH2112" s="196"/>
      <c r="BI2112" s="196"/>
      <c r="BJ2112" s="196"/>
    </row>
    <row r="2113" spans="59:62">
      <c r="BG2113" s="196"/>
      <c r="BH2113" s="196"/>
      <c r="BI2113" s="196"/>
      <c r="BJ2113" s="196"/>
    </row>
    <row r="2114" spans="59:62">
      <c r="BG2114" s="196"/>
      <c r="BH2114" s="196"/>
      <c r="BI2114" s="196"/>
      <c r="BJ2114" s="196"/>
    </row>
    <row r="2115" spans="59:62">
      <c r="BG2115" s="196"/>
      <c r="BH2115" s="196"/>
      <c r="BI2115" s="196"/>
      <c r="BJ2115" s="196"/>
    </row>
    <row r="2116" spans="59:62">
      <c r="BG2116" s="196"/>
      <c r="BH2116" s="196"/>
      <c r="BI2116" s="196"/>
      <c r="BJ2116" s="196"/>
    </row>
    <row r="2117" spans="59:62">
      <c r="BG2117" s="196"/>
      <c r="BH2117" s="196"/>
      <c r="BI2117" s="196"/>
      <c r="BJ2117" s="196"/>
    </row>
    <row r="2118" spans="59:62">
      <c r="BG2118" s="196"/>
      <c r="BH2118" s="196"/>
      <c r="BI2118" s="196"/>
      <c r="BJ2118" s="196"/>
    </row>
    <row r="2119" spans="59:62">
      <c r="BG2119" s="196"/>
      <c r="BH2119" s="196"/>
      <c r="BI2119" s="196"/>
      <c r="BJ2119" s="196"/>
    </row>
    <row r="2120" spans="59:62">
      <c r="BG2120" s="196"/>
      <c r="BH2120" s="196"/>
      <c r="BI2120" s="196"/>
      <c r="BJ2120" s="196"/>
    </row>
    <row r="2121" spans="59:62">
      <c r="BG2121" s="196"/>
      <c r="BH2121" s="196"/>
      <c r="BI2121" s="196"/>
      <c r="BJ2121" s="196"/>
    </row>
    <row r="2122" spans="59:62">
      <c r="BG2122" s="196"/>
      <c r="BH2122" s="196"/>
      <c r="BI2122" s="196"/>
      <c r="BJ2122" s="196"/>
    </row>
    <row r="2123" spans="59:62">
      <c r="BG2123" s="196"/>
      <c r="BH2123" s="196"/>
      <c r="BI2123" s="196"/>
      <c r="BJ2123" s="196"/>
    </row>
    <row r="2124" spans="59:62">
      <c r="BG2124" s="196"/>
      <c r="BH2124" s="196"/>
      <c r="BI2124" s="196"/>
      <c r="BJ2124" s="196"/>
    </row>
    <row r="2125" spans="59:62">
      <c r="BG2125" s="196"/>
      <c r="BH2125" s="196"/>
      <c r="BI2125" s="196"/>
      <c r="BJ2125" s="196"/>
    </row>
    <row r="2126" spans="59:62">
      <c r="BG2126" s="196"/>
      <c r="BH2126" s="196"/>
      <c r="BI2126" s="196"/>
      <c r="BJ2126" s="196"/>
    </row>
    <row r="2127" spans="59:62">
      <c r="BG2127" s="196"/>
      <c r="BH2127" s="196"/>
      <c r="BI2127" s="196"/>
      <c r="BJ2127" s="196"/>
    </row>
    <row r="2128" spans="59:62">
      <c r="BG2128" s="196"/>
      <c r="BH2128" s="196"/>
      <c r="BI2128" s="196"/>
      <c r="BJ2128" s="196"/>
    </row>
    <row r="2129" spans="59:62">
      <c r="BG2129" s="196"/>
      <c r="BH2129" s="196"/>
      <c r="BI2129" s="196"/>
      <c r="BJ2129" s="196"/>
    </row>
    <row r="2130" spans="59:62">
      <c r="BG2130" s="196"/>
      <c r="BH2130" s="196"/>
      <c r="BI2130" s="196"/>
      <c r="BJ2130" s="196"/>
    </row>
    <row r="2131" spans="59:62">
      <c r="BG2131" s="196"/>
      <c r="BH2131" s="196"/>
      <c r="BI2131" s="196"/>
      <c r="BJ2131" s="196"/>
    </row>
    <row r="2132" spans="59:62">
      <c r="BG2132" s="196"/>
      <c r="BH2132" s="196"/>
      <c r="BI2132" s="196"/>
      <c r="BJ2132" s="196"/>
    </row>
    <row r="2133" spans="59:62">
      <c r="BG2133" s="196"/>
      <c r="BH2133" s="196"/>
      <c r="BI2133" s="196"/>
      <c r="BJ2133" s="196"/>
    </row>
    <row r="2134" spans="59:62">
      <c r="BG2134" s="196"/>
      <c r="BH2134" s="196"/>
      <c r="BI2134" s="196"/>
      <c r="BJ2134" s="196"/>
    </row>
    <row r="2135" spans="59:62">
      <c r="BG2135" s="196"/>
      <c r="BH2135" s="196"/>
      <c r="BI2135" s="196"/>
      <c r="BJ2135" s="196"/>
    </row>
    <row r="2136" spans="59:62">
      <c r="BG2136" s="196"/>
      <c r="BH2136" s="196"/>
      <c r="BI2136" s="196"/>
      <c r="BJ2136" s="196"/>
    </row>
    <row r="2137" spans="59:62">
      <c r="BG2137" s="196"/>
      <c r="BH2137" s="196"/>
      <c r="BI2137" s="196"/>
      <c r="BJ2137" s="196"/>
    </row>
    <row r="2138" spans="59:62">
      <c r="BG2138" s="196"/>
      <c r="BH2138" s="196"/>
      <c r="BI2138" s="196"/>
      <c r="BJ2138" s="196"/>
    </row>
    <row r="2139" spans="59:62">
      <c r="BG2139" s="196"/>
      <c r="BH2139" s="196"/>
      <c r="BI2139" s="196"/>
      <c r="BJ2139" s="196"/>
    </row>
    <row r="2140" spans="59:62">
      <c r="BG2140" s="196"/>
      <c r="BH2140" s="196"/>
      <c r="BI2140" s="196"/>
      <c r="BJ2140" s="196"/>
    </row>
    <row r="2141" spans="59:62">
      <c r="BG2141" s="196"/>
      <c r="BH2141" s="196"/>
      <c r="BI2141" s="196"/>
      <c r="BJ2141" s="196"/>
    </row>
    <row r="2142" spans="59:62">
      <c r="BG2142" s="196"/>
      <c r="BH2142" s="196"/>
      <c r="BI2142" s="196"/>
      <c r="BJ2142" s="196"/>
    </row>
    <row r="2143" spans="59:62">
      <c r="BG2143" s="196"/>
      <c r="BH2143" s="196"/>
      <c r="BI2143" s="196"/>
      <c r="BJ2143" s="196"/>
    </row>
    <row r="2144" spans="59:62">
      <c r="BG2144" s="196"/>
      <c r="BH2144" s="196"/>
      <c r="BI2144" s="196"/>
      <c r="BJ2144" s="196"/>
    </row>
    <row r="2145" spans="59:62">
      <c r="BG2145" s="196"/>
      <c r="BH2145" s="196"/>
      <c r="BI2145" s="196"/>
      <c r="BJ2145" s="196"/>
    </row>
    <row r="2146" spans="59:62">
      <c r="BG2146" s="196"/>
      <c r="BH2146" s="196"/>
      <c r="BI2146" s="196"/>
      <c r="BJ2146" s="196"/>
    </row>
    <row r="2147" spans="59:62">
      <c r="BG2147" s="196"/>
      <c r="BH2147" s="196"/>
      <c r="BI2147" s="196"/>
      <c r="BJ2147" s="196"/>
    </row>
    <row r="2148" spans="59:62">
      <c r="BG2148" s="196"/>
      <c r="BH2148" s="196"/>
      <c r="BI2148" s="196"/>
      <c r="BJ2148" s="196"/>
    </row>
    <row r="2149" spans="59:62">
      <c r="BG2149" s="196"/>
      <c r="BH2149" s="196"/>
      <c r="BI2149" s="196"/>
      <c r="BJ2149" s="196"/>
    </row>
    <row r="2150" spans="59:62">
      <c r="BG2150" s="196"/>
      <c r="BH2150" s="196"/>
      <c r="BI2150" s="196"/>
      <c r="BJ2150" s="196"/>
    </row>
    <row r="2151" spans="59:62">
      <c r="BG2151" s="196"/>
      <c r="BH2151" s="196"/>
      <c r="BI2151" s="196"/>
      <c r="BJ2151" s="196"/>
    </row>
    <row r="2152" spans="59:62">
      <c r="BG2152" s="196"/>
      <c r="BH2152" s="196"/>
      <c r="BI2152" s="196"/>
      <c r="BJ2152" s="196"/>
    </row>
    <row r="2153" spans="59:62">
      <c r="BG2153" s="196"/>
      <c r="BH2153" s="196"/>
      <c r="BI2153" s="196"/>
      <c r="BJ2153" s="196"/>
    </row>
    <row r="2154" spans="59:62">
      <c r="BG2154" s="196"/>
      <c r="BH2154" s="196"/>
      <c r="BI2154" s="196"/>
      <c r="BJ2154" s="196"/>
    </row>
    <row r="2155" spans="59:62">
      <c r="BG2155" s="196"/>
      <c r="BH2155" s="196"/>
      <c r="BI2155" s="196"/>
      <c r="BJ2155" s="196"/>
    </row>
    <row r="2156" spans="59:62">
      <c r="BG2156" s="196"/>
      <c r="BH2156" s="196"/>
      <c r="BI2156" s="196"/>
      <c r="BJ2156" s="196"/>
    </row>
    <row r="2157" spans="59:62">
      <c r="BG2157" s="196"/>
      <c r="BH2157" s="196"/>
      <c r="BI2157" s="196"/>
      <c r="BJ2157" s="196"/>
    </row>
    <row r="2158" spans="59:62">
      <c r="BG2158" s="196"/>
      <c r="BH2158" s="196"/>
      <c r="BI2158" s="196"/>
      <c r="BJ2158" s="196"/>
    </row>
    <row r="2159" spans="59:62">
      <c r="BG2159" s="196"/>
      <c r="BH2159" s="196"/>
      <c r="BI2159" s="196"/>
      <c r="BJ2159" s="196"/>
    </row>
    <row r="2160" spans="59:62">
      <c r="BG2160" s="196"/>
      <c r="BH2160" s="196"/>
      <c r="BI2160" s="196"/>
      <c r="BJ2160" s="196"/>
    </row>
    <row r="2161" spans="59:62">
      <c r="BG2161" s="196"/>
      <c r="BH2161" s="196"/>
      <c r="BI2161" s="196"/>
      <c r="BJ2161" s="196"/>
    </row>
    <row r="2162" spans="59:62">
      <c r="BG2162" s="196"/>
      <c r="BH2162" s="196"/>
      <c r="BI2162" s="196"/>
      <c r="BJ2162" s="196"/>
    </row>
    <row r="2163" spans="59:62">
      <c r="BG2163" s="196"/>
      <c r="BH2163" s="196"/>
      <c r="BI2163" s="196"/>
      <c r="BJ2163" s="196"/>
    </row>
    <row r="2164" spans="59:62">
      <c r="BG2164" s="196"/>
      <c r="BH2164" s="196"/>
      <c r="BI2164" s="196"/>
      <c r="BJ2164" s="196"/>
    </row>
    <row r="2165" spans="59:62">
      <c r="BG2165" s="196"/>
      <c r="BH2165" s="196"/>
      <c r="BI2165" s="196"/>
      <c r="BJ2165" s="196"/>
    </row>
    <row r="2166" spans="59:62">
      <c r="BG2166" s="196"/>
      <c r="BH2166" s="196"/>
      <c r="BI2166" s="196"/>
      <c r="BJ2166" s="196"/>
    </row>
    <row r="2167" spans="59:62">
      <c r="BG2167" s="196"/>
      <c r="BH2167" s="196"/>
      <c r="BI2167" s="196"/>
      <c r="BJ2167" s="196"/>
    </row>
    <row r="2168" spans="59:62">
      <c r="BG2168" s="196"/>
      <c r="BH2168" s="196"/>
      <c r="BI2168" s="196"/>
      <c r="BJ2168" s="196"/>
    </row>
    <row r="2169" spans="59:62">
      <c r="BG2169" s="196"/>
      <c r="BH2169" s="196"/>
      <c r="BI2169" s="196"/>
      <c r="BJ2169" s="196"/>
    </row>
    <row r="2170" spans="59:62">
      <c r="BG2170" s="196"/>
      <c r="BH2170" s="196"/>
      <c r="BI2170" s="196"/>
      <c r="BJ2170" s="196"/>
    </row>
    <row r="2171" spans="59:62">
      <c r="BG2171" s="196"/>
      <c r="BH2171" s="196"/>
      <c r="BI2171" s="196"/>
      <c r="BJ2171" s="196"/>
    </row>
    <row r="2172" spans="59:62">
      <c r="BG2172" s="196"/>
      <c r="BH2172" s="196"/>
      <c r="BI2172" s="196"/>
      <c r="BJ2172" s="196"/>
    </row>
    <row r="2173" spans="59:62">
      <c r="BG2173" s="196"/>
      <c r="BH2173" s="196"/>
      <c r="BI2173" s="196"/>
      <c r="BJ2173" s="196"/>
    </row>
    <row r="2174" spans="59:62">
      <c r="BG2174" s="196"/>
      <c r="BH2174" s="196"/>
      <c r="BI2174" s="196"/>
      <c r="BJ2174" s="196"/>
    </row>
    <row r="2175" spans="59:62">
      <c r="BG2175" s="196"/>
      <c r="BH2175" s="196"/>
      <c r="BI2175" s="196"/>
      <c r="BJ2175" s="196"/>
    </row>
    <row r="2176" spans="59:62">
      <c r="BG2176" s="196"/>
      <c r="BH2176" s="196"/>
      <c r="BI2176" s="196"/>
      <c r="BJ2176" s="196"/>
    </row>
    <row r="2177" spans="59:62">
      <c r="BG2177" s="196"/>
      <c r="BH2177" s="196"/>
      <c r="BI2177" s="196"/>
      <c r="BJ2177" s="196"/>
    </row>
    <row r="2178" spans="59:62">
      <c r="BG2178" s="196"/>
      <c r="BH2178" s="196"/>
      <c r="BI2178" s="196"/>
      <c r="BJ2178" s="196"/>
    </row>
    <row r="2179" spans="59:62">
      <c r="BG2179" s="196"/>
      <c r="BH2179" s="196"/>
      <c r="BI2179" s="196"/>
      <c r="BJ2179" s="196"/>
    </row>
    <row r="2180" spans="59:62">
      <c r="BG2180" s="196"/>
      <c r="BH2180" s="196"/>
      <c r="BI2180" s="196"/>
      <c r="BJ2180" s="196"/>
    </row>
    <row r="2181" spans="59:62">
      <c r="BG2181" s="196"/>
      <c r="BH2181" s="196"/>
      <c r="BI2181" s="196"/>
      <c r="BJ2181" s="196"/>
    </row>
    <row r="2182" spans="59:62">
      <c r="BG2182" s="196"/>
      <c r="BH2182" s="196"/>
      <c r="BI2182" s="196"/>
      <c r="BJ2182" s="196"/>
    </row>
    <row r="2183" spans="59:62">
      <c r="BG2183" s="196"/>
      <c r="BH2183" s="196"/>
      <c r="BI2183" s="196"/>
      <c r="BJ2183" s="196"/>
    </row>
    <row r="2184" spans="59:62">
      <c r="BG2184" s="196"/>
      <c r="BH2184" s="196"/>
      <c r="BI2184" s="196"/>
      <c r="BJ2184" s="196"/>
    </row>
    <row r="2185" spans="59:62">
      <c r="BG2185" s="196"/>
      <c r="BH2185" s="196"/>
      <c r="BI2185" s="196"/>
      <c r="BJ2185" s="196"/>
    </row>
    <row r="2186" spans="59:62">
      <c r="BG2186" s="196"/>
      <c r="BH2186" s="196"/>
      <c r="BI2186" s="196"/>
      <c r="BJ2186" s="196"/>
    </row>
    <row r="2187" spans="59:62">
      <c r="BG2187" s="196"/>
      <c r="BH2187" s="196"/>
      <c r="BI2187" s="196"/>
      <c r="BJ2187" s="196"/>
    </row>
    <row r="2188" spans="59:62">
      <c r="BG2188" s="196"/>
      <c r="BH2188" s="196"/>
      <c r="BI2188" s="196"/>
      <c r="BJ2188" s="196"/>
    </row>
    <row r="2189" spans="59:62">
      <c r="BG2189" s="196"/>
      <c r="BH2189" s="196"/>
      <c r="BI2189" s="196"/>
      <c r="BJ2189" s="196"/>
    </row>
    <row r="2190" spans="59:62">
      <c r="BG2190" s="196"/>
      <c r="BH2190" s="196"/>
      <c r="BI2190" s="196"/>
      <c r="BJ2190" s="196"/>
    </row>
    <row r="2191" spans="59:62">
      <c r="BG2191" s="196"/>
      <c r="BH2191" s="196"/>
      <c r="BI2191" s="196"/>
      <c r="BJ2191" s="196"/>
    </row>
    <row r="2192" spans="59:62">
      <c r="BG2192" s="196"/>
      <c r="BH2192" s="196"/>
      <c r="BI2192" s="196"/>
      <c r="BJ2192" s="196"/>
    </row>
    <row r="2193" spans="59:62">
      <c r="BG2193" s="196"/>
      <c r="BH2193" s="196"/>
      <c r="BI2193" s="196"/>
      <c r="BJ2193" s="196"/>
    </row>
    <row r="2194" spans="59:62">
      <c r="BG2194" s="196"/>
      <c r="BH2194" s="196"/>
      <c r="BI2194" s="196"/>
      <c r="BJ2194" s="196"/>
    </row>
    <row r="2195" spans="59:62">
      <c r="BG2195" s="196"/>
      <c r="BH2195" s="196"/>
      <c r="BI2195" s="196"/>
      <c r="BJ2195" s="196"/>
    </row>
    <row r="2196" spans="59:62">
      <c r="BG2196" s="196"/>
      <c r="BH2196" s="196"/>
      <c r="BI2196" s="196"/>
      <c r="BJ2196" s="196"/>
    </row>
    <row r="2197" spans="59:62">
      <c r="BG2197" s="196"/>
      <c r="BH2197" s="196"/>
      <c r="BI2197" s="196"/>
      <c r="BJ2197" s="196"/>
    </row>
    <row r="2198" spans="59:62">
      <c r="BG2198" s="196"/>
      <c r="BH2198" s="196"/>
      <c r="BI2198" s="196"/>
      <c r="BJ2198" s="196"/>
    </row>
    <row r="2199" spans="59:62">
      <c r="BG2199" s="196"/>
      <c r="BH2199" s="196"/>
      <c r="BI2199" s="196"/>
      <c r="BJ2199" s="196"/>
    </row>
    <row r="2200" spans="59:62">
      <c r="BG2200" s="196"/>
      <c r="BH2200" s="196"/>
      <c r="BI2200" s="196"/>
      <c r="BJ2200" s="196"/>
    </row>
    <row r="2201" spans="59:62">
      <c r="BG2201" s="196"/>
      <c r="BH2201" s="196"/>
      <c r="BI2201" s="196"/>
      <c r="BJ2201" s="196"/>
    </row>
    <row r="2202" spans="59:62">
      <c r="BG2202" s="196"/>
      <c r="BH2202" s="196"/>
      <c r="BI2202" s="196"/>
      <c r="BJ2202" s="196"/>
    </row>
    <row r="2203" spans="59:62">
      <c r="BG2203" s="196"/>
      <c r="BH2203" s="196"/>
      <c r="BI2203" s="196"/>
      <c r="BJ2203" s="196"/>
    </row>
    <row r="2204" spans="59:62">
      <c r="BG2204" s="196"/>
      <c r="BH2204" s="196"/>
      <c r="BI2204" s="196"/>
      <c r="BJ2204" s="196"/>
    </row>
    <row r="2205" spans="59:62">
      <c r="BG2205" s="196"/>
      <c r="BH2205" s="196"/>
      <c r="BI2205" s="196"/>
      <c r="BJ2205" s="196"/>
    </row>
    <row r="2206" spans="59:62">
      <c r="BG2206" s="196"/>
      <c r="BH2206" s="196"/>
      <c r="BI2206" s="196"/>
      <c r="BJ2206" s="196"/>
    </row>
    <row r="2207" spans="59:62">
      <c r="BG2207" s="196"/>
      <c r="BH2207" s="196"/>
      <c r="BI2207" s="196"/>
      <c r="BJ2207" s="196"/>
    </row>
    <row r="2208" spans="59:62">
      <c r="BG2208" s="196"/>
      <c r="BH2208" s="196"/>
      <c r="BI2208" s="196"/>
      <c r="BJ2208" s="196"/>
    </row>
    <row r="2209" spans="59:62">
      <c r="BG2209" s="196"/>
      <c r="BH2209" s="196"/>
      <c r="BI2209" s="196"/>
      <c r="BJ2209" s="196"/>
    </row>
    <row r="2210" spans="59:62">
      <c r="BG2210" s="196"/>
      <c r="BH2210" s="196"/>
      <c r="BI2210" s="196"/>
      <c r="BJ2210" s="196"/>
    </row>
    <row r="2211" spans="59:62">
      <c r="BG2211" s="196"/>
      <c r="BH2211" s="196"/>
      <c r="BI2211" s="196"/>
      <c r="BJ2211" s="196"/>
    </row>
    <row r="2212" spans="59:62">
      <c r="BG2212" s="196"/>
      <c r="BH2212" s="196"/>
      <c r="BI2212" s="196"/>
      <c r="BJ2212" s="196"/>
    </row>
    <row r="2213" spans="59:62">
      <c r="BG2213" s="196"/>
      <c r="BH2213" s="196"/>
      <c r="BI2213" s="196"/>
      <c r="BJ2213" s="196"/>
    </row>
    <row r="2214" spans="59:62">
      <c r="BG2214" s="196"/>
      <c r="BH2214" s="196"/>
      <c r="BI2214" s="196"/>
      <c r="BJ2214" s="196"/>
    </row>
    <row r="2215" spans="59:62">
      <c r="BG2215" s="196"/>
      <c r="BH2215" s="196"/>
      <c r="BI2215" s="196"/>
      <c r="BJ2215" s="196"/>
    </row>
    <row r="2216" spans="59:62">
      <c r="BG2216" s="196"/>
      <c r="BH2216" s="196"/>
      <c r="BI2216" s="196"/>
      <c r="BJ2216" s="196"/>
    </row>
    <row r="2217" spans="59:62">
      <c r="BG2217" s="196"/>
      <c r="BH2217" s="196"/>
      <c r="BI2217" s="196"/>
      <c r="BJ2217" s="196"/>
    </row>
    <row r="2218" spans="59:62">
      <c r="BG2218" s="196"/>
      <c r="BH2218" s="196"/>
      <c r="BI2218" s="196"/>
      <c r="BJ2218" s="196"/>
    </row>
    <row r="2219" spans="59:62">
      <c r="BG2219" s="196"/>
      <c r="BH2219" s="196"/>
      <c r="BI2219" s="196"/>
      <c r="BJ2219" s="196"/>
    </row>
    <row r="2220" spans="59:62">
      <c r="BG2220" s="196"/>
      <c r="BH2220" s="196"/>
      <c r="BI2220" s="196"/>
      <c r="BJ2220" s="196"/>
    </row>
    <row r="2221" spans="59:62">
      <c r="BG2221" s="196"/>
      <c r="BH2221" s="196"/>
      <c r="BI2221" s="196"/>
      <c r="BJ2221" s="196"/>
    </row>
    <row r="2222" spans="59:62">
      <c r="BG2222" s="196"/>
      <c r="BH2222" s="196"/>
      <c r="BI2222" s="196"/>
      <c r="BJ2222" s="196"/>
    </row>
    <row r="2223" spans="59:62">
      <c r="BG2223" s="196"/>
      <c r="BH2223" s="196"/>
      <c r="BI2223" s="196"/>
      <c r="BJ2223" s="196"/>
    </row>
    <row r="2224" spans="59:62">
      <c r="BG2224" s="196"/>
      <c r="BH2224" s="196"/>
      <c r="BI2224" s="196"/>
      <c r="BJ2224" s="196"/>
    </row>
    <row r="2225" spans="59:62">
      <c r="BG2225" s="196"/>
      <c r="BH2225" s="196"/>
      <c r="BI2225" s="196"/>
      <c r="BJ2225" s="196"/>
    </row>
    <row r="2226" spans="59:62">
      <c r="BG2226" s="196"/>
      <c r="BH2226" s="196"/>
      <c r="BI2226" s="196"/>
      <c r="BJ2226" s="196"/>
    </row>
    <row r="2227" spans="59:62">
      <c r="BG2227" s="196"/>
      <c r="BH2227" s="196"/>
      <c r="BI2227" s="196"/>
      <c r="BJ2227" s="196"/>
    </row>
    <row r="2228" spans="59:62">
      <c r="BG2228" s="196"/>
      <c r="BH2228" s="196"/>
      <c r="BI2228" s="196"/>
      <c r="BJ2228" s="196"/>
    </row>
    <row r="2229" spans="59:62">
      <c r="BG2229" s="196"/>
      <c r="BH2229" s="196"/>
      <c r="BI2229" s="196"/>
      <c r="BJ2229" s="196"/>
    </row>
    <row r="2230" spans="59:62">
      <c r="BG2230" s="196"/>
      <c r="BH2230" s="196"/>
      <c r="BI2230" s="196"/>
      <c r="BJ2230" s="196"/>
    </row>
    <row r="2231" spans="59:62">
      <c r="BG2231" s="196"/>
      <c r="BH2231" s="196"/>
      <c r="BI2231" s="196"/>
      <c r="BJ2231" s="196"/>
    </row>
    <row r="2232" spans="59:62">
      <c r="BG2232" s="196"/>
      <c r="BH2232" s="196"/>
      <c r="BI2232" s="196"/>
      <c r="BJ2232" s="196"/>
    </row>
    <row r="2233" spans="59:62">
      <c r="BG2233" s="196"/>
      <c r="BH2233" s="196"/>
      <c r="BI2233" s="196"/>
      <c r="BJ2233" s="196"/>
    </row>
    <row r="2234" spans="59:62">
      <c r="BG2234" s="196"/>
      <c r="BH2234" s="196"/>
      <c r="BI2234" s="196"/>
      <c r="BJ2234" s="196"/>
    </row>
    <row r="2235" spans="59:62">
      <c r="BG2235" s="196"/>
      <c r="BH2235" s="196"/>
      <c r="BI2235" s="196"/>
      <c r="BJ2235" s="196"/>
    </row>
    <row r="2236" spans="59:62">
      <c r="BG2236" s="196"/>
      <c r="BH2236" s="196"/>
      <c r="BI2236" s="196"/>
      <c r="BJ2236" s="196"/>
    </row>
    <row r="2237" spans="59:62">
      <c r="BG2237" s="196"/>
      <c r="BH2237" s="196"/>
      <c r="BI2237" s="196"/>
      <c r="BJ2237" s="196"/>
    </row>
    <row r="2238" spans="59:62">
      <c r="BG2238" s="196"/>
      <c r="BH2238" s="196"/>
      <c r="BI2238" s="196"/>
      <c r="BJ2238" s="196"/>
    </row>
    <row r="2239" spans="59:62">
      <c r="BG2239" s="196"/>
      <c r="BH2239" s="196"/>
      <c r="BI2239" s="196"/>
      <c r="BJ2239" s="196"/>
    </row>
    <row r="2240" spans="59:62">
      <c r="BG2240" s="196"/>
      <c r="BH2240" s="196"/>
      <c r="BI2240" s="196"/>
      <c r="BJ2240" s="196"/>
    </row>
    <row r="2241" spans="59:62">
      <c r="BG2241" s="196"/>
      <c r="BH2241" s="196"/>
      <c r="BI2241" s="196"/>
      <c r="BJ2241" s="196"/>
    </row>
    <row r="2242" spans="59:62">
      <c r="BG2242" s="196"/>
      <c r="BH2242" s="196"/>
      <c r="BI2242" s="196"/>
      <c r="BJ2242" s="196"/>
    </row>
    <row r="2243" spans="59:62">
      <c r="BG2243" s="196"/>
      <c r="BH2243" s="196"/>
      <c r="BI2243" s="196"/>
      <c r="BJ2243" s="196"/>
    </row>
    <row r="2244" spans="59:62">
      <c r="BG2244" s="196"/>
      <c r="BH2244" s="196"/>
      <c r="BI2244" s="196"/>
      <c r="BJ2244" s="196"/>
    </row>
    <row r="2245" spans="59:62">
      <c r="BG2245" s="196"/>
      <c r="BH2245" s="196"/>
      <c r="BI2245" s="196"/>
      <c r="BJ2245" s="196"/>
    </row>
    <row r="2246" spans="59:62">
      <c r="BG2246" s="196"/>
      <c r="BH2246" s="196"/>
      <c r="BI2246" s="196"/>
      <c r="BJ2246" s="196"/>
    </row>
    <row r="2247" spans="59:62">
      <c r="BG2247" s="196"/>
      <c r="BH2247" s="196"/>
      <c r="BI2247" s="196"/>
      <c r="BJ2247" s="196"/>
    </row>
    <row r="2248" spans="59:62">
      <c r="BG2248" s="196"/>
      <c r="BH2248" s="196"/>
      <c r="BI2248" s="196"/>
      <c r="BJ2248" s="196"/>
    </row>
    <row r="2249" spans="59:62">
      <c r="BG2249" s="196"/>
      <c r="BH2249" s="196"/>
      <c r="BI2249" s="196"/>
      <c r="BJ2249" s="196"/>
    </row>
    <row r="2250" spans="59:62">
      <c r="BG2250" s="196"/>
      <c r="BH2250" s="196"/>
      <c r="BI2250" s="196"/>
      <c r="BJ2250" s="196"/>
    </row>
    <row r="2251" spans="59:62">
      <c r="BG2251" s="196"/>
      <c r="BH2251" s="196"/>
      <c r="BI2251" s="196"/>
      <c r="BJ2251" s="196"/>
    </row>
    <row r="2252" spans="59:62">
      <c r="BG2252" s="196"/>
      <c r="BH2252" s="196"/>
      <c r="BI2252" s="196"/>
      <c r="BJ2252" s="196"/>
    </row>
    <row r="2253" spans="59:62">
      <c r="BG2253" s="196"/>
      <c r="BH2253" s="196"/>
      <c r="BI2253" s="196"/>
      <c r="BJ2253" s="196"/>
    </row>
    <row r="2254" spans="59:62">
      <c r="BG2254" s="196"/>
      <c r="BH2254" s="196"/>
      <c r="BI2254" s="196"/>
      <c r="BJ2254" s="196"/>
    </row>
    <row r="2255" spans="59:62">
      <c r="BG2255" s="196"/>
      <c r="BH2255" s="196"/>
      <c r="BI2255" s="196"/>
      <c r="BJ2255" s="196"/>
    </row>
    <row r="2256" spans="59:62">
      <c r="BG2256" s="196"/>
      <c r="BH2256" s="196"/>
      <c r="BI2256" s="196"/>
      <c r="BJ2256" s="196"/>
    </row>
    <row r="2257" spans="59:62">
      <c r="BG2257" s="196"/>
      <c r="BH2257" s="196"/>
      <c r="BI2257" s="196"/>
      <c r="BJ2257" s="196"/>
    </row>
    <row r="2258" spans="59:62">
      <c r="BG2258" s="196"/>
      <c r="BH2258" s="196"/>
      <c r="BI2258" s="196"/>
      <c r="BJ2258" s="196"/>
    </row>
    <row r="2259" spans="59:62">
      <c r="BG2259" s="196"/>
      <c r="BH2259" s="196"/>
      <c r="BI2259" s="196"/>
      <c r="BJ2259" s="196"/>
    </row>
    <row r="2260" spans="59:62">
      <c r="BG2260" s="196"/>
      <c r="BH2260" s="196"/>
      <c r="BI2260" s="196"/>
      <c r="BJ2260" s="196"/>
    </row>
    <row r="2261" spans="59:62">
      <c r="BG2261" s="196"/>
      <c r="BH2261" s="196"/>
      <c r="BI2261" s="196"/>
      <c r="BJ2261" s="196"/>
    </row>
    <row r="2262" spans="59:62">
      <c r="BG2262" s="196"/>
      <c r="BH2262" s="196"/>
      <c r="BI2262" s="196"/>
      <c r="BJ2262" s="196"/>
    </row>
    <row r="2263" spans="59:62">
      <c r="BG2263" s="196"/>
      <c r="BH2263" s="196"/>
      <c r="BI2263" s="196"/>
      <c r="BJ2263" s="196"/>
    </row>
    <row r="2264" spans="59:62">
      <c r="BG2264" s="196"/>
      <c r="BH2264" s="196"/>
      <c r="BI2264" s="196"/>
      <c r="BJ2264" s="196"/>
    </row>
    <row r="2265" spans="59:62">
      <c r="BG2265" s="196"/>
      <c r="BH2265" s="196"/>
      <c r="BI2265" s="196"/>
      <c r="BJ2265" s="196"/>
    </row>
    <row r="2266" spans="59:62">
      <c r="BG2266" s="196"/>
      <c r="BH2266" s="196"/>
      <c r="BI2266" s="196"/>
      <c r="BJ2266" s="196"/>
    </row>
    <row r="2267" spans="59:62">
      <c r="BG2267" s="196"/>
      <c r="BH2267" s="196"/>
      <c r="BI2267" s="196"/>
      <c r="BJ2267" s="196"/>
    </row>
    <row r="2268" spans="59:62">
      <c r="BG2268" s="196"/>
      <c r="BH2268" s="196"/>
      <c r="BI2268" s="196"/>
      <c r="BJ2268" s="196"/>
    </row>
    <row r="2269" spans="59:62">
      <c r="BG2269" s="196"/>
      <c r="BH2269" s="196"/>
      <c r="BI2269" s="196"/>
      <c r="BJ2269" s="196"/>
    </row>
    <row r="2270" spans="59:62">
      <c r="BG2270" s="196"/>
      <c r="BH2270" s="196"/>
      <c r="BI2270" s="196"/>
      <c r="BJ2270" s="196"/>
    </row>
    <row r="2271" spans="59:62">
      <c r="BG2271" s="196"/>
      <c r="BH2271" s="196"/>
      <c r="BI2271" s="196"/>
      <c r="BJ2271" s="196"/>
    </row>
    <row r="2272" spans="59:62">
      <c r="BG2272" s="196"/>
      <c r="BH2272" s="196"/>
      <c r="BI2272" s="196"/>
      <c r="BJ2272" s="196"/>
    </row>
    <row r="2273" spans="59:62">
      <c r="BG2273" s="196"/>
      <c r="BH2273" s="196"/>
      <c r="BI2273" s="196"/>
      <c r="BJ2273" s="196"/>
    </row>
    <row r="2274" spans="59:62">
      <c r="BG2274" s="196"/>
      <c r="BH2274" s="196"/>
      <c r="BI2274" s="196"/>
      <c r="BJ2274" s="196"/>
    </row>
    <row r="2275" spans="59:62">
      <c r="BG2275" s="196"/>
      <c r="BH2275" s="196"/>
      <c r="BI2275" s="196"/>
      <c r="BJ2275" s="196"/>
    </row>
    <row r="2276" spans="59:62">
      <c r="BG2276" s="196"/>
      <c r="BH2276" s="196"/>
      <c r="BI2276" s="196"/>
      <c r="BJ2276" s="196"/>
    </row>
    <row r="2277" spans="59:62">
      <c r="BG2277" s="196"/>
      <c r="BH2277" s="196"/>
      <c r="BI2277" s="196"/>
      <c r="BJ2277" s="196"/>
    </row>
    <row r="2278" spans="59:62">
      <c r="BG2278" s="196"/>
      <c r="BH2278" s="196"/>
      <c r="BI2278" s="196"/>
      <c r="BJ2278" s="196"/>
    </row>
    <row r="2279" spans="59:62">
      <c r="BG2279" s="196"/>
      <c r="BH2279" s="196"/>
      <c r="BI2279" s="196"/>
      <c r="BJ2279" s="196"/>
    </row>
    <row r="2280" spans="59:62">
      <c r="BG2280" s="196"/>
      <c r="BH2280" s="196"/>
      <c r="BI2280" s="196"/>
      <c r="BJ2280" s="196"/>
    </row>
    <row r="2281" spans="59:62">
      <c r="BG2281" s="196"/>
      <c r="BH2281" s="196"/>
      <c r="BI2281" s="196"/>
      <c r="BJ2281" s="196"/>
    </row>
    <row r="2282" spans="59:62">
      <c r="BG2282" s="196"/>
      <c r="BH2282" s="196"/>
      <c r="BI2282" s="196"/>
      <c r="BJ2282" s="196"/>
    </row>
    <row r="2283" spans="59:62">
      <c r="BG2283" s="196"/>
      <c r="BH2283" s="196"/>
      <c r="BI2283" s="196"/>
      <c r="BJ2283" s="196"/>
    </row>
    <row r="2284" spans="59:62">
      <c r="BG2284" s="196"/>
      <c r="BH2284" s="196"/>
      <c r="BI2284" s="196"/>
      <c r="BJ2284" s="196"/>
    </row>
    <row r="2285" spans="59:62">
      <c r="BG2285" s="196"/>
      <c r="BH2285" s="196"/>
      <c r="BI2285" s="196"/>
      <c r="BJ2285" s="196"/>
    </row>
    <row r="2286" spans="59:62">
      <c r="BG2286" s="196"/>
      <c r="BH2286" s="196"/>
      <c r="BI2286" s="196"/>
      <c r="BJ2286" s="196"/>
    </row>
    <row r="2287" spans="59:62">
      <c r="BG2287" s="196"/>
      <c r="BH2287" s="196"/>
      <c r="BI2287" s="196"/>
      <c r="BJ2287" s="196"/>
    </row>
    <row r="2288" spans="59:62">
      <c r="BG2288" s="196"/>
      <c r="BH2288" s="196"/>
      <c r="BI2288" s="196"/>
      <c r="BJ2288" s="196"/>
    </row>
    <row r="2289" spans="59:62">
      <c r="BG2289" s="196"/>
      <c r="BH2289" s="196"/>
      <c r="BI2289" s="196"/>
      <c r="BJ2289" s="196"/>
    </row>
    <row r="2290" spans="59:62">
      <c r="BG2290" s="196"/>
      <c r="BH2290" s="196"/>
      <c r="BI2290" s="196"/>
      <c r="BJ2290" s="196"/>
    </row>
    <row r="2291" spans="59:62">
      <c r="BG2291" s="196"/>
      <c r="BH2291" s="196"/>
      <c r="BI2291" s="196"/>
      <c r="BJ2291" s="196"/>
    </row>
    <row r="2292" spans="59:62">
      <c r="BG2292" s="196"/>
      <c r="BH2292" s="196"/>
      <c r="BI2292" s="196"/>
      <c r="BJ2292" s="196"/>
    </row>
    <row r="2293" spans="59:62">
      <c r="BG2293" s="196"/>
      <c r="BH2293" s="196"/>
      <c r="BI2293" s="196"/>
      <c r="BJ2293" s="196"/>
    </row>
    <row r="2294" spans="59:62">
      <c r="BG2294" s="196"/>
      <c r="BH2294" s="196"/>
      <c r="BI2294" s="196"/>
      <c r="BJ2294" s="196"/>
    </row>
    <row r="2295" spans="59:62">
      <c r="BG2295" s="196"/>
      <c r="BH2295" s="196"/>
      <c r="BI2295" s="196"/>
      <c r="BJ2295" s="196"/>
    </row>
    <row r="2296" spans="59:62">
      <c r="BG2296" s="196"/>
      <c r="BH2296" s="196"/>
      <c r="BI2296" s="196"/>
      <c r="BJ2296" s="196"/>
    </row>
    <row r="2297" spans="59:62">
      <c r="BG2297" s="196"/>
      <c r="BH2297" s="196"/>
      <c r="BI2297" s="196"/>
      <c r="BJ2297" s="196"/>
    </row>
    <row r="2298" spans="59:62">
      <c r="BG2298" s="196"/>
      <c r="BH2298" s="196"/>
      <c r="BI2298" s="196"/>
      <c r="BJ2298" s="196"/>
    </row>
    <row r="2299" spans="59:62">
      <c r="BG2299" s="196"/>
      <c r="BH2299" s="196"/>
      <c r="BI2299" s="196"/>
      <c r="BJ2299" s="196"/>
    </row>
    <row r="2300" spans="59:62">
      <c r="BG2300" s="196"/>
      <c r="BH2300" s="196"/>
      <c r="BI2300" s="196"/>
      <c r="BJ2300" s="196"/>
    </row>
    <row r="2301" spans="59:62">
      <c r="BG2301" s="196"/>
      <c r="BH2301" s="196"/>
      <c r="BI2301" s="196"/>
      <c r="BJ2301" s="196"/>
    </row>
    <row r="2302" spans="59:62">
      <c r="BG2302" s="196"/>
      <c r="BH2302" s="196"/>
      <c r="BI2302" s="196"/>
      <c r="BJ2302" s="196"/>
    </row>
    <row r="2303" spans="59:62">
      <c r="BG2303" s="196"/>
      <c r="BH2303" s="196"/>
      <c r="BI2303" s="196"/>
      <c r="BJ2303" s="196"/>
    </row>
    <row r="2304" spans="59:62">
      <c r="BG2304" s="196"/>
      <c r="BH2304" s="196"/>
      <c r="BI2304" s="196"/>
      <c r="BJ2304" s="196"/>
    </row>
    <row r="2305" spans="59:62">
      <c r="BG2305" s="196"/>
      <c r="BH2305" s="196"/>
      <c r="BI2305" s="196"/>
      <c r="BJ2305" s="196"/>
    </row>
    <row r="2306" spans="59:62">
      <c r="BG2306" s="196"/>
      <c r="BH2306" s="196"/>
      <c r="BI2306" s="196"/>
      <c r="BJ2306" s="196"/>
    </row>
    <row r="2307" spans="59:62">
      <c r="BG2307" s="196"/>
      <c r="BH2307" s="196"/>
      <c r="BI2307" s="196"/>
      <c r="BJ2307" s="196"/>
    </row>
    <row r="2308" spans="59:62">
      <c r="BG2308" s="196"/>
      <c r="BH2308" s="196"/>
      <c r="BI2308" s="196"/>
      <c r="BJ2308" s="196"/>
    </row>
    <row r="2309" spans="59:62">
      <c r="BG2309" s="196"/>
      <c r="BH2309" s="196"/>
      <c r="BI2309" s="196"/>
      <c r="BJ2309" s="196"/>
    </row>
    <row r="2310" spans="59:62">
      <c r="BG2310" s="196"/>
      <c r="BH2310" s="196"/>
      <c r="BI2310" s="196"/>
      <c r="BJ2310" s="196"/>
    </row>
    <row r="2311" spans="59:62">
      <c r="BG2311" s="196"/>
      <c r="BH2311" s="196"/>
      <c r="BI2311" s="196"/>
      <c r="BJ2311" s="196"/>
    </row>
    <row r="2312" spans="59:62">
      <c r="BG2312" s="196"/>
      <c r="BH2312" s="196"/>
      <c r="BI2312" s="196"/>
      <c r="BJ2312" s="196"/>
    </row>
    <row r="2313" spans="59:62">
      <c r="BG2313" s="196"/>
      <c r="BH2313" s="196"/>
      <c r="BI2313" s="196"/>
      <c r="BJ2313" s="196"/>
    </row>
    <row r="2314" spans="59:62">
      <c r="BG2314" s="196"/>
      <c r="BH2314" s="196"/>
      <c r="BI2314" s="196"/>
      <c r="BJ2314" s="196"/>
    </row>
    <row r="2315" spans="59:62">
      <c r="BG2315" s="196"/>
      <c r="BH2315" s="196"/>
      <c r="BI2315" s="196"/>
      <c r="BJ2315" s="196"/>
    </row>
    <row r="2316" spans="59:62">
      <c r="BG2316" s="196"/>
      <c r="BH2316" s="196"/>
      <c r="BI2316" s="196"/>
      <c r="BJ2316" s="196"/>
    </row>
    <row r="2317" spans="59:62">
      <c r="BG2317" s="196"/>
      <c r="BH2317" s="196"/>
      <c r="BI2317" s="196"/>
      <c r="BJ2317" s="196"/>
    </row>
    <row r="2318" spans="59:62">
      <c r="BG2318" s="196"/>
      <c r="BH2318" s="196"/>
      <c r="BI2318" s="196"/>
      <c r="BJ2318" s="196"/>
    </row>
    <row r="2319" spans="59:62">
      <c r="BG2319" s="196"/>
      <c r="BH2319" s="196"/>
      <c r="BI2319" s="196"/>
      <c r="BJ2319" s="196"/>
    </row>
    <row r="2320" spans="59:62">
      <c r="BG2320" s="196"/>
      <c r="BH2320" s="196"/>
      <c r="BI2320" s="196"/>
      <c r="BJ2320" s="196"/>
    </row>
    <row r="2321" spans="59:62">
      <c r="BG2321" s="196"/>
      <c r="BH2321" s="196"/>
      <c r="BI2321" s="196"/>
      <c r="BJ2321" s="196"/>
    </row>
    <row r="2322" spans="59:62">
      <c r="BG2322" s="196"/>
      <c r="BH2322" s="196"/>
      <c r="BI2322" s="196"/>
      <c r="BJ2322" s="196"/>
    </row>
    <row r="2323" spans="59:62">
      <c r="BG2323" s="196"/>
      <c r="BH2323" s="196"/>
      <c r="BI2323" s="196"/>
      <c r="BJ2323" s="196"/>
    </row>
    <row r="2324" spans="59:62">
      <c r="BG2324" s="196"/>
      <c r="BH2324" s="196"/>
      <c r="BI2324" s="196"/>
      <c r="BJ2324" s="196"/>
    </row>
    <row r="2325" spans="59:62">
      <c r="BG2325" s="196"/>
      <c r="BH2325" s="196"/>
      <c r="BI2325" s="196"/>
      <c r="BJ2325" s="196"/>
    </row>
    <row r="2326" spans="59:62">
      <c r="BG2326" s="196"/>
      <c r="BH2326" s="196"/>
      <c r="BI2326" s="196"/>
      <c r="BJ2326" s="196"/>
    </row>
    <row r="2327" spans="59:62">
      <c r="BG2327" s="196"/>
      <c r="BH2327" s="196"/>
      <c r="BI2327" s="196"/>
      <c r="BJ2327" s="196"/>
    </row>
    <row r="2328" spans="59:62">
      <c r="BG2328" s="196"/>
      <c r="BH2328" s="196"/>
      <c r="BI2328" s="196"/>
      <c r="BJ2328" s="196"/>
    </row>
    <row r="2329" spans="59:62">
      <c r="BG2329" s="196"/>
      <c r="BH2329" s="196"/>
      <c r="BI2329" s="196"/>
      <c r="BJ2329" s="196"/>
    </row>
    <row r="2330" spans="59:62">
      <c r="BG2330" s="196"/>
      <c r="BH2330" s="196"/>
      <c r="BI2330" s="196"/>
      <c r="BJ2330" s="196"/>
    </row>
    <row r="2331" spans="59:62">
      <c r="BG2331" s="196"/>
      <c r="BH2331" s="196"/>
      <c r="BI2331" s="196"/>
      <c r="BJ2331" s="196"/>
    </row>
    <row r="2332" spans="59:62">
      <c r="BG2332" s="196"/>
      <c r="BH2332" s="196"/>
      <c r="BI2332" s="196"/>
      <c r="BJ2332" s="196"/>
    </row>
    <row r="2333" spans="59:62">
      <c r="BG2333" s="196"/>
      <c r="BH2333" s="196"/>
      <c r="BI2333" s="196"/>
      <c r="BJ2333" s="196"/>
    </row>
    <row r="2334" spans="59:62">
      <c r="BG2334" s="196"/>
      <c r="BH2334" s="196"/>
      <c r="BI2334" s="196"/>
      <c r="BJ2334" s="196"/>
    </row>
    <row r="2335" spans="59:62">
      <c r="BG2335" s="196"/>
      <c r="BH2335" s="196"/>
      <c r="BI2335" s="196"/>
      <c r="BJ2335" s="196"/>
    </row>
    <row r="2336" spans="59:62">
      <c r="BG2336" s="196"/>
      <c r="BH2336" s="196"/>
      <c r="BI2336" s="196"/>
      <c r="BJ2336" s="196"/>
    </row>
    <row r="2337" spans="59:62">
      <c r="BG2337" s="196"/>
      <c r="BH2337" s="196"/>
      <c r="BI2337" s="196"/>
      <c r="BJ2337" s="196"/>
    </row>
    <row r="2338" spans="59:62">
      <c r="BG2338" s="196"/>
      <c r="BH2338" s="196"/>
      <c r="BI2338" s="196"/>
      <c r="BJ2338" s="196"/>
    </row>
    <row r="2339" spans="59:62">
      <c r="BG2339" s="196"/>
      <c r="BH2339" s="196"/>
      <c r="BI2339" s="196"/>
      <c r="BJ2339" s="196"/>
    </row>
    <row r="2340" spans="59:62">
      <c r="BG2340" s="196"/>
      <c r="BH2340" s="196"/>
      <c r="BI2340" s="196"/>
      <c r="BJ2340" s="196"/>
    </row>
    <row r="2341" spans="59:62">
      <c r="BG2341" s="196"/>
      <c r="BH2341" s="196"/>
      <c r="BI2341" s="196"/>
      <c r="BJ2341" s="196"/>
    </row>
    <row r="2342" spans="59:62">
      <c r="BG2342" s="196"/>
      <c r="BH2342" s="196"/>
      <c r="BI2342" s="196"/>
      <c r="BJ2342" s="196"/>
    </row>
    <row r="2343" spans="59:62">
      <c r="BG2343" s="196"/>
      <c r="BH2343" s="196"/>
      <c r="BI2343" s="196"/>
      <c r="BJ2343" s="196"/>
    </row>
    <row r="2344" spans="59:62">
      <c r="BG2344" s="196"/>
      <c r="BH2344" s="196"/>
      <c r="BI2344" s="196"/>
      <c r="BJ2344" s="196"/>
    </row>
    <row r="2345" spans="59:62">
      <c r="BG2345" s="196"/>
      <c r="BH2345" s="196"/>
      <c r="BI2345" s="196"/>
      <c r="BJ2345" s="196"/>
    </row>
    <row r="2346" spans="59:62">
      <c r="BG2346" s="196"/>
      <c r="BH2346" s="196"/>
      <c r="BI2346" s="196"/>
      <c r="BJ2346" s="196"/>
    </row>
    <row r="2347" spans="59:62">
      <c r="BG2347" s="196"/>
      <c r="BH2347" s="196"/>
      <c r="BI2347" s="196"/>
      <c r="BJ2347" s="196"/>
    </row>
    <row r="2348" spans="59:62">
      <c r="BG2348" s="196"/>
      <c r="BH2348" s="196"/>
      <c r="BI2348" s="196"/>
      <c r="BJ2348" s="196"/>
    </row>
    <row r="2349" spans="59:62">
      <c r="BG2349" s="196"/>
      <c r="BH2349" s="196"/>
      <c r="BI2349" s="196"/>
      <c r="BJ2349" s="196"/>
    </row>
    <row r="2350" spans="59:62">
      <c r="BG2350" s="196"/>
      <c r="BH2350" s="196"/>
      <c r="BI2350" s="196"/>
      <c r="BJ2350" s="196"/>
    </row>
    <row r="2351" spans="59:62">
      <c r="BG2351" s="196"/>
      <c r="BH2351" s="196"/>
      <c r="BI2351" s="196"/>
      <c r="BJ2351" s="196"/>
    </row>
    <row r="2352" spans="59:62">
      <c r="BG2352" s="196"/>
      <c r="BH2352" s="196"/>
      <c r="BI2352" s="196"/>
      <c r="BJ2352" s="196"/>
    </row>
    <row r="2353" spans="59:62">
      <c r="BG2353" s="196"/>
      <c r="BH2353" s="196"/>
      <c r="BI2353" s="196"/>
      <c r="BJ2353" s="196"/>
    </row>
    <row r="2354" spans="59:62">
      <c r="BG2354" s="196"/>
      <c r="BH2354" s="196"/>
      <c r="BI2354" s="196"/>
      <c r="BJ2354" s="196"/>
    </row>
    <row r="2355" spans="59:62">
      <c r="BG2355" s="196"/>
      <c r="BH2355" s="196"/>
      <c r="BI2355" s="196"/>
      <c r="BJ2355" s="196"/>
    </row>
    <row r="2356" spans="59:62">
      <c r="BG2356" s="196"/>
      <c r="BH2356" s="196"/>
      <c r="BI2356" s="196"/>
      <c r="BJ2356" s="196"/>
    </row>
    <row r="2357" spans="59:62">
      <c r="BG2357" s="196"/>
      <c r="BH2357" s="196"/>
      <c r="BI2357" s="196"/>
      <c r="BJ2357" s="196"/>
    </row>
    <row r="2358" spans="59:62">
      <c r="BG2358" s="196"/>
      <c r="BH2358" s="196"/>
      <c r="BI2358" s="196"/>
      <c r="BJ2358" s="196"/>
    </row>
    <row r="2359" spans="59:62">
      <c r="BG2359" s="196"/>
      <c r="BH2359" s="196"/>
      <c r="BI2359" s="196"/>
      <c r="BJ2359" s="196"/>
    </row>
    <row r="2360" spans="59:62">
      <c r="BG2360" s="196"/>
      <c r="BH2360" s="196"/>
      <c r="BI2360" s="196"/>
      <c r="BJ2360" s="196"/>
    </row>
    <row r="2361" spans="59:62">
      <c r="BG2361" s="196"/>
      <c r="BH2361" s="196"/>
      <c r="BI2361" s="196"/>
      <c r="BJ2361" s="196"/>
    </row>
    <row r="2362" spans="59:62">
      <c r="BG2362" s="196"/>
      <c r="BH2362" s="196"/>
      <c r="BI2362" s="196"/>
      <c r="BJ2362" s="196"/>
    </row>
    <row r="2363" spans="59:62">
      <c r="BG2363" s="196"/>
      <c r="BH2363" s="196"/>
      <c r="BI2363" s="196"/>
      <c r="BJ2363" s="196"/>
    </row>
    <row r="2364" spans="59:62">
      <c r="BG2364" s="196"/>
      <c r="BH2364" s="196"/>
      <c r="BI2364" s="196"/>
      <c r="BJ2364" s="196"/>
    </row>
    <row r="2365" spans="59:62">
      <c r="BG2365" s="196"/>
      <c r="BH2365" s="196"/>
      <c r="BI2365" s="196"/>
      <c r="BJ2365" s="196"/>
    </row>
    <row r="2366" spans="59:62">
      <c r="BG2366" s="196"/>
      <c r="BH2366" s="196"/>
      <c r="BI2366" s="196"/>
      <c r="BJ2366" s="196"/>
    </row>
    <row r="2367" spans="59:62">
      <c r="BG2367" s="196"/>
      <c r="BH2367" s="196"/>
      <c r="BI2367" s="196"/>
      <c r="BJ2367" s="196"/>
    </row>
    <row r="2368" spans="59:62">
      <c r="BG2368" s="196"/>
      <c r="BH2368" s="196"/>
      <c r="BI2368" s="196"/>
      <c r="BJ2368" s="196"/>
    </row>
    <row r="2369" spans="59:62">
      <c r="BG2369" s="196"/>
      <c r="BH2369" s="196"/>
      <c r="BI2369" s="196"/>
      <c r="BJ2369" s="196"/>
    </row>
    <row r="2370" spans="59:62">
      <c r="BG2370" s="196"/>
      <c r="BH2370" s="196"/>
      <c r="BI2370" s="196"/>
      <c r="BJ2370" s="196"/>
    </row>
    <row r="2371" spans="59:62">
      <c r="BG2371" s="196"/>
      <c r="BH2371" s="196"/>
      <c r="BI2371" s="196"/>
      <c r="BJ2371" s="196"/>
    </row>
    <row r="2372" spans="59:62">
      <c r="BG2372" s="196"/>
      <c r="BH2372" s="196"/>
      <c r="BI2372" s="196"/>
      <c r="BJ2372" s="196"/>
    </row>
    <row r="2373" spans="59:62">
      <c r="BG2373" s="196"/>
      <c r="BH2373" s="196"/>
      <c r="BI2373" s="196"/>
      <c r="BJ2373" s="196"/>
    </row>
    <row r="2374" spans="59:62">
      <c r="BG2374" s="196"/>
      <c r="BH2374" s="196"/>
      <c r="BI2374" s="196"/>
      <c r="BJ2374" s="196"/>
    </row>
    <row r="2375" spans="59:62">
      <c r="BG2375" s="196"/>
      <c r="BH2375" s="196"/>
      <c r="BI2375" s="196"/>
      <c r="BJ2375" s="196"/>
    </row>
    <row r="2376" spans="59:62">
      <c r="BG2376" s="196"/>
      <c r="BH2376" s="196"/>
      <c r="BI2376" s="196"/>
      <c r="BJ2376" s="196"/>
    </row>
    <row r="2377" spans="59:62">
      <c r="BG2377" s="196"/>
      <c r="BH2377" s="196"/>
      <c r="BI2377" s="196"/>
      <c r="BJ2377" s="196"/>
    </row>
    <row r="2378" spans="59:62">
      <c r="BG2378" s="196"/>
      <c r="BH2378" s="196"/>
      <c r="BI2378" s="196"/>
      <c r="BJ2378" s="196"/>
    </row>
    <row r="2379" spans="59:62">
      <c r="BG2379" s="196"/>
      <c r="BH2379" s="196"/>
      <c r="BI2379" s="196"/>
      <c r="BJ2379" s="196"/>
    </row>
    <row r="2380" spans="59:62">
      <c r="BG2380" s="196"/>
      <c r="BH2380" s="196"/>
      <c r="BI2380" s="196"/>
      <c r="BJ2380" s="196"/>
    </row>
    <row r="2381" spans="59:62">
      <c r="BG2381" s="196"/>
      <c r="BH2381" s="196"/>
      <c r="BI2381" s="196"/>
      <c r="BJ2381" s="196"/>
    </row>
    <row r="2382" spans="59:62">
      <c r="BG2382" s="196"/>
      <c r="BH2382" s="196"/>
      <c r="BI2382" s="196"/>
      <c r="BJ2382" s="196"/>
    </row>
    <row r="2383" spans="59:62">
      <c r="BG2383" s="196"/>
      <c r="BH2383" s="196"/>
      <c r="BI2383" s="196"/>
      <c r="BJ2383" s="196"/>
    </row>
    <row r="2384" spans="59:62">
      <c r="BG2384" s="196"/>
      <c r="BH2384" s="196"/>
      <c r="BI2384" s="196"/>
      <c r="BJ2384" s="196"/>
    </row>
    <row r="2385" spans="59:62">
      <c r="BG2385" s="196"/>
      <c r="BH2385" s="196"/>
      <c r="BI2385" s="196"/>
      <c r="BJ2385" s="196"/>
    </row>
    <row r="2386" spans="59:62">
      <c r="BG2386" s="196"/>
      <c r="BH2386" s="196"/>
      <c r="BI2386" s="196"/>
      <c r="BJ2386" s="196"/>
    </row>
    <row r="2387" spans="59:62">
      <c r="BG2387" s="196"/>
      <c r="BH2387" s="196"/>
      <c r="BI2387" s="196"/>
      <c r="BJ2387" s="196"/>
    </row>
    <row r="2388" spans="59:62">
      <c r="BG2388" s="196"/>
      <c r="BH2388" s="196"/>
      <c r="BI2388" s="196"/>
      <c r="BJ2388" s="196"/>
    </row>
    <row r="2389" spans="59:62">
      <c r="BG2389" s="196"/>
      <c r="BH2389" s="196"/>
      <c r="BI2389" s="196"/>
      <c r="BJ2389" s="196"/>
    </row>
    <row r="2390" spans="59:62">
      <c r="BG2390" s="196"/>
      <c r="BH2390" s="196"/>
      <c r="BI2390" s="196"/>
      <c r="BJ2390" s="196"/>
    </row>
    <row r="2391" spans="59:62">
      <c r="BG2391" s="196"/>
      <c r="BH2391" s="196"/>
      <c r="BI2391" s="196"/>
      <c r="BJ2391" s="196"/>
    </row>
    <row r="2392" spans="59:62">
      <c r="BG2392" s="196"/>
      <c r="BH2392" s="196"/>
      <c r="BI2392" s="196"/>
      <c r="BJ2392" s="196"/>
    </row>
    <row r="2393" spans="59:62">
      <c r="BG2393" s="196"/>
      <c r="BH2393" s="196"/>
      <c r="BI2393" s="196"/>
      <c r="BJ2393" s="196"/>
    </row>
    <row r="2394" spans="59:62">
      <c r="BG2394" s="196"/>
      <c r="BH2394" s="196"/>
      <c r="BI2394" s="196"/>
      <c r="BJ2394" s="196"/>
    </row>
    <row r="2395" spans="59:62">
      <c r="BG2395" s="196"/>
      <c r="BH2395" s="196"/>
      <c r="BI2395" s="196"/>
      <c r="BJ2395" s="196"/>
    </row>
    <row r="2396" spans="59:62">
      <c r="BG2396" s="196"/>
      <c r="BH2396" s="196"/>
      <c r="BI2396" s="196"/>
      <c r="BJ2396" s="196"/>
    </row>
    <row r="2397" spans="59:62">
      <c r="BG2397" s="196"/>
      <c r="BH2397" s="196"/>
      <c r="BI2397" s="196"/>
      <c r="BJ2397" s="196"/>
    </row>
    <row r="2398" spans="59:62">
      <c r="BG2398" s="196"/>
      <c r="BH2398" s="196"/>
      <c r="BI2398" s="196"/>
      <c r="BJ2398" s="196"/>
    </row>
    <row r="2399" spans="59:62">
      <c r="BG2399" s="196"/>
      <c r="BH2399" s="196"/>
      <c r="BI2399" s="196"/>
      <c r="BJ2399" s="196"/>
    </row>
    <row r="2400" spans="59:62">
      <c r="BG2400" s="196"/>
      <c r="BH2400" s="196"/>
      <c r="BI2400" s="196"/>
      <c r="BJ2400" s="196"/>
    </row>
    <row r="2401" spans="59:62">
      <c r="BG2401" s="196"/>
      <c r="BH2401" s="196"/>
      <c r="BI2401" s="196"/>
      <c r="BJ2401" s="196"/>
    </row>
    <row r="2402" spans="59:62">
      <c r="BG2402" s="196"/>
      <c r="BH2402" s="196"/>
      <c r="BI2402" s="196"/>
      <c r="BJ2402" s="196"/>
    </row>
    <row r="2403" spans="59:62">
      <c r="BG2403" s="196"/>
      <c r="BH2403" s="196"/>
      <c r="BI2403" s="196"/>
      <c r="BJ2403" s="196"/>
    </row>
    <row r="2404" spans="59:62">
      <c r="BG2404" s="196"/>
      <c r="BH2404" s="196"/>
      <c r="BI2404" s="196"/>
      <c r="BJ2404" s="196"/>
    </row>
    <row r="2405" spans="59:62">
      <c r="BG2405" s="196"/>
      <c r="BH2405" s="196"/>
      <c r="BI2405" s="196"/>
      <c r="BJ2405" s="196"/>
    </row>
    <row r="2406" spans="59:62">
      <c r="BG2406" s="196"/>
      <c r="BH2406" s="196"/>
      <c r="BI2406" s="196"/>
      <c r="BJ2406" s="196"/>
    </row>
    <row r="2407" spans="59:62">
      <c r="BG2407" s="196"/>
      <c r="BH2407" s="196"/>
      <c r="BI2407" s="196"/>
      <c r="BJ2407" s="196"/>
    </row>
    <row r="2408" spans="59:62">
      <c r="BG2408" s="196"/>
      <c r="BH2408" s="196"/>
      <c r="BI2408" s="196"/>
      <c r="BJ2408" s="196"/>
    </row>
    <row r="2409" spans="59:62">
      <c r="BG2409" s="196"/>
      <c r="BH2409" s="196"/>
      <c r="BI2409" s="196"/>
      <c r="BJ2409" s="196"/>
    </row>
    <row r="2410" spans="59:62">
      <c r="BG2410" s="196"/>
      <c r="BH2410" s="196"/>
      <c r="BI2410" s="196"/>
      <c r="BJ2410" s="196"/>
    </row>
    <row r="2411" spans="59:62">
      <c r="BG2411" s="196"/>
      <c r="BH2411" s="196"/>
      <c r="BI2411" s="196"/>
      <c r="BJ2411" s="196"/>
    </row>
    <row r="2412" spans="59:62">
      <c r="BG2412" s="196"/>
      <c r="BH2412" s="196"/>
      <c r="BI2412" s="196"/>
      <c r="BJ2412" s="196"/>
    </row>
    <row r="2413" spans="59:62">
      <c r="BG2413" s="196"/>
      <c r="BH2413" s="196"/>
      <c r="BI2413" s="196"/>
      <c r="BJ2413" s="196"/>
    </row>
    <row r="2414" spans="59:62">
      <c r="BG2414" s="196"/>
      <c r="BH2414" s="196"/>
      <c r="BI2414" s="196"/>
      <c r="BJ2414" s="196"/>
    </row>
    <row r="2415" spans="59:62">
      <c r="BG2415" s="196"/>
      <c r="BH2415" s="196"/>
      <c r="BI2415" s="196"/>
      <c r="BJ2415" s="196"/>
    </row>
    <row r="2416" spans="59:62">
      <c r="BG2416" s="196"/>
      <c r="BH2416" s="196"/>
      <c r="BI2416" s="196"/>
      <c r="BJ2416" s="196"/>
    </row>
    <row r="2417" spans="59:62">
      <c r="BG2417" s="196"/>
      <c r="BH2417" s="196"/>
      <c r="BI2417" s="196"/>
      <c r="BJ2417" s="196"/>
    </row>
    <row r="2418" spans="59:62">
      <c r="BG2418" s="196"/>
      <c r="BH2418" s="196"/>
      <c r="BI2418" s="196"/>
      <c r="BJ2418" s="196"/>
    </row>
    <row r="2419" spans="59:62">
      <c r="BG2419" s="196"/>
      <c r="BH2419" s="196"/>
      <c r="BI2419" s="196"/>
      <c r="BJ2419" s="196"/>
    </row>
    <row r="2420" spans="59:62">
      <c r="BG2420" s="196"/>
      <c r="BH2420" s="196"/>
      <c r="BI2420" s="196"/>
      <c r="BJ2420" s="196"/>
    </row>
    <row r="2421" spans="59:62">
      <c r="BG2421" s="196"/>
      <c r="BH2421" s="196"/>
      <c r="BI2421" s="196"/>
      <c r="BJ2421" s="196"/>
    </row>
    <row r="2422" spans="59:62">
      <c r="BG2422" s="196"/>
      <c r="BH2422" s="196"/>
      <c r="BI2422" s="196"/>
      <c r="BJ2422" s="196"/>
    </row>
    <row r="2423" spans="59:62">
      <c r="BG2423" s="196"/>
      <c r="BH2423" s="196"/>
      <c r="BI2423" s="196"/>
      <c r="BJ2423" s="196"/>
    </row>
    <row r="2424" spans="59:62">
      <c r="BG2424" s="196"/>
      <c r="BH2424" s="196"/>
      <c r="BI2424" s="196"/>
      <c r="BJ2424" s="196"/>
    </row>
    <row r="2425" spans="59:62">
      <c r="BG2425" s="196"/>
      <c r="BH2425" s="196"/>
      <c r="BI2425" s="196"/>
      <c r="BJ2425" s="196"/>
    </row>
    <row r="2426" spans="59:62">
      <c r="BG2426" s="196"/>
      <c r="BH2426" s="196"/>
      <c r="BI2426" s="196"/>
      <c r="BJ2426" s="196"/>
    </row>
    <row r="2427" spans="59:62">
      <c r="BG2427" s="196"/>
      <c r="BH2427" s="196"/>
      <c r="BI2427" s="196"/>
      <c r="BJ2427" s="196"/>
    </row>
    <row r="2428" spans="59:62">
      <c r="BG2428" s="196"/>
      <c r="BH2428" s="196"/>
      <c r="BI2428" s="196"/>
      <c r="BJ2428" s="196"/>
    </row>
    <row r="2429" spans="59:62">
      <c r="BG2429" s="196"/>
      <c r="BH2429" s="196"/>
      <c r="BI2429" s="196"/>
      <c r="BJ2429" s="196"/>
    </row>
    <row r="2430" spans="59:62">
      <c r="BG2430" s="196"/>
      <c r="BH2430" s="196"/>
      <c r="BI2430" s="196"/>
      <c r="BJ2430" s="196"/>
    </row>
    <row r="2431" spans="59:62">
      <c r="BG2431" s="196"/>
      <c r="BH2431" s="196"/>
      <c r="BI2431" s="196"/>
      <c r="BJ2431" s="196"/>
    </row>
    <row r="2432" spans="59:62">
      <c r="BG2432" s="196"/>
      <c r="BH2432" s="196"/>
      <c r="BI2432" s="196"/>
      <c r="BJ2432" s="196"/>
    </row>
    <row r="2433" spans="59:62">
      <c r="BG2433" s="196"/>
      <c r="BH2433" s="196"/>
      <c r="BI2433" s="196"/>
      <c r="BJ2433" s="196"/>
    </row>
    <row r="2434" spans="59:62">
      <c r="BG2434" s="196"/>
      <c r="BH2434" s="196"/>
      <c r="BI2434" s="196"/>
      <c r="BJ2434" s="196"/>
    </row>
    <row r="2435" spans="59:62">
      <c r="BG2435" s="196"/>
      <c r="BH2435" s="196"/>
      <c r="BI2435" s="196"/>
      <c r="BJ2435" s="196"/>
    </row>
    <row r="2436" spans="59:62">
      <c r="BG2436" s="196"/>
      <c r="BH2436" s="196"/>
      <c r="BI2436" s="196"/>
      <c r="BJ2436" s="196"/>
    </row>
    <row r="2437" spans="59:62">
      <c r="BG2437" s="196"/>
      <c r="BH2437" s="196"/>
      <c r="BI2437" s="196"/>
      <c r="BJ2437" s="196"/>
    </row>
    <row r="2438" spans="59:62">
      <c r="BG2438" s="196"/>
      <c r="BH2438" s="196"/>
      <c r="BI2438" s="196"/>
      <c r="BJ2438" s="196"/>
    </row>
    <row r="2439" spans="59:62">
      <c r="BG2439" s="196"/>
      <c r="BH2439" s="196"/>
      <c r="BI2439" s="196"/>
      <c r="BJ2439" s="196"/>
    </row>
    <row r="2440" spans="59:62">
      <c r="BG2440" s="196"/>
      <c r="BH2440" s="196"/>
      <c r="BI2440" s="196"/>
      <c r="BJ2440" s="196"/>
    </row>
    <row r="2441" spans="59:62">
      <c r="BG2441" s="196"/>
      <c r="BH2441" s="196"/>
      <c r="BI2441" s="196"/>
      <c r="BJ2441" s="196"/>
    </row>
    <row r="2442" spans="59:62">
      <c r="BG2442" s="196"/>
      <c r="BH2442" s="196"/>
      <c r="BI2442" s="196"/>
      <c r="BJ2442" s="196"/>
    </row>
    <row r="2443" spans="59:62">
      <c r="BG2443" s="196"/>
      <c r="BH2443" s="196"/>
      <c r="BI2443" s="196"/>
      <c r="BJ2443" s="196"/>
    </row>
    <row r="2444" spans="59:62">
      <c r="BG2444" s="196"/>
      <c r="BH2444" s="196"/>
      <c r="BI2444" s="196"/>
      <c r="BJ2444" s="196"/>
    </row>
    <row r="2445" spans="59:62">
      <c r="BG2445" s="196"/>
      <c r="BH2445" s="196"/>
      <c r="BI2445" s="196"/>
      <c r="BJ2445" s="196"/>
    </row>
    <row r="2446" spans="59:62">
      <c r="BG2446" s="196"/>
      <c r="BH2446" s="196"/>
      <c r="BI2446" s="196"/>
      <c r="BJ2446" s="196"/>
    </row>
    <row r="2447" spans="59:62">
      <c r="BG2447" s="196"/>
      <c r="BH2447" s="196"/>
      <c r="BI2447" s="196"/>
      <c r="BJ2447" s="196"/>
    </row>
    <row r="2448" spans="59:62">
      <c r="BG2448" s="196"/>
      <c r="BH2448" s="196"/>
      <c r="BI2448" s="196"/>
      <c r="BJ2448" s="196"/>
    </row>
    <row r="2449" spans="59:62">
      <c r="BG2449" s="196"/>
      <c r="BH2449" s="196"/>
      <c r="BI2449" s="196"/>
      <c r="BJ2449" s="196"/>
    </row>
    <row r="2450" spans="59:62">
      <c r="BG2450" s="196"/>
      <c r="BH2450" s="196"/>
      <c r="BI2450" s="196"/>
      <c r="BJ2450" s="196"/>
    </row>
    <row r="2451" spans="59:62">
      <c r="BG2451" s="196"/>
      <c r="BH2451" s="196"/>
      <c r="BI2451" s="196"/>
      <c r="BJ2451" s="196"/>
    </row>
    <row r="2452" spans="59:62">
      <c r="BG2452" s="196"/>
      <c r="BH2452" s="196"/>
      <c r="BI2452" s="196"/>
      <c r="BJ2452" s="196"/>
    </row>
    <row r="2453" spans="59:62">
      <c r="BG2453" s="196"/>
      <c r="BH2453" s="196"/>
      <c r="BI2453" s="196"/>
      <c r="BJ2453" s="196"/>
    </row>
    <row r="2454" spans="59:62">
      <c r="BG2454" s="196"/>
      <c r="BH2454" s="196"/>
      <c r="BI2454" s="196"/>
      <c r="BJ2454" s="196"/>
    </row>
    <row r="2455" spans="59:62">
      <c r="BG2455" s="196"/>
      <c r="BH2455" s="196"/>
      <c r="BI2455" s="196"/>
      <c r="BJ2455" s="196"/>
    </row>
    <row r="2456" spans="59:62">
      <c r="BG2456" s="196"/>
      <c r="BH2456" s="196"/>
      <c r="BI2456" s="196"/>
      <c r="BJ2456" s="196"/>
    </row>
    <row r="2457" spans="59:62">
      <c r="BG2457" s="196"/>
      <c r="BH2457" s="196"/>
      <c r="BI2457" s="196"/>
      <c r="BJ2457" s="196"/>
    </row>
    <row r="2458" spans="59:62">
      <c r="BG2458" s="196"/>
      <c r="BH2458" s="196"/>
      <c r="BI2458" s="196"/>
      <c r="BJ2458" s="196"/>
    </row>
    <row r="2459" spans="59:62">
      <c r="BG2459" s="196"/>
      <c r="BH2459" s="196"/>
      <c r="BI2459" s="196"/>
      <c r="BJ2459" s="196"/>
    </row>
    <row r="2460" spans="59:62">
      <c r="BG2460" s="196"/>
      <c r="BH2460" s="196"/>
      <c r="BI2460" s="196"/>
      <c r="BJ2460" s="196"/>
    </row>
    <row r="2461" spans="59:62">
      <c r="BG2461" s="196"/>
      <c r="BH2461" s="196"/>
      <c r="BI2461" s="196"/>
      <c r="BJ2461" s="196"/>
    </row>
    <row r="2462" spans="59:62">
      <c r="BG2462" s="196"/>
      <c r="BH2462" s="196"/>
      <c r="BI2462" s="196"/>
      <c r="BJ2462" s="196"/>
    </row>
    <row r="2463" spans="59:62">
      <c r="BG2463" s="196"/>
      <c r="BH2463" s="196"/>
      <c r="BI2463" s="196"/>
      <c r="BJ2463" s="196"/>
    </row>
    <row r="2464" spans="59:62">
      <c r="BG2464" s="196"/>
      <c r="BH2464" s="196"/>
      <c r="BI2464" s="196"/>
      <c r="BJ2464" s="196"/>
    </row>
    <row r="2465" spans="59:62">
      <c r="BG2465" s="196"/>
      <c r="BH2465" s="196"/>
      <c r="BI2465" s="196"/>
      <c r="BJ2465" s="196"/>
    </row>
    <row r="2466" spans="59:62">
      <c r="BG2466" s="196"/>
      <c r="BH2466" s="196"/>
      <c r="BI2466" s="196"/>
      <c r="BJ2466" s="196"/>
    </row>
    <row r="2467" spans="59:62">
      <c r="BG2467" s="196"/>
      <c r="BH2467" s="196"/>
      <c r="BI2467" s="196"/>
      <c r="BJ2467" s="196"/>
    </row>
    <row r="2468" spans="59:62">
      <c r="BG2468" s="196"/>
      <c r="BH2468" s="196"/>
      <c r="BI2468" s="196"/>
      <c r="BJ2468" s="196"/>
    </row>
    <row r="2469" spans="59:62">
      <c r="BG2469" s="196"/>
      <c r="BH2469" s="196"/>
      <c r="BI2469" s="196"/>
      <c r="BJ2469" s="196"/>
    </row>
    <row r="2470" spans="59:62">
      <c r="BG2470" s="196"/>
      <c r="BH2470" s="196"/>
      <c r="BI2470" s="196"/>
      <c r="BJ2470" s="196"/>
    </row>
    <row r="2471" spans="59:62">
      <c r="BG2471" s="196"/>
      <c r="BH2471" s="196"/>
      <c r="BI2471" s="196"/>
      <c r="BJ2471" s="196"/>
    </row>
    <row r="2472" spans="59:62">
      <c r="BG2472" s="196"/>
      <c r="BH2472" s="196"/>
      <c r="BI2472" s="196"/>
      <c r="BJ2472" s="196"/>
    </row>
    <row r="2473" spans="59:62">
      <c r="BG2473" s="196"/>
      <c r="BH2473" s="196"/>
      <c r="BI2473" s="196"/>
      <c r="BJ2473" s="196"/>
    </row>
    <row r="2474" spans="59:62">
      <c r="BG2474" s="196"/>
      <c r="BH2474" s="196"/>
      <c r="BI2474" s="196"/>
      <c r="BJ2474" s="196"/>
    </row>
    <row r="2475" spans="59:62">
      <c r="BG2475" s="196"/>
      <c r="BH2475" s="196"/>
      <c r="BI2475" s="196"/>
      <c r="BJ2475" s="196"/>
    </row>
    <row r="2476" spans="59:62">
      <c r="BG2476" s="196"/>
      <c r="BH2476" s="196"/>
      <c r="BI2476" s="196"/>
      <c r="BJ2476" s="196"/>
    </row>
    <row r="2477" spans="59:62">
      <c r="BG2477" s="196"/>
      <c r="BH2477" s="196"/>
      <c r="BI2477" s="196"/>
      <c r="BJ2477" s="196"/>
    </row>
    <row r="2478" spans="59:62">
      <c r="BG2478" s="196"/>
      <c r="BH2478" s="196"/>
      <c r="BI2478" s="196"/>
      <c r="BJ2478" s="196"/>
    </row>
    <row r="2479" spans="59:62">
      <c r="BG2479" s="196"/>
      <c r="BH2479" s="196"/>
      <c r="BI2479" s="196"/>
      <c r="BJ2479" s="196"/>
    </row>
    <row r="2480" spans="59:62">
      <c r="BG2480" s="196"/>
      <c r="BH2480" s="196"/>
      <c r="BI2480" s="196"/>
      <c r="BJ2480" s="196"/>
    </row>
    <row r="2481" spans="59:62">
      <c r="BG2481" s="196"/>
      <c r="BH2481" s="196"/>
      <c r="BI2481" s="196"/>
      <c r="BJ2481" s="196"/>
    </row>
    <row r="2482" spans="59:62">
      <c r="BG2482" s="196"/>
      <c r="BH2482" s="196"/>
      <c r="BI2482" s="196"/>
      <c r="BJ2482" s="196"/>
    </row>
    <row r="2483" spans="59:62">
      <c r="BG2483" s="196"/>
      <c r="BH2483" s="196"/>
      <c r="BI2483" s="196"/>
      <c r="BJ2483" s="196"/>
    </row>
    <row r="2484" spans="59:62">
      <c r="BG2484" s="196"/>
      <c r="BH2484" s="196"/>
      <c r="BI2484" s="196"/>
      <c r="BJ2484" s="196"/>
    </row>
    <row r="2485" spans="59:62">
      <c r="BG2485" s="196"/>
      <c r="BH2485" s="196"/>
      <c r="BI2485" s="196"/>
      <c r="BJ2485" s="196"/>
    </row>
    <row r="2486" spans="59:62">
      <c r="BG2486" s="196"/>
      <c r="BH2486" s="196"/>
      <c r="BI2486" s="196"/>
      <c r="BJ2486" s="196"/>
    </row>
    <row r="2487" spans="59:62">
      <c r="BG2487" s="196"/>
      <c r="BH2487" s="196"/>
      <c r="BI2487" s="196"/>
      <c r="BJ2487" s="196"/>
    </row>
    <row r="2488" spans="59:62">
      <c r="BG2488" s="196"/>
      <c r="BH2488" s="196"/>
      <c r="BI2488" s="196"/>
      <c r="BJ2488" s="196"/>
    </row>
    <row r="2489" spans="59:62">
      <c r="BG2489" s="196"/>
      <c r="BH2489" s="196"/>
      <c r="BI2489" s="196"/>
      <c r="BJ2489" s="196"/>
    </row>
    <row r="2490" spans="59:62">
      <c r="BG2490" s="196"/>
      <c r="BH2490" s="196"/>
      <c r="BI2490" s="196"/>
      <c r="BJ2490" s="196"/>
    </row>
    <row r="2491" spans="59:62">
      <c r="BG2491" s="196"/>
      <c r="BH2491" s="196"/>
      <c r="BI2491" s="196"/>
      <c r="BJ2491" s="196"/>
    </row>
    <row r="2492" spans="59:62">
      <c r="BG2492" s="196"/>
      <c r="BH2492" s="196"/>
      <c r="BI2492" s="196"/>
      <c r="BJ2492" s="196"/>
    </row>
    <row r="2493" spans="59:62">
      <c r="BG2493" s="196"/>
      <c r="BH2493" s="196"/>
      <c r="BI2493" s="196"/>
      <c r="BJ2493" s="196"/>
    </row>
    <row r="2494" spans="59:62">
      <c r="BG2494" s="196"/>
      <c r="BH2494" s="196"/>
      <c r="BI2494" s="196"/>
      <c r="BJ2494" s="196"/>
    </row>
    <row r="2495" spans="59:62">
      <c r="BG2495" s="196"/>
      <c r="BH2495" s="196"/>
      <c r="BI2495" s="196"/>
      <c r="BJ2495" s="196"/>
    </row>
    <row r="2496" spans="59:62">
      <c r="BG2496" s="196"/>
      <c r="BH2496" s="196"/>
      <c r="BI2496" s="196"/>
      <c r="BJ2496" s="196"/>
    </row>
    <row r="2497" spans="59:62">
      <c r="BG2497" s="196"/>
      <c r="BH2497" s="196"/>
      <c r="BI2497" s="196"/>
      <c r="BJ2497" s="196"/>
    </row>
    <row r="2498" spans="59:62">
      <c r="BG2498" s="196"/>
      <c r="BH2498" s="196"/>
      <c r="BI2498" s="196"/>
      <c r="BJ2498" s="196"/>
    </row>
    <row r="2499" spans="59:62">
      <c r="BG2499" s="196"/>
      <c r="BH2499" s="196"/>
      <c r="BI2499" s="196"/>
      <c r="BJ2499" s="196"/>
    </row>
    <row r="2500" spans="59:62">
      <c r="BG2500" s="196"/>
      <c r="BH2500" s="196"/>
      <c r="BI2500" s="196"/>
      <c r="BJ2500" s="196"/>
    </row>
    <row r="2501" spans="59:62">
      <c r="BG2501" s="196"/>
      <c r="BH2501" s="196"/>
      <c r="BI2501" s="196"/>
      <c r="BJ2501" s="196"/>
    </row>
    <row r="2502" spans="59:62">
      <c r="BG2502" s="196"/>
      <c r="BH2502" s="196"/>
      <c r="BI2502" s="196"/>
      <c r="BJ2502" s="196"/>
    </row>
    <row r="2503" spans="59:62">
      <c r="BG2503" s="196"/>
      <c r="BH2503" s="196"/>
      <c r="BI2503" s="196"/>
      <c r="BJ2503" s="196"/>
    </row>
    <row r="2504" spans="59:62">
      <c r="BG2504" s="196"/>
      <c r="BH2504" s="196"/>
      <c r="BI2504" s="196"/>
      <c r="BJ2504" s="196"/>
    </row>
    <row r="2505" spans="59:62">
      <c r="BG2505" s="196"/>
      <c r="BH2505" s="196"/>
      <c r="BI2505" s="196"/>
      <c r="BJ2505" s="196"/>
    </row>
    <row r="2506" spans="59:62">
      <c r="BG2506" s="196"/>
      <c r="BH2506" s="196"/>
      <c r="BI2506" s="196"/>
      <c r="BJ2506" s="196"/>
    </row>
    <row r="2507" spans="59:62">
      <c r="BG2507" s="196"/>
      <c r="BH2507" s="196"/>
      <c r="BI2507" s="196"/>
      <c r="BJ2507" s="196"/>
    </row>
    <row r="2508" spans="59:62">
      <c r="BG2508" s="196"/>
      <c r="BH2508" s="196"/>
      <c r="BI2508" s="196"/>
      <c r="BJ2508" s="196"/>
    </row>
    <row r="2509" spans="59:62">
      <c r="BG2509" s="196"/>
      <c r="BH2509" s="196"/>
      <c r="BI2509" s="196"/>
      <c r="BJ2509" s="196"/>
    </row>
    <row r="2510" spans="59:62">
      <c r="BG2510" s="196"/>
      <c r="BH2510" s="196"/>
      <c r="BI2510" s="196"/>
      <c r="BJ2510" s="196"/>
    </row>
    <row r="2511" spans="59:62">
      <c r="BG2511" s="196"/>
      <c r="BH2511" s="196"/>
      <c r="BI2511" s="196"/>
      <c r="BJ2511" s="196"/>
    </row>
    <row r="2512" spans="59:62">
      <c r="BG2512" s="196"/>
      <c r="BH2512" s="196"/>
      <c r="BI2512" s="196"/>
      <c r="BJ2512" s="196"/>
    </row>
    <row r="2513" spans="59:62">
      <c r="BG2513" s="196"/>
      <c r="BH2513" s="196"/>
      <c r="BI2513" s="196"/>
      <c r="BJ2513" s="196"/>
    </row>
    <row r="2514" spans="59:62">
      <c r="BG2514" s="196"/>
      <c r="BH2514" s="196"/>
      <c r="BI2514" s="196"/>
      <c r="BJ2514" s="196"/>
    </row>
    <row r="2515" spans="59:62">
      <c r="BG2515" s="196"/>
      <c r="BH2515" s="196"/>
      <c r="BI2515" s="196"/>
      <c r="BJ2515" s="196"/>
    </row>
    <row r="2516" spans="59:62">
      <c r="BG2516" s="196"/>
      <c r="BH2516" s="196"/>
      <c r="BI2516" s="196"/>
      <c r="BJ2516" s="196"/>
    </row>
    <row r="2517" spans="59:62">
      <c r="BG2517" s="196"/>
      <c r="BH2517" s="196"/>
      <c r="BI2517" s="196"/>
      <c r="BJ2517" s="196"/>
    </row>
    <row r="2518" spans="59:62">
      <c r="BG2518" s="196"/>
      <c r="BH2518" s="196"/>
      <c r="BI2518" s="196"/>
      <c r="BJ2518" s="196"/>
    </row>
    <row r="2519" spans="59:62">
      <c r="BG2519" s="196"/>
      <c r="BH2519" s="196"/>
      <c r="BI2519" s="196"/>
      <c r="BJ2519" s="196"/>
    </row>
    <row r="2520" spans="59:62">
      <c r="BG2520" s="196"/>
      <c r="BH2520" s="196"/>
      <c r="BI2520" s="196"/>
      <c r="BJ2520" s="196"/>
    </row>
    <row r="2521" spans="59:62">
      <c r="BG2521" s="196"/>
      <c r="BH2521" s="196"/>
      <c r="BI2521" s="196"/>
      <c r="BJ2521" s="196"/>
    </row>
    <row r="2522" spans="59:62">
      <c r="BG2522" s="196"/>
      <c r="BH2522" s="196"/>
      <c r="BI2522" s="196"/>
      <c r="BJ2522" s="196"/>
    </row>
    <row r="2523" spans="59:62">
      <c r="BG2523" s="196"/>
      <c r="BH2523" s="196"/>
      <c r="BI2523" s="196"/>
      <c r="BJ2523" s="196"/>
    </row>
    <row r="2524" spans="59:62">
      <c r="BG2524" s="196"/>
      <c r="BH2524" s="196"/>
      <c r="BI2524" s="196"/>
      <c r="BJ2524" s="196"/>
    </row>
    <row r="2525" spans="59:62">
      <c r="BG2525" s="196"/>
      <c r="BH2525" s="196"/>
      <c r="BI2525" s="196"/>
      <c r="BJ2525" s="196"/>
    </row>
    <row r="2526" spans="59:62">
      <c r="BG2526" s="196"/>
      <c r="BH2526" s="196"/>
      <c r="BI2526" s="196"/>
      <c r="BJ2526" s="196"/>
    </row>
    <row r="2527" spans="59:62">
      <c r="BG2527" s="196"/>
      <c r="BH2527" s="196"/>
      <c r="BI2527" s="196"/>
      <c r="BJ2527" s="196"/>
    </row>
    <row r="2528" spans="59:62">
      <c r="BG2528" s="196"/>
      <c r="BH2528" s="196"/>
      <c r="BI2528" s="196"/>
      <c r="BJ2528" s="196"/>
    </row>
    <row r="2529" spans="59:62">
      <c r="BG2529" s="196"/>
      <c r="BH2529" s="196"/>
      <c r="BI2529" s="196"/>
      <c r="BJ2529" s="196"/>
    </row>
    <row r="2530" spans="59:62">
      <c r="BG2530" s="196"/>
      <c r="BH2530" s="196"/>
      <c r="BI2530" s="196"/>
      <c r="BJ2530" s="196"/>
    </row>
    <row r="2531" spans="59:62">
      <c r="BG2531" s="196"/>
      <c r="BH2531" s="196"/>
      <c r="BI2531" s="196"/>
      <c r="BJ2531" s="196"/>
    </row>
    <row r="2532" spans="59:62">
      <c r="BG2532" s="196"/>
      <c r="BH2532" s="196"/>
      <c r="BI2532" s="196"/>
      <c r="BJ2532" s="196"/>
    </row>
    <row r="2533" spans="59:62">
      <c r="BG2533" s="196"/>
      <c r="BH2533" s="196"/>
      <c r="BI2533" s="196"/>
      <c r="BJ2533" s="196"/>
    </row>
    <row r="2534" spans="59:62">
      <c r="BG2534" s="196"/>
      <c r="BH2534" s="196"/>
      <c r="BI2534" s="196"/>
      <c r="BJ2534" s="196"/>
    </row>
    <row r="2535" spans="59:62">
      <c r="BG2535" s="196"/>
      <c r="BH2535" s="196"/>
      <c r="BI2535" s="196"/>
      <c r="BJ2535" s="196"/>
    </row>
    <row r="2536" spans="59:62">
      <c r="BG2536" s="196"/>
      <c r="BH2536" s="196"/>
      <c r="BI2536" s="196"/>
      <c r="BJ2536" s="196"/>
    </row>
    <row r="2537" spans="59:62">
      <c r="BG2537" s="196"/>
      <c r="BH2537" s="196"/>
      <c r="BI2537" s="196"/>
      <c r="BJ2537" s="196"/>
    </row>
    <row r="2538" spans="59:62">
      <c r="BG2538" s="196"/>
      <c r="BH2538" s="196"/>
      <c r="BI2538" s="196"/>
      <c r="BJ2538" s="196"/>
    </row>
    <row r="2539" spans="59:62">
      <c r="BG2539" s="196"/>
      <c r="BH2539" s="196"/>
      <c r="BI2539" s="196"/>
      <c r="BJ2539" s="196"/>
    </row>
    <row r="2540" spans="59:62">
      <c r="BG2540" s="196"/>
      <c r="BH2540" s="196"/>
      <c r="BI2540" s="196"/>
      <c r="BJ2540" s="196"/>
    </row>
    <row r="2541" spans="59:62">
      <c r="BG2541" s="196"/>
      <c r="BH2541" s="196"/>
      <c r="BI2541" s="196"/>
      <c r="BJ2541" s="196"/>
    </row>
    <row r="2542" spans="59:62">
      <c r="BG2542" s="196"/>
      <c r="BH2542" s="196"/>
      <c r="BI2542" s="196"/>
      <c r="BJ2542" s="196"/>
    </row>
    <row r="2543" spans="59:62">
      <c r="BG2543" s="196"/>
      <c r="BH2543" s="196"/>
      <c r="BI2543" s="196"/>
      <c r="BJ2543" s="196"/>
    </row>
    <row r="2544" spans="59:62">
      <c r="BG2544" s="196"/>
      <c r="BH2544" s="196"/>
      <c r="BI2544" s="196"/>
      <c r="BJ2544" s="196"/>
    </row>
    <row r="2545" spans="59:62">
      <c r="BG2545" s="196"/>
      <c r="BH2545" s="196"/>
      <c r="BI2545" s="196"/>
      <c r="BJ2545" s="196"/>
    </row>
    <row r="2546" spans="59:62">
      <c r="BG2546" s="196"/>
      <c r="BH2546" s="196"/>
      <c r="BI2546" s="196"/>
      <c r="BJ2546" s="196"/>
    </row>
    <row r="2547" spans="59:62">
      <c r="BG2547" s="196"/>
      <c r="BH2547" s="196"/>
      <c r="BI2547" s="196"/>
      <c r="BJ2547" s="196"/>
    </row>
    <row r="2548" spans="59:62">
      <c r="BG2548" s="196"/>
      <c r="BH2548" s="196"/>
      <c r="BI2548" s="196"/>
      <c r="BJ2548" s="196"/>
    </row>
    <row r="2549" spans="59:62">
      <c r="BG2549" s="196"/>
      <c r="BH2549" s="196"/>
      <c r="BI2549" s="196"/>
      <c r="BJ2549" s="196"/>
    </row>
    <row r="2550" spans="59:62">
      <c r="BG2550" s="196"/>
      <c r="BH2550" s="196"/>
      <c r="BI2550" s="196"/>
      <c r="BJ2550" s="196"/>
    </row>
    <row r="2551" spans="59:62">
      <c r="BG2551" s="196"/>
      <c r="BH2551" s="196"/>
      <c r="BI2551" s="196"/>
      <c r="BJ2551" s="196"/>
    </row>
    <row r="2552" spans="59:62">
      <c r="BG2552" s="196"/>
      <c r="BH2552" s="196"/>
      <c r="BI2552" s="196"/>
      <c r="BJ2552" s="196"/>
    </row>
    <row r="2553" spans="59:62">
      <c r="BG2553" s="196"/>
      <c r="BH2553" s="196"/>
      <c r="BI2553" s="196"/>
      <c r="BJ2553" s="196"/>
    </row>
    <row r="2554" spans="59:62">
      <c r="BG2554" s="196"/>
      <c r="BH2554" s="196"/>
      <c r="BI2554" s="196"/>
      <c r="BJ2554" s="196"/>
    </row>
    <row r="2555" spans="59:62">
      <c r="BG2555" s="196"/>
      <c r="BH2555" s="196"/>
      <c r="BI2555" s="196"/>
      <c r="BJ2555" s="196"/>
    </row>
    <row r="2556" spans="59:62">
      <c r="BG2556" s="196"/>
      <c r="BH2556" s="196"/>
      <c r="BI2556" s="196"/>
      <c r="BJ2556" s="196"/>
    </row>
    <row r="2557" spans="59:62">
      <c r="BG2557" s="196"/>
      <c r="BH2557" s="196"/>
      <c r="BI2557" s="196"/>
      <c r="BJ2557" s="196"/>
    </row>
    <row r="2558" spans="59:62">
      <c r="BG2558" s="196"/>
      <c r="BH2558" s="196"/>
      <c r="BI2558" s="196"/>
      <c r="BJ2558" s="196"/>
    </row>
    <row r="2559" spans="59:62">
      <c r="BG2559" s="196"/>
      <c r="BH2559" s="196"/>
      <c r="BI2559" s="196"/>
      <c r="BJ2559" s="196"/>
    </row>
    <row r="2560" spans="59:62">
      <c r="BG2560" s="196"/>
      <c r="BH2560" s="196"/>
      <c r="BI2560" s="196"/>
      <c r="BJ2560" s="196"/>
    </row>
    <row r="2561" spans="59:62">
      <c r="BG2561" s="196"/>
      <c r="BH2561" s="196"/>
      <c r="BI2561" s="196"/>
      <c r="BJ2561" s="196"/>
    </row>
    <row r="2562" spans="59:62">
      <c r="BG2562" s="196"/>
      <c r="BH2562" s="196"/>
      <c r="BI2562" s="196"/>
      <c r="BJ2562" s="196"/>
    </row>
    <row r="2563" spans="59:62">
      <c r="BG2563" s="196"/>
      <c r="BH2563" s="196"/>
      <c r="BI2563" s="196"/>
      <c r="BJ2563" s="196"/>
    </row>
    <row r="2564" spans="59:62">
      <c r="BG2564" s="196"/>
      <c r="BH2564" s="196"/>
      <c r="BI2564" s="196"/>
      <c r="BJ2564" s="196"/>
    </row>
    <row r="2565" spans="59:62">
      <c r="BG2565" s="196"/>
      <c r="BH2565" s="196"/>
      <c r="BI2565" s="196"/>
      <c r="BJ2565" s="196"/>
    </row>
    <row r="2566" spans="59:62">
      <c r="BG2566" s="196"/>
      <c r="BH2566" s="196"/>
      <c r="BI2566" s="196"/>
      <c r="BJ2566" s="196"/>
    </row>
    <row r="2567" spans="59:62">
      <c r="BG2567" s="196"/>
      <c r="BH2567" s="196"/>
      <c r="BI2567" s="196"/>
      <c r="BJ2567" s="196"/>
    </row>
    <row r="2568" spans="59:62">
      <c r="BG2568" s="196"/>
      <c r="BH2568" s="196"/>
      <c r="BI2568" s="196"/>
      <c r="BJ2568" s="196"/>
    </row>
    <row r="2569" spans="59:62">
      <c r="BG2569" s="196"/>
      <c r="BH2569" s="196"/>
      <c r="BI2569" s="196"/>
      <c r="BJ2569" s="196"/>
    </row>
    <row r="2570" spans="59:62">
      <c r="BG2570" s="196"/>
      <c r="BH2570" s="196"/>
      <c r="BI2570" s="196"/>
      <c r="BJ2570" s="196"/>
    </row>
    <row r="2571" spans="59:62">
      <c r="BG2571" s="196"/>
      <c r="BH2571" s="196"/>
      <c r="BI2571" s="196"/>
      <c r="BJ2571" s="196"/>
    </row>
    <row r="2572" spans="59:62">
      <c r="BG2572" s="196"/>
      <c r="BH2572" s="196"/>
      <c r="BI2572" s="196"/>
      <c r="BJ2572" s="196"/>
    </row>
    <row r="2573" spans="59:62">
      <c r="BG2573" s="196"/>
      <c r="BH2573" s="196"/>
      <c r="BI2573" s="196"/>
      <c r="BJ2573" s="196"/>
    </row>
    <row r="2574" spans="59:62">
      <c r="BG2574" s="196"/>
      <c r="BH2574" s="196"/>
      <c r="BI2574" s="196"/>
      <c r="BJ2574" s="196"/>
    </row>
    <row r="2575" spans="59:62">
      <c r="BG2575" s="196"/>
      <c r="BH2575" s="196"/>
      <c r="BI2575" s="196"/>
      <c r="BJ2575" s="196"/>
    </row>
    <row r="2576" spans="59:62">
      <c r="BG2576" s="196"/>
      <c r="BH2576" s="196"/>
      <c r="BI2576" s="196"/>
      <c r="BJ2576" s="196"/>
    </row>
    <row r="2577" spans="59:62">
      <c r="BG2577" s="196"/>
      <c r="BH2577" s="196"/>
      <c r="BI2577" s="196"/>
      <c r="BJ2577" s="196"/>
    </row>
    <row r="2578" spans="59:62">
      <c r="BG2578" s="196"/>
      <c r="BH2578" s="196"/>
      <c r="BI2578" s="196"/>
      <c r="BJ2578" s="196"/>
    </row>
    <row r="2579" spans="59:62">
      <c r="BG2579" s="196"/>
      <c r="BH2579" s="196"/>
      <c r="BI2579" s="196"/>
      <c r="BJ2579" s="196"/>
    </row>
    <row r="2580" spans="59:62">
      <c r="BG2580" s="196"/>
      <c r="BH2580" s="196"/>
      <c r="BI2580" s="196"/>
      <c r="BJ2580" s="196"/>
    </row>
    <row r="2581" spans="59:62">
      <c r="BG2581" s="196"/>
      <c r="BH2581" s="196"/>
      <c r="BI2581" s="196"/>
      <c r="BJ2581" s="196"/>
    </row>
    <row r="2582" spans="59:62">
      <c r="BG2582" s="196"/>
      <c r="BH2582" s="196"/>
      <c r="BI2582" s="196"/>
      <c r="BJ2582" s="196"/>
    </row>
    <row r="2583" spans="59:62">
      <c r="BG2583" s="196"/>
      <c r="BH2583" s="196"/>
      <c r="BI2583" s="196"/>
      <c r="BJ2583" s="196"/>
    </row>
    <row r="2584" spans="59:62">
      <c r="BG2584" s="196"/>
      <c r="BH2584" s="196"/>
      <c r="BI2584" s="196"/>
      <c r="BJ2584" s="196"/>
    </row>
    <row r="2585" spans="59:62">
      <c r="BG2585" s="196"/>
      <c r="BH2585" s="196"/>
      <c r="BI2585" s="196"/>
      <c r="BJ2585" s="196"/>
    </row>
    <row r="2586" spans="59:62">
      <c r="BG2586" s="196"/>
      <c r="BH2586" s="196"/>
      <c r="BI2586" s="196"/>
      <c r="BJ2586" s="196"/>
    </row>
    <row r="2587" spans="59:62">
      <c r="BG2587" s="196"/>
      <c r="BH2587" s="196"/>
      <c r="BI2587" s="196"/>
      <c r="BJ2587" s="196"/>
    </row>
    <row r="2588" spans="59:62">
      <c r="BG2588" s="196"/>
      <c r="BH2588" s="196"/>
      <c r="BI2588" s="196"/>
      <c r="BJ2588" s="196"/>
    </row>
    <row r="2589" spans="59:62">
      <c r="BG2589" s="196"/>
      <c r="BH2589" s="196"/>
      <c r="BI2589" s="196"/>
      <c r="BJ2589" s="196"/>
    </row>
    <row r="2590" spans="59:62">
      <c r="BG2590" s="196"/>
      <c r="BH2590" s="196"/>
      <c r="BI2590" s="196"/>
      <c r="BJ2590" s="196"/>
    </row>
    <row r="2591" spans="59:62">
      <c r="BG2591" s="196"/>
      <c r="BH2591" s="196"/>
      <c r="BI2591" s="196"/>
      <c r="BJ2591" s="196"/>
    </row>
    <row r="2592" spans="59:62">
      <c r="BG2592" s="196"/>
      <c r="BH2592" s="196"/>
      <c r="BI2592" s="196"/>
      <c r="BJ2592" s="196"/>
    </row>
    <row r="2593" spans="59:62">
      <c r="BG2593" s="196"/>
      <c r="BH2593" s="196"/>
      <c r="BI2593" s="196"/>
      <c r="BJ2593" s="196"/>
    </row>
    <row r="2594" spans="59:62">
      <c r="BG2594" s="196"/>
      <c r="BH2594" s="196"/>
      <c r="BI2594" s="196"/>
      <c r="BJ2594" s="196"/>
    </row>
    <row r="2595" spans="59:62">
      <c r="BG2595" s="196"/>
      <c r="BH2595" s="196"/>
      <c r="BI2595" s="196"/>
      <c r="BJ2595" s="196"/>
    </row>
    <row r="2596" spans="59:62">
      <c r="BG2596" s="196"/>
      <c r="BH2596" s="196"/>
      <c r="BI2596" s="196"/>
      <c r="BJ2596" s="196"/>
    </row>
    <row r="2597" spans="59:62">
      <c r="BG2597" s="196"/>
      <c r="BH2597" s="196"/>
      <c r="BI2597" s="196"/>
      <c r="BJ2597" s="196"/>
    </row>
    <row r="2598" spans="59:62">
      <c r="BG2598" s="196"/>
      <c r="BH2598" s="196"/>
      <c r="BI2598" s="196"/>
      <c r="BJ2598" s="196"/>
    </row>
    <row r="2599" spans="59:62">
      <c r="BG2599" s="196"/>
      <c r="BH2599" s="196"/>
      <c r="BI2599" s="196"/>
      <c r="BJ2599" s="196"/>
    </row>
    <row r="2600" spans="59:62">
      <c r="BG2600" s="196"/>
      <c r="BH2600" s="196"/>
      <c r="BI2600" s="196"/>
      <c r="BJ2600" s="196"/>
    </row>
    <row r="2601" spans="59:62">
      <c r="BG2601" s="196"/>
      <c r="BH2601" s="196"/>
      <c r="BI2601" s="196"/>
      <c r="BJ2601" s="196"/>
    </row>
    <row r="2602" spans="59:62">
      <c r="BG2602" s="196"/>
      <c r="BH2602" s="196"/>
      <c r="BI2602" s="196"/>
      <c r="BJ2602" s="196"/>
    </row>
    <row r="2603" spans="59:62">
      <c r="BG2603" s="196"/>
      <c r="BH2603" s="196"/>
      <c r="BI2603" s="196"/>
      <c r="BJ2603" s="196"/>
    </row>
    <row r="2604" spans="59:62">
      <c r="BG2604" s="196"/>
      <c r="BH2604" s="196"/>
      <c r="BI2604" s="196"/>
      <c r="BJ2604" s="196"/>
    </row>
    <row r="2605" spans="59:62">
      <c r="BG2605" s="196"/>
      <c r="BH2605" s="196"/>
      <c r="BI2605" s="196"/>
      <c r="BJ2605" s="196"/>
    </row>
    <row r="2606" spans="59:62">
      <c r="BG2606" s="196"/>
      <c r="BH2606" s="196"/>
      <c r="BI2606" s="196"/>
      <c r="BJ2606" s="196"/>
    </row>
    <row r="2607" spans="59:62">
      <c r="BG2607" s="196"/>
      <c r="BH2607" s="196"/>
      <c r="BI2607" s="196"/>
      <c r="BJ2607" s="196"/>
    </row>
    <row r="2608" spans="59:62">
      <c r="BG2608" s="196"/>
      <c r="BH2608" s="196"/>
      <c r="BI2608" s="196"/>
      <c r="BJ2608" s="196"/>
    </row>
    <row r="2609" spans="59:62">
      <c r="BG2609" s="196"/>
      <c r="BH2609" s="196"/>
      <c r="BI2609" s="196"/>
      <c r="BJ2609" s="196"/>
    </row>
    <row r="2610" spans="59:62">
      <c r="BG2610" s="196"/>
      <c r="BH2610" s="196"/>
      <c r="BI2610" s="196"/>
      <c r="BJ2610" s="196"/>
    </row>
    <row r="2611" spans="59:62">
      <c r="BG2611" s="196"/>
      <c r="BH2611" s="196"/>
      <c r="BI2611" s="196"/>
      <c r="BJ2611" s="196"/>
    </row>
    <row r="2612" spans="59:62">
      <c r="BG2612" s="196"/>
      <c r="BH2612" s="196"/>
      <c r="BI2612" s="196"/>
      <c r="BJ2612" s="196"/>
    </row>
    <row r="2613" spans="59:62">
      <c r="BG2613" s="196"/>
      <c r="BH2613" s="196"/>
      <c r="BI2613" s="196"/>
      <c r="BJ2613" s="196"/>
    </row>
    <row r="2614" spans="59:62">
      <c r="BG2614" s="196"/>
      <c r="BH2614" s="196"/>
      <c r="BI2614" s="196"/>
      <c r="BJ2614" s="196"/>
    </row>
    <row r="2615" spans="59:62">
      <c r="BG2615" s="196"/>
      <c r="BH2615" s="196"/>
      <c r="BI2615" s="196"/>
      <c r="BJ2615" s="196"/>
    </row>
    <row r="2616" spans="59:62">
      <c r="BG2616" s="196"/>
      <c r="BH2616" s="196"/>
      <c r="BI2616" s="196"/>
      <c r="BJ2616" s="196"/>
    </row>
    <row r="2617" spans="59:62">
      <c r="BG2617" s="196"/>
      <c r="BH2617" s="196"/>
      <c r="BI2617" s="196"/>
      <c r="BJ2617" s="196"/>
    </row>
    <row r="2618" spans="59:62">
      <c r="BG2618" s="196"/>
      <c r="BH2618" s="196"/>
      <c r="BI2618" s="196"/>
      <c r="BJ2618" s="196"/>
    </row>
    <row r="2619" spans="59:62">
      <c r="BG2619" s="196"/>
      <c r="BH2619" s="196"/>
      <c r="BI2619" s="196"/>
      <c r="BJ2619" s="196"/>
    </row>
    <row r="2620" spans="59:62">
      <c r="BG2620" s="196"/>
      <c r="BH2620" s="196"/>
      <c r="BI2620" s="196"/>
      <c r="BJ2620" s="196"/>
    </row>
    <row r="2621" spans="59:62">
      <c r="BG2621" s="196"/>
      <c r="BH2621" s="196"/>
      <c r="BI2621" s="196"/>
      <c r="BJ2621" s="196"/>
    </row>
    <row r="2622" spans="59:62">
      <c r="BG2622" s="196"/>
      <c r="BH2622" s="196"/>
      <c r="BI2622" s="196"/>
      <c r="BJ2622" s="196"/>
    </row>
    <row r="2623" spans="59:62">
      <c r="BG2623" s="196"/>
      <c r="BH2623" s="196"/>
      <c r="BI2623" s="196"/>
      <c r="BJ2623" s="196"/>
    </row>
    <row r="2624" spans="59:62">
      <c r="BG2624" s="196"/>
      <c r="BH2624" s="196"/>
      <c r="BI2624" s="196"/>
      <c r="BJ2624" s="196"/>
    </row>
    <row r="2625" spans="59:62">
      <c r="BG2625" s="196"/>
      <c r="BH2625" s="196"/>
      <c r="BI2625" s="196"/>
      <c r="BJ2625" s="196"/>
    </row>
    <row r="2626" spans="59:62">
      <c r="BG2626" s="196"/>
      <c r="BH2626" s="196"/>
      <c r="BI2626" s="196"/>
      <c r="BJ2626" s="196"/>
    </row>
    <row r="2627" spans="59:62">
      <c r="BG2627" s="196"/>
      <c r="BH2627" s="196"/>
      <c r="BI2627" s="196"/>
      <c r="BJ2627" s="196"/>
    </row>
    <row r="2628" spans="59:62">
      <c r="BG2628" s="196"/>
      <c r="BH2628" s="196"/>
      <c r="BI2628" s="196"/>
      <c r="BJ2628" s="196"/>
    </row>
    <row r="2629" spans="59:62">
      <c r="BG2629" s="196"/>
      <c r="BH2629" s="196"/>
      <c r="BI2629" s="196"/>
      <c r="BJ2629" s="196"/>
    </row>
    <row r="2630" spans="59:62">
      <c r="BG2630" s="196"/>
      <c r="BH2630" s="196"/>
      <c r="BI2630" s="196"/>
      <c r="BJ2630" s="196"/>
    </row>
    <row r="2631" spans="59:62">
      <c r="BG2631" s="196"/>
      <c r="BH2631" s="196"/>
      <c r="BI2631" s="196"/>
      <c r="BJ2631" s="196"/>
    </row>
    <row r="2632" spans="59:62">
      <c r="BG2632" s="196"/>
      <c r="BH2632" s="196"/>
      <c r="BI2632" s="196"/>
      <c r="BJ2632" s="196"/>
    </row>
    <row r="2633" spans="59:62">
      <c r="BG2633" s="196"/>
      <c r="BH2633" s="196"/>
      <c r="BI2633" s="196"/>
      <c r="BJ2633" s="196"/>
    </row>
    <row r="2634" spans="59:62">
      <c r="BG2634" s="196"/>
      <c r="BH2634" s="196"/>
      <c r="BI2634" s="196"/>
      <c r="BJ2634" s="196"/>
    </row>
    <row r="2635" spans="59:62">
      <c r="BG2635" s="196"/>
      <c r="BH2635" s="196"/>
      <c r="BI2635" s="196"/>
      <c r="BJ2635" s="196"/>
    </row>
    <row r="2636" spans="59:62">
      <c r="BG2636" s="196"/>
      <c r="BH2636" s="196"/>
      <c r="BI2636" s="196"/>
      <c r="BJ2636" s="196"/>
    </row>
    <row r="2637" spans="59:62">
      <c r="BG2637" s="196"/>
      <c r="BH2637" s="196"/>
      <c r="BI2637" s="196"/>
      <c r="BJ2637" s="196"/>
    </row>
    <row r="2638" spans="59:62">
      <c r="BG2638" s="196"/>
      <c r="BH2638" s="196"/>
      <c r="BI2638" s="196"/>
      <c r="BJ2638" s="196"/>
    </row>
    <row r="2639" spans="59:62">
      <c r="BG2639" s="196"/>
      <c r="BH2639" s="196"/>
      <c r="BI2639" s="196"/>
      <c r="BJ2639" s="196"/>
    </row>
    <row r="2640" spans="59:62">
      <c r="BG2640" s="196"/>
      <c r="BH2640" s="196"/>
      <c r="BI2640" s="196"/>
      <c r="BJ2640" s="196"/>
    </row>
    <row r="2641" spans="59:62">
      <c r="BG2641" s="196"/>
      <c r="BH2641" s="196"/>
      <c r="BI2641" s="196"/>
      <c r="BJ2641" s="196"/>
    </row>
    <row r="2642" spans="59:62">
      <c r="BG2642" s="196"/>
      <c r="BH2642" s="196"/>
      <c r="BI2642" s="196"/>
      <c r="BJ2642" s="196"/>
    </row>
    <row r="2643" spans="59:62">
      <c r="BG2643" s="196"/>
      <c r="BH2643" s="196"/>
      <c r="BI2643" s="196"/>
      <c r="BJ2643" s="196"/>
    </row>
    <row r="2644" spans="59:62">
      <c r="BG2644" s="196"/>
      <c r="BH2644" s="196"/>
      <c r="BI2644" s="196"/>
      <c r="BJ2644" s="196"/>
    </row>
    <row r="2645" spans="59:62">
      <c r="BG2645" s="196"/>
      <c r="BH2645" s="196"/>
      <c r="BI2645" s="196"/>
      <c r="BJ2645" s="196"/>
    </row>
    <row r="2646" spans="59:62">
      <c r="BG2646" s="196"/>
      <c r="BH2646" s="196"/>
      <c r="BI2646" s="196"/>
      <c r="BJ2646" s="196"/>
    </row>
    <row r="2647" spans="59:62">
      <c r="BG2647" s="196"/>
      <c r="BH2647" s="196"/>
      <c r="BI2647" s="196"/>
      <c r="BJ2647" s="196"/>
    </row>
    <row r="2648" spans="59:62">
      <c r="BG2648" s="196"/>
      <c r="BH2648" s="196"/>
      <c r="BI2648" s="196"/>
      <c r="BJ2648" s="196"/>
    </row>
    <row r="2649" spans="59:62">
      <c r="BG2649" s="196"/>
      <c r="BH2649" s="196"/>
      <c r="BI2649" s="196"/>
      <c r="BJ2649" s="196"/>
    </row>
    <row r="2650" spans="59:62">
      <c r="BG2650" s="196"/>
      <c r="BH2650" s="196"/>
      <c r="BI2650" s="196"/>
      <c r="BJ2650" s="196"/>
    </row>
    <row r="2651" spans="59:62">
      <c r="BG2651" s="196"/>
      <c r="BH2651" s="196"/>
      <c r="BI2651" s="196"/>
      <c r="BJ2651" s="196"/>
    </row>
    <row r="2652" spans="59:62">
      <c r="BG2652" s="196"/>
      <c r="BH2652" s="196"/>
      <c r="BI2652" s="196"/>
      <c r="BJ2652" s="196"/>
    </row>
    <row r="2653" spans="59:62">
      <c r="BG2653" s="196"/>
      <c r="BH2653" s="196"/>
      <c r="BI2653" s="196"/>
      <c r="BJ2653" s="196"/>
    </row>
    <row r="2654" spans="59:62">
      <c r="BG2654" s="196"/>
      <c r="BH2654" s="196"/>
      <c r="BI2654" s="196"/>
      <c r="BJ2654" s="196"/>
    </row>
    <row r="2655" spans="59:62">
      <c r="BG2655" s="196"/>
      <c r="BH2655" s="196"/>
      <c r="BI2655" s="196"/>
      <c r="BJ2655" s="196"/>
    </row>
    <row r="2656" spans="59:62">
      <c r="BG2656" s="196"/>
      <c r="BH2656" s="196"/>
      <c r="BI2656" s="196"/>
      <c r="BJ2656" s="196"/>
    </row>
    <row r="2657" spans="59:62">
      <c r="BG2657" s="196"/>
      <c r="BH2657" s="196"/>
      <c r="BI2657" s="196"/>
      <c r="BJ2657" s="196"/>
    </row>
    <row r="2658" spans="59:62">
      <c r="BG2658" s="196"/>
      <c r="BH2658" s="196"/>
      <c r="BI2658" s="196"/>
      <c r="BJ2658" s="196"/>
    </row>
    <row r="2659" spans="59:62">
      <c r="BG2659" s="196"/>
      <c r="BH2659" s="196"/>
      <c r="BI2659" s="196"/>
      <c r="BJ2659" s="196"/>
    </row>
    <row r="2660" spans="59:62">
      <c r="BG2660" s="196"/>
      <c r="BH2660" s="196"/>
      <c r="BI2660" s="196"/>
      <c r="BJ2660" s="196"/>
    </row>
    <row r="2661" spans="59:62">
      <c r="BG2661" s="196"/>
      <c r="BH2661" s="196"/>
      <c r="BI2661" s="196"/>
      <c r="BJ2661" s="196"/>
    </row>
    <row r="2662" spans="59:62">
      <c r="BG2662" s="196"/>
      <c r="BH2662" s="196"/>
      <c r="BI2662" s="196"/>
      <c r="BJ2662" s="196"/>
    </row>
    <row r="2663" spans="59:62">
      <c r="BG2663" s="196"/>
      <c r="BH2663" s="196"/>
      <c r="BI2663" s="196"/>
      <c r="BJ2663" s="196"/>
    </row>
    <row r="2664" spans="59:62">
      <c r="BG2664" s="196"/>
      <c r="BH2664" s="196"/>
      <c r="BI2664" s="196"/>
      <c r="BJ2664" s="196"/>
    </row>
    <row r="2665" spans="59:62">
      <c r="BG2665" s="196"/>
      <c r="BH2665" s="196"/>
      <c r="BI2665" s="196"/>
      <c r="BJ2665" s="196"/>
    </row>
    <row r="2666" spans="59:62">
      <c r="BG2666" s="196"/>
      <c r="BH2666" s="196"/>
      <c r="BI2666" s="196"/>
      <c r="BJ2666" s="196"/>
    </row>
    <row r="2667" spans="59:62">
      <c r="BG2667" s="196"/>
      <c r="BH2667" s="196"/>
      <c r="BI2667" s="196"/>
      <c r="BJ2667" s="196"/>
    </row>
    <row r="2668" spans="59:62">
      <c r="BG2668" s="196"/>
      <c r="BH2668" s="196"/>
      <c r="BI2668" s="196"/>
      <c r="BJ2668" s="196"/>
    </row>
    <row r="2669" spans="59:62">
      <c r="BG2669" s="196"/>
      <c r="BH2669" s="196"/>
      <c r="BI2669" s="196"/>
      <c r="BJ2669" s="196"/>
    </row>
    <row r="2670" spans="59:62">
      <c r="BG2670" s="196"/>
      <c r="BH2670" s="196"/>
      <c r="BI2670" s="196"/>
      <c r="BJ2670" s="196"/>
    </row>
    <row r="2671" spans="59:62">
      <c r="BG2671" s="196"/>
      <c r="BH2671" s="196"/>
      <c r="BI2671" s="196"/>
      <c r="BJ2671" s="196"/>
    </row>
    <row r="2672" spans="59:62">
      <c r="BG2672" s="196"/>
      <c r="BH2672" s="196"/>
      <c r="BI2672" s="196"/>
      <c r="BJ2672" s="196"/>
    </row>
    <row r="2673" spans="59:62">
      <c r="BG2673" s="196"/>
      <c r="BH2673" s="196"/>
      <c r="BI2673" s="196"/>
      <c r="BJ2673" s="196"/>
    </row>
    <row r="2674" spans="59:62">
      <c r="BG2674" s="196"/>
      <c r="BH2674" s="196"/>
      <c r="BI2674" s="196"/>
      <c r="BJ2674" s="196"/>
    </row>
    <row r="2675" spans="59:62">
      <c r="BG2675" s="196"/>
      <c r="BH2675" s="196"/>
      <c r="BI2675" s="196"/>
      <c r="BJ2675" s="196"/>
    </row>
    <row r="2676" spans="59:62">
      <c r="BG2676" s="196"/>
      <c r="BH2676" s="196"/>
      <c r="BI2676" s="196"/>
      <c r="BJ2676" s="196"/>
    </row>
    <row r="2677" spans="59:62">
      <c r="BG2677" s="196"/>
      <c r="BH2677" s="196"/>
      <c r="BI2677" s="196"/>
      <c r="BJ2677" s="196"/>
    </row>
    <row r="2678" spans="59:62">
      <c r="BG2678" s="196"/>
      <c r="BH2678" s="196"/>
      <c r="BI2678" s="196"/>
      <c r="BJ2678" s="196"/>
    </row>
    <row r="2679" spans="59:62">
      <c r="BG2679" s="196"/>
      <c r="BH2679" s="196"/>
      <c r="BI2679" s="196"/>
      <c r="BJ2679" s="196"/>
    </row>
    <row r="2680" spans="59:62">
      <c r="BG2680" s="196"/>
      <c r="BH2680" s="196"/>
      <c r="BI2680" s="196"/>
      <c r="BJ2680" s="196"/>
    </row>
    <row r="2681" spans="59:62">
      <c r="BG2681" s="196"/>
      <c r="BH2681" s="196"/>
      <c r="BI2681" s="196"/>
      <c r="BJ2681" s="196"/>
    </row>
    <row r="2682" spans="59:62">
      <c r="BG2682" s="196"/>
      <c r="BH2682" s="196"/>
      <c r="BI2682" s="196"/>
      <c r="BJ2682" s="196"/>
    </row>
    <row r="2683" spans="59:62">
      <c r="BG2683" s="196"/>
      <c r="BH2683" s="196"/>
      <c r="BI2683" s="196"/>
      <c r="BJ2683" s="196"/>
    </row>
    <row r="2684" spans="59:62">
      <c r="BG2684" s="196"/>
      <c r="BH2684" s="196"/>
      <c r="BI2684" s="196"/>
      <c r="BJ2684" s="196"/>
    </row>
    <row r="2685" spans="59:62">
      <c r="BG2685" s="196"/>
      <c r="BH2685" s="196"/>
      <c r="BI2685" s="196"/>
      <c r="BJ2685" s="196"/>
    </row>
    <row r="2686" spans="59:62">
      <c r="BG2686" s="196"/>
      <c r="BH2686" s="196"/>
      <c r="BI2686" s="196"/>
      <c r="BJ2686" s="196"/>
    </row>
    <row r="2687" spans="59:62">
      <c r="BG2687" s="196"/>
      <c r="BH2687" s="196"/>
      <c r="BI2687" s="196"/>
      <c r="BJ2687" s="196"/>
    </row>
    <row r="2688" spans="59:62">
      <c r="BG2688" s="196"/>
      <c r="BH2688" s="196"/>
      <c r="BI2688" s="196"/>
      <c r="BJ2688" s="196"/>
    </row>
    <row r="2689" spans="59:62">
      <c r="BG2689" s="196"/>
      <c r="BH2689" s="196"/>
      <c r="BI2689" s="196"/>
      <c r="BJ2689" s="196"/>
    </row>
    <row r="2690" spans="59:62">
      <c r="BG2690" s="196"/>
      <c r="BH2690" s="196"/>
      <c r="BI2690" s="196"/>
      <c r="BJ2690" s="196"/>
    </row>
    <row r="2691" spans="59:62">
      <c r="BG2691" s="196"/>
      <c r="BH2691" s="196"/>
      <c r="BI2691" s="196"/>
      <c r="BJ2691" s="196"/>
    </row>
    <row r="2692" spans="59:62">
      <c r="BG2692" s="196"/>
      <c r="BH2692" s="196"/>
      <c r="BI2692" s="196"/>
      <c r="BJ2692" s="196"/>
    </row>
    <row r="2693" spans="59:62">
      <c r="BG2693" s="196"/>
      <c r="BH2693" s="196"/>
      <c r="BI2693" s="196"/>
      <c r="BJ2693" s="196"/>
    </row>
    <row r="2694" spans="59:62">
      <c r="BG2694" s="196"/>
      <c r="BH2694" s="196"/>
      <c r="BI2694" s="196"/>
      <c r="BJ2694" s="196"/>
    </row>
    <row r="2695" spans="59:62">
      <c r="BG2695" s="196"/>
      <c r="BH2695" s="196"/>
      <c r="BI2695" s="196"/>
      <c r="BJ2695" s="196"/>
    </row>
    <row r="2696" spans="59:62">
      <c r="BG2696" s="196"/>
      <c r="BH2696" s="196"/>
      <c r="BI2696" s="196"/>
      <c r="BJ2696" s="196"/>
    </row>
    <row r="2697" spans="59:62">
      <c r="BG2697" s="196"/>
      <c r="BH2697" s="196"/>
      <c r="BI2697" s="196"/>
      <c r="BJ2697" s="196"/>
    </row>
    <row r="2698" spans="59:62">
      <c r="BG2698" s="196"/>
      <c r="BH2698" s="196"/>
      <c r="BI2698" s="196"/>
      <c r="BJ2698" s="196"/>
    </row>
    <row r="2699" spans="59:62">
      <c r="BG2699" s="196"/>
      <c r="BH2699" s="196"/>
      <c r="BI2699" s="196"/>
      <c r="BJ2699" s="196"/>
    </row>
    <row r="2700" spans="59:62">
      <c r="BG2700" s="196"/>
      <c r="BH2700" s="196"/>
      <c r="BI2700" s="196"/>
      <c r="BJ2700" s="196"/>
    </row>
    <row r="2701" spans="59:62">
      <c r="BG2701" s="196"/>
      <c r="BH2701" s="196"/>
      <c r="BI2701" s="196"/>
      <c r="BJ2701" s="196"/>
    </row>
    <row r="2702" spans="59:62">
      <c r="BG2702" s="196"/>
      <c r="BH2702" s="196"/>
      <c r="BI2702" s="196"/>
      <c r="BJ2702" s="196"/>
    </row>
    <row r="2703" spans="59:62">
      <c r="BG2703" s="196"/>
      <c r="BH2703" s="196"/>
      <c r="BI2703" s="196"/>
      <c r="BJ2703" s="196"/>
    </row>
    <row r="2704" spans="59:62">
      <c r="BG2704" s="196"/>
      <c r="BH2704" s="196"/>
      <c r="BI2704" s="196"/>
      <c r="BJ2704" s="196"/>
    </row>
    <row r="2705" spans="59:62">
      <c r="BG2705" s="196"/>
      <c r="BH2705" s="196"/>
      <c r="BI2705" s="196"/>
      <c r="BJ2705" s="196"/>
    </row>
    <row r="2706" spans="59:62">
      <c r="BG2706" s="196"/>
      <c r="BH2706" s="196"/>
      <c r="BI2706" s="196"/>
      <c r="BJ2706" s="196"/>
    </row>
    <row r="2707" spans="59:62">
      <c r="BG2707" s="196"/>
      <c r="BH2707" s="196"/>
      <c r="BI2707" s="196"/>
      <c r="BJ2707" s="196"/>
    </row>
    <row r="2708" spans="59:62">
      <c r="BG2708" s="196"/>
      <c r="BH2708" s="196"/>
      <c r="BI2708" s="196"/>
      <c r="BJ2708" s="196"/>
    </row>
    <row r="2709" spans="59:62">
      <c r="BG2709" s="196"/>
      <c r="BH2709" s="196"/>
      <c r="BI2709" s="196"/>
      <c r="BJ2709" s="196"/>
    </row>
    <row r="2710" spans="59:62">
      <c r="BG2710" s="196"/>
      <c r="BH2710" s="196"/>
      <c r="BI2710" s="196"/>
      <c r="BJ2710" s="196"/>
    </row>
    <row r="2711" spans="59:62">
      <c r="BG2711" s="196"/>
      <c r="BH2711" s="196"/>
      <c r="BI2711" s="196"/>
      <c r="BJ2711" s="196"/>
    </row>
    <row r="2712" spans="59:62">
      <c r="BG2712" s="196"/>
      <c r="BH2712" s="196"/>
      <c r="BI2712" s="196"/>
      <c r="BJ2712" s="196"/>
    </row>
    <row r="2713" spans="59:62">
      <c r="BG2713" s="196"/>
      <c r="BH2713" s="196"/>
      <c r="BI2713" s="196"/>
      <c r="BJ2713" s="196"/>
    </row>
    <row r="2714" spans="59:62">
      <c r="BG2714" s="196"/>
      <c r="BH2714" s="196"/>
      <c r="BI2714" s="196"/>
      <c r="BJ2714" s="196"/>
    </row>
    <row r="2715" spans="59:62">
      <c r="BG2715" s="196"/>
      <c r="BH2715" s="196"/>
      <c r="BI2715" s="196"/>
      <c r="BJ2715" s="196"/>
    </row>
    <row r="2716" spans="59:62">
      <c r="BG2716" s="196"/>
      <c r="BH2716" s="196"/>
      <c r="BI2716" s="196"/>
      <c r="BJ2716" s="196"/>
    </row>
    <row r="2717" spans="59:62">
      <c r="BG2717" s="196"/>
      <c r="BH2717" s="196"/>
      <c r="BI2717" s="196"/>
      <c r="BJ2717" s="196"/>
    </row>
    <row r="2718" spans="59:62">
      <c r="BG2718" s="196"/>
      <c r="BH2718" s="196"/>
      <c r="BI2718" s="196"/>
      <c r="BJ2718" s="196"/>
    </row>
    <row r="2719" spans="59:62">
      <c r="BG2719" s="196"/>
      <c r="BH2719" s="196"/>
      <c r="BI2719" s="196"/>
      <c r="BJ2719" s="196"/>
    </row>
    <row r="2720" spans="59:62">
      <c r="BG2720" s="196"/>
      <c r="BH2720" s="196"/>
      <c r="BI2720" s="196"/>
      <c r="BJ2720" s="196"/>
    </row>
    <row r="2721" spans="59:62">
      <c r="BG2721" s="196"/>
      <c r="BH2721" s="196"/>
      <c r="BI2721" s="196"/>
      <c r="BJ2721" s="196"/>
    </row>
    <row r="2722" spans="59:62">
      <c r="BG2722" s="196"/>
      <c r="BH2722" s="196"/>
      <c r="BI2722" s="196"/>
      <c r="BJ2722" s="196"/>
    </row>
    <row r="2723" spans="59:62">
      <c r="BG2723" s="196"/>
      <c r="BH2723" s="196"/>
      <c r="BI2723" s="196"/>
      <c r="BJ2723" s="196"/>
    </row>
    <row r="2724" spans="59:62">
      <c r="BG2724" s="196"/>
      <c r="BH2724" s="196"/>
      <c r="BI2724" s="196"/>
      <c r="BJ2724" s="196"/>
    </row>
    <row r="2725" spans="59:62">
      <c r="BG2725" s="196"/>
      <c r="BH2725" s="196"/>
      <c r="BI2725" s="196"/>
      <c r="BJ2725" s="196"/>
    </row>
    <row r="2726" spans="59:62">
      <c r="BG2726" s="196"/>
      <c r="BH2726" s="196"/>
      <c r="BI2726" s="196"/>
      <c r="BJ2726" s="196"/>
    </row>
    <row r="2727" spans="59:62">
      <c r="BG2727" s="196"/>
      <c r="BH2727" s="196"/>
      <c r="BI2727" s="196"/>
      <c r="BJ2727" s="196"/>
    </row>
    <row r="2728" spans="59:62">
      <c r="BG2728" s="196"/>
      <c r="BH2728" s="196"/>
      <c r="BI2728" s="196"/>
      <c r="BJ2728" s="196"/>
    </row>
    <row r="2729" spans="59:62">
      <c r="BG2729" s="196"/>
      <c r="BH2729" s="196"/>
      <c r="BI2729" s="196"/>
      <c r="BJ2729" s="196"/>
    </row>
    <row r="2730" spans="59:62">
      <c r="BG2730" s="196"/>
      <c r="BH2730" s="196"/>
      <c r="BI2730" s="196"/>
      <c r="BJ2730" s="196"/>
    </row>
    <row r="2731" spans="59:62">
      <c r="BG2731" s="196"/>
      <c r="BH2731" s="196"/>
      <c r="BI2731" s="196"/>
      <c r="BJ2731" s="196"/>
    </row>
    <row r="2732" spans="59:62">
      <c r="BG2732" s="196"/>
      <c r="BH2732" s="196"/>
      <c r="BI2732" s="196"/>
      <c r="BJ2732" s="196"/>
    </row>
    <row r="2733" spans="59:62">
      <c r="BG2733" s="196"/>
      <c r="BH2733" s="196"/>
      <c r="BI2733" s="196"/>
      <c r="BJ2733" s="196"/>
    </row>
    <row r="2734" spans="59:62">
      <c r="BG2734" s="196"/>
      <c r="BH2734" s="196"/>
      <c r="BI2734" s="196"/>
      <c r="BJ2734" s="196"/>
    </row>
    <row r="2735" spans="59:62">
      <c r="BG2735" s="196"/>
      <c r="BH2735" s="196"/>
      <c r="BI2735" s="196"/>
      <c r="BJ2735" s="196"/>
    </row>
    <row r="2736" spans="59:62">
      <c r="BG2736" s="196"/>
      <c r="BH2736" s="196"/>
      <c r="BI2736" s="196"/>
      <c r="BJ2736" s="196"/>
    </row>
    <row r="2737" spans="59:62">
      <c r="BG2737" s="196"/>
      <c r="BH2737" s="196"/>
      <c r="BI2737" s="196"/>
      <c r="BJ2737" s="196"/>
    </row>
    <row r="2738" spans="59:62">
      <c r="BG2738" s="196"/>
      <c r="BH2738" s="196"/>
      <c r="BI2738" s="196"/>
      <c r="BJ2738" s="196"/>
    </row>
    <row r="2739" spans="59:62">
      <c r="BG2739" s="196"/>
      <c r="BH2739" s="196"/>
      <c r="BI2739" s="196"/>
      <c r="BJ2739" s="196"/>
    </row>
    <row r="2740" spans="59:62">
      <c r="BG2740" s="196"/>
      <c r="BH2740" s="196"/>
      <c r="BI2740" s="196"/>
      <c r="BJ2740" s="196"/>
    </row>
    <row r="2741" spans="59:62">
      <c r="BG2741" s="196"/>
      <c r="BH2741" s="196"/>
      <c r="BI2741" s="196"/>
      <c r="BJ2741" s="196"/>
    </row>
    <row r="2742" spans="59:62">
      <c r="BG2742" s="196"/>
      <c r="BH2742" s="196"/>
      <c r="BI2742" s="196"/>
      <c r="BJ2742" s="196"/>
    </row>
    <row r="2743" spans="59:62">
      <c r="BG2743" s="196"/>
      <c r="BH2743" s="196"/>
      <c r="BI2743" s="196"/>
      <c r="BJ2743" s="196"/>
    </row>
    <row r="2744" spans="59:62">
      <c r="BG2744" s="196"/>
      <c r="BH2744" s="196"/>
      <c r="BI2744" s="196"/>
      <c r="BJ2744" s="196"/>
    </row>
    <row r="2745" spans="59:62">
      <c r="BG2745" s="196"/>
      <c r="BH2745" s="196"/>
      <c r="BI2745" s="196"/>
      <c r="BJ2745" s="196"/>
    </row>
    <row r="2746" spans="59:62">
      <c r="BG2746" s="196"/>
      <c r="BH2746" s="196"/>
      <c r="BI2746" s="196"/>
      <c r="BJ2746" s="196"/>
    </row>
    <row r="2747" spans="59:62">
      <c r="BG2747" s="196"/>
      <c r="BH2747" s="196"/>
      <c r="BI2747" s="196"/>
      <c r="BJ2747" s="196"/>
    </row>
    <row r="2748" spans="59:62">
      <c r="BG2748" s="196"/>
      <c r="BH2748" s="196"/>
      <c r="BI2748" s="196"/>
      <c r="BJ2748" s="196"/>
    </row>
    <row r="2749" spans="59:62">
      <c r="BG2749" s="196"/>
      <c r="BH2749" s="196"/>
      <c r="BI2749" s="196"/>
      <c r="BJ2749" s="196"/>
    </row>
    <row r="2750" spans="59:62">
      <c r="BG2750" s="196"/>
      <c r="BH2750" s="196"/>
      <c r="BI2750" s="196"/>
      <c r="BJ2750" s="196"/>
    </row>
    <row r="2751" spans="59:62">
      <c r="BG2751" s="196"/>
      <c r="BH2751" s="196"/>
      <c r="BI2751" s="196"/>
      <c r="BJ2751" s="196"/>
    </row>
    <row r="2752" spans="59:62">
      <c r="BG2752" s="196"/>
      <c r="BH2752" s="196"/>
      <c r="BI2752" s="196"/>
      <c r="BJ2752" s="196"/>
    </row>
    <row r="2753" spans="59:62">
      <c r="BG2753" s="196"/>
      <c r="BH2753" s="196"/>
      <c r="BI2753" s="196"/>
      <c r="BJ2753" s="196"/>
    </row>
    <row r="2754" spans="59:62">
      <c r="BG2754" s="196"/>
      <c r="BH2754" s="196"/>
      <c r="BI2754" s="196"/>
      <c r="BJ2754" s="196"/>
    </row>
    <row r="2755" spans="59:62">
      <c r="BG2755" s="196"/>
      <c r="BH2755" s="196"/>
      <c r="BI2755" s="196"/>
      <c r="BJ2755" s="196"/>
    </row>
    <row r="2756" spans="59:62">
      <c r="BG2756" s="196"/>
      <c r="BH2756" s="196"/>
      <c r="BI2756" s="196"/>
      <c r="BJ2756" s="196"/>
    </row>
    <row r="2757" spans="59:62">
      <c r="BG2757" s="196"/>
      <c r="BH2757" s="196"/>
      <c r="BI2757" s="196"/>
      <c r="BJ2757" s="196"/>
    </row>
    <row r="2758" spans="59:62">
      <c r="BG2758" s="196"/>
      <c r="BH2758" s="196"/>
      <c r="BI2758" s="196"/>
      <c r="BJ2758" s="196"/>
    </row>
    <row r="2759" spans="59:62">
      <c r="BG2759" s="196"/>
      <c r="BH2759" s="196"/>
      <c r="BI2759" s="196"/>
      <c r="BJ2759" s="196"/>
    </row>
    <row r="2760" spans="59:62">
      <c r="BG2760" s="196"/>
      <c r="BH2760" s="196"/>
      <c r="BI2760" s="196"/>
      <c r="BJ2760" s="196"/>
    </row>
    <row r="2761" spans="59:62">
      <c r="BG2761" s="196"/>
      <c r="BH2761" s="196"/>
      <c r="BI2761" s="196"/>
      <c r="BJ2761" s="196"/>
    </row>
    <row r="2762" spans="59:62">
      <c r="BG2762" s="196"/>
      <c r="BH2762" s="196"/>
      <c r="BI2762" s="196"/>
      <c r="BJ2762" s="196"/>
    </row>
    <row r="2763" spans="59:62">
      <c r="BG2763" s="196"/>
      <c r="BH2763" s="196"/>
      <c r="BI2763" s="196"/>
      <c r="BJ2763" s="196"/>
    </row>
    <row r="2764" spans="59:62">
      <c r="BG2764" s="196"/>
      <c r="BH2764" s="196"/>
      <c r="BI2764" s="196"/>
      <c r="BJ2764" s="196"/>
    </row>
    <row r="2765" spans="59:62">
      <c r="BG2765" s="196"/>
      <c r="BH2765" s="196"/>
      <c r="BI2765" s="196"/>
      <c r="BJ2765" s="196"/>
    </row>
    <row r="2766" spans="59:62">
      <c r="BG2766" s="196"/>
      <c r="BH2766" s="196"/>
      <c r="BI2766" s="196"/>
      <c r="BJ2766" s="196"/>
    </row>
    <row r="2767" spans="59:62">
      <c r="BG2767" s="196"/>
      <c r="BH2767" s="196"/>
      <c r="BI2767" s="196"/>
      <c r="BJ2767" s="196"/>
    </row>
    <row r="2768" spans="59:62">
      <c r="BG2768" s="196"/>
      <c r="BH2768" s="196"/>
      <c r="BI2768" s="196"/>
      <c r="BJ2768" s="196"/>
    </row>
    <row r="2769" spans="59:62">
      <c r="BG2769" s="196"/>
      <c r="BH2769" s="196"/>
      <c r="BI2769" s="196"/>
      <c r="BJ2769" s="196"/>
    </row>
    <row r="2770" spans="59:62">
      <c r="BG2770" s="196"/>
      <c r="BH2770" s="196"/>
      <c r="BI2770" s="196"/>
      <c r="BJ2770" s="196"/>
    </row>
    <row r="2771" spans="59:62">
      <c r="BG2771" s="196"/>
      <c r="BH2771" s="196"/>
      <c r="BI2771" s="196"/>
      <c r="BJ2771" s="196"/>
    </row>
    <row r="2772" spans="59:62">
      <c r="BG2772" s="196"/>
      <c r="BH2772" s="196"/>
      <c r="BI2772" s="196"/>
      <c r="BJ2772" s="196"/>
    </row>
    <row r="2773" spans="59:62">
      <c r="BG2773" s="196"/>
      <c r="BH2773" s="196"/>
      <c r="BI2773" s="196"/>
      <c r="BJ2773" s="196"/>
    </row>
    <row r="2774" spans="59:62">
      <c r="BG2774" s="196"/>
      <c r="BH2774" s="196"/>
      <c r="BI2774" s="196"/>
      <c r="BJ2774" s="196"/>
    </row>
    <row r="2775" spans="59:62">
      <c r="BG2775" s="196"/>
      <c r="BH2775" s="196"/>
      <c r="BI2775" s="196"/>
      <c r="BJ2775" s="196"/>
    </row>
    <row r="2776" spans="59:62">
      <c r="BG2776" s="196"/>
      <c r="BH2776" s="196"/>
      <c r="BI2776" s="196"/>
      <c r="BJ2776" s="196"/>
    </row>
    <row r="2777" spans="59:62">
      <c r="BG2777" s="196"/>
      <c r="BH2777" s="196"/>
      <c r="BI2777" s="196"/>
      <c r="BJ2777" s="196"/>
    </row>
    <row r="2778" spans="59:62">
      <c r="BG2778" s="196"/>
      <c r="BH2778" s="196"/>
      <c r="BI2778" s="196"/>
      <c r="BJ2778" s="196"/>
    </row>
    <row r="2779" spans="59:62">
      <c r="BG2779" s="196"/>
      <c r="BH2779" s="196"/>
      <c r="BI2779" s="196"/>
      <c r="BJ2779" s="196"/>
    </row>
    <row r="2780" spans="59:62">
      <c r="BG2780" s="196"/>
      <c r="BH2780" s="196"/>
      <c r="BI2780" s="196"/>
      <c r="BJ2780" s="196"/>
    </row>
    <row r="2781" spans="59:62">
      <c r="BG2781" s="196"/>
      <c r="BH2781" s="196"/>
      <c r="BI2781" s="196"/>
      <c r="BJ2781" s="196"/>
    </row>
    <row r="2782" spans="59:62">
      <c r="BG2782" s="196"/>
      <c r="BH2782" s="196"/>
      <c r="BI2782" s="196"/>
      <c r="BJ2782" s="196"/>
    </row>
    <row r="2783" spans="59:62">
      <c r="BG2783" s="196"/>
      <c r="BH2783" s="196"/>
      <c r="BI2783" s="196"/>
      <c r="BJ2783" s="196"/>
    </row>
    <row r="2784" spans="59:62">
      <c r="BG2784" s="196"/>
      <c r="BH2784" s="196"/>
      <c r="BI2784" s="196"/>
      <c r="BJ2784" s="196"/>
    </row>
    <row r="2785" spans="59:62">
      <c r="BG2785" s="196"/>
      <c r="BH2785" s="196"/>
      <c r="BI2785" s="196"/>
      <c r="BJ2785" s="196"/>
    </row>
    <row r="2786" spans="59:62">
      <c r="BG2786" s="196"/>
      <c r="BH2786" s="196"/>
      <c r="BI2786" s="196"/>
      <c r="BJ2786" s="196"/>
    </row>
    <row r="2787" spans="59:62">
      <c r="BG2787" s="196"/>
      <c r="BH2787" s="196"/>
      <c r="BI2787" s="196"/>
      <c r="BJ2787" s="196"/>
    </row>
    <row r="2788" spans="59:62">
      <c r="BG2788" s="196"/>
      <c r="BH2788" s="196"/>
      <c r="BI2788" s="196"/>
      <c r="BJ2788" s="196"/>
    </row>
    <row r="2789" spans="59:62">
      <c r="BG2789" s="196"/>
      <c r="BH2789" s="196"/>
      <c r="BI2789" s="196"/>
      <c r="BJ2789" s="196"/>
    </row>
    <row r="2790" spans="59:62">
      <c r="BG2790" s="196"/>
      <c r="BH2790" s="196"/>
      <c r="BI2790" s="196"/>
      <c r="BJ2790" s="196"/>
    </row>
    <row r="2791" spans="59:62">
      <c r="BG2791" s="196"/>
      <c r="BH2791" s="196"/>
      <c r="BI2791" s="196"/>
      <c r="BJ2791" s="196"/>
    </row>
    <row r="2792" spans="59:62">
      <c r="BG2792" s="196"/>
      <c r="BH2792" s="196"/>
      <c r="BI2792" s="196"/>
      <c r="BJ2792" s="196"/>
    </row>
    <row r="2793" spans="59:62">
      <c r="BG2793" s="196"/>
      <c r="BH2793" s="196"/>
      <c r="BI2793" s="196"/>
      <c r="BJ2793" s="196"/>
    </row>
    <row r="2794" spans="59:62">
      <c r="BG2794" s="196"/>
      <c r="BH2794" s="196"/>
      <c r="BI2794" s="196"/>
      <c r="BJ2794" s="196"/>
    </row>
    <row r="2795" spans="59:62">
      <c r="BG2795" s="196"/>
      <c r="BH2795" s="196"/>
      <c r="BI2795" s="196"/>
      <c r="BJ2795" s="196"/>
    </row>
    <row r="2796" spans="59:62">
      <c r="BG2796" s="196"/>
      <c r="BH2796" s="196"/>
      <c r="BI2796" s="196"/>
      <c r="BJ2796" s="196"/>
    </row>
    <row r="2797" spans="59:62">
      <c r="BG2797" s="196"/>
      <c r="BH2797" s="196"/>
      <c r="BI2797" s="196"/>
      <c r="BJ2797" s="196"/>
    </row>
    <row r="2798" spans="59:62">
      <c r="BG2798" s="196"/>
      <c r="BH2798" s="196"/>
      <c r="BI2798" s="196"/>
      <c r="BJ2798" s="196"/>
    </row>
    <row r="2799" spans="59:62">
      <c r="BG2799" s="196"/>
      <c r="BH2799" s="196"/>
      <c r="BI2799" s="196"/>
      <c r="BJ2799" s="196"/>
    </row>
    <row r="2800" spans="59:62">
      <c r="BG2800" s="196"/>
      <c r="BH2800" s="196"/>
      <c r="BI2800" s="196"/>
      <c r="BJ2800" s="196"/>
    </row>
    <row r="2801" spans="59:62">
      <c r="BG2801" s="196"/>
      <c r="BH2801" s="196"/>
      <c r="BI2801" s="196"/>
      <c r="BJ2801" s="196"/>
    </row>
    <row r="2802" spans="59:62">
      <c r="BG2802" s="196"/>
      <c r="BH2802" s="196"/>
      <c r="BI2802" s="196"/>
      <c r="BJ2802" s="196"/>
    </row>
    <row r="2803" spans="59:62">
      <c r="BG2803" s="196"/>
      <c r="BH2803" s="196"/>
      <c r="BI2803" s="196"/>
      <c r="BJ2803" s="196"/>
    </row>
    <row r="2804" spans="59:62">
      <c r="BG2804" s="196"/>
      <c r="BH2804" s="196"/>
      <c r="BI2804" s="196"/>
      <c r="BJ2804" s="196"/>
    </row>
    <row r="2805" spans="59:62">
      <c r="BG2805" s="196"/>
      <c r="BH2805" s="196"/>
      <c r="BI2805" s="196"/>
      <c r="BJ2805" s="196"/>
    </row>
    <row r="2806" spans="59:62">
      <c r="BG2806" s="196"/>
      <c r="BH2806" s="196"/>
      <c r="BI2806" s="196"/>
      <c r="BJ2806" s="196"/>
    </row>
    <row r="2807" spans="59:62">
      <c r="BG2807" s="196"/>
      <c r="BH2807" s="196"/>
      <c r="BI2807" s="196"/>
      <c r="BJ2807" s="196"/>
    </row>
    <row r="2808" spans="59:62">
      <c r="BG2808" s="196"/>
      <c r="BH2808" s="196"/>
      <c r="BI2808" s="196"/>
      <c r="BJ2808" s="196"/>
    </row>
    <row r="2809" spans="59:62">
      <c r="BG2809" s="196"/>
      <c r="BH2809" s="196"/>
      <c r="BI2809" s="196"/>
      <c r="BJ2809" s="196"/>
    </row>
    <row r="2810" spans="59:62">
      <c r="BG2810" s="196"/>
      <c r="BH2810" s="196"/>
      <c r="BI2810" s="196"/>
      <c r="BJ2810" s="196"/>
    </row>
    <row r="2811" spans="59:62">
      <c r="BG2811" s="196"/>
      <c r="BH2811" s="196"/>
      <c r="BI2811" s="196"/>
      <c r="BJ2811" s="196"/>
    </row>
    <row r="2812" spans="59:62">
      <c r="BG2812" s="196"/>
      <c r="BH2812" s="196"/>
      <c r="BI2812" s="196"/>
      <c r="BJ2812" s="196"/>
    </row>
    <row r="2813" spans="59:62">
      <c r="BG2813" s="196"/>
      <c r="BH2813" s="196"/>
      <c r="BI2813" s="196"/>
      <c r="BJ2813" s="196"/>
    </row>
    <row r="2814" spans="59:62">
      <c r="BG2814" s="196"/>
      <c r="BH2814" s="196"/>
      <c r="BI2814" s="196"/>
      <c r="BJ2814" s="196"/>
    </row>
    <row r="2815" spans="59:62">
      <c r="BG2815" s="196"/>
      <c r="BH2815" s="196"/>
      <c r="BI2815" s="196"/>
      <c r="BJ2815" s="196"/>
    </row>
    <row r="2816" spans="59:62">
      <c r="BG2816" s="196"/>
      <c r="BH2816" s="196"/>
      <c r="BI2816" s="196"/>
      <c r="BJ2816" s="196"/>
    </row>
    <row r="2817" spans="59:62">
      <c r="BG2817" s="196"/>
      <c r="BH2817" s="196"/>
      <c r="BI2817" s="196"/>
      <c r="BJ2817" s="196"/>
    </row>
    <row r="2818" spans="59:62">
      <c r="BG2818" s="196"/>
      <c r="BH2818" s="196"/>
      <c r="BI2818" s="196"/>
      <c r="BJ2818" s="196"/>
    </row>
    <row r="2819" spans="59:62">
      <c r="BG2819" s="196"/>
      <c r="BH2819" s="196"/>
      <c r="BI2819" s="196"/>
      <c r="BJ2819" s="196"/>
    </row>
    <row r="2820" spans="59:62">
      <c r="BG2820" s="196"/>
      <c r="BH2820" s="196"/>
      <c r="BI2820" s="196"/>
      <c r="BJ2820" s="196"/>
    </row>
    <row r="2821" spans="59:62">
      <c r="BG2821" s="196"/>
      <c r="BH2821" s="196"/>
      <c r="BI2821" s="196"/>
      <c r="BJ2821" s="196"/>
    </row>
    <row r="2822" spans="59:62">
      <c r="BG2822" s="196"/>
      <c r="BH2822" s="196"/>
      <c r="BI2822" s="196"/>
      <c r="BJ2822" s="196"/>
    </row>
    <row r="2823" spans="59:62">
      <c r="BG2823" s="196"/>
      <c r="BH2823" s="196"/>
      <c r="BI2823" s="196"/>
      <c r="BJ2823" s="196"/>
    </row>
    <row r="2824" spans="59:62">
      <c r="BG2824" s="196"/>
      <c r="BH2824" s="196"/>
      <c r="BI2824" s="196"/>
      <c r="BJ2824" s="196"/>
    </row>
    <row r="2825" spans="59:62">
      <c r="BG2825" s="196"/>
      <c r="BH2825" s="196"/>
      <c r="BI2825" s="196"/>
      <c r="BJ2825" s="196"/>
    </row>
    <row r="2826" spans="59:62">
      <c r="BG2826" s="196"/>
      <c r="BH2826" s="196"/>
      <c r="BI2826" s="196"/>
      <c r="BJ2826" s="196"/>
    </row>
    <row r="2827" spans="59:62">
      <c r="BG2827" s="196"/>
      <c r="BH2827" s="196"/>
      <c r="BI2827" s="196"/>
      <c r="BJ2827" s="196"/>
    </row>
    <row r="2828" spans="59:62">
      <c r="BG2828" s="196"/>
      <c r="BH2828" s="196"/>
      <c r="BI2828" s="196"/>
      <c r="BJ2828" s="196"/>
    </row>
    <row r="2829" spans="59:62">
      <c r="BG2829" s="196"/>
      <c r="BH2829" s="196"/>
      <c r="BI2829" s="196"/>
      <c r="BJ2829" s="196"/>
    </row>
    <row r="2830" spans="59:62">
      <c r="BG2830" s="196"/>
      <c r="BH2830" s="196"/>
      <c r="BI2830" s="196"/>
      <c r="BJ2830" s="196"/>
    </row>
    <row r="2831" spans="59:62">
      <c r="BG2831" s="196"/>
      <c r="BH2831" s="196"/>
      <c r="BI2831" s="196"/>
      <c r="BJ2831" s="196"/>
    </row>
    <row r="2832" spans="59:62">
      <c r="BG2832" s="196"/>
      <c r="BH2832" s="196"/>
      <c r="BI2832" s="196"/>
      <c r="BJ2832" s="196"/>
    </row>
    <row r="2833" spans="59:62">
      <c r="BG2833" s="196"/>
      <c r="BH2833" s="196"/>
      <c r="BI2833" s="196"/>
      <c r="BJ2833" s="196"/>
    </row>
    <row r="2834" spans="59:62">
      <c r="BG2834" s="196"/>
      <c r="BH2834" s="196"/>
      <c r="BI2834" s="196"/>
      <c r="BJ2834" s="196"/>
    </row>
    <row r="2835" spans="59:62">
      <c r="BG2835" s="196"/>
      <c r="BH2835" s="196"/>
      <c r="BI2835" s="196"/>
      <c r="BJ2835" s="196"/>
    </row>
    <row r="2836" spans="59:62">
      <c r="BG2836" s="196"/>
      <c r="BH2836" s="196"/>
      <c r="BI2836" s="196"/>
      <c r="BJ2836" s="196"/>
    </row>
    <row r="2837" spans="59:62">
      <c r="BG2837" s="196"/>
      <c r="BH2837" s="196"/>
      <c r="BI2837" s="196"/>
      <c r="BJ2837" s="196"/>
    </row>
    <row r="2838" spans="59:62">
      <c r="BG2838" s="196"/>
      <c r="BH2838" s="196"/>
      <c r="BI2838" s="196"/>
      <c r="BJ2838" s="196"/>
    </row>
    <row r="2839" spans="59:62">
      <c r="BG2839" s="196"/>
      <c r="BH2839" s="196"/>
      <c r="BI2839" s="196"/>
      <c r="BJ2839" s="196"/>
    </row>
    <row r="2840" spans="59:62">
      <c r="BG2840" s="196"/>
      <c r="BH2840" s="196"/>
      <c r="BI2840" s="196"/>
      <c r="BJ2840" s="196"/>
    </row>
    <row r="2841" spans="59:62">
      <c r="BG2841" s="196"/>
      <c r="BH2841" s="196"/>
      <c r="BI2841" s="196"/>
      <c r="BJ2841" s="196"/>
    </row>
    <row r="2842" spans="59:62">
      <c r="BG2842" s="196"/>
      <c r="BH2842" s="196"/>
      <c r="BI2842" s="196"/>
      <c r="BJ2842" s="196"/>
    </row>
    <row r="2843" spans="59:62">
      <c r="BG2843" s="196"/>
      <c r="BH2843" s="196"/>
      <c r="BI2843" s="196"/>
      <c r="BJ2843" s="196"/>
    </row>
    <row r="2844" spans="59:62">
      <c r="BG2844" s="196"/>
      <c r="BH2844" s="196"/>
      <c r="BI2844" s="196"/>
      <c r="BJ2844" s="196"/>
    </row>
    <row r="2845" spans="59:62">
      <c r="BG2845" s="196"/>
      <c r="BH2845" s="196"/>
      <c r="BI2845" s="196"/>
      <c r="BJ2845" s="196"/>
    </row>
    <row r="2846" spans="59:62">
      <c r="BG2846" s="196"/>
      <c r="BH2846" s="196"/>
      <c r="BI2846" s="196"/>
      <c r="BJ2846" s="196"/>
    </row>
    <row r="2847" spans="59:62">
      <c r="BG2847" s="196"/>
      <c r="BH2847" s="196"/>
      <c r="BI2847" s="196"/>
      <c r="BJ2847" s="196"/>
    </row>
    <row r="2848" spans="59:62">
      <c r="BG2848" s="196"/>
      <c r="BH2848" s="196"/>
      <c r="BI2848" s="196"/>
      <c r="BJ2848" s="196"/>
    </row>
    <row r="2849" spans="59:62">
      <c r="BG2849" s="196"/>
      <c r="BH2849" s="196"/>
      <c r="BI2849" s="196"/>
      <c r="BJ2849" s="196"/>
    </row>
    <row r="2850" spans="59:62">
      <c r="BG2850" s="196"/>
      <c r="BH2850" s="196"/>
      <c r="BI2850" s="196"/>
      <c r="BJ2850" s="196"/>
    </row>
    <row r="2851" spans="59:62">
      <c r="BG2851" s="196"/>
      <c r="BH2851" s="196"/>
      <c r="BI2851" s="196"/>
      <c r="BJ2851" s="196"/>
    </row>
    <row r="2852" spans="59:62">
      <c r="BG2852" s="196"/>
      <c r="BH2852" s="196"/>
      <c r="BI2852" s="196"/>
      <c r="BJ2852" s="196"/>
    </row>
    <row r="2853" spans="59:62">
      <c r="BG2853" s="196"/>
      <c r="BH2853" s="196"/>
      <c r="BI2853" s="196"/>
      <c r="BJ2853" s="196"/>
    </row>
    <row r="2854" spans="59:62">
      <c r="BG2854" s="196"/>
      <c r="BH2854" s="196"/>
      <c r="BI2854" s="196"/>
      <c r="BJ2854" s="196"/>
    </row>
    <row r="2855" spans="59:62">
      <c r="BG2855" s="196"/>
      <c r="BH2855" s="196"/>
      <c r="BI2855" s="196"/>
      <c r="BJ2855" s="196"/>
    </row>
    <row r="2856" spans="59:62">
      <c r="BG2856" s="196"/>
      <c r="BH2856" s="196"/>
      <c r="BI2856" s="196"/>
      <c r="BJ2856" s="196"/>
    </row>
    <row r="2857" spans="59:62">
      <c r="BG2857" s="196"/>
      <c r="BH2857" s="196"/>
      <c r="BI2857" s="196"/>
      <c r="BJ2857" s="196"/>
    </row>
    <row r="2858" spans="59:62">
      <c r="BG2858" s="196"/>
      <c r="BH2858" s="196"/>
      <c r="BI2858" s="196"/>
      <c r="BJ2858" s="196"/>
    </row>
    <row r="2859" spans="59:62">
      <c r="BG2859" s="196"/>
      <c r="BH2859" s="196"/>
      <c r="BI2859" s="196"/>
      <c r="BJ2859" s="196"/>
    </row>
    <row r="2860" spans="59:62">
      <c r="BG2860" s="196"/>
      <c r="BH2860" s="196"/>
      <c r="BI2860" s="196"/>
      <c r="BJ2860" s="196"/>
    </row>
    <row r="2861" spans="59:62">
      <c r="BG2861" s="196"/>
      <c r="BH2861" s="196"/>
      <c r="BI2861" s="196"/>
      <c r="BJ2861" s="196"/>
    </row>
    <row r="2862" spans="59:62">
      <c r="BG2862" s="196"/>
      <c r="BH2862" s="196"/>
      <c r="BI2862" s="196"/>
      <c r="BJ2862" s="196"/>
    </row>
    <row r="2863" spans="59:62">
      <c r="BG2863" s="196"/>
      <c r="BH2863" s="196"/>
      <c r="BI2863" s="196"/>
      <c r="BJ2863" s="196"/>
    </row>
    <row r="2864" spans="59:62">
      <c r="BG2864" s="196"/>
      <c r="BH2864" s="196"/>
      <c r="BI2864" s="196"/>
      <c r="BJ2864" s="196"/>
    </row>
    <row r="2865" spans="59:62">
      <c r="BG2865" s="196"/>
      <c r="BH2865" s="196"/>
      <c r="BI2865" s="196"/>
      <c r="BJ2865" s="196"/>
    </row>
    <row r="2866" spans="59:62">
      <c r="BG2866" s="196"/>
      <c r="BH2866" s="196"/>
      <c r="BI2866" s="196"/>
      <c r="BJ2866" s="196"/>
    </row>
    <row r="2867" spans="59:62">
      <c r="BG2867" s="196"/>
      <c r="BH2867" s="196"/>
      <c r="BI2867" s="196"/>
      <c r="BJ2867" s="196"/>
    </row>
    <row r="2868" spans="59:62">
      <c r="BG2868" s="196"/>
      <c r="BH2868" s="196"/>
      <c r="BI2868" s="196"/>
      <c r="BJ2868" s="196"/>
    </row>
    <row r="2869" spans="59:62">
      <c r="BG2869" s="196"/>
      <c r="BH2869" s="196"/>
      <c r="BI2869" s="196"/>
      <c r="BJ2869" s="196"/>
    </row>
    <row r="2870" spans="59:62">
      <c r="BG2870" s="196"/>
      <c r="BH2870" s="196"/>
      <c r="BI2870" s="196"/>
      <c r="BJ2870" s="196"/>
    </row>
    <row r="2871" spans="59:62">
      <c r="BG2871" s="196"/>
      <c r="BH2871" s="196"/>
      <c r="BI2871" s="196"/>
      <c r="BJ2871" s="196"/>
    </row>
    <row r="2872" spans="59:62">
      <c r="BG2872" s="196"/>
      <c r="BH2872" s="196"/>
      <c r="BI2872" s="196"/>
      <c r="BJ2872" s="196"/>
    </row>
    <row r="2873" spans="59:62">
      <c r="BG2873" s="196"/>
      <c r="BH2873" s="196"/>
      <c r="BI2873" s="196"/>
      <c r="BJ2873" s="196"/>
    </row>
    <row r="2874" spans="59:62">
      <c r="BG2874" s="196"/>
      <c r="BH2874" s="196"/>
      <c r="BI2874" s="196"/>
      <c r="BJ2874" s="196"/>
    </row>
    <row r="2875" spans="59:62">
      <c r="BG2875" s="196"/>
      <c r="BH2875" s="196"/>
      <c r="BI2875" s="196"/>
      <c r="BJ2875" s="196"/>
    </row>
    <row r="2876" spans="59:62">
      <c r="BG2876" s="196"/>
      <c r="BH2876" s="196"/>
      <c r="BI2876" s="196"/>
      <c r="BJ2876" s="196"/>
    </row>
    <row r="2877" spans="59:62">
      <c r="BG2877" s="196"/>
      <c r="BH2877" s="196"/>
      <c r="BI2877" s="196"/>
      <c r="BJ2877" s="196"/>
    </row>
    <row r="2878" spans="59:62">
      <c r="BG2878" s="196"/>
      <c r="BH2878" s="196"/>
      <c r="BI2878" s="196"/>
      <c r="BJ2878" s="196"/>
    </row>
    <row r="2879" spans="59:62">
      <c r="BG2879" s="196"/>
      <c r="BH2879" s="196"/>
      <c r="BI2879" s="196"/>
      <c r="BJ2879" s="196"/>
    </row>
    <row r="2880" spans="59:62">
      <c r="BG2880" s="196"/>
      <c r="BH2880" s="196"/>
      <c r="BI2880" s="196"/>
      <c r="BJ2880" s="196"/>
    </row>
    <row r="2881" spans="59:62">
      <c r="BG2881" s="196"/>
      <c r="BH2881" s="196"/>
      <c r="BI2881" s="196"/>
      <c r="BJ2881" s="196"/>
    </row>
    <row r="2882" spans="59:62">
      <c r="BG2882" s="196"/>
      <c r="BH2882" s="196"/>
      <c r="BI2882" s="196"/>
      <c r="BJ2882" s="196"/>
    </row>
    <row r="2883" spans="59:62">
      <c r="BG2883" s="196"/>
      <c r="BH2883" s="196"/>
      <c r="BI2883" s="196"/>
      <c r="BJ2883" s="196"/>
    </row>
    <row r="2884" spans="59:62">
      <c r="BG2884" s="196"/>
      <c r="BH2884" s="196"/>
      <c r="BI2884" s="196"/>
      <c r="BJ2884" s="196"/>
    </row>
    <row r="2885" spans="59:62">
      <c r="BG2885" s="196"/>
      <c r="BH2885" s="196"/>
      <c r="BI2885" s="196"/>
      <c r="BJ2885" s="196"/>
    </row>
    <row r="2886" spans="59:62">
      <c r="BG2886" s="196"/>
      <c r="BH2886" s="196"/>
      <c r="BI2886" s="196"/>
      <c r="BJ2886" s="196"/>
    </row>
    <row r="2887" spans="59:62">
      <c r="BG2887" s="196"/>
      <c r="BH2887" s="196"/>
      <c r="BI2887" s="196"/>
      <c r="BJ2887" s="196"/>
    </row>
    <row r="2888" spans="59:62">
      <c r="BG2888" s="196"/>
      <c r="BH2888" s="196"/>
      <c r="BI2888" s="196"/>
      <c r="BJ2888" s="196"/>
    </row>
    <row r="2889" spans="59:62">
      <c r="BG2889" s="196"/>
      <c r="BH2889" s="196"/>
      <c r="BI2889" s="196"/>
      <c r="BJ2889" s="196"/>
    </row>
    <row r="2890" spans="59:62">
      <c r="BG2890" s="196"/>
      <c r="BH2890" s="196"/>
      <c r="BI2890" s="196"/>
      <c r="BJ2890" s="196"/>
    </row>
    <row r="2891" spans="59:62">
      <c r="BG2891" s="196"/>
      <c r="BH2891" s="196"/>
      <c r="BI2891" s="196"/>
      <c r="BJ2891" s="196"/>
    </row>
    <row r="2892" spans="59:62">
      <c r="BG2892" s="196"/>
      <c r="BH2892" s="196"/>
      <c r="BI2892" s="196"/>
      <c r="BJ2892" s="196"/>
    </row>
    <row r="2893" spans="59:62">
      <c r="BG2893" s="196"/>
      <c r="BH2893" s="196"/>
      <c r="BI2893" s="196"/>
      <c r="BJ2893" s="196"/>
    </row>
    <row r="2894" spans="59:62">
      <c r="BG2894" s="196"/>
      <c r="BH2894" s="196"/>
      <c r="BI2894" s="196"/>
      <c r="BJ2894" s="196"/>
    </row>
    <row r="2895" spans="59:62">
      <c r="BG2895" s="196"/>
      <c r="BH2895" s="196"/>
      <c r="BI2895" s="196"/>
      <c r="BJ2895" s="196"/>
    </row>
    <row r="2896" spans="59:62">
      <c r="BG2896" s="196"/>
      <c r="BH2896" s="196"/>
      <c r="BI2896" s="196"/>
      <c r="BJ2896" s="196"/>
    </row>
    <row r="2897" spans="59:62">
      <c r="BG2897" s="196"/>
      <c r="BH2897" s="196"/>
      <c r="BI2897" s="196"/>
      <c r="BJ2897" s="196"/>
    </row>
    <row r="2898" spans="59:62">
      <c r="BG2898" s="196"/>
      <c r="BH2898" s="196"/>
      <c r="BI2898" s="196"/>
      <c r="BJ2898" s="196"/>
    </row>
    <row r="2899" spans="59:62">
      <c r="BG2899" s="196"/>
      <c r="BH2899" s="196"/>
      <c r="BI2899" s="196"/>
      <c r="BJ2899" s="196"/>
    </row>
    <row r="2900" spans="59:62">
      <c r="BG2900" s="196"/>
      <c r="BH2900" s="196"/>
      <c r="BI2900" s="196"/>
      <c r="BJ2900" s="196"/>
    </row>
    <row r="2901" spans="59:62">
      <c r="BG2901" s="196"/>
      <c r="BH2901" s="196"/>
      <c r="BI2901" s="196"/>
      <c r="BJ2901" s="196"/>
    </row>
    <row r="2902" spans="59:62">
      <c r="BG2902" s="196"/>
      <c r="BH2902" s="196"/>
      <c r="BI2902" s="196"/>
      <c r="BJ2902" s="196"/>
    </row>
    <row r="2903" spans="59:62">
      <c r="BG2903" s="196"/>
      <c r="BH2903" s="196"/>
      <c r="BI2903" s="196"/>
      <c r="BJ2903" s="196"/>
    </row>
    <row r="2904" spans="59:62">
      <c r="BG2904" s="196"/>
      <c r="BH2904" s="196"/>
      <c r="BI2904" s="196"/>
      <c r="BJ2904" s="196"/>
    </row>
    <row r="2905" spans="59:62">
      <c r="BG2905" s="196"/>
      <c r="BH2905" s="196"/>
      <c r="BI2905" s="196"/>
      <c r="BJ2905" s="196"/>
    </row>
    <row r="2906" spans="59:62">
      <c r="BG2906" s="196"/>
      <c r="BH2906" s="196"/>
      <c r="BI2906" s="196"/>
      <c r="BJ2906" s="196"/>
    </row>
    <row r="2907" spans="59:62">
      <c r="BG2907" s="196"/>
      <c r="BH2907" s="196"/>
      <c r="BI2907" s="196"/>
      <c r="BJ2907" s="196"/>
    </row>
    <row r="2908" spans="59:62">
      <c r="BG2908" s="196"/>
      <c r="BH2908" s="196"/>
      <c r="BI2908" s="196"/>
      <c r="BJ2908" s="196"/>
    </row>
    <row r="2909" spans="59:62">
      <c r="BG2909" s="196"/>
      <c r="BH2909" s="196"/>
      <c r="BI2909" s="196"/>
      <c r="BJ2909" s="196"/>
    </row>
    <row r="2910" spans="59:62">
      <c r="BG2910" s="196"/>
      <c r="BH2910" s="196"/>
      <c r="BI2910" s="196"/>
      <c r="BJ2910" s="196"/>
    </row>
    <row r="2911" spans="59:62">
      <c r="BG2911" s="196"/>
      <c r="BH2911" s="196"/>
      <c r="BI2911" s="196"/>
      <c r="BJ2911" s="196"/>
    </row>
    <row r="2912" spans="59:62">
      <c r="BG2912" s="196"/>
      <c r="BH2912" s="196"/>
      <c r="BI2912" s="196"/>
      <c r="BJ2912" s="196"/>
    </row>
    <row r="2913" spans="59:62">
      <c r="BG2913" s="196"/>
      <c r="BH2913" s="196"/>
      <c r="BI2913" s="196"/>
      <c r="BJ2913" s="196"/>
    </row>
    <row r="2914" spans="59:62">
      <c r="BG2914" s="196"/>
      <c r="BH2914" s="196"/>
      <c r="BI2914" s="196"/>
      <c r="BJ2914" s="196"/>
    </row>
    <row r="2915" spans="59:62">
      <c r="BG2915" s="196"/>
      <c r="BH2915" s="196"/>
      <c r="BI2915" s="196"/>
      <c r="BJ2915" s="196"/>
    </row>
    <row r="2916" spans="59:62">
      <c r="BG2916" s="196"/>
      <c r="BH2916" s="196"/>
      <c r="BI2916" s="196"/>
      <c r="BJ2916" s="196"/>
    </row>
    <row r="2917" spans="59:62">
      <c r="BG2917" s="196"/>
      <c r="BH2917" s="196"/>
      <c r="BI2917" s="196"/>
      <c r="BJ2917" s="196"/>
    </row>
    <row r="2918" spans="59:62">
      <c r="BG2918" s="196"/>
      <c r="BH2918" s="196"/>
      <c r="BI2918" s="196"/>
      <c r="BJ2918" s="196"/>
    </row>
    <row r="2919" spans="59:62">
      <c r="BG2919" s="196"/>
      <c r="BH2919" s="196"/>
      <c r="BI2919" s="196"/>
      <c r="BJ2919" s="196"/>
    </row>
    <row r="2920" spans="59:62">
      <c r="BG2920" s="196"/>
      <c r="BH2920" s="196"/>
      <c r="BI2920" s="196"/>
      <c r="BJ2920" s="196"/>
    </row>
    <row r="2921" spans="59:62">
      <c r="BG2921" s="196"/>
      <c r="BH2921" s="196"/>
      <c r="BI2921" s="196"/>
      <c r="BJ2921" s="196"/>
    </row>
    <row r="2922" spans="59:62">
      <c r="BG2922" s="196"/>
      <c r="BH2922" s="196"/>
      <c r="BI2922" s="196"/>
      <c r="BJ2922" s="196"/>
    </row>
    <row r="2923" spans="59:62">
      <c r="BG2923" s="196"/>
      <c r="BH2923" s="196"/>
      <c r="BI2923" s="196"/>
      <c r="BJ2923" s="196"/>
    </row>
    <row r="2924" spans="59:62">
      <c r="BG2924" s="196"/>
      <c r="BH2924" s="196"/>
      <c r="BI2924" s="196"/>
      <c r="BJ2924" s="196"/>
    </row>
    <row r="2925" spans="59:62">
      <c r="BG2925" s="196"/>
      <c r="BH2925" s="196"/>
      <c r="BI2925" s="196"/>
      <c r="BJ2925" s="196"/>
    </row>
    <row r="2926" spans="59:62">
      <c r="BG2926" s="196"/>
      <c r="BH2926" s="196"/>
      <c r="BI2926" s="196"/>
      <c r="BJ2926" s="196"/>
    </row>
    <row r="2927" spans="59:62">
      <c r="BG2927" s="196"/>
      <c r="BH2927" s="196"/>
      <c r="BI2927" s="196"/>
      <c r="BJ2927" s="196"/>
    </row>
    <row r="2928" spans="59:62">
      <c r="BG2928" s="196"/>
      <c r="BH2928" s="196"/>
      <c r="BI2928" s="196"/>
      <c r="BJ2928" s="196"/>
    </row>
    <row r="2929" spans="59:62">
      <c r="BG2929" s="196"/>
      <c r="BH2929" s="196"/>
      <c r="BI2929" s="196"/>
      <c r="BJ2929" s="196"/>
    </row>
    <row r="2930" spans="59:62">
      <c r="BG2930" s="196"/>
      <c r="BH2930" s="196"/>
      <c r="BI2930" s="196"/>
      <c r="BJ2930" s="196"/>
    </row>
    <row r="2931" spans="59:62">
      <c r="BG2931" s="196"/>
      <c r="BH2931" s="196"/>
      <c r="BI2931" s="196"/>
      <c r="BJ2931" s="196"/>
    </row>
    <row r="2932" spans="59:62">
      <c r="BG2932" s="196"/>
      <c r="BH2932" s="196"/>
      <c r="BI2932" s="196"/>
      <c r="BJ2932" s="196"/>
    </row>
    <row r="2933" spans="59:62">
      <c r="BG2933" s="196"/>
      <c r="BH2933" s="196"/>
      <c r="BI2933" s="196"/>
      <c r="BJ2933" s="196"/>
    </row>
    <row r="2934" spans="59:62">
      <c r="BG2934" s="196"/>
      <c r="BH2934" s="196"/>
      <c r="BI2934" s="196"/>
      <c r="BJ2934" s="196"/>
    </row>
    <row r="2935" spans="59:62">
      <c r="BG2935" s="196"/>
      <c r="BH2935" s="196"/>
      <c r="BI2935" s="196"/>
      <c r="BJ2935" s="196"/>
    </row>
    <row r="2936" spans="59:62">
      <c r="BG2936" s="196"/>
      <c r="BH2936" s="196"/>
      <c r="BI2936" s="196"/>
      <c r="BJ2936" s="196"/>
    </row>
    <row r="2937" spans="59:62">
      <c r="BG2937" s="196"/>
      <c r="BH2937" s="196"/>
      <c r="BI2937" s="196"/>
      <c r="BJ2937" s="196"/>
    </row>
    <row r="2938" spans="59:62">
      <c r="BG2938" s="196"/>
      <c r="BH2938" s="196"/>
      <c r="BI2938" s="196"/>
      <c r="BJ2938" s="196"/>
    </row>
    <row r="2939" spans="59:62">
      <c r="BG2939" s="196"/>
      <c r="BH2939" s="196"/>
      <c r="BI2939" s="196"/>
      <c r="BJ2939" s="196"/>
    </row>
    <row r="2940" spans="59:62">
      <c r="BG2940" s="196"/>
      <c r="BH2940" s="196"/>
      <c r="BI2940" s="196"/>
      <c r="BJ2940" s="196"/>
    </row>
    <row r="2941" spans="59:62">
      <c r="BG2941" s="196"/>
      <c r="BH2941" s="196"/>
      <c r="BI2941" s="196"/>
      <c r="BJ2941" s="196"/>
    </row>
    <row r="2942" spans="59:62">
      <c r="BG2942" s="196"/>
      <c r="BH2942" s="196"/>
      <c r="BI2942" s="196"/>
      <c r="BJ2942" s="196"/>
    </row>
    <row r="2943" spans="59:62">
      <c r="BG2943" s="196"/>
      <c r="BH2943" s="196"/>
      <c r="BI2943" s="196"/>
      <c r="BJ2943" s="196"/>
    </row>
    <row r="2944" spans="59:62">
      <c r="BG2944" s="196"/>
      <c r="BH2944" s="196"/>
      <c r="BI2944" s="196"/>
      <c r="BJ2944" s="196"/>
    </row>
    <row r="2945" spans="59:62">
      <c r="BG2945" s="196"/>
      <c r="BH2945" s="196"/>
      <c r="BI2945" s="196"/>
      <c r="BJ2945" s="196"/>
    </row>
    <row r="2946" spans="59:62">
      <c r="BG2946" s="196"/>
      <c r="BH2946" s="196"/>
      <c r="BI2946" s="196"/>
      <c r="BJ2946" s="196"/>
    </row>
    <row r="2947" spans="59:62">
      <c r="BG2947" s="196"/>
      <c r="BH2947" s="196"/>
      <c r="BI2947" s="196"/>
      <c r="BJ2947" s="196"/>
    </row>
    <row r="2948" spans="59:62">
      <c r="BG2948" s="196"/>
      <c r="BH2948" s="196"/>
      <c r="BI2948" s="196"/>
      <c r="BJ2948" s="196"/>
    </row>
    <row r="2949" spans="59:62">
      <c r="BG2949" s="196"/>
      <c r="BH2949" s="196"/>
      <c r="BI2949" s="196"/>
      <c r="BJ2949" s="196"/>
    </row>
    <row r="2950" spans="59:62">
      <c r="BG2950" s="196"/>
      <c r="BH2950" s="196"/>
      <c r="BI2950" s="196"/>
      <c r="BJ2950" s="196"/>
    </row>
    <row r="2951" spans="59:62">
      <c r="BG2951" s="196"/>
      <c r="BH2951" s="196"/>
      <c r="BI2951" s="196"/>
      <c r="BJ2951" s="196"/>
    </row>
    <row r="2952" spans="59:62">
      <c r="BG2952" s="196"/>
      <c r="BH2952" s="196"/>
      <c r="BI2952" s="196"/>
      <c r="BJ2952" s="196"/>
    </row>
    <row r="2953" spans="59:62">
      <c r="BG2953" s="196"/>
      <c r="BH2953" s="196"/>
      <c r="BI2953" s="196"/>
      <c r="BJ2953" s="196"/>
    </row>
    <row r="2954" spans="59:62">
      <c r="BG2954" s="196"/>
      <c r="BH2954" s="196"/>
      <c r="BI2954" s="196"/>
      <c r="BJ2954" s="196"/>
    </row>
    <row r="2955" spans="59:62">
      <c r="BG2955" s="196"/>
      <c r="BH2955" s="196"/>
      <c r="BI2955" s="196"/>
      <c r="BJ2955" s="196"/>
    </row>
    <row r="2956" spans="59:62">
      <c r="BG2956" s="196"/>
      <c r="BH2956" s="196"/>
      <c r="BI2956" s="196"/>
      <c r="BJ2956" s="196"/>
    </row>
    <row r="2957" spans="59:62">
      <c r="BG2957" s="196"/>
      <c r="BH2957" s="196"/>
      <c r="BI2957" s="196"/>
      <c r="BJ2957" s="196"/>
    </row>
    <row r="2958" spans="59:62">
      <c r="BG2958" s="196"/>
      <c r="BH2958" s="196"/>
      <c r="BI2958" s="196"/>
      <c r="BJ2958" s="196"/>
    </row>
    <row r="2959" spans="59:62">
      <c r="BG2959" s="196"/>
      <c r="BH2959" s="196"/>
      <c r="BI2959" s="196"/>
      <c r="BJ2959" s="196"/>
    </row>
    <row r="2960" spans="59:62">
      <c r="BG2960" s="196"/>
      <c r="BH2960" s="196"/>
      <c r="BI2960" s="196"/>
      <c r="BJ2960" s="196"/>
    </row>
    <row r="2961" spans="59:62">
      <c r="BG2961" s="196"/>
      <c r="BH2961" s="196"/>
      <c r="BI2961" s="196"/>
      <c r="BJ2961" s="196"/>
    </row>
    <row r="2962" spans="59:62">
      <c r="BG2962" s="196"/>
      <c r="BH2962" s="196"/>
      <c r="BI2962" s="196"/>
      <c r="BJ2962" s="196"/>
    </row>
    <row r="2963" spans="59:62">
      <c r="BG2963" s="196"/>
      <c r="BH2963" s="196"/>
      <c r="BI2963" s="196"/>
      <c r="BJ2963" s="196"/>
    </row>
    <row r="2964" spans="59:62">
      <c r="BG2964" s="196"/>
      <c r="BH2964" s="196"/>
      <c r="BI2964" s="196"/>
      <c r="BJ2964" s="196"/>
    </row>
    <row r="2965" spans="59:62">
      <c r="BG2965" s="196"/>
      <c r="BH2965" s="196"/>
      <c r="BI2965" s="196"/>
      <c r="BJ2965" s="196"/>
    </row>
    <row r="2966" spans="59:62">
      <c r="BG2966" s="196"/>
      <c r="BH2966" s="196"/>
      <c r="BI2966" s="196"/>
      <c r="BJ2966" s="196"/>
    </row>
    <row r="2967" spans="59:62">
      <c r="BG2967" s="196"/>
      <c r="BH2967" s="196"/>
      <c r="BI2967" s="196"/>
      <c r="BJ2967" s="196"/>
    </row>
    <row r="2968" spans="59:62">
      <c r="BG2968" s="196"/>
      <c r="BH2968" s="196"/>
      <c r="BI2968" s="196"/>
      <c r="BJ2968" s="196"/>
    </row>
    <row r="2969" spans="59:62">
      <c r="BG2969" s="196"/>
      <c r="BH2969" s="196"/>
      <c r="BI2969" s="196"/>
      <c r="BJ2969" s="196"/>
    </row>
    <row r="2970" spans="59:62">
      <c r="BG2970" s="196"/>
      <c r="BH2970" s="196"/>
      <c r="BI2970" s="196"/>
      <c r="BJ2970" s="196"/>
    </row>
    <row r="2971" spans="59:62">
      <c r="BG2971" s="196"/>
      <c r="BH2971" s="196"/>
      <c r="BI2971" s="196"/>
      <c r="BJ2971" s="196"/>
    </row>
    <row r="2972" spans="59:62">
      <c r="BG2972" s="196"/>
      <c r="BH2972" s="196"/>
      <c r="BI2972" s="196"/>
      <c r="BJ2972" s="196"/>
    </row>
    <row r="2973" spans="59:62">
      <c r="BG2973" s="196"/>
      <c r="BH2973" s="196"/>
      <c r="BI2973" s="196"/>
      <c r="BJ2973" s="196"/>
    </row>
    <row r="2974" spans="59:62">
      <c r="BG2974" s="196"/>
      <c r="BH2974" s="196"/>
      <c r="BI2974" s="196"/>
      <c r="BJ2974" s="196"/>
    </row>
    <row r="2975" spans="59:62">
      <c r="BG2975" s="196"/>
      <c r="BH2975" s="196"/>
      <c r="BI2975" s="196"/>
      <c r="BJ2975" s="196"/>
    </row>
    <row r="2976" spans="59:62">
      <c r="BG2976" s="196"/>
      <c r="BH2976" s="196"/>
      <c r="BI2976" s="196"/>
      <c r="BJ2976" s="196"/>
    </row>
    <row r="2977" spans="59:62">
      <c r="BG2977" s="196"/>
      <c r="BH2977" s="196"/>
      <c r="BI2977" s="196"/>
      <c r="BJ2977" s="196"/>
    </row>
    <row r="2978" spans="59:62">
      <c r="BG2978" s="196"/>
      <c r="BH2978" s="196"/>
      <c r="BI2978" s="196"/>
      <c r="BJ2978" s="196"/>
    </row>
    <row r="2979" spans="59:62">
      <c r="BG2979" s="196"/>
      <c r="BH2979" s="196"/>
      <c r="BI2979" s="196"/>
      <c r="BJ2979" s="196"/>
    </row>
    <row r="2980" spans="59:62">
      <c r="BG2980" s="196"/>
      <c r="BH2980" s="196"/>
      <c r="BI2980" s="196"/>
      <c r="BJ2980" s="196"/>
    </row>
    <row r="2981" spans="59:62">
      <c r="BG2981" s="196"/>
      <c r="BH2981" s="196"/>
      <c r="BI2981" s="196"/>
      <c r="BJ2981" s="196"/>
    </row>
    <row r="2982" spans="59:62">
      <c r="BG2982" s="196"/>
      <c r="BH2982" s="196"/>
      <c r="BI2982" s="196"/>
      <c r="BJ2982" s="196"/>
    </row>
    <row r="2983" spans="59:62">
      <c r="BG2983" s="196"/>
      <c r="BH2983" s="196"/>
      <c r="BI2983" s="196"/>
      <c r="BJ2983" s="196"/>
    </row>
    <row r="2984" spans="59:62">
      <c r="BG2984" s="196"/>
      <c r="BH2984" s="196"/>
      <c r="BI2984" s="196"/>
      <c r="BJ2984" s="196"/>
    </row>
    <row r="2985" spans="59:62">
      <c r="BG2985" s="196"/>
      <c r="BH2985" s="196"/>
      <c r="BI2985" s="196"/>
      <c r="BJ2985" s="196"/>
    </row>
    <row r="2986" spans="59:62">
      <c r="BG2986" s="196"/>
      <c r="BH2986" s="196"/>
      <c r="BI2986" s="196"/>
      <c r="BJ2986" s="196"/>
    </row>
    <row r="2987" spans="59:62">
      <c r="BG2987" s="196"/>
      <c r="BH2987" s="196"/>
      <c r="BI2987" s="196"/>
      <c r="BJ2987" s="196"/>
    </row>
    <row r="2988" spans="59:62">
      <c r="BG2988" s="196"/>
      <c r="BH2988" s="196"/>
      <c r="BI2988" s="196"/>
      <c r="BJ2988" s="196"/>
    </row>
    <row r="2989" spans="59:62">
      <c r="BG2989" s="196"/>
      <c r="BH2989" s="196"/>
      <c r="BI2989" s="196"/>
      <c r="BJ2989" s="196"/>
    </row>
    <row r="2990" spans="59:62">
      <c r="BG2990" s="196"/>
      <c r="BH2990" s="196"/>
      <c r="BI2990" s="196"/>
      <c r="BJ2990" s="196"/>
    </row>
    <row r="2991" spans="59:62">
      <c r="BG2991" s="196"/>
      <c r="BH2991" s="196"/>
      <c r="BI2991" s="196"/>
      <c r="BJ2991" s="196"/>
    </row>
    <row r="2992" spans="59:62">
      <c r="BG2992" s="196"/>
      <c r="BH2992" s="196"/>
      <c r="BI2992" s="196"/>
      <c r="BJ2992" s="196"/>
    </row>
    <row r="2993" spans="59:62">
      <c r="BG2993" s="196"/>
      <c r="BH2993" s="196"/>
      <c r="BI2993" s="196"/>
      <c r="BJ2993" s="196"/>
    </row>
    <row r="2994" spans="59:62">
      <c r="BG2994" s="196"/>
      <c r="BH2994" s="196"/>
      <c r="BI2994" s="196"/>
      <c r="BJ2994" s="196"/>
    </row>
    <row r="2995" spans="59:62">
      <c r="BG2995" s="196"/>
      <c r="BH2995" s="196"/>
      <c r="BI2995" s="196"/>
      <c r="BJ2995" s="196"/>
    </row>
    <row r="2996" spans="59:62">
      <c r="BG2996" s="196"/>
      <c r="BH2996" s="196"/>
      <c r="BI2996" s="196"/>
      <c r="BJ2996" s="196"/>
    </row>
    <row r="2997" spans="59:62">
      <c r="BG2997" s="196"/>
      <c r="BH2997" s="196"/>
      <c r="BI2997" s="196"/>
      <c r="BJ2997" s="196"/>
    </row>
    <row r="2998" spans="59:62">
      <c r="BG2998" s="196"/>
      <c r="BH2998" s="196"/>
      <c r="BI2998" s="196"/>
      <c r="BJ2998" s="196"/>
    </row>
    <row r="2999" spans="59:62">
      <c r="BG2999" s="196"/>
      <c r="BH2999" s="196"/>
      <c r="BI2999" s="196"/>
      <c r="BJ2999" s="196"/>
    </row>
    <row r="3000" spans="59:62">
      <c r="BG3000" s="196"/>
      <c r="BH3000" s="196"/>
      <c r="BI3000" s="196"/>
      <c r="BJ3000" s="196"/>
    </row>
    <row r="3001" spans="59:62">
      <c r="BG3001" s="196"/>
      <c r="BH3001" s="196"/>
      <c r="BI3001" s="196"/>
      <c r="BJ3001" s="196"/>
    </row>
    <row r="3002" spans="59:62">
      <c r="BG3002" s="196"/>
      <c r="BH3002" s="196"/>
      <c r="BI3002" s="196"/>
      <c r="BJ3002" s="196"/>
    </row>
    <row r="3003" spans="59:62">
      <c r="BG3003" s="196"/>
      <c r="BH3003" s="196"/>
      <c r="BI3003" s="196"/>
      <c r="BJ3003" s="196"/>
    </row>
    <row r="3004" spans="59:62">
      <c r="BG3004" s="196"/>
      <c r="BH3004" s="196"/>
      <c r="BI3004" s="196"/>
      <c r="BJ3004" s="196"/>
    </row>
    <row r="3005" spans="59:62">
      <c r="BG3005" s="196"/>
      <c r="BH3005" s="196"/>
      <c r="BI3005" s="196"/>
      <c r="BJ3005" s="196"/>
    </row>
    <row r="3006" spans="59:62">
      <c r="BG3006" s="196"/>
      <c r="BH3006" s="196"/>
      <c r="BI3006" s="196"/>
      <c r="BJ3006" s="196"/>
    </row>
    <row r="3007" spans="59:62">
      <c r="BG3007" s="196"/>
      <c r="BH3007" s="196"/>
      <c r="BI3007" s="196"/>
      <c r="BJ3007" s="196"/>
    </row>
    <row r="3008" spans="59:62">
      <c r="BG3008" s="196"/>
      <c r="BH3008" s="196"/>
      <c r="BI3008" s="196"/>
      <c r="BJ3008" s="196"/>
    </row>
    <row r="3009" spans="59:62">
      <c r="BG3009" s="196"/>
      <c r="BH3009" s="196"/>
      <c r="BI3009" s="196"/>
      <c r="BJ3009" s="196"/>
    </row>
    <row r="3010" spans="59:62">
      <c r="BG3010" s="196"/>
      <c r="BH3010" s="196"/>
      <c r="BI3010" s="196"/>
      <c r="BJ3010" s="196"/>
    </row>
    <row r="3011" spans="59:62">
      <c r="BG3011" s="196"/>
      <c r="BH3011" s="196"/>
      <c r="BI3011" s="196"/>
      <c r="BJ3011" s="196"/>
    </row>
    <row r="3012" spans="59:62">
      <c r="BG3012" s="196"/>
      <c r="BH3012" s="196"/>
      <c r="BI3012" s="196"/>
      <c r="BJ3012" s="196"/>
    </row>
    <row r="3013" spans="59:62">
      <c r="BG3013" s="196"/>
      <c r="BH3013" s="196"/>
      <c r="BI3013" s="196"/>
      <c r="BJ3013" s="196"/>
    </row>
    <row r="3014" spans="59:62">
      <c r="BG3014" s="196"/>
      <c r="BH3014" s="196"/>
      <c r="BI3014" s="196"/>
      <c r="BJ3014" s="196"/>
    </row>
    <row r="3015" spans="59:62">
      <c r="BG3015" s="196"/>
      <c r="BH3015" s="196"/>
      <c r="BI3015" s="196"/>
      <c r="BJ3015" s="196"/>
    </row>
    <row r="3016" spans="59:62">
      <c r="BG3016" s="196"/>
      <c r="BH3016" s="196"/>
      <c r="BI3016" s="196"/>
      <c r="BJ3016" s="196"/>
    </row>
    <row r="3017" spans="59:62">
      <c r="BG3017" s="196"/>
      <c r="BH3017" s="196"/>
      <c r="BI3017" s="196"/>
      <c r="BJ3017" s="196"/>
    </row>
    <row r="3018" spans="59:62">
      <c r="BG3018" s="196"/>
      <c r="BH3018" s="196"/>
      <c r="BI3018" s="196"/>
      <c r="BJ3018" s="196"/>
    </row>
    <row r="3019" spans="59:62">
      <c r="BG3019" s="196"/>
      <c r="BH3019" s="196"/>
      <c r="BI3019" s="196"/>
      <c r="BJ3019" s="196"/>
    </row>
    <row r="3020" spans="59:62">
      <c r="BG3020" s="196"/>
      <c r="BH3020" s="196"/>
      <c r="BI3020" s="196"/>
      <c r="BJ3020" s="196"/>
    </row>
    <row r="3021" spans="59:62">
      <c r="BG3021" s="196"/>
      <c r="BH3021" s="196"/>
      <c r="BI3021" s="196"/>
      <c r="BJ3021" s="196"/>
    </row>
    <row r="3022" spans="59:62">
      <c r="BG3022" s="196"/>
      <c r="BH3022" s="196"/>
      <c r="BI3022" s="196"/>
      <c r="BJ3022" s="196"/>
    </row>
    <row r="3023" spans="59:62">
      <c r="BG3023" s="196"/>
      <c r="BH3023" s="196"/>
      <c r="BI3023" s="196"/>
      <c r="BJ3023" s="196"/>
    </row>
    <row r="3024" spans="59:62">
      <c r="BG3024" s="196"/>
      <c r="BH3024" s="196"/>
      <c r="BI3024" s="196"/>
      <c r="BJ3024" s="196"/>
    </row>
    <row r="3025" spans="59:62">
      <c r="BG3025" s="196"/>
      <c r="BH3025" s="196"/>
      <c r="BI3025" s="196"/>
      <c r="BJ3025" s="196"/>
    </row>
    <row r="3026" spans="59:62">
      <c r="BG3026" s="196"/>
      <c r="BH3026" s="196"/>
      <c r="BI3026" s="196"/>
      <c r="BJ3026" s="196"/>
    </row>
    <row r="3027" spans="59:62">
      <c r="BG3027" s="196"/>
      <c r="BH3027" s="196"/>
      <c r="BI3027" s="196"/>
      <c r="BJ3027" s="196"/>
    </row>
    <row r="3028" spans="59:62">
      <c r="BG3028" s="196"/>
      <c r="BH3028" s="196"/>
      <c r="BI3028" s="196"/>
      <c r="BJ3028" s="196"/>
    </row>
    <row r="3029" spans="59:62">
      <c r="BG3029" s="196"/>
      <c r="BH3029" s="196"/>
      <c r="BI3029" s="196"/>
      <c r="BJ3029" s="196"/>
    </row>
    <row r="3030" spans="59:62">
      <c r="BG3030" s="196"/>
      <c r="BH3030" s="196"/>
      <c r="BI3030" s="196"/>
      <c r="BJ3030" s="196"/>
    </row>
    <row r="3031" spans="59:62">
      <c r="BG3031" s="196"/>
      <c r="BH3031" s="196"/>
      <c r="BI3031" s="196"/>
      <c r="BJ3031" s="196"/>
    </row>
    <row r="3032" spans="59:62">
      <c r="BG3032" s="196"/>
      <c r="BH3032" s="196"/>
      <c r="BI3032" s="196"/>
      <c r="BJ3032" s="196"/>
    </row>
    <row r="3033" spans="59:62">
      <c r="BG3033" s="196"/>
      <c r="BH3033" s="196"/>
      <c r="BI3033" s="196"/>
      <c r="BJ3033" s="196"/>
    </row>
    <row r="3034" spans="59:62">
      <c r="BG3034" s="196"/>
      <c r="BH3034" s="196"/>
      <c r="BI3034" s="196"/>
      <c r="BJ3034" s="196"/>
    </row>
    <row r="3035" spans="59:62">
      <c r="BG3035" s="196"/>
      <c r="BH3035" s="196"/>
      <c r="BI3035" s="196"/>
      <c r="BJ3035" s="196"/>
    </row>
    <row r="3036" spans="59:62">
      <c r="BG3036" s="196"/>
      <c r="BH3036" s="196"/>
      <c r="BI3036" s="196"/>
      <c r="BJ3036" s="196"/>
    </row>
    <row r="3037" spans="59:62">
      <c r="BG3037" s="196"/>
      <c r="BH3037" s="196"/>
      <c r="BI3037" s="196"/>
      <c r="BJ3037" s="196"/>
    </row>
    <row r="3038" spans="59:62">
      <c r="BG3038" s="196"/>
      <c r="BH3038" s="196"/>
      <c r="BI3038" s="196"/>
      <c r="BJ3038" s="196"/>
    </row>
    <row r="3039" spans="59:62">
      <c r="BG3039" s="196"/>
      <c r="BH3039" s="196"/>
      <c r="BI3039" s="196"/>
      <c r="BJ3039" s="196"/>
    </row>
    <row r="3040" spans="59:62">
      <c r="BG3040" s="196"/>
      <c r="BH3040" s="196"/>
      <c r="BI3040" s="196"/>
      <c r="BJ3040" s="196"/>
    </row>
    <row r="3041" spans="59:62">
      <c r="BG3041" s="196"/>
      <c r="BH3041" s="196"/>
      <c r="BI3041" s="196"/>
      <c r="BJ3041" s="196"/>
    </row>
    <row r="3042" spans="59:62">
      <c r="BG3042" s="196"/>
      <c r="BH3042" s="196"/>
      <c r="BI3042" s="196"/>
      <c r="BJ3042" s="196"/>
    </row>
    <row r="3043" spans="59:62">
      <c r="BG3043" s="196"/>
      <c r="BH3043" s="196"/>
      <c r="BI3043" s="196"/>
      <c r="BJ3043" s="196"/>
    </row>
    <row r="3044" spans="59:62">
      <c r="BG3044" s="196"/>
      <c r="BH3044" s="196"/>
      <c r="BI3044" s="196"/>
      <c r="BJ3044" s="196"/>
    </row>
    <row r="3045" spans="59:62">
      <c r="BG3045" s="196"/>
      <c r="BH3045" s="196"/>
      <c r="BI3045" s="196"/>
      <c r="BJ3045" s="196"/>
    </row>
    <row r="3046" spans="59:62">
      <c r="BG3046" s="196"/>
      <c r="BH3046" s="196"/>
      <c r="BI3046" s="196"/>
      <c r="BJ3046" s="196"/>
    </row>
    <row r="3047" spans="59:62">
      <c r="BG3047" s="196"/>
      <c r="BH3047" s="196"/>
      <c r="BI3047" s="196"/>
      <c r="BJ3047" s="196"/>
    </row>
    <row r="3048" spans="59:62">
      <c r="BG3048" s="196"/>
      <c r="BH3048" s="196"/>
      <c r="BI3048" s="196"/>
      <c r="BJ3048" s="196"/>
    </row>
    <row r="3049" spans="59:62">
      <c r="BG3049" s="196"/>
      <c r="BH3049" s="196"/>
      <c r="BI3049" s="196"/>
      <c r="BJ3049" s="196"/>
    </row>
    <row r="3050" spans="59:62">
      <c r="BG3050" s="196"/>
      <c r="BH3050" s="196"/>
      <c r="BI3050" s="196"/>
      <c r="BJ3050" s="196"/>
    </row>
    <row r="3051" spans="59:62">
      <c r="BG3051" s="196"/>
      <c r="BH3051" s="196"/>
      <c r="BI3051" s="196"/>
      <c r="BJ3051" s="196"/>
    </row>
    <row r="3052" spans="59:62">
      <c r="BG3052" s="196"/>
      <c r="BH3052" s="196"/>
      <c r="BI3052" s="196"/>
      <c r="BJ3052" s="196"/>
    </row>
    <row r="3053" spans="59:62">
      <c r="BG3053" s="196"/>
      <c r="BH3053" s="196"/>
      <c r="BI3053" s="196"/>
      <c r="BJ3053" s="196"/>
    </row>
    <row r="3054" spans="59:62">
      <c r="BG3054" s="196"/>
      <c r="BH3054" s="196"/>
      <c r="BI3054" s="196"/>
      <c r="BJ3054" s="196"/>
    </row>
    <row r="3055" spans="59:62">
      <c r="BG3055" s="196"/>
      <c r="BH3055" s="196"/>
      <c r="BI3055" s="196"/>
      <c r="BJ3055" s="196"/>
    </row>
    <row r="3056" spans="59:62">
      <c r="BG3056" s="196"/>
      <c r="BH3056" s="196"/>
      <c r="BI3056" s="196"/>
      <c r="BJ3056" s="196"/>
    </row>
    <row r="3057" spans="59:62">
      <c r="BG3057" s="196"/>
      <c r="BH3057" s="196"/>
      <c r="BI3057" s="196"/>
      <c r="BJ3057" s="196"/>
    </row>
    <row r="3058" spans="59:62">
      <c r="BG3058" s="196"/>
      <c r="BH3058" s="196"/>
      <c r="BI3058" s="196"/>
      <c r="BJ3058" s="196"/>
    </row>
    <row r="3059" spans="59:62">
      <c r="BG3059" s="196"/>
      <c r="BH3059" s="196"/>
      <c r="BI3059" s="196"/>
      <c r="BJ3059" s="196"/>
    </row>
    <row r="3060" spans="59:62">
      <c r="BG3060" s="196"/>
      <c r="BH3060" s="196"/>
      <c r="BI3060" s="196"/>
      <c r="BJ3060" s="196"/>
    </row>
    <row r="3061" spans="59:62">
      <c r="BG3061" s="196"/>
      <c r="BH3061" s="196"/>
      <c r="BI3061" s="196"/>
      <c r="BJ3061" s="196"/>
    </row>
    <row r="3062" spans="59:62">
      <c r="BG3062" s="196"/>
      <c r="BH3062" s="196"/>
      <c r="BI3062" s="196"/>
      <c r="BJ3062" s="196"/>
    </row>
    <row r="3063" spans="59:62">
      <c r="BG3063" s="196"/>
      <c r="BH3063" s="196"/>
      <c r="BI3063" s="196"/>
      <c r="BJ3063" s="196"/>
    </row>
    <row r="3064" spans="59:62">
      <c r="BG3064" s="196"/>
      <c r="BH3064" s="196"/>
      <c r="BI3064" s="196"/>
      <c r="BJ3064" s="196"/>
    </row>
    <row r="3065" spans="59:62">
      <c r="BG3065" s="196"/>
      <c r="BH3065" s="196"/>
      <c r="BI3065" s="196"/>
      <c r="BJ3065" s="196"/>
    </row>
    <row r="3066" spans="59:62">
      <c r="BG3066" s="196"/>
      <c r="BH3066" s="196"/>
      <c r="BI3066" s="196"/>
      <c r="BJ3066" s="196"/>
    </row>
    <row r="3067" spans="59:62">
      <c r="BG3067" s="196"/>
      <c r="BH3067" s="196"/>
      <c r="BI3067" s="196"/>
      <c r="BJ3067" s="196"/>
    </row>
    <row r="3068" spans="59:62">
      <c r="BG3068" s="196"/>
      <c r="BH3068" s="196"/>
      <c r="BI3068" s="196"/>
      <c r="BJ3068" s="196"/>
    </row>
    <row r="3069" spans="59:62">
      <c r="BG3069" s="196"/>
      <c r="BH3069" s="196"/>
      <c r="BI3069" s="196"/>
      <c r="BJ3069" s="196"/>
    </row>
    <row r="3070" spans="59:62">
      <c r="BG3070" s="196"/>
      <c r="BH3070" s="196"/>
      <c r="BI3070" s="196"/>
      <c r="BJ3070" s="196"/>
    </row>
    <row r="3071" spans="59:62">
      <c r="BG3071" s="196"/>
      <c r="BH3071" s="196"/>
      <c r="BI3071" s="196"/>
      <c r="BJ3071" s="196"/>
    </row>
    <row r="3072" spans="59:62">
      <c r="BG3072" s="196"/>
      <c r="BH3072" s="196"/>
      <c r="BI3072" s="196"/>
      <c r="BJ3072" s="196"/>
    </row>
    <row r="3073" spans="59:62">
      <c r="BG3073" s="196"/>
      <c r="BH3073" s="196"/>
      <c r="BI3073" s="196"/>
      <c r="BJ3073" s="196"/>
    </row>
    <row r="3074" spans="59:62">
      <c r="BG3074" s="196"/>
      <c r="BH3074" s="196"/>
      <c r="BI3074" s="196"/>
      <c r="BJ3074" s="196"/>
    </row>
    <row r="3075" spans="59:62">
      <c r="BG3075" s="196"/>
      <c r="BH3075" s="196"/>
      <c r="BI3075" s="196"/>
      <c r="BJ3075" s="196"/>
    </row>
    <row r="3076" spans="59:62">
      <c r="BG3076" s="196"/>
      <c r="BH3076" s="196"/>
      <c r="BI3076" s="196"/>
      <c r="BJ3076" s="196"/>
    </row>
    <row r="3077" spans="59:62">
      <c r="BG3077" s="196"/>
      <c r="BH3077" s="196"/>
      <c r="BI3077" s="196"/>
      <c r="BJ3077" s="196"/>
    </row>
    <row r="3078" spans="59:62">
      <c r="BG3078" s="196"/>
      <c r="BH3078" s="196"/>
      <c r="BI3078" s="196"/>
      <c r="BJ3078" s="196"/>
    </row>
    <row r="3079" spans="59:62">
      <c r="BG3079" s="196"/>
      <c r="BH3079" s="196"/>
      <c r="BI3079" s="196"/>
      <c r="BJ3079" s="196"/>
    </row>
    <row r="3080" spans="59:62">
      <c r="BG3080" s="196"/>
      <c r="BH3080" s="196"/>
      <c r="BI3080" s="196"/>
      <c r="BJ3080" s="196"/>
    </row>
    <row r="3081" spans="59:62">
      <c r="BG3081" s="196"/>
      <c r="BH3081" s="196"/>
      <c r="BI3081" s="196"/>
      <c r="BJ3081" s="196"/>
    </row>
    <row r="3082" spans="59:62">
      <c r="BG3082" s="196"/>
      <c r="BH3082" s="196"/>
      <c r="BI3082" s="196"/>
      <c r="BJ3082" s="196"/>
    </row>
    <row r="3083" spans="59:62">
      <c r="BG3083" s="196"/>
      <c r="BH3083" s="196"/>
      <c r="BI3083" s="196"/>
      <c r="BJ3083" s="196"/>
    </row>
    <row r="3084" spans="59:62">
      <c r="BG3084" s="196"/>
      <c r="BH3084" s="196"/>
      <c r="BI3084" s="196"/>
      <c r="BJ3084" s="196"/>
    </row>
    <row r="3085" spans="59:62">
      <c r="BG3085" s="196"/>
      <c r="BH3085" s="196"/>
      <c r="BI3085" s="196"/>
      <c r="BJ3085" s="196"/>
    </row>
    <row r="3086" spans="59:62">
      <c r="BG3086" s="196"/>
      <c r="BH3086" s="196"/>
      <c r="BI3086" s="196"/>
      <c r="BJ3086" s="196"/>
    </row>
    <row r="3087" spans="59:62">
      <c r="BG3087" s="196"/>
      <c r="BH3087" s="196"/>
      <c r="BI3087" s="196"/>
      <c r="BJ3087" s="196"/>
    </row>
    <row r="3088" spans="59:62">
      <c r="BG3088" s="196"/>
      <c r="BH3088" s="196"/>
      <c r="BI3088" s="196"/>
      <c r="BJ3088" s="196"/>
    </row>
    <row r="3089" spans="59:62">
      <c r="BG3089" s="196"/>
      <c r="BH3089" s="196"/>
      <c r="BI3089" s="196"/>
      <c r="BJ3089" s="196"/>
    </row>
    <row r="3090" spans="59:62">
      <c r="BG3090" s="196"/>
      <c r="BH3090" s="196"/>
      <c r="BI3090" s="196"/>
      <c r="BJ3090" s="196"/>
    </row>
    <row r="3091" spans="59:62">
      <c r="BG3091" s="196"/>
      <c r="BH3091" s="196"/>
      <c r="BI3091" s="196"/>
      <c r="BJ3091" s="196"/>
    </row>
    <row r="3092" spans="59:62">
      <c r="BG3092" s="196"/>
      <c r="BH3092" s="196"/>
      <c r="BI3092" s="196"/>
      <c r="BJ3092" s="196"/>
    </row>
    <row r="3093" spans="59:62">
      <c r="BG3093" s="196"/>
      <c r="BH3093" s="196"/>
      <c r="BI3093" s="196"/>
      <c r="BJ3093" s="196"/>
    </row>
    <row r="3094" spans="59:62">
      <c r="BG3094" s="196"/>
      <c r="BH3094" s="196"/>
      <c r="BI3094" s="196"/>
      <c r="BJ3094" s="196"/>
    </row>
    <row r="3095" spans="59:62">
      <c r="BG3095" s="196"/>
      <c r="BH3095" s="196"/>
      <c r="BI3095" s="196"/>
      <c r="BJ3095" s="196"/>
    </row>
    <row r="3096" spans="59:62">
      <c r="BG3096" s="196"/>
      <c r="BH3096" s="196"/>
      <c r="BI3096" s="196"/>
      <c r="BJ3096" s="196"/>
    </row>
    <row r="3097" spans="59:62">
      <c r="BG3097" s="196"/>
      <c r="BH3097" s="196"/>
      <c r="BI3097" s="196"/>
      <c r="BJ3097" s="196"/>
    </row>
    <row r="3098" spans="59:62">
      <c r="BG3098" s="196"/>
      <c r="BH3098" s="196"/>
      <c r="BI3098" s="196"/>
      <c r="BJ3098" s="196"/>
    </row>
    <row r="3099" spans="59:62">
      <c r="BG3099" s="196"/>
      <c r="BH3099" s="196"/>
      <c r="BI3099" s="196"/>
      <c r="BJ3099" s="196"/>
    </row>
    <row r="3100" spans="59:62">
      <c r="BG3100" s="196"/>
      <c r="BH3100" s="196"/>
      <c r="BI3100" s="196"/>
      <c r="BJ3100" s="196"/>
    </row>
    <row r="3101" spans="59:62">
      <c r="BG3101" s="196"/>
      <c r="BH3101" s="196"/>
      <c r="BI3101" s="196"/>
      <c r="BJ3101" s="196"/>
    </row>
    <row r="3102" spans="59:62">
      <c r="BG3102" s="196"/>
      <c r="BH3102" s="196"/>
      <c r="BI3102" s="196"/>
      <c r="BJ3102" s="196"/>
    </row>
    <row r="3103" spans="59:62">
      <c r="BG3103" s="196"/>
      <c r="BH3103" s="196"/>
      <c r="BI3103" s="196"/>
      <c r="BJ3103" s="196"/>
    </row>
    <row r="3104" spans="59:62">
      <c r="BG3104" s="196"/>
      <c r="BH3104" s="196"/>
      <c r="BI3104" s="196"/>
      <c r="BJ3104" s="196"/>
    </row>
    <row r="3105" spans="59:62">
      <c r="BG3105" s="196"/>
      <c r="BH3105" s="196"/>
      <c r="BI3105" s="196"/>
      <c r="BJ3105" s="196"/>
    </row>
    <row r="3106" spans="59:62">
      <c r="BG3106" s="196"/>
      <c r="BH3106" s="196"/>
      <c r="BI3106" s="196"/>
      <c r="BJ3106" s="196"/>
    </row>
    <row r="3107" spans="59:62">
      <c r="BG3107" s="196"/>
      <c r="BH3107" s="196"/>
      <c r="BI3107" s="196"/>
      <c r="BJ3107" s="196"/>
    </row>
    <row r="3108" spans="59:62">
      <c r="BG3108" s="196"/>
      <c r="BH3108" s="196"/>
      <c r="BI3108" s="196"/>
      <c r="BJ3108" s="196"/>
    </row>
    <row r="3109" spans="59:62">
      <c r="BG3109" s="196"/>
      <c r="BH3109" s="196"/>
      <c r="BI3109" s="196"/>
      <c r="BJ3109" s="196"/>
    </row>
    <row r="3110" spans="59:62">
      <c r="BG3110" s="196"/>
      <c r="BH3110" s="196"/>
      <c r="BI3110" s="196"/>
      <c r="BJ3110" s="196"/>
    </row>
    <row r="3111" spans="59:62">
      <c r="BG3111" s="196"/>
      <c r="BH3111" s="196"/>
      <c r="BI3111" s="196"/>
      <c r="BJ3111" s="196"/>
    </row>
    <row r="3112" spans="59:62">
      <c r="BG3112" s="196"/>
      <c r="BH3112" s="196"/>
      <c r="BI3112" s="196"/>
      <c r="BJ3112" s="196"/>
    </row>
    <row r="3113" spans="59:62">
      <c r="BG3113" s="196"/>
      <c r="BH3113" s="196"/>
      <c r="BI3113" s="196"/>
      <c r="BJ3113" s="196"/>
    </row>
    <row r="3114" spans="59:62">
      <c r="BG3114" s="196"/>
      <c r="BH3114" s="196"/>
      <c r="BI3114" s="196"/>
      <c r="BJ3114" s="196"/>
    </row>
    <row r="3115" spans="59:62">
      <c r="BG3115" s="196"/>
      <c r="BH3115" s="196"/>
      <c r="BI3115" s="196"/>
      <c r="BJ3115" s="196"/>
    </row>
    <row r="3116" spans="59:62">
      <c r="BG3116" s="196"/>
      <c r="BH3116" s="196"/>
      <c r="BI3116" s="196"/>
      <c r="BJ3116" s="196"/>
    </row>
    <row r="3117" spans="59:62">
      <c r="BG3117" s="196"/>
      <c r="BH3117" s="196"/>
      <c r="BI3117" s="196"/>
      <c r="BJ3117" s="196"/>
    </row>
    <row r="3118" spans="59:62">
      <c r="BG3118" s="196"/>
      <c r="BH3118" s="196"/>
      <c r="BI3118" s="196"/>
      <c r="BJ3118" s="196"/>
    </row>
    <row r="3119" spans="59:62">
      <c r="BG3119" s="196"/>
      <c r="BH3119" s="196"/>
      <c r="BI3119" s="196"/>
      <c r="BJ3119" s="196"/>
    </row>
    <row r="3120" spans="59:62">
      <c r="BG3120" s="196"/>
      <c r="BH3120" s="196"/>
      <c r="BI3120" s="196"/>
      <c r="BJ3120" s="196"/>
    </row>
    <row r="3121" spans="59:62">
      <c r="BG3121" s="196"/>
      <c r="BH3121" s="196"/>
      <c r="BI3121" s="196"/>
      <c r="BJ3121" s="196"/>
    </row>
    <row r="3122" spans="59:62">
      <c r="BG3122" s="196"/>
      <c r="BH3122" s="196"/>
      <c r="BI3122" s="196"/>
      <c r="BJ3122" s="196"/>
    </row>
    <row r="3123" spans="59:62">
      <c r="BG3123" s="196"/>
      <c r="BH3123" s="196"/>
      <c r="BI3123" s="196"/>
      <c r="BJ3123" s="196"/>
    </row>
    <row r="3124" spans="59:62">
      <c r="BG3124" s="196"/>
      <c r="BH3124" s="196"/>
      <c r="BI3124" s="196"/>
      <c r="BJ3124" s="196"/>
    </row>
    <row r="3125" spans="59:62">
      <c r="BG3125" s="196"/>
      <c r="BH3125" s="196"/>
      <c r="BI3125" s="196"/>
      <c r="BJ3125" s="196"/>
    </row>
    <row r="3126" spans="59:62">
      <c r="BG3126" s="196"/>
      <c r="BH3126" s="196"/>
      <c r="BI3126" s="196"/>
      <c r="BJ3126" s="196"/>
    </row>
    <row r="3127" spans="59:62">
      <c r="BG3127" s="196"/>
      <c r="BH3127" s="196"/>
      <c r="BI3127" s="196"/>
      <c r="BJ3127" s="196"/>
    </row>
    <row r="3128" spans="59:62">
      <c r="BG3128" s="196"/>
      <c r="BH3128" s="196"/>
      <c r="BI3128" s="196"/>
      <c r="BJ3128" s="196"/>
    </row>
    <row r="3129" spans="59:62">
      <c r="BG3129" s="196"/>
      <c r="BH3129" s="196"/>
      <c r="BI3129" s="196"/>
      <c r="BJ3129" s="196"/>
    </row>
    <row r="3130" spans="59:62">
      <c r="BG3130" s="196"/>
      <c r="BH3130" s="196"/>
      <c r="BI3130" s="196"/>
      <c r="BJ3130" s="196"/>
    </row>
    <row r="3131" spans="59:62">
      <c r="BG3131" s="196"/>
      <c r="BH3131" s="196"/>
      <c r="BI3131" s="196"/>
      <c r="BJ3131" s="196"/>
    </row>
    <row r="3132" spans="59:62">
      <c r="BG3132" s="196"/>
      <c r="BH3132" s="196"/>
      <c r="BI3132" s="196"/>
      <c r="BJ3132" s="196"/>
    </row>
    <row r="3133" spans="59:62">
      <c r="BG3133" s="196"/>
      <c r="BH3133" s="196"/>
      <c r="BI3133" s="196"/>
      <c r="BJ3133" s="196"/>
    </row>
    <row r="3134" spans="59:62">
      <c r="BG3134" s="196"/>
      <c r="BH3134" s="196"/>
      <c r="BI3134" s="196"/>
      <c r="BJ3134" s="196"/>
    </row>
    <row r="3135" spans="59:62">
      <c r="BG3135" s="196"/>
      <c r="BH3135" s="196"/>
      <c r="BI3135" s="196"/>
      <c r="BJ3135" s="196"/>
    </row>
    <row r="3136" spans="59:62">
      <c r="BG3136" s="196"/>
      <c r="BH3136" s="196"/>
      <c r="BI3136" s="196"/>
      <c r="BJ3136" s="196"/>
    </row>
    <row r="3137" spans="59:62">
      <c r="BG3137" s="196"/>
      <c r="BH3137" s="196"/>
      <c r="BI3137" s="196"/>
      <c r="BJ3137" s="196"/>
    </row>
    <row r="3138" spans="59:62">
      <c r="BG3138" s="196"/>
      <c r="BH3138" s="196"/>
      <c r="BI3138" s="196"/>
      <c r="BJ3138" s="196"/>
    </row>
    <row r="3139" spans="59:62">
      <c r="BG3139" s="196"/>
      <c r="BH3139" s="196"/>
      <c r="BI3139" s="196"/>
      <c r="BJ3139" s="196"/>
    </row>
    <row r="3140" spans="59:62">
      <c r="BG3140" s="196"/>
      <c r="BH3140" s="196"/>
      <c r="BI3140" s="196"/>
      <c r="BJ3140" s="196"/>
    </row>
    <row r="3141" spans="59:62">
      <c r="BG3141" s="196"/>
      <c r="BH3141" s="196"/>
      <c r="BI3141" s="196"/>
      <c r="BJ3141" s="196"/>
    </row>
    <row r="3142" spans="59:62">
      <c r="BG3142" s="196"/>
      <c r="BH3142" s="196"/>
      <c r="BI3142" s="196"/>
      <c r="BJ3142" s="196"/>
    </row>
    <row r="3143" spans="59:62">
      <c r="BG3143" s="196"/>
      <c r="BH3143" s="196"/>
      <c r="BI3143" s="196"/>
      <c r="BJ3143" s="196"/>
    </row>
    <row r="3144" spans="59:62">
      <c r="BG3144" s="196"/>
      <c r="BH3144" s="196"/>
      <c r="BI3144" s="196"/>
      <c r="BJ3144" s="196"/>
    </row>
    <row r="3145" spans="59:62">
      <c r="BG3145" s="196"/>
      <c r="BH3145" s="196"/>
      <c r="BI3145" s="196"/>
      <c r="BJ3145" s="196"/>
    </row>
    <row r="3146" spans="59:62">
      <c r="BG3146" s="196"/>
      <c r="BH3146" s="196"/>
      <c r="BI3146" s="196"/>
      <c r="BJ3146" s="196"/>
    </row>
    <row r="3147" spans="59:62">
      <c r="BG3147" s="196"/>
      <c r="BH3147" s="196"/>
      <c r="BI3147" s="196"/>
      <c r="BJ3147" s="196"/>
    </row>
    <row r="3148" spans="59:62">
      <c r="BG3148" s="196"/>
      <c r="BH3148" s="196"/>
      <c r="BI3148" s="196"/>
      <c r="BJ3148" s="196"/>
    </row>
    <row r="3149" spans="59:62">
      <c r="BG3149" s="196"/>
      <c r="BH3149" s="196"/>
      <c r="BI3149" s="196"/>
      <c r="BJ3149" s="196"/>
    </row>
    <row r="3150" spans="59:62">
      <c r="BG3150" s="196"/>
      <c r="BH3150" s="196"/>
      <c r="BI3150" s="196"/>
      <c r="BJ3150" s="196"/>
    </row>
    <row r="3151" spans="59:62">
      <c r="BG3151" s="196"/>
      <c r="BH3151" s="196"/>
      <c r="BI3151" s="196"/>
      <c r="BJ3151" s="196"/>
    </row>
    <row r="3152" spans="59:62">
      <c r="BG3152" s="196"/>
      <c r="BH3152" s="196"/>
      <c r="BI3152" s="196"/>
      <c r="BJ3152" s="196"/>
    </row>
    <row r="3153" spans="59:62">
      <c r="BG3153" s="196"/>
      <c r="BH3153" s="196"/>
      <c r="BI3153" s="196"/>
      <c r="BJ3153" s="196"/>
    </row>
    <row r="3154" spans="59:62">
      <c r="BG3154" s="196"/>
      <c r="BH3154" s="196"/>
      <c r="BI3154" s="196"/>
      <c r="BJ3154" s="196"/>
    </row>
    <row r="3155" spans="59:62">
      <c r="BG3155" s="196"/>
      <c r="BH3155" s="196"/>
      <c r="BI3155" s="196"/>
      <c r="BJ3155" s="196"/>
    </row>
    <row r="3156" spans="59:62">
      <c r="BG3156" s="196"/>
      <c r="BH3156" s="196"/>
      <c r="BI3156" s="196"/>
      <c r="BJ3156" s="196"/>
    </row>
    <row r="3157" spans="59:62">
      <c r="BG3157" s="196"/>
      <c r="BH3157" s="196"/>
      <c r="BI3157" s="196"/>
      <c r="BJ3157" s="196"/>
    </row>
    <row r="3158" spans="59:62">
      <c r="BG3158" s="196"/>
      <c r="BH3158" s="196"/>
      <c r="BI3158" s="196"/>
      <c r="BJ3158" s="196"/>
    </row>
    <row r="3159" spans="59:62">
      <c r="BG3159" s="196"/>
      <c r="BH3159" s="196"/>
      <c r="BI3159" s="196"/>
      <c r="BJ3159" s="196"/>
    </row>
    <row r="3160" spans="59:62">
      <c r="BG3160" s="196"/>
      <c r="BH3160" s="196"/>
      <c r="BI3160" s="196"/>
      <c r="BJ3160" s="196"/>
    </row>
    <row r="3161" spans="59:62">
      <c r="BG3161" s="196"/>
      <c r="BH3161" s="196"/>
      <c r="BI3161" s="196"/>
      <c r="BJ3161" s="196"/>
    </row>
    <row r="3162" spans="59:62">
      <c r="BG3162" s="196"/>
      <c r="BH3162" s="196"/>
      <c r="BI3162" s="196"/>
      <c r="BJ3162" s="196"/>
    </row>
    <row r="3163" spans="59:62">
      <c r="BG3163" s="196"/>
      <c r="BH3163" s="196"/>
      <c r="BI3163" s="196"/>
      <c r="BJ3163" s="196"/>
    </row>
    <row r="3164" spans="59:62">
      <c r="BG3164" s="196"/>
      <c r="BH3164" s="196"/>
      <c r="BI3164" s="196"/>
      <c r="BJ3164" s="196"/>
    </row>
    <row r="3165" spans="59:62">
      <c r="BG3165" s="196"/>
      <c r="BH3165" s="196"/>
      <c r="BI3165" s="196"/>
      <c r="BJ3165" s="196"/>
    </row>
    <row r="3166" spans="59:62">
      <c r="BG3166" s="196"/>
      <c r="BH3166" s="196"/>
      <c r="BI3166" s="196"/>
      <c r="BJ3166" s="196"/>
    </row>
    <row r="3167" spans="59:62">
      <c r="BG3167" s="196"/>
      <c r="BH3167" s="196"/>
      <c r="BI3167" s="196"/>
      <c r="BJ3167" s="196"/>
    </row>
    <row r="3168" spans="59:62">
      <c r="BG3168" s="196"/>
      <c r="BH3168" s="196"/>
      <c r="BI3168" s="196"/>
      <c r="BJ3168" s="196"/>
    </row>
    <row r="3169" spans="59:62">
      <c r="BG3169" s="196"/>
      <c r="BH3169" s="196"/>
      <c r="BI3169" s="196"/>
      <c r="BJ3169" s="196"/>
    </row>
    <row r="3170" spans="59:62">
      <c r="BG3170" s="196"/>
      <c r="BH3170" s="196"/>
      <c r="BI3170" s="196"/>
      <c r="BJ3170" s="196"/>
    </row>
    <row r="3171" spans="59:62">
      <c r="BG3171" s="196"/>
      <c r="BH3171" s="196"/>
      <c r="BI3171" s="196"/>
      <c r="BJ3171" s="196"/>
    </row>
    <row r="3172" spans="59:62">
      <c r="BG3172" s="196"/>
      <c r="BH3172" s="196"/>
      <c r="BI3172" s="196"/>
      <c r="BJ3172" s="196"/>
    </row>
    <row r="3173" spans="59:62">
      <c r="BG3173" s="196"/>
      <c r="BH3173" s="196"/>
      <c r="BI3173" s="196"/>
      <c r="BJ3173" s="196"/>
    </row>
    <row r="3174" spans="59:62">
      <c r="BG3174" s="196"/>
      <c r="BH3174" s="196"/>
      <c r="BI3174" s="196"/>
      <c r="BJ3174" s="196"/>
    </row>
    <row r="3175" spans="59:62">
      <c r="BG3175" s="196"/>
      <c r="BH3175" s="196"/>
      <c r="BI3175" s="196"/>
      <c r="BJ3175" s="196"/>
    </row>
    <row r="3176" spans="59:62">
      <c r="BG3176" s="196"/>
      <c r="BH3176" s="196"/>
      <c r="BI3176" s="196"/>
      <c r="BJ3176" s="196"/>
    </row>
    <row r="3177" spans="59:62">
      <c r="BG3177" s="196"/>
      <c r="BH3177" s="196"/>
      <c r="BI3177" s="196"/>
      <c r="BJ3177" s="196"/>
    </row>
    <row r="3178" spans="59:62">
      <c r="BG3178" s="196"/>
      <c r="BH3178" s="196"/>
      <c r="BI3178" s="196"/>
      <c r="BJ3178" s="196"/>
    </row>
    <row r="3179" spans="59:62">
      <c r="BG3179" s="196"/>
      <c r="BH3179" s="196"/>
      <c r="BI3179" s="196"/>
      <c r="BJ3179" s="196"/>
    </row>
    <row r="3180" spans="59:62">
      <c r="BG3180" s="196"/>
      <c r="BH3180" s="196"/>
      <c r="BI3180" s="196"/>
      <c r="BJ3180" s="196"/>
    </row>
    <row r="3181" spans="59:62">
      <c r="BG3181" s="196"/>
      <c r="BH3181" s="196"/>
      <c r="BI3181" s="196"/>
      <c r="BJ3181" s="196"/>
    </row>
    <row r="3182" spans="59:62">
      <c r="BG3182" s="196"/>
      <c r="BH3182" s="196"/>
      <c r="BI3182" s="196"/>
      <c r="BJ3182" s="196"/>
    </row>
    <row r="3183" spans="59:62">
      <c r="BG3183" s="196"/>
      <c r="BH3183" s="196"/>
      <c r="BI3183" s="196"/>
      <c r="BJ3183" s="196"/>
    </row>
    <row r="3184" spans="59:62">
      <c r="BG3184" s="196"/>
      <c r="BH3184" s="196"/>
      <c r="BI3184" s="196"/>
      <c r="BJ3184" s="196"/>
    </row>
    <row r="3185" spans="59:62">
      <c r="BG3185" s="196"/>
      <c r="BH3185" s="196"/>
      <c r="BI3185" s="196"/>
      <c r="BJ3185" s="196"/>
    </row>
    <row r="3186" spans="59:62">
      <c r="BG3186" s="196"/>
      <c r="BH3186" s="196"/>
      <c r="BI3186" s="196"/>
      <c r="BJ3186" s="196"/>
    </row>
    <row r="3187" spans="59:62">
      <c r="BG3187" s="196"/>
      <c r="BH3187" s="196"/>
      <c r="BI3187" s="196"/>
      <c r="BJ3187" s="196"/>
    </row>
    <row r="3188" spans="59:62">
      <c r="BG3188" s="196"/>
      <c r="BH3188" s="196"/>
      <c r="BI3188" s="196"/>
      <c r="BJ3188" s="196"/>
    </row>
    <row r="3189" spans="59:62">
      <c r="BG3189" s="196"/>
      <c r="BH3189" s="196"/>
      <c r="BI3189" s="196"/>
      <c r="BJ3189" s="196"/>
    </row>
    <row r="3190" spans="59:62">
      <c r="BG3190" s="196"/>
      <c r="BH3190" s="196"/>
      <c r="BI3190" s="196"/>
      <c r="BJ3190" s="196"/>
    </row>
    <row r="3191" spans="59:62">
      <c r="BG3191" s="196"/>
      <c r="BH3191" s="196"/>
      <c r="BI3191" s="196"/>
      <c r="BJ3191" s="196"/>
    </row>
    <row r="3192" spans="59:62">
      <c r="BG3192" s="196"/>
      <c r="BH3192" s="196"/>
      <c r="BI3192" s="196"/>
      <c r="BJ3192" s="196"/>
    </row>
    <row r="3193" spans="59:62">
      <c r="BG3193" s="196"/>
      <c r="BH3193" s="196"/>
      <c r="BI3193" s="196"/>
      <c r="BJ3193" s="196"/>
    </row>
    <row r="3194" spans="59:62">
      <c r="BG3194" s="196"/>
      <c r="BH3194" s="196"/>
      <c r="BI3194" s="196"/>
      <c r="BJ3194" s="196"/>
    </row>
    <row r="3195" spans="59:62">
      <c r="BG3195" s="196"/>
      <c r="BH3195" s="196"/>
      <c r="BI3195" s="196"/>
      <c r="BJ3195" s="196"/>
    </row>
    <row r="3196" spans="59:62">
      <c r="BG3196" s="196"/>
      <c r="BH3196" s="196"/>
      <c r="BI3196" s="196"/>
      <c r="BJ3196" s="196"/>
    </row>
    <row r="3197" spans="59:62">
      <c r="BG3197" s="196"/>
      <c r="BH3197" s="196"/>
      <c r="BI3197" s="196"/>
      <c r="BJ3197" s="196"/>
    </row>
    <row r="3198" spans="59:62">
      <c r="BG3198" s="196"/>
      <c r="BH3198" s="196"/>
      <c r="BI3198" s="196"/>
      <c r="BJ3198" s="196"/>
    </row>
    <row r="3199" spans="59:62">
      <c r="BG3199" s="196"/>
      <c r="BH3199" s="196"/>
      <c r="BI3199" s="196"/>
      <c r="BJ3199" s="196"/>
    </row>
    <row r="3200" spans="59:62">
      <c r="BG3200" s="196"/>
      <c r="BH3200" s="196"/>
      <c r="BI3200" s="196"/>
      <c r="BJ3200" s="196"/>
    </row>
    <row r="3201" spans="59:62">
      <c r="BG3201" s="196"/>
      <c r="BH3201" s="196"/>
      <c r="BI3201" s="196"/>
      <c r="BJ3201" s="196"/>
    </row>
    <row r="3202" spans="59:62">
      <c r="BG3202" s="196"/>
      <c r="BH3202" s="196"/>
      <c r="BI3202" s="196"/>
      <c r="BJ3202" s="196"/>
    </row>
    <row r="3203" spans="59:62">
      <c r="BG3203" s="196"/>
      <c r="BH3203" s="196"/>
      <c r="BI3203" s="196"/>
      <c r="BJ3203" s="196"/>
    </row>
    <row r="3204" spans="59:62">
      <c r="BG3204" s="196"/>
      <c r="BH3204" s="196"/>
      <c r="BI3204" s="196"/>
      <c r="BJ3204" s="196"/>
    </row>
    <row r="3205" spans="59:62">
      <c r="BG3205" s="196"/>
      <c r="BH3205" s="196"/>
      <c r="BI3205" s="196"/>
      <c r="BJ3205" s="196"/>
    </row>
    <row r="3206" spans="59:62">
      <c r="BG3206" s="196"/>
      <c r="BH3206" s="196"/>
      <c r="BI3206" s="196"/>
      <c r="BJ3206" s="196"/>
    </row>
    <row r="3207" spans="59:62">
      <c r="BG3207" s="196"/>
      <c r="BH3207" s="196"/>
      <c r="BI3207" s="196"/>
      <c r="BJ3207" s="196"/>
    </row>
    <row r="3208" spans="59:62">
      <c r="BG3208" s="196"/>
      <c r="BH3208" s="196"/>
      <c r="BI3208" s="196"/>
      <c r="BJ3208" s="196"/>
    </row>
    <row r="3209" spans="59:62">
      <c r="BG3209" s="196"/>
      <c r="BH3209" s="196"/>
      <c r="BI3209" s="196"/>
      <c r="BJ3209" s="196"/>
    </row>
    <row r="3210" spans="59:62">
      <c r="BG3210" s="196"/>
      <c r="BH3210" s="196"/>
      <c r="BI3210" s="196"/>
      <c r="BJ3210" s="196"/>
    </row>
    <row r="3211" spans="59:62">
      <c r="BG3211" s="196"/>
      <c r="BH3211" s="196"/>
      <c r="BI3211" s="196"/>
      <c r="BJ3211" s="196"/>
    </row>
    <row r="3212" spans="59:62">
      <c r="BG3212" s="196"/>
      <c r="BH3212" s="196"/>
      <c r="BI3212" s="196"/>
      <c r="BJ3212" s="196"/>
    </row>
    <row r="3213" spans="59:62">
      <c r="BG3213" s="196"/>
      <c r="BH3213" s="196"/>
      <c r="BI3213" s="196"/>
      <c r="BJ3213" s="196"/>
    </row>
    <row r="3214" spans="59:62">
      <c r="BG3214" s="196"/>
      <c r="BH3214" s="196"/>
      <c r="BI3214" s="196"/>
      <c r="BJ3214" s="196"/>
    </row>
    <row r="3215" spans="59:62">
      <c r="BG3215" s="196"/>
      <c r="BH3215" s="196"/>
      <c r="BI3215" s="196"/>
      <c r="BJ3215" s="196"/>
    </row>
    <row r="3216" spans="59:62">
      <c r="BG3216" s="196"/>
      <c r="BH3216" s="196"/>
      <c r="BI3216" s="196"/>
      <c r="BJ3216" s="196"/>
    </row>
    <row r="3217" spans="59:62">
      <c r="BG3217" s="196"/>
      <c r="BH3217" s="196"/>
      <c r="BI3217" s="196"/>
      <c r="BJ3217" s="196"/>
    </row>
    <row r="3218" spans="59:62">
      <c r="BG3218" s="196"/>
      <c r="BH3218" s="196"/>
      <c r="BI3218" s="196"/>
      <c r="BJ3218" s="196"/>
    </row>
    <row r="3219" spans="59:62">
      <c r="BG3219" s="196"/>
      <c r="BH3219" s="196"/>
      <c r="BI3219" s="196"/>
      <c r="BJ3219" s="196"/>
    </row>
    <row r="3220" spans="59:62">
      <c r="BG3220" s="196"/>
      <c r="BH3220" s="196"/>
      <c r="BI3220" s="196"/>
      <c r="BJ3220" s="196"/>
    </row>
    <row r="3221" spans="59:62">
      <c r="BG3221" s="196"/>
      <c r="BH3221" s="196"/>
      <c r="BI3221" s="196"/>
      <c r="BJ3221" s="196"/>
    </row>
    <row r="3222" spans="59:62">
      <c r="BG3222" s="196"/>
      <c r="BH3222" s="196"/>
      <c r="BI3222" s="196"/>
      <c r="BJ3222" s="196"/>
    </row>
    <row r="3223" spans="59:62">
      <c r="BG3223" s="196"/>
      <c r="BH3223" s="196"/>
      <c r="BI3223" s="196"/>
      <c r="BJ3223" s="196"/>
    </row>
    <row r="3224" spans="59:62">
      <c r="BG3224" s="196"/>
      <c r="BH3224" s="196"/>
      <c r="BI3224" s="196"/>
      <c r="BJ3224" s="196"/>
    </row>
    <row r="3225" spans="59:62">
      <c r="BG3225" s="196"/>
      <c r="BH3225" s="196"/>
      <c r="BI3225" s="196"/>
      <c r="BJ3225" s="196"/>
    </row>
    <row r="3226" spans="59:62">
      <c r="BG3226" s="196"/>
      <c r="BH3226" s="196"/>
      <c r="BI3226" s="196"/>
      <c r="BJ3226" s="196"/>
    </row>
    <row r="3227" spans="59:62">
      <c r="BG3227" s="196"/>
      <c r="BH3227" s="196"/>
      <c r="BI3227" s="196"/>
      <c r="BJ3227" s="196"/>
    </row>
    <row r="3228" spans="59:62">
      <c r="BG3228" s="196"/>
      <c r="BH3228" s="196"/>
      <c r="BI3228" s="196"/>
      <c r="BJ3228" s="196"/>
    </row>
    <row r="3229" spans="59:62">
      <c r="BG3229" s="196"/>
      <c r="BH3229" s="196"/>
      <c r="BI3229" s="196"/>
      <c r="BJ3229" s="196"/>
    </row>
    <row r="3230" spans="59:62">
      <c r="BG3230" s="196"/>
      <c r="BH3230" s="196"/>
      <c r="BI3230" s="196"/>
      <c r="BJ3230" s="196"/>
    </row>
    <row r="3231" spans="59:62">
      <c r="BG3231" s="196"/>
      <c r="BH3231" s="196"/>
      <c r="BI3231" s="196"/>
      <c r="BJ3231" s="196"/>
    </row>
    <row r="3232" spans="59:62">
      <c r="BG3232" s="196"/>
      <c r="BH3232" s="196"/>
      <c r="BI3232" s="196"/>
      <c r="BJ3232" s="196"/>
    </row>
    <row r="3233" spans="59:62">
      <c r="BG3233" s="196"/>
      <c r="BH3233" s="196"/>
      <c r="BI3233" s="196"/>
      <c r="BJ3233" s="196"/>
    </row>
    <row r="3234" spans="59:62">
      <c r="BG3234" s="196"/>
      <c r="BH3234" s="196"/>
      <c r="BI3234" s="196"/>
      <c r="BJ3234" s="196"/>
    </row>
    <row r="3235" spans="59:62">
      <c r="BG3235" s="196"/>
      <c r="BH3235" s="196"/>
      <c r="BI3235" s="196"/>
      <c r="BJ3235" s="196"/>
    </row>
    <row r="3236" spans="59:62">
      <c r="BG3236" s="196"/>
      <c r="BH3236" s="196"/>
      <c r="BI3236" s="196"/>
      <c r="BJ3236" s="196"/>
    </row>
    <row r="3237" spans="59:62">
      <c r="BG3237" s="196"/>
      <c r="BH3237" s="196"/>
      <c r="BI3237" s="196"/>
      <c r="BJ3237" s="196"/>
    </row>
    <row r="3238" spans="59:62">
      <c r="BG3238" s="196"/>
      <c r="BH3238" s="196"/>
      <c r="BI3238" s="196"/>
      <c r="BJ3238" s="196"/>
    </row>
    <row r="3239" spans="59:62">
      <c r="BG3239" s="196"/>
      <c r="BH3239" s="196"/>
      <c r="BI3239" s="196"/>
      <c r="BJ3239" s="196"/>
    </row>
    <row r="3240" spans="59:62">
      <c r="BG3240" s="196"/>
      <c r="BH3240" s="196"/>
      <c r="BI3240" s="196"/>
      <c r="BJ3240" s="196"/>
    </row>
    <row r="3241" spans="59:62">
      <c r="BG3241" s="196"/>
      <c r="BH3241" s="196"/>
      <c r="BI3241" s="196"/>
      <c r="BJ3241" s="196"/>
    </row>
    <row r="3242" spans="59:62">
      <c r="BG3242" s="196"/>
      <c r="BH3242" s="196"/>
      <c r="BI3242" s="196"/>
      <c r="BJ3242" s="196"/>
    </row>
    <row r="3243" spans="59:62">
      <c r="BG3243" s="196"/>
      <c r="BH3243" s="196"/>
      <c r="BI3243" s="196"/>
      <c r="BJ3243" s="196"/>
    </row>
    <row r="3244" spans="59:62">
      <c r="BG3244" s="196"/>
      <c r="BH3244" s="196"/>
      <c r="BI3244" s="196"/>
      <c r="BJ3244" s="196"/>
    </row>
    <row r="3245" spans="59:62">
      <c r="BG3245" s="196"/>
      <c r="BH3245" s="196"/>
      <c r="BI3245" s="196"/>
      <c r="BJ3245" s="196"/>
    </row>
    <row r="3246" spans="59:62">
      <c r="BG3246" s="196"/>
      <c r="BH3246" s="196"/>
      <c r="BI3246" s="196"/>
      <c r="BJ3246" s="196"/>
    </row>
    <row r="3247" spans="59:62">
      <c r="BG3247" s="196"/>
      <c r="BH3247" s="196"/>
      <c r="BI3247" s="196"/>
      <c r="BJ3247" s="196"/>
    </row>
    <row r="3248" spans="59:62">
      <c r="BG3248" s="196"/>
      <c r="BH3248" s="196"/>
      <c r="BI3248" s="196"/>
      <c r="BJ3248" s="196"/>
    </row>
    <row r="3249" spans="59:62">
      <c r="BG3249" s="196"/>
      <c r="BH3249" s="196"/>
      <c r="BI3249" s="196"/>
      <c r="BJ3249" s="196"/>
    </row>
    <row r="3250" spans="59:62">
      <c r="BG3250" s="196"/>
      <c r="BH3250" s="196"/>
      <c r="BI3250" s="196"/>
      <c r="BJ3250" s="196"/>
    </row>
    <row r="3251" spans="59:62">
      <c r="BG3251" s="196"/>
      <c r="BH3251" s="196"/>
      <c r="BI3251" s="196"/>
      <c r="BJ3251" s="196"/>
    </row>
    <row r="3252" spans="59:62">
      <c r="BG3252" s="196"/>
      <c r="BH3252" s="196"/>
      <c r="BI3252" s="196"/>
      <c r="BJ3252" s="196"/>
    </row>
    <row r="3253" spans="59:62">
      <c r="BG3253" s="196"/>
      <c r="BH3253" s="196"/>
      <c r="BI3253" s="196"/>
      <c r="BJ3253" s="196"/>
    </row>
    <row r="3254" spans="59:62">
      <c r="BG3254" s="196"/>
      <c r="BH3254" s="196"/>
      <c r="BI3254" s="196"/>
      <c r="BJ3254" s="196"/>
    </row>
    <row r="3255" spans="59:62">
      <c r="BG3255" s="196"/>
      <c r="BH3255" s="196"/>
      <c r="BI3255" s="196"/>
      <c r="BJ3255" s="196"/>
    </row>
    <row r="3256" spans="59:62">
      <c r="BG3256" s="196"/>
      <c r="BH3256" s="196"/>
      <c r="BI3256" s="196"/>
      <c r="BJ3256" s="196"/>
    </row>
    <row r="3257" spans="59:62">
      <c r="BG3257" s="196"/>
      <c r="BH3257" s="196"/>
      <c r="BI3257" s="196"/>
      <c r="BJ3257" s="196"/>
    </row>
    <row r="3258" spans="59:62">
      <c r="BG3258" s="196"/>
      <c r="BH3258" s="196"/>
      <c r="BI3258" s="196"/>
      <c r="BJ3258" s="196"/>
    </row>
    <row r="3259" spans="59:62">
      <c r="BG3259" s="196"/>
      <c r="BH3259" s="196"/>
      <c r="BI3259" s="196"/>
      <c r="BJ3259" s="196"/>
    </row>
    <row r="3260" spans="59:62">
      <c r="BG3260" s="196"/>
      <c r="BH3260" s="196"/>
      <c r="BI3260" s="196"/>
      <c r="BJ3260" s="196"/>
    </row>
    <row r="3261" spans="59:62">
      <c r="BG3261" s="196"/>
      <c r="BH3261" s="196"/>
      <c r="BI3261" s="196"/>
      <c r="BJ3261" s="196"/>
    </row>
    <row r="3262" spans="59:62">
      <c r="BG3262" s="196"/>
      <c r="BH3262" s="196"/>
      <c r="BI3262" s="196"/>
      <c r="BJ3262" s="196"/>
    </row>
    <row r="3263" spans="59:62">
      <c r="BG3263" s="196"/>
      <c r="BH3263" s="196"/>
      <c r="BI3263" s="196"/>
      <c r="BJ3263" s="196"/>
    </row>
    <row r="3264" spans="59:62">
      <c r="BG3264" s="196"/>
      <c r="BH3264" s="196"/>
      <c r="BI3264" s="196"/>
      <c r="BJ3264" s="196"/>
    </row>
    <row r="3265" spans="59:62">
      <c r="BG3265" s="196"/>
      <c r="BH3265" s="196"/>
      <c r="BI3265" s="196"/>
      <c r="BJ3265" s="196"/>
    </row>
    <row r="3266" spans="59:62">
      <c r="BG3266" s="196"/>
      <c r="BH3266" s="196"/>
      <c r="BI3266" s="196"/>
      <c r="BJ3266" s="196"/>
    </row>
    <row r="3267" spans="59:62">
      <c r="BG3267" s="196"/>
      <c r="BH3267" s="196"/>
      <c r="BI3267" s="196"/>
      <c r="BJ3267" s="196"/>
    </row>
    <row r="3268" spans="59:62">
      <c r="BG3268" s="196"/>
      <c r="BH3268" s="196"/>
      <c r="BI3268" s="196"/>
      <c r="BJ3268" s="196"/>
    </row>
    <row r="3269" spans="59:62">
      <c r="BG3269" s="196"/>
      <c r="BH3269" s="196"/>
      <c r="BI3269" s="196"/>
      <c r="BJ3269" s="196"/>
    </row>
    <row r="3270" spans="59:62">
      <c r="BG3270" s="196"/>
      <c r="BH3270" s="196"/>
      <c r="BI3270" s="196"/>
      <c r="BJ3270" s="196"/>
    </row>
    <row r="3271" spans="59:62">
      <c r="BG3271" s="196"/>
      <c r="BH3271" s="196"/>
      <c r="BI3271" s="196"/>
      <c r="BJ3271" s="196"/>
    </row>
    <row r="3272" spans="59:62">
      <c r="BG3272" s="196"/>
      <c r="BH3272" s="196"/>
      <c r="BI3272" s="196"/>
      <c r="BJ3272" s="196"/>
    </row>
    <row r="3273" spans="59:62">
      <c r="BG3273" s="196"/>
      <c r="BH3273" s="196"/>
      <c r="BI3273" s="196"/>
      <c r="BJ3273" s="196"/>
    </row>
    <row r="3274" spans="59:62">
      <c r="BG3274" s="196"/>
      <c r="BH3274" s="196"/>
      <c r="BI3274" s="196"/>
      <c r="BJ3274" s="196"/>
    </row>
    <row r="3275" spans="59:62">
      <c r="BG3275" s="196"/>
      <c r="BH3275" s="196"/>
      <c r="BI3275" s="196"/>
      <c r="BJ3275" s="196"/>
    </row>
    <row r="3276" spans="59:62">
      <c r="BG3276" s="196"/>
      <c r="BH3276" s="196"/>
      <c r="BI3276" s="196"/>
      <c r="BJ3276" s="196"/>
    </row>
    <row r="3277" spans="59:62">
      <c r="BG3277" s="196"/>
      <c r="BH3277" s="196"/>
      <c r="BI3277" s="196"/>
      <c r="BJ3277" s="196"/>
    </row>
    <row r="3278" spans="59:62">
      <c r="BG3278" s="196"/>
      <c r="BH3278" s="196"/>
      <c r="BI3278" s="196"/>
      <c r="BJ3278" s="196"/>
    </row>
    <row r="3279" spans="59:62">
      <c r="BG3279" s="196"/>
      <c r="BH3279" s="196"/>
      <c r="BI3279" s="196"/>
      <c r="BJ3279" s="196"/>
    </row>
    <row r="3280" spans="59:62">
      <c r="BG3280" s="196"/>
      <c r="BH3280" s="196"/>
      <c r="BI3280" s="196"/>
      <c r="BJ3280" s="196"/>
    </row>
    <row r="3281" spans="59:62">
      <c r="BG3281" s="196"/>
      <c r="BH3281" s="196"/>
      <c r="BI3281" s="196"/>
      <c r="BJ3281" s="196"/>
    </row>
    <row r="3282" spans="59:62">
      <c r="BG3282" s="196"/>
      <c r="BH3282" s="196"/>
      <c r="BI3282" s="196"/>
      <c r="BJ3282" s="196"/>
    </row>
    <row r="3283" spans="59:62">
      <c r="BG3283" s="196"/>
      <c r="BH3283" s="196"/>
      <c r="BI3283" s="196"/>
      <c r="BJ3283" s="196"/>
    </row>
    <row r="3284" spans="59:62">
      <c r="BG3284" s="196"/>
      <c r="BH3284" s="196"/>
      <c r="BI3284" s="196"/>
      <c r="BJ3284" s="196"/>
    </row>
    <row r="3285" spans="59:62">
      <c r="BG3285" s="196"/>
      <c r="BH3285" s="196"/>
      <c r="BI3285" s="196"/>
      <c r="BJ3285" s="196"/>
    </row>
    <row r="3286" spans="59:62">
      <c r="BG3286" s="196"/>
      <c r="BH3286" s="196"/>
      <c r="BI3286" s="196"/>
      <c r="BJ3286" s="196"/>
    </row>
    <row r="3287" spans="59:62">
      <c r="BG3287" s="196"/>
      <c r="BH3287" s="196"/>
      <c r="BI3287" s="196"/>
      <c r="BJ3287" s="196"/>
    </row>
    <row r="3288" spans="59:62">
      <c r="BG3288" s="196"/>
      <c r="BH3288" s="196"/>
      <c r="BI3288" s="196"/>
      <c r="BJ3288" s="196"/>
    </row>
    <row r="3289" spans="59:62">
      <c r="BG3289" s="196"/>
      <c r="BH3289" s="196"/>
      <c r="BI3289" s="196"/>
      <c r="BJ3289" s="196"/>
    </row>
    <row r="3290" spans="59:62">
      <c r="BG3290" s="196"/>
      <c r="BH3290" s="196"/>
      <c r="BI3290" s="196"/>
      <c r="BJ3290" s="196"/>
    </row>
    <row r="3291" spans="59:62">
      <c r="BG3291" s="196"/>
      <c r="BH3291" s="196"/>
      <c r="BI3291" s="196"/>
      <c r="BJ3291" s="196"/>
    </row>
    <row r="3292" spans="59:62">
      <c r="BG3292" s="196"/>
      <c r="BH3292" s="196"/>
      <c r="BI3292" s="196"/>
      <c r="BJ3292" s="196"/>
    </row>
    <row r="3293" spans="59:62">
      <c r="BG3293" s="196"/>
      <c r="BH3293" s="196"/>
      <c r="BI3293" s="196"/>
      <c r="BJ3293" s="196"/>
    </row>
    <row r="3294" spans="59:62">
      <c r="BG3294" s="196"/>
      <c r="BH3294" s="196"/>
      <c r="BI3294" s="196"/>
      <c r="BJ3294" s="196"/>
    </row>
    <row r="3295" spans="59:62">
      <c r="BG3295" s="196"/>
      <c r="BH3295" s="196"/>
      <c r="BI3295" s="196"/>
      <c r="BJ3295" s="196"/>
    </row>
    <row r="3296" spans="59:62">
      <c r="BG3296" s="196"/>
      <c r="BH3296" s="196"/>
      <c r="BI3296" s="196"/>
      <c r="BJ3296" s="196"/>
    </row>
    <row r="3297" spans="59:62">
      <c r="BG3297" s="196"/>
      <c r="BH3297" s="196"/>
      <c r="BI3297" s="196"/>
      <c r="BJ3297" s="196"/>
    </row>
    <row r="3298" spans="59:62">
      <c r="BG3298" s="196"/>
      <c r="BH3298" s="196"/>
      <c r="BI3298" s="196"/>
      <c r="BJ3298" s="196"/>
    </row>
    <row r="3299" spans="59:62">
      <c r="BG3299" s="196"/>
      <c r="BH3299" s="196"/>
      <c r="BI3299" s="196"/>
      <c r="BJ3299" s="196"/>
    </row>
    <row r="3300" spans="59:62">
      <c r="BG3300" s="196"/>
      <c r="BH3300" s="196"/>
      <c r="BI3300" s="196"/>
      <c r="BJ3300" s="196"/>
    </row>
    <row r="3301" spans="59:62">
      <c r="BG3301" s="196"/>
      <c r="BH3301" s="196"/>
      <c r="BI3301" s="196"/>
      <c r="BJ3301" s="196"/>
    </row>
    <row r="3302" spans="59:62">
      <c r="BG3302" s="196"/>
      <c r="BH3302" s="196"/>
      <c r="BI3302" s="196"/>
      <c r="BJ3302" s="196"/>
    </row>
    <row r="3303" spans="59:62">
      <c r="BG3303" s="196"/>
      <c r="BH3303" s="196"/>
      <c r="BI3303" s="196"/>
      <c r="BJ3303" s="196"/>
    </row>
    <row r="3304" spans="59:62">
      <c r="BG3304" s="196"/>
      <c r="BH3304" s="196"/>
      <c r="BI3304" s="196"/>
      <c r="BJ3304" s="196"/>
    </row>
    <row r="3305" spans="59:62">
      <c r="BG3305" s="196"/>
      <c r="BH3305" s="196"/>
      <c r="BI3305" s="196"/>
      <c r="BJ3305" s="196"/>
    </row>
    <row r="3306" spans="59:62">
      <c r="BG3306" s="196"/>
      <c r="BH3306" s="196"/>
      <c r="BI3306" s="196"/>
      <c r="BJ3306" s="196"/>
    </row>
    <row r="3307" spans="59:62">
      <c r="BG3307" s="196"/>
      <c r="BH3307" s="196"/>
      <c r="BI3307" s="196"/>
      <c r="BJ3307" s="196"/>
    </row>
    <row r="3308" spans="59:62">
      <c r="BG3308" s="196"/>
      <c r="BH3308" s="196"/>
      <c r="BI3308" s="196"/>
      <c r="BJ3308" s="196"/>
    </row>
    <row r="3309" spans="59:62">
      <c r="BG3309" s="196"/>
      <c r="BH3309" s="196"/>
      <c r="BI3309" s="196"/>
      <c r="BJ3309" s="196"/>
    </row>
    <row r="3310" spans="59:62">
      <c r="BG3310" s="196"/>
      <c r="BH3310" s="196"/>
      <c r="BI3310" s="196"/>
      <c r="BJ3310" s="196"/>
    </row>
    <row r="3311" spans="59:62">
      <c r="BG3311" s="196"/>
      <c r="BH3311" s="196"/>
      <c r="BI3311" s="196"/>
      <c r="BJ3311" s="196"/>
    </row>
    <row r="3312" spans="59:62">
      <c r="BG3312" s="196"/>
      <c r="BH3312" s="196"/>
      <c r="BI3312" s="196"/>
      <c r="BJ3312" s="196"/>
    </row>
    <row r="3313" spans="59:62">
      <c r="BG3313" s="196"/>
      <c r="BH3313" s="196"/>
      <c r="BI3313" s="196"/>
      <c r="BJ3313" s="196"/>
    </row>
    <row r="3314" spans="59:62">
      <c r="BG3314" s="196"/>
      <c r="BH3314" s="196"/>
      <c r="BI3314" s="196"/>
      <c r="BJ3314" s="196"/>
    </row>
    <row r="3315" spans="59:62">
      <c r="BG3315" s="196"/>
      <c r="BH3315" s="196"/>
      <c r="BI3315" s="196"/>
      <c r="BJ3315" s="196"/>
    </row>
    <row r="3316" spans="59:62">
      <c r="BG3316" s="196"/>
      <c r="BH3316" s="196"/>
      <c r="BI3316" s="196"/>
      <c r="BJ3316" s="196"/>
    </row>
    <row r="3317" spans="59:62">
      <c r="BG3317" s="196"/>
      <c r="BH3317" s="196"/>
      <c r="BI3317" s="196"/>
      <c r="BJ3317" s="196"/>
    </row>
    <row r="3318" spans="59:62">
      <c r="BG3318" s="196"/>
      <c r="BH3318" s="196"/>
      <c r="BI3318" s="196"/>
      <c r="BJ3318" s="196"/>
    </row>
    <row r="3319" spans="59:62">
      <c r="BG3319" s="196"/>
      <c r="BH3319" s="196"/>
      <c r="BI3319" s="196"/>
      <c r="BJ3319" s="196"/>
    </row>
    <row r="3320" spans="59:62">
      <c r="BG3320" s="196"/>
      <c r="BH3320" s="196"/>
      <c r="BI3320" s="196"/>
      <c r="BJ3320" s="196"/>
    </row>
    <row r="3321" spans="59:62">
      <c r="BG3321" s="196"/>
      <c r="BH3321" s="196"/>
      <c r="BI3321" s="196"/>
      <c r="BJ3321" s="196"/>
    </row>
    <row r="3322" spans="59:62">
      <c r="BG3322" s="196"/>
      <c r="BH3322" s="196"/>
      <c r="BI3322" s="196"/>
      <c r="BJ3322" s="196"/>
    </row>
    <row r="3323" spans="59:62">
      <c r="BG3323" s="196"/>
      <c r="BH3323" s="196"/>
      <c r="BI3323" s="196"/>
      <c r="BJ3323" s="196"/>
    </row>
    <row r="3324" spans="59:62">
      <c r="BG3324" s="196"/>
      <c r="BH3324" s="196"/>
      <c r="BI3324" s="196"/>
      <c r="BJ3324" s="196"/>
    </row>
    <row r="3325" spans="59:62">
      <c r="BG3325" s="196"/>
      <c r="BH3325" s="196"/>
      <c r="BI3325" s="196"/>
      <c r="BJ3325" s="196"/>
    </row>
    <row r="3326" spans="59:62">
      <c r="BG3326" s="196"/>
      <c r="BH3326" s="196"/>
      <c r="BI3326" s="196"/>
      <c r="BJ3326" s="196"/>
    </row>
    <row r="3327" spans="59:62">
      <c r="BG3327" s="196"/>
      <c r="BH3327" s="196"/>
      <c r="BI3327" s="196"/>
      <c r="BJ3327" s="196"/>
    </row>
    <row r="3328" spans="59:62">
      <c r="BG3328" s="196"/>
      <c r="BH3328" s="196"/>
      <c r="BI3328" s="196"/>
      <c r="BJ3328" s="196"/>
    </row>
    <row r="3329" spans="59:62">
      <c r="BG3329" s="196"/>
      <c r="BH3329" s="196"/>
      <c r="BI3329" s="196"/>
      <c r="BJ3329" s="196"/>
    </row>
    <row r="3330" spans="59:62">
      <c r="BG3330" s="196"/>
      <c r="BH3330" s="196"/>
      <c r="BI3330" s="196"/>
      <c r="BJ3330" s="196"/>
    </row>
    <row r="3331" spans="59:62">
      <c r="BG3331" s="196"/>
      <c r="BH3331" s="196"/>
      <c r="BI3331" s="196"/>
      <c r="BJ3331" s="196"/>
    </row>
    <row r="3332" spans="59:62">
      <c r="BG3332" s="196"/>
      <c r="BH3332" s="196"/>
      <c r="BI3332" s="196"/>
      <c r="BJ3332" s="196"/>
    </row>
    <row r="3333" spans="59:62">
      <c r="BG3333" s="196"/>
      <c r="BH3333" s="196"/>
      <c r="BI3333" s="196"/>
      <c r="BJ3333" s="196"/>
    </row>
    <row r="3334" spans="59:62">
      <c r="BG3334" s="196"/>
      <c r="BH3334" s="196"/>
      <c r="BI3334" s="196"/>
      <c r="BJ3334" s="196"/>
    </row>
    <row r="3335" spans="59:62">
      <c r="BG3335" s="196"/>
      <c r="BH3335" s="196"/>
      <c r="BI3335" s="196"/>
      <c r="BJ3335" s="196"/>
    </row>
    <row r="3336" spans="59:62">
      <c r="BG3336" s="196"/>
      <c r="BH3336" s="196"/>
      <c r="BI3336" s="196"/>
      <c r="BJ3336" s="196"/>
    </row>
    <row r="3337" spans="59:62">
      <c r="BG3337" s="196"/>
      <c r="BH3337" s="196"/>
      <c r="BI3337" s="196"/>
      <c r="BJ3337" s="196"/>
    </row>
    <row r="3338" spans="59:62">
      <c r="BG3338" s="196"/>
      <c r="BH3338" s="196"/>
      <c r="BI3338" s="196"/>
      <c r="BJ3338" s="196"/>
    </row>
    <row r="3339" spans="59:62">
      <c r="BG3339" s="196"/>
      <c r="BH3339" s="196"/>
      <c r="BI3339" s="196"/>
      <c r="BJ3339" s="196"/>
    </row>
    <row r="3340" spans="59:62">
      <c r="BG3340" s="196"/>
      <c r="BH3340" s="196"/>
      <c r="BI3340" s="196"/>
      <c r="BJ3340" s="196"/>
    </row>
    <row r="3341" spans="59:62">
      <c r="BG3341" s="196"/>
      <c r="BH3341" s="196"/>
      <c r="BI3341" s="196"/>
      <c r="BJ3341" s="196"/>
    </row>
    <row r="3342" spans="59:62">
      <c r="BG3342" s="196"/>
      <c r="BH3342" s="196"/>
      <c r="BI3342" s="196"/>
      <c r="BJ3342" s="196"/>
    </row>
    <row r="3343" spans="59:62">
      <c r="BG3343" s="196"/>
      <c r="BH3343" s="196"/>
      <c r="BI3343" s="196"/>
      <c r="BJ3343" s="196"/>
    </row>
    <row r="3344" spans="59:62">
      <c r="BG3344" s="196"/>
      <c r="BH3344" s="196"/>
      <c r="BI3344" s="196"/>
      <c r="BJ3344" s="196"/>
    </row>
    <row r="3345" spans="59:62">
      <c r="BG3345" s="196"/>
      <c r="BH3345" s="196"/>
      <c r="BI3345" s="196"/>
      <c r="BJ3345" s="196"/>
    </row>
    <row r="3346" spans="59:62">
      <c r="BG3346" s="196"/>
      <c r="BH3346" s="196"/>
      <c r="BI3346" s="196"/>
      <c r="BJ3346" s="196"/>
    </row>
    <row r="3347" spans="59:62">
      <c r="BG3347" s="196"/>
      <c r="BH3347" s="196"/>
      <c r="BI3347" s="196"/>
      <c r="BJ3347" s="196"/>
    </row>
    <row r="3348" spans="59:62">
      <c r="BG3348" s="196"/>
      <c r="BH3348" s="196"/>
      <c r="BI3348" s="196"/>
      <c r="BJ3348" s="196"/>
    </row>
    <row r="3349" spans="59:62">
      <c r="BG3349" s="196"/>
      <c r="BH3349" s="196"/>
      <c r="BI3349" s="196"/>
      <c r="BJ3349" s="196"/>
    </row>
    <row r="3350" spans="59:62">
      <c r="BG3350" s="196"/>
      <c r="BH3350" s="196"/>
      <c r="BI3350" s="196"/>
      <c r="BJ3350" s="196"/>
    </row>
    <row r="3351" spans="59:62">
      <c r="BG3351" s="196"/>
      <c r="BH3351" s="196"/>
      <c r="BI3351" s="196"/>
      <c r="BJ3351" s="196"/>
    </row>
    <row r="3352" spans="59:62">
      <c r="BG3352" s="196"/>
      <c r="BH3352" s="196"/>
      <c r="BI3352" s="196"/>
      <c r="BJ3352" s="196"/>
    </row>
    <row r="3353" spans="59:62">
      <c r="BG3353" s="196"/>
      <c r="BH3353" s="196"/>
      <c r="BI3353" s="196"/>
      <c r="BJ3353" s="196"/>
    </row>
    <row r="3354" spans="59:62">
      <c r="BG3354" s="196"/>
      <c r="BH3354" s="196"/>
      <c r="BI3354" s="196"/>
      <c r="BJ3354" s="196"/>
    </row>
    <row r="3355" spans="59:62">
      <c r="BG3355" s="196"/>
      <c r="BH3355" s="196"/>
      <c r="BI3355" s="196"/>
      <c r="BJ3355" s="196"/>
    </row>
    <row r="3356" spans="59:62">
      <c r="BG3356" s="196"/>
      <c r="BH3356" s="196"/>
      <c r="BI3356" s="196"/>
      <c r="BJ3356" s="196"/>
    </row>
    <row r="3357" spans="59:62">
      <c r="BG3357" s="196"/>
      <c r="BH3357" s="196"/>
      <c r="BI3357" s="196"/>
      <c r="BJ3357" s="196"/>
    </row>
    <row r="3358" spans="59:62">
      <c r="BG3358" s="196"/>
      <c r="BH3358" s="196"/>
      <c r="BI3358" s="196"/>
      <c r="BJ3358" s="196"/>
    </row>
    <row r="3359" spans="59:62">
      <c r="BG3359" s="196"/>
      <c r="BH3359" s="196"/>
      <c r="BI3359" s="196"/>
      <c r="BJ3359" s="196"/>
    </row>
    <row r="3360" spans="59:62">
      <c r="BG3360" s="196"/>
      <c r="BH3360" s="196"/>
      <c r="BI3360" s="196"/>
      <c r="BJ3360" s="196"/>
    </row>
    <row r="3361" spans="59:62">
      <c r="BG3361" s="196"/>
      <c r="BH3361" s="196"/>
      <c r="BI3361" s="196"/>
      <c r="BJ3361" s="196"/>
    </row>
    <row r="3362" spans="59:62">
      <c r="BG3362" s="196"/>
      <c r="BH3362" s="196"/>
      <c r="BI3362" s="196"/>
      <c r="BJ3362" s="196"/>
    </row>
    <row r="3363" spans="59:62">
      <c r="BG3363" s="196"/>
      <c r="BH3363" s="196"/>
      <c r="BI3363" s="196"/>
      <c r="BJ3363" s="196"/>
    </row>
    <row r="3364" spans="59:62">
      <c r="BG3364" s="196"/>
      <c r="BH3364" s="196"/>
      <c r="BI3364" s="196"/>
      <c r="BJ3364" s="196"/>
    </row>
    <row r="3365" spans="59:62">
      <c r="BG3365" s="196"/>
      <c r="BH3365" s="196"/>
      <c r="BI3365" s="196"/>
      <c r="BJ3365" s="196"/>
    </row>
    <row r="3366" spans="59:62">
      <c r="BG3366" s="196"/>
      <c r="BH3366" s="196"/>
      <c r="BI3366" s="196"/>
      <c r="BJ3366" s="196"/>
    </row>
    <row r="3367" spans="59:62">
      <c r="BG3367" s="196"/>
      <c r="BH3367" s="196"/>
      <c r="BI3367" s="196"/>
      <c r="BJ3367" s="196"/>
    </row>
    <row r="3368" spans="59:62">
      <c r="BG3368" s="196"/>
      <c r="BH3368" s="196"/>
      <c r="BI3368" s="196"/>
      <c r="BJ3368" s="196"/>
    </row>
    <row r="3369" spans="59:62">
      <c r="BG3369" s="196"/>
      <c r="BH3369" s="196"/>
      <c r="BI3369" s="196"/>
      <c r="BJ3369" s="196"/>
    </row>
    <row r="3370" spans="59:62">
      <c r="BG3370" s="196"/>
      <c r="BH3370" s="196"/>
      <c r="BI3370" s="196"/>
      <c r="BJ3370" s="196"/>
    </row>
    <row r="3371" spans="59:62">
      <c r="BG3371" s="196"/>
      <c r="BH3371" s="196"/>
      <c r="BI3371" s="196"/>
      <c r="BJ3371" s="196"/>
    </row>
    <row r="3372" spans="59:62">
      <c r="BG3372" s="196"/>
      <c r="BH3372" s="196"/>
      <c r="BI3372" s="196"/>
      <c r="BJ3372" s="196"/>
    </row>
    <row r="3373" spans="59:62">
      <c r="BG3373" s="196"/>
      <c r="BH3373" s="196"/>
      <c r="BI3373" s="196"/>
      <c r="BJ3373" s="196"/>
    </row>
    <row r="3374" spans="59:62">
      <c r="BG3374" s="196"/>
      <c r="BH3374" s="196"/>
      <c r="BI3374" s="196"/>
      <c r="BJ3374" s="196"/>
    </row>
    <row r="3375" spans="59:62">
      <c r="BG3375" s="196"/>
      <c r="BH3375" s="196"/>
      <c r="BI3375" s="196"/>
      <c r="BJ3375" s="196"/>
    </row>
    <row r="3376" spans="59:62">
      <c r="BG3376" s="196"/>
      <c r="BH3376" s="196"/>
      <c r="BI3376" s="196"/>
      <c r="BJ3376" s="196"/>
    </row>
    <row r="3377" spans="59:62">
      <c r="BG3377" s="196"/>
      <c r="BH3377" s="196"/>
      <c r="BI3377" s="196"/>
      <c r="BJ3377" s="196"/>
    </row>
    <row r="3378" spans="59:62">
      <c r="BG3378" s="196"/>
      <c r="BH3378" s="196"/>
      <c r="BI3378" s="196"/>
      <c r="BJ3378" s="196"/>
    </row>
    <row r="3379" spans="59:62">
      <c r="BG3379" s="196"/>
      <c r="BH3379" s="196"/>
      <c r="BI3379" s="196"/>
      <c r="BJ3379" s="196"/>
    </row>
    <row r="3380" spans="59:62">
      <c r="BG3380" s="196"/>
      <c r="BH3380" s="196"/>
      <c r="BI3380" s="196"/>
      <c r="BJ3380" s="196"/>
    </row>
    <row r="3381" spans="59:62">
      <c r="BG3381" s="196"/>
      <c r="BH3381" s="196"/>
      <c r="BI3381" s="196"/>
      <c r="BJ3381" s="196"/>
    </row>
    <row r="3382" spans="59:62">
      <c r="BG3382" s="196"/>
      <c r="BH3382" s="196"/>
      <c r="BI3382" s="196"/>
      <c r="BJ3382" s="196"/>
    </row>
    <row r="3383" spans="59:62">
      <c r="BG3383" s="196"/>
      <c r="BH3383" s="196"/>
      <c r="BI3383" s="196"/>
      <c r="BJ3383" s="196"/>
    </row>
    <row r="3384" spans="59:62">
      <c r="BG3384" s="196"/>
      <c r="BH3384" s="196"/>
      <c r="BI3384" s="196"/>
      <c r="BJ3384" s="196"/>
    </row>
    <row r="3385" spans="59:62">
      <c r="BG3385" s="196"/>
      <c r="BH3385" s="196"/>
      <c r="BI3385" s="196"/>
      <c r="BJ3385" s="196"/>
    </row>
    <row r="3386" spans="59:62">
      <c r="BG3386" s="196"/>
      <c r="BH3386" s="196"/>
      <c r="BI3386" s="196"/>
      <c r="BJ3386" s="196"/>
    </row>
    <row r="3387" spans="59:62">
      <c r="BG3387" s="196"/>
      <c r="BH3387" s="196"/>
      <c r="BI3387" s="196"/>
      <c r="BJ3387" s="196"/>
    </row>
    <row r="3388" spans="59:62">
      <c r="BG3388" s="196"/>
      <c r="BH3388" s="196"/>
      <c r="BI3388" s="196"/>
      <c r="BJ3388" s="196"/>
    </row>
    <row r="3389" spans="59:62">
      <c r="BG3389" s="196"/>
      <c r="BH3389" s="196"/>
      <c r="BI3389" s="196"/>
      <c r="BJ3389" s="196"/>
    </row>
    <row r="3390" spans="59:62">
      <c r="BG3390" s="196"/>
      <c r="BH3390" s="196"/>
      <c r="BI3390" s="196"/>
      <c r="BJ3390" s="196"/>
    </row>
    <row r="3391" spans="59:62">
      <c r="BG3391" s="196"/>
      <c r="BH3391" s="196"/>
      <c r="BI3391" s="196"/>
      <c r="BJ3391" s="196"/>
    </row>
    <row r="3392" spans="59:62">
      <c r="BG3392" s="196"/>
      <c r="BH3392" s="196"/>
      <c r="BI3392" s="196"/>
      <c r="BJ3392" s="196"/>
    </row>
    <row r="3393" spans="59:62">
      <c r="BG3393" s="196"/>
      <c r="BH3393" s="196"/>
      <c r="BI3393" s="196"/>
      <c r="BJ3393" s="196"/>
    </row>
    <row r="3394" spans="59:62">
      <c r="BG3394" s="196"/>
      <c r="BH3394" s="196"/>
      <c r="BI3394" s="196"/>
      <c r="BJ3394" s="196"/>
    </row>
    <row r="3395" spans="59:62">
      <c r="BG3395" s="196"/>
      <c r="BH3395" s="196"/>
      <c r="BI3395" s="196"/>
      <c r="BJ3395" s="196"/>
    </row>
    <row r="3396" spans="59:62">
      <c r="BG3396" s="196"/>
      <c r="BH3396" s="196"/>
      <c r="BI3396" s="196"/>
      <c r="BJ3396" s="196"/>
    </row>
    <row r="3397" spans="59:62">
      <c r="BG3397" s="196"/>
      <c r="BH3397" s="196"/>
      <c r="BI3397" s="196"/>
      <c r="BJ3397" s="196"/>
    </row>
    <row r="3398" spans="59:62">
      <c r="BG3398" s="196"/>
      <c r="BH3398" s="196"/>
      <c r="BI3398" s="196"/>
      <c r="BJ3398" s="196"/>
    </row>
    <row r="3399" spans="59:62">
      <c r="BG3399" s="196"/>
      <c r="BH3399" s="196"/>
      <c r="BI3399" s="196"/>
      <c r="BJ3399" s="196"/>
    </row>
    <row r="3400" spans="59:62">
      <c r="BG3400" s="196"/>
      <c r="BH3400" s="196"/>
      <c r="BI3400" s="196"/>
      <c r="BJ3400" s="196"/>
    </row>
    <row r="3401" spans="59:62">
      <c r="BG3401" s="196"/>
      <c r="BH3401" s="196"/>
      <c r="BI3401" s="196"/>
      <c r="BJ3401" s="196"/>
    </row>
    <row r="3402" spans="59:62">
      <c r="BG3402" s="196"/>
      <c r="BH3402" s="196"/>
      <c r="BI3402" s="196"/>
      <c r="BJ3402" s="196"/>
    </row>
    <row r="3403" spans="59:62">
      <c r="BG3403" s="196"/>
      <c r="BH3403" s="196"/>
      <c r="BI3403" s="196"/>
      <c r="BJ3403" s="196"/>
    </row>
    <row r="3404" spans="59:62">
      <c r="BG3404" s="196"/>
      <c r="BH3404" s="196"/>
      <c r="BI3404" s="196"/>
      <c r="BJ3404" s="196"/>
    </row>
    <row r="3405" spans="59:62">
      <c r="BG3405" s="196"/>
      <c r="BH3405" s="196"/>
      <c r="BI3405" s="196"/>
      <c r="BJ3405" s="196"/>
    </row>
    <row r="3406" spans="59:62">
      <c r="BG3406" s="196"/>
      <c r="BH3406" s="196"/>
      <c r="BI3406" s="196"/>
      <c r="BJ3406" s="196"/>
    </row>
    <row r="3407" spans="59:62">
      <c r="BG3407" s="196"/>
      <c r="BH3407" s="196"/>
      <c r="BI3407" s="196"/>
      <c r="BJ3407" s="196"/>
    </row>
    <row r="3408" spans="59:62">
      <c r="BG3408" s="196"/>
      <c r="BH3408" s="196"/>
      <c r="BI3408" s="196"/>
      <c r="BJ3408" s="196"/>
    </row>
    <row r="3409" spans="59:62">
      <c r="BG3409" s="196"/>
      <c r="BH3409" s="196"/>
      <c r="BI3409" s="196"/>
      <c r="BJ3409" s="196"/>
    </row>
    <row r="3410" spans="59:62">
      <c r="BG3410" s="196"/>
      <c r="BH3410" s="196"/>
      <c r="BI3410" s="196"/>
      <c r="BJ3410" s="196"/>
    </row>
    <row r="3411" spans="59:62">
      <c r="BG3411" s="196"/>
      <c r="BH3411" s="196"/>
      <c r="BI3411" s="196"/>
      <c r="BJ3411" s="196"/>
    </row>
    <row r="3412" spans="59:62">
      <c r="BG3412" s="196"/>
      <c r="BH3412" s="196"/>
      <c r="BI3412" s="196"/>
      <c r="BJ3412" s="196"/>
    </row>
    <row r="3413" spans="59:62">
      <c r="BG3413" s="196"/>
      <c r="BH3413" s="196"/>
      <c r="BI3413" s="196"/>
      <c r="BJ3413" s="196"/>
    </row>
    <row r="3414" spans="59:62">
      <c r="BG3414" s="196"/>
      <c r="BH3414" s="196"/>
      <c r="BI3414" s="196"/>
      <c r="BJ3414" s="196"/>
    </row>
    <row r="3415" spans="59:62">
      <c r="BG3415" s="196"/>
      <c r="BH3415" s="196"/>
      <c r="BI3415" s="196"/>
      <c r="BJ3415" s="196"/>
    </row>
    <row r="3416" spans="59:62">
      <c r="BG3416" s="196"/>
      <c r="BH3416" s="196"/>
      <c r="BI3416" s="196"/>
      <c r="BJ3416" s="196"/>
    </row>
    <row r="3417" spans="59:62">
      <c r="BG3417" s="196"/>
      <c r="BH3417" s="196"/>
      <c r="BI3417" s="196"/>
      <c r="BJ3417" s="196"/>
    </row>
    <row r="3418" spans="59:62">
      <c r="BG3418" s="196"/>
      <c r="BH3418" s="196"/>
      <c r="BI3418" s="196"/>
      <c r="BJ3418" s="196"/>
    </row>
    <row r="3419" spans="59:62">
      <c r="BG3419" s="196"/>
      <c r="BH3419" s="196"/>
      <c r="BI3419" s="196"/>
      <c r="BJ3419" s="196"/>
    </row>
    <row r="3420" spans="59:62">
      <c r="BG3420" s="196"/>
      <c r="BH3420" s="196"/>
      <c r="BI3420" s="196"/>
      <c r="BJ3420" s="196"/>
    </row>
    <row r="3421" spans="59:62">
      <c r="BG3421" s="196"/>
      <c r="BH3421" s="196"/>
      <c r="BI3421" s="196"/>
      <c r="BJ3421" s="196"/>
    </row>
    <row r="3422" spans="59:62">
      <c r="BG3422" s="196"/>
      <c r="BH3422" s="196"/>
      <c r="BI3422" s="196"/>
      <c r="BJ3422" s="196"/>
    </row>
    <row r="3423" spans="59:62">
      <c r="BG3423" s="196"/>
      <c r="BH3423" s="196"/>
      <c r="BI3423" s="196"/>
      <c r="BJ3423" s="196"/>
    </row>
    <row r="3424" spans="59:62">
      <c r="BG3424" s="196"/>
      <c r="BH3424" s="196"/>
      <c r="BI3424" s="196"/>
      <c r="BJ3424" s="196"/>
    </row>
    <row r="3425" spans="59:62">
      <c r="BG3425" s="196"/>
      <c r="BH3425" s="196"/>
      <c r="BI3425" s="196"/>
      <c r="BJ3425" s="196"/>
    </row>
    <row r="3426" spans="59:62">
      <c r="BG3426" s="196"/>
      <c r="BH3426" s="196"/>
      <c r="BI3426" s="196"/>
      <c r="BJ3426" s="196"/>
    </row>
    <row r="3427" spans="59:62">
      <c r="BG3427" s="196"/>
      <c r="BH3427" s="196"/>
      <c r="BI3427" s="196"/>
      <c r="BJ3427" s="196"/>
    </row>
    <row r="3428" spans="59:62">
      <c r="BG3428" s="196"/>
      <c r="BH3428" s="196"/>
      <c r="BI3428" s="196"/>
      <c r="BJ3428" s="196"/>
    </row>
    <row r="3429" spans="59:62">
      <c r="BG3429" s="196"/>
      <c r="BH3429" s="196"/>
      <c r="BI3429" s="196"/>
      <c r="BJ3429" s="196"/>
    </row>
    <row r="3430" spans="59:62">
      <c r="BG3430" s="196"/>
      <c r="BH3430" s="196"/>
      <c r="BI3430" s="196"/>
      <c r="BJ3430" s="196"/>
    </row>
    <row r="3431" spans="59:62">
      <c r="BG3431" s="196"/>
      <c r="BH3431" s="196"/>
      <c r="BI3431" s="196"/>
      <c r="BJ3431" s="196"/>
    </row>
    <row r="3432" spans="59:62">
      <c r="BG3432" s="196"/>
      <c r="BH3432" s="196"/>
      <c r="BI3432" s="196"/>
      <c r="BJ3432" s="196"/>
    </row>
    <row r="3433" spans="59:62">
      <c r="BG3433" s="196"/>
      <c r="BH3433" s="196"/>
      <c r="BI3433" s="196"/>
      <c r="BJ3433" s="196"/>
    </row>
    <row r="3434" spans="59:62">
      <c r="BG3434" s="196"/>
      <c r="BH3434" s="196"/>
      <c r="BI3434" s="196"/>
      <c r="BJ3434" s="196"/>
    </row>
    <row r="3435" spans="59:62">
      <c r="BG3435" s="196"/>
      <c r="BH3435" s="196"/>
      <c r="BI3435" s="196"/>
      <c r="BJ3435" s="196"/>
    </row>
    <row r="3436" spans="59:62">
      <c r="BG3436" s="196"/>
      <c r="BH3436" s="196"/>
      <c r="BI3436" s="196"/>
      <c r="BJ3436" s="196"/>
    </row>
    <row r="3437" spans="59:62">
      <c r="BG3437" s="196"/>
      <c r="BH3437" s="196"/>
      <c r="BI3437" s="196"/>
      <c r="BJ3437" s="196"/>
    </row>
    <row r="3438" spans="59:62">
      <c r="BG3438" s="196"/>
      <c r="BH3438" s="196"/>
      <c r="BI3438" s="196"/>
      <c r="BJ3438" s="196"/>
    </row>
    <row r="3439" spans="59:62">
      <c r="BG3439" s="196"/>
      <c r="BH3439" s="196"/>
      <c r="BI3439" s="196"/>
      <c r="BJ3439" s="196"/>
    </row>
    <row r="3440" spans="59:62">
      <c r="BG3440" s="196"/>
      <c r="BH3440" s="196"/>
      <c r="BI3440" s="196"/>
      <c r="BJ3440" s="196"/>
    </row>
    <row r="3441" spans="59:62">
      <c r="BG3441" s="196"/>
      <c r="BH3441" s="196"/>
      <c r="BI3441" s="196"/>
      <c r="BJ3441" s="196"/>
    </row>
    <row r="3442" spans="59:62">
      <c r="BG3442" s="196"/>
      <c r="BH3442" s="196"/>
      <c r="BI3442" s="196"/>
      <c r="BJ3442" s="196"/>
    </row>
    <row r="3443" spans="59:62">
      <c r="BG3443" s="196"/>
      <c r="BH3443" s="196"/>
      <c r="BI3443" s="196"/>
      <c r="BJ3443" s="196"/>
    </row>
    <row r="3444" spans="59:62">
      <c r="BG3444" s="196"/>
      <c r="BH3444" s="196"/>
      <c r="BI3444" s="196"/>
      <c r="BJ3444" s="196"/>
    </row>
    <row r="3445" spans="59:62">
      <c r="BG3445" s="196"/>
      <c r="BH3445" s="196"/>
      <c r="BI3445" s="196"/>
      <c r="BJ3445" s="196"/>
    </row>
    <row r="3446" spans="59:62">
      <c r="BG3446" s="196"/>
      <c r="BH3446" s="196"/>
      <c r="BI3446" s="196"/>
      <c r="BJ3446" s="196"/>
    </row>
    <row r="3447" spans="59:62">
      <c r="BG3447" s="196"/>
      <c r="BH3447" s="196"/>
      <c r="BI3447" s="196"/>
      <c r="BJ3447" s="196"/>
    </row>
    <row r="3448" spans="59:62">
      <c r="BG3448" s="196"/>
      <c r="BH3448" s="196"/>
      <c r="BI3448" s="196"/>
      <c r="BJ3448" s="196"/>
    </row>
    <row r="3449" spans="59:62">
      <c r="BG3449" s="196"/>
      <c r="BH3449" s="196"/>
      <c r="BI3449" s="196"/>
      <c r="BJ3449" s="196"/>
    </row>
    <row r="3450" spans="59:62">
      <c r="BG3450" s="196"/>
      <c r="BH3450" s="196"/>
      <c r="BI3450" s="196"/>
      <c r="BJ3450" s="196"/>
    </row>
    <row r="3451" spans="59:62">
      <c r="BG3451" s="196"/>
      <c r="BH3451" s="196"/>
      <c r="BI3451" s="196"/>
      <c r="BJ3451" s="196"/>
    </row>
    <row r="3452" spans="59:62">
      <c r="BG3452" s="196"/>
      <c r="BH3452" s="196"/>
      <c r="BI3452" s="196"/>
      <c r="BJ3452" s="196"/>
    </row>
    <row r="3453" spans="59:62">
      <c r="BG3453" s="196"/>
      <c r="BH3453" s="196"/>
      <c r="BI3453" s="196"/>
      <c r="BJ3453" s="196"/>
    </row>
    <row r="3454" spans="59:62">
      <c r="BG3454" s="196"/>
      <c r="BH3454" s="196"/>
      <c r="BI3454" s="196"/>
      <c r="BJ3454" s="196"/>
    </row>
    <row r="3455" spans="59:62">
      <c r="BG3455" s="196"/>
      <c r="BH3455" s="196"/>
      <c r="BI3455" s="196"/>
      <c r="BJ3455" s="196"/>
    </row>
    <row r="3456" spans="59:62">
      <c r="BG3456" s="196"/>
      <c r="BH3456" s="196"/>
      <c r="BI3456" s="196"/>
      <c r="BJ3456" s="196"/>
    </row>
    <row r="3457" spans="59:62">
      <c r="BG3457" s="196"/>
      <c r="BH3457" s="196"/>
      <c r="BI3457" s="196"/>
      <c r="BJ3457" s="196"/>
    </row>
    <row r="3458" spans="59:62">
      <c r="BG3458" s="196"/>
      <c r="BH3458" s="196"/>
      <c r="BI3458" s="196"/>
      <c r="BJ3458" s="196"/>
    </row>
    <row r="3459" spans="59:62">
      <c r="BG3459" s="196"/>
      <c r="BH3459" s="196"/>
      <c r="BI3459" s="196"/>
      <c r="BJ3459" s="196"/>
    </row>
    <row r="3460" spans="59:62">
      <c r="BG3460" s="196"/>
      <c r="BH3460" s="196"/>
      <c r="BI3460" s="196"/>
      <c r="BJ3460" s="196"/>
    </row>
    <row r="3461" spans="59:62">
      <c r="BG3461" s="196"/>
      <c r="BH3461" s="196"/>
      <c r="BI3461" s="196"/>
      <c r="BJ3461" s="196"/>
    </row>
    <row r="3462" spans="59:62">
      <c r="BG3462" s="196"/>
      <c r="BH3462" s="196"/>
      <c r="BI3462" s="196"/>
      <c r="BJ3462" s="196"/>
    </row>
    <row r="3463" spans="59:62">
      <c r="BG3463" s="196"/>
      <c r="BH3463" s="196"/>
      <c r="BI3463" s="196"/>
      <c r="BJ3463" s="196"/>
    </row>
    <row r="3464" spans="59:62">
      <c r="BG3464" s="196"/>
      <c r="BH3464" s="196"/>
      <c r="BI3464" s="196"/>
      <c r="BJ3464" s="196"/>
    </row>
    <row r="3465" spans="59:62">
      <c r="BG3465" s="196"/>
      <c r="BH3465" s="196"/>
      <c r="BI3465" s="196"/>
      <c r="BJ3465" s="196"/>
    </row>
    <row r="3466" spans="59:62">
      <c r="BG3466" s="196"/>
      <c r="BH3466" s="196"/>
      <c r="BI3466" s="196"/>
      <c r="BJ3466" s="196"/>
    </row>
    <row r="3467" spans="59:62">
      <c r="BG3467" s="196"/>
      <c r="BH3467" s="196"/>
      <c r="BI3467" s="196"/>
      <c r="BJ3467" s="196"/>
    </row>
    <row r="3468" spans="59:62">
      <c r="BG3468" s="196"/>
      <c r="BH3468" s="196"/>
      <c r="BI3468" s="196"/>
      <c r="BJ3468" s="196"/>
    </row>
    <row r="3469" spans="59:62">
      <c r="BG3469" s="196"/>
      <c r="BH3469" s="196"/>
      <c r="BI3469" s="196"/>
      <c r="BJ3469" s="196"/>
    </row>
    <row r="3470" spans="59:62">
      <c r="BG3470" s="196"/>
      <c r="BH3470" s="196"/>
      <c r="BI3470" s="196"/>
      <c r="BJ3470" s="196"/>
    </row>
    <row r="3471" spans="59:62">
      <c r="BG3471" s="196"/>
      <c r="BH3471" s="196"/>
      <c r="BI3471" s="196"/>
      <c r="BJ3471" s="196"/>
    </row>
    <row r="3472" spans="59:62">
      <c r="BG3472" s="196"/>
      <c r="BH3472" s="196"/>
      <c r="BI3472" s="196"/>
      <c r="BJ3472" s="196"/>
    </row>
    <row r="3473" spans="59:62">
      <c r="BG3473" s="196"/>
      <c r="BH3473" s="196"/>
      <c r="BI3473" s="196"/>
      <c r="BJ3473" s="196"/>
    </row>
    <row r="3474" spans="59:62">
      <c r="BG3474" s="196"/>
      <c r="BH3474" s="196"/>
      <c r="BI3474" s="196"/>
      <c r="BJ3474" s="196"/>
    </row>
    <row r="3475" spans="59:62">
      <c r="BG3475" s="196"/>
      <c r="BH3475" s="196"/>
      <c r="BI3475" s="196"/>
      <c r="BJ3475" s="196"/>
    </row>
    <row r="3476" spans="59:62">
      <c r="BG3476" s="196"/>
      <c r="BH3476" s="196"/>
      <c r="BI3476" s="196"/>
      <c r="BJ3476" s="196"/>
    </row>
    <row r="3477" spans="59:62">
      <c r="BG3477" s="196"/>
      <c r="BH3477" s="196"/>
      <c r="BI3477" s="196"/>
      <c r="BJ3477" s="196"/>
    </row>
    <row r="3478" spans="59:62">
      <c r="BG3478" s="196"/>
      <c r="BH3478" s="196"/>
      <c r="BI3478" s="196"/>
      <c r="BJ3478" s="196"/>
    </row>
    <row r="3479" spans="59:62">
      <c r="BG3479" s="196"/>
      <c r="BH3479" s="196"/>
      <c r="BI3479" s="196"/>
      <c r="BJ3479" s="196"/>
    </row>
    <row r="3480" spans="59:62">
      <c r="BG3480" s="196"/>
      <c r="BH3480" s="196"/>
      <c r="BI3480" s="196"/>
      <c r="BJ3480" s="196"/>
    </row>
    <row r="3481" spans="59:62">
      <c r="BG3481" s="196"/>
      <c r="BH3481" s="196"/>
      <c r="BI3481" s="196"/>
      <c r="BJ3481" s="196"/>
    </row>
    <row r="3482" spans="59:62">
      <c r="BG3482" s="196"/>
      <c r="BH3482" s="196"/>
      <c r="BI3482" s="196"/>
      <c r="BJ3482" s="196"/>
    </row>
    <row r="3483" spans="59:62">
      <c r="BG3483" s="196"/>
      <c r="BH3483" s="196"/>
      <c r="BI3483" s="196"/>
      <c r="BJ3483" s="196"/>
    </row>
    <row r="3484" spans="59:62">
      <c r="BG3484" s="196"/>
      <c r="BH3484" s="196"/>
      <c r="BI3484" s="196"/>
      <c r="BJ3484" s="196"/>
    </row>
    <row r="3485" spans="59:62">
      <c r="BG3485" s="196"/>
      <c r="BH3485" s="196"/>
      <c r="BI3485" s="196"/>
      <c r="BJ3485" s="196"/>
    </row>
    <row r="3486" spans="59:62">
      <c r="BG3486" s="196"/>
      <c r="BH3486" s="196"/>
      <c r="BI3486" s="196"/>
      <c r="BJ3486" s="196"/>
    </row>
    <row r="3487" spans="59:62">
      <c r="BG3487" s="196"/>
      <c r="BH3487" s="196"/>
      <c r="BI3487" s="196"/>
      <c r="BJ3487" s="196"/>
    </row>
    <row r="3488" spans="59:62">
      <c r="BG3488" s="196"/>
      <c r="BH3488" s="196"/>
      <c r="BI3488" s="196"/>
      <c r="BJ3488" s="196"/>
    </row>
    <row r="3489" spans="59:62">
      <c r="BG3489" s="196"/>
      <c r="BH3489" s="196"/>
      <c r="BI3489" s="196"/>
      <c r="BJ3489" s="196"/>
    </row>
    <row r="3490" spans="59:62">
      <c r="BG3490" s="196"/>
      <c r="BH3490" s="196"/>
      <c r="BI3490" s="196"/>
      <c r="BJ3490" s="196"/>
    </row>
    <row r="3491" spans="59:62">
      <c r="BG3491" s="196"/>
      <c r="BH3491" s="196"/>
      <c r="BI3491" s="196"/>
      <c r="BJ3491" s="196"/>
    </row>
    <row r="3492" spans="59:62">
      <c r="BG3492" s="196"/>
      <c r="BH3492" s="196"/>
      <c r="BI3492" s="196"/>
      <c r="BJ3492" s="196"/>
    </row>
    <row r="3493" spans="59:62">
      <c r="BG3493" s="196"/>
      <c r="BH3493" s="196"/>
      <c r="BI3493" s="196"/>
      <c r="BJ3493" s="196"/>
    </row>
    <row r="3494" spans="59:62">
      <c r="BG3494" s="196"/>
      <c r="BH3494" s="196"/>
      <c r="BI3494" s="196"/>
      <c r="BJ3494" s="196"/>
    </row>
    <row r="3495" spans="59:62">
      <c r="BG3495" s="196"/>
      <c r="BH3495" s="196"/>
      <c r="BI3495" s="196"/>
      <c r="BJ3495" s="196"/>
    </row>
    <row r="3496" spans="59:62">
      <c r="BG3496" s="196"/>
      <c r="BH3496" s="196"/>
      <c r="BI3496" s="196"/>
      <c r="BJ3496" s="196"/>
    </row>
    <row r="3497" spans="59:62">
      <c r="BG3497" s="196"/>
      <c r="BH3497" s="196"/>
      <c r="BI3497" s="196"/>
      <c r="BJ3497" s="196"/>
    </row>
    <row r="3498" spans="59:62">
      <c r="BG3498" s="196"/>
      <c r="BH3498" s="196"/>
      <c r="BI3498" s="196"/>
      <c r="BJ3498" s="196"/>
    </row>
    <row r="3499" spans="59:62">
      <c r="BG3499" s="196"/>
      <c r="BH3499" s="196"/>
      <c r="BI3499" s="196"/>
      <c r="BJ3499" s="196"/>
    </row>
    <row r="3500" spans="59:62">
      <c r="BG3500" s="196"/>
      <c r="BH3500" s="196"/>
      <c r="BI3500" s="196"/>
      <c r="BJ3500" s="196"/>
    </row>
    <row r="3501" spans="59:62">
      <c r="BG3501" s="196"/>
      <c r="BH3501" s="196"/>
      <c r="BI3501" s="196"/>
      <c r="BJ3501" s="196"/>
    </row>
    <row r="3502" spans="59:62">
      <c r="BG3502" s="196"/>
      <c r="BH3502" s="196"/>
      <c r="BI3502" s="196"/>
      <c r="BJ3502" s="196"/>
    </row>
    <row r="3503" spans="59:62">
      <c r="BG3503" s="196"/>
      <c r="BH3503" s="196"/>
      <c r="BI3503" s="196"/>
      <c r="BJ3503" s="196"/>
    </row>
    <row r="3504" spans="59:62">
      <c r="BG3504" s="196"/>
      <c r="BH3504" s="196"/>
      <c r="BI3504" s="196"/>
      <c r="BJ3504" s="196"/>
    </row>
    <row r="3505" spans="59:62">
      <c r="BG3505" s="196"/>
      <c r="BH3505" s="196"/>
      <c r="BI3505" s="196"/>
      <c r="BJ3505" s="196"/>
    </row>
    <row r="3506" spans="59:62">
      <c r="BG3506" s="196"/>
      <c r="BH3506" s="196"/>
      <c r="BI3506" s="196"/>
      <c r="BJ3506" s="196"/>
    </row>
    <row r="3507" spans="59:62">
      <c r="BG3507" s="196"/>
      <c r="BH3507" s="196"/>
      <c r="BI3507" s="196"/>
      <c r="BJ3507" s="196"/>
    </row>
    <row r="3508" spans="59:62">
      <c r="BG3508" s="196"/>
      <c r="BH3508" s="196"/>
      <c r="BI3508" s="196"/>
      <c r="BJ3508" s="196"/>
    </row>
    <row r="3509" spans="59:62">
      <c r="BG3509" s="196"/>
      <c r="BH3509" s="196"/>
      <c r="BI3509" s="196"/>
      <c r="BJ3509" s="196"/>
    </row>
    <row r="3510" spans="59:62">
      <c r="BG3510" s="196"/>
      <c r="BH3510" s="196"/>
      <c r="BI3510" s="196"/>
      <c r="BJ3510" s="196"/>
    </row>
    <row r="3511" spans="59:62">
      <c r="BG3511" s="196"/>
      <c r="BH3511" s="196"/>
      <c r="BI3511" s="196"/>
      <c r="BJ3511" s="196"/>
    </row>
    <row r="3512" spans="59:62">
      <c r="BG3512" s="196"/>
      <c r="BH3512" s="196"/>
      <c r="BI3512" s="196"/>
      <c r="BJ3512" s="196"/>
    </row>
    <row r="3513" spans="59:62">
      <c r="BG3513" s="196"/>
      <c r="BH3513" s="196"/>
      <c r="BI3513" s="196"/>
      <c r="BJ3513" s="196"/>
    </row>
    <row r="3514" spans="59:62">
      <c r="BG3514" s="196"/>
      <c r="BH3514" s="196"/>
      <c r="BI3514" s="196"/>
      <c r="BJ3514" s="196"/>
    </row>
    <row r="3515" spans="59:62">
      <c r="BG3515" s="196"/>
      <c r="BH3515" s="196"/>
      <c r="BI3515" s="196"/>
      <c r="BJ3515" s="196"/>
    </row>
    <row r="3516" spans="59:62">
      <c r="BG3516" s="196"/>
      <c r="BH3516" s="196"/>
      <c r="BI3516" s="196"/>
      <c r="BJ3516" s="196"/>
    </row>
    <row r="3517" spans="59:62">
      <c r="BG3517" s="196"/>
      <c r="BH3517" s="196"/>
      <c r="BI3517" s="196"/>
      <c r="BJ3517" s="196"/>
    </row>
    <row r="3518" spans="59:62">
      <c r="BG3518" s="196"/>
      <c r="BH3518" s="196"/>
      <c r="BI3518" s="196"/>
      <c r="BJ3518" s="196"/>
    </row>
    <row r="3519" spans="59:62">
      <c r="BG3519" s="196"/>
      <c r="BH3519" s="196"/>
      <c r="BI3519" s="196"/>
      <c r="BJ3519" s="196"/>
    </row>
    <row r="3520" spans="59:62">
      <c r="BG3520" s="196"/>
      <c r="BH3520" s="196"/>
      <c r="BI3520" s="196"/>
      <c r="BJ3520" s="196"/>
    </row>
    <row r="3521" spans="59:62">
      <c r="BG3521" s="196"/>
      <c r="BH3521" s="196"/>
      <c r="BI3521" s="196"/>
      <c r="BJ3521" s="196"/>
    </row>
    <row r="3522" spans="59:62">
      <c r="BG3522" s="196"/>
      <c r="BH3522" s="196"/>
      <c r="BI3522" s="196"/>
      <c r="BJ3522" s="196"/>
    </row>
    <row r="3523" spans="59:62">
      <c r="BG3523" s="196"/>
      <c r="BH3523" s="196"/>
      <c r="BI3523" s="196"/>
      <c r="BJ3523" s="196"/>
    </row>
    <row r="3524" spans="59:62">
      <c r="BG3524" s="196"/>
      <c r="BH3524" s="196"/>
      <c r="BI3524" s="196"/>
      <c r="BJ3524" s="196"/>
    </row>
    <row r="3525" spans="59:62">
      <c r="BG3525" s="196"/>
      <c r="BH3525" s="196"/>
      <c r="BI3525" s="196"/>
      <c r="BJ3525" s="196"/>
    </row>
    <row r="3526" spans="59:62">
      <c r="BG3526" s="196"/>
      <c r="BH3526" s="196"/>
      <c r="BI3526" s="196"/>
      <c r="BJ3526" s="196"/>
    </row>
    <row r="3527" spans="59:62">
      <c r="BG3527" s="196"/>
      <c r="BH3527" s="196"/>
      <c r="BI3527" s="196"/>
      <c r="BJ3527" s="196"/>
    </row>
    <row r="3528" spans="59:62">
      <c r="BG3528" s="196"/>
      <c r="BH3528" s="196"/>
      <c r="BI3528" s="196"/>
      <c r="BJ3528" s="196"/>
    </row>
    <row r="3529" spans="59:62">
      <c r="BG3529" s="196"/>
      <c r="BH3529" s="196"/>
      <c r="BI3529" s="196"/>
      <c r="BJ3529" s="196"/>
    </row>
    <row r="3530" spans="59:62">
      <c r="BG3530" s="196"/>
      <c r="BH3530" s="196"/>
      <c r="BI3530" s="196"/>
      <c r="BJ3530" s="196"/>
    </row>
    <row r="3531" spans="59:62">
      <c r="BG3531" s="196"/>
      <c r="BH3531" s="196"/>
      <c r="BI3531" s="196"/>
      <c r="BJ3531" s="196"/>
    </row>
    <row r="3532" spans="59:62">
      <c r="BG3532" s="196"/>
      <c r="BH3532" s="196"/>
      <c r="BI3532" s="196"/>
      <c r="BJ3532" s="196"/>
    </row>
    <row r="3533" spans="59:62">
      <c r="BG3533" s="196"/>
      <c r="BH3533" s="196"/>
      <c r="BI3533" s="196"/>
      <c r="BJ3533" s="196"/>
    </row>
    <row r="3534" spans="59:62">
      <c r="BG3534" s="196"/>
      <c r="BH3534" s="196"/>
      <c r="BI3534" s="196"/>
      <c r="BJ3534" s="196"/>
    </row>
    <row r="3535" spans="59:62">
      <c r="BG3535" s="196"/>
      <c r="BH3535" s="196"/>
      <c r="BI3535" s="196"/>
      <c r="BJ3535" s="196"/>
    </row>
    <row r="3536" spans="59:62">
      <c r="BG3536" s="196"/>
      <c r="BH3536" s="196"/>
      <c r="BI3536" s="196"/>
      <c r="BJ3536" s="196"/>
    </row>
    <row r="3537" spans="59:62">
      <c r="BG3537" s="196"/>
      <c r="BH3537" s="196"/>
      <c r="BI3537" s="196"/>
      <c r="BJ3537" s="196"/>
    </row>
    <row r="3538" spans="59:62">
      <c r="BG3538" s="196"/>
      <c r="BH3538" s="196"/>
      <c r="BI3538" s="196"/>
      <c r="BJ3538" s="196"/>
    </row>
    <row r="3539" spans="59:62">
      <c r="BG3539" s="196"/>
      <c r="BH3539" s="196"/>
      <c r="BI3539" s="196"/>
      <c r="BJ3539" s="196"/>
    </row>
    <row r="3540" spans="59:62">
      <c r="BG3540" s="196"/>
      <c r="BH3540" s="196"/>
      <c r="BI3540" s="196"/>
      <c r="BJ3540" s="196"/>
    </row>
    <row r="3541" spans="59:62">
      <c r="BG3541" s="196"/>
      <c r="BH3541" s="196"/>
      <c r="BI3541" s="196"/>
      <c r="BJ3541" s="196"/>
    </row>
    <row r="3542" spans="59:62">
      <c r="BG3542" s="196"/>
      <c r="BH3542" s="196"/>
      <c r="BI3542" s="196"/>
      <c r="BJ3542" s="196"/>
    </row>
    <row r="3543" spans="59:62">
      <c r="BG3543" s="196"/>
      <c r="BH3543" s="196"/>
      <c r="BI3543" s="196"/>
      <c r="BJ3543" s="196"/>
    </row>
    <row r="3544" spans="59:62">
      <c r="BG3544" s="196"/>
      <c r="BH3544" s="196"/>
      <c r="BI3544" s="196"/>
      <c r="BJ3544" s="196"/>
    </row>
    <row r="3545" spans="59:62">
      <c r="BG3545" s="196"/>
      <c r="BH3545" s="196"/>
      <c r="BI3545" s="196"/>
      <c r="BJ3545" s="196"/>
    </row>
    <row r="3546" spans="59:62">
      <c r="BG3546" s="196"/>
      <c r="BH3546" s="196"/>
      <c r="BI3546" s="196"/>
      <c r="BJ3546" s="196"/>
    </row>
    <row r="3547" spans="59:62">
      <c r="BG3547" s="196"/>
      <c r="BH3547" s="196"/>
      <c r="BI3547" s="196"/>
      <c r="BJ3547" s="196"/>
    </row>
    <row r="3548" spans="59:62">
      <c r="BG3548" s="196"/>
      <c r="BH3548" s="196"/>
      <c r="BI3548" s="196"/>
      <c r="BJ3548" s="196"/>
    </row>
    <row r="3549" spans="59:62">
      <c r="BG3549" s="196"/>
      <c r="BH3549" s="196"/>
      <c r="BI3549" s="196"/>
      <c r="BJ3549" s="196"/>
    </row>
    <row r="3550" spans="59:62">
      <c r="BG3550" s="196"/>
      <c r="BH3550" s="196"/>
      <c r="BI3550" s="196"/>
      <c r="BJ3550" s="196"/>
    </row>
    <row r="3551" spans="59:62">
      <c r="BG3551" s="196"/>
      <c r="BH3551" s="196"/>
      <c r="BI3551" s="196"/>
      <c r="BJ3551" s="196"/>
    </row>
    <row r="3552" spans="59:62">
      <c r="BG3552" s="196"/>
      <c r="BH3552" s="196"/>
      <c r="BI3552" s="196"/>
      <c r="BJ3552" s="196"/>
    </row>
    <row r="3553" spans="59:62">
      <c r="BG3553" s="196"/>
      <c r="BH3553" s="196"/>
      <c r="BI3553" s="196"/>
      <c r="BJ3553" s="196"/>
    </row>
    <row r="3554" spans="59:62">
      <c r="BG3554" s="196"/>
      <c r="BH3554" s="196"/>
      <c r="BI3554" s="196"/>
      <c r="BJ3554" s="196"/>
    </row>
    <row r="3555" spans="59:62">
      <c r="BG3555" s="196"/>
      <c r="BH3555" s="196"/>
      <c r="BI3555" s="196"/>
      <c r="BJ3555" s="196"/>
    </row>
    <row r="3556" spans="59:62">
      <c r="BG3556" s="196"/>
      <c r="BH3556" s="196"/>
      <c r="BI3556" s="196"/>
      <c r="BJ3556" s="196"/>
    </row>
    <row r="3557" spans="59:62">
      <c r="BG3557" s="196"/>
      <c r="BH3557" s="196"/>
      <c r="BI3557" s="196"/>
      <c r="BJ3557" s="196"/>
    </row>
    <row r="3558" spans="59:62">
      <c r="BG3558" s="196"/>
      <c r="BH3558" s="196"/>
      <c r="BI3558" s="196"/>
      <c r="BJ3558" s="196"/>
    </row>
    <row r="3559" spans="59:62">
      <c r="BG3559" s="196"/>
      <c r="BH3559" s="196"/>
      <c r="BI3559" s="196"/>
      <c r="BJ3559" s="196"/>
    </row>
    <row r="3560" spans="59:62">
      <c r="BG3560" s="196"/>
      <c r="BH3560" s="196"/>
      <c r="BI3560" s="196"/>
      <c r="BJ3560" s="196"/>
    </row>
    <row r="3561" spans="59:62">
      <c r="BG3561" s="196"/>
      <c r="BH3561" s="196"/>
      <c r="BI3561" s="196"/>
      <c r="BJ3561" s="196"/>
    </row>
    <row r="3562" spans="59:62">
      <c r="BG3562" s="196"/>
      <c r="BH3562" s="196"/>
      <c r="BI3562" s="196"/>
      <c r="BJ3562" s="196"/>
    </row>
    <row r="3563" spans="59:62">
      <c r="BG3563" s="196"/>
      <c r="BH3563" s="196"/>
      <c r="BI3563" s="196"/>
      <c r="BJ3563" s="196"/>
    </row>
    <row r="3564" spans="59:62">
      <c r="BG3564" s="196"/>
      <c r="BH3564" s="196"/>
      <c r="BI3564" s="196"/>
      <c r="BJ3564" s="196"/>
    </row>
    <row r="3565" spans="59:62">
      <c r="BG3565" s="196"/>
      <c r="BH3565" s="196"/>
      <c r="BI3565" s="196"/>
      <c r="BJ3565" s="196"/>
    </row>
    <row r="3566" spans="59:62">
      <c r="BG3566" s="196"/>
      <c r="BH3566" s="196"/>
      <c r="BI3566" s="196"/>
      <c r="BJ3566" s="196"/>
    </row>
    <row r="3567" spans="59:62">
      <c r="BG3567" s="196"/>
      <c r="BH3567" s="196"/>
      <c r="BI3567" s="196"/>
      <c r="BJ3567" s="196"/>
    </row>
    <row r="3568" spans="59:62">
      <c r="BG3568" s="196"/>
      <c r="BH3568" s="196"/>
      <c r="BI3568" s="196"/>
      <c r="BJ3568" s="196"/>
    </row>
    <row r="3569" spans="59:62">
      <c r="BG3569" s="196"/>
      <c r="BH3569" s="196"/>
      <c r="BI3569" s="196"/>
      <c r="BJ3569" s="196"/>
    </row>
    <row r="3570" spans="59:62">
      <c r="BG3570" s="196"/>
      <c r="BH3570" s="196"/>
      <c r="BI3570" s="196"/>
      <c r="BJ3570" s="196"/>
    </row>
    <row r="3571" spans="59:62">
      <c r="BG3571" s="196"/>
      <c r="BH3571" s="196"/>
      <c r="BI3571" s="196"/>
      <c r="BJ3571" s="196"/>
    </row>
    <row r="3572" spans="59:62">
      <c r="BG3572" s="196"/>
      <c r="BH3572" s="196"/>
      <c r="BI3572" s="196"/>
      <c r="BJ3572" s="196"/>
    </row>
    <row r="3573" spans="59:62">
      <c r="BG3573" s="196"/>
      <c r="BH3573" s="196"/>
      <c r="BI3573" s="196"/>
      <c r="BJ3573" s="196"/>
    </row>
    <row r="3574" spans="59:62">
      <c r="BG3574" s="196"/>
      <c r="BH3574" s="196"/>
      <c r="BI3574" s="196"/>
      <c r="BJ3574" s="196"/>
    </row>
    <row r="3575" spans="59:62">
      <c r="BG3575" s="196"/>
      <c r="BH3575" s="196"/>
      <c r="BI3575" s="196"/>
      <c r="BJ3575" s="196"/>
    </row>
    <row r="3576" spans="59:62">
      <c r="BG3576" s="196"/>
      <c r="BH3576" s="196"/>
      <c r="BI3576" s="196"/>
      <c r="BJ3576" s="196"/>
    </row>
    <row r="3577" spans="59:62">
      <c r="BG3577" s="196"/>
      <c r="BH3577" s="196"/>
      <c r="BI3577" s="196"/>
      <c r="BJ3577" s="196"/>
    </row>
    <row r="3578" spans="59:62">
      <c r="BG3578" s="196"/>
      <c r="BH3578" s="196"/>
      <c r="BI3578" s="196"/>
      <c r="BJ3578" s="196"/>
    </row>
    <row r="3579" spans="59:62">
      <c r="BG3579" s="196"/>
      <c r="BH3579" s="196"/>
      <c r="BI3579" s="196"/>
      <c r="BJ3579" s="196"/>
    </row>
    <row r="3580" spans="59:62">
      <c r="BG3580" s="196"/>
      <c r="BH3580" s="196"/>
      <c r="BI3580" s="196"/>
      <c r="BJ3580" s="196"/>
    </row>
    <row r="3581" spans="59:62">
      <c r="BG3581" s="196"/>
      <c r="BH3581" s="196"/>
      <c r="BI3581" s="196"/>
      <c r="BJ3581" s="196"/>
    </row>
    <row r="3582" spans="59:62">
      <c r="BG3582" s="196"/>
      <c r="BH3582" s="196"/>
      <c r="BI3582" s="196"/>
      <c r="BJ3582" s="196"/>
    </row>
    <row r="3583" spans="59:62">
      <c r="BG3583" s="196"/>
      <c r="BH3583" s="196"/>
      <c r="BI3583" s="196"/>
      <c r="BJ3583" s="196"/>
    </row>
    <row r="3584" spans="59:62">
      <c r="BG3584" s="196"/>
      <c r="BH3584" s="196"/>
      <c r="BI3584" s="196"/>
      <c r="BJ3584" s="196"/>
    </row>
    <row r="3585" spans="59:62">
      <c r="BG3585" s="196"/>
      <c r="BH3585" s="196"/>
      <c r="BI3585" s="196"/>
      <c r="BJ3585" s="196"/>
    </row>
    <row r="3586" spans="59:62">
      <c r="BG3586" s="196"/>
      <c r="BH3586" s="196"/>
      <c r="BI3586" s="196"/>
      <c r="BJ3586" s="196"/>
    </row>
    <row r="3587" spans="59:62">
      <c r="BG3587" s="196"/>
      <c r="BH3587" s="196"/>
      <c r="BI3587" s="196"/>
      <c r="BJ3587" s="196"/>
    </row>
    <row r="3588" spans="59:62">
      <c r="BG3588" s="196"/>
      <c r="BH3588" s="196"/>
      <c r="BI3588" s="196"/>
      <c r="BJ3588" s="196"/>
    </row>
    <row r="3589" spans="59:62">
      <c r="BG3589" s="196"/>
      <c r="BH3589" s="196"/>
      <c r="BI3589" s="196"/>
      <c r="BJ3589" s="196"/>
    </row>
    <row r="3590" spans="59:62">
      <c r="BG3590" s="196"/>
      <c r="BH3590" s="196"/>
      <c r="BI3590" s="196"/>
      <c r="BJ3590" s="196"/>
    </row>
    <row r="3591" spans="59:62">
      <c r="BG3591" s="196"/>
      <c r="BH3591" s="196"/>
      <c r="BI3591" s="196"/>
      <c r="BJ3591" s="196"/>
    </row>
    <row r="3592" spans="59:62">
      <c r="BG3592" s="196"/>
      <c r="BH3592" s="196"/>
      <c r="BI3592" s="196"/>
      <c r="BJ3592" s="196"/>
    </row>
    <row r="3593" spans="59:62">
      <c r="BG3593" s="196"/>
      <c r="BH3593" s="196"/>
      <c r="BI3593" s="196"/>
      <c r="BJ3593" s="196"/>
    </row>
    <row r="3594" spans="59:62">
      <c r="BG3594" s="196"/>
      <c r="BH3594" s="196"/>
      <c r="BI3594" s="196"/>
      <c r="BJ3594" s="196"/>
    </row>
    <row r="3595" spans="59:62">
      <c r="BG3595" s="196"/>
      <c r="BH3595" s="196"/>
      <c r="BI3595" s="196"/>
      <c r="BJ3595" s="196"/>
    </row>
    <row r="3596" spans="59:62">
      <c r="BG3596" s="196"/>
      <c r="BH3596" s="196"/>
      <c r="BI3596" s="196"/>
      <c r="BJ3596" s="196"/>
    </row>
    <row r="3597" spans="59:62">
      <c r="BG3597" s="196"/>
      <c r="BH3597" s="196"/>
      <c r="BI3597" s="196"/>
      <c r="BJ3597" s="196"/>
    </row>
    <row r="3598" spans="59:62">
      <c r="BG3598" s="196"/>
      <c r="BH3598" s="196"/>
      <c r="BI3598" s="196"/>
      <c r="BJ3598" s="196"/>
    </row>
    <row r="3599" spans="59:62">
      <c r="BG3599" s="196"/>
      <c r="BH3599" s="196"/>
      <c r="BI3599" s="196"/>
      <c r="BJ3599" s="196"/>
    </row>
    <row r="3600" spans="59:62">
      <c r="BG3600" s="196"/>
      <c r="BH3600" s="196"/>
      <c r="BI3600" s="196"/>
      <c r="BJ3600" s="196"/>
    </row>
    <row r="3601" spans="59:62">
      <c r="BG3601" s="196"/>
      <c r="BH3601" s="196"/>
      <c r="BI3601" s="196"/>
      <c r="BJ3601" s="196"/>
    </row>
    <row r="3602" spans="59:62">
      <c r="BG3602" s="196"/>
      <c r="BH3602" s="196"/>
      <c r="BI3602" s="196"/>
      <c r="BJ3602" s="196"/>
    </row>
    <row r="3603" spans="59:62">
      <c r="BG3603" s="196"/>
      <c r="BH3603" s="196"/>
      <c r="BI3603" s="196"/>
      <c r="BJ3603" s="196"/>
    </row>
    <row r="3604" spans="59:62">
      <c r="BG3604" s="196"/>
      <c r="BH3604" s="196"/>
      <c r="BI3604" s="196"/>
      <c r="BJ3604" s="196"/>
    </row>
    <row r="3605" spans="59:62">
      <c r="BG3605" s="196"/>
      <c r="BH3605" s="196"/>
      <c r="BI3605" s="196"/>
      <c r="BJ3605" s="196"/>
    </row>
    <row r="3606" spans="59:62">
      <c r="BG3606" s="196"/>
      <c r="BH3606" s="196"/>
      <c r="BI3606" s="196"/>
      <c r="BJ3606" s="196"/>
    </row>
    <row r="3607" spans="59:62">
      <c r="BG3607" s="196"/>
      <c r="BH3607" s="196"/>
      <c r="BI3607" s="196"/>
      <c r="BJ3607" s="196"/>
    </row>
    <row r="3608" spans="59:62">
      <c r="BG3608" s="196"/>
      <c r="BH3608" s="196"/>
      <c r="BI3608" s="196"/>
      <c r="BJ3608" s="196"/>
    </row>
    <row r="3609" spans="59:62">
      <c r="BG3609" s="196"/>
      <c r="BH3609" s="196"/>
      <c r="BI3609" s="196"/>
      <c r="BJ3609" s="196"/>
    </row>
    <row r="3610" spans="59:62">
      <c r="BG3610" s="196"/>
      <c r="BH3610" s="196"/>
      <c r="BI3610" s="196"/>
      <c r="BJ3610" s="196"/>
    </row>
    <row r="3611" spans="59:62">
      <c r="BG3611" s="196"/>
      <c r="BH3611" s="196"/>
      <c r="BI3611" s="196"/>
      <c r="BJ3611" s="196"/>
    </row>
    <row r="3612" spans="59:62">
      <c r="BG3612" s="196"/>
      <c r="BH3612" s="196"/>
      <c r="BI3612" s="196"/>
      <c r="BJ3612" s="196"/>
    </row>
    <row r="3613" spans="59:62">
      <c r="BG3613" s="196"/>
      <c r="BH3613" s="196"/>
      <c r="BI3613" s="196"/>
      <c r="BJ3613" s="196"/>
    </row>
    <row r="3614" spans="59:62">
      <c r="BG3614" s="196"/>
      <c r="BH3614" s="196"/>
      <c r="BI3614" s="196"/>
      <c r="BJ3614" s="196"/>
    </row>
    <row r="3615" spans="59:62">
      <c r="BG3615" s="196"/>
      <c r="BH3615" s="196"/>
      <c r="BI3615" s="196"/>
      <c r="BJ3615" s="196"/>
    </row>
    <row r="3616" spans="59:62">
      <c r="BG3616" s="196"/>
      <c r="BH3616" s="196"/>
      <c r="BI3616" s="196"/>
      <c r="BJ3616" s="196"/>
    </row>
    <row r="3617" spans="59:62">
      <c r="BG3617" s="196"/>
      <c r="BH3617" s="196"/>
      <c r="BI3617" s="196"/>
      <c r="BJ3617" s="196"/>
    </row>
    <row r="3618" spans="59:62">
      <c r="BG3618" s="196"/>
      <c r="BH3618" s="196"/>
      <c r="BI3618" s="196"/>
      <c r="BJ3618" s="196"/>
    </row>
    <row r="3619" spans="59:62">
      <c r="BG3619" s="196"/>
      <c r="BH3619" s="196"/>
      <c r="BI3619" s="196"/>
      <c r="BJ3619" s="196"/>
    </row>
    <row r="3620" spans="59:62">
      <c r="BG3620" s="196"/>
      <c r="BH3620" s="196"/>
      <c r="BI3620" s="196"/>
      <c r="BJ3620" s="196"/>
    </row>
    <row r="3621" spans="59:62">
      <c r="BG3621" s="196"/>
      <c r="BH3621" s="196"/>
      <c r="BI3621" s="196"/>
      <c r="BJ3621" s="196"/>
    </row>
    <row r="3622" spans="59:62">
      <c r="BG3622" s="196"/>
      <c r="BH3622" s="196"/>
      <c r="BI3622" s="196"/>
      <c r="BJ3622" s="196"/>
    </row>
    <row r="3623" spans="59:62">
      <c r="BG3623" s="196"/>
      <c r="BH3623" s="196"/>
      <c r="BI3623" s="196"/>
      <c r="BJ3623" s="196"/>
    </row>
    <row r="3624" spans="59:62">
      <c r="BG3624" s="196"/>
      <c r="BH3624" s="196"/>
      <c r="BI3624" s="196"/>
      <c r="BJ3624" s="196"/>
    </row>
    <row r="3625" spans="59:62">
      <c r="BG3625" s="196"/>
      <c r="BH3625" s="196"/>
      <c r="BI3625" s="196"/>
      <c r="BJ3625" s="196"/>
    </row>
    <row r="3626" spans="59:62">
      <c r="BG3626" s="196"/>
      <c r="BH3626" s="196"/>
      <c r="BI3626" s="196"/>
      <c r="BJ3626" s="196"/>
    </row>
    <row r="3627" spans="59:62">
      <c r="BG3627" s="196"/>
      <c r="BH3627" s="196"/>
      <c r="BI3627" s="196"/>
      <c r="BJ3627" s="196"/>
    </row>
    <row r="3628" spans="59:62">
      <c r="BG3628" s="196"/>
      <c r="BH3628" s="196"/>
      <c r="BI3628" s="196"/>
      <c r="BJ3628" s="196"/>
    </row>
    <row r="3629" spans="59:62">
      <c r="BG3629" s="196"/>
      <c r="BH3629" s="196"/>
      <c r="BI3629" s="196"/>
      <c r="BJ3629" s="196"/>
    </row>
    <row r="3630" spans="59:62">
      <c r="BG3630" s="196"/>
      <c r="BH3630" s="196"/>
      <c r="BI3630" s="196"/>
      <c r="BJ3630" s="196"/>
    </row>
    <row r="3631" spans="59:62">
      <c r="BG3631" s="196"/>
      <c r="BH3631" s="196"/>
      <c r="BI3631" s="196"/>
      <c r="BJ3631" s="196"/>
    </row>
    <row r="3632" spans="59:62">
      <c r="BG3632" s="196"/>
      <c r="BH3632" s="196"/>
      <c r="BI3632" s="196"/>
      <c r="BJ3632" s="196"/>
    </row>
    <row r="3633" spans="59:62">
      <c r="BG3633" s="196"/>
      <c r="BH3633" s="196"/>
      <c r="BI3633" s="196"/>
      <c r="BJ3633" s="196"/>
    </row>
    <row r="3634" spans="59:62">
      <c r="BG3634" s="196"/>
      <c r="BH3634" s="196"/>
      <c r="BI3634" s="196"/>
      <c r="BJ3634" s="196"/>
    </row>
    <row r="3635" spans="59:62">
      <c r="BG3635" s="196"/>
      <c r="BH3635" s="196"/>
      <c r="BI3635" s="196"/>
      <c r="BJ3635" s="196"/>
    </row>
    <row r="3636" spans="59:62">
      <c r="BG3636" s="196"/>
      <c r="BH3636" s="196"/>
      <c r="BI3636" s="196"/>
      <c r="BJ3636" s="196"/>
    </row>
    <row r="3637" spans="59:62">
      <c r="BG3637" s="196"/>
      <c r="BH3637" s="196"/>
      <c r="BI3637" s="196"/>
      <c r="BJ3637" s="196"/>
    </row>
    <row r="3638" spans="59:62">
      <c r="BG3638" s="196"/>
      <c r="BH3638" s="196"/>
      <c r="BI3638" s="196"/>
      <c r="BJ3638" s="196"/>
    </row>
    <row r="3639" spans="59:62">
      <c r="BG3639" s="196"/>
      <c r="BH3639" s="196"/>
      <c r="BI3639" s="196"/>
      <c r="BJ3639" s="196"/>
    </row>
    <row r="3640" spans="59:62">
      <c r="BG3640" s="196"/>
      <c r="BH3640" s="196"/>
      <c r="BI3640" s="196"/>
      <c r="BJ3640" s="196"/>
    </row>
    <row r="3641" spans="59:62">
      <c r="BG3641" s="196"/>
      <c r="BH3641" s="196"/>
      <c r="BI3641" s="196"/>
      <c r="BJ3641" s="196"/>
    </row>
    <row r="3642" spans="59:62">
      <c r="BG3642" s="196"/>
      <c r="BH3642" s="196"/>
      <c r="BI3642" s="196"/>
      <c r="BJ3642" s="196"/>
    </row>
    <row r="3643" spans="59:62">
      <c r="BG3643" s="196"/>
      <c r="BH3643" s="196"/>
      <c r="BI3643" s="196"/>
      <c r="BJ3643" s="196"/>
    </row>
    <row r="3644" spans="59:62">
      <c r="BG3644" s="196"/>
      <c r="BH3644" s="196"/>
      <c r="BI3644" s="196"/>
      <c r="BJ3644" s="196"/>
    </row>
    <row r="3645" spans="59:62">
      <c r="BG3645" s="196"/>
      <c r="BH3645" s="196"/>
      <c r="BI3645" s="196"/>
      <c r="BJ3645" s="196"/>
    </row>
    <row r="3646" spans="59:62">
      <c r="BG3646" s="196"/>
      <c r="BH3646" s="196"/>
      <c r="BI3646" s="196"/>
      <c r="BJ3646" s="196"/>
    </row>
    <row r="3647" spans="59:62">
      <c r="BG3647" s="196"/>
      <c r="BH3647" s="196"/>
      <c r="BI3647" s="196"/>
      <c r="BJ3647" s="196"/>
    </row>
    <row r="3648" spans="59:62">
      <c r="BG3648" s="196"/>
      <c r="BH3648" s="196"/>
      <c r="BI3648" s="196"/>
      <c r="BJ3648" s="196"/>
    </row>
    <row r="3649" spans="59:62">
      <c r="BG3649" s="196"/>
      <c r="BH3649" s="196"/>
      <c r="BI3649" s="196"/>
      <c r="BJ3649" s="196"/>
    </row>
    <row r="3650" spans="59:62">
      <c r="BG3650" s="196"/>
      <c r="BH3650" s="196"/>
      <c r="BI3650" s="196"/>
      <c r="BJ3650" s="196"/>
    </row>
    <row r="3651" spans="59:62">
      <c r="BG3651" s="196"/>
      <c r="BH3651" s="196"/>
      <c r="BI3651" s="196"/>
      <c r="BJ3651" s="196"/>
    </row>
    <row r="3652" spans="59:62">
      <c r="BG3652" s="196"/>
      <c r="BH3652" s="196"/>
      <c r="BI3652" s="196"/>
      <c r="BJ3652" s="196"/>
    </row>
    <row r="3653" spans="59:62">
      <c r="BG3653" s="196"/>
      <c r="BH3653" s="196"/>
      <c r="BI3653" s="196"/>
      <c r="BJ3653" s="196"/>
    </row>
    <row r="3654" spans="59:62">
      <c r="BG3654" s="196"/>
      <c r="BH3654" s="196"/>
      <c r="BI3654" s="196"/>
      <c r="BJ3654" s="196"/>
    </row>
    <row r="3655" spans="59:62">
      <c r="BG3655" s="196"/>
      <c r="BH3655" s="196"/>
      <c r="BI3655" s="196"/>
      <c r="BJ3655" s="196"/>
    </row>
    <row r="3656" spans="59:62">
      <c r="BG3656" s="196"/>
      <c r="BH3656" s="196"/>
      <c r="BI3656" s="196"/>
      <c r="BJ3656" s="196"/>
    </row>
    <row r="3657" spans="59:62">
      <c r="BG3657" s="196"/>
      <c r="BH3657" s="196"/>
      <c r="BI3657" s="196"/>
      <c r="BJ3657" s="196"/>
    </row>
    <row r="3658" spans="59:62">
      <c r="BG3658" s="196"/>
      <c r="BH3658" s="196"/>
      <c r="BI3658" s="196"/>
      <c r="BJ3658" s="196"/>
    </row>
    <row r="3659" spans="59:62">
      <c r="BG3659" s="196"/>
      <c r="BH3659" s="196"/>
      <c r="BI3659" s="196"/>
      <c r="BJ3659" s="196"/>
    </row>
    <row r="3660" spans="59:62">
      <c r="BG3660" s="196"/>
      <c r="BH3660" s="196"/>
      <c r="BI3660" s="196"/>
      <c r="BJ3660" s="196"/>
    </row>
    <row r="3661" spans="59:62">
      <c r="BG3661" s="196"/>
      <c r="BH3661" s="196"/>
      <c r="BI3661" s="196"/>
      <c r="BJ3661" s="196"/>
    </row>
    <row r="3662" spans="59:62">
      <c r="BG3662" s="196"/>
      <c r="BH3662" s="196"/>
      <c r="BI3662" s="196"/>
      <c r="BJ3662" s="196"/>
    </row>
    <row r="3663" spans="59:62">
      <c r="BG3663" s="196"/>
      <c r="BH3663" s="196"/>
      <c r="BI3663" s="196"/>
      <c r="BJ3663" s="196"/>
    </row>
    <row r="3664" spans="59:62">
      <c r="BG3664" s="196"/>
      <c r="BH3664" s="196"/>
      <c r="BI3664" s="196"/>
      <c r="BJ3664" s="196"/>
    </row>
    <row r="3665" spans="59:62">
      <c r="BG3665" s="196"/>
      <c r="BH3665" s="196"/>
      <c r="BI3665" s="196"/>
      <c r="BJ3665" s="196"/>
    </row>
    <row r="3666" spans="59:62">
      <c r="BG3666" s="196"/>
      <c r="BH3666" s="196"/>
      <c r="BI3666" s="196"/>
      <c r="BJ3666" s="196"/>
    </row>
    <row r="3667" spans="59:62">
      <c r="BG3667" s="196"/>
      <c r="BH3667" s="196"/>
      <c r="BI3667" s="196"/>
      <c r="BJ3667" s="196"/>
    </row>
    <row r="3668" spans="59:62">
      <c r="BG3668" s="196"/>
      <c r="BH3668" s="196"/>
      <c r="BI3668" s="196"/>
      <c r="BJ3668" s="196"/>
    </row>
    <row r="3669" spans="59:62">
      <c r="BG3669" s="196"/>
      <c r="BH3669" s="196"/>
      <c r="BI3669" s="196"/>
      <c r="BJ3669" s="196"/>
    </row>
    <row r="3670" spans="59:62">
      <c r="BG3670" s="196"/>
      <c r="BH3670" s="196"/>
      <c r="BI3670" s="196"/>
      <c r="BJ3670" s="196"/>
    </row>
    <row r="3671" spans="59:62">
      <c r="BG3671" s="196"/>
      <c r="BH3671" s="196"/>
      <c r="BI3671" s="196"/>
      <c r="BJ3671" s="196"/>
    </row>
    <row r="3672" spans="59:62">
      <c r="BG3672" s="196"/>
      <c r="BH3672" s="196"/>
      <c r="BI3672" s="196"/>
      <c r="BJ3672" s="196"/>
    </row>
    <row r="3673" spans="59:62">
      <c r="BG3673" s="196"/>
      <c r="BH3673" s="196"/>
      <c r="BI3673" s="196"/>
      <c r="BJ3673" s="196"/>
    </row>
    <row r="3674" spans="59:62">
      <c r="BG3674" s="196"/>
      <c r="BH3674" s="196"/>
      <c r="BI3674" s="196"/>
      <c r="BJ3674" s="196"/>
    </row>
    <row r="3675" spans="59:62">
      <c r="BG3675" s="196"/>
      <c r="BH3675" s="196"/>
      <c r="BI3675" s="196"/>
      <c r="BJ3675" s="196"/>
    </row>
    <row r="3676" spans="59:62">
      <c r="BG3676" s="196"/>
      <c r="BH3676" s="196"/>
      <c r="BI3676" s="196"/>
      <c r="BJ3676" s="196"/>
    </row>
    <row r="3677" spans="59:62">
      <c r="BG3677" s="196"/>
      <c r="BH3677" s="196"/>
      <c r="BI3677" s="196"/>
      <c r="BJ3677" s="196"/>
    </row>
    <row r="3678" spans="59:62">
      <c r="BG3678" s="196"/>
      <c r="BH3678" s="196"/>
      <c r="BI3678" s="196"/>
      <c r="BJ3678" s="196"/>
    </row>
    <row r="3679" spans="59:62">
      <c r="BG3679" s="196"/>
      <c r="BH3679" s="196"/>
      <c r="BI3679" s="196"/>
      <c r="BJ3679" s="196"/>
    </row>
    <row r="3680" spans="59:62">
      <c r="BG3680" s="196"/>
      <c r="BH3680" s="196"/>
      <c r="BI3680" s="196"/>
      <c r="BJ3680" s="196"/>
    </row>
    <row r="3681" spans="59:62">
      <c r="BG3681" s="196"/>
      <c r="BH3681" s="196"/>
      <c r="BI3681" s="196"/>
      <c r="BJ3681" s="196"/>
    </row>
    <row r="3682" spans="59:62">
      <c r="BG3682" s="196"/>
      <c r="BH3682" s="196"/>
      <c r="BI3682" s="196"/>
      <c r="BJ3682" s="196"/>
    </row>
    <row r="3683" spans="59:62">
      <c r="BG3683" s="196"/>
      <c r="BH3683" s="196"/>
      <c r="BI3683" s="196"/>
      <c r="BJ3683" s="196"/>
    </row>
    <row r="3684" spans="59:62">
      <c r="BG3684" s="196"/>
      <c r="BH3684" s="196"/>
      <c r="BI3684" s="196"/>
      <c r="BJ3684" s="196"/>
    </row>
    <row r="3685" spans="59:62">
      <c r="BG3685" s="196"/>
      <c r="BH3685" s="196"/>
      <c r="BI3685" s="196"/>
      <c r="BJ3685" s="196"/>
    </row>
    <row r="3686" spans="59:62">
      <c r="BG3686" s="196"/>
      <c r="BH3686" s="196"/>
      <c r="BI3686" s="196"/>
      <c r="BJ3686" s="196"/>
    </row>
    <row r="3687" spans="59:62">
      <c r="BG3687" s="196"/>
      <c r="BH3687" s="196"/>
      <c r="BI3687" s="196"/>
      <c r="BJ3687" s="196"/>
    </row>
    <row r="3688" spans="59:62">
      <c r="BG3688" s="196"/>
      <c r="BH3688" s="196"/>
      <c r="BI3688" s="196"/>
      <c r="BJ3688" s="196"/>
    </row>
    <row r="3689" spans="59:62">
      <c r="BG3689" s="196"/>
      <c r="BH3689" s="196"/>
      <c r="BI3689" s="196"/>
      <c r="BJ3689" s="196"/>
    </row>
    <row r="3690" spans="59:62">
      <c r="BG3690" s="196"/>
      <c r="BH3690" s="196"/>
      <c r="BI3690" s="196"/>
      <c r="BJ3690" s="196"/>
    </row>
    <row r="3691" spans="59:62">
      <c r="BG3691" s="196"/>
      <c r="BH3691" s="196"/>
      <c r="BI3691" s="196"/>
      <c r="BJ3691" s="196"/>
    </row>
    <row r="3692" spans="59:62">
      <c r="BG3692" s="196"/>
      <c r="BH3692" s="196"/>
      <c r="BI3692" s="196"/>
      <c r="BJ3692" s="196"/>
    </row>
    <row r="3693" spans="59:62">
      <c r="BG3693" s="196"/>
      <c r="BH3693" s="196"/>
      <c r="BI3693" s="196"/>
      <c r="BJ3693" s="196"/>
    </row>
    <row r="3694" spans="59:62">
      <c r="BG3694" s="196"/>
      <c r="BH3694" s="196"/>
      <c r="BI3694" s="196"/>
      <c r="BJ3694" s="196"/>
    </row>
    <row r="3695" spans="59:62">
      <c r="BG3695" s="196"/>
      <c r="BH3695" s="196"/>
      <c r="BI3695" s="196"/>
      <c r="BJ3695" s="196"/>
    </row>
    <row r="3696" spans="59:62">
      <c r="BG3696" s="196"/>
      <c r="BH3696" s="196"/>
      <c r="BI3696" s="196"/>
      <c r="BJ3696" s="196"/>
    </row>
    <row r="3697" spans="59:62">
      <c r="BG3697" s="196"/>
      <c r="BH3697" s="196"/>
      <c r="BI3697" s="196"/>
      <c r="BJ3697" s="196"/>
    </row>
    <row r="3698" spans="59:62">
      <c r="BG3698" s="196"/>
      <c r="BH3698" s="196"/>
      <c r="BI3698" s="196"/>
      <c r="BJ3698" s="196"/>
    </row>
    <row r="3699" spans="59:62">
      <c r="BG3699" s="196"/>
      <c r="BH3699" s="196"/>
      <c r="BI3699" s="196"/>
      <c r="BJ3699" s="196"/>
    </row>
    <row r="3700" spans="59:62">
      <c r="BG3700" s="196"/>
      <c r="BH3700" s="196"/>
      <c r="BI3700" s="196"/>
      <c r="BJ3700" s="196"/>
    </row>
    <row r="3701" spans="59:62">
      <c r="BG3701" s="196"/>
      <c r="BH3701" s="196"/>
      <c r="BI3701" s="196"/>
      <c r="BJ3701" s="196"/>
    </row>
    <row r="3702" spans="59:62">
      <c r="BG3702" s="196"/>
      <c r="BH3702" s="196"/>
      <c r="BI3702" s="196"/>
      <c r="BJ3702" s="196"/>
    </row>
    <row r="3703" spans="59:62">
      <c r="BG3703" s="196"/>
      <c r="BH3703" s="196"/>
      <c r="BI3703" s="196"/>
      <c r="BJ3703" s="196"/>
    </row>
    <row r="3704" spans="59:62">
      <c r="BG3704" s="196"/>
      <c r="BH3704" s="196"/>
      <c r="BI3704" s="196"/>
      <c r="BJ3704" s="196"/>
    </row>
    <row r="3705" spans="59:62">
      <c r="BG3705" s="196"/>
      <c r="BH3705" s="196"/>
      <c r="BI3705" s="196"/>
      <c r="BJ3705" s="196"/>
    </row>
    <row r="3706" spans="59:62">
      <c r="BG3706" s="196"/>
      <c r="BH3706" s="196"/>
      <c r="BI3706" s="196"/>
      <c r="BJ3706" s="196"/>
    </row>
    <row r="3707" spans="59:62">
      <c r="BG3707" s="196"/>
      <c r="BH3707" s="196"/>
      <c r="BI3707" s="196"/>
      <c r="BJ3707" s="196"/>
    </row>
    <row r="3708" spans="59:62">
      <c r="BG3708" s="196"/>
      <c r="BH3708" s="196"/>
      <c r="BI3708" s="196"/>
      <c r="BJ3708" s="196"/>
    </row>
    <row r="3709" spans="59:62">
      <c r="BG3709" s="196"/>
      <c r="BH3709" s="196"/>
      <c r="BI3709" s="196"/>
      <c r="BJ3709" s="196"/>
    </row>
    <row r="3710" spans="59:62">
      <c r="BG3710" s="196"/>
      <c r="BH3710" s="196"/>
      <c r="BI3710" s="196"/>
      <c r="BJ3710" s="196"/>
    </row>
    <row r="3711" spans="59:62">
      <c r="BG3711" s="196"/>
      <c r="BH3711" s="196"/>
      <c r="BI3711" s="196"/>
      <c r="BJ3711" s="196"/>
    </row>
    <row r="3712" spans="59:62">
      <c r="BG3712" s="196"/>
      <c r="BH3712" s="196"/>
      <c r="BI3712" s="196"/>
      <c r="BJ3712" s="196"/>
    </row>
    <row r="3713" spans="59:62">
      <c r="BG3713" s="196"/>
      <c r="BH3713" s="196"/>
      <c r="BI3713" s="196"/>
      <c r="BJ3713" s="196"/>
    </row>
    <row r="3714" spans="59:62">
      <c r="BG3714" s="196"/>
      <c r="BH3714" s="196"/>
      <c r="BI3714" s="196"/>
      <c r="BJ3714" s="196"/>
    </row>
    <row r="3715" spans="59:62">
      <c r="BG3715" s="196"/>
      <c r="BH3715" s="196"/>
      <c r="BI3715" s="196"/>
      <c r="BJ3715" s="196"/>
    </row>
    <row r="3716" spans="59:62">
      <c r="BG3716" s="196"/>
      <c r="BH3716" s="196"/>
      <c r="BI3716" s="196"/>
      <c r="BJ3716" s="196"/>
    </row>
    <row r="3717" spans="59:62">
      <c r="BG3717" s="196"/>
      <c r="BH3717" s="196"/>
      <c r="BI3717" s="196"/>
      <c r="BJ3717" s="196"/>
    </row>
    <row r="3718" spans="59:62">
      <c r="BG3718" s="196"/>
      <c r="BH3718" s="196"/>
      <c r="BI3718" s="196"/>
      <c r="BJ3718" s="196"/>
    </row>
    <row r="3719" spans="59:62">
      <c r="BG3719" s="196"/>
      <c r="BH3719" s="196"/>
      <c r="BI3719" s="196"/>
      <c r="BJ3719" s="196"/>
    </row>
    <row r="3720" spans="59:62">
      <c r="BG3720" s="196"/>
      <c r="BH3720" s="196"/>
      <c r="BI3720" s="196"/>
      <c r="BJ3720" s="196"/>
    </row>
    <row r="3721" spans="59:62">
      <c r="BG3721" s="196"/>
      <c r="BH3721" s="196"/>
      <c r="BI3721" s="196"/>
      <c r="BJ3721" s="196"/>
    </row>
    <row r="3722" spans="59:62">
      <c r="BG3722" s="196"/>
      <c r="BH3722" s="196"/>
      <c r="BI3722" s="196"/>
      <c r="BJ3722" s="196"/>
    </row>
    <row r="3723" spans="59:62">
      <c r="BG3723" s="196"/>
      <c r="BH3723" s="196"/>
      <c r="BI3723" s="196"/>
      <c r="BJ3723" s="196"/>
    </row>
    <row r="3724" spans="59:62">
      <c r="BG3724" s="196"/>
      <c r="BH3724" s="196"/>
      <c r="BI3724" s="196"/>
      <c r="BJ3724" s="196"/>
    </row>
    <row r="3725" spans="59:62">
      <c r="BG3725" s="196"/>
      <c r="BH3725" s="196"/>
      <c r="BI3725" s="196"/>
      <c r="BJ3725" s="196"/>
    </row>
    <row r="3726" spans="59:62">
      <c r="BG3726" s="196"/>
      <c r="BH3726" s="196"/>
      <c r="BI3726" s="196"/>
      <c r="BJ3726" s="196"/>
    </row>
    <row r="3727" spans="59:62">
      <c r="BG3727" s="196"/>
      <c r="BH3727" s="196"/>
      <c r="BI3727" s="196"/>
      <c r="BJ3727" s="196"/>
    </row>
    <row r="3728" spans="59:62">
      <c r="BG3728" s="196"/>
      <c r="BH3728" s="196"/>
      <c r="BI3728" s="196"/>
      <c r="BJ3728" s="196"/>
    </row>
    <row r="3729" spans="59:62">
      <c r="BG3729" s="196"/>
      <c r="BH3729" s="196"/>
      <c r="BI3729" s="196"/>
      <c r="BJ3729" s="196"/>
    </row>
    <row r="3730" spans="59:62">
      <c r="BG3730" s="196"/>
      <c r="BH3730" s="196"/>
      <c r="BI3730" s="196"/>
      <c r="BJ3730" s="196"/>
    </row>
    <row r="3731" spans="59:62">
      <c r="BG3731" s="196"/>
      <c r="BH3731" s="196"/>
      <c r="BI3731" s="196"/>
      <c r="BJ3731" s="196"/>
    </row>
    <row r="3732" spans="59:62">
      <c r="BG3732" s="196"/>
      <c r="BH3732" s="196"/>
      <c r="BI3732" s="196"/>
      <c r="BJ3732" s="196"/>
    </row>
    <row r="3733" spans="59:62">
      <c r="BG3733" s="196"/>
      <c r="BH3733" s="196"/>
      <c r="BI3733" s="196"/>
      <c r="BJ3733" s="196"/>
    </row>
    <row r="3734" spans="59:62">
      <c r="BG3734" s="196"/>
      <c r="BH3734" s="196"/>
      <c r="BI3734" s="196"/>
      <c r="BJ3734" s="196"/>
    </row>
    <row r="3735" spans="59:62">
      <c r="BG3735" s="196"/>
      <c r="BH3735" s="196"/>
      <c r="BI3735" s="196"/>
      <c r="BJ3735" s="196"/>
    </row>
    <row r="3736" spans="59:62">
      <c r="BG3736" s="196"/>
      <c r="BH3736" s="196"/>
      <c r="BI3736" s="196"/>
      <c r="BJ3736" s="196"/>
    </row>
    <row r="3737" spans="59:62">
      <c r="BG3737" s="196"/>
      <c r="BH3737" s="196"/>
      <c r="BI3737" s="196"/>
      <c r="BJ3737" s="196"/>
    </row>
    <row r="3738" spans="59:62">
      <c r="BG3738" s="196"/>
      <c r="BH3738" s="196"/>
      <c r="BI3738" s="196"/>
      <c r="BJ3738" s="196"/>
    </row>
    <row r="3739" spans="59:62">
      <c r="BG3739" s="196"/>
      <c r="BH3739" s="196"/>
      <c r="BI3739" s="196"/>
      <c r="BJ3739" s="196"/>
    </row>
    <row r="3740" spans="59:62">
      <c r="BG3740" s="196"/>
      <c r="BH3740" s="196"/>
      <c r="BI3740" s="196"/>
      <c r="BJ3740" s="196"/>
    </row>
    <row r="3741" spans="59:62">
      <c r="BG3741" s="196"/>
      <c r="BH3741" s="196"/>
      <c r="BI3741" s="196"/>
      <c r="BJ3741" s="196"/>
    </row>
    <row r="3742" spans="59:62">
      <c r="BG3742" s="196"/>
      <c r="BH3742" s="196"/>
      <c r="BI3742" s="196"/>
      <c r="BJ3742" s="196"/>
    </row>
    <row r="3743" spans="59:62">
      <c r="BG3743" s="196"/>
      <c r="BH3743" s="196"/>
      <c r="BI3743" s="196"/>
      <c r="BJ3743" s="196"/>
    </row>
    <row r="3744" spans="59:62">
      <c r="BG3744" s="196"/>
      <c r="BH3744" s="196"/>
      <c r="BI3744" s="196"/>
      <c r="BJ3744" s="196"/>
    </row>
    <row r="3745" spans="59:62">
      <c r="BG3745" s="196"/>
      <c r="BH3745" s="196"/>
      <c r="BI3745" s="196"/>
      <c r="BJ3745" s="196"/>
    </row>
    <row r="3746" spans="59:62">
      <c r="BG3746" s="196"/>
      <c r="BH3746" s="196"/>
      <c r="BI3746" s="196"/>
      <c r="BJ3746" s="196"/>
    </row>
    <row r="3747" spans="59:62">
      <c r="BG3747" s="196"/>
      <c r="BH3747" s="196"/>
      <c r="BI3747" s="196"/>
      <c r="BJ3747" s="196"/>
    </row>
    <row r="3748" spans="59:62">
      <c r="BG3748" s="196"/>
      <c r="BH3748" s="196"/>
      <c r="BI3748" s="196"/>
      <c r="BJ3748" s="196"/>
    </row>
    <row r="3749" spans="59:62">
      <c r="BG3749" s="196"/>
      <c r="BH3749" s="196"/>
      <c r="BI3749" s="196"/>
      <c r="BJ3749" s="196"/>
    </row>
    <row r="3750" spans="59:62">
      <c r="BG3750" s="196"/>
      <c r="BH3750" s="196"/>
      <c r="BI3750" s="196"/>
      <c r="BJ3750" s="196"/>
    </row>
    <row r="3751" spans="59:62">
      <c r="BG3751" s="196"/>
      <c r="BH3751" s="196"/>
      <c r="BI3751" s="196"/>
      <c r="BJ3751" s="196"/>
    </row>
    <row r="3752" spans="59:62">
      <c r="BG3752" s="196"/>
      <c r="BH3752" s="196"/>
      <c r="BI3752" s="196"/>
      <c r="BJ3752" s="196"/>
    </row>
    <row r="3753" spans="59:62">
      <c r="BG3753" s="196"/>
      <c r="BH3753" s="196"/>
      <c r="BI3753" s="196"/>
      <c r="BJ3753" s="196"/>
    </row>
    <row r="3754" spans="59:62">
      <c r="BG3754" s="196"/>
      <c r="BH3754" s="196"/>
      <c r="BI3754" s="196"/>
      <c r="BJ3754" s="196"/>
    </row>
    <row r="3755" spans="59:62">
      <c r="BG3755" s="196"/>
      <c r="BH3755" s="196"/>
      <c r="BI3755" s="196"/>
      <c r="BJ3755" s="196"/>
    </row>
    <row r="3756" spans="59:62">
      <c r="BG3756" s="196"/>
      <c r="BH3756" s="196"/>
      <c r="BI3756" s="196"/>
      <c r="BJ3756" s="196"/>
    </row>
    <row r="3757" spans="59:62">
      <c r="BG3757" s="196"/>
      <c r="BH3757" s="196"/>
      <c r="BI3757" s="196"/>
      <c r="BJ3757" s="196"/>
    </row>
    <row r="3758" spans="59:62">
      <c r="BG3758" s="196"/>
      <c r="BH3758" s="196"/>
      <c r="BI3758" s="196"/>
      <c r="BJ3758" s="196"/>
    </row>
    <row r="3759" spans="59:62">
      <c r="BG3759" s="196"/>
      <c r="BH3759" s="196"/>
      <c r="BI3759" s="196"/>
      <c r="BJ3759" s="196"/>
    </row>
    <row r="3760" spans="59:62">
      <c r="BG3760" s="196"/>
      <c r="BH3760" s="196"/>
      <c r="BI3760" s="196"/>
      <c r="BJ3760" s="196"/>
    </row>
    <row r="3761" spans="59:62">
      <c r="BG3761" s="196"/>
      <c r="BH3761" s="196"/>
      <c r="BI3761" s="196"/>
      <c r="BJ3761" s="196"/>
    </row>
    <row r="3762" spans="59:62">
      <c r="BG3762" s="196"/>
      <c r="BH3762" s="196"/>
      <c r="BI3762" s="196"/>
      <c r="BJ3762" s="196"/>
    </row>
    <row r="3763" spans="59:62">
      <c r="BG3763" s="196"/>
      <c r="BH3763" s="196"/>
      <c r="BI3763" s="196"/>
      <c r="BJ3763" s="196"/>
    </row>
    <row r="3764" spans="59:62">
      <c r="BG3764" s="196"/>
      <c r="BH3764" s="196"/>
      <c r="BI3764" s="196"/>
      <c r="BJ3764" s="196"/>
    </row>
    <row r="3765" spans="59:62">
      <c r="BG3765" s="196"/>
      <c r="BH3765" s="196"/>
      <c r="BI3765" s="196"/>
      <c r="BJ3765" s="196"/>
    </row>
    <row r="3766" spans="59:62">
      <c r="BG3766" s="196"/>
      <c r="BH3766" s="196"/>
      <c r="BI3766" s="196"/>
      <c r="BJ3766" s="196"/>
    </row>
    <row r="3767" spans="59:62">
      <c r="BG3767" s="196"/>
      <c r="BH3767" s="196"/>
      <c r="BI3767" s="196"/>
      <c r="BJ3767" s="196"/>
    </row>
    <row r="3768" spans="59:62">
      <c r="BG3768" s="196"/>
      <c r="BH3768" s="196"/>
      <c r="BI3768" s="196"/>
      <c r="BJ3768" s="196"/>
    </row>
    <row r="3769" spans="59:62">
      <c r="BG3769" s="196"/>
      <c r="BH3769" s="196"/>
      <c r="BI3769" s="196"/>
      <c r="BJ3769" s="196"/>
    </row>
    <row r="3770" spans="59:62">
      <c r="BG3770" s="196"/>
      <c r="BH3770" s="196"/>
      <c r="BI3770" s="196"/>
      <c r="BJ3770" s="196"/>
    </row>
    <row r="3771" spans="59:62">
      <c r="BG3771" s="196"/>
      <c r="BH3771" s="196"/>
      <c r="BI3771" s="196"/>
      <c r="BJ3771" s="196"/>
    </row>
    <row r="3772" spans="59:62">
      <c r="BG3772" s="196"/>
      <c r="BH3772" s="196"/>
      <c r="BI3772" s="196"/>
      <c r="BJ3772" s="196"/>
    </row>
    <row r="3773" spans="59:62">
      <c r="BG3773" s="196"/>
      <c r="BH3773" s="196"/>
      <c r="BI3773" s="196"/>
      <c r="BJ3773" s="196"/>
    </row>
    <row r="3774" spans="59:62">
      <c r="BG3774" s="196"/>
      <c r="BH3774" s="196"/>
      <c r="BI3774" s="196"/>
      <c r="BJ3774" s="196"/>
    </row>
    <row r="3775" spans="59:62">
      <c r="BG3775" s="196"/>
      <c r="BH3775" s="196"/>
      <c r="BI3775" s="196"/>
      <c r="BJ3775" s="196"/>
    </row>
    <row r="3776" spans="59:62">
      <c r="BG3776" s="196"/>
      <c r="BH3776" s="196"/>
      <c r="BI3776" s="196"/>
      <c r="BJ3776" s="196"/>
    </row>
    <row r="3777" spans="59:62">
      <c r="BG3777" s="196"/>
      <c r="BH3777" s="196"/>
      <c r="BI3777" s="196"/>
      <c r="BJ3777" s="196"/>
    </row>
    <row r="3778" spans="59:62">
      <c r="BG3778" s="196"/>
      <c r="BH3778" s="196"/>
      <c r="BI3778" s="196"/>
      <c r="BJ3778" s="196"/>
    </row>
    <row r="3779" spans="59:62">
      <c r="BG3779" s="196"/>
      <c r="BH3779" s="196"/>
      <c r="BI3779" s="196"/>
      <c r="BJ3779" s="196"/>
    </row>
    <row r="3780" spans="59:62">
      <c r="BG3780" s="196"/>
      <c r="BH3780" s="196"/>
      <c r="BI3780" s="196"/>
      <c r="BJ3780" s="196"/>
    </row>
    <row r="3781" spans="59:62">
      <c r="BG3781" s="196"/>
      <c r="BH3781" s="196"/>
      <c r="BI3781" s="196"/>
      <c r="BJ3781" s="196"/>
    </row>
    <row r="3782" spans="59:62">
      <c r="BG3782" s="196"/>
      <c r="BH3782" s="196"/>
      <c r="BI3782" s="196"/>
      <c r="BJ3782" s="196"/>
    </row>
    <row r="3783" spans="59:62">
      <c r="BG3783" s="196"/>
      <c r="BH3783" s="196"/>
      <c r="BI3783" s="196"/>
      <c r="BJ3783" s="196"/>
    </row>
    <row r="3784" spans="59:62">
      <c r="BG3784" s="196"/>
      <c r="BH3784" s="196"/>
      <c r="BI3784" s="196"/>
      <c r="BJ3784" s="196"/>
    </row>
    <row r="3785" spans="59:62">
      <c r="BG3785" s="196"/>
      <c r="BH3785" s="196"/>
      <c r="BI3785" s="196"/>
      <c r="BJ3785" s="196"/>
    </row>
    <row r="3786" spans="59:62">
      <c r="BG3786" s="196"/>
      <c r="BH3786" s="196"/>
      <c r="BI3786" s="196"/>
      <c r="BJ3786" s="196"/>
    </row>
    <row r="3787" spans="59:62">
      <c r="BG3787" s="196"/>
      <c r="BH3787" s="196"/>
      <c r="BI3787" s="196"/>
      <c r="BJ3787" s="196"/>
    </row>
    <row r="3788" spans="59:62">
      <c r="BG3788" s="196"/>
      <c r="BH3788" s="196"/>
      <c r="BI3788" s="196"/>
      <c r="BJ3788" s="196"/>
    </row>
    <row r="3789" spans="59:62">
      <c r="BG3789" s="196"/>
      <c r="BH3789" s="196"/>
      <c r="BI3789" s="196"/>
      <c r="BJ3789" s="196"/>
    </row>
    <row r="3790" spans="59:62">
      <c r="BG3790" s="196"/>
      <c r="BH3790" s="196"/>
      <c r="BI3790" s="196"/>
      <c r="BJ3790" s="196"/>
    </row>
    <row r="3791" spans="59:62">
      <c r="BG3791" s="196"/>
      <c r="BH3791" s="196"/>
      <c r="BI3791" s="196"/>
      <c r="BJ3791" s="196"/>
    </row>
    <row r="3792" spans="59:62">
      <c r="BG3792" s="196"/>
      <c r="BH3792" s="196"/>
      <c r="BI3792" s="196"/>
      <c r="BJ3792" s="196"/>
    </row>
    <row r="3793" spans="59:62">
      <c r="BG3793" s="196"/>
      <c r="BH3793" s="196"/>
      <c r="BI3793" s="196"/>
      <c r="BJ3793" s="196"/>
    </row>
    <row r="3794" spans="59:62">
      <c r="BG3794" s="196"/>
      <c r="BH3794" s="196"/>
      <c r="BI3794" s="196"/>
      <c r="BJ3794" s="196"/>
    </row>
    <row r="3795" spans="59:62">
      <c r="BG3795" s="196"/>
      <c r="BH3795" s="196"/>
      <c r="BI3795" s="196"/>
      <c r="BJ3795" s="196"/>
    </row>
    <row r="3796" spans="59:62">
      <c r="BG3796" s="196"/>
      <c r="BH3796" s="196"/>
      <c r="BI3796" s="196"/>
      <c r="BJ3796" s="196"/>
    </row>
    <row r="3797" spans="59:62">
      <c r="BG3797" s="196"/>
      <c r="BH3797" s="196"/>
      <c r="BI3797" s="196"/>
      <c r="BJ3797" s="196"/>
    </row>
    <row r="3798" spans="59:62">
      <c r="BG3798" s="196"/>
      <c r="BH3798" s="196"/>
      <c r="BI3798" s="196"/>
      <c r="BJ3798" s="196"/>
    </row>
    <row r="3799" spans="59:62">
      <c r="BG3799" s="196"/>
      <c r="BH3799" s="196"/>
      <c r="BI3799" s="196"/>
      <c r="BJ3799" s="196"/>
    </row>
    <row r="3800" spans="59:62">
      <c r="BG3800" s="196"/>
      <c r="BH3800" s="196"/>
      <c r="BI3800" s="196"/>
      <c r="BJ3800" s="196"/>
    </row>
    <row r="3801" spans="59:62">
      <c r="BG3801" s="196"/>
      <c r="BH3801" s="196"/>
      <c r="BI3801" s="196"/>
      <c r="BJ3801" s="196"/>
    </row>
    <row r="3802" spans="59:62">
      <c r="BG3802" s="196"/>
      <c r="BH3802" s="196"/>
      <c r="BI3802" s="196"/>
      <c r="BJ3802" s="196"/>
    </row>
    <row r="3803" spans="59:62">
      <c r="BG3803" s="196"/>
      <c r="BH3803" s="196"/>
      <c r="BI3803" s="196"/>
      <c r="BJ3803" s="196"/>
    </row>
    <row r="3804" spans="59:62">
      <c r="BG3804" s="196"/>
      <c r="BH3804" s="196"/>
      <c r="BI3804" s="196"/>
      <c r="BJ3804" s="196"/>
    </row>
    <row r="3805" spans="59:62">
      <c r="BG3805" s="196"/>
      <c r="BH3805" s="196"/>
      <c r="BI3805" s="196"/>
      <c r="BJ3805" s="196"/>
    </row>
    <row r="3806" spans="59:62">
      <c r="BG3806" s="196"/>
      <c r="BH3806" s="196"/>
      <c r="BI3806" s="196"/>
      <c r="BJ3806" s="196"/>
    </row>
    <row r="3807" spans="59:62">
      <c r="BG3807" s="196"/>
      <c r="BH3807" s="196"/>
      <c r="BI3807" s="196"/>
      <c r="BJ3807" s="196"/>
    </row>
    <row r="3808" spans="59:62">
      <c r="BG3808" s="196"/>
      <c r="BH3808" s="196"/>
      <c r="BI3808" s="196"/>
      <c r="BJ3808" s="196"/>
    </row>
    <row r="3809" spans="59:62">
      <c r="BG3809" s="196"/>
      <c r="BH3809" s="196"/>
      <c r="BI3809" s="196"/>
      <c r="BJ3809" s="196"/>
    </row>
    <row r="3810" spans="59:62">
      <c r="BG3810" s="196"/>
      <c r="BH3810" s="196"/>
      <c r="BI3810" s="196"/>
      <c r="BJ3810" s="196"/>
    </row>
    <row r="3811" spans="59:62">
      <c r="BG3811" s="196"/>
      <c r="BH3811" s="196"/>
      <c r="BI3811" s="196"/>
      <c r="BJ3811" s="196"/>
    </row>
    <row r="3812" spans="59:62">
      <c r="BG3812" s="196"/>
      <c r="BH3812" s="196"/>
      <c r="BI3812" s="196"/>
      <c r="BJ3812" s="196"/>
    </row>
    <row r="3813" spans="59:62">
      <c r="BG3813" s="196"/>
      <c r="BH3813" s="196"/>
      <c r="BI3813" s="196"/>
      <c r="BJ3813" s="196"/>
    </row>
    <row r="3814" spans="59:62">
      <c r="BG3814" s="196"/>
      <c r="BH3814" s="196"/>
      <c r="BI3814" s="196"/>
      <c r="BJ3814" s="196"/>
    </row>
    <row r="3815" spans="59:62">
      <c r="BG3815" s="196"/>
      <c r="BH3815" s="196"/>
      <c r="BI3815" s="196"/>
      <c r="BJ3815" s="196"/>
    </row>
    <row r="3816" spans="59:62">
      <c r="BG3816" s="196"/>
      <c r="BH3816" s="196"/>
      <c r="BI3816" s="196"/>
      <c r="BJ3816" s="196"/>
    </row>
    <row r="3817" spans="59:62">
      <c r="BG3817" s="196"/>
      <c r="BH3817" s="196"/>
      <c r="BI3817" s="196"/>
      <c r="BJ3817" s="196"/>
    </row>
    <row r="3818" spans="59:62">
      <c r="BG3818" s="196"/>
      <c r="BH3818" s="196"/>
      <c r="BI3818" s="196"/>
      <c r="BJ3818" s="196"/>
    </row>
    <row r="3819" spans="59:62">
      <c r="BG3819" s="196"/>
      <c r="BH3819" s="196"/>
      <c r="BI3819" s="196"/>
      <c r="BJ3819" s="196"/>
    </row>
    <row r="3820" spans="59:62">
      <c r="BG3820" s="196"/>
      <c r="BH3820" s="196"/>
      <c r="BI3820" s="196"/>
      <c r="BJ3820" s="196"/>
    </row>
    <row r="3821" spans="59:62">
      <c r="BG3821" s="196"/>
      <c r="BH3821" s="196"/>
      <c r="BI3821" s="196"/>
      <c r="BJ3821" s="196"/>
    </row>
    <row r="3822" spans="59:62">
      <c r="BG3822" s="196"/>
      <c r="BH3822" s="196"/>
      <c r="BI3822" s="196"/>
      <c r="BJ3822" s="196"/>
    </row>
    <row r="3823" spans="59:62">
      <c r="BG3823" s="196"/>
      <c r="BH3823" s="196"/>
      <c r="BI3823" s="196"/>
      <c r="BJ3823" s="196"/>
    </row>
    <row r="3824" spans="59:62">
      <c r="BG3824" s="196"/>
      <c r="BH3824" s="196"/>
      <c r="BI3824" s="196"/>
      <c r="BJ3824" s="196"/>
    </row>
    <row r="3825" spans="59:62">
      <c r="BG3825" s="196"/>
      <c r="BH3825" s="196"/>
      <c r="BI3825" s="196"/>
      <c r="BJ3825" s="196"/>
    </row>
    <row r="3826" spans="59:62">
      <c r="BG3826" s="196"/>
      <c r="BH3826" s="196"/>
      <c r="BI3826" s="196"/>
      <c r="BJ3826" s="196"/>
    </row>
    <row r="3827" spans="59:62">
      <c r="BG3827" s="196"/>
      <c r="BH3827" s="196"/>
      <c r="BI3827" s="196"/>
      <c r="BJ3827" s="196"/>
    </row>
    <row r="3828" spans="59:62">
      <c r="BG3828" s="196"/>
      <c r="BH3828" s="196"/>
      <c r="BI3828" s="196"/>
      <c r="BJ3828" s="196"/>
    </row>
    <row r="3829" spans="59:62">
      <c r="BG3829" s="196"/>
      <c r="BH3829" s="196"/>
      <c r="BI3829" s="196"/>
      <c r="BJ3829" s="196"/>
    </row>
    <row r="3830" spans="59:62">
      <c r="BG3830" s="196"/>
      <c r="BH3830" s="196"/>
      <c r="BI3830" s="196"/>
      <c r="BJ3830" s="196"/>
    </row>
    <row r="3831" spans="59:62">
      <c r="BG3831" s="196"/>
      <c r="BH3831" s="196"/>
      <c r="BI3831" s="196"/>
      <c r="BJ3831" s="196"/>
    </row>
    <row r="3832" spans="59:62">
      <c r="BG3832" s="196"/>
      <c r="BH3832" s="196"/>
      <c r="BI3832" s="196"/>
      <c r="BJ3832" s="196"/>
    </row>
    <row r="3833" spans="59:62">
      <c r="BG3833" s="196"/>
      <c r="BH3833" s="196"/>
      <c r="BI3833" s="196"/>
      <c r="BJ3833" s="196"/>
    </row>
    <row r="3834" spans="59:62">
      <c r="BG3834" s="196"/>
      <c r="BH3834" s="196"/>
      <c r="BI3834" s="196"/>
      <c r="BJ3834" s="196"/>
    </row>
    <row r="3835" spans="59:62">
      <c r="BG3835" s="196"/>
      <c r="BH3835" s="196"/>
      <c r="BI3835" s="196"/>
      <c r="BJ3835" s="196"/>
    </row>
    <row r="3836" spans="59:62">
      <c r="BG3836" s="196"/>
      <c r="BH3836" s="196"/>
      <c r="BI3836" s="196"/>
      <c r="BJ3836" s="196"/>
    </row>
    <row r="3837" spans="59:62">
      <c r="BG3837" s="196"/>
      <c r="BH3837" s="196"/>
      <c r="BI3837" s="196"/>
      <c r="BJ3837" s="196"/>
    </row>
    <row r="3838" spans="59:62">
      <c r="BG3838" s="196"/>
      <c r="BH3838" s="196"/>
      <c r="BI3838" s="196"/>
      <c r="BJ3838" s="196"/>
    </row>
    <row r="3839" spans="59:62">
      <c r="BG3839" s="196"/>
      <c r="BH3839" s="196"/>
      <c r="BI3839" s="196"/>
      <c r="BJ3839" s="196"/>
    </row>
    <row r="3840" spans="59:62">
      <c r="BG3840" s="196"/>
      <c r="BH3840" s="196"/>
      <c r="BI3840" s="196"/>
      <c r="BJ3840" s="196"/>
    </row>
    <row r="3841" spans="59:62">
      <c r="BG3841" s="196"/>
      <c r="BH3841" s="196"/>
      <c r="BI3841" s="196"/>
      <c r="BJ3841" s="196"/>
    </row>
    <row r="3842" spans="59:62">
      <c r="BG3842" s="196"/>
      <c r="BH3842" s="196"/>
      <c r="BI3842" s="196"/>
      <c r="BJ3842" s="196"/>
    </row>
    <row r="3843" spans="59:62">
      <c r="BG3843" s="196"/>
      <c r="BH3843" s="196"/>
      <c r="BI3843" s="196"/>
      <c r="BJ3843" s="196"/>
    </row>
    <row r="3844" spans="59:62">
      <c r="BG3844" s="196"/>
      <c r="BH3844" s="196"/>
      <c r="BI3844" s="196"/>
      <c r="BJ3844" s="196"/>
    </row>
    <row r="3845" spans="59:62">
      <c r="BG3845" s="196"/>
      <c r="BH3845" s="196"/>
      <c r="BI3845" s="196"/>
      <c r="BJ3845" s="196"/>
    </row>
    <row r="3846" spans="59:62">
      <c r="BG3846" s="196"/>
      <c r="BH3846" s="196"/>
      <c r="BI3846" s="196"/>
      <c r="BJ3846" s="196"/>
    </row>
    <row r="3847" spans="59:62">
      <c r="BG3847" s="196"/>
      <c r="BH3847" s="196"/>
      <c r="BI3847" s="196"/>
      <c r="BJ3847" s="196"/>
    </row>
    <row r="3848" spans="59:62">
      <c r="BG3848" s="196"/>
      <c r="BH3848" s="196"/>
      <c r="BI3848" s="196"/>
      <c r="BJ3848" s="196"/>
    </row>
    <row r="3849" spans="59:62">
      <c r="BG3849" s="196"/>
      <c r="BH3849" s="196"/>
      <c r="BI3849" s="196"/>
      <c r="BJ3849" s="196"/>
    </row>
    <row r="3850" spans="59:62">
      <c r="BG3850" s="196"/>
      <c r="BH3850" s="196"/>
      <c r="BI3850" s="196"/>
      <c r="BJ3850" s="196"/>
    </row>
    <row r="3851" spans="59:62">
      <c r="BG3851" s="196"/>
      <c r="BH3851" s="196"/>
      <c r="BI3851" s="196"/>
      <c r="BJ3851" s="196"/>
    </row>
    <row r="3852" spans="59:62">
      <c r="BG3852" s="196"/>
      <c r="BH3852" s="196"/>
      <c r="BI3852" s="196"/>
      <c r="BJ3852" s="196"/>
    </row>
    <row r="3853" spans="59:62">
      <c r="BG3853" s="196"/>
      <c r="BH3853" s="196"/>
      <c r="BI3853" s="196"/>
      <c r="BJ3853" s="196"/>
    </row>
    <row r="3854" spans="59:62">
      <c r="BG3854" s="196"/>
      <c r="BH3854" s="196"/>
      <c r="BI3854" s="196"/>
      <c r="BJ3854" s="196"/>
    </row>
    <row r="3855" spans="59:62">
      <c r="BG3855" s="196"/>
      <c r="BH3855" s="196"/>
      <c r="BI3855" s="196"/>
      <c r="BJ3855" s="196"/>
    </row>
    <row r="3856" spans="59:62">
      <c r="BG3856" s="196"/>
      <c r="BH3856" s="196"/>
      <c r="BI3856" s="196"/>
      <c r="BJ3856" s="196"/>
    </row>
    <row r="3857" spans="59:62">
      <c r="BG3857" s="196"/>
      <c r="BH3857" s="196"/>
      <c r="BI3857" s="196"/>
      <c r="BJ3857" s="196"/>
    </row>
    <row r="3858" spans="59:62">
      <c r="BG3858" s="196"/>
      <c r="BH3858" s="196"/>
      <c r="BI3858" s="196"/>
      <c r="BJ3858" s="196"/>
    </row>
    <row r="3859" spans="59:62">
      <c r="BG3859" s="196"/>
      <c r="BH3859" s="196"/>
      <c r="BI3859" s="196"/>
      <c r="BJ3859" s="196"/>
    </row>
    <row r="3860" spans="59:62">
      <c r="BG3860" s="196"/>
      <c r="BH3860" s="196"/>
      <c r="BI3860" s="196"/>
      <c r="BJ3860" s="196"/>
    </row>
    <row r="3861" spans="59:62">
      <c r="BG3861" s="196"/>
      <c r="BH3861" s="196"/>
      <c r="BI3861" s="196"/>
      <c r="BJ3861" s="196"/>
    </row>
    <row r="3862" spans="59:62">
      <c r="BG3862" s="196"/>
      <c r="BH3862" s="196"/>
      <c r="BI3862" s="196"/>
      <c r="BJ3862" s="196"/>
    </row>
    <row r="3863" spans="59:62">
      <c r="BG3863" s="196"/>
      <c r="BH3863" s="196"/>
      <c r="BI3863" s="196"/>
      <c r="BJ3863" s="196"/>
    </row>
    <row r="3864" spans="59:62">
      <c r="BG3864" s="196"/>
      <c r="BH3864" s="196"/>
      <c r="BI3864" s="196"/>
      <c r="BJ3864" s="196"/>
    </row>
    <row r="3865" spans="59:62">
      <c r="BG3865" s="196"/>
      <c r="BH3865" s="196"/>
      <c r="BI3865" s="196"/>
      <c r="BJ3865" s="196"/>
    </row>
    <row r="3866" spans="59:62">
      <c r="BG3866" s="196"/>
      <c r="BH3866" s="196"/>
      <c r="BI3866" s="196"/>
      <c r="BJ3866" s="196"/>
    </row>
    <row r="3867" spans="59:62">
      <c r="BG3867" s="196"/>
      <c r="BH3867" s="196"/>
      <c r="BI3867" s="196"/>
      <c r="BJ3867" s="196"/>
    </row>
    <row r="3868" spans="59:62">
      <c r="BG3868" s="196"/>
      <c r="BH3868" s="196"/>
      <c r="BI3868" s="196"/>
      <c r="BJ3868" s="196"/>
    </row>
    <row r="3869" spans="59:62">
      <c r="BG3869" s="196"/>
      <c r="BH3869" s="196"/>
      <c r="BI3869" s="196"/>
      <c r="BJ3869" s="196"/>
    </row>
    <row r="3870" spans="59:62">
      <c r="BG3870" s="196"/>
      <c r="BH3870" s="196"/>
      <c r="BI3870" s="196"/>
      <c r="BJ3870" s="196"/>
    </row>
    <row r="3871" spans="59:62">
      <c r="BG3871" s="196"/>
      <c r="BH3871" s="196"/>
      <c r="BI3871" s="196"/>
      <c r="BJ3871" s="196"/>
    </row>
    <row r="3872" spans="59:62">
      <c r="BG3872" s="196"/>
      <c r="BH3872" s="196"/>
      <c r="BI3872" s="196"/>
      <c r="BJ3872" s="196"/>
    </row>
    <row r="3873" spans="59:62">
      <c r="BG3873" s="196"/>
      <c r="BH3873" s="196"/>
      <c r="BI3873" s="196"/>
      <c r="BJ3873" s="196"/>
    </row>
    <row r="3874" spans="59:62">
      <c r="BG3874" s="196"/>
      <c r="BH3874" s="196"/>
      <c r="BI3874" s="196"/>
      <c r="BJ3874" s="196"/>
    </row>
    <row r="3875" spans="59:62">
      <c r="BG3875" s="196"/>
      <c r="BH3875" s="196"/>
      <c r="BI3875" s="196"/>
      <c r="BJ3875" s="196"/>
    </row>
    <row r="3876" spans="59:62">
      <c r="BG3876" s="196"/>
      <c r="BH3876" s="196"/>
      <c r="BI3876" s="196"/>
      <c r="BJ3876" s="196"/>
    </row>
    <row r="3877" spans="59:62">
      <c r="BG3877" s="196"/>
      <c r="BH3877" s="196"/>
      <c r="BI3877" s="196"/>
      <c r="BJ3877" s="196"/>
    </row>
    <row r="3878" spans="59:62">
      <c r="BG3878" s="196"/>
      <c r="BH3878" s="196"/>
      <c r="BI3878" s="196"/>
      <c r="BJ3878" s="196"/>
    </row>
    <row r="3879" spans="59:62">
      <c r="BG3879" s="196"/>
      <c r="BH3879" s="196"/>
      <c r="BI3879" s="196"/>
      <c r="BJ3879" s="196"/>
    </row>
    <row r="3880" spans="59:62">
      <c r="BG3880" s="196"/>
      <c r="BH3880" s="196"/>
      <c r="BI3880" s="196"/>
      <c r="BJ3880" s="196"/>
    </row>
    <row r="3881" spans="59:62">
      <c r="BG3881" s="196"/>
      <c r="BH3881" s="196"/>
      <c r="BI3881" s="196"/>
      <c r="BJ3881" s="196"/>
    </row>
    <row r="3882" spans="59:62">
      <c r="BG3882" s="196"/>
      <c r="BH3882" s="196"/>
      <c r="BI3882" s="196"/>
      <c r="BJ3882" s="196"/>
    </row>
    <row r="3883" spans="59:62">
      <c r="BG3883" s="196"/>
      <c r="BH3883" s="196"/>
      <c r="BI3883" s="196"/>
      <c r="BJ3883" s="196"/>
    </row>
    <row r="3884" spans="59:62">
      <c r="BG3884" s="196"/>
      <c r="BH3884" s="196"/>
      <c r="BI3884" s="196"/>
      <c r="BJ3884" s="196"/>
    </row>
    <row r="3885" spans="59:62">
      <c r="BG3885" s="196"/>
      <c r="BH3885" s="196"/>
      <c r="BI3885" s="196"/>
      <c r="BJ3885" s="196"/>
    </row>
    <row r="3886" spans="59:62">
      <c r="BG3886" s="196"/>
      <c r="BH3886" s="196"/>
      <c r="BI3886" s="196"/>
      <c r="BJ3886" s="196"/>
    </row>
    <row r="3887" spans="59:62">
      <c r="BG3887" s="196"/>
      <c r="BH3887" s="196"/>
      <c r="BI3887" s="196"/>
      <c r="BJ3887" s="196"/>
    </row>
    <row r="3888" spans="59:62">
      <c r="BG3888" s="196"/>
      <c r="BH3888" s="196"/>
      <c r="BI3888" s="196"/>
      <c r="BJ3888" s="196"/>
    </row>
    <row r="3889" spans="59:62">
      <c r="BG3889" s="196"/>
      <c r="BH3889" s="196"/>
      <c r="BI3889" s="196"/>
      <c r="BJ3889" s="196"/>
    </row>
    <row r="3890" spans="59:62">
      <c r="BG3890" s="196"/>
      <c r="BH3890" s="196"/>
      <c r="BI3890" s="196"/>
      <c r="BJ3890" s="196"/>
    </row>
    <row r="3891" spans="59:62">
      <c r="BG3891" s="196"/>
      <c r="BH3891" s="196"/>
      <c r="BI3891" s="196"/>
      <c r="BJ3891" s="196"/>
    </row>
    <row r="3892" spans="59:62">
      <c r="BG3892" s="196"/>
      <c r="BH3892" s="196"/>
      <c r="BI3892" s="196"/>
      <c r="BJ3892" s="196"/>
    </row>
    <row r="3893" spans="59:62">
      <c r="BG3893" s="196"/>
      <c r="BH3893" s="196"/>
      <c r="BI3893" s="196"/>
      <c r="BJ3893" s="196"/>
    </row>
    <row r="3894" spans="59:62">
      <c r="BG3894" s="196"/>
      <c r="BH3894" s="196"/>
      <c r="BI3894" s="196"/>
      <c r="BJ3894" s="196"/>
    </row>
    <row r="3895" spans="59:62">
      <c r="BG3895" s="196"/>
      <c r="BH3895" s="196"/>
      <c r="BI3895" s="196"/>
      <c r="BJ3895" s="196"/>
    </row>
    <row r="3896" spans="59:62">
      <c r="BG3896" s="196"/>
      <c r="BH3896" s="196"/>
      <c r="BI3896" s="196"/>
      <c r="BJ3896" s="196"/>
    </row>
    <row r="3897" spans="59:62">
      <c r="BG3897" s="196"/>
      <c r="BH3897" s="196"/>
      <c r="BI3897" s="196"/>
      <c r="BJ3897" s="196"/>
    </row>
    <row r="3898" spans="59:62">
      <c r="BG3898" s="196"/>
      <c r="BH3898" s="196"/>
      <c r="BI3898" s="196"/>
      <c r="BJ3898" s="196"/>
    </row>
    <row r="3899" spans="59:62">
      <c r="BG3899" s="196"/>
      <c r="BH3899" s="196"/>
      <c r="BI3899" s="196"/>
      <c r="BJ3899" s="196"/>
    </row>
    <row r="3900" spans="59:62">
      <c r="BG3900" s="196"/>
      <c r="BH3900" s="196"/>
      <c r="BI3900" s="196"/>
      <c r="BJ3900" s="196"/>
    </row>
    <row r="3901" spans="59:62">
      <c r="BG3901" s="196"/>
      <c r="BH3901" s="196"/>
      <c r="BI3901" s="196"/>
      <c r="BJ3901" s="196"/>
    </row>
    <row r="3902" spans="59:62">
      <c r="BG3902" s="196"/>
      <c r="BH3902" s="196"/>
      <c r="BI3902" s="196"/>
      <c r="BJ3902" s="196"/>
    </row>
    <row r="3903" spans="59:62">
      <c r="BG3903" s="196"/>
      <c r="BH3903" s="196"/>
      <c r="BI3903" s="196"/>
      <c r="BJ3903" s="196"/>
    </row>
    <row r="3904" spans="59:62">
      <c r="BG3904" s="196"/>
      <c r="BH3904" s="196"/>
      <c r="BI3904" s="196"/>
      <c r="BJ3904" s="196"/>
    </row>
    <row r="3905" spans="59:62">
      <c r="BG3905" s="196"/>
      <c r="BH3905" s="196"/>
      <c r="BI3905" s="196"/>
      <c r="BJ3905" s="196"/>
    </row>
    <row r="3906" spans="59:62">
      <c r="BG3906" s="196"/>
      <c r="BH3906" s="196"/>
      <c r="BI3906" s="196"/>
      <c r="BJ3906" s="196"/>
    </row>
    <row r="3907" spans="59:62">
      <c r="BG3907" s="196"/>
      <c r="BH3907" s="196"/>
      <c r="BI3907" s="196"/>
      <c r="BJ3907" s="196"/>
    </row>
    <row r="3908" spans="59:62">
      <c r="BG3908" s="196"/>
      <c r="BH3908" s="196"/>
      <c r="BI3908" s="196"/>
      <c r="BJ3908" s="196"/>
    </row>
    <row r="3909" spans="59:62">
      <c r="BG3909" s="196"/>
      <c r="BH3909" s="196"/>
      <c r="BI3909" s="196"/>
      <c r="BJ3909" s="196"/>
    </row>
    <row r="3910" spans="59:62">
      <c r="BG3910" s="196"/>
      <c r="BH3910" s="196"/>
      <c r="BI3910" s="196"/>
      <c r="BJ3910" s="196"/>
    </row>
    <row r="3911" spans="59:62">
      <c r="BG3911" s="196"/>
      <c r="BH3911" s="196"/>
      <c r="BI3911" s="196"/>
      <c r="BJ3911" s="196"/>
    </row>
    <row r="3912" spans="59:62">
      <c r="BG3912" s="196"/>
      <c r="BH3912" s="196"/>
      <c r="BI3912" s="196"/>
      <c r="BJ3912" s="196"/>
    </row>
    <row r="3913" spans="59:62">
      <c r="BG3913" s="196"/>
      <c r="BH3913" s="196"/>
      <c r="BI3913" s="196"/>
      <c r="BJ3913" s="196"/>
    </row>
    <row r="3914" spans="59:62">
      <c r="BG3914" s="196"/>
      <c r="BH3914" s="196"/>
      <c r="BI3914" s="196"/>
      <c r="BJ3914" s="196"/>
    </row>
    <row r="3915" spans="59:62">
      <c r="BG3915" s="196"/>
      <c r="BH3915" s="196"/>
      <c r="BI3915" s="196"/>
      <c r="BJ3915" s="196"/>
    </row>
    <row r="3916" spans="59:62">
      <c r="BG3916" s="196"/>
      <c r="BH3916" s="196"/>
      <c r="BI3916" s="196"/>
      <c r="BJ3916" s="196"/>
    </row>
    <row r="3917" spans="59:62">
      <c r="BG3917" s="196"/>
      <c r="BH3917" s="196"/>
      <c r="BI3917" s="196"/>
      <c r="BJ3917" s="196"/>
    </row>
    <row r="3918" spans="59:62">
      <c r="BG3918" s="196"/>
      <c r="BH3918" s="196"/>
      <c r="BI3918" s="196"/>
      <c r="BJ3918" s="196"/>
    </row>
    <row r="3919" spans="59:62">
      <c r="BG3919" s="196"/>
      <c r="BH3919" s="196"/>
      <c r="BI3919" s="196"/>
      <c r="BJ3919" s="196"/>
    </row>
    <row r="3920" spans="59:62">
      <c r="BG3920" s="196"/>
      <c r="BH3920" s="196"/>
      <c r="BI3920" s="196"/>
      <c r="BJ3920" s="196"/>
    </row>
    <row r="3921" spans="59:62">
      <c r="BG3921" s="196"/>
      <c r="BH3921" s="196"/>
      <c r="BI3921" s="196"/>
      <c r="BJ3921" s="196"/>
    </row>
    <row r="3922" spans="59:62">
      <c r="BG3922" s="196"/>
      <c r="BH3922" s="196"/>
      <c r="BI3922" s="196"/>
      <c r="BJ3922" s="196"/>
    </row>
    <row r="3923" spans="59:62">
      <c r="BG3923" s="196"/>
      <c r="BH3923" s="196"/>
      <c r="BI3923" s="196"/>
      <c r="BJ3923" s="196"/>
    </row>
    <row r="3924" spans="59:62">
      <c r="BG3924" s="196"/>
      <c r="BH3924" s="196"/>
      <c r="BI3924" s="196"/>
      <c r="BJ3924" s="196"/>
    </row>
    <row r="3925" spans="59:62">
      <c r="BG3925" s="196"/>
      <c r="BH3925" s="196"/>
      <c r="BI3925" s="196"/>
      <c r="BJ3925" s="196"/>
    </row>
    <row r="3926" spans="59:62">
      <c r="BG3926" s="196"/>
      <c r="BH3926" s="196"/>
      <c r="BI3926" s="196"/>
      <c r="BJ3926" s="196"/>
    </row>
    <row r="3927" spans="59:62">
      <c r="BG3927" s="196"/>
      <c r="BH3927" s="196"/>
      <c r="BI3927" s="196"/>
      <c r="BJ3927" s="196"/>
    </row>
    <row r="3928" spans="59:62">
      <c r="BG3928" s="196"/>
      <c r="BH3928" s="196"/>
      <c r="BI3928" s="196"/>
      <c r="BJ3928" s="196"/>
    </row>
    <row r="3929" spans="59:62">
      <c r="BG3929" s="196"/>
      <c r="BH3929" s="196"/>
      <c r="BI3929" s="196"/>
      <c r="BJ3929" s="196"/>
    </row>
    <row r="3930" spans="59:62">
      <c r="BG3930" s="196"/>
      <c r="BH3930" s="196"/>
      <c r="BI3930" s="196"/>
      <c r="BJ3930" s="196"/>
    </row>
    <row r="3931" spans="59:62">
      <c r="BG3931" s="196"/>
      <c r="BH3931" s="196"/>
      <c r="BI3931" s="196"/>
      <c r="BJ3931" s="196"/>
    </row>
    <row r="3932" spans="59:62">
      <c r="BG3932" s="196"/>
      <c r="BH3932" s="196"/>
      <c r="BI3932" s="196"/>
      <c r="BJ3932" s="196"/>
    </row>
    <row r="3933" spans="59:62">
      <c r="BG3933" s="196"/>
      <c r="BH3933" s="196"/>
      <c r="BI3933" s="196"/>
      <c r="BJ3933" s="196"/>
    </row>
    <row r="3934" spans="59:62">
      <c r="BG3934" s="196"/>
      <c r="BH3934" s="196"/>
      <c r="BI3934" s="196"/>
      <c r="BJ3934" s="196"/>
    </row>
    <row r="3935" spans="59:62">
      <c r="BG3935" s="196"/>
      <c r="BH3935" s="196"/>
      <c r="BI3935" s="196"/>
      <c r="BJ3935" s="196"/>
    </row>
    <row r="3936" spans="59:62">
      <c r="BG3936" s="196"/>
      <c r="BH3936" s="196"/>
      <c r="BI3936" s="196"/>
      <c r="BJ3936" s="196"/>
    </row>
    <row r="3937" spans="59:62">
      <c r="BG3937" s="196"/>
      <c r="BH3937" s="196"/>
      <c r="BI3937" s="196"/>
      <c r="BJ3937" s="196"/>
    </row>
    <row r="3938" spans="59:62">
      <c r="BG3938" s="196"/>
      <c r="BH3938" s="196"/>
      <c r="BI3938" s="196"/>
      <c r="BJ3938" s="196"/>
    </row>
    <row r="3939" spans="59:62">
      <c r="BG3939" s="196"/>
      <c r="BH3939" s="196"/>
      <c r="BI3939" s="196"/>
      <c r="BJ3939" s="196"/>
    </row>
    <row r="3940" spans="59:62">
      <c r="BG3940" s="196"/>
      <c r="BH3940" s="196"/>
      <c r="BI3940" s="196"/>
      <c r="BJ3940" s="196"/>
    </row>
    <row r="3941" spans="59:62">
      <c r="BG3941" s="196"/>
      <c r="BH3941" s="196"/>
      <c r="BI3941" s="196"/>
      <c r="BJ3941" s="196"/>
    </row>
    <row r="3942" spans="59:62">
      <c r="BG3942" s="196"/>
      <c r="BH3942" s="196"/>
      <c r="BI3942" s="196"/>
      <c r="BJ3942" s="196"/>
    </row>
    <row r="3943" spans="59:62">
      <c r="BG3943" s="196"/>
      <c r="BH3943" s="196"/>
      <c r="BI3943" s="196"/>
      <c r="BJ3943" s="196"/>
    </row>
    <row r="3944" spans="59:62">
      <c r="BG3944" s="196"/>
      <c r="BH3944" s="196"/>
      <c r="BI3944" s="196"/>
      <c r="BJ3944" s="196"/>
    </row>
    <row r="3945" spans="59:62">
      <c r="BG3945" s="196"/>
      <c r="BH3945" s="196"/>
      <c r="BI3945" s="196"/>
      <c r="BJ3945" s="196"/>
    </row>
    <row r="3946" spans="59:62">
      <c r="BG3946" s="196"/>
      <c r="BH3946" s="196"/>
      <c r="BI3946" s="196"/>
      <c r="BJ3946" s="196"/>
    </row>
    <row r="3947" spans="59:62">
      <c r="BG3947" s="196"/>
      <c r="BH3947" s="196"/>
      <c r="BI3947" s="196"/>
      <c r="BJ3947" s="196"/>
    </row>
    <row r="3948" spans="59:62">
      <c r="BG3948" s="196"/>
      <c r="BH3948" s="196"/>
      <c r="BI3948" s="196"/>
      <c r="BJ3948" s="196"/>
    </row>
    <row r="3949" spans="59:62">
      <c r="BG3949" s="196"/>
      <c r="BH3949" s="196"/>
      <c r="BI3949" s="196"/>
      <c r="BJ3949" s="196"/>
    </row>
    <row r="3950" spans="59:62">
      <c r="BG3950" s="196"/>
      <c r="BH3950" s="196"/>
      <c r="BI3950" s="196"/>
      <c r="BJ3950" s="196"/>
    </row>
    <row r="3951" spans="59:62">
      <c r="BG3951" s="196"/>
      <c r="BH3951" s="196"/>
      <c r="BI3951" s="196"/>
      <c r="BJ3951" s="196"/>
    </row>
    <row r="3952" spans="59:62">
      <c r="BG3952" s="196"/>
      <c r="BH3952" s="196"/>
      <c r="BI3952" s="196"/>
      <c r="BJ3952" s="196"/>
    </row>
    <row r="3953" spans="59:62">
      <c r="BG3953" s="196"/>
      <c r="BH3953" s="196"/>
      <c r="BI3953" s="196"/>
      <c r="BJ3953" s="196"/>
    </row>
    <row r="3954" spans="59:62">
      <c r="BG3954" s="196"/>
      <c r="BH3954" s="196"/>
      <c r="BI3954" s="196"/>
      <c r="BJ3954" s="196"/>
    </row>
    <row r="3955" spans="59:62">
      <c r="BG3955" s="196"/>
      <c r="BH3955" s="196"/>
      <c r="BI3955" s="196"/>
      <c r="BJ3955" s="196"/>
    </row>
    <row r="3956" spans="59:62">
      <c r="BG3956" s="196"/>
      <c r="BH3956" s="196"/>
      <c r="BI3956" s="196"/>
      <c r="BJ3956" s="196"/>
    </row>
    <row r="3957" spans="59:62">
      <c r="BG3957" s="196"/>
      <c r="BH3957" s="196"/>
      <c r="BI3957" s="196"/>
      <c r="BJ3957" s="196"/>
    </row>
    <row r="3958" spans="59:62">
      <c r="BG3958" s="196"/>
      <c r="BH3958" s="196"/>
      <c r="BI3958" s="196"/>
      <c r="BJ3958" s="196"/>
    </row>
    <row r="3959" spans="59:62">
      <c r="BG3959" s="196"/>
      <c r="BH3959" s="196"/>
      <c r="BI3959" s="196"/>
      <c r="BJ3959" s="196"/>
    </row>
    <row r="3960" spans="59:62">
      <c r="BG3960" s="196"/>
      <c r="BH3960" s="196"/>
      <c r="BI3960" s="196"/>
      <c r="BJ3960" s="196"/>
    </row>
    <row r="3961" spans="59:62">
      <c r="BG3961" s="196"/>
      <c r="BH3961" s="196"/>
      <c r="BI3961" s="196"/>
      <c r="BJ3961" s="196"/>
    </row>
    <row r="3962" spans="59:62">
      <c r="BG3962" s="196"/>
      <c r="BH3962" s="196"/>
      <c r="BI3962" s="196"/>
      <c r="BJ3962" s="196"/>
    </row>
    <row r="3963" spans="59:62">
      <c r="BG3963" s="196"/>
      <c r="BH3963" s="196"/>
      <c r="BI3963" s="196"/>
      <c r="BJ3963" s="196"/>
    </row>
    <row r="3964" spans="59:62">
      <c r="BG3964" s="196"/>
      <c r="BH3964" s="196"/>
      <c r="BI3964" s="196"/>
      <c r="BJ3964" s="196"/>
    </row>
    <row r="3965" spans="59:62">
      <c r="BG3965" s="196"/>
      <c r="BH3965" s="196"/>
      <c r="BI3965" s="196"/>
      <c r="BJ3965" s="196"/>
    </row>
    <row r="3966" spans="59:62">
      <c r="BG3966" s="196"/>
      <c r="BH3966" s="196"/>
      <c r="BI3966" s="196"/>
      <c r="BJ3966" s="196"/>
    </row>
    <row r="3967" spans="59:62">
      <c r="BG3967" s="196"/>
      <c r="BH3967" s="196"/>
      <c r="BI3967" s="196"/>
      <c r="BJ3967" s="196"/>
    </row>
    <row r="3968" spans="59:62">
      <c r="BG3968" s="196"/>
      <c r="BH3968" s="196"/>
      <c r="BI3968" s="196"/>
      <c r="BJ3968" s="196"/>
    </row>
    <row r="3969" spans="59:62">
      <c r="BG3969" s="196"/>
      <c r="BH3969" s="196"/>
      <c r="BI3969" s="196"/>
      <c r="BJ3969" s="196"/>
    </row>
    <row r="3970" spans="59:62">
      <c r="BG3970" s="196"/>
      <c r="BH3970" s="196"/>
      <c r="BI3970" s="196"/>
      <c r="BJ3970" s="196"/>
    </row>
    <row r="3971" spans="59:62">
      <c r="BG3971" s="196"/>
      <c r="BH3971" s="196"/>
      <c r="BI3971" s="196"/>
      <c r="BJ3971" s="196"/>
    </row>
    <row r="3972" spans="59:62">
      <c r="BG3972" s="196"/>
      <c r="BH3972" s="196"/>
      <c r="BI3972" s="196"/>
      <c r="BJ3972" s="196"/>
    </row>
    <row r="3973" spans="59:62">
      <c r="BG3973" s="196"/>
      <c r="BH3973" s="196"/>
      <c r="BI3973" s="196"/>
      <c r="BJ3973" s="196"/>
    </row>
    <row r="3974" spans="59:62">
      <c r="BG3974" s="196"/>
      <c r="BH3974" s="196"/>
      <c r="BI3974" s="196"/>
      <c r="BJ3974" s="196"/>
    </row>
    <row r="3975" spans="59:62">
      <c r="BG3975" s="196"/>
      <c r="BH3975" s="196"/>
      <c r="BI3975" s="196"/>
      <c r="BJ3975" s="196"/>
    </row>
    <row r="3976" spans="59:62">
      <c r="BG3976" s="196"/>
      <c r="BH3976" s="196"/>
      <c r="BI3976" s="196"/>
      <c r="BJ3976" s="196"/>
    </row>
    <row r="3977" spans="59:62">
      <c r="BG3977" s="196"/>
      <c r="BH3977" s="196"/>
      <c r="BI3977" s="196"/>
      <c r="BJ3977" s="196"/>
    </row>
    <row r="3978" spans="59:62">
      <c r="BG3978" s="196"/>
      <c r="BH3978" s="196"/>
      <c r="BI3978" s="196"/>
      <c r="BJ3978" s="196"/>
    </row>
    <row r="3979" spans="59:62">
      <c r="BG3979" s="196"/>
      <c r="BH3979" s="196"/>
      <c r="BI3979" s="196"/>
      <c r="BJ3979" s="196"/>
    </row>
    <row r="3980" spans="59:62">
      <c r="BG3980" s="196"/>
      <c r="BH3980" s="196"/>
      <c r="BI3980" s="196"/>
      <c r="BJ3980" s="196"/>
    </row>
    <row r="3981" spans="59:62">
      <c r="BG3981" s="196"/>
      <c r="BH3981" s="196"/>
      <c r="BI3981" s="196"/>
      <c r="BJ3981" s="196"/>
    </row>
    <row r="3982" spans="59:62">
      <c r="BG3982" s="196"/>
      <c r="BH3982" s="196"/>
      <c r="BI3982" s="196"/>
      <c r="BJ3982" s="196"/>
    </row>
    <row r="3983" spans="59:62">
      <c r="BG3983" s="196"/>
      <c r="BH3983" s="196"/>
      <c r="BI3983" s="196"/>
      <c r="BJ3983" s="196"/>
    </row>
    <row r="3984" spans="59:62">
      <c r="BG3984" s="196"/>
      <c r="BH3984" s="196"/>
      <c r="BI3984" s="196"/>
      <c r="BJ3984" s="196"/>
    </row>
    <row r="3985" spans="59:62">
      <c r="BG3985" s="196"/>
      <c r="BH3985" s="196"/>
      <c r="BI3985" s="196"/>
      <c r="BJ3985" s="196"/>
    </row>
    <row r="3986" spans="59:62">
      <c r="BG3986" s="196"/>
      <c r="BH3986" s="196"/>
      <c r="BI3986" s="196"/>
      <c r="BJ3986" s="196"/>
    </row>
    <row r="3987" spans="59:62">
      <c r="BG3987" s="196"/>
      <c r="BH3987" s="196"/>
      <c r="BI3987" s="196"/>
      <c r="BJ3987" s="196"/>
    </row>
    <row r="3988" spans="59:62">
      <c r="BG3988" s="196"/>
      <c r="BH3988" s="196"/>
      <c r="BI3988" s="196"/>
      <c r="BJ3988" s="196"/>
    </row>
    <row r="3989" spans="59:62">
      <c r="BG3989" s="196"/>
      <c r="BH3989" s="196"/>
      <c r="BI3989" s="196"/>
      <c r="BJ3989" s="196"/>
    </row>
    <row r="3990" spans="59:62">
      <c r="BG3990" s="196"/>
      <c r="BH3990" s="196"/>
      <c r="BI3990" s="196"/>
      <c r="BJ3990" s="196"/>
    </row>
    <row r="3991" spans="59:62">
      <c r="BG3991" s="196"/>
      <c r="BH3991" s="196"/>
      <c r="BI3991" s="196"/>
      <c r="BJ3991" s="196"/>
    </row>
    <row r="3992" spans="59:62">
      <c r="BG3992" s="196"/>
      <c r="BH3992" s="196"/>
      <c r="BI3992" s="196"/>
      <c r="BJ3992" s="196"/>
    </row>
    <row r="3993" spans="59:62">
      <c r="BG3993" s="196"/>
      <c r="BH3993" s="196"/>
      <c r="BI3993" s="196"/>
      <c r="BJ3993" s="196"/>
    </row>
    <row r="3994" spans="59:62">
      <c r="BG3994" s="196"/>
      <c r="BH3994" s="196"/>
      <c r="BI3994" s="196"/>
      <c r="BJ3994" s="196"/>
    </row>
    <row r="3995" spans="59:62">
      <c r="BG3995" s="196"/>
      <c r="BH3995" s="196"/>
      <c r="BI3995" s="196"/>
      <c r="BJ3995" s="196"/>
    </row>
    <row r="3996" spans="59:62">
      <c r="BG3996" s="196"/>
      <c r="BH3996" s="196"/>
      <c r="BI3996" s="196"/>
      <c r="BJ3996" s="196"/>
    </row>
    <row r="3997" spans="59:62">
      <c r="BG3997" s="196"/>
      <c r="BH3997" s="196"/>
      <c r="BI3997" s="196"/>
      <c r="BJ3997" s="196"/>
    </row>
    <row r="3998" spans="59:62">
      <c r="BG3998" s="196"/>
      <c r="BH3998" s="196"/>
      <c r="BI3998" s="196"/>
      <c r="BJ3998" s="196"/>
    </row>
    <row r="3999" spans="59:62">
      <c r="BG3999" s="196"/>
      <c r="BH3999" s="196"/>
      <c r="BI3999" s="196"/>
      <c r="BJ3999" s="196"/>
    </row>
    <row r="4000" spans="59:62">
      <c r="BG4000" s="196"/>
      <c r="BH4000" s="196"/>
      <c r="BI4000" s="196"/>
      <c r="BJ4000" s="196"/>
    </row>
    <row r="4001" spans="59:62">
      <c r="BG4001" s="196"/>
      <c r="BH4001" s="196"/>
      <c r="BI4001" s="196"/>
      <c r="BJ4001" s="196"/>
    </row>
    <row r="4002" spans="59:62">
      <c r="BG4002" s="196"/>
      <c r="BH4002" s="196"/>
      <c r="BI4002" s="196"/>
      <c r="BJ4002" s="196"/>
    </row>
    <row r="4003" spans="59:62">
      <c r="BG4003" s="196"/>
      <c r="BH4003" s="196"/>
      <c r="BI4003" s="196"/>
      <c r="BJ4003" s="196"/>
    </row>
    <row r="4004" spans="59:62">
      <c r="BG4004" s="196"/>
      <c r="BH4004" s="196"/>
      <c r="BI4004" s="196"/>
      <c r="BJ4004" s="196"/>
    </row>
    <row r="4005" spans="59:62">
      <c r="BG4005" s="196"/>
      <c r="BH4005" s="196"/>
      <c r="BI4005" s="196"/>
      <c r="BJ4005" s="196"/>
    </row>
    <row r="4006" spans="59:62">
      <c r="BG4006" s="196"/>
      <c r="BH4006" s="196"/>
      <c r="BI4006" s="196"/>
      <c r="BJ4006" s="196"/>
    </row>
    <row r="4007" spans="59:62">
      <c r="BG4007" s="196"/>
      <c r="BH4007" s="196"/>
      <c r="BI4007" s="196"/>
      <c r="BJ4007" s="196"/>
    </row>
    <row r="4008" spans="59:62">
      <c r="BG4008" s="196"/>
      <c r="BH4008" s="196"/>
      <c r="BI4008" s="196"/>
      <c r="BJ4008" s="196"/>
    </row>
    <row r="4009" spans="59:62">
      <c r="BG4009" s="196"/>
      <c r="BH4009" s="196"/>
      <c r="BI4009" s="196"/>
      <c r="BJ4009" s="196"/>
    </row>
    <row r="4010" spans="59:62">
      <c r="BG4010" s="196"/>
      <c r="BH4010" s="196"/>
      <c r="BI4010" s="196"/>
      <c r="BJ4010" s="196"/>
    </row>
    <row r="4011" spans="59:62">
      <c r="BG4011" s="196"/>
      <c r="BH4011" s="196"/>
      <c r="BI4011" s="196"/>
      <c r="BJ4011" s="196"/>
    </row>
    <row r="4012" spans="59:62">
      <c r="BG4012" s="196"/>
      <c r="BH4012" s="196"/>
      <c r="BI4012" s="196"/>
      <c r="BJ4012" s="196"/>
    </row>
    <row r="4013" spans="59:62">
      <c r="BG4013" s="196"/>
      <c r="BH4013" s="196"/>
      <c r="BI4013" s="196"/>
      <c r="BJ4013" s="196"/>
    </row>
    <row r="4014" spans="59:62">
      <c r="BG4014" s="196"/>
      <c r="BH4014" s="196"/>
      <c r="BI4014" s="196"/>
      <c r="BJ4014" s="196"/>
    </row>
    <row r="4015" spans="59:62">
      <c r="BG4015" s="196"/>
      <c r="BH4015" s="196"/>
      <c r="BI4015" s="196"/>
      <c r="BJ4015" s="196"/>
    </row>
    <row r="4016" spans="59:62">
      <c r="BG4016" s="196"/>
      <c r="BH4016" s="196"/>
      <c r="BI4016" s="196"/>
      <c r="BJ4016" s="196"/>
    </row>
    <row r="4017" spans="59:62">
      <c r="BG4017" s="196"/>
      <c r="BH4017" s="196"/>
      <c r="BI4017" s="196"/>
      <c r="BJ4017" s="196"/>
    </row>
    <row r="4018" spans="59:62">
      <c r="BG4018" s="196"/>
      <c r="BH4018" s="196"/>
      <c r="BI4018" s="196"/>
      <c r="BJ4018" s="196"/>
    </row>
    <row r="4019" spans="59:62">
      <c r="BG4019" s="196"/>
      <c r="BH4019" s="196"/>
      <c r="BI4019" s="196"/>
      <c r="BJ4019" s="196"/>
    </row>
    <row r="4020" spans="59:62">
      <c r="BG4020" s="196"/>
      <c r="BH4020" s="196"/>
      <c r="BI4020" s="196"/>
      <c r="BJ4020" s="196"/>
    </row>
    <row r="4021" spans="59:62">
      <c r="BG4021" s="196"/>
      <c r="BH4021" s="196"/>
      <c r="BI4021" s="196"/>
      <c r="BJ4021" s="196"/>
    </row>
    <row r="4022" spans="59:62">
      <c r="BG4022" s="196"/>
      <c r="BH4022" s="196"/>
      <c r="BI4022" s="196"/>
      <c r="BJ4022" s="196"/>
    </row>
    <row r="4023" spans="59:62">
      <c r="BG4023" s="196"/>
      <c r="BH4023" s="196"/>
      <c r="BI4023" s="196"/>
      <c r="BJ4023" s="196"/>
    </row>
    <row r="4024" spans="59:62">
      <c r="BG4024" s="196"/>
      <c r="BH4024" s="196"/>
      <c r="BI4024" s="196"/>
      <c r="BJ4024" s="196"/>
    </row>
    <row r="4025" spans="59:62">
      <c r="BG4025" s="196"/>
      <c r="BH4025" s="196"/>
      <c r="BI4025" s="196"/>
      <c r="BJ4025" s="196"/>
    </row>
    <row r="4026" spans="59:62">
      <c r="BG4026" s="196"/>
      <c r="BH4026" s="196"/>
      <c r="BI4026" s="196"/>
      <c r="BJ4026" s="196"/>
    </row>
    <row r="4027" spans="59:62">
      <c r="BG4027" s="196"/>
      <c r="BH4027" s="196"/>
      <c r="BI4027" s="196"/>
      <c r="BJ4027" s="196"/>
    </row>
    <row r="4028" spans="59:62">
      <c r="BG4028" s="196"/>
      <c r="BH4028" s="196"/>
      <c r="BI4028" s="196"/>
      <c r="BJ4028" s="196"/>
    </row>
    <row r="4029" spans="59:62">
      <c r="BG4029" s="196"/>
      <c r="BH4029" s="196"/>
      <c r="BI4029" s="196"/>
      <c r="BJ4029" s="196"/>
    </row>
    <row r="4030" spans="59:62">
      <c r="BG4030" s="196"/>
      <c r="BH4030" s="196"/>
      <c r="BI4030" s="196"/>
      <c r="BJ4030" s="196"/>
    </row>
    <row r="4031" spans="59:62">
      <c r="BG4031" s="196"/>
      <c r="BH4031" s="196"/>
      <c r="BI4031" s="196"/>
      <c r="BJ4031" s="196"/>
    </row>
    <row r="4032" spans="59:62">
      <c r="BG4032" s="196"/>
      <c r="BH4032" s="196"/>
      <c r="BI4032" s="196"/>
      <c r="BJ4032" s="196"/>
    </row>
    <row r="4033" spans="59:62">
      <c r="BG4033" s="196"/>
      <c r="BH4033" s="196"/>
      <c r="BI4033" s="196"/>
      <c r="BJ4033" s="196"/>
    </row>
    <row r="4034" spans="59:62">
      <c r="BG4034" s="196"/>
      <c r="BH4034" s="196"/>
      <c r="BI4034" s="196"/>
      <c r="BJ4034" s="196"/>
    </row>
    <row r="4035" spans="59:62">
      <c r="BG4035" s="196"/>
      <c r="BH4035" s="196"/>
      <c r="BI4035" s="196"/>
      <c r="BJ4035" s="196"/>
    </row>
    <row r="4036" spans="59:62">
      <c r="BG4036" s="196"/>
      <c r="BH4036" s="196"/>
      <c r="BI4036" s="196"/>
      <c r="BJ4036" s="196"/>
    </row>
    <row r="4037" spans="59:62">
      <c r="BG4037" s="196"/>
      <c r="BH4037" s="196"/>
      <c r="BI4037" s="196"/>
      <c r="BJ4037" s="196"/>
    </row>
    <row r="4038" spans="59:62">
      <c r="BG4038" s="196"/>
      <c r="BH4038" s="196"/>
      <c r="BI4038" s="196"/>
      <c r="BJ4038" s="196"/>
    </row>
    <row r="4039" spans="59:62">
      <c r="BG4039" s="196"/>
      <c r="BH4039" s="196"/>
      <c r="BI4039" s="196"/>
      <c r="BJ4039" s="196"/>
    </row>
    <row r="4040" spans="59:62">
      <c r="BG4040" s="196"/>
      <c r="BH4040" s="196"/>
      <c r="BI4040" s="196"/>
      <c r="BJ4040" s="196"/>
    </row>
    <row r="4041" spans="59:62">
      <c r="BG4041" s="196"/>
      <c r="BH4041" s="196"/>
      <c r="BI4041" s="196"/>
      <c r="BJ4041" s="196"/>
    </row>
    <row r="4042" spans="59:62">
      <c r="BG4042" s="196"/>
      <c r="BH4042" s="196"/>
      <c r="BI4042" s="196"/>
      <c r="BJ4042" s="196"/>
    </row>
    <row r="4043" spans="59:62">
      <c r="BG4043" s="196"/>
      <c r="BH4043" s="196"/>
      <c r="BI4043" s="196"/>
      <c r="BJ4043" s="196"/>
    </row>
    <row r="4044" spans="59:62">
      <c r="BG4044" s="196"/>
      <c r="BH4044" s="196"/>
      <c r="BI4044" s="196"/>
      <c r="BJ4044" s="196"/>
    </row>
    <row r="4045" spans="59:62">
      <c r="BG4045" s="196"/>
      <c r="BH4045" s="196"/>
      <c r="BI4045" s="196"/>
      <c r="BJ4045" s="196"/>
    </row>
    <row r="4046" spans="59:62">
      <c r="BG4046" s="196"/>
      <c r="BH4046" s="196"/>
      <c r="BI4046" s="196"/>
      <c r="BJ4046" s="196"/>
    </row>
    <row r="4047" spans="59:62">
      <c r="BG4047" s="196"/>
      <c r="BH4047" s="196"/>
      <c r="BI4047" s="196"/>
      <c r="BJ4047" s="196"/>
    </row>
    <row r="4048" spans="59:62">
      <c r="BG4048" s="196"/>
      <c r="BH4048" s="196"/>
      <c r="BI4048" s="196"/>
      <c r="BJ4048" s="196"/>
    </row>
    <row r="4049" spans="59:62">
      <c r="BG4049" s="196"/>
      <c r="BH4049" s="196"/>
      <c r="BI4049" s="196"/>
      <c r="BJ4049" s="196"/>
    </row>
    <row r="4050" spans="59:62">
      <c r="BG4050" s="196"/>
      <c r="BH4050" s="196"/>
      <c r="BI4050" s="196"/>
      <c r="BJ4050" s="196"/>
    </row>
    <row r="4051" spans="59:62">
      <c r="BG4051" s="196"/>
      <c r="BH4051" s="196"/>
      <c r="BI4051" s="196"/>
      <c r="BJ4051" s="196"/>
    </row>
    <row r="4052" spans="59:62">
      <c r="BG4052" s="196"/>
      <c r="BH4052" s="196"/>
      <c r="BI4052" s="196"/>
      <c r="BJ4052" s="196"/>
    </row>
    <row r="4053" spans="59:62">
      <c r="BG4053" s="196"/>
      <c r="BH4053" s="196"/>
      <c r="BI4053" s="196"/>
      <c r="BJ4053" s="196"/>
    </row>
    <row r="4054" spans="59:62">
      <c r="BG4054" s="196"/>
      <c r="BH4054" s="196"/>
      <c r="BI4054" s="196"/>
      <c r="BJ4054" s="196"/>
    </row>
    <row r="4055" spans="59:62">
      <c r="BG4055" s="196"/>
      <c r="BH4055" s="196"/>
      <c r="BI4055" s="196"/>
      <c r="BJ4055" s="196"/>
    </row>
    <row r="4056" spans="59:62">
      <c r="BG4056" s="196"/>
      <c r="BH4056" s="196"/>
      <c r="BI4056" s="196"/>
      <c r="BJ4056" s="196"/>
    </row>
    <row r="4057" spans="59:62">
      <c r="BG4057" s="196"/>
      <c r="BH4057" s="196"/>
      <c r="BI4057" s="196"/>
      <c r="BJ4057" s="196"/>
    </row>
    <row r="4058" spans="59:62">
      <c r="BG4058" s="196"/>
      <c r="BH4058" s="196"/>
      <c r="BI4058" s="196"/>
      <c r="BJ4058" s="196"/>
    </row>
    <row r="4059" spans="59:62">
      <c r="BG4059" s="196"/>
      <c r="BH4059" s="196"/>
      <c r="BI4059" s="196"/>
      <c r="BJ4059" s="196"/>
    </row>
    <row r="4060" spans="59:62">
      <c r="BG4060" s="196"/>
      <c r="BH4060" s="196"/>
      <c r="BI4060" s="196"/>
      <c r="BJ4060" s="196"/>
    </row>
    <row r="4061" spans="59:62">
      <c r="BG4061" s="196"/>
      <c r="BH4061" s="196"/>
      <c r="BI4061" s="196"/>
      <c r="BJ4061" s="196"/>
    </row>
    <row r="4062" spans="59:62">
      <c r="BG4062" s="196"/>
      <c r="BH4062" s="196"/>
      <c r="BI4062" s="196"/>
      <c r="BJ4062" s="196"/>
    </row>
    <row r="4063" spans="59:62">
      <c r="BG4063" s="196"/>
      <c r="BH4063" s="196"/>
      <c r="BI4063" s="196"/>
      <c r="BJ4063" s="196"/>
    </row>
    <row r="4064" spans="59:62">
      <c r="BG4064" s="196"/>
      <c r="BH4064" s="196"/>
      <c r="BI4064" s="196"/>
      <c r="BJ4064" s="196"/>
    </row>
    <row r="4065" spans="59:62">
      <c r="BG4065" s="196"/>
      <c r="BH4065" s="196"/>
      <c r="BI4065" s="196"/>
      <c r="BJ4065" s="196"/>
    </row>
    <row r="4066" spans="59:62">
      <c r="BG4066" s="196"/>
      <c r="BH4066" s="196"/>
      <c r="BI4066" s="196"/>
      <c r="BJ4066" s="196"/>
    </row>
    <row r="4067" spans="59:62">
      <c r="BG4067" s="196"/>
      <c r="BH4067" s="196"/>
      <c r="BI4067" s="196"/>
      <c r="BJ4067" s="196"/>
    </row>
    <row r="4068" spans="59:62">
      <c r="BG4068" s="196"/>
      <c r="BH4068" s="196"/>
      <c r="BI4068" s="196"/>
      <c r="BJ4068" s="196"/>
    </row>
    <row r="4069" spans="59:62">
      <c r="BG4069" s="196"/>
      <c r="BH4069" s="196"/>
      <c r="BI4069" s="196"/>
      <c r="BJ4069" s="196"/>
    </row>
    <row r="4070" spans="59:62">
      <c r="BG4070" s="196"/>
      <c r="BH4070" s="196"/>
      <c r="BI4070" s="196"/>
      <c r="BJ4070" s="196"/>
    </row>
    <row r="4071" spans="59:62">
      <c r="BG4071" s="196"/>
      <c r="BH4071" s="196"/>
      <c r="BI4071" s="196"/>
      <c r="BJ4071" s="196"/>
    </row>
    <row r="4072" spans="59:62">
      <c r="BG4072" s="196"/>
      <c r="BH4072" s="196"/>
      <c r="BI4072" s="196"/>
      <c r="BJ4072" s="196"/>
    </row>
    <row r="4073" spans="59:62">
      <c r="BG4073" s="196"/>
      <c r="BH4073" s="196"/>
      <c r="BI4073" s="196"/>
      <c r="BJ4073" s="196"/>
    </row>
    <row r="4074" spans="59:62">
      <c r="BG4074" s="196"/>
      <c r="BH4074" s="196"/>
      <c r="BI4074" s="196"/>
      <c r="BJ4074" s="196"/>
    </row>
    <row r="4075" spans="59:62">
      <c r="BG4075" s="196"/>
      <c r="BH4075" s="196"/>
      <c r="BI4075" s="196"/>
      <c r="BJ4075" s="196"/>
    </row>
    <row r="4076" spans="59:62">
      <c r="BG4076" s="196"/>
      <c r="BH4076" s="196"/>
      <c r="BI4076" s="196"/>
      <c r="BJ4076" s="196"/>
    </row>
    <row r="4077" spans="59:62">
      <c r="BG4077" s="196"/>
      <c r="BH4077" s="196"/>
      <c r="BI4077" s="196"/>
      <c r="BJ4077" s="196"/>
    </row>
    <row r="4078" spans="59:62">
      <c r="BG4078" s="196"/>
      <c r="BH4078" s="196"/>
      <c r="BI4078" s="196"/>
      <c r="BJ4078" s="196"/>
    </row>
    <row r="4079" spans="59:62">
      <c r="BG4079" s="196"/>
      <c r="BH4079" s="196"/>
      <c r="BI4079" s="196"/>
      <c r="BJ4079" s="196"/>
    </row>
    <row r="4080" spans="59:62">
      <c r="BG4080" s="196"/>
      <c r="BH4080" s="196"/>
      <c r="BI4080" s="196"/>
      <c r="BJ4080" s="196"/>
    </row>
    <row r="4081" spans="59:62">
      <c r="BG4081" s="196"/>
      <c r="BH4081" s="196"/>
      <c r="BI4081" s="196"/>
      <c r="BJ4081" s="196"/>
    </row>
    <row r="4082" spans="59:62">
      <c r="BG4082" s="196"/>
      <c r="BH4082" s="196"/>
      <c r="BI4082" s="196"/>
      <c r="BJ4082" s="196"/>
    </row>
    <row r="4083" spans="59:62">
      <c r="BG4083" s="196"/>
      <c r="BH4083" s="196"/>
      <c r="BI4083" s="196"/>
      <c r="BJ4083" s="196"/>
    </row>
    <row r="4084" spans="59:62">
      <c r="BG4084" s="196"/>
      <c r="BH4084" s="196"/>
      <c r="BI4084" s="196"/>
      <c r="BJ4084" s="196"/>
    </row>
    <row r="4085" spans="59:62">
      <c r="BG4085" s="196"/>
      <c r="BH4085" s="196"/>
      <c r="BI4085" s="196"/>
      <c r="BJ4085" s="196"/>
    </row>
    <row r="4086" spans="59:62">
      <c r="BG4086" s="196"/>
      <c r="BH4086" s="196"/>
      <c r="BI4086" s="196"/>
      <c r="BJ4086" s="196"/>
    </row>
    <row r="4087" spans="59:62">
      <c r="BG4087" s="196"/>
      <c r="BH4087" s="196"/>
      <c r="BI4087" s="196"/>
      <c r="BJ4087" s="196"/>
    </row>
    <row r="4088" spans="59:62">
      <c r="BG4088" s="196"/>
      <c r="BH4088" s="196"/>
      <c r="BI4088" s="196"/>
      <c r="BJ4088" s="196"/>
    </row>
    <row r="4089" spans="59:62">
      <c r="BG4089" s="196"/>
      <c r="BH4089" s="196"/>
      <c r="BI4089" s="196"/>
      <c r="BJ4089" s="196"/>
    </row>
    <row r="4090" spans="59:62">
      <c r="BG4090" s="196"/>
      <c r="BH4090" s="196"/>
      <c r="BI4090" s="196"/>
      <c r="BJ4090" s="196"/>
    </row>
    <row r="4091" spans="59:62">
      <c r="BG4091" s="196"/>
      <c r="BH4091" s="196"/>
      <c r="BI4091" s="196"/>
      <c r="BJ4091" s="196"/>
    </row>
    <row r="4092" spans="59:62">
      <c r="BG4092" s="196"/>
      <c r="BH4092" s="196"/>
      <c r="BI4092" s="196"/>
      <c r="BJ4092" s="196"/>
    </row>
    <row r="4093" spans="59:62">
      <c r="BG4093" s="196"/>
      <c r="BH4093" s="196"/>
      <c r="BI4093" s="196"/>
      <c r="BJ4093" s="196"/>
    </row>
    <row r="4094" spans="59:62">
      <c r="BG4094" s="196"/>
      <c r="BH4094" s="196"/>
      <c r="BI4094" s="196"/>
      <c r="BJ4094" s="196"/>
    </row>
    <row r="4095" spans="59:62">
      <c r="BG4095" s="196"/>
      <c r="BH4095" s="196"/>
      <c r="BI4095" s="196"/>
      <c r="BJ4095" s="196"/>
    </row>
    <row r="4096" spans="59:62">
      <c r="BG4096" s="196"/>
      <c r="BH4096" s="196"/>
      <c r="BI4096" s="196"/>
      <c r="BJ4096" s="196"/>
    </row>
    <row r="4097" spans="59:62">
      <c r="BG4097" s="196"/>
      <c r="BH4097" s="196"/>
      <c r="BI4097" s="196"/>
      <c r="BJ4097" s="196"/>
    </row>
    <row r="4098" spans="59:62">
      <c r="BG4098" s="196"/>
      <c r="BH4098" s="196"/>
      <c r="BI4098" s="196"/>
      <c r="BJ4098" s="196"/>
    </row>
    <row r="4099" spans="59:62">
      <c r="BG4099" s="196"/>
      <c r="BH4099" s="196"/>
      <c r="BI4099" s="196"/>
      <c r="BJ4099" s="196"/>
    </row>
    <row r="4100" spans="59:62">
      <c r="BG4100" s="196"/>
      <c r="BH4100" s="196"/>
      <c r="BI4100" s="196"/>
      <c r="BJ4100" s="196"/>
    </row>
    <row r="4101" spans="59:62">
      <c r="BG4101" s="196"/>
      <c r="BH4101" s="196"/>
      <c r="BI4101" s="196"/>
      <c r="BJ4101" s="196"/>
    </row>
    <row r="4102" spans="59:62">
      <c r="BG4102" s="196"/>
      <c r="BH4102" s="196"/>
      <c r="BI4102" s="196"/>
      <c r="BJ4102" s="196"/>
    </row>
    <row r="4103" spans="59:62">
      <c r="BG4103" s="196"/>
      <c r="BH4103" s="196"/>
      <c r="BI4103" s="196"/>
      <c r="BJ4103" s="196"/>
    </row>
    <row r="4104" spans="59:62">
      <c r="BG4104" s="196"/>
      <c r="BH4104" s="196"/>
      <c r="BI4104" s="196"/>
      <c r="BJ4104" s="196"/>
    </row>
    <row r="4105" spans="59:62">
      <c r="BG4105" s="196"/>
      <c r="BH4105" s="196"/>
      <c r="BI4105" s="196"/>
      <c r="BJ4105" s="196"/>
    </row>
    <row r="4106" spans="59:62">
      <c r="BG4106" s="196"/>
      <c r="BH4106" s="196"/>
      <c r="BI4106" s="196"/>
      <c r="BJ4106" s="196"/>
    </row>
    <row r="4107" spans="59:62">
      <c r="BG4107" s="196"/>
      <c r="BH4107" s="196"/>
      <c r="BI4107" s="196"/>
      <c r="BJ4107" s="196"/>
    </row>
    <row r="4108" spans="59:62">
      <c r="BG4108" s="196"/>
      <c r="BH4108" s="196"/>
      <c r="BI4108" s="196"/>
      <c r="BJ4108" s="196"/>
    </row>
    <row r="4109" spans="59:62">
      <c r="BG4109" s="196"/>
      <c r="BH4109" s="196"/>
      <c r="BI4109" s="196"/>
      <c r="BJ4109" s="196"/>
    </row>
    <row r="4110" spans="59:62">
      <c r="BG4110" s="196"/>
      <c r="BH4110" s="196"/>
      <c r="BI4110" s="196"/>
      <c r="BJ4110" s="196"/>
    </row>
    <row r="4111" spans="59:62">
      <c r="BG4111" s="196"/>
      <c r="BH4111" s="196"/>
      <c r="BI4111" s="196"/>
      <c r="BJ4111" s="196"/>
    </row>
    <row r="4112" spans="59:62">
      <c r="BG4112" s="196"/>
      <c r="BH4112" s="196"/>
      <c r="BI4112" s="196"/>
      <c r="BJ4112" s="196"/>
    </row>
    <row r="4113" spans="59:62">
      <c r="BG4113" s="196"/>
      <c r="BH4113" s="196"/>
      <c r="BI4113" s="196"/>
      <c r="BJ4113" s="196"/>
    </row>
    <row r="4114" spans="59:62">
      <c r="BG4114" s="196"/>
      <c r="BH4114" s="196"/>
      <c r="BI4114" s="196"/>
      <c r="BJ4114" s="196"/>
    </row>
    <row r="4115" spans="59:62">
      <c r="BG4115" s="196"/>
      <c r="BH4115" s="196"/>
      <c r="BI4115" s="196"/>
      <c r="BJ4115" s="196"/>
    </row>
    <row r="4116" spans="59:62">
      <c r="BG4116" s="196"/>
      <c r="BH4116" s="196"/>
      <c r="BI4116" s="196"/>
      <c r="BJ4116" s="196"/>
    </row>
    <row r="4117" spans="59:62">
      <c r="BG4117" s="196"/>
      <c r="BH4117" s="196"/>
      <c r="BI4117" s="196"/>
      <c r="BJ4117" s="196"/>
    </row>
    <row r="4118" spans="59:62">
      <c r="BG4118" s="196"/>
      <c r="BH4118" s="196"/>
      <c r="BI4118" s="196"/>
      <c r="BJ4118" s="196"/>
    </row>
    <row r="4119" spans="59:62">
      <c r="BG4119" s="196"/>
      <c r="BH4119" s="196"/>
      <c r="BI4119" s="196"/>
      <c r="BJ4119" s="196"/>
    </row>
    <row r="4120" spans="59:62">
      <c r="BG4120" s="196"/>
      <c r="BH4120" s="196"/>
      <c r="BI4120" s="196"/>
      <c r="BJ4120" s="196"/>
    </row>
    <row r="4121" spans="59:62">
      <c r="BG4121" s="196"/>
      <c r="BH4121" s="196"/>
      <c r="BI4121" s="196"/>
      <c r="BJ4121" s="196"/>
    </row>
    <row r="4122" spans="59:62">
      <c r="BG4122" s="196"/>
      <c r="BH4122" s="196"/>
      <c r="BI4122" s="196"/>
      <c r="BJ4122" s="196"/>
    </row>
    <row r="4123" spans="59:62">
      <c r="BG4123" s="196"/>
      <c r="BH4123" s="196"/>
      <c r="BI4123" s="196"/>
      <c r="BJ4123" s="196"/>
    </row>
    <row r="4124" spans="59:62">
      <c r="BG4124" s="196"/>
      <c r="BH4124" s="196"/>
      <c r="BI4124" s="196"/>
      <c r="BJ4124" s="196"/>
    </row>
    <row r="4125" spans="59:62">
      <c r="BG4125" s="196"/>
      <c r="BH4125" s="196"/>
      <c r="BI4125" s="196"/>
      <c r="BJ4125" s="196"/>
    </row>
    <row r="4126" spans="59:62">
      <c r="BG4126" s="196"/>
      <c r="BH4126" s="196"/>
      <c r="BI4126" s="196"/>
      <c r="BJ4126" s="196"/>
    </row>
    <row r="4127" spans="59:62">
      <c r="BG4127" s="196"/>
      <c r="BH4127" s="196"/>
      <c r="BI4127" s="196"/>
      <c r="BJ4127" s="196"/>
    </row>
    <row r="4128" spans="59:62">
      <c r="BG4128" s="196"/>
      <c r="BH4128" s="196"/>
      <c r="BI4128" s="196"/>
      <c r="BJ4128" s="196"/>
    </row>
    <row r="4129" spans="59:62">
      <c r="BG4129" s="196"/>
      <c r="BH4129" s="196"/>
      <c r="BI4129" s="196"/>
      <c r="BJ4129" s="196"/>
    </row>
    <row r="4130" spans="59:62">
      <c r="BG4130" s="196"/>
      <c r="BH4130" s="196"/>
      <c r="BI4130" s="196"/>
      <c r="BJ4130" s="196"/>
    </row>
    <row r="4131" spans="59:62">
      <c r="BG4131" s="196"/>
      <c r="BH4131" s="196"/>
      <c r="BI4131" s="196"/>
      <c r="BJ4131" s="196"/>
    </row>
    <row r="4132" spans="59:62">
      <c r="BG4132" s="196"/>
      <c r="BH4132" s="196"/>
      <c r="BI4132" s="196"/>
      <c r="BJ4132" s="196"/>
    </row>
    <row r="4133" spans="59:62">
      <c r="BG4133" s="196"/>
      <c r="BH4133" s="196"/>
      <c r="BI4133" s="196"/>
      <c r="BJ4133" s="196"/>
    </row>
    <row r="4134" spans="59:62">
      <c r="BG4134" s="196"/>
      <c r="BH4134" s="196"/>
      <c r="BI4134" s="196"/>
      <c r="BJ4134" s="196"/>
    </row>
    <row r="4135" spans="59:62">
      <c r="BG4135" s="196"/>
      <c r="BH4135" s="196"/>
      <c r="BI4135" s="196"/>
      <c r="BJ4135" s="196"/>
    </row>
    <row r="4136" spans="59:62">
      <c r="BG4136" s="196"/>
      <c r="BH4136" s="196"/>
      <c r="BI4136" s="196"/>
      <c r="BJ4136" s="196"/>
    </row>
    <row r="4137" spans="59:62">
      <c r="BG4137" s="196"/>
      <c r="BH4137" s="196"/>
      <c r="BI4137" s="196"/>
      <c r="BJ4137" s="196"/>
    </row>
    <row r="4138" spans="59:62">
      <c r="BG4138" s="196"/>
      <c r="BH4138" s="196"/>
      <c r="BI4138" s="196"/>
      <c r="BJ4138" s="196"/>
    </row>
    <row r="4139" spans="59:62">
      <c r="BG4139" s="196"/>
      <c r="BH4139" s="196"/>
      <c r="BI4139" s="196"/>
      <c r="BJ4139" s="196"/>
    </row>
    <row r="4140" spans="59:62">
      <c r="BG4140" s="196"/>
      <c r="BH4140" s="196"/>
      <c r="BI4140" s="196"/>
      <c r="BJ4140" s="196"/>
    </row>
    <row r="4141" spans="59:62">
      <c r="BG4141" s="196"/>
      <c r="BH4141" s="196"/>
      <c r="BI4141" s="196"/>
      <c r="BJ4141" s="196"/>
    </row>
    <row r="4142" spans="59:62">
      <c r="BG4142" s="196"/>
      <c r="BH4142" s="196"/>
      <c r="BI4142" s="196"/>
      <c r="BJ4142" s="196"/>
    </row>
    <row r="4143" spans="59:62">
      <c r="BG4143" s="196"/>
      <c r="BH4143" s="196"/>
      <c r="BI4143" s="196"/>
      <c r="BJ4143" s="196"/>
    </row>
    <row r="4144" spans="59:62">
      <c r="BG4144" s="196"/>
      <c r="BH4144" s="196"/>
      <c r="BI4144" s="196"/>
      <c r="BJ4144" s="196"/>
    </row>
    <row r="4145" spans="59:62">
      <c r="BG4145" s="196"/>
      <c r="BH4145" s="196"/>
      <c r="BI4145" s="196"/>
      <c r="BJ4145" s="196"/>
    </row>
    <row r="4146" spans="59:62">
      <c r="BG4146" s="196"/>
      <c r="BH4146" s="196"/>
      <c r="BI4146" s="196"/>
      <c r="BJ4146" s="196"/>
    </row>
    <row r="4147" spans="59:62">
      <c r="BG4147" s="196"/>
      <c r="BH4147" s="196"/>
      <c r="BI4147" s="196"/>
      <c r="BJ4147" s="196"/>
    </row>
    <row r="4148" spans="59:62">
      <c r="BG4148" s="196"/>
      <c r="BH4148" s="196"/>
      <c r="BI4148" s="196"/>
      <c r="BJ4148" s="196"/>
    </row>
    <row r="4149" spans="59:62">
      <c r="BG4149" s="196"/>
      <c r="BH4149" s="196"/>
      <c r="BI4149" s="196"/>
      <c r="BJ4149" s="196"/>
    </row>
    <row r="4150" spans="59:62">
      <c r="BG4150" s="196"/>
      <c r="BH4150" s="196"/>
      <c r="BI4150" s="196"/>
      <c r="BJ4150" s="196"/>
    </row>
    <row r="4151" spans="59:62">
      <c r="BG4151" s="196"/>
      <c r="BH4151" s="196"/>
      <c r="BI4151" s="196"/>
      <c r="BJ4151" s="196"/>
    </row>
    <row r="4152" spans="59:62">
      <c r="BG4152" s="196"/>
      <c r="BH4152" s="196"/>
      <c r="BI4152" s="196"/>
      <c r="BJ4152" s="196"/>
    </row>
    <row r="4153" spans="59:62">
      <c r="BG4153" s="196"/>
      <c r="BH4153" s="196"/>
      <c r="BI4153" s="196"/>
      <c r="BJ4153" s="196"/>
    </row>
    <row r="4154" spans="59:62">
      <c r="BG4154" s="196"/>
      <c r="BH4154" s="196"/>
      <c r="BI4154" s="196"/>
      <c r="BJ4154" s="196"/>
    </row>
    <row r="4155" spans="59:62">
      <c r="BG4155" s="196"/>
      <c r="BH4155" s="196"/>
      <c r="BI4155" s="196"/>
      <c r="BJ4155" s="196"/>
    </row>
    <row r="4156" spans="59:62">
      <c r="BG4156" s="196"/>
      <c r="BH4156" s="196"/>
      <c r="BI4156" s="196"/>
      <c r="BJ4156" s="196"/>
    </row>
    <row r="4157" spans="59:62">
      <c r="BG4157" s="196"/>
      <c r="BH4157" s="196"/>
      <c r="BI4157" s="196"/>
      <c r="BJ4157" s="196"/>
    </row>
    <row r="4158" spans="59:62">
      <c r="BG4158" s="196"/>
      <c r="BH4158" s="196"/>
      <c r="BI4158" s="196"/>
      <c r="BJ4158" s="196"/>
    </row>
    <row r="4159" spans="59:62">
      <c r="BG4159" s="196"/>
      <c r="BH4159" s="196"/>
      <c r="BI4159" s="196"/>
      <c r="BJ4159" s="196"/>
    </row>
    <row r="4160" spans="59:62">
      <c r="BG4160" s="196"/>
      <c r="BH4160" s="196"/>
      <c r="BI4160" s="196"/>
      <c r="BJ4160" s="196"/>
    </row>
    <row r="4161" spans="59:62">
      <c r="BG4161" s="196"/>
      <c r="BH4161" s="196"/>
      <c r="BI4161" s="196"/>
      <c r="BJ4161" s="196"/>
    </row>
    <row r="4162" spans="59:62">
      <c r="BG4162" s="196"/>
      <c r="BH4162" s="196"/>
      <c r="BI4162" s="196"/>
      <c r="BJ4162" s="196"/>
    </row>
    <row r="4163" spans="59:62">
      <c r="BG4163" s="196"/>
      <c r="BH4163" s="196"/>
      <c r="BI4163" s="196"/>
      <c r="BJ4163" s="196"/>
    </row>
    <row r="4164" spans="59:62">
      <c r="BG4164" s="196"/>
      <c r="BH4164" s="196"/>
      <c r="BI4164" s="196"/>
      <c r="BJ4164" s="196"/>
    </row>
    <row r="4165" spans="59:62">
      <c r="BG4165" s="196"/>
      <c r="BH4165" s="196"/>
      <c r="BI4165" s="196"/>
      <c r="BJ4165" s="196"/>
    </row>
    <row r="4166" spans="59:62">
      <c r="BG4166" s="196"/>
      <c r="BH4166" s="196"/>
      <c r="BI4166" s="196"/>
      <c r="BJ4166" s="196"/>
    </row>
    <row r="4167" spans="59:62">
      <c r="BG4167" s="196"/>
      <c r="BH4167" s="196"/>
      <c r="BI4167" s="196"/>
      <c r="BJ4167" s="196"/>
    </row>
    <row r="4168" spans="59:62">
      <c r="BG4168" s="196"/>
      <c r="BH4168" s="196"/>
      <c r="BI4168" s="196"/>
      <c r="BJ4168" s="196"/>
    </row>
    <row r="4169" spans="59:62">
      <c r="BG4169" s="196"/>
      <c r="BH4169" s="196"/>
      <c r="BI4169" s="196"/>
      <c r="BJ4169" s="196"/>
    </row>
    <row r="4170" spans="59:62">
      <c r="BG4170" s="196"/>
      <c r="BH4170" s="196"/>
      <c r="BI4170" s="196"/>
      <c r="BJ4170" s="196"/>
    </row>
    <row r="4171" spans="59:62">
      <c r="BG4171" s="196"/>
      <c r="BH4171" s="196"/>
      <c r="BI4171" s="196"/>
      <c r="BJ4171" s="196"/>
    </row>
    <row r="4172" spans="59:62">
      <c r="BG4172" s="196"/>
      <c r="BH4172" s="196"/>
      <c r="BI4172" s="196"/>
      <c r="BJ4172" s="196"/>
    </row>
    <row r="4173" spans="59:62">
      <c r="BG4173" s="196"/>
      <c r="BH4173" s="196"/>
      <c r="BI4173" s="196"/>
      <c r="BJ4173" s="196"/>
    </row>
    <row r="4174" spans="59:62">
      <c r="BG4174" s="196"/>
      <c r="BH4174" s="196"/>
      <c r="BI4174" s="196"/>
      <c r="BJ4174" s="196"/>
    </row>
    <row r="4175" spans="59:62">
      <c r="BG4175" s="196"/>
      <c r="BH4175" s="196"/>
      <c r="BI4175" s="196"/>
      <c r="BJ4175" s="196"/>
    </row>
    <row r="4176" spans="59:62">
      <c r="BG4176" s="196"/>
      <c r="BH4176" s="196"/>
      <c r="BI4176" s="196"/>
      <c r="BJ4176" s="196"/>
    </row>
    <row r="4177" spans="59:62">
      <c r="BG4177" s="196"/>
      <c r="BH4177" s="196"/>
      <c r="BI4177" s="196"/>
      <c r="BJ4177" s="196"/>
    </row>
    <row r="4178" spans="59:62">
      <c r="BG4178" s="196"/>
      <c r="BH4178" s="196"/>
      <c r="BI4178" s="196"/>
      <c r="BJ4178" s="196"/>
    </row>
    <row r="4179" spans="59:62">
      <c r="BG4179" s="196"/>
      <c r="BH4179" s="196"/>
      <c r="BI4179" s="196"/>
      <c r="BJ4179" s="196"/>
    </row>
    <row r="4180" spans="59:62">
      <c r="BG4180" s="196"/>
      <c r="BH4180" s="196"/>
      <c r="BI4180" s="196"/>
      <c r="BJ4180" s="196"/>
    </row>
    <row r="4181" spans="59:62">
      <c r="BG4181" s="196"/>
      <c r="BH4181" s="196"/>
      <c r="BI4181" s="196"/>
      <c r="BJ4181" s="196"/>
    </row>
    <row r="4182" spans="59:62">
      <c r="BG4182" s="196"/>
      <c r="BH4182" s="196"/>
      <c r="BI4182" s="196"/>
      <c r="BJ4182" s="196"/>
    </row>
    <row r="4183" spans="59:62">
      <c r="BG4183" s="196"/>
      <c r="BH4183" s="196"/>
      <c r="BI4183" s="196"/>
      <c r="BJ4183" s="196"/>
    </row>
    <row r="4184" spans="59:62">
      <c r="BG4184" s="196"/>
      <c r="BH4184" s="196"/>
      <c r="BI4184" s="196"/>
      <c r="BJ4184" s="196"/>
    </row>
    <row r="4185" spans="59:62">
      <c r="BG4185" s="196"/>
      <c r="BH4185" s="196"/>
      <c r="BI4185" s="196"/>
      <c r="BJ4185" s="196"/>
    </row>
    <row r="4186" spans="59:62">
      <c r="BG4186" s="196"/>
      <c r="BH4186" s="196"/>
      <c r="BI4186" s="196"/>
      <c r="BJ4186" s="196"/>
    </row>
    <row r="4187" spans="59:62">
      <c r="BG4187" s="196"/>
      <c r="BH4187" s="196"/>
      <c r="BI4187" s="196"/>
      <c r="BJ4187" s="196"/>
    </row>
    <row r="4188" spans="59:62">
      <c r="BG4188" s="196"/>
      <c r="BH4188" s="196"/>
      <c r="BI4188" s="196"/>
      <c r="BJ4188" s="196"/>
    </row>
    <row r="4189" spans="59:62">
      <c r="BG4189" s="196"/>
      <c r="BH4189" s="196"/>
      <c r="BI4189" s="196"/>
      <c r="BJ4189" s="196"/>
    </row>
    <row r="4190" spans="59:62">
      <c r="BG4190" s="196"/>
      <c r="BH4190" s="196"/>
      <c r="BI4190" s="196"/>
      <c r="BJ4190" s="196"/>
    </row>
    <row r="4191" spans="59:62">
      <c r="BG4191" s="196"/>
      <c r="BH4191" s="196"/>
      <c r="BI4191" s="196"/>
      <c r="BJ4191" s="196"/>
    </row>
    <row r="4192" spans="59:62">
      <c r="BG4192" s="196"/>
      <c r="BH4192" s="196"/>
      <c r="BI4192" s="196"/>
      <c r="BJ4192" s="196"/>
    </row>
    <row r="4193" spans="59:62">
      <c r="BG4193" s="196"/>
      <c r="BH4193" s="196"/>
      <c r="BI4193" s="196"/>
      <c r="BJ4193" s="196"/>
    </row>
    <row r="4194" spans="59:62">
      <c r="BG4194" s="196"/>
      <c r="BH4194" s="196"/>
      <c r="BI4194" s="196"/>
      <c r="BJ4194" s="196"/>
    </row>
    <row r="4195" spans="59:62">
      <c r="BG4195" s="196"/>
      <c r="BH4195" s="196"/>
      <c r="BI4195" s="196"/>
      <c r="BJ4195" s="196"/>
    </row>
    <row r="4196" spans="59:62">
      <c r="BG4196" s="196"/>
      <c r="BH4196" s="196"/>
      <c r="BI4196" s="196"/>
      <c r="BJ4196" s="196"/>
    </row>
    <row r="4197" spans="59:62">
      <c r="BG4197" s="196"/>
      <c r="BH4197" s="196"/>
      <c r="BI4197" s="196"/>
      <c r="BJ4197" s="196"/>
    </row>
    <row r="4198" spans="59:62">
      <c r="BG4198" s="196"/>
      <c r="BH4198" s="196"/>
      <c r="BI4198" s="196"/>
      <c r="BJ4198" s="196"/>
    </row>
    <row r="4199" spans="59:62">
      <c r="BG4199" s="196"/>
      <c r="BH4199" s="196"/>
      <c r="BI4199" s="196"/>
      <c r="BJ4199" s="196"/>
    </row>
    <row r="4200" spans="59:62">
      <c r="BG4200" s="196"/>
      <c r="BH4200" s="196"/>
      <c r="BI4200" s="196"/>
      <c r="BJ4200" s="196"/>
    </row>
    <row r="4201" spans="59:62">
      <c r="BG4201" s="196"/>
      <c r="BH4201" s="196"/>
      <c r="BI4201" s="196"/>
      <c r="BJ4201" s="196"/>
    </row>
    <row r="4202" spans="59:62">
      <c r="BG4202" s="196"/>
      <c r="BH4202" s="196"/>
      <c r="BI4202" s="196"/>
      <c r="BJ4202" s="196"/>
    </row>
    <row r="4203" spans="59:62">
      <c r="BG4203" s="196"/>
      <c r="BH4203" s="196"/>
      <c r="BI4203" s="196"/>
      <c r="BJ4203" s="196"/>
    </row>
    <row r="4204" spans="59:62">
      <c r="BG4204" s="196"/>
      <c r="BH4204" s="196"/>
      <c r="BI4204" s="196"/>
      <c r="BJ4204" s="196"/>
    </row>
    <row r="4205" spans="59:62">
      <c r="BG4205" s="196"/>
      <c r="BH4205" s="196"/>
      <c r="BI4205" s="196"/>
      <c r="BJ4205" s="196"/>
    </row>
    <row r="4206" spans="59:62">
      <c r="BG4206" s="196"/>
      <c r="BH4206" s="196"/>
      <c r="BI4206" s="196"/>
      <c r="BJ4206" s="196"/>
    </row>
    <row r="4207" spans="59:62">
      <c r="BG4207" s="196"/>
      <c r="BH4207" s="196"/>
      <c r="BI4207" s="196"/>
      <c r="BJ4207" s="196"/>
    </row>
    <row r="4208" spans="59:62">
      <c r="BG4208" s="196"/>
      <c r="BH4208" s="196"/>
      <c r="BI4208" s="196"/>
      <c r="BJ4208" s="196"/>
    </row>
    <row r="4209" spans="59:62">
      <c r="BG4209" s="196"/>
      <c r="BH4209" s="196"/>
      <c r="BI4209" s="196"/>
      <c r="BJ4209" s="196"/>
    </row>
    <row r="4210" spans="59:62">
      <c r="BG4210" s="196"/>
      <c r="BH4210" s="196"/>
      <c r="BI4210" s="196"/>
      <c r="BJ4210" s="196"/>
    </row>
    <row r="4211" spans="59:62">
      <c r="BG4211" s="196"/>
      <c r="BH4211" s="196"/>
      <c r="BI4211" s="196"/>
      <c r="BJ4211" s="196"/>
    </row>
    <row r="4212" spans="59:62">
      <c r="BG4212" s="196"/>
      <c r="BH4212" s="196"/>
      <c r="BI4212" s="196"/>
      <c r="BJ4212" s="196"/>
    </row>
    <row r="4213" spans="59:62">
      <c r="BG4213" s="196"/>
      <c r="BH4213" s="196"/>
      <c r="BI4213" s="196"/>
      <c r="BJ4213" s="196"/>
    </row>
    <row r="4214" spans="59:62">
      <c r="BG4214" s="196"/>
      <c r="BH4214" s="196"/>
      <c r="BI4214" s="196"/>
      <c r="BJ4214" s="196"/>
    </row>
    <row r="4215" spans="59:62">
      <c r="BG4215" s="196"/>
      <c r="BH4215" s="196"/>
      <c r="BI4215" s="196"/>
      <c r="BJ4215" s="196"/>
    </row>
    <row r="4216" spans="59:62">
      <c r="BG4216" s="196"/>
      <c r="BH4216" s="196"/>
      <c r="BI4216" s="196"/>
      <c r="BJ4216" s="196"/>
    </row>
    <row r="4217" spans="59:62">
      <c r="BG4217" s="196"/>
      <c r="BH4217" s="196"/>
      <c r="BI4217" s="196"/>
      <c r="BJ4217" s="196"/>
    </row>
    <row r="4218" spans="59:62">
      <c r="BG4218" s="196"/>
      <c r="BH4218" s="196"/>
      <c r="BI4218" s="196"/>
      <c r="BJ4218" s="196"/>
    </row>
    <row r="4219" spans="59:62">
      <c r="BG4219" s="196"/>
      <c r="BH4219" s="196"/>
      <c r="BI4219" s="196"/>
      <c r="BJ4219" s="196"/>
    </row>
    <row r="4220" spans="59:62">
      <c r="BG4220" s="196"/>
      <c r="BH4220" s="196"/>
      <c r="BI4220" s="196"/>
      <c r="BJ4220" s="196"/>
    </row>
    <row r="4221" spans="59:62">
      <c r="BG4221" s="196"/>
      <c r="BH4221" s="196"/>
      <c r="BI4221" s="196"/>
      <c r="BJ4221" s="196"/>
    </row>
    <row r="4222" spans="59:62">
      <c r="BG4222" s="196"/>
      <c r="BH4222" s="196"/>
      <c r="BI4222" s="196"/>
      <c r="BJ4222" s="196"/>
    </row>
    <row r="4223" spans="59:62">
      <c r="BG4223" s="196"/>
      <c r="BH4223" s="196"/>
      <c r="BI4223" s="196"/>
      <c r="BJ4223" s="196"/>
    </row>
    <row r="4224" spans="59:62">
      <c r="BG4224" s="196"/>
      <c r="BH4224" s="196"/>
      <c r="BI4224" s="196"/>
      <c r="BJ4224" s="196"/>
    </row>
    <row r="4225" spans="59:62">
      <c r="BG4225" s="196"/>
      <c r="BH4225" s="196"/>
      <c r="BI4225" s="196"/>
      <c r="BJ4225" s="196"/>
    </row>
    <row r="4226" spans="59:62">
      <c r="BG4226" s="196"/>
      <c r="BH4226" s="196"/>
      <c r="BI4226" s="196"/>
      <c r="BJ4226" s="196"/>
    </row>
    <row r="4227" spans="59:62">
      <c r="BG4227" s="196"/>
      <c r="BH4227" s="196"/>
      <c r="BI4227" s="196"/>
      <c r="BJ4227" s="196"/>
    </row>
    <row r="4228" spans="59:62">
      <c r="BG4228" s="196"/>
      <c r="BH4228" s="196"/>
      <c r="BI4228" s="196"/>
      <c r="BJ4228" s="196"/>
    </row>
    <row r="4229" spans="59:62">
      <c r="BG4229" s="196"/>
      <c r="BH4229" s="196"/>
      <c r="BI4229" s="196"/>
      <c r="BJ4229" s="196"/>
    </row>
    <row r="4230" spans="59:62">
      <c r="BG4230" s="196"/>
      <c r="BH4230" s="196"/>
      <c r="BI4230" s="196"/>
      <c r="BJ4230" s="196"/>
    </row>
    <row r="4231" spans="59:62">
      <c r="BG4231" s="196"/>
      <c r="BH4231" s="196"/>
      <c r="BI4231" s="196"/>
      <c r="BJ4231" s="196"/>
    </row>
    <row r="4232" spans="59:62">
      <c r="BG4232" s="196"/>
      <c r="BH4232" s="196"/>
      <c r="BI4232" s="196"/>
      <c r="BJ4232" s="196"/>
    </row>
    <row r="4233" spans="59:62">
      <c r="BG4233" s="196"/>
      <c r="BH4233" s="196"/>
      <c r="BI4233" s="196"/>
      <c r="BJ4233" s="196"/>
    </row>
    <row r="4234" spans="59:62">
      <c r="BG4234" s="196"/>
      <c r="BH4234" s="196"/>
      <c r="BI4234" s="196"/>
      <c r="BJ4234" s="196"/>
    </row>
    <row r="4235" spans="59:62">
      <c r="BG4235" s="196"/>
      <c r="BH4235" s="196"/>
      <c r="BI4235" s="196"/>
      <c r="BJ4235" s="196"/>
    </row>
    <row r="4236" spans="59:62">
      <c r="BG4236" s="196"/>
      <c r="BH4236" s="196"/>
      <c r="BI4236" s="196"/>
      <c r="BJ4236" s="196"/>
    </row>
    <row r="4237" spans="59:62">
      <c r="BG4237" s="196"/>
      <c r="BH4237" s="196"/>
      <c r="BI4237" s="196"/>
      <c r="BJ4237" s="196"/>
    </row>
    <row r="4238" spans="59:62">
      <c r="BG4238" s="196"/>
      <c r="BH4238" s="196"/>
      <c r="BI4238" s="196"/>
      <c r="BJ4238" s="196"/>
    </row>
    <row r="4239" spans="59:62">
      <c r="BG4239" s="196"/>
      <c r="BH4239" s="196"/>
      <c r="BI4239" s="196"/>
      <c r="BJ4239" s="196"/>
    </row>
    <row r="4240" spans="59:62">
      <c r="BG4240" s="196"/>
      <c r="BH4240" s="196"/>
      <c r="BI4240" s="196"/>
      <c r="BJ4240" s="196"/>
    </row>
    <row r="4241" spans="59:62">
      <c r="BG4241" s="196"/>
      <c r="BH4241" s="196"/>
      <c r="BI4241" s="196"/>
      <c r="BJ4241" s="196"/>
    </row>
    <row r="4242" spans="59:62">
      <c r="BG4242" s="196"/>
      <c r="BH4242" s="196"/>
      <c r="BI4242" s="196"/>
      <c r="BJ4242" s="196"/>
    </row>
    <row r="4243" spans="59:62">
      <c r="BG4243" s="196"/>
      <c r="BH4243" s="196"/>
      <c r="BI4243" s="196"/>
      <c r="BJ4243" s="196"/>
    </row>
    <row r="4244" spans="59:62">
      <c r="BG4244" s="196"/>
      <c r="BH4244" s="196"/>
      <c r="BI4244" s="196"/>
      <c r="BJ4244" s="196"/>
    </row>
    <row r="4245" spans="59:62">
      <c r="BG4245" s="196"/>
      <c r="BH4245" s="196"/>
      <c r="BI4245" s="196"/>
      <c r="BJ4245" s="196"/>
    </row>
    <row r="4246" spans="59:62">
      <c r="BG4246" s="196"/>
      <c r="BH4246" s="196"/>
      <c r="BI4246" s="196"/>
      <c r="BJ4246" s="196"/>
    </row>
    <row r="4247" spans="59:62">
      <c r="BG4247" s="196"/>
      <c r="BH4247" s="196"/>
      <c r="BI4247" s="196"/>
      <c r="BJ4247" s="196"/>
    </row>
    <row r="4248" spans="59:62">
      <c r="BG4248" s="196"/>
      <c r="BH4248" s="196"/>
      <c r="BI4248" s="196"/>
      <c r="BJ4248" s="196"/>
    </row>
    <row r="4249" spans="59:62">
      <c r="BG4249" s="196"/>
      <c r="BH4249" s="196"/>
      <c r="BI4249" s="196"/>
      <c r="BJ4249" s="196"/>
    </row>
    <row r="4250" spans="59:62">
      <c r="BG4250" s="196"/>
      <c r="BH4250" s="196"/>
      <c r="BI4250" s="196"/>
      <c r="BJ4250" s="196"/>
    </row>
    <row r="4251" spans="59:62">
      <c r="BG4251" s="196"/>
      <c r="BH4251" s="196"/>
      <c r="BI4251" s="196"/>
      <c r="BJ4251" s="196"/>
    </row>
    <row r="4252" spans="59:62">
      <c r="BG4252" s="196"/>
      <c r="BH4252" s="196"/>
      <c r="BI4252" s="196"/>
      <c r="BJ4252" s="196"/>
    </row>
    <row r="4253" spans="59:62">
      <c r="BG4253" s="196"/>
      <c r="BH4253" s="196"/>
      <c r="BI4253" s="196"/>
      <c r="BJ4253" s="196"/>
    </row>
    <row r="4254" spans="59:62">
      <c r="BG4254" s="196"/>
      <c r="BH4254" s="196"/>
      <c r="BI4254" s="196"/>
      <c r="BJ4254" s="196"/>
    </row>
    <row r="4255" spans="59:62">
      <c r="BG4255" s="196"/>
      <c r="BH4255" s="196"/>
      <c r="BI4255" s="196"/>
      <c r="BJ4255" s="196"/>
    </row>
    <row r="4256" spans="59:62">
      <c r="BG4256" s="196"/>
      <c r="BH4256" s="196"/>
      <c r="BI4256" s="196"/>
      <c r="BJ4256" s="196"/>
    </row>
    <row r="4257" spans="59:62">
      <c r="BG4257" s="196"/>
      <c r="BH4257" s="196"/>
      <c r="BI4257" s="196"/>
      <c r="BJ4257" s="196"/>
    </row>
    <row r="4258" spans="59:62">
      <c r="BG4258" s="196"/>
      <c r="BH4258" s="196"/>
      <c r="BI4258" s="196"/>
      <c r="BJ4258" s="196"/>
    </row>
    <row r="4259" spans="59:62">
      <c r="BG4259" s="196"/>
      <c r="BH4259" s="196"/>
      <c r="BI4259" s="196"/>
      <c r="BJ4259" s="196"/>
    </row>
    <row r="4260" spans="59:62">
      <c r="BG4260" s="196"/>
      <c r="BH4260" s="196"/>
      <c r="BI4260" s="196"/>
      <c r="BJ4260" s="196"/>
    </row>
    <row r="4261" spans="59:62">
      <c r="BG4261" s="196"/>
      <c r="BH4261" s="196"/>
      <c r="BI4261" s="196"/>
      <c r="BJ4261" s="196"/>
    </row>
    <row r="4262" spans="59:62">
      <c r="BG4262" s="196"/>
      <c r="BH4262" s="196"/>
      <c r="BI4262" s="196"/>
      <c r="BJ4262" s="196"/>
    </row>
    <row r="4263" spans="59:62">
      <c r="BG4263" s="196"/>
      <c r="BH4263" s="196"/>
      <c r="BI4263" s="196"/>
      <c r="BJ4263" s="196"/>
    </row>
    <row r="4264" spans="59:62">
      <c r="BG4264" s="196"/>
      <c r="BH4264" s="196"/>
      <c r="BI4264" s="196"/>
      <c r="BJ4264" s="196"/>
    </row>
    <row r="4265" spans="59:62">
      <c r="BG4265" s="196"/>
      <c r="BH4265" s="196"/>
      <c r="BI4265" s="196"/>
      <c r="BJ4265" s="196"/>
    </row>
    <row r="4266" spans="59:62">
      <c r="BG4266" s="196"/>
      <c r="BH4266" s="196"/>
      <c r="BI4266" s="196"/>
      <c r="BJ4266" s="196"/>
    </row>
    <row r="4267" spans="59:62">
      <c r="BG4267" s="196"/>
      <c r="BH4267" s="196"/>
      <c r="BI4267" s="196"/>
      <c r="BJ4267" s="196"/>
    </row>
    <row r="4268" spans="59:62">
      <c r="BG4268" s="196"/>
      <c r="BH4268" s="196"/>
      <c r="BI4268" s="196"/>
      <c r="BJ4268" s="196"/>
    </row>
    <row r="4269" spans="59:62">
      <c r="BG4269" s="196"/>
      <c r="BH4269" s="196"/>
      <c r="BI4269" s="196"/>
      <c r="BJ4269" s="196"/>
    </row>
    <row r="4270" spans="59:62">
      <c r="BG4270" s="196"/>
      <c r="BH4270" s="196"/>
      <c r="BI4270" s="196"/>
      <c r="BJ4270" s="196"/>
    </row>
    <row r="4271" spans="59:62">
      <c r="BG4271" s="196"/>
      <c r="BH4271" s="196"/>
      <c r="BI4271" s="196"/>
      <c r="BJ4271" s="196"/>
    </row>
    <row r="4272" spans="59:62">
      <c r="BG4272" s="196"/>
      <c r="BH4272" s="196"/>
      <c r="BI4272" s="196"/>
      <c r="BJ4272" s="196"/>
    </row>
    <row r="4273" spans="59:62">
      <c r="BG4273" s="196"/>
      <c r="BH4273" s="196"/>
      <c r="BI4273" s="196"/>
      <c r="BJ4273" s="196"/>
    </row>
    <row r="4274" spans="59:62">
      <c r="BG4274" s="196"/>
      <c r="BH4274" s="196"/>
      <c r="BI4274" s="196"/>
      <c r="BJ4274" s="196"/>
    </row>
    <row r="4275" spans="59:62">
      <c r="BG4275" s="196"/>
      <c r="BH4275" s="196"/>
      <c r="BI4275" s="196"/>
      <c r="BJ4275" s="196"/>
    </row>
    <row r="4276" spans="59:62">
      <c r="BG4276" s="196"/>
      <c r="BH4276" s="196"/>
      <c r="BI4276" s="196"/>
      <c r="BJ4276" s="196"/>
    </row>
    <row r="4277" spans="59:62">
      <c r="BG4277" s="196"/>
      <c r="BH4277" s="196"/>
      <c r="BI4277" s="196"/>
      <c r="BJ4277" s="196"/>
    </row>
    <row r="4278" spans="59:62">
      <c r="BG4278" s="196"/>
      <c r="BH4278" s="196"/>
      <c r="BI4278" s="196"/>
      <c r="BJ4278" s="196"/>
    </row>
    <row r="4279" spans="59:62">
      <c r="BG4279" s="196"/>
      <c r="BH4279" s="196"/>
      <c r="BI4279" s="196"/>
      <c r="BJ4279" s="196"/>
    </row>
    <row r="4280" spans="59:62">
      <c r="BG4280" s="196"/>
      <c r="BH4280" s="196"/>
      <c r="BI4280" s="196"/>
      <c r="BJ4280" s="196"/>
    </row>
    <row r="4281" spans="59:62">
      <c r="BG4281" s="196"/>
      <c r="BH4281" s="196"/>
      <c r="BI4281" s="196"/>
      <c r="BJ4281" s="196"/>
    </row>
    <row r="4282" spans="59:62">
      <c r="BG4282" s="196"/>
      <c r="BH4282" s="196"/>
      <c r="BI4282" s="196"/>
      <c r="BJ4282" s="196"/>
    </row>
    <row r="4283" spans="59:62">
      <c r="BG4283" s="196"/>
      <c r="BH4283" s="196"/>
      <c r="BI4283" s="196"/>
      <c r="BJ4283" s="196"/>
    </row>
    <row r="4284" spans="59:62">
      <c r="BG4284" s="196"/>
      <c r="BH4284" s="196"/>
      <c r="BI4284" s="196"/>
      <c r="BJ4284" s="196"/>
    </row>
    <row r="4285" spans="59:62">
      <c r="BG4285" s="196"/>
      <c r="BH4285" s="196"/>
      <c r="BI4285" s="196"/>
      <c r="BJ4285" s="196"/>
    </row>
    <row r="4286" spans="59:62">
      <c r="BG4286" s="196"/>
      <c r="BH4286" s="196"/>
      <c r="BI4286" s="196"/>
      <c r="BJ4286" s="196"/>
    </row>
    <row r="4287" spans="59:62">
      <c r="BG4287" s="196"/>
      <c r="BH4287" s="196"/>
      <c r="BI4287" s="196"/>
      <c r="BJ4287" s="196"/>
    </row>
    <row r="4288" spans="59:62">
      <c r="BG4288" s="196"/>
      <c r="BH4288" s="196"/>
      <c r="BI4288" s="196"/>
      <c r="BJ4288" s="196"/>
    </row>
    <row r="4289" spans="59:62">
      <c r="BG4289" s="196"/>
      <c r="BH4289" s="196"/>
      <c r="BI4289" s="196"/>
      <c r="BJ4289" s="196"/>
    </row>
    <row r="4290" spans="59:62">
      <c r="BG4290" s="196"/>
      <c r="BH4290" s="196"/>
      <c r="BI4290" s="196"/>
      <c r="BJ4290" s="196"/>
    </row>
    <row r="4291" spans="59:62">
      <c r="BG4291" s="196"/>
      <c r="BH4291" s="196"/>
      <c r="BI4291" s="196"/>
      <c r="BJ4291" s="196"/>
    </row>
    <row r="4292" spans="59:62">
      <c r="BG4292" s="196"/>
      <c r="BH4292" s="196"/>
      <c r="BI4292" s="196"/>
      <c r="BJ4292" s="196"/>
    </row>
    <row r="4293" spans="59:62">
      <c r="BG4293" s="196"/>
      <c r="BH4293" s="196"/>
      <c r="BI4293" s="196"/>
      <c r="BJ4293" s="196"/>
    </row>
    <row r="4294" spans="59:62">
      <c r="BG4294" s="196"/>
      <c r="BH4294" s="196"/>
      <c r="BI4294" s="196"/>
      <c r="BJ4294" s="196"/>
    </row>
    <row r="4295" spans="59:62">
      <c r="BG4295" s="196"/>
      <c r="BH4295" s="196"/>
      <c r="BI4295" s="196"/>
      <c r="BJ4295" s="196"/>
    </row>
    <row r="4296" spans="59:62">
      <c r="BG4296" s="196"/>
      <c r="BH4296" s="196"/>
      <c r="BI4296" s="196"/>
      <c r="BJ4296" s="196"/>
    </row>
    <row r="4297" spans="59:62">
      <c r="BG4297" s="196"/>
      <c r="BH4297" s="196"/>
      <c r="BI4297" s="196"/>
      <c r="BJ4297" s="196"/>
    </row>
    <row r="4298" spans="59:62">
      <c r="BG4298" s="196"/>
      <c r="BH4298" s="196"/>
      <c r="BI4298" s="196"/>
      <c r="BJ4298" s="196"/>
    </row>
    <row r="4299" spans="59:62">
      <c r="BG4299" s="196"/>
      <c r="BH4299" s="196"/>
      <c r="BI4299" s="196"/>
      <c r="BJ4299" s="196"/>
    </row>
    <row r="4300" spans="59:62">
      <c r="BG4300" s="196"/>
      <c r="BH4300" s="196"/>
      <c r="BI4300" s="196"/>
      <c r="BJ4300" s="196"/>
    </row>
    <row r="4301" spans="59:62">
      <c r="BG4301" s="196"/>
      <c r="BH4301" s="196"/>
      <c r="BI4301" s="196"/>
      <c r="BJ4301" s="196"/>
    </row>
    <row r="4302" spans="59:62">
      <c r="BG4302" s="196"/>
      <c r="BH4302" s="196"/>
      <c r="BI4302" s="196"/>
      <c r="BJ4302" s="196"/>
    </row>
    <row r="4303" spans="59:62">
      <c r="BG4303" s="196"/>
      <c r="BH4303" s="196"/>
      <c r="BI4303" s="196"/>
      <c r="BJ4303" s="196"/>
    </row>
    <row r="4304" spans="59:62">
      <c r="BG4304" s="196"/>
      <c r="BH4304" s="196"/>
      <c r="BI4304" s="196"/>
      <c r="BJ4304" s="196"/>
    </row>
    <row r="4305" spans="59:62">
      <c r="BG4305" s="196"/>
      <c r="BH4305" s="196"/>
      <c r="BI4305" s="196"/>
      <c r="BJ4305" s="196"/>
    </row>
    <row r="4306" spans="59:62">
      <c r="BG4306" s="196"/>
      <c r="BH4306" s="196"/>
      <c r="BI4306" s="196"/>
      <c r="BJ4306" s="196"/>
    </row>
    <row r="4307" spans="59:62">
      <c r="BG4307" s="196"/>
      <c r="BH4307" s="196"/>
      <c r="BI4307" s="196"/>
      <c r="BJ4307" s="196"/>
    </row>
    <row r="4308" spans="59:62">
      <c r="BG4308" s="196"/>
      <c r="BH4308" s="196"/>
      <c r="BI4308" s="196"/>
      <c r="BJ4308" s="196"/>
    </row>
    <row r="4309" spans="59:62">
      <c r="BG4309" s="196"/>
      <c r="BH4309" s="196"/>
      <c r="BI4309" s="196"/>
      <c r="BJ4309" s="196"/>
    </row>
    <row r="4310" spans="59:62">
      <c r="BG4310" s="196"/>
      <c r="BH4310" s="196"/>
      <c r="BI4310" s="196"/>
      <c r="BJ4310" s="196"/>
    </row>
    <row r="4311" spans="59:62">
      <c r="BG4311" s="196"/>
      <c r="BH4311" s="196"/>
      <c r="BI4311" s="196"/>
      <c r="BJ4311" s="196"/>
    </row>
    <row r="4312" spans="59:62">
      <c r="BG4312" s="196"/>
      <c r="BH4312" s="196"/>
      <c r="BI4312" s="196"/>
      <c r="BJ4312" s="196"/>
    </row>
    <row r="4313" spans="59:62">
      <c r="BG4313" s="196"/>
      <c r="BH4313" s="196"/>
      <c r="BI4313" s="196"/>
      <c r="BJ4313" s="196"/>
    </row>
    <row r="4314" spans="59:62">
      <c r="BG4314" s="196"/>
      <c r="BH4314" s="196"/>
      <c r="BI4314" s="196"/>
      <c r="BJ4314" s="196"/>
    </row>
    <row r="4315" spans="59:62">
      <c r="BG4315" s="196"/>
      <c r="BH4315" s="196"/>
      <c r="BI4315" s="196"/>
      <c r="BJ4315" s="196"/>
    </row>
    <row r="4316" spans="59:62">
      <c r="BG4316" s="196"/>
      <c r="BH4316" s="196"/>
      <c r="BI4316" s="196"/>
      <c r="BJ4316" s="196"/>
    </row>
    <row r="4317" spans="59:62">
      <c r="BG4317" s="196"/>
      <c r="BH4317" s="196"/>
      <c r="BI4317" s="196"/>
      <c r="BJ4317" s="196"/>
    </row>
    <row r="4318" spans="59:62">
      <c r="BG4318" s="196"/>
      <c r="BH4318" s="196"/>
      <c r="BI4318" s="196"/>
      <c r="BJ4318" s="196"/>
    </row>
    <row r="4319" spans="59:62">
      <c r="BG4319" s="196"/>
      <c r="BH4319" s="196"/>
      <c r="BI4319" s="196"/>
      <c r="BJ4319" s="196"/>
    </row>
    <row r="4320" spans="59:62">
      <c r="BG4320" s="196"/>
      <c r="BH4320" s="196"/>
      <c r="BI4320" s="196"/>
      <c r="BJ4320" s="196"/>
    </row>
    <row r="4321" spans="59:62">
      <c r="BG4321" s="196"/>
      <c r="BH4321" s="196"/>
      <c r="BI4321" s="196"/>
      <c r="BJ4321" s="196"/>
    </row>
    <row r="4322" spans="59:62">
      <c r="BG4322" s="196"/>
      <c r="BH4322" s="196"/>
      <c r="BI4322" s="196"/>
      <c r="BJ4322" s="196"/>
    </row>
    <row r="4323" spans="59:62">
      <c r="BG4323" s="196"/>
      <c r="BH4323" s="196"/>
      <c r="BI4323" s="196"/>
      <c r="BJ4323" s="196"/>
    </row>
    <row r="4324" spans="59:62">
      <c r="BG4324" s="196"/>
      <c r="BH4324" s="196"/>
      <c r="BI4324" s="196"/>
      <c r="BJ4324" s="196"/>
    </row>
    <row r="4325" spans="59:62">
      <c r="BG4325" s="196"/>
      <c r="BH4325" s="196"/>
      <c r="BI4325" s="196"/>
      <c r="BJ4325" s="196"/>
    </row>
    <row r="4326" spans="59:62">
      <c r="BG4326" s="196"/>
      <c r="BH4326" s="196"/>
      <c r="BI4326" s="196"/>
      <c r="BJ4326" s="196"/>
    </row>
    <row r="4327" spans="59:62">
      <c r="BG4327" s="196"/>
      <c r="BH4327" s="196"/>
      <c r="BI4327" s="196"/>
      <c r="BJ4327" s="196"/>
    </row>
    <row r="4328" spans="59:62">
      <c r="BG4328" s="196"/>
      <c r="BH4328" s="196"/>
      <c r="BI4328" s="196"/>
      <c r="BJ4328" s="196"/>
    </row>
    <row r="4329" spans="59:62">
      <c r="BG4329" s="196"/>
      <c r="BH4329" s="196"/>
      <c r="BI4329" s="196"/>
      <c r="BJ4329" s="196"/>
    </row>
    <row r="4330" spans="59:62">
      <c r="BG4330" s="196"/>
      <c r="BH4330" s="196"/>
      <c r="BI4330" s="196"/>
      <c r="BJ4330" s="196"/>
    </row>
    <row r="4331" spans="59:62">
      <c r="BG4331" s="196"/>
      <c r="BH4331" s="196"/>
      <c r="BI4331" s="196"/>
      <c r="BJ4331" s="196"/>
    </row>
    <row r="4332" spans="59:62">
      <c r="BG4332" s="196"/>
      <c r="BH4332" s="196"/>
      <c r="BI4332" s="196"/>
      <c r="BJ4332" s="196"/>
    </row>
    <row r="4333" spans="59:62">
      <c r="BG4333" s="196"/>
      <c r="BH4333" s="196"/>
      <c r="BI4333" s="196"/>
      <c r="BJ4333" s="196"/>
    </row>
    <row r="4334" spans="59:62">
      <c r="BG4334" s="196"/>
      <c r="BH4334" s="196"/>
      <c r="BI4334" s="196"/>
      <c r="BJ4334" s="196"/>
    </row>
    <row r="4335" spans="59:62">
      <c r="BG4335" s="196"/>
      <c r="BH4335" s="196"/>
      <c r="BI4335" s="196"/>
      <c r="BJ4335" s="196"/>
    </row>
    <row r="4336" spans="59:62">
      <c r="BG4336" s="196"/>
      <c r="BH4336" s="196"/>
      <c r="BI4336" s="196"/>
      <c r="BJ4336" s="196"/>
    </row>
    <row r="4337" spans="59:62">
      <c r="BG4337" s="196"/>
      <c r="BH4337" s="196"/>
      <c r="BI4337" s="196"/>
      <c r="BJ4337" s="196"/>
    </row>
    <row r="4338" spans="59:62">
      <c r="BG4338" s="196"/>
      <c r="BH4338" s="196"/>
      <c r="BI4338" s="196"/>
      <c r="BJ4338" s="196"/>
    </row>
    <row r="4339" spans="59:62">
      <c r="BG4339" s="196"/>
      <c r="BH4339" s="196"/>
      <c r="BI4339" s="196"/>
      <c r="BJ4339" s="196"/>
    </row>
    <row r="4340" spans="59:62">
      <c r="BG4340" s="196"/>
      <c r="BH4340" s="196"/>
      <c r="BI4340" s="196"/>
      <c r="BJ4340" s="196"/>
    </row>
    <row r="4341" spans="59:62">
      <c r="BG4341" s="196"/>
      <c r="BH4341" s="196"/>
      <c r="BI4341" s="196"/>
      <c r="BJ4341" s="196"/>
    </row>
    <row r="4342" spans="59:62">
      <c r="BG4342" s="196"/>
      <c r="BH4342" s="196"/>
      <c r="BI4342" s="196"/>
      <c r="BJ4342" s="196"/>
    </row>
    <row r="4343" spans="59:62">
      <c r="BG4343" s="196"/>
      <c r="BH4343" s="196"/>
      <c r="BI4343" s="196"/>
      <c r="BJ4343" s="196"/>
    </row>
    <row r="4344" spans="59:62">
      <c r="BG4344" s="196"/>
      <c r="BH4344" s="196"/>
      <c r="BI4344" s="196"/>
      <c r="BJ4344" s="196"/>
    </row>
    <row r="4345" spans="59:62">
      <c r="BG4345" s="196"/>
      <c r="BH4345" s="196"/>
      <c r="BI4345" s="196"/>
      <c r="BJ4345" s="196"/>
    </row>
    <row r="4346" spans="59:62">
      <c r="BG4346" s="196"/>
      <c r="BH4346" s="196"/>
      <c r="BI4346" s="196"/>
      <c r="BJ4346" s="196"/>
    </row>
    <row r="4347" spans="59:62">
      <c r="BG4347" s="196"/>
      <c r="BH4347" s="196"/>
      <c r="BI4347" s="196"/>
      <c r="BJ4347" s="196"/>
    </row>
    <row r="4348" spans="59:62">
      <c r="BG4348" s="196"/>
      <c r="BH4348" s="196"/>
      <c r="BI4348" s="196"/>
      <c r="BJ4348" s="196"/>
    </row>
    <row r="4349" spans="59:62">
      <c r="BG4349" s="196"/>
      <c r="BH4349" s="196"/>
      <c r="BI4349" s="196"/>
      <c r="BJ4349" s="196"/>
    </row>
    <row r="4350" spans="59:62">
      <c r="BG4350" s="196"/>
      <c r="BH4350" s="196"/>
      <c r="BI4350" s="196"/>
      <c r="BJ4350" s="196"/>
    </row>
    <row r="4351" spans="59:62">
      <c r="BG4351" s="196"/>
      <c r="BH4351" s="196"/>
      <c r="BI4351" s="196"/>
      <c r="BJ4351" s="196"/>
    </row>
    <row r="4352" spans="59:62">
      <c r="BG4352" s="196"/>
      <c r="BH4352" s="196"/>
      <c r="BI4352" s="196"/>
      <c r="BJ4352" s="196"/>
    </row>
    <row r="4353" spans="59:62">
      <c r="BG4353" s="196"/>
      <c r="BH4353" s="196"/>
      <c r="BI4353" s="196"/>
      <c r="BJ4353" s="196"/>
    </row>
    <row r="4354" spans="59:62">
      <c r="BG4354" s="196"/>
      <c r="BH4354" s="196"/>
      <c r="BI4354" s="196"/>
      <c r="BJ4354" s="196"/>
    </row>
    <row r="4355" spans="59:62">
      <c r="BG4355" s="196"/>
      <c r="BH4355" s="196"/>
      <c r="BI4355" s="196"/>
      <c r="BJ4355" s="196"/>
    </row>
    <row r="4356" spans="59:62">
      <c r="BG4356" s="196"/>
      <c r="BH4356" s="196"/>
      <c r="BI4356" s="196"/>
      <c r="BJ4356" s="196"/>
    </row>
    <row r="4357" spans="59:62">
      <c r="BG4357" s="196"/>
      <c r="BH4357" s="196"/>
      <c r="BI4357" s="196"/>
      <c r="BJ4357" s="196"/>
    </row>
    <row r="4358" spans="59:62">
      <c r="BG4358" s="196"/>
      <c r="BH4358" s="196"/>
      <c r="BI4358" s="196"/>
      <c r="BJ4358" s="196"/>
    </row>
    <row r="4359" spans="59:62">
      <c r="BG4359" s="196"/>
      <c r="BH4359" s="196"/>
      <c r="BI4359" s="196"/>
      <c r="BJ4359" s="196"/>
    </row>
    <row r="4360" spans="59:62">
      <c r="BG4360" s="196"/>
      <c r="BH4360" s="196"/>
      <c r="BI4360" s="196"/>
      <c r="BJ4360" s="196"/>
    </row>
    <row r="4361" spans="59:62">
      <c r="BG4361" s="196"/>
      <c r="BH4361" s="196"/>
      <c r="BI4361" s="196"/>
      <c r="BJ4361" s="196"/>
    </row>
    <row r="4362" spans="59:62">
      <c r="BG4362" s="196"/>
      <c r="BH4362" s="196"/>
      <c r="BI4362" s="196"/>
      <c r="BJ4362" s="196"/>
    </row>
    <row r="4363" spans="59:62">
      <c r="BG4363" s="196"/>
      <c r="BH4363" s="196"/>
      <c r="BI4363" s="196"/>
      <c r="BJ4363" s="196"/>
    </row>
    <row r="4364" spans="59:62">
      <c r="BG4364" s="196"/>
      <c r="BH4364" s="196"/>
      <c r="BI4364" s="196"/>
      <c r="BJ4364" s="196"/>
    </row>
    <row r="4365" spans="59:62">
      <c r="BG4365" s="196"/>
      <c r="BH4365" s="196"/>
      <c r="BI4365" s="196"/>
      <c r="BJ4365" s="196"/>
    </row>
    <row r="4366" spans="59:62">
      <c r="BG4366" s="196"/>
      <c r="BH4366" s="196"/>
      <c r="BI4366" s="196"/>
      <c r="BJ4366" s="196"/>
    </row>
    <row r="4367" spans="59:62">
      <c r="BG4367" s="196"/>
      <c r="BH4367" s="196"/>
      <c r="BI4367" s="196"/>
      <c r="BJ4367" s="196"/>
    </row>
    <row r="4368" spans="59:62">
      <c r="BG4368" s="196"/>
      <c r="BH4368" s="196"/>
      <c r="BI4368" s="196"/>
      <c r="BJ4368" s="196"/>
    </row>
    <row r="4369" spans="59:62">
      <c r="BG4369" s="196"/>
      <c r="BH4369" s="196"/>
      <c r="BI4369" s="196"/>
      <c r="BJ4369" s="196"/>
    </row>
    <row r="4370" spans="59:62">
      <c r="BG4370" s="196"/>
      <c r="BH4370" s="196"/>
      <c r="BI4370" s="196"/>
      <c r="BJ4370" s="196"/>
    </row>
    <row r="4371" spans="59:62">
      <c r="BG4371" s="196"/>
      <c r="BH4371" s="196"/>
      <c r="BI4371" s="196"/>
      <c r="BJ4371" s="196"/>
    </row>
    <row r="4372" spans="59:62">
      <c r="BG4372" s="196"/>
      <c r="BH4372" s="196"/>
      <c r="BI4372" s="196"/>
      <c r="BJ4372" s="196"/>
    </row>
    <row r="4373" spans="59:62">
      <c r="BG4373" s="196"/>
      <c r="BH4373" s="196"/>
      <c r="BI4373" s="196"/>
      <c r="BJ4373" s="196"/>
    </row>
    <row r="4374" spans="59:62">
      <c r="BG4374" s="196"/>
      <c r="BH4374" s="196"/>
      <c r="BI4374" s="196"/>
      <c r="BJ4374" s="196"/>
    </row>
    <row r="4375" spans="59:62">
      <c r="BG4375" s="196"/>
      <c r="BH4375" s="196"/>
      <c r="BI4375" s="196"/>
      <c r="BJ4375" s="196"/>
    </row>
    <row r="4376" spans="59:62">
      <c r="BG4376" s="196"/>
      <c r="BH4376" s="196"/>
      <c r="BI4376" s="196"/>
      <c r="BJ4376" s="196"/>
    </row>
    <row r="4377" spans="59:62">
      <c r="BG4377" s="196"/>
      <c r="BH4377" s="196"/>
      <c r="BI4377" s="196"/>
      <c r="BJ4377" s="196"/>
    </row>
    <row r="4378" spans="59:62">
      <c r="BG4378" s="196"/>
      <c r="BH4378" s="196"/>
      <c r="BI4378" s="196"/>
      <c r="BJ4378" s="196"/>
    </row>
    <row r="4379" spans="59:62">
      <c r="BG4379" s="196"/>
      <c r="BH4379" s="196"/>
      <c r="BI4379" s="196"/>
      <c r="BJ4379" s="196"/>
    </row>
    <row r="4380" spans="59:62">
      <c r="BG4380" s="196"/>
      <c r="BH4380" s="196"/>
      <c r="BI4380" s="196"/>
      <c r="BJ4380" s="196"/>
    </row>
    <row r="4381" spans="59:62">
      <c r="BG4381" s="196"/>
      <c r="BH4381" s="196"/>
      <c r="BI4381" s="196"/>
      <c r="BJ4381" s="196"/>
    </row>
    <row r="4382" spans="59:62">
      <c r="BG4382" s="196"/>
      <c r="BH4382" s="196"/>
      <c r="BI4382" s="196"/>
      <c r="BJ4382" s="196"/>
    </row>
    <row r="4383" spans="59:62">
      <c r="BG4383" s="196"/>
      <c r="BH4383" s="196"/>
      <c r="BI4383" s="196"/>
      <c r="BJ4383" s="196"/>
    </row>
    <row r="4384" spans="59:62">
      <c r="BG4384" s="196"/>
      <c r="BH4384" s="196"/>
      <c r="BI4384" s="196"/>
      <c r="BJ4384" s="196"/>
    </row>
    <row r="4385" spans="59:62">
      <c r="BG4385" s="196"/>
      <c r="BH4385" s="196"/>
      <c r="BI4385" s="196"/>
      <c r="BJ4385" s="196"/>
    </row>
    <row r="4386" spans="59:62">
      <c r="BG4386" s="196"/>
      <c r="BH4386" s="196"/>
      <c r="BI4386" s="196"/>
      <c r="BJ4386" s="196"/>
    </row>
    <row r="4387" spans="59:62">
      <c r="BG4387" s="196"/>
      <c r="BH4387" s="196"/>
      <c r="BI4387" s="196"/>
      <c r="BJ4387" s="196"/>
    </row>
    <row r="4388" spans="59:62">
      <c r="BG4388" s="196"/>
      <c r="BH4388" s="196"/>
      <c r="BI4388" s="196"/>
      <c r="BJ4388" s="196"/>
    </row>
    <row r="4389" spans="59:62">
      <c r="BG4389" s="196"/>
      <c r="BH4389" s="196"/>
      <c r="BI4389" s="196"/>
      <c r="BJ4389" s="196"/>
    </row>
    <row r="4390" spans="59:62">
      <c r="BG4390" s="196"/>
      <c r="BH4390" s="196"/>
      <c r="BI4390" s="196"/>
      <c r="BJ4390" s="196"/>
    </row>
    <row r="4391" spans="59:62">
      <c r="BG4391" s="196"/>
      <c r="BH4391" s="196"/>
      <c r="BI4391" s="196"/>
      <c r="BJ4391" s="196"/>
    </row>
    <row r="4392" spans="59:62">
      <c r="BG4392" s="196"/>
      <c r="BH4392" s="196"/>
      <c r="BI4392" s="196"/>
      <c r="BJ4392" s="196"/>
    </row>
    <row r="4393" spans="59:62">
      <c r="BG4393" s="196"/>
      <c r="BH4393" s="196"/>
      <c r="BI4393" s="196"/>
      <c r="BJ4393" s="196"/>
    </row>
    <row r="4394" spans="59:62">
      <c r="BG4394" s="196"/>
      <c r="BH4394" s="196"/>
      <c r="BI4394" s="196"/>
      <c r="BJ4394" s="196"/>
    </row>
    <row r="4395" spans="59:62">
      <c r="BG4395" s="196"/>
      <c r="BH4395" s="196"/>
      <c r="BI4395" s="196"/>
      <c r="BJ4395" s="196"/>
    </row>
    <row r="4396" spans="59:62">
      <c r="BG4396" s="196"/>
      <c r="BH4396" s="196"/>
      <c r="BI4396" s="196"/>
      <c r="BJ4396" s="196"/>
    </row>
    <row r="4397" spans="59:62">
      <c r="BG4397" s="196"/>
      <c r="BH4397" s="196"/>
      <c r="BI4397" s="196"/>
      <c r="BJ4397" s="196"/>
    </row>
    <row r="4398" spans="59:62">
      <c r="BG4398" s="196"/>
      <c r="BH4398" s="196"/>
      <c r="BI4398" s="196"/>
      <c r="BJ4398" s="196"/>
    </row>
    <row r="4399" spans="59:62">
      <c r="BG4399" s="196"/>
      <c r="BH4399" s="196"/>
      <c r="BI4399" s="196"/>
      <c r="BJ4399" s="196"/>
    </row>
    <row r="4400" spans="59:62">
      <c r="BG4400" s="196"/>
      <c r="BH4400" s="196"/>
      <c r="BI4400" s="196"/>
      <c r="BJ4400" s="196"/>
    </row>
    <row r="4401" spans="59:62">
      <c r="BG4401" s="196"/>
      <c r="BH4401" s="196"/>
      <c r="BI4401" s="196"/>
      <c r="BJ4401" s="196"/>
    </row>
    <row r="4402" spans="59:62">
      <c r="BG4402" s="196"/>
      <c r="BH4402" s="196"/>
      <c r="BI4402" s="196"/>
      <c r="BJ4402" s="196"/>
    </row>
    <row r="4403" spans="59:62">
      <c r="BG4403" s="196"/>
      <c r="BH4403" s="196"/>
      <c r="BI4403" s="196"/>
      <c r="BJ4403" s="196"/>
    </row>
    <row r="4404" spans="59:62">
      <c r="BG4404" s="196"/>
      <c r="BH4404" s="196"/>
      <c r="BI4404" s="196"/>
      <c r="BJ4404" s="196"/>
    </row>
    <row r="4405" spans="59:62">
      <c r="BG4405" s="196"/>
      <c r="BH4405" s="196"/>
      <c r="BI4405" s="196"/>
      <c r="BJ4405" s="196"/>
    </row>
    <row r="4406" spans="59:62">
      <c r="BG4406" s="196"/>
      <c r="BH4406" s="196"/>
      <c r="BI4406" s="196"/>
      <c r="BJ4406" s="196"/>
    </row>
    <row r="4407" spans="59:62">
      <c r="BG4407" s="196"/>
      <c r="BH4407" s="196"/>
      <c r="BI4407" s="196"/>
      <c r="BJ4407" s="196"/>
    </row>
    <row r="4408" spans="59:62">
      <c r="BG4408" s="196"/>
      <c r="BH4408" s="196"/>
      <c r="BI4408" s="196"/>
      <c r="BJ4408" s="196"/>
    </row>
    <row r="4409" spans="59:62">
      <c r="BG4409" s="196"/>
      <c r="BH4409" s="196"/>
      <c r="BI4409" s="196"/>
      <c r="BJ4409" s="196"/>
    </row>
    <row r="4410" spans="59:62">
      <c r="BG4410" s="196"/>
      <c r="BH4410" s="196"/>
      <c r="BI4410" s="196"/>
      <c r="BJ4410" s="196"/>
    </row>
    <row r="4411" spans="59:62">
      <c r="BG4411" s="196"/>
      <c r="BH4411" s="196"/>
      <c r="BI4411" s="196"/>
      <c r="BJ4411" s="196"/>
    </row>
    <row r="4412" spans="59:62">
      <c r="BG4412" s="196"/>
      <c r="BH4412" s="196"/>
      <c r="BI4412" s="196"/>
      <c r="BJ4412" s="196"/>
    </row>
    <row r="4413" spans="59:62">
      <c r="BG4413" s="196"/>
      <c r="BH4413" s="196"/>
      <c r="BI4413" s="196"/>
      <c r="BJ4413" s="196"/>
    </row>
    <row r="4414" spans="59:62">
      <c r="BG4414" s="196"/>
      <c r="BH4414" s="196"/>
      <c r="BI4414" s="196"/>
      <c r="BJ4414" s="196"/>
    </row>
    <row r="4415" spans="59:62">
      <c r="BG4415" s="196"/>
      <c r="BH4415" s="196"/>
      <c r="BI4415" s="196"/>
      <c r="BJ4415" s="196"/>
    </row>
    <row r="4416" spans="59:62">
      <c r="BG4416" s="196"/>
      <c r="BH4416" s="196"/>
      <c r="BI4416" s="196"/>
      <c r="BJ4416" s="196"/>
    </row>
    <row r="4417" spans="59:62">
      <c r="BG4417" s="196"/>
      <c r="BH4417" s="196"/>
      <c r="BI4417" s="196"/>
      <c r="BJ4417" s="196"/>
    </row>
    <row r="4418" spans="59:62">
      <c r="BG4418" s="196"/>
      <c r="BH4418" s="196"/>
      <c r="BI4418" s="196"/>
      <c r="BJ4418" s="196"/>
    </row>
    <row r="4419" spans="59:62">
      <c r="BG4419" s="196"/>
      <c r="BH4419" s="196"/>
      <c r="BI4419" s="196"/>
      <c r="BJ4419" s="196"/>
    </row>
    <row r="4420" spans="59:62">
      <c r="BG4420" s="196"/>
      <c r="BH4420" s="196"/>
      <c r="BI4420" s="196"/>
      <c r="BJ4420" s="196"/>
    </row>
    <row r="4421" spans="59:62">
      <c r="BG4421" s="196"/>
      <c r="BH4421" s="196"/>
      <c r="BI4421" s="196"/>
      <c r="BJ4421" s="196"/>
    </row>
    <row r="4422" spans="59:62">
      <c r="BG4422" s="196"/>
      <c r="BH4422" s="196"/>
      <c r="BI4422" s="196"/>
      <c r="BJ4422" s="196"/>
    </row>
    <row r="4423" spans="59:62">
      <c r="BG4423" s="196"/>
      <c r="BH4423" s="196"/>
      <c r="BI4423" s="196"/>
      <c r="BJ4423" s="196"/>
    </row>
    <row r="4424" spans="59:62">
      <c r="BG4424" s="196"/>
      <c r="BH4424" s="196"/>
      <c r="BI4424" s="196"/>
      <c r="BJ4424" s="196"/>
    </row>
    <row r="4425" spans="59:62">
      <c r="BG4425" s="196"/>
      <c r="BH4425" s="196"/>
      <c r="BI4425" s="196"/>
      <c r="BJ4425" s="196"/>
    </row>
    <row r="4426" spans="59:62">
      <c r="BG4426" s="196"/>
      <c r="BH4426" s="196"/>
      <c r="BI4426" s="196"/>
      <c r="BJ4426" s="196"/>
    </row>
    <row r="4427" spans="59:62">
      <c r="BG4427" s="196"/>
      <c r="BH4427" s="196"/>
      <c r="BI4427" s="196"/>
      <c r="BJ4427" s="196"/>
    </row>
    <row r="4428" spans="59:62">
      <c r="BG4428" s="196"/>
      <c r="BH4428" s="196"/>
      <c r="BI4428" s="196"/>
      <c r="BJ4428" s="196"/>
    </row>
    <row r="4429" spans="59:62">
      <c r="BG4429" s="196"/>
      <c r="BH4429" s="196"/>
      <c r="BI4429" s="196"/>
      <c r="BJ4429" s="196"/>
    </row>
    <row r="4430" spans="59:62">
      <c r="BG4430" s="196"/>
      <c r="BH4430" s="196"/>
      <c r="BI4430" s="196"/>
      <c r="BJ4430" s="196"/>
    </row>
    <row r="4431" spans="59:62">
      <c r="BG4431" s="196"/>
      <c r="BH4431" s="196"/>
      <c r="BI4431" s="196"/>
      <c r="BJ4431" s="196"/>
    </row>
    <row r="4432" spans="59:62">
      <c r="BG4432" s="196"/>
      <c r="BH4432" s="196"/>
      <c r="BI4432" s="196"/>
      <c r="BJ4432" s="196"/>
    </row>
    <row r="4433" spans="59:62">
      <c r="BG4433" s="196"/>
      <c r="BH4433" s="196"/>
      <c r="BI4433" s="196"/>
      <c r="BJ4433" s="196"/>
    </row>
    <row r="4434" spans="59:62">
      <c r="BG4434" s="196"/>
      <c r="BH4434" s="196"/>
      <c r="BI4434" s="196"/>
      <c r="BJ4434" s="196"/>
    </row>
    <row r="4435" spans="59:62">
      <c r="BG4435" s="196"/>
      <c r="BH4435" s="196"/>
      <c r="BI4435" s="196"/>
      <c r="BJ4435" s="196"/>
    </row>
    <row r="4436" spans="59:62">
      <c r="BG4436" s="196"/>
      <c r="BH4436" s="196"/>
      <c r="BI4436" s="196"/>
      <c r="BJ4436" s="196"/>
    </row>
    <row r="4437" spans="59:62">
      <c r="BG4437" s="196"/>
      <c r="BH4437" s="196"/>
      <c r="BI4437" s="196"/>
      <c r="BJ4437" s="196"/>
    </row>
    <row r="4438" spans="59:62">
      <c r="BG4438" s="196"/>
      <c r="BH4438" s="196"/>
      <c r="BI4438" s="196"/>
      <c r="BJ4438" s="196"/>
    </row>
    <row r="4439" spans="59:62">
      <c r="BG4439" s="196"/>
      <c r="BH4439" s="196"/>
      <c r="BI4439" s="196"/>
      <c r="BJ4439" s="196"/>
    </row>
    <row r="4440" spans="59:62">
      <c r="BG4440" s="196"/>
      <c r="BH4440" s="196"/>
      <c r="BI4440" s="196"/>
      <c r="BJ4440" s="196"/>
    </row>
    <row r="4441" spans="59:62">
      <c r="BG4441" s="196"/>
      <c r="BH4441" s="196"/>
      <c r="BI4441" s="196"/>
      <c r="BJ4441" s="196"/>
    </row>
    <row r="4442" spans="59:62">
      <c r="BG4442" s="196"/>
      <c r="BH4442" s="196"/>
      <c r="BI4442" s="196"/>
      <c r="BJ4442" s="196"/>
    </row>
    <row r="4443" spans="59:62">
      <c r="BG4443" s="196"/>
      <c r="BH4443" s="196"/>
      <c r="BI4443" s="196"/>
      <c r="BJ4443" s="196"/>
    </row>
    <row r="4444" spans="59:62">
      <c r="BG4444" s="196"/>
      <c r="BH4444" s="196"/>
      <c r="BI4444" s="196"/>
      <c r="BJ4444" s="196"/>
    </row>
    <row r="4445" spans="59:62">
      <c r="BG4445" s="196"/>
      <c r="BH4445" s="196"/>
      <c r="BI4445" s="196"/>
      <c r="BJ4445" s="196"/>
    </row>
    <row r="4446" spans="59:62">
      <c r="BG4446" s="196"/>
      <c r="BH4446" s="196"/>
      <c r="BI4446" s="196"/>
      <c r="BJ4446" s="196"/>
    </row>
    <row r="4447" spans="59:62">
      <c r="BG4447" s="196"/>
      <c r="BH4447" s="196"/>
      <c r="BI4447" s="196"/>
      <c r="BJ4447" s="196"/>
    </row>
    <row r="4448" spans="59:62">
      <c r="BG4448" s="196"/>
      <c r="BH4448" s="196"/>
      <c r="BI4448" s="196"/>
      <c r="BJ4448" s="196"/>
    </row>
    <row r="4449" spans="59:62">
      <c r="BG4449" s="196"/>
      <c r="BH4449" s="196"/>
      <c r="BI4449" s="196"/>
      <c r="BJ4449" s="196"/>
    </row>
    <row r="4450" spans="59:62">
      <c r="BG4450" s="196"/>
      <c r="BH4450" s="196"/>
      <c r="BI4450" s="196"/>
      <c r="BJ4450" s="196"/>
    </row>
    <row r="4451" spans="59:62">
      <c r="BG4451" s="196"/>
      <c r="BH4451" s="196"/>
      <c r="BI4451" s="196"/>
      <c r="BJ4451" s="196"/>
    </row>
    <row r="4452" spans="59:62">
      <c r="BG4452" s="196"/>
      <c r="BH4452" s="196"/>
      <c r="BI4452" s="196"/>
      <c r="BJ4452" s="196"/>
    </row>
    <row r="4453" spans="59:62">
      <c r="BG4453" s="196"/>
      <c r="BH4453" s="196"/>
      <c r="BI4453" s="196"/>
      <c r="BJ4453" s="196"/>
    </row>
    <row r="4454" spans="59:62">
      <c r="BG4454" s="196"/>
      <c r="BH4454" s="196"/>
      <c r="BI4454" s="196"/>
      <c r="BJ4454" s="196"/>
    </row>
    <row r="4455" spans="59:62">
      <c r="BG4455" s="196"/>
      <c r="BH4455" s="196"/>
      <c r="BI4455" s="196"/>
      <c r="BJ4455" s="196"/>
    </row>
    <row r="4456" spans="59:62">
      <c r="BG4456" s="196"/>
      <c r="BH4456" s="196"/>
      <c r="BI4456" s="196"/>
      <c r="BJ4456" s="196"/>
    </row>
    <row r="4457" spans="59:62">
      <c r="BG4457" s="196"/>
      <c r="BH4457" s="196"/>
      <c r="BI4457" s="196"/>
      <c r="BJ4457" s="196"/>
    </row>
    <row r="4458" spans="59:62">
      <c r="BG4458" s="196"/>
      <c r="BH4458" s="196"/>
      <c r="BI4458" s="196"/>
      <c r="BJ4458" s="196"/>
    </row>
    <row r="4459" spans="59:62">
      <c r="BG4459" s="196"/>
      <c r="BH4459" s="196"/>
      <c r="BI4459" s="196"/>
      <c r="BJ4459" s="196"/>
    </row>
    <row r="4460" spans="59:62">
      <c r="BG4460" s="196"/>
      <c r="BH4460" s="196"/>
      <c r="BI4460" s="196"/>
      <c r="BJ4460" s="196"/>
    </row>
    <row r="4461" spans="59:62">
      <c r="BG4461" s="196"/>
      <c r="BH4461" s="196"/>
      <c r="BI4461" s="196"/>
      <c r="BJ4461" s="196"/>
    </row>
    <row r="4462" spans="59:62">
      <c r="BG4462" s="196"/>
      <c r="BH4462" s="196"/>
      <c r="BI4462" s="196"/>
      <c r="BJ4462" s="196"/>
    </row>
    <row r="4463" spans="59:62">
      <c r="BG4463" s="196"/>
      <c r="BH4463" s="196"/>
      <c r="BI4463" s="196"/>
      <c r="BJ4463" s="196"/>
    </row>
    <row r="4464" spans="59:62">
      <c r="BG4464" s="196"/>
      <c r="BH4464" s="196"/>
      <c r="BI4464" s="196"/>
      <c r="BJ4464" s="196"/>
    </row>
    <row r="4465" spans="59:62">
      <c r="BG4465" s="196"/>
      <c r="BH4465" s="196"/>
      <c r="BI4465" s="196"/>
      <c r="BJ4465" s="196"/>
    </row>
    <row r="4466" spans="59:62">
      <c r="BG4466" s="196"/>
      <c r="BH4466" s="196"/>
      <c r="BI4466" s="196"/>
      <c r="BJ4466" s="196"/>
    </row>
    <row r="4467" spans="59:62">
      <c r="BG4467" s="196"/>
      <c r="BH4467" s="196"/>
      <c r="BI4467" s="196"/>
      <c r="BJ4467" s="196"/>
    </row>
    <row r="4468" spans="59:62">
      <c r="BG4468" s="196"/>
      <c r="BH4468" s="196"/>
      <c r="BI4468" s="196"/>
      <c r="BJ4468" s="196"/>
    </row>
    <row r="4469" spans="59:62">
      <c r="BG4469" s="196"/>
      <c r="BH4469" s="196"/>
      <c r="BI4469" s="196"/>
      <c r="BJ4469" s="196"/>
    </row>
    <row r="4470" spans="59:62">
      <c r="BG4470" s="196"/>
      <c r="BH4470" s="196"/>
      <c r="BI4470" s="196"/>
      <c r="BJ4470" s="196"/>
    </row>
    <row r="4471" spans="59:62">
      <c r="BG4471" s="196"/>
      <c r="BH4471" s="196"/>
      <c r="BI4471" s="196"/>
      <c r="BJ4471" s="196"/>
    </row>
    <row r="4472" spans="59:62">
      <c r="BG4472" s="196"/>
      <c r="BH4472" s="196"/>
      <c r="BI4472" s="196"/>
      <c r="BJ4472" s="196"/>
    </row>
    <row r="4473" spans="59:62">
      <c r="BG4473" s="196"/>
      <c r="BH4473" s="196"/>
      <c r="BI4473" s="196"/>
      <c r="BJ4473" s="196"/>
    </row>
    <row r="4474" spans="59:62">
      <c r="BG4474" s="196"/>
      <c r="BH4474" s="196"/>
      <c r="BI4474" s="196"/>
      <c r="BJ4474" s="196"/>
    </row>
    <row r="4475" spans="59:62">
      <c r="BG4475" s="196"/>
      <c r="BH4475" s="196"/>
      <c r="BI4475" s="196"/>
      <c r="BJ4475" s="196"/>
    </row>
    <row r="4476" spans="59:62">
      <c r="BG4476" s="196"/>
      <c r="BH4476" s="196"/>
      <c r="BI4476" s="196"/>
      <c r="BJ4476" s="196"/>
    </row>
    <row r="4477" spans="59:62">
      <c r="BG4477" s="196"/>
      <c r="BH4477" s="196"/>
      <c r="BI4477" s="196"/>
      <c r="BJ4477" s="196"/>
    </row>
    <row r="4478" spans="59:62">
      <c r="BG4478" s="196"/>
      <c r="BH4478" s="196"/>
      <c r="BI4478" s="196"/>
      <c r="BJ4478" s="196"/>
    </row>
    <row r="4479" spans="59:62">
      <c r="BG4479" s="196"/>
      <c r="BH4479" s="196"/>
      <c r="BI4479" s="196"/>
      <c r="BJ4479" s="196"/>
    </row>
    <row r="4480" spans="59:62">
      <c r="BG4480" s="196"/>
      <c r="BH4480" s="196"/>
      <c r="BI4480" s="196"/>
      <c r="BJ4480" s="196"/>
    </row>
    <row r="4481" spans="59:62">
      <c r="BG4481" s="196"/>
      <c r="BH4481" s="196"/>
      <c r="BI4481" s="196"/>
      <c r="BJ4481" s="196"/>
    </row>
    <row r="4482" spans="59:62">
      <c r="BG4482" s="196"/>
      <c r="BH4482" s="196"/>
      <c r="BI4482" s="196"/>
      <c r="BJ4482" s="196"/>
    </row>
    <row r="4483" spans="59:62">
      <c r="BG4483" s="196"/>
      <c r="BH4483" s="196"/>
      <c r="BI4483" s="196"/>
      <c r="BJ4483" s="196"/>
    </row>
    <row r="4484" spans="59:62">
      <c r="BG4484" s="196"/>
      <c r="BH4484" s="196"/>
      <c r="BI4484" s="196"/>
      <c r="BJ4484" s="196"/>
    </row>
    <row r="4485" spans="59:62">
      <c r="BG4485" s="196"/>
      <c r="BH4485" s="196"/>
      <c r="BI4485" s="196"/>
      <c r="BJ4485" s="196"/>
    </row>
    <row r="4486" spans="59:62">
      <c r="BG4486" s="196"/>
      <c r="BH4486" s="196"/>
      <c r="BI4486" s="196"/>
      <c r="BJ4486" s="196"/>
    </row>
    <row r="4487" spans="59:62">
      <c r="BG4487" s="196"/>
      <c r="BH4487" s="196"/>
      <c r="BI4487" s="196"/>
      <c r="BJ4487" s="196"/>
    </row>
    <row r="4488" spans="59:62">
      <c r="BG4488" s="196"/>
      <c r="BH4488" s="196"/>
      <c r="BI4488" s="196"/>
      <c r="BJ4488" s="196"/>
    </row>
    <row r="4489" spans="59:62">
      <c r="BG4489" s="196"/>
      <c r="BH4489" s="196"/>
      <c r="BI4489" s="196"/>
      <c r="BJ4489" s="196"/>
    </row>
    <row r="4490" spans="59:62">
      <c r="BG4490" s="196"/>
      <c r="BH4490" s="196"/>
      <c r="BI4490" s="196"/>
      <c r="BJ4490" s="196"/>
    </row>
    <row r="4491" spans="59:62">
      <c r="BG4491" s="196"/>
      <c r="BH4491" s="196"/>
      <c r="BI4491" s="196"/>
      <c r="BJ4491" s="196"/>
    </row>
    <row r="4492" spans="59:62">
      <c r="BG4492" s="196"/>
      <c r="BH4492" s="196"/>
      <c r="BI4492" s="196"/>
      <c r="BJ4492" s="196"/>
    </row>
    <row r="4493" spans="59:62">
      <c r="BG4493" s="196"/>
      <c r="BH4493" s="196"/>
      <c r="BI4493" s="196"/>
      <c r="BJ4493" s="196"/>
    </row>
    <row r="4494" spans="59:62">
      <c r="BG4494" s="196"/>
      <c r="BH4494" s="196"/>
      <c r="BI4494" s="196"/>
      <c r="BJ4494" s="196"/>
    </row>
    <row r="4495" spans="59:62">
      <c r="BG4495" s="196"/>
      <c r="BH4495" s="196"/>
      <c r="BI4495" s="196"/>
      <c r="BJ4495" s="196"/>
    </row>
    <row r="4496" spans="59:62">
      <c r="BG4496" s="196"/>
      <c r="BH4496" s="196"/>
      <c r="BI4496" s="196"/>
      <c r="BJ4496" s="196"/>
    </row>
    <row r="4497" spans="59:62">
      <c r="BG4497" s="196"/>
      <c r="BH4497" s="196"/>
      <c r="BI4497" s="196"/>
      <c r="BJ4497" s="196"/>
    </row>
    <row r="4498" spans="59:62">
      <c r="BG4498" s="196"/>
      <c r="BH4498" s="196"/>
      <c r="BI4498" s="196"/>
      <c r="BJ4498" s="196"/>
    </row>
    <row r="4499" spans="59:62">
      <c r="BG4499" s="196"/>
      <c r="BH4499" s="196"/>
      <c r="BI4499" s="196"/>
      <c r="BJ4499" s="196"/>
    </row>
    <row r="4500" spans="59:62">
      <c r="BG4500" s="196"/>
      <c r="BH4500" s="196"/>
      <c r="BI4500" s="196"/>
      <c r="BJ4500" s="196"/>
    </row>
    <row r="4501" spans="59:62">
      <c r="BG4501" s="196"/>
      <c r="BH4501" s="196"/>
      <c r="BI4501" s="196"/>
      <c r="BJ4501" s="196"/>
    </row>
    <row r="4502" spans="59:62">
      <c r="BG4502" s="196"/>
      <c r="BH4502" s="196"/>
      <c r="BI4502" s="196"/>
      <c r="BJ4502" s="196"/>
    </row>
    <row r="4503" spans="59:62">
      <c r="BG4503" s="196"/>
      <c r="BH4503" s="196"/>
      <c r="BI4503" s="196"/>
      <c r="BJ4503" s="196"/>
    </row>
    <row r="4504" spans="59:62">
      <c r="BG4504" s="196"/>
      <c r="BH4504" s="196"/>
      <c r="BI4504" s="196"/>
      <c r="BJ4504" s="196"/>
    </row>
    <row r="4505" spans="59:62">
      <c r="BG4505" s="196"/>
      <c r="BH4505" s="196"/>
      <c r="BI4505" s="196"/>
      <c r="BJ4505" s="196"/>
    </row>
    <row r="4506" spans="59:62">
      <c r="BG4506" s="196"/>
      <c r="BH4506" s="196"/>
      <c r="BI4506" s="196"/>
      <c r="BJ4506" s="196"/>
    </row>
    <row r="4507" spans="59:62">
      <c r="BG4507" s="196"/>
      <c r="BH4507" s="196"/>
      <c r="BI4507" s="196"/>
      <c r="BJ4507" s="196"/>
    </row>
    <row r="4508" spans="59:62">
      <c r="BG4508" s="196"/>
      <c r="BH4508" s="196"/>
      <c r="BI4508" s="196"/>
      <c r="BJ4508" s="196"/>
    </row>
    <row r="4509" spans="59:62">
      <c r="BG4509" s="196"/>
      <c r="BH4509" s="196"/>
      <c r="BI4509" s="196"/>
      <c r="BJ4509" s="196"/>
    </row>
    <row r="4510" spans="59:62">
      <c r="BG4510" s="196"/>
      <c r="BH4510" s="196"/>
      <c r="BI4510" s="196"/>
      <c r="BJ4510" s="196"/>
    </row>
    <row r="4511" spans="59:62">
      <c r="BG4511" s="196"/>
      <c r="BH4511" s="196"/>
      <c r="BI4511" s="196"/>
      <c r="BJ4511" s="196"/>
    </row>
    <row r="4512" spans="59:62">
      <c r="BG4512" s="196"/>
      <c r="BH4512" s="196"/>
      <c r="BI4512" s="196"/>
      <c r="BJ4512" s="196"/>
    </row>
    <row r="4513" spans="59:62">
      <c r="BG4513" s="196"/>
      <c r="BH4513" s="196"/>
      <c r="BI4513" s="196"/>
      <c r="BJ4513" s="196"/>
    </row>
    <row r="4514" spans="59:62">
      <c r="BG4514" s="196"/>
      <c r="BH4514" s="196"/>
      <c r="BI4514" s="196"/>
      <c r="BJ4514" s="196"/>
    </row>
    <row r="4515" spans="59:62">
      <c r="BG4515" s="196"/>
      <c r="BH4515" s="196"/>
      <c r="BI4515" s="196"/>
      <c r="BJ4515" s="196"/>
    </row>
    <row r="4516" spans="59:62">
      <c r="BG4516" s="196"/>
      <c r="BH4516" s="196"/>
      <c r="BI4516" s="196"/>
      <c r="BJ4516" s="196"/>
    </row>
    <row r="4517" spans="59:62">
      <c r="BG4517" s="196"/>
      <c r="BH4517" s="196"/>
      <c r="BI4517" s="196"/>
      <c r="BJ4517" s="196"/>
    </row>
    <row r="4518" spans="59:62">
      <c r="BG4518" s="196"/>
      <c r="BH4518" s="196"/>
      <c r="BI4518" s="196"/>
      <c r="BJ4518" s="196"/>
    </row>
    <row r="4519" spans="59:62">
      <c r="BG4519" s="196"/>
      <c r="BH4519" s="196"/>
      <c r="BI4519" s="196"/>
      <c r="BJ4519" s="196"/>
    </row>
    <row r="4520" spans="59:62">
      <c r="BG4520" s="196"/>
      <c r="BH4520" s="196"/>
      <c r="BI4520" s="196"/>
      <c r="BJ4520" s="196"/>
    </row>
    <row r="4521" spans="59:62">
      <c r="BG4521" s="196"/>
      <c r="BH4521" s="196"/>
      <c r="BI4521" s="196"/>
      <c r="BJ4521" s="196"/>
    </row>
    <row r="4522" spans="59:62">
      <c r="BG4522" s="196"/>
      <c r="BH4522" s="196"/>
      <c r="BI4522" s="196"/>
      <c r="BJ4522" s="196"/>
    </row>
    <row r="4523" spans="59:62">
      <c r="BG4523" s="196"/>
      <c r="BH4523" s="196"/>
      <c r="BI4523" s="196"/>
      <c r="BJ4523" s="196"/>
    </row>
    <row r="4524" spans="59:62">
      <c r="BG4524" s="196"/>
      <c r="BH4524" s="196"/>
      <c r="BI4524" s="196"/>
      <c r="BJ4524" s="196"/>
    </row>
    <row r="4525" spans="59:62">
      <c r="BG4525" s="196"/>
      <c r="BH4525" s="196"/>
      <c r="BI4525" s="196"/>
      <c r="BJ4525" s="196"/>
    </row>
    <row r="4526" spans="59:62">
      <c r="BG4526" s="196"/>
      <c r="BH4526" s="196"/>
      <c r="BI4526" s="196"/>
      <c r="BJ4526" s="196"/>
    </row>
    <row r="4527" spans="59:62">
      <c r="BG4527" s="196"/>
      <c r="BH4527" s="196"/>
      <c r="BI4527" s="196"/>
      <c r="BJ4527" s="196"/>
    </row>
    <row r="4528" spans="59:62">
      <c r="BG4528" s="196"/>
      <c r="BH4528" s="196"/>
      <c r="BI4528" s="196"/>
      <c r="BJ4528" s="196"/>
    </row>
    <row r="4529" spans="59:62">
      <c r="BG4529" s="196"/>
      <c r="BH4529" s="196"/>
      <c r="BI4529" s="196"/>
      <c r="BJ4529" s="196"/>
    </row>
    <row r="4530" spans="59:62">
      <c r="BG4530" s="196"/>
      <c r="BH4530" s="196"/>
      <c r="BI4530" s="196"/>
      <c r="BJ4530" s="196"/>
    </row>
    <row r="4531" spans="59:62">
      <c r="BG4531" s="196"/>
      <c r="BH4531" s="196"/>
      <c r="BI4531" s="196"/>
      <c r="BJ4531" s="196"/>
    </row>
    <row r="4532" spans="59:62">
      <c r="BG4532" s="196"/>
      <c r="BH4532" s="196"/>
      <c r="BI4532" s="196"/>
      <c r="BJ4532" s="196"/>
    </row>
    <row r="4533" spans="59:62">
      <c r="BG4533" s="196"/>
      <c r="BH4533" s="196"/>
      <c r="BI4533" s="196"/>
      <c r="BJ4533" s="196"/>
    </row>
    <row r="4534" spans="59:62">
      <c r="BG4534" s="196"/>
      <c r="BH4534" s="196"/>
      <c r="BI4534" s="196"/>
      <c r="BJ4534" s="196"/>
    </row>
    <row r="4535" spans="59:62">
      <c r="BG4535" s="196"/>
      <c r="BH4535" s="196"/>
      <c r="BI4535" s="196"/>
      <c r="BJ4535" s="196"/>
    </row>
    <row r="4536" spans="59:62">
      <c r="BG4536" s="196"/>
      <c r="BH4536" s="196"/>
      <c r="BI4536" s="196"/>
      <c r="BJ4536" s="196"/>
    </row>
    <row r="4537" spans="59:62">
      <c r="BG4537" s="196"/>
      <c r="BH4537" s="196"/>
      <c r="BI4537" s="196"/>
      <c r="BJ4537" s="196"/>
    </row>
    <row r="4538" spans="59:62">
      <c r="BG4538" s="196"/>
      <c r="BH4538" s="196"/>
      <c r="BI4538" s="196"/>
      <c r="BJ4538" s="196"/>
    </row>
    <row r="4539" spans="59:62">
      <c r="BG4539" s="196"/>
      <c r="BH4539" s="196"/>
      <c r="BI4539" s="196"/>
      <c r="BJ4539" s="196"/>
    </row>
    <row r="4540" spans="59:62">
      <c r="BG4540" s="196"/>
      <c r="BH4540" s="196"/>
      <c r="BI4540" s="196"/>
      <c r="BJ4540" s="196"/>
    </row>
    <row r="4541" spans="59:62">
      <c r="BG4541" s="196"/>
      <c r="BH4541" s="196"/>
      <c r="BI4541" s="196"/>
      <c r="BJ4541" s="196"/>
    </row>
    <row r="4542" spans="59:62">
      <c r="BG4542" s="196"/>
      <c r="BH4542" s="196"/>
      <c r="BI4542" s="196"/>
      <c r="BJ4542" s="196"/>
    </row>
    <row r="4543" spans="59:62">
      <c r="BG4543" s="196"/>
      <c r="BH4543" s="196"/>
      <c r="BI4543" s="196"/>
      <c r="BJ4543" s="196"/>
    </row>
    <row r="4544" spans="59:62">
      <c r="BG4544" s="196"/>
      <c r="BH4544" s="196"/>
      <c r="BI4544" s="196"/>
      <c r="BJ4544" s="196"/>
    </row>
    <row r="4545" spans="59:62">
      <c r="BG4545" s="196"/>
      <c r="BH4545" s="196"/>
      <c r="BI4545" s="196"/>
      <c r="BJ4545" s="196"/>
    </row>
    <row r="4546" spans="59:62">
      <c r="BG4546" s="196"/>
      <c r="BH4546" s="196"/>
      <c r="BI4546" s="196"/>
      <c r="BJ4546" s="196"/>
    </row>
    <row r="4547" spans="59:62">
      <c r="BG4547" s="196"/>
      <c r="BH4547" s="196"/>
      <c r="BI4547" s="196"/>
      <c r="BJ4547" s="196"/>
    </row>
    <row r="4548" spans="59:62">
      <c r="BG4548" s="196"/>
      <c r="BH4548" s="196"/>
      <c r="BI4548" s="196"/>
      <c r="BJ4548" s="196"/>
    </row>
    <row r="4549" spans="59:62">
      <c r="BG4549" s="196"/>
      <c r="BH4549" s="196"/>
      <c r="BI4549" s="196"/>
      <c r="BJ4549" s="196"/>
    </row>
    <row r="4550" spans="59:62">
      <c r="BG4550" s="196"/>
      <c r="BH4550" s="196"/>
      <c r="BI4550" s="196"/>
      <c r="BJ4550" s="196"/>
    </row>
    <row r="4551" spans="59:62">
      <c r="BG4551" s="196"/>
      <c r="BH4551" s="196"/>
      <c r="BI4551" s="196"/>
      <c r="BJ4551" s="196"/>
    </row>
    <row r="4552" spans="59:62">
      <c r="BG4552" s="196"/>
      <c r="BH4552" s="196"/>
      <c r="BI4552" s="196"/>
      <c r="BJ4552" s="196"/>
    </row>
    <row r="4553" spans="59:62">
      <c r="BG4553" s="196"/>
      <c r="BH4553" s="196"/>
      <c r="BI4553" s="196"/>
      <c r="BJ4553" s="196"/>
    </row>
    <row r="4554" spans="59:62">
      <c r="BG4554" s="196"/>
      <c r="BH4554" s="196"/>
      <c r="BI4554" s="196"/>
      <c r="BJ4554" s="196"/>
    </row>
    <row r="4555" spans="59:62">
      <c r="BG4555" s="196"/>
      <c r="BH4555" s="196"/>
      <c r="BI4555" s="196"/>
      <c r="BJ4555" s="196"/>
    </row>
    <row r="4556" spans="59:62">
      <c r="BG4556" s="196"/>
      <c r="BH4556" s="196"/>
      <c r="BI4556" s="196"/>
      <c r="BJ4556" s="196"/>
    </row>
    <row r="4557" spans="59:62">
      <c r="BG4557" s="196"/>
      <c r="BH4557" s="196"/>
      <c r="BI4557" s="196"/>
      <c r="BJ4557" s="196"/>
    </row>
    <row r="4558" spans="59:62">
      <c r="BG4558" s="196"/>
      <c r="BH4558" s="196"/>
      <c r="BI4558" s="196"/>
      <c r="BJ4558" s="196"/>
    </row>
    <row r="4559" spans="59:62">
      <c r="BG4559" s="196"/>
      <c r="BH4559" s="196"/>
      <c r="BI4559" s="196"/>
      <c r="BJ4559" s="196"/>
    </row>
    <row r="4560" spans="59:62">
      <c r="BG4560" s="196"/>
      <c r="BH4560" s="196"/>
      <c r="BI4560" s="196"/>
      <c r="BJ4560" s="196"/>
    </row>
    <row r="4561" spans="59:62">
      <c r="BG4561" s="196"/>
      <c r="BH4561" s="196"/>
      <c r="BI4561" s="196"/>
      <c r="BJ4561" s="196"/>
    </row>
    <row r="4562" spans="59:62">
      <c r="BG4562" s="196"/>
      <c r="BH4562" s="196"/>
      <c r="BI4562" s="196"/>
      <c r="BJ4562" s="196"/>
    </row>
    <row r="4563" spans="59:62">
      <c r="BG4563" s="196"/>
      <c r="BH4563" s="196"/>
      <c r="BI4563" s="196"/>
      <c r="BJ4563" s="196"/>
    </row>
    <row r="4564" spans="59:62">
      <c r="BG4564" s="196"/>
      <c r="BH4564" s="196"/>
      <c r="BI4564" s="196"/>
      <c r="BJ4564" s="196"/>
    </row>
    <row r="4565" spans="59:62">
      <c r="BG4565" s="196"/>
      <c r="BH4565" s="196"/>
      <c r="BI4565" s="196"/>
      <c r="BJ4565" s="196"/>
    </row>
    <row r="4566" spans="59:62">
      <c r="BG4566" s="196"/>
      <c r="BH4566" s="196"/>
      <c r="BI4566" s="196"/>
      <c r="BJ4566" s="196"/>
    </row>
    <row r="4567" spans="59:62">
      <c r="BG4567" s="196"/>
      <c r="BH4567" s="196"/>
      <c r="BI4567" s="196"/>
      <c r="BJ4567" s="196"/>
    </row>
    <row r="4568" spans="59:62">
      <c r="BG4568" s="196"/>
      <c r="BH4568" s="196"/>
      <c r="BI4568" s="196"/>
      <c r="BJ4568" s="196"/>
    </row>
    <row r="4569" spans="59:62">
      <c r="BG4569" s="196"/>
      <c r="BH4569" s="196"/>
      <c r="BI4569" s="196"/>
      <c r="BJ4569" s="196"/>
    </row>
    <row r="4570" spans="59:62">
      <c r="BG4570" s="196"/>
      <c r="BH4570" s="196"/>
      <c r="BI4570" s="196"/>
      <c r="BJ4570" s="196"/>
    </row>
    <row r="4571" spans="59:62">
      <c r="BG4571" s="196"/>
      <c r="BH4571" s="196"/>
      <c r="BI4571" s="196"/>
      <c r="BJ4571" s="196"/>
    </row>
    <row r="4572" spans="59:62">
      <c r="BG4572" s="196"/>
      <c r="BH4572" s="196"/>
      <c r="BI4572" s="196"/>
      <c r="BJ4572" s="196"/>
    </row>
    <row r="4573" spans="59:62">
      <c r="BG4573" s="196"/>
      <c r="BH4573" s="196"/>
      <c r="BI4573" s="196"/>
      <c r="BJ4573" s="196"/>
    </row>
    <row r="4574" spans="59:62">
      <c r="BG4574" s="196"/>
      <c r="BH4574" s="196"/>
      <c r="BI4574" s="196"/>
      <c r="BJ4574" s="196"/>
    </row>
    <row r="4575" spans="59:62">
      <c r="BG4575" s="196"/>
      <c r="BH4575" s="196"/>
      <c r="BI4575" s="196"/>
      <c r="BJ4575" s="196"/>
    </row>
    <row r="4576" spans="59:62">
      <c r="BG4576" s="196"/>
      <c r="BH4576" s="196"/>
      <c r="BI4576" s="196"/>
      <c r="BJ4576" s="196"/>
    </row>
    <row r="4577" spans="59:62">
      <c r="BG4577" s="196"/>
      <c r="BH4577" s="196"/>
      <c r="BI4577" s="196"/>
      <c r="BJ4577" s="196"/>
    </row>
    <row r="4578" spans="59:62">
      <c r="BG4578" s="196"/>
      <c r="BH4578" s="196"/>
      <c r="BI4578" s="196"/>
      <c r="BJ4578" s="196"/>
    </row>
    <row r="4579" spans="59:62">
      <c r="BG4579" s="196"/>
      <c r="BH4579" s="196"/>
      <c r="BI4579" s="196"/>
      <c r="BJ4579" s="196"/>
    </row>
    <row r="4580" spans="59:62">
      <c r="BG4580" s="196"/>
      <c r="BH4580" s="196"/>
      <c r="BI4580" s="196"/>
      <c r="BJ4580" s="196"/>
    </row>
    <row r="4581" spans="59:62">
      <c r="BG4581" s="196"/>
      <c r="BH4581" s="196"/>
      <c r="BI4581" s="196"/>
      <c r="BJ4581" s="196"/>
    </row>
    <row r="4582" spans="59:62">
      <c r="BG4582" s="196"/>
      <c r="BH4582" s="196"/>
      <c r="BI4582" s="196"/>
      <c r="BJ4582" s="196"/>
    </row>
    <row r="4583" spans="59:62">
      <c r="BG4583" s="196"/>
      <c r="BH4583" s="196"/>
      <c r="BI4583" s="196"/>
      <c r="BJ4583" s="196"/>
    </row>
    <row r="4584" spans="59:62">
      <c r="BG4584" s="196"/>
      <c r="BH4584" s="196"/>
      <c r="BI4584" s="196"/>
      <c r="BJ4584" s="196"/>
    </row>
    <row r="4585" spans="59:62">
      <c r="BG4585" s="196"/>
      <c r="BH4585" s="196"/>
      <c r="BI4585" s="196"/>
      <c r="BJ4585" s="196"/>
    </row>
    <row r="4586" spans="59:62">
      <c r="BG4586" s="196"/>
      <c r="BH4586" s="196"/>
      <c r="BI4586" s="196"/>
      <c r="BJ4586" s="196"/>
    </row>
    <row r="4587" spans="59:62">
      <c r="BG4587" s="196"/>
      <c r="BH4587" s="196"/>
      <c r="BI4587" s="196"/>
      <c r="BJ4587" s="196"/>
    </row>
    <row r="4588" spans="59:62">
      <c r="BG4588" s="196"/>
      <c r="BH4588" s="196"/>
      <c r="BI4588" s="196"/>
      <c r="BJ4588" s="196"/>
    </row>
    <row r="4589" spans="59:62">
      <c r="BG4589" s="196"/>
      <c r="BH4589" s="196"/>
      <c r="BI4589" s="196"/>
      <c r="BJ4589" s="196"/>
    </row>
    <row r="4590" spans="59:62">
      <c r="BG4590" s="196"/>
      <c r="BH4590" s="196"/>
      <c r="BI4590" s="196"/>
      <c r="BJ4590" s="196"/>
    </row>
    <row r="4591" spans="59:62">
      <c r="BG4591" s="196"/>
      <c r="BH4591" s="196"/>
      <c r="BI4591" s="196"/>
      <c r="BJ4591" s="196"/>
    </row>
    <row r="4592" spans="59:62">
      <c r="BG4592" s="196"/>
      <c r="BH4592" s="196"/>
      <c r="BI4592" s="196"/>
      <c r="BJ4592" s="196"/>
    </row>
    <row r="4593" spans="59:62">
      <c r="BG4593" s="196"/>
      <c r="BH4593" s="196"/>
      <c r="BI4593" s="196"/>
      <c r="BJ4593" s="196"/>
    </row>
    <row r="4594" spans="59:62">
      <c r="BG4594" s="196"/>
      <c r="BH4594" s="196"/>
      <c r="BI4594" s="196"/>
      <c r="BJ4594" s="196"/>
    </row>
    <row r="4595" spans="59:62">
      <c r="BG4595" s="196"/>
      <c r="BH4595" s="196"/>
      <c r="BI4595" s="196"/>
      <c r="BJ4595" s="196"/>
    </row>
    <row r="4596" spans="59:62">
      <c r="BG4596" s="196"/>
      <c r="BH4596" s="196"/>
      <c r="BI4596" s="196"/>
      <c r="BJ4596" s="196"/>
    </row>
    <row r="4597" spans="59:62">
      <c r="BG4597" s="196"/>
      <c r="BH4597" s="196"/>
      <c r="BI4597" s="196"/>
      <c r="BJ4597" s="196"/>
    </row>
    <row r="4598" spans="59:62">
      <c r="BG4598" s="196"/>
      <c r="BH4598" s="196"/>
      <c r="BI4598" s="196"/>
      <c r="BJ4598" s="196"/>
    </row>
    <row r="4599" spans="59:62">
      <c r="BG4599" s="196"/>
      <c r="BH4599" s="196"/>
      <c r="BI4599" s="196"/>
      <c r="BJ4599" s="196"/>
    </row>
    <row r="4600" spans="59:62">
      <c r="BG4600" s="196"/>
      <c r="BH4600" s="196"/>
      <c r="BI4600" s="196"/>
      <c r="BJ4600" s="196"/>
    </row>
    <row r="4601" spans="59:62">
      <c r="BG4601" s="196"/>
      <c r="BH4601" s="196"/>
      <c r="BI4601" s="196"/>
      <c r="BJ4601" s="196"/>
    </row>
    <row r="4602" spans="59:62">
      <c r="BG4602" s="196"/>
      <c r="BH4602" s="196"/>
      <c r="BI4602" s="196"/>
      <c r="BJ4602" s="196"/>
    </row>
    <row r="4603" spans="59:62">
      <c r="BG4603" s="196"/>
      <c r="BH4603" s="196"/>
      <c r="BI4603" s="196"/>
      <c r="BJ4603" s="196"/>
    </row>
    <row r="4604" spans="59:62">
      <c r="BG4604" s="196"/>
      <c r="BH4604" s="196"/>
      <c r="BI4604" s="196"/>
      <c r="BJ4604" s="196"/>
    </row>
    <row r="4605" spans="59:62">
      <c r="BG4605" s="196"/>
      <c r="BH4605" s="196"/>
      <c r="BI4605" s="196"/>
      <c r="BJ4605" s="196"/>
    </row>
    <row r="4606" spans="59:62">
      <c r="BG4606" s="196"/>
      <c r="BH4606" s="196"/>
      <c r="BI4606" s="196"/>
      <c r="BJ4606" s="196"/>
    </row>
    <row r="4607" spans="59:62">
      <c r="BG4607" s="196"/>
      <c r="BH4607" s="196"/>
      <c r="BI4607" s="196"/>
      <c r="BJ4607" s="196"/>
    </row>
    <row r="4608" spans="59:62">
      <c r="BG4608" s="196"/>
      <c r="BH4608" s="196"/>
      <c r="BI4608" s="196"/>
      <c r="BJ4608" s="196"/>
    </row>
    <row r="4609" spans="59:62">
      <c r="BG4609" s="196"/>
      <c r="BH4609" s="196"/>
      <c r="BI4609" s="196"/>
      <c r="BJ4609" s="196"/>
    </row>
    <row r="4610" spans="59:62">
      <c r="BG4610" s="196"/>
      <c r="BH4610" s="196"/>
      <c r="BI4610" s="196"/>
      <c r="BJ4610" s="196"/>
    </row>
    <row r="4611" spans="59:62">
      <c r="BG4611" s="196"/>
      <c r="BH4611" s="196"/>
      <c r="BI4611" s="196"/>
      <c r="BJ4611" s="196"/>
    </row>
    <row r="4612" spans="59:62">
      <c r="BG4612" s="196"/>
      <c r="BH4612" s="196"/>
      <c r="BI4612" s="196"/>
      <c r="BJ4612" s="196"/>
    </row>
    <row r="4613" spans="59:62">
      <c r="BG4613" s="196"/>
      <c r="BH4613" s="196"/>
      <c r="BI4613" s="196"/>
      <c r="BJ4613" s="196"/>
    </row>
    <row r="4614" spans="59:62">
      <c r="BG4614" s="196"/>
      <c r="BH4614" s="196"/>
      <c r="BI4614" s="196"/>
      <c r="BJ4614" s="196"/>
    </row>
    <row r="4615" spans="59:62">
      <c r="BG4615" s="196"/>
      <c r="BH4615" s="196"/>
      <c r="BI4615" s="196"/>
      <c r="BJ4615" s="196"/>
    </row>
    <row r="4616" spans="59:62">
      <c r="BG4616" s="196"/>
      <c r="BH4616" s="196"/>
      <c r="BI4616" s="196"/>
      <c r="BJ4616" s="196"/>
    </row>
    <row r="4617" spans="59:62">
      <c r="BG4617" s="196"/>
      <c r="BH4617" s="196"/>
      <c r="BI4617" s="196"/>
      <c r="BJ4617" s="196"/>
    </row>
    <row r="4618" spans="59:62">
      <c r="BG4618" s="196"/>
      <c r="BH4618" s="196"/>
      <c r="BI4618" s="196"/>
      <c r="BJ4618" s="196"/>
    </row>
    <row r="4619" spans="59:62">
      <c r="BG4619" s="196"/>
      <c r="BH4619" s="196"/>
      <c r="BI4619" s="196"/>
      <c r="BJ4619" s="196"/>
    </row>
    <row r="4620" spans="59:62">
      <c r="BG4620" s="196"/>
      <c r="BH4620" s="196"/>
      <c r="BI4620" s="196"/>
      <c r="BJ4620" s="196"/>
    </row>
    <row r="4621" spans="59:62">
      <c r="BG4621" s="196"/>
      <c r="BH4621" s="196"/>
      <c r="BI4621" s="196"/>
      <c r="BJ4621" s="196"/>
    </row>
    <row r="4622" spans="59:62">
      <c r="BG4622" s="196"/>
      <c r="BH4622" s="196"/>
      <c r="BI4622" s="196"/>
      <c r="BJ4622" s="196"/>
    </row>
    <row r="4623" spans="59:62">
      <c r="BG4623" s="196"/>
      <c r="BH4623" s="196"/>
      <c r="BI4623" s="196"/>
      <c r="BJ4623" s="196"/>
    </row>
    <row r="4624" spans="59:62">
      <c r="BG4624" s="196"/>
      <c r="BH4624" s="196"/>
      <c r="BI4624" s="196"/>
      <c r="BJ4624" s="196"/>
    </row>
    <row r="4625" spans="59:62">
      <c r="BG4625" s="196"/>
      <c r="BH4625" s="196"/>
      <c r="BI4625" s="196"/>
      <c r="BJ4625" s="196"/>
    </row>
    <row r="4626" spans="59:62">
      <c r="BG4626" s="196"/>
      <c r="BH4626" s="196"/>
      <c r="BI4626" s="196"/>
      <c r="BJ4626" s="196"/>
    </row>
    <row r="4627" spans="59:62">
      <c r="BG4627" s="196"/>
      <c r="BH4627" s="196"/>
      <c r="BI4627" s="196"/>
      <c r="BJ4627" s="196"/>
    </row>
    <row r="4628" spans="59:62">
      <c r="BG4628" s="196"/>
      <c r="BH4628" s="196"/>
      <c r="BI4628" s="196"/>
      <c r="BJ4628" s="196"/>
    </row>
    <row r="4629" spans="59:62">
      <c r="BG4629" s="196"/>
      <c r="BH4629" s="196"/>
      <c r="BI4629" s="196"/>
      <c r="BJ4629" s="196"/>
    </row>
    <row r="4630" spans="59:62">
      <c r="BG4630" s="196"/>
      <c r="BH4630" s="196"/>
      <c r="BI4630" s="196"/>
      <c r="BJ4630" s="196"/>
    </row>
    <row r="4631" spans="59:62">
      <c r="BG4631" s="196"/>
      <c r="BH4631" s="196"/>
      <c r="BI4631" s="196"/>
      <c r="BJ4631" s="196"/>
    </row>
    <row r="4632" spans="59:62">
      <c r="BG4632" s="196"/>
      <c r="BH4632" s="196"/>
      <c r="BI4632" s="196"/>
      <c r="BJ4632" s="196"/>
    </row>
    <row r="4633" spans="59:62">
      <c r="BG4633" s="196"/>
      <c r="BH4633" s="196"/>
      <c r="BI4633" s="196"/>
      <c r="BJ4633" s="196"/>
    </row>
    <row r="4634" spans="59:62">
      <c r="BG4634" s="196"/>
      <c r="BH4634" s="196"/>
      <c r="BI4634" s="196"/>
      <c r="BJ4634" s="196"/>
    </row>
    <row r="4635" spans="59:62">
      <c r="BG4635" s="196"/>
      <c r="BH4635" s="196"/>
      <c r="BI4635" s="196"/>
      <c r="BJ4635" s="196"/>
    </row>
    <row r="4636" spans="59:62">
      <c r="BG4636" s="196"/>
      <c r="BH4636" s="196"/>
      <c r="BI4636" s="196"/>
      <c r="BJ4636" s="196"/>
    </row>
    <row r="4637" spans="59:62">
      <c r="BG4637" s="196"/>
      <c r="BH4637" s="196"/>
      <c r="BI4637" s="196"/>
      <c r="BJ4637" s="196"/>
    </row>
    <row r="4638" spans="59:62">
      <c r="BG4638" s="196"/>
      <c r="BH4638" s="196"/>
      <c r="BI4638" s="196"/>
      <c r="BJ4638" s="196"/>
    </row>
    <row r="4639" spans="59:62">
      <c r="BG4639" s="196"/>
      <c r="BH4639" s="196"/>
      <c r="BI4639" s="196"/>
      <c r="BJ4639" s="196"/>
    </row>
    <row r="4640" spans="59:62">
      <c r="BG4640" s="196"/>
      <c r="BH4640" s="196"/>
      <c r="BI4640" s="196"/>
      <c r="BJ4640" s="196"/>
    </row>
    <row r="4641" spans="59:62">
      <c r="BG4641" s="196"/>
      <c r="BH4641" s="196"/>
      <c r="BI4641" s="196"/>
      <c r="BJ4641" s="196"/>
    </row>
    <row r="4642" spans="59:62">
      <c r="BG4642" s="196"/>
      <c r="BH4642" s="196"/>
      <c r="BI4642" s="196"/>
      <c r="BJ4642" s="196"/>
    </row>
    <row r="4643" spans="59:62">
      <c r="BG4643" s="196"/>
      <c r="BH4643" s="196"/>
      <c r="BI4643" s="196"/>
      <c r="BJ4643" s="196"/>
    </row>
    <row r="4644" spans="59:62">
      <c r="BG4644" s="196"/>
      <c r="BH4644" s="196"/>
      <c r="BI4644" s="196"/>
      <c r="BJ4644" s="196"/>
    </row>
    <row r="4645" spans="59:62">
      <c r="BG4645" s="196"/>
      <c r="BH4645" s="196"/>
      <c r="BI4645" s="196"/>
      <c r="BJ4645" s="196"/>
    </row>
    <row r="4646" spans="59:62">
      <c r="BG4646" s="196"/>
      <c r="BH4646" s="196"/>
      <c r="BI4646" s="196"/>
      <c r="BJ4646" s="196"/>
    </row>
    <row r="4647" spans="59:62">
      <c r="BG4647" s="196"/>
      <c r="BH4647" s="196"/>
      <c r="BI4647" s="196"/>
      <c r="BJ4647" s="196"/>
    </row>
    <row r="4648" spans="59:62">
      <c r="BG4648" s="196"/>
      <c r="BH4648" s="196"/>
      <c r="BI4648" s="196"/>
      <c r="BJ4648" s="196"/>
    </row>
    <row r="4649" spans="59:62">
      <c r="BG4649" s="196"/>
      <c r="BH4649" s="196"/>
      <c r="BI4649" s="196"/>
      <c r="BJ4649" s="196"/>
    </row>
    <row r="4650" spans="59:62">
      <c r="BG4650" s="196"/>
      <c r="BH4650" s="196"/>
      <c r="BI4650" s="196"/>
      <c r="BJ4650" s="196"/>
    </row>
    <row r="4651" spans="59:62">
      <c r="BG4651" s="196"/>
      <c r="BH4651" s="196"/>
      <c r="BI4651" s="196"/>
      <c r="BJ4651" s="196"/>
    </row>
    <row r="4652" spans="59:62">
      <c r="BG4652" s="196"/>
      <c r="BH4652" s="196"/>
      <c r="BI4652" s="196"/>
      <c r="BJ4652" s="196"/>
    </row>
    <row r="4653" spans="59:62">
      <c r="BG4653" s="196"/>
      <c r="BH4653" s="196"/>
      <c r="BI4653" s="196"/>
      <c r="BJ4653" s="196"/>
    </row>
    <row r="4654" spans="59:62">
      <c r="BG4654" s="196"/>
      <c r="BH4654" s="196"/>
      <c r="BI4654" s="196"/>
      <c r="BJ4654" s="196"/>
    </row>
    <row r="4655" spans="59:62">
      <c r="BG4655" s="196"/>
      <c r="BH4655" s="196"/>
      <c r="BI4655" s="196"/>
      <c r="BJ4655" s="196"/>
    </row>
    <row r="4656" spans="59:62">
      <c r="BG4656" s="196"/>
      <c r="BH4656" s="196"/>
      <c r="BI4656" s="196"/>
      <c r="BJ4656" s="196"/>
    </row>
    <row r="4657" spans="59:62">
      <c r="BG4657" s="196"/>
      <c r="BH4657" s="196"/>
      <c r="BI4657" s="196"/>
      <c r="BJ4657" s="196"/>
    </row>
    <row r="4658" spans="59:62">
      <c r="BG4658" s="196"/>
      <c r="BH4658" s="196"/>
      <c r="BI4658" s="196"/>
      <c r="BJ4658" s="196"/>
    </row>
    <row r="4659" spans="59:62">
      <c r="BG4659" s="196"/>
      <c r="BH4659" s="196"/>
      <c r="BI4659" s="196"/>
      <c r="BJ4659" s="196"/>
    </row>
    <row r="4660" spans="59:62">
      <c r="BG4660" s="196"/>
      <c r="BH4660" s="196"/>
      <c r="BI4660" s="196"/>
      <c r="BJ4660" s="196"/>
    </row>
    <row r="4661" spans="59:62">
      <c r="BG4661" s="196"/>
      <c r="BH4661" s="196"/>
      <c r="BI4661" s="196"/>
      <c r="BJ4661" s="196"/>
    </row>
    <row r="4662" spans="59:62">
      <c r="BG4662" s="196"/>
      <c r="BH4662" s="196"/>
      <c r="BI4662" s="196"/>
      <c r="BJ4662" s="196"/>
    </row>
    <row r="4663" spans="59:62">
      <c r="BG4663" s="196"/>
      <c r="BH4663" s="196"/>
      <c r="BI4663" s="196"/>
      <c r="BJ4663" s="196"/>
    </row>
    <row r="4664" spans="59:62">
      <c r="BG4664" s="196"/>
      <c r="BH4664" s="196"/>
      <c r="BI4664" s="196"/>
      <c r="BJ4664" s="196"/>
    </row>
    <row r="4665" spans="59:62">
      <c r="BG4665" s="196"/>
      <c r="BH4665" s="196"/>
      <c r="BI4665" s="196"/>
      <c r="BJ4665" s="196"/>
    </row>
    <row r="4666" spans="59:62">
      <c r="BG4666" s="196"/>
      <c r="BH4666" s="196"/>
      <c r="BI4666" s="196"/>
      <c r="BJ4666" s="196"/>
    </row>
    <row r="4667" spans="59:62">
      <c r="BG4667" s="196"/>
      <c r="BH4667" s="196"/>
      <c r="BI4667" s="196"/>
      <c r="BJ4667" s="196"/>
    </row>
    <row r="4668" spans="59:62">
      <c r="BG4668" s="196"/>
      <c r="BH4668" s="196"/>
      <c r="BI4668" s="196"/>
      <c r="BJ4668" s="196"/>
    </row>
    <row r="4669" spans="59:62">
      <c r="BG4669" s="196"/>
      <c r="BH4669" s="196"/>
      <c r="BI4669" s="196"/>
      <c r="BJ4669" s="196"/>
    </row>
    <row r="4670" spans="59:62">
      <c r="BG4670" s="196"/>
      <c r="BH4670" s="196"/>
      <c r="BI4670" s="196"/>
      <c r="BJ4670" s="196"/>
    </row>
    <row r="4671" spans="59:62">
      <c r="BG4671" s="196"/>
      <c r="BH4671" s="196"/>
      <c r="BI4671" s="196"/>
      <c r="BJ4671" s="196"/>
    </row>
    <row r="4672" spans="59:62">
      <c r="BG4672" s="196"/>
      <c r="BH4672" s="196"/>
      <c r="BI4672" s="196"/>
      <c r="BJ4672" s="196"/>
    </row>
    <row r="4673" spans="59:62">
      <c r="BG4673" s="196"/>
      <c r="BH4673" s="196"/>
      <c r="BI4673" s="196"/>
      <c r="BJ4673" s="196"/>
    </row>
    <row r="4674" spans="59:62">
      <c r="BG4674" s="196"/>
      <c r="BH4674" s="196"/>
      <c r="BI4674" s="196"/>
      <c r="BJ4674" s="196"/>
    </row>
    <row r="4675" spans="59:62">
      <c r="BG4675" s="196"/>
      <c r="BH4675" s="196"/>
      <c r="BI4675" s="196"/>
      <c r="BJ4675" s="196"/>
    </row>
    <row r="4676" spans="59:62">
      <c r="BG4676" s="196"/>
      <c r="BH4676" s="196"/>
      <c r="BI4676" s="196"/>
      <c r="BJ4676" s="196"/>
    </row>
    <row r="4677" spans="59:62">
      <c r="BG4677" s="196"/>
      <c r="BH4677" s="196"/>
      <c r="BI4677" s="196"/>
      <c r="BJ4677" s="196"/>
    </row>
    <row r="4678" spans="59:62">
      <c r="BG4678" s="196"/>
      <c r="BH4678" s="196"/>
      <c r="BI4678" s="196"/>
      <c r="BJ4678" s="196"/>
    </row>
    <row r="4679" spans="59:62">
      <c r="BG4679" s="196"/>
      <c r="BH4679" s="196"/>
      <c r="BI4679" s="196"/>
      <c r="BJ4679" s="196"/>
    </row>
    <row r="4680" spans="59:62">
      <c r="BG4680" s="196"/>
      <c r="BH4680" s="196"/>
      <c r="BI4680" s="196"/>
      <c r="BJ4680" s="196"/>
    </row>
    <row r="4681" spans="59:62">
      <c r="BG4681" s="196"/>
      <c r="BH4681" s="196"/>
      <c r="BI4681" s="196"/>
      <c r="BJ4681" s="196"/>
    </row>
    <row r="4682" spans="59:62">
      <c r="BG4682" s="196"/>
      <c r="BH4682" s="196"/>
      <c r="BI4682" s="196"/>
      <c r="BJ4682" s="196"/>
    </row>
    <row r="4683" spans="59:62">
      <c r="BG4683" s="196"/>
      <c r="BH4683" s="196"/>
      <c r="BI4683" s="196"/>
      <c r="BJ4683" s="196"/>
    </row>
    <row r="4684" spans="59:62">
      <c r="BG4684" s="196"/>
      <c r="BH4684" s="196"/>
      <c r="BI4684" s="196"/>
      <c r="BJ4684" s="196"/>
    </row>
    <row r="4685" spans="59:62">
      <c r="BG4685" s="196"/>
      <c r="BH4685" s="196"/>
      <c r="BI4685" s="196"/>
      <c r="BJ4685" s="196"/>
    </row>
    <row r="4686" spans="59:62">
      <c r="BG4686" s="196"/>
      <c r="BH4686" s="196"/>
      <c r="BI4686" s="196"/>
      <c r="BJ4686" s="196"/>
    </row>
    <row r="4687" spans="59:62">
      <c r="BG4687" s="196"/>
      <c r="BH4687" s="196"/>
      <c r="BI4687" s="196"/>
      <c r="BJ4687" s="196"/>
    </row>
    <row r="4688" spans="59:62">
      <c r="BG4688" s="196"/>
      <c r="BH4688" s="196"/>
      <c r="BI4688" s="196"/>
      <c r="BJ4688" s="196"/>
    </row>
    <row r="4689" spans="59:62">
      <c r="BG4689" s="196"/>
      <c r="BH4689" s="196"/>
      <c r="BI4689" s="196"/>
      <c r="BJ4689" s="196"/>
    </row>
    <row r="4690" spans="59:62">
      <c r="BG4690" s="196"/>
      <c r="BH4690" s="196"/>
      <c r="BI4690" s="196"/>
      <c r="BJ4690" s="196"/>
    </row>
    <row r="4691" spans="59:62">
      <c r="BG4691" s="196"/>
      <c r="BH4691" s="196"/>
      <c r="BI4691" s="196"/>
      <c r="BJ4691" s="196"/>
    </row>
    <row r="4692" spans="59:62">
      <c r="BG4692" s="196"/>
      <c r="BH4692" s="196"/>
      <c r="BI4692" s="196"/>
      <c r="BJ4692" s="196"/>
    </row>
    <row r="4693" spans="59:62">
      <c r="BG4693" s="196"/>
      <c r="BH4693" s="196"/>
      <c r="BI4693" s="196"/>
      <c r="BJ4693" s="196"/>
    </row>
    <row r="4694" spans="59:62">
      <c r="BG4694" s="196"/>
      <c r="BH4694" s="196"/>
      <c r="BI4694" s="196"/>
      <c r="BJ4694" s="196"/>
    </row>
    <row r="4695" spans="59:62">
      <c r="BG4695" s="196"/>
      <c r="BH4695" s="196"/>
      <c r="BI4695" s="196"/>
      <c r="BJ4695" s="196"/>
    </row>
    <row r="4696" spans="59:62">
      <c r="BG4696" s="196"/>
      <c r="BH4696" s="196"/>
      <c r="BI4696" s="196"/>
      <c r="BJ4696" s="196"/>
    </row>
    <row r="4697" spans="59:62">
      <c r="BG4697" s="196"/>
      <c r="BH4697" s="196"/>
      <c r="BI4697" s="196"/>
      <c r="BJ4697" s="196"/>
    </row>
    <row r="4698" spans="59:62">
      <c r="BG4698" s="196"/>
      <c r="BH4698" s="196"/>
      <c r="BI4698" s="196"/>
      <c r="BJ4698" s="196"/>
    </row>
    <row r="4699" spans="59:62">
      <c r="BG4699" s="196"/>
      <c r="BH4699" s="196"/>
      <c r="BI4699" s="196"/>
      <c r="BJ4699" s="196"/>
    </row>
    <row r="4700" spans="59:62">
      <c r="BG4700" s="196"/>
      <c r="BH4700" s="196"/>
      <c r="BI4700" s="196"/>
      <c r="BJ4700" s="196"/>
    </row>
    <row r="4701" spans="59:62">
      <c r="BG4701" s="196"/>
      <c r="BH4701" s="196"/>
      <c r="BI4701" s="196"/>
      <c r="BJ4701" s="196"/>
    </row>
    <row r="4702" spans="59:62">
      <c r="BG4702" s="196"/>
      <c r="BH4702" s="196"/>
      <c r="BI4702" s="196"/>
      <c r="BJ4702" s="196"/>
    </row>
    <row r="4703" spans="59:62">
      <c r="BG4703" s="196"/>
      <c r="BH4703" s="196"/>
      <c r="BI4703" s="196"/>
      <c r="BJ4703" s="196"/>
    </row>
    <row r="4704" spans="59:62">
      <c r="BG4704" s="196"/>
      <c r="BH4704" s="196"/>
      <c r="BI4704" s="196"/>
      <c r="BJ4704" s="196"/>
    </row>
    <row r="4705" spans="59:62">
      <c r="BG4705" s="196"/>
      <c r="BH4705" s="196"/>
      <c r="BI4705" s="196"/>
      <c r="BJ4705" s="196"/>
    </row>
    <row r="4706" spans="59:62">
      <c r="BG4706" s="196"/>
      <c r="BH4706" s="196"/>
      <c r="BI4706" s="196"/>
      <c r="BJ4706" s="196"/>
    </row>
    <row r="4707" spans="59:62">
      <c r="BG4707" s="196"/>
      <c r="BH4707" s="196"/>
      <c r="BI4707" s="196"/>
      <c r="BJ4707" s="196"/>
    </row>
    <row r="4708" spans="59:62">
      <c r="BG4708" s="196"/>
      <c r="BH4708" s="196"/>
      <c r="BI4708" s="196"/>
      <c r="BJ4708" s="196"/>
    </row>
    <row r="4709" spans="59:62">
      <c r="BG4709" s="196"/>
      <c r="BH4709" s="196"/>
      <c r="BI4709" s="196"/>
      <c r="BJ4709" s="196"/>
    </row>
    <row r="4710" spans="59:62">
      <c r="BG4710" s="196"/>
      <c r="BH4710" s="196"/>
      <c r="BI4710" s="196"/>
      <c r="BJ4710" s="196"/>
    </row>
    <row r="4711" spans="59:62">
      <c r="BG4711" s="196"/>
      <c r="BH4711" s="196"/>
      <c r="BI4711" s="196"/>
      <c r="BJ4711" s="196"/>
    </row>
    <row r="4712" spans="59:62">
      <c r="BG4712" s="196"/>
      <c r="BH4712" s="196"/>
      <c r="BI4712" s="196"/>
      <c r="BJ4712" s="196"/>
    </row>
    <row r="4713" spans="59:62">
      <c r="BG4713" s="196"/>
      <c r="BH4713" s="196"/>
      <c r="BI4713" s="196"/>
      <c r="BJ4713" s="196"/>
    </row>
    <row r="4714" spans="59:62">
      <c r="BG4714" s="196"/>
      <c r="BH4714" s="196"/>
      <c r="BI4714" s="196"/>
      <c r="BJ4714" s="196"/>
    </row>
    <row r="4715" spans="59:62">
      <c r="BG4715" s="196"/>
      <c r="BH4715" s="196"/>
      <c r="BI4715" s="196"/>
      <c r="BJ4715" s="196"/>
    </row>
    <row r="4716" spans="59:62">
      <c r="BG4716" s="196"/>
      <c r="BH4716" s="196"/>
      <c r="BI4716" s="196"/>
      <c r="BJ4716" s="196"/>
    </row>
    <row r="4717" spans="59:62">
      <c r="BG4717" s="196"/>
      <c r="BH4717" s="196"/>
      <c r="BI4717" s="196"/>
      <c r="BJ4717" s="196"/>
    </row>
    <row r="4718" spans="59:62">
      <c r="BG4718" s="196"/>
      <c r="BH4718" s="196"/>
      <c r="BI4718" s="196"/>
      <c r="BJ4718" s="196"/>
    </row>
    <row r="4719" spans="59:62">
      <c r="BG4719" s="196"/>
      <c r="BH4719" s="196"/>
      <c r="BI4719" s="196"/>
      <c r="BJ4719" s="196"/>
    </row>
    <row r="4720" spans="59:62">
      <c r="BG4720" s="196"/>
      <c r="BH4720" s="196"/>
      <c r="BI4720" s="196"/>
      <c r="BJ4720" s="196"/>
    </row>
    <row r="4721" spans="59:62">
      <c r="BG4721" s="196"/>
      <c r="BH4721" s="196"/>
      <c r="BI4721" s="196"/>
      <c r="BJ4721" s="196"/>
    </row>
    <row r="4722" spans="59:62">
      <c r="BG4722" s="196"/>
      <c r="BH4722" s="196"/>
      <c r="BI4722" s="196"/>
      <c r="BJ4722" s="196"/>
    </row>
    <row r="4723" spans="59:62">
      <c r="BG4723" s="196"/>
      <c r="BH4723" s="196"/>
      <c r="BI4723" s="196"/>
      <c r="BJ4723" s="196"/>
    </row>
    <row r="4724" spans="59:62">
      <c r="BG4724" s="196"/>
      <c r="BH4724" s="196"/>
      <c r="BI4724" s="196"/>
      <c r="BJ4724" s="196"/>
    </row>
    <row r="4725" spans="59:62">
      <c r="BG4725" s="196"/>
      <c r="BH4725" s="196"/>
      <c r="BI4725" s="196"/>
      <c r="BJ4725" s="196"/>
    </row>
    <row r="4726" spans="59:62">
      <c r="BG4726" s="196"/>
      <c r="BH4726" s="196"/>
      <c r="BI4726" s="196"/>
      <c r="BJ4726" s="196"/>
    </row>
    <row r="4727" spans="59:62">
      <c r="BG4727" s="196"/>
      <c r="BH4727" s="196"/>
      <c r="BI4727" s="196"/>
      <c r="BJ4727" s="196"/>
    </row>
    <row r="4728" spans="59:62">
      <c r="BG4728" s="196"/>
      <c r="BH4728" s="196"/>
      <c r="BI4728" s="196"/>
      <c r="BJ4728" s="196"/>
    </row>
    <row r="4729" spans="59:62">
      <c r="BG4729" s="196"/>
      <c r="BH4729" s="196"/>
      <c r="BI4729" s="196"/>
      <c r="BJ4729" s="196"/>
    </row>
    <row r="4730" spans="59:62">
      <c r="BG4730" s="196"/>
      <c r="BH4730" s="196"/>
      <c r="BI4730" s="196"/>
      <c r="BJ4730" s="196"/>
    </row>
    <row r="4731" spans="59:62">
      <c r="BG4731" s="196"/>
      <c r="BH4731" s="196"/>
      <c r="BI4731" s="196"/>
      <c r="BJ4731" s="196"/>
    </row>
    <row r="4732" spans="59:62">
      <c r="BG4732" s="196"/>
      <c r="BH4732" s="196"/>
      <c r="BI4732" s="196"/>
      <c r="BJ4732" s="196"/>
    </row>
    <row r="4733" spans="59:62">
      <c r="BG4733" s="196"/>
      <c r="BH4733" s="196"/>
      <c r="BI4733" s="196"/>
      <c r="BJ4733" s="196"/>
    </row>
    <row r="4734" spans="59:62">
      <c r="BG4734" s="196"/>
      <c r="BH4734" s="196"/>
      <c r="BI4734" s="196"/>
      <c r="BJ4734" s="196"/>
    </row>
    <row r="4735" spans="59:62">
      <c r="BG4735" s="196"/>
      <c r="BH4735" s="196"/>
      <c r="BI4735" s="196"/>
      <c r="BJ4735" s="196"/>
    </row>
    <row r="4736" spans="59:62">
      <c r="BG4736" s="196"/>
      <c r="BH4736" s="196"/>
      <c r="BI4736" s="196"/>
      <c r="BJ4736" s="196"/>
    </row>
    <row r="4737" spans="59:62">
      <c r="BG4737" s="196"/>
      <c r="BH4737" s="196"/>
      <c r="BI4737" s="196"/>
      <c r="BJ4737" s="196"/>
    </row>
    <row r="4738" spans="59:62">
      <c r="BG4738" s="196"/>
      <c r="BH4738" s="196"/>
      <c r="BI4738" s="196"/>
      <c r="BJ4738" s="196"/>
    </row>
    <row r="4739" spans="59:62">
      <c r="BG4739" s="196"/>
      <c r="BH4739" s="196"/>
      <c r="BI4739" s="196"/>
      <c r="BJ4739" s="196"/>
    </row>
    <row r="4740" spans="59:62">
      <c r="BG4740" s="196"/>
      <c r="BH4740" s="196"/>
      <c r="BI4740" s="196"/>
      <c r="BJ4740" s="196"/>
    </row>
    <row r="4741" spans="59:62">
      <c r="BG4741" s="196"/>
      <c r="BH4741" s="196"/>
      <c r="BI4741" s="196"/>
      <c r="BJ4741" s="196"/>
    </row>
    <row r="4742" spans="59:62">
      <c r="BG4742" s="196"/>
      <c r="BH4742" s="196"/>
      <c r="BI4742" s="196"/>
      <c r="BJ4742" s="196"/>
    </row>
    <row r="4743" spans="59:62">
      <c r="BG4743" s="196"/>
      <c r="BH4743" s="196"/>
      <c r="BI4743" s="196"/>
      <c r="BJ4743" s="196"/>
    </row>
    <row r="4744" spans="59:62">
      <c r="BG4744" s="196"/>
      <c r="BH4744" s="196"/>
      <c r="BI4744" s="196"/>
      <c r="BJ4744" s="196"/>
    </row>
    <row r="4745" spans="59:62">
      <c r="BG4745" s="196"/>
      <c r="BH4745" s="196"/>
      <c r="BI4745" s="196"/>
      <c r="BJ4745" s="196"/>
    </row>
    <row r="4746" spans="59:62">
      <c r="BG4746" s="196"/>
      <c r="BH4746" s="196"/>
      <c r="BI4746" s="196"/>
      <c r="BJ4746" s="196"/>
    </row>
    <row r="4747" spans="59:62">
      <c r="BG4747" s="196"/>
      <c r="BH4747" s="196"/>
      <c r="BI4747" s="196"/>
      <c r="BJ4747" s="196"/>
    </row>
    <row r="4748" spans="59:62">
      <c r="BG4748" s="196"/>
      <c r="BH4748" s="196"/>
      <c r="BI4748" s="196"/>
      <c r="BJ4748" s="196"/>
    </row>
    <row r="4749" spans="59:62">
      <c r="BG4749" s="196"/>
      <c r="BH4749" s="196"/>
      <c r="BI4749" s="196"/>
      <c r="BJ4749" s="196"/>
    </row>
    <row r="4750" spans="59:62">
      <c r="BG4750" s="196"/>
      <c r="BH4750" s="196"/>
      <c r="BI4750" s="196"/>
      <c r="BJ4750" s="196"/>
    </row>
    <row r="4751" spans="59:62">
      <c r="BG4751" s="196"/>
      <c r="BH4751" s="196"/>
      <c r="BI4751" s="196"/>
      <c r="BJ4751" s="196"/>
    </row>
    <row r="4752" spans="59:62">
      <c r="BG4752" s="196"/>
      <c r="BH4752" s="196"/>
      <c r="BI4752" s="196"/>
      <c r="BJ4752" s="196"/>
    </row>
    <row r="4753" spans="59:62">
      <c r="BG4753" s="196"/>
      <c r="BH4753" s="196"/>
      <c r="BI4753" s="196"/>
      <c r="BJ4753" s="196"/>
    </row>
    <row r="4754" spans="59:62">
      <c r="BG4754" s="196"/>
      <c r="BH4754" s="196"/>
      <c r="BI4754" s="196"/>
      <c r="BJ4754" s="196"/>
    </row>
    <row r="4755" spans="59:62">
      <c r="BG4755" s="196"/>
      <c r="BH4755" s="196"/>
      <c r="BI4755" s="196"/>
      <c r="BJ4755" s="196"/>
    </row>
    <row r="4756" spans="59:62">
      <c r="BG4756" s="196"/>
      <c r="BH4756" s="196"/>
      <c r="BI4756" s="196"/>
      <c r="BJ4756" s="196"/>
    </row>
    <row r="4757" spans="59:62">
      <c r="BG4757" s="196"/>
      <c r="BH4757" s="196"/>
      <c r="BI4757" s="196"/>
      <c r="BJ4757" s="196"/>
    </row>
    <row r="4758" spans="59:62">
      <c r="BG4758" s="196"/>
      <c r="BH4758" s="196"/>
      <c r="BI4758" s="196"/>
      <c r="BJ4758" s="196"/>
    </row>
    <row r="4759" spans="59:62">
      <c r="BG4759" s="196"/>
      <c r="BH4759" s="196"/>
      <c r="BI4759" s="196"/>
      <c r="BJ4759" s="196"/>
    </row>
    <row r="4760" spans="59:62">
      <c r="BG4760" s="196"/>
      <c r="BH4760" s="196"/>
      <c r="BI4760" s="196"/>
      <c r="BJ4760" s="196"/>
    </row>
    <row r="4761" spans="59:62">
      <c r="BG4761" s="196"/>
      <c r="BH4761" s="196"/>
      <c r="BI4761" s="196"/>
      <c r="BJ4761" s="196"/>
    </row>
    <row r="4762" spans="59:62">
      <c r="BG4762" s="196"/>
      <c r="BH4762" s="196"/>
      <c r="BI4762" s="196"/>
      <c r="BJ4762" s="196"/>
    </row>
    <row r="4763" spans="59:62">
      <c r="BG4763" s="196"/>
      <c r="BH4763" s="196"/>
      <c r="BI4763" s="196"/>
      <c r="BJ4763" s="196"/>
    </row>
    <row r="4764" spans="59:62">
      <c r="BG4764" s="196"/>
      <c r="BH4764" s="196"/>
      <c r="BI4764" s="196"/>
      <c r="BJ4764" s="196"/>
    </row>
    <row r="4765" spans="59:62">
      <c r="BG4765" s="196"/>
      <c r="BH4765" s="196"/>
      <c r="BI4765" s="196"/>
      <c r="BJ4765" s="196"/>
    </row>
    <row r="4766" spans="59:62">
      <c r="BG4766" s="196"/>
      <c r="BH4766" s="196"/>
      <c r="BI4766" s="196"/>
      <c r="BJ4766" s="196"/>
    </row>
    <row r="4767" spans="59:62">
      <c r="BG4767" s="196"/>
      <c r="BH4767" s="196"/>
      <c r="BI4767" s="196"/>
      <c r="BJ4767" s="196"/>
    </row>
    <row r="4768" spans="59:62">
      <c r="BG4768" s="196"/>
      <c r="BH4768" s="196"/>
      <c r="BI4768" s="196"/>
      <c r="BJ4768" s="196"/>
    </row>
    <row r="4769" spans="59:62">
      <c r="BG4769" s="196"/>
      <c r="BH4769" s="196"/>
      <c r="BI4769" s="196"/>
      <c r="BJ4769" s="196"/>
    </row>
    <row r="4770" spans="59:62">
      <c r="BG4770" s="196"/>
      <c r="BH4770" s="196"/>
      <c r="BI4770" s="196"/>
      <c r="BJ4770" s="196"/>
    </row>
    <row r="4771" spans="59:62">
      <c r="BG4771" s="196"/>
      <c r="BH4771" s="196"/>
      <c r="BI4771" s="196"/>
      <c r="BJ4771" s="196"/>
    </row>
    <row r="4772" spans="59:62">
      <c r="BG4772" s="196"/>
      <c r="BH4772" s="196"/>
      <c r="BI4772" s="196"/>
      <c r="BJ4772" s="196"/>
    </row>
    <row r="4773" spans="59:62">
      <c r="BG4773" s="196"/>
      <c r="BH4773" s="196"/>
      <c r="BI4773" s="196"/>
      <c r="BJ4773" s="196"/>
    </row>
    <row r="4774" spans="59:62">
      <c r="BG4774" s="196"/>
      <c r="BH4774" s="196"/>
      <c r="BI4774" s="196"/>
      <c r="BJ4774" s="196"/>
    </row>
    <row r="4775" spans="59:62">
      <c r="BG4775" s="196"/>
      <c r="BH4775" s="196"/>
      <c r="BI4775" s="196"/>
      <c r="BJ4775" s="196"/>
    </row>
    <row r="4776" spans="59:62">
      <c r="BG4776" s="196"/>
      <c r="BH4776" s="196"/>
      <c r="BI4776" s="196"/>
      <c r="BJ4776" s="196"/>
    </row>
    <row r="4777" spans="59:62">
      <c r="BG4777" s="196"/>
      <c r="BH4777" s="196"/>
      <c r="BI4777" s="196"/>
      <c r="BJ4777" s="196"/>
    </row>
    <row r="4778" spans="59:62">
      <c r="BG4778" s="196"/>
      <c r="BH4778" s="196"/>
      <c r="BI4778" s="196"/>
      <c r="BJ4778" s="196"/>
    </row>
    <row r="4779" spans="59:62">
      <c r="BG4779" s="196"/>
      <c r="BH4779" s="196"/>
      <c r="BI4779" s="196"/>
      <c r="BJ4779" s="196"/>
    </row>
    <row r="4780" spans="59:62">
      <c r="BG4780" s="196"/>
      <c r="BH4780" s="196"/>
      <c r="BI4780" s="196"/>
      <c r="BJ4780" s="196"/>
    </row>
    <row r="4781" spans="59:62">
      <c r="BG4781" s="196"/>
      <c r="BH4781" s="196"/>
      <c r="BI4781" s="196"/>
      <c r="BJ4781" s="196"/>
    </row>
    <row r="4782" spans="59:62">
      <c r="BG4782" s="196"/>
      <c r="BH4782" s="196"/>
      <c r="BI4782" s="196"/>
      <c r="BJ4782" s="196"/>
    </row>
    <row r="4783" spans="59:62">
      <c r="BG4783" s="196"/>
      <c r="BH4783" s="196"/>
      <c r="BI4783" s="196"/>
      <c r="BJ4783" s="196"/>
    </row>
    <row r="4784" spans="59:62">
      <c r="BG4784" s="196"/>
      <c r="BH4784" s="196"/>
      <c r="BI4784" s="196"/>
      <c r="BJ4784" s="196"/>
    </row>
    <row r="4785" spans="59:62">
      <c r="BG4785" s="196"/>
      <c r="BH4785" s="196"/>
      <c r="BI4785" s="196"/>
      <c r="BJ4785" s="196"/>
    </row>
    <row r="4786" spans="59:62">
      <c r="BG4786" s="196"/>
      <c r="BH4786" s="196"/>
      <c r="BI4786" s="196"/>
      <c r="BJ4786" s="196"/>
    </row>
    <row r="4787" spans="59:62">
      <c r="BG4787" s="196"/>
      <c r="BH4787" s="196"/>
      <c r="BI4787" s="196"/>
      <c r="BJ4787" s="196"/>
    </row>
    <row r="4788" spans="59:62">
      <c r="BG4788" s="196"/>
      <c r="BH4788" s="196"/>
      <c r="BI4788" s="196"/>
      <c r="BJ4788" s="196"/>
    </row>
    <row r="4789" spans="59:62">
      <c r="BG4789" s="196"/>
      <c r="BH4789" s="196"/>
      <c r="BI4789" s="196"/>
      <c r="BJ4789" s="196"/>
    </row>
    <row r="4790" spans="59:62">
      <c r="BG4790" s="196"/>
      <c r="BH4790" s="196"/>
      <c r="BI4790" s="196"/>
      <c r="BJ4790" s="196"/>
    </row>
    <row r="4791" spans="59:62">
      <c r="BG4791" s="196"/>
      <c r="BH4791" s="196"/>
      <c r="BI4791" s="196"/>
      <c r="BJ4791" s="196"/>
    </row>
    <row r="4792" spans="59:62">
      <c r="BG4792" s="196"/>
      <c r="BH4792" s="196"/>
      <c r="BI4792" s="196"/>
      <c r="BJ4792" s="196"/>
    </row>
    <row r="4793" spans="59:62">
      <c r="BG4793" s="196"/>
      <c r="BH4793" s="196"/>
      <c r="BI4793" s="196"/>
      <c r="BJ4793" s="196"/>
    </row>
    <row r="4794" spans="59:62">
      <c r="BG4794" s="196"/>
      <c r="BH4794" s="196"/>
      <c r="BI4794" s="196"/>
      <c r="BJ4794" s="196"/>
    </row>
    <row r="4795" spans="59:62">
      <c r="BG4795" s="196"/>
      <c r="BH4795" s="196"/>
      <c r="BI4795" s="196"/>
      <c r="BJ4795" s="196"/>
    </row>
    <row r="4796" spans="59:62">
      <c r="BG4796" s="196"/>
      <c r="BH4796" s="196"/>
      <c r="BI4796" s="196"/>
      <c r="BJ4796" s="196"/>
    </row>
    <row r="4797" spans="59:62">
      <c r="BG4797" s="196"/>
      <c r="BH4797" s="196"/>
      <c r="BI4797" s="196"/>
      <c r="BJ4797" s="196"/>
    </row>
    <row r="4798" spans="59:62">
      <c r="BG4798" s="196"/>
      <c r="BH4798" s="196"/>
      <c r="BI4798" s="196"/>
      <c r="BJ4798" s="196"/>
    </row>
    <row r="4799" spans="59:62">
      <c r="BG4799" s="196"/>
      <c r="BH4799" s="196"/>
      <c r="BI4799" s="196"/>
      <c r="BJ4799" s="196"/>
    </row>
    <row r="4800" spans="59:62">
      <c r="BG4800" s="196"/>
      <c r="BH4800" s="196"/>
      <c r="BI4800" s="196"/>
      <c r="BJ4800" s="196"/>
    </row>
    <row r="4801" spans="59:62">
      <c r="BG4801" s="196"/>
      <c r="BH4801" s="196"/>
      <c r="BI4801" s="196"/>
      <c r="BJ4801" s="196"/>
    </row>
    <row r="4802" spans="59:62">
      <c r="BG4802" s="196"/>
      <c r="BH4802" s="196"/>
      <c r="BI4802" s="196"/>
      <c r="BJ4802" s="196"/>
    </row>
    <row r="4803" spans="59:62">
      <c r="BG4803" s="196"/>
      <c r="BH4803" s="196"/>
      <c r="BI4803" s="196"/>
      <c r="BJ4803" s="196"/>
    </row>
    <row r="4804" spans="59:62">
      <c r="BG4804" s="196"/>
      <c r="BH4804" s="196"/>
      <c r="BI4804" s="196"/>
      <c r="BJ4804" s="196"/>
    </row>
    <row r="4805" spans="59:62">
      <c r="BG4805" s="196"/>
      <c r="BH4805" s="196"/>
      <c r="BI4805" s="196"/>
      <c r="BJ4805" s="196"/>
    </row>
    <row r="4806" spans="59:62">
      <c r="BG4806" s="196"/>
      <c r="BH4806" s="196"/>
      <c r="BI4806" s="196"/>
      <c r="BJ4806" s="196"/>
    </row>
    <row r="4807" spans="59:62">
      <c r="BG4807" s="196"/>
      <c r="BH4807" s="196"/>
      <c r="BI4807" s="196"/>
      <c r="BJ4807" s="196"/>
    </row>
    <row r="4808" spans="59:62">
      <c r="BG4808" s="196"/>
      <c r="BH4808" s="196"/>
      <c r="BI4808" s="196"/>
      <c r="BJ4808" s="196"/>
    </row>
    <row r="4809" spans="59:62">
      <c r="BG4809" s="196"/>
      <c r="BH4809" s="196"/>
      <c r="BI4809" s="196"/>
      <c r="BJ4809" s="196"/>
    </row>
    <row r="4810" spans="59:62">
      <c r="BG4810" s="196"/>
      <c r="BH4810" s="196"/>
      <c r="BI4810" s="196"/>
      <c r="BJ4810" s="196"/>
    </row>
    <row r="4811" spans="59:62">
      <c r="BG4811" s="196"/>
      <c r="BH4811" s="196"/>
      <c r="BI4811" s="196"/>
      <c r="BJ4811" s="196"/>
    </row>
    <row r="4812" spans="59:62">
      <c r="BG4812" s="196"/>
      <c r="BH4812" s="196"/>
      <c r="BI4812" s="196"/>
      <c r="BJ4812" s="196"/>
    </row>
    <row r="4813" spans="59:62">
      <c r="BG4813" s="196"/>
      <c r="BH4813" s="196"/>
      <c r="BI4813" s="196"/>
      <c r="BJ4813" s="196"/>
    </row>
    <row r="4814" spans="59:62">
      <c r="BG4814" s="196"/>
      <c r="BH4814" s="196"/>
      <c r="BI4814" s="196"/>
      <c r="BJ4814" s="196"/>
    </row>
    <row r="4815" spans="59:62">
      <c r="BG4815" s="196"/>
      <c r="BH4815" s="196"/>
      <c r="BI4815" s="196"/>
      <c r="BJ4815" s="196"/>
    </row>
    <row r="4816" spans="59:62">
      <c r="BG4816" s="196"/>
      <c r="BH4816" s="196"/>
      <c r="BI4816" s="196"/>
      <c r="BJ4816" s="196"/>
    </row>
    <row r="4817" spans="59:62">
      <c r="BG4817" s="196"/>
      <c r="BH4817" s="196"/>
      <c r="BI4817" s="196"/>
      <c r="BJ4817" s="196"/>
    </row>
    <row r="4818" spans="59:62">
      <c r="BG4818" s="196"/>
      <c r="BH4818" s="196"/>
      <c r="BI4818" s="196"/>
      <c r="BJ4818" s="196"/>
    </row>
    <row r="4819" spans="59:62">
      <c r="BG4819" s="196"/>
      <c r="BH4819" s="196"/>
      <c r="BI4819" s="196"/>
      <c r="BJ4819" s="196"/>
    </row>
    <row r="4820" spans="59:62">
      <c r="BG4820" s="196"/>
      <c r="BH4820" s="196"/>
      <c r="BI4820" s="196"/>
      <c r="BJ4820" s="196"/>
    </row>
    <row r="4821" spans="59:62">
      <c r="BG4821" s="196"/>
      <c r="BH4821" s="196"/>
      <c r="BI4821" s="196"/>
      <c r="BJ4821" s="196"/>
    </row>
    <row r="4822" spans="59:62">
      <c r="BG4822" s="196"/>
      <c r="BH4822" s="196"/>
      <c r="BI4822" s="196"/>
      <c r="BJ4822" s="196"/>
    </row>
    <row r="4823" spans="59:62">
      <c r="BG4823" s="196"/>
      <c r="BH4823" s="196"/>
      <c r="BI4823" s="196"/>
      <c r="BJ4823" s="196"/>
    </row>
    <row r="4824" spans="59:62">
      <c r="BG4824" s="196"/>
      <c r="BH4824" s="196"/>
      <c r="BI4824" s="196"/>
      <c r="BJ4824" s="196"/>
    </row>
    <row r="4825" spans="59:62">
      <c r="BG4825" s="196"/>
      <c r="BH4825" s="196"/>
      <c r="BI4825" s="196"/>
      <c r="BJ4825" s="196"/>
    </row>
    <row r="4826" spans="59:62">
      <c r="BG4826" s="196"/>
      <c r="BH4826" s="196"/>
      <c r="BI4826" s="196"/>
      <c r="BJ4826" s="196"/>
    </row>
    <row r="4827" spans="59:62">
      <c r="BG4827" s="196"/>
      <c r="BH4827" s="196"/>
      <c r="BI4827" s="196"/>
      <c r="BJ4827" s="196"/>
    </row>
    <row r="4828" spans="59:62">
      <c r="BG4828" s="196"/>
      <c r="BH4828" s="196"/>
      <c r="BI4828" s="196"/>
      <c r="BJ4828" s="196"/>
    </row>
    <row r="4829" spans="59:62">
      <c r="BG4829" s="196"/>
      <c r="BH4829" s="196"/>
      <c r="BI4829" s="196"/>
      <c r="BJ4829" s="196"/>
    </row>
    <row r="4830" spans="59:62">
      <c r="BG4830" s="196"/>
      <c r="BH4830" s="196"/>
      <c r="BI4830" s="196"/>
      <c r="BJ4830" s="196"/>
    </row>
    <row r="4831" spans="59:62">
      <c r="BG4831" s="196"/>
      <c r="BH4831" s="196"/>
      <c r="BI4831" s="196"/>
      <c r="BJ4831" s="196"/>
    </row>
    <row r="4832" spans="59:62">
      <c r="BG4832" s="196"/>
      <c r="BH4832" s="196"/>
      <c r="BI4832" s="196"/>
      <c r="BJ4832" s="196"/>
    </row>
    <row r="4833" spans="59:62">
      <c r="BG4833" s="196"/>
      <c r="BH4833" s="196"/>
      <c r="BI4833" s="196"/>
      <c r="BJ4833" s="196"/>
    </row>
    <row r="4834" spans="59:62">
      <c r="BG4834" s="196"/>
      <c r="BH4834" s="196"/>
      <c r="BI4834" s="196"/>
      <c r="BJ4834" s="196"/>
    </row>
    <row r="4835" spans="59:62">
      <c r="BG4835" s="196"/>
      <c r="BH4835" s="196"/>
      <c r="BI4835" s="196"/>
      <c r="BJ4835" s="196"/>
    </row>
    <row r="4836" spans="59:62">
      <c r="BG4836" s="196"/>
      <c r="BH4836" s="196"/>
      <c r="BI4836" s="196"/>
      <c r="BJ4836" s="196"/>
    </row>
    <row r="4837" spans="59:62">
      <c r="BG4837" s="196"/>
      <c r="BH4837" s="196"/>
      <c r="BI4837" s="196"/>
      <c r="BJ4837" s="196"/>
    </row>
    <row r="4838" spans="59:62">
      <c r="BG4838" s="196"/>
      <c r="BH4838" s="196"/>
      <c r="BI4838" s="196"/>
      <c r="BJ4838" s="196"/>
    </row>
    <row r="4839" spans="59:62">
      <c r="BG4839" s="196"/>
      <c r="BH4839" s="196"/>
      <c r="BI4839" s="196"/>
      <c r="BJ4839" s="196"/>
    </row>
    <row r="4840" spans="59:62">
      <c r="BG4840" s="196"/>
      <c r="BH4840" s="196"/>
      <c r="BI4840" s="196"/>
      <c r="BJ4840" s="196"/>
    </row>
    <row r="4841" spans="59:62">
      <c r="BG4841" s="196"/>
      <c r="BH4841" s="196"/>
      <c r="BI4841" s="196"/>
      <c r="BJ4841" s="196"/>
    </row>
    <row r="4842" spans="59:62">
      <c r="BG4842" s="196"/>
      <c r="BH4842" s="196"/>
      <c r="BI4842" s="196"/>
      <c r="BJ4842" s="196"/>
    </row>
    <row r="4843" spans="59:62">
      <c r="BG4843" s="196"/>
      <c r="BH4843" s="196"/>
      <c r="BI4843" s="196"/>
      <c r="BJ4843" s="196"/>
    </row>
    <row r="4844" spans="59:62">
      <c r="BG4844" s="196"/>
      <c r="BH4844" s="196"/>
      <c r="BI4844" s="196"/>
      <c r="BJ4844" s="196"/>
    </row>
    <row r="4845" spans="59:62">
      <c r="BG4845" s="196"/>
      <c r="BH4845" s="196"/>
      <c r="BI4845" s="196"/>
      <c r="BJ4845" s="196"/>
    </row>
    <row r="4846" spans="59:62">
      <c r="BG4846" s="196"/>
      <c r="BH4846" s="196"/>
      <c r="BI4846" s="196"/>
      <c r="BJ4846" s="196"/>
    </row>
    <row r="4847" spans="59:62">
      <c r="BG4847" s="196"/>
      <c r="BH4847" s="196"/>
      <c r="BI4847" s="196"/>
      <c r="BJ4847" s="196"/>
    </row>
    <row r="4848" spans="59:62">
      <c r="BG4848" s="196"/>
      <c r="BH4848" s="196"/>
      <c r="BI4848" s="196"/>
      <c r="BJ4848" s="196"/>
    </row>
    <row r="4849" spans="59:62">
      <c r="BG4849" s="196"/>
      <c r="BH4849" s="196"/>
      <c r="BI4849" s="196"/>
      <c r="BJ4849" s="196"/>
    </row>
    <row r="4850" spans="59:62">
      <c r="BG4850" s="196"/>
      <c r="BH4850" s="196"/>
      <c r="BI4850" s="196"/>
      <c r="BJ4850" s="196"/>
    </row>
    <row r="4851" spans="59:62">
      <c r="BG4851" s="196"/>
      <c r="BH4851" s="196"/>
      <c r="BI4851" s="196"/>
      <c r="BJ4851" s="196"/>
    </row>
    <row r="4852" spans="59:62">
      <c r="BG4852" s="196"/>
      <c r="BH4852" s="196"/>
      <c r="BI4852" s="196"/>
      <c r="BJ4852" s="196"/>
    </row>
    <row r="4853" spans="59:62">
      <c r="BG4853" s="196"/>
      <c r="BH4853" s="196"/>
      <c r="BI4853" s="196"/>
      <c r="BJ4853" s="196"/>
    </row>
    <row r="4854" spans="59:62">
      <c r="BG4854" s="196"/>
      <c r="BH4854" s="196"/>
      <c r="BI4854" s="196"/>
      <c r="BJ4854" s="196"/>
    </row>
    <row r="4855" spans="59:62">
      <c r="BG4855" s="196"/>
      <c r="BH4855" s="196"/>
      <c r="BI4855" s="196"/>
      <c r="BJ4855" s="196"/>
    </row>
    <row r="4856" spans="59:62">
      <c r="BG4856" s="196"/>
      <c r="BH4856" s="196"/>
      <c r="BI4856" s="196"/>
      <c r="BJ4856" s="196"/>
    </row>
    <row r="4857" spans="59:62">
      <c r="BG4857" s="196"/>
      <c r="BH4857" s="196"/>
      <c r="BI4857" s="196"/>
      <c r="BJ4857" s="196"/>
    </row>
    <row r="4858" spans="59:62">
      <c r="BG4858" s="196"/>
      <c r="BH4858" s="196"/>
      <c r="BI4858" s="196"/>
      <c r="BJ4858" s="196"/>
    </row>
    <row r="4859" spans="59:62">
      <c r="BG4859" s="196"/>
      <c r="BH4859" s="196"/>
      <c r="BI4859" s="196"/>
      <c r="BJ4859" s="196"/>
    </row>
    <row r="4860" spans="59:62">
      <c r="BG4860" s="196"/>
      <c r="BH4860" s="196"/>
      <c r="BI4860" s="196"/>
      <c r="BJ4860" s="196"/>
    </row>
    <row r="4861" spans="59:62">
      <c r="BG4861" s="196"/>
      <c r="BH4861" s="196"/>
      <c r="BI4861" s="196"/>
      <c r="BJ4861" s="196"/>
    </row>
    <row r="4862" spans="59:62">
      <c r="BG4862" s="196"/>
      <c r="BH4862" s="196"/>
      <c r="BI4862" s="196"/>
      <c r="BJ4862" s="196"/>
    </row>
    <row r="4863" spans="59:62">
      <c r="BG4863" s="196"/>
      <c r="BH4863" s="196"/>
      <c r="BI4863" s="196"/>
      <c r="BJ4863" s="196"/>
    </row>
    <row r="4864" spans="59:62">
      <c r="BG4864" s="196"/>
      <c r="BH4864" s="196"/>
      <c r="BI4864" s="196"/>
      <c r="BJ4864" s="196"/>
    </row>
    <row r="4865" spans="59:62">
      <c r="BG4865" s="196"/>
      <c r="BH4865" s="196"/>
      <c r="BI4865" s="196"/>
      <c r="BJ4865" s="196"/>
    </row>
    <row r="4866" spans="59:62">
      <c r="BG4866" s="196"/>
      <c r="BH4866" s="196"/>
      <c r="BI4866" s="196"/>
      <c r="BJ4866" s="196"/>
    </row>
    <row r="4867" spans="59:62">
      <c r="BG4867" s="196"/>
      <c r="BH4867" s="196"/>
      <c r="BI4867" s="196"/>
      <c r="BJ4867" s="196"/>
    </row>
    <row r="4868" spans="59:62">
      <c r="BG4868" s="196"/>
      <c r="BH4868" s="196"/>
      <c r="BI4868" s="196"/>
      <c r="BJ4868" s="196"/>
    </row>
    <row r="4869" spans="59:62">
      <c r="BG4869" s="196"/>
      <c r="BH4869" s="196"/>
      <c r="BI4869" s="196"/>
      <c r="BJ4869" s="196"/>
    </row>
    <row r="4870" spans="59:62">
      <c r="BG4870" s="196"/>
      <c r="BH4870" s="196"/>
      <c r="BI4870" s="196"/>
      <c r="BJ4870" s="196"/>
    </row>
    <row r="4871" spans="59:62">
      <c r="BG4871" s="196"/>
      <c r="BH4871" s="196"/>
      <c r="BI4871" s="196"/>
      <c r="BJ4871" s="196"/>
    </row>
    <row r="4872" spans="59:62">
      <c r="BG4872" s="196"/>
      <c r="BH4872" s="196"/>
      <c r="BI4872" s="196"/>
      <c r="BJ4872" s="196"/>
    </row>
    <row r="4873" spans="59:62">
      <c r="BG4873" s="196"/>
      <c r="BH4873" s="196"/>
      <c r="BI4873" s="196"/>
      <c r="BJ4873" s="196"/>
    </row>
    <row r="4874" spans="59:62">
      <c r="BG4874" s="196"/>
      <c r="BH4874" s="196"/>
      <c r="BI4874" s="196"/>
      <c r="BJ4874" s="196"/>
    </row>
    <row r="4875" spans="59:62">
      <c r="BG4875" s="196"/>
      <c r="BH4875" s="196"/>
      <c r="BI4875" s="196"/>
      <c r="BJ4875" s="196"/>
    </row>
    <row r="4876" spans="59:62">
      <c r="BG4876" s="196"/>
      <c r="BH4876" s="196"/>
      <c r="BI4876" s="196"/>
      <c r="BJ4876" s="196"/>
    </row>
    <row r="4877" spans="59:62">
      <c r="BG4877" s="196"/>
      <c r="BH4877" s="196"/>
      <c r="BI4877" s="196"/>
      <c r="BJ4877" s="196"/>
    </row>
    <row r="4878" spans="59:62">
      <c r="BG4878" s="196"/>
      <c r="BH4878" s="196"/>
      <c r="BI4878" s="196"/>
      <c r="BJ4878" s="196"/>
    </row>
    <row r="4879" spans="59:62">
      <c r="BG4879" s="196"/>
      <c r="BH4879" s="196"/>
      <c r="BI4879" s="196"/>
      <c r="BJ4879" s="196"/>
    </row>
    <row r="4880" spans="59:62">
      <c r="BG4880" s="196"/>
      <c r="BH4880" s="196"/>
      <c r="BI4880" s="196"/>
      <c r="BJ4880" s="196"/>
    </row>
    <row r="4881" spans="59:62">
      <c r="BG4881" s="196"/>
      <c r="BH4881" s="196"/>
      <c r="BI4881" s="196"/>
      <c r="BJ4881" s="196"/>
    </row>
    <row r="4882" spans="59:62">
      <c r="BG4882" s="196"/>
      <c r="BH4882" s="196"/>
      <c r="BI4882" s="196"/>
      <c r="BJ4882" s="196"/>
    </row>
    <row r="4883" spans="59:62">
      <c r="BG4883" s="196"/>
      <c r="BH4883" s="196"/>
      <c r="BI4883" s="196"/>
      <c r="BJ4883" s="196"/>
    </row>
    <row r="4884" spans="59:62">
      <c r="BG4884" s="196"/>
      <c r="BH4884" s="196"/>
      <c r="BI4884" s="196"/>
      <c r="BJ4884" s="196"/>
    </row>
    <row r="4885" spans="59:62">
      <c r="BG4885" s="196"/>
      <c r="BH4885" s="196"/>
      <c r="BI4885" s="196"/>
      <c r="BJ4885" s="196"/>
    </row>
    <row r="4886" spans="59:62">
      <c r="BG4886" s="196"/>
      <c r="BH4886" s="196"/>
      <c r="BI4886" s="196"/>
      <c r="BJ4886" s="196"/>
    </row>
    <row r="4887" spans="59:62">
      <c r="BG4887" s="196"/>
      <c r="BH4887" s="196"/>
      <c r="BI4887" s="196"/>
      <c r="BJ4887" s="196"/>
    </row>
    <row r="4888" spans="59:62">
      <c r="BG4888" s="196"/>
      <c r="BH4888" s="196"/>
      <c r="BI4888" s="196"/>
      <c r="BJ4888" s="196"/>
    </row>
    <row r="4889" spans="59:62">
      <c r="BG4889" s="196"/>
      <c r="BH4889" s="196"/>
      <c r="BI4889" s="196"/>
      <c r="BJ4889" s="196"/>
    </row>
    <row r="4890" spans="59:62">
      <c r="BG4890" s="196"/>
      <c r="BH4890" s="196"/>
      <c r="BI4890" s="196"/>
      <c r="BJ4890" s="196"/>
    </row>
    <row r="4891" spans="59:62">
      <c r="BG4891" s="196"/>
      <c r="BH4891" s="196"/>
      <c r="BI4891" s="196"/>
      <c r="BJ4891" s="196"/>
    </row>
    <row r="4892" spans="59:62">
      <c r="BG4892" s="196"/>
      <c r="BH4892" s="196"/>
      <c r="BI4892" s="196"/>
      <c r="BJ4892" s="196"/>
    </row>
    <row r="4893" spans="59:62">
      <c r="BG4893" s="196"/>
      <c r="BH4893" s="196"/>
      <c r="BI4893" s="196"/>
      <c r="BJ4893" s="196"/>
    </row>
    <row r="4894" spans="59:62">
      <c r="BG4894" s="196"/>
      <c r="BH4894" s="196"/>
      <c r="BI4894" s="196"/>
      <c r="BJ4894" s="196"/>
    </row>
    <row r="4895" spans="59:62">
      <c r="BG4895" s="196"/>
      <c r="BH4895" s="196"/>
      <c r="BI4895" s="196"/>
      <c r="BJ4895" s="196"/>
    </row>
    <row r="4896" spans="59:62">
      <c r="BG4896" s="196"/>
      <c r="BH4896" s="196"/>
      <c r="BI4896" s="196"/>
      <c r="BJ4896" s="196"/>
    </row>
    <row r="4897" spans="59:62">
      <c r="BG4897" s="196"/>
      <c r="BH4897" s="196"/>
      <c r="BI4897" s="196"/>
      <c r="BJ4897" s="196"/>
    </row>
    <row r="4898" spans="59:62">
      <c r="BG4898" s="196"/>
      <c r="BH4898" s="196"/>
      <c r="BI4898" s="196"/>
      <c r="BJ4898" s="196"/>
    </row>
    <row r="4899" spans="59:62">
      <c r="BG4899" s="196"/>
      <c r="BH4899" s="196"/>
      <c r="BI4899" s="196"/>
      <c r="BJ4899" s="196"/>
    </row>
    <row r="4900" spans="59:62">
      <c r="BG4900" s="196"/>
      <c r="BH4900" s="196"/>
      <c r="BI4900" s="196"/>
      <c r="BJ4900" s="196"/>
    </row>
    <row r="4901" spans="59:62">
      <c r="BG4901" s="196"/>
      <c r="BH4901" s="196"/>
      <c r="BI4901" s="196"/>
      <c r="BJ4901" s="196"/>
    </row>
    <row r="4902" spans="59:62">
      <c r="BG4902" s="196"/>
      <c r="BH4902" s="196"/>
      <c r="BI4902" s="196"/>
      <c r="BJ4902" s="196"/>
    </row>
    <row r="4903" spans="59:62">
      <c r="BG4903" s="196"/>
      <c r="BH4903" s="196"/>
      <c r="BI4903" s="196"/>
      <c r="BJ4903" s="196"/>
    </row>
    <row r="4904" spans="59:62">
      <c r="BG4904" s="196"/>
      <c r="BH4904" s="196"/>
      <c r="BI4904" s="196"/>
      <c r="BJ4904" s="196"/>
    </row>
    <row r="4905" spans="59:62">
      <c r="BG4905" s="196"/>
      <c r="BH4905" s="196"/>
      <c r="BI4905" s="196"/>
      <c r="BJ4905" s="196"/>
    </row>
    <row r="4906" spans="59:62">
      <c r="BG4906" s="196"/>
      <c r="BH4906" s="196"/>
      <c r="BI4906" s="196"/>
      <c r="BJ4906" s="196"/>
    </row>
    <row r="4907" spans="59:62">
      <c r="BG4907" s="196"/>
      <c r="BH4907" s="196"/>
      <c r="BI4907" s="196"/>
      <c r="BJ4907" s="196"/>
    </row>
    <row r="4908" spans="59:62">
      <c r="BG4908" s="196"/>
      <c r="BH4908" s="196"/>
      <c r="BI4908" s="196"/>
      <c r="BJ4908" s="196"/>
    </row>
    <row r="4909" spans="59:62">
      <c r="BG4909" s="196"/>
      <c r="BH4909" s="196"/>
      <c r="BI4909" s="196"/>
      <c r="BJ4909" s="196"/>
    </row>
    <row r="4910" spans="59:62">
      <c r="BG4910" s="196"/>
      <c r="BH4910" s="196"/>
      <c r="BI4910" s="196"/>
      <c r="BJ4910" s="196"/>
    </row>
    <row r="4911" spans="59:62">
      <c r="BG4911" s="196"/>
      <c r="BH4911" s="196"/>
      <c r="BI4911" s="196"/>
      <c r="BJ4911" s="196"/>
    </row>
    <row r="4912" spans="59:62">
      <c r="BG4912" s="196"/>
      <c r="BH4912" s="196"/>
      <c r="BI4912" s="196"/>
      <c r="BJ4912" s="196"/>
    </row>
    <row r="4913" spans="59:62">
      <c r="BG4913" s="196"/>
      <c r="BH4913" s="196"/>
      <c r="BI4913" s="196"/>
      <c r="BJ4913" s="196"/>
    </row>
    <row r="4914" spans="59:62">
      <c r="BG4914" s="196"/>
      <c r="BH4914" s="196"/>
      <c r="BI4914" s="196"/>
      <c r="BJ4914" s="196"/>
    </row>
    <row r="4915" spans="59:62">
      <c r="BG4915" s="196"/>
      <c r="BH4915" s="196"/>
      <c r="BI4915" s="196"/>
      <c r="BJ4915" s="196"/>
    </row>
    <row r="4916" spans="59:62">
      <c r="BG4916" s="196"/>
      <c r="BH4916" s="196"/>
      <c r="BI4916" s="196"/>
      <c r="BJ4916" s="196"/>
    </row>
    <row r="4917" spans="59:62">
      <c r="BG4917" s="196"/>
      <c r="BH4917" s="196"/>
      <c r="BI4917" s="196"/>
      <c r="BJ4917" s="196"/>
    </row>
    <row r="4918" spans="59:62">
      <c r="BG4918" s="196"/>
      <c r="BH4918" s="196"/>
      <c r="BI4918" s="196"/>
      <c r="BJ4918" s="196"/>
    </row>
    <row r="4919" spans="59:62">
      <c r="BG4919" s="196"/>
      <c r="BH4919" s="196"/>
      <c r="BI4919" s="196"/>
      <c r="BJ4919" s="196"/>
    </row>
    <row r="4920" spans="59:62">
      <c r="BG4920" s="196"/>
      <c r="BH4920" s="196"/>
      <c r="BI4920" s="196"/>
      <c r="BJ4920" s="196"/>
    </row>
    <row r="4921" spans="59:62">
      <c r="BG4921" s="196"/>
      <c r="BH4921" s="196"/>
      <c r="BI4921" s="196"/>
      <c r="BJ4921" s="196"/>
    </row>
    <row r="4922" spans="59:62">
      <c r="BG4922" s="196"/>
      <c r="BH4922" s="196"/>
      <c r="BI4922" s="196"/>
      <c r="BJ4922" s="196"/>
    </row>
    <row r="4923" spans="59:62">
      <c r="BG4923" s="196"/>
      <c r="BH4923" s="196"/>
      <c r="BI4923" s="196"/>
      <c r="BJ4923" s="196"/>
    </row>
    <row r="4924" spans="59:62">
      <c r="BG4924" s="196"/>
      <c r="BH4924" s="196"/>
      <c r="BI4924" s="196"/>
      <c r="BJ4924" s="196"/>
    </row>
    <row r="4925" spans="59:62">
      <c r="BG4925" s="196"/>
      <c r="BH4925" s="196"/>
      <c r="BI4925" s="196"/>
      <c r="BJ4925" s="196"/>
    </row>
    <row r="4926" spans="59:62">
      <c r="BG4926" s="196"/>
      <c r="BH4926" s="196"/>
      <c r="BI4926" s="196"/>
      <c r="BJ4926" s="196"/>
    </row>
    <row r="4927" spans="59:62">
      <c r="BG4927" s="196"/>
      <c r="BH4927" s="196"/>
      <c r="BI4927" s="196"/>
      <c r="BJ4927" s="196"/>
    </row>
    <row r="4928" spans="59:62">
      <c r="BG4928" s="196"/>
      <c r="BH4928" s="196"/>
      <c r="BI4928" s="196"/>
      <c r="BJ4928" s="196"/>
    </row>
    <row r="4929" spans="59:62">
      <c r="BG4929" s="196"/>
      <c r="BH4929" s="196"/>
      <c r="BI4929" s="196"/>
      <c r="BJ4929" s="196"/>
    </row>
    <row r="4930" spans="59:62">
      <c r="BG4930" s="196"/>
      <c r="BH4930" s="196"/>
      <c r="BI4930" s="196"/>
      <c r="BJ4930" s="196"/>
    </row>
    <row r="4931" spans="59:62">
      <c r="BG4931" s="196"/>
      <c r="BH4931" s="196"/>
      <c r="BI4931" s="196"/>
      <c r="BJ4931" s="196"/>
    </row>
    <row r="4932" spans="59:62">
      <c r="BG4932" s="196"/>
      <c r="BH4932" s="196"/>
      <c r="BI4932" s="196"/>
      <c r="BJ4932" s="196"/>
    </row>
    <row r="4933" spans="59:62">
      <c r="BG4933" s="196"/>
      <c r="BH4933" s="196"/>
      <c r="BI4933" s="196"/>
      <c r="BJ4933" s="196"/>
    </row>
    <row r="4934" spans="59:62">
      <c r="BG4934" s="196"/>
      <c r="BH4934" s="196"/>
      <c r="BI4934" s="196"/>
      <c r="BJ4934" s="196"/>
    </row>
    <row r="4935" spans="59:62">
      <c r="BG4935" s="196"/>
      <c r="BH4935" s="196"/>
      <c r="BI4935" s="196"/>
      <c r="BJ4935" s="196"/>
    </row>
    <row r="4936" spans="59:62">
      <c r="BG4936" s="196"/>
      <c r="BH4936" s="196"/>
      <c r="BI4936" s="196"/>
      <c r="BJ4936" s="196"/>
    </row>
    <row r="4937" spans="59:62">
      <c r="BG4937" s="196"/>
      <c r="BH4937" s="196"/>
      <c r="BI4937" s="196"/>
      <c r="BJ4937" s="196"/>
    </row>
    <row r="4938" spans="59:62">
      <c r="BG4938" s="196"/>
      <c r="BH4938" s="196"/>
      <c r="BI4938" s="196"/>
      <c r="BJ4938" s="196"/>
    </row>
    <row r="4939" spans="59:62">
      <c r="BG4939" s="196"/>
      <c r="BH4939" s="196"/>
      <c r="BI4939" s="196"/>
      <c r="BJ4939" s="196"/>
    </row>
    <row r="4940" spans="59:62">
      <c r="BG4940" s="196"/>
      <c r="BH4940" s="196"/>
      <c r="BI4940" s="196"/>
      <c r="BJ4940" s="196"/>
    </row>
    <row r="4941" spans="59:62">
      <c r="BG4941" s="196"/>
      <c r="BH4941" s="196"/>
      <c r="BI4941" s="196"/>
      <c r="BJ4941" s="196"/>
    </row>
    <row r="4942" spans="59:62">
      <c r="BG4942" s="196"/>
      <c r="BH4942" s="196"/>
      <c r="BI4942" s="196"/>
      <c r="BJ4942" s="196"/>
    </row>
    <row r="4943" spans="59:62">
      <c r="BG4943" s="196"/>
      <c r="BH4943" s="196"/>
      <c r="BI4943" s="196"/>
      <c r="BJ4943" s="196"/>
    </row>
    <row r="4944" spans="59:62">
      <c r="BG4944" s="196"/>
      <c r="BH4944" s="196"/>
      <c r="BI4944" s="196"/>
      <c r="BJ4944" s="196"/>
    </row>
    <row r="4945" spans="59:62">
      <c r="BG4945" s="196"/>
      <c r="BH4945" s="196"/>
      <c r="BI4945" s="196"/>
      <c r="BJ4945" s="196"/>
    </row>
    <row r="4946" spans="59:62">
      <c r="BG4946" s="196"/>
      <c r="BH4946" s="196"/>
      <c r="BI4946" s="196"/>
      <c r="BJ4946" s="196"/>
    </row>
    <row r="4947" spans="59:62">
      <c r="BG4947" s="196"/>
      <c r="BH4947" s="196"/>
      <c r="BI4947" s="196"/>
      <c r="BJ4947" s="196"/>
    </row>
    <row r="4948" spans="59:62">
      <c r="BG4948" s="196"/>
      <c r="BH4948" s="196"/>
      <c r="BI4948" s="196"/>
      <c r="BJ4948" s="196"/>
    </row>
    <row r="4949" spans="59:62">
      <c r="BG4949" s="196"/>
      <c r="BH4949" s="196"/>
      <c r="BI4949" s="196"/>
      <c r="BJ4949" s="196"/>
    </row>
    <row r="4950" spans="59:62">
      <c r="BG4950" s="196"/>
      <c r="BH4950" s="196"/>
      <c r="BI4950" s="196"/>
      <c r="BJ4950" s="196"/>
    </row>
    <row r="4951" spans="59:62">
      <c r="BG4951" s="196"/>
      <c r="BH4951" s="196"/>
      <c r="BI4951" s="196"/>
      <c r="BJ4951" s="196"/>
    </row>
    <row r="4952" spans="59:62">
      <c r="BG4952" s="196"/>
      <c r="BH4952" s="196"/>
      <c r="BI4952" s="196"/>
      <c r="BJ4952" s="196"/>
    </row>
    <row r="4953" spans="59:62">
      <c r="BG4953" s="196"/>
      <c r="BH4953" s="196"/>
      <c r="BI4953" s="196"/>
      <c r="BJ4953" s="196"/>
    </row>
    <row r="4954" spans="59:62">
      <c r="BG4954" s="196"/>
      <c r="BH4954" s="196"/>
      <c r="BI4954" s="196"/>
      <c r="BJ4954" s="196"/>
    </row>
    <row r="4955" spans="59:62">
      <c r="BG4955" s="196"/>
      <c r="BH4955" s="196"/>
      <c r="BI4955" s="196"/>
      <c r="BJ4955" s="196"/>
    </row>
    <row r="4956" spans="59:62">
      <c r="BG4956" s="196"/>
      <c r="BH4956" s="196"/>
      <c r="BI4956" s="196"/>
      <c r="BJ4956" s="196"/>
    </row>
    <row r="4957" spans="59:62">
      <c r="BG4957" s="196"/>
      <c r="BH4957" s="196"/>
      <c r="BI4957" s="196"/>
      <c r="BJ4957" s="196"/>
    </row>
    <row r="4958" spans="59:62">
      <c r="BG4958" s="196"/>
      <c r="BH4958" s="196"/>
      <c r="BI4958" s="196"/>
      <c r="BJ4958" s="196"/>
    </row>
    <row r="4959" spans="59:62">
      <c r="BG4959" s="196"/>
      <c r="BH4959" s="196"/>
      <c r="BI4959" s="196"/>
      <c r="BJ4959" s="196"/>
    </row>
    <row r="4960" spans="59:62">
      <c r="BG4960" s="196"/>
      <c r="BH4960" s="196"/>
      <c r="BI4960" s="196"/>
      <c r="BJ4960" s="196"/>
    </row>
    <row r="4961" spans="59:62">
      <c r="BG4961" s="196"/>
      <c r="BH4961" s="196"/>
      <c r="BI4961" s="196"/>
      <c r="BJ4961" s="196"/>
    </row>
    <row r="4962" spans="59:62">
      <c r="BG4962" s="196"/>
      <c r="BH4962" s="196"/>
      <c r="BI4962" s="196"/>
      <c r="BJ4962" s="196"/>
    </row>
    <row r="4963" spans="59:62">
      <c r="BG4963" s="196"/>
      <c r="BH4963" s="196"/>
      <c r="BI4963" s="196"/>
      <c r="BJ4963" s="196"/>
    </row>
    <row r="4964" spans="59:62">
      <c r="BG4964" s="196"/>
      <c r="BH4964" s="196"/>
      <c r="BI4964" s="196"/>
      <c r="BJ4964" s="196"/>
    </row>
    <row r="4965" spans="59:62">
      <c r="BG4965" s="196"/>
      <c r="BH4965" s="196"/>
      <c r="BI4965" s="196"/>
      <c r="BJ4965" s="196"/>
    </row>
    <row r="4966" spans="59:62">
      <c r="BG4966" s="196"/>
      <c r="BH4966" s="196"/>
      <c r="BI4966" s="196"/>
      <c r="BJ4966" s="196"/>
    </row>
    <row r="4967" spans="59:62">
      <c r="BG4967" s="196"/>
      <c r="BH4967" s="196"/>
      <c r="BI4967" s="196"/>
      <c r="BJ4967" s="196"/>
    </row>
    <row r="4968" spans="59:62">
      <c r="BG4968" s="196"/>
      <c r="BH4968" s="196"/>
      <c r="BI4968" s="196"/>
      <c r="BJ4968" s="196"/>
    </row>
    <row r="4969" spans="59:62">
      <c r="BG4969" s="196"/>
      <c r="BH4969" s="196"/>
      <c r="BI4969" s="196"/>
      <c r="BJ4969" s="196"/>
    </row>
    <row r="4970" spans="59:62">
      <c r="BG4970" s="196"/>
      <c r="BH4970" s="196"/>
      <c r="BI4970" s="196"/>
      <c r="BJ4970" s="196"/>
    </row>
    <row r="4971" spans="59:62">
      <c r="BG4971" s="196"/>
      <c r="BH4971" s="196"/>
      <c r="BI4971" s="196"/>
      <c r="BJ4971" s="196"/>
    </row>
    <row r="4972" spans="59:62">
      <c r="BG4972" s="196"/>
      <c r="BH4972" s="196"/>
      <c r="BI4972" s="196"/>
      <c r="BJ4972" s="196"/>
    </row>
    <row r="4973" spans="59:62">
      <c r="BG4973" s="196"/>
      <c r="BH4973" s="196"/>
      <c r="BI4973" s="196"/>
      <c r="BJ4973" s="196"/>
    </row>
    <row r="4974" spans="59:62">
      <c r="BG4974" s="196"/>
      <c r="BH4974" s="196"/>
      <c r="BI4974" s="196"/>
      <c r="BJ4974" s="196"/>
    </row>
    <row r="4975" spans="59:62">
      <c r="BG4975" s="196"/>
      <c r="BH4975" s="196"/>
      <c r="BI4975" s="196"/>
      <c r="BJ4975" s="196"/>
    </row>
    <row r="4976" spans="59:62">
      <c r="BG4976" s="196"/>
      <c r="BH4976" s="196"/>
      <c r="BI4976" s="196"/>
      <c r="BJ4976" s="196"/>
    </row>
    <row r="4977" spans="59:62">
      <c r="BG4977" s="196"/>
      <c r="BH4977" s="196"/>
      <c r="BI4977" s="196"/>
      <c r="BJ4977" s="196"/>
    </row>
    <row r="4978" spans="59:62">
      <c r="BG4978" s="196"/>
      <c r="BH4978" s="196"/>
      <c r="BI4978" s="196"/>
      <c r="BJ4978" s="196"/>
    </row>
    <row r="4979" spans="59:62">
      <c r="BG4979" s="196"/>
      <c r="BH4979" s="196"/>
      <c r="BI4979" s="196"/>
      <c r="BJ4979" s="196"/>
    </row>
    <row r="4980" spans="59:62">
      <c r="BG4980" s="196"/>
      <c r="BH4980" s="196"/>
      <c r="BI4980" s="196"/>
      <c r="BJ4980" s="196"/>
    </row>
    <row r="4981" spans="59:62">
      <c r="BG4981" s="196"/>
      <c r="BH4981" s="196"/>
      <c r="BI4981" s="196"/>
      <c r="BJ4981" s="196"/>
    </row>
    <row r="4982" spans="59:62">
      <c r="BG4982" s="196"/>
      <c r="BH4982" s="196"/>
      <c r="BI4982" s="196"/>
      <c r="BJ4982" s="196"/>
    </row>
    <row r="4983" spans="59:62">
      <c r="BG4983" s="196"/>
      <c r="BH4983" s="196"/>
      <c r="BI4983" s="196"/>
      <c r="BJ4983" s="196"/>
    </row>
    <row r="4984" spans="59:62">
      <c r="BG4984" s="196"/>
      <c r="BH4984" s="196"/>
      <c r="BI4984" s="196"/>
      <c r="BJ4984" s="196"/>
    </row>
    <row r="4985" spans="59:62">
      <c r="BG4985" s="196"/>
      <c r="BH4985" s="196"/>
      <c r="BI4985" s="196"/>
      <c r="BJ4985" s="196"/>
    </row>
    <row r="4986" spans="59:62">
      <c r="BG4986" s="196"/>
      <c r="BH4986" s="196"/>
      <c r="BI4986" s="196"/>
      <c r="BJ4986" s="196"/>
    </row>
    <row r="4987" spans="59:62">
      <c r="BG4987" s="196"/>
      <c r="BH4987" s="196"/>
      <c r="BI4987" s="196"/>
      <c r="BJ4987" s="196"/>
    </row>
    <row r="4988" spans="59:62">
      <c r="BG4988" s="196"/>
      <c r="BH4988" s="196"/>
      <c r="BI4988" s="196"/>
      <c r="BJ4988" s="196"/>
    </row>
    <row r="4989" spans="59:62">
      <c r="BG4989" s="196"/>
      <c r="BH4989" s="196"/>
      <c r="BI4989" s="196"/>
      <c r="BJ4989" s="196"/>
    </row>
    <row r="4990" spans="59:62">
      <c r="BG4990" s="196"/>
      <c r="BH4990" s="196"/>
      <c r="BI4990" s="196"/>
      <c r="BJ4990" s="196"/>
    </row>
    <row r="4991" spans="59:62">
      <c r="BG4991" s="196"/>
      <c r="BH4991" s="196"/>
      <c r="BI4991" s="196"/>
      <c r="BJ4991" s="196"/>
    </row>
    <row r="4992" spans="59:62">
      <c r="BG4992" s="196"/>
      <c r="BH4992" s="196"/>
      <c r="BI4992" s="196"/>
      <c r="BJ4992" s="196"/>
    </row>
    <row r="4993" spans="59:62">
      <c r="BG4993" s="196"/>
      <c r="BH4993" s="196"/>
      <c r="BI4993" s="196"/>
      <c r="BJ4993" s="196"/>
    </row>
    <row r="4994" spans="59:62">
      <c r="BG4994" s="196"/>
      <c r="BH4994" s="196"/>
      <c r="BI4994" s="196"/>
      <c r="BJ4994" s="196"/>
    </row>
    <row r="4995" spans="59:62">
      <c r="BG4995" s="196"/>
      <c r="BH4995" s="196"/>
      <c r="BI4995" s="196"/>
      <c r="BJ4995" s="196"/>
    </row>
    <row r="4996" spans="59:62">
      <c r="BG4996" s="196"/>
      <c r="BH4996" s="196"/>
      <c r="BI4996" s="196"/>
      <c r="BJ4996" s="196"/>
    </row>
    <row r="4997" spans="59:62">
      <c r="BG4997" s="196"/>
      <c r="BH4997" s="196"/>
      <c r="BI4997" s="196"/>
      <c r="BJ4997" s="196"/>
    </row>
    <row r="4998" spans="59:62">
      <c r="BG4998" s="196"/>
      <c r="BH4998" s="196"/>
      <c r="BI4998" s="196"/>
      <c r="BJ4998" s="196"/>
    </row>
    <row r="4999" spans="59:62">
      <c r="BG4999" s="196"/>
      <c r="BH4999" s="196"/>
      <c r="BI4999" s="196"/>
      <c r="BJ4999" s="196"/>
    </row>
    <row r="5000" spans="59:62">
      <c r="BG5000" s="196"/>
      <c r="BH5000" s="196"/>
      <c r="BI5000" s="196"/>
      <c r="BJ5000" s="196"/>
    </row>
    <row r="5001" spans="59:62">
      <c r="BG5001" s="196"/>
      <c r="BH5001" s="196"/>
      <c r="BI5001" s="196"/>
      <c r="BJ5001" s="196"/>
    </row>
    <row r="5002" spans="59:62">
      <c r="BG5002" s="196"/>
      <c r="BH5002" s="196"/>
      <c r="BI5002" s="196"/>
      <c r="BJ5002" s="196"/>
    </row>
    <row r="5003" spans="59:62">
      <c r="BG5003" s="196"/>
      <c r="BH5003" s="196"/>
      <c r="BI5003" s="196"/>
      <c r="BJ5003" s="196"/>
    </row>
    <row r="5004" spans="59:62">
      <c r="BG5004" s="196"/>
      <c r="BH5004" s="196"/>
      <c r="BI5004" s="196"/>
      <c r="BJ5004" s="196"/>
    </row>
    <row r="5005" spans="59:62">
      <c r="BG5005" s="196"/>
      <c r="BH5005" s="196"/>
      <c r="BI5005" s="196"/>
      <c r="BJ5005" s="196"/>
    </row>
    <row r="5006" spans="59:62">
      <c r="BG5006" s="196"/>
      <c r="BH5006" s="196"/>
      <c r="BI5006" s="196"/>
      <c r="BJ5006" s="196"/>
    </row>
    <row r="5007" spans="59:62">
      <c r="BG5007" s="196"/>
      <c r="BH5007" s="196"/>
      <c r="BI5007" s="196"/>
      <c r="BJ5007" s="196"/>
    </row>
    <row r="5008" spans="59:62">
      <c r="BG5008" s="196"/>
      <c r="BH5008" s="196"/>
      <c r="BI5008" s="196"/>
      <c r="BJ5008" s="196"/>
    </row>
    <row r="5009" spans="59:62">
      <c r="BG5009" s="196"/>
      <c r="BH5009" s="196"/>
      <c r="BI5009" s="196"/>
      <c r="BJ5009" s="196"/>
    </row>
    <row r="5010" spans="59:62">
      <c r="BG5010" s="196"/>
      <c r="BH5010" s="196"/>
      <c r="BI5010" s="196"/>
      <c r="BJ5010" s="196"/>
    </row>
    <row r="5011" spans="59:62">
      <c r="BG5011" s="196"/>
      <c r="BH5011" s="196"/>
      <c r="BI5011" s="196"/>
      <c r="BJ5011" s="196"/>
    </row>
    <row r="5012" spans="59:62">
      <c r="BG5012" s="196"/>
      <c r="BH5012" s="196"/>
      <c r="BI5012" s="196"/>
      <c r="BJ5012" s="196"/>
    </row>
    <row r="5013" spans="59:62">
      <c r="BG5013" s="196"/>
      <c r="BH5013" s="196"/>
      <c r="BI5013" s="196"/>
      <c r="BJ5013" s="196"/>
    </row>
    <row r="5014" spans="59:62">
      <c r="BG5014" s="196"/>
      <c r="BH5014" s="196"/>
      <c r="BI5014" s="196"/>
      <c r="BJ5014" s="196"/>
    </row>
    <row r="5015" spans="59:62">
      <c r="BG5015" s="196"/>
      <c r="BH5015" s="196"/>
      <c r="BI5015" s="196"/>
      <c r="BJ5015" s="196"/>
    </row>
    <row r="5016" spans="59:62">
      <c r="BG5016" s="196"/>
      <c r="BH5016" s="196"/>
      <c r="BI5016" s="196"/>
      <c r="BJ5016" s="196"/>
    </row>
    <row r="5017" spans="59:62">
      <c r="BG5017" s="196"/>
      <c r="BH5017" s="196"/>
      <c r="BI5017" s="196"/>
      <c r="BJ5017" s="196"/>
    </row>
    <row r="5018" spans="59:62">
      <c r="BG5018" s="196"/>
      <c r="BH5018" s="196"/>
      <c r="BI5018" s="196"/>
      <c r="BJ5018" s="196"/>
    </row>
    <row r="5019" spans="59:62">
      <c r="BG5019" s="196"/>
      <c r="BH5019" s="196"/>
      <c r="BI5019" s="196"/>
      <c r="BJ5019" s="196"/>
    </row>
    <row r="5020" spans="59:62">
      <c r="BG5020" s="196"/>
      <c r="BH5020" s="196"/>
      <c r="BI5020" s="196"/>
      <c r="BJ5020" s="196"/>
    </row>
    <row r="5021" spans="59:62">
      <c r="BG5021" s="196"/>
      <c r="BH5021" s="196"/>
      <c r="BI5021" s="196"/>
      <c r="BJ5021" s="196"/>
    </row>
    <row r="5022" spans="59:62">
      <c r="BG5022" s="196"/>
      <c r="BH5022" s="196"/>
      <c r="BI5022" s="196"/>
      <c r="BJ5022" s="196"/>
    </row>
    <row r="5023" spans="59:62">
      <c r="BG5023" s="196"/>
      <c r="BH5023" s="196"/>
      <c r="BI5023" s="196"/>
      <c r="BJ5023" s="196"/>
    </row>
    <row r="5024" spans="59:62">
      <c r="BG5024" s="196"/>
      <c r="BH5024" s="196"/>
      <c r="BI5024" s="196"/>
      <c r="BJ5024" s="196"/>
    </row>
    <row r="5025" spans="59:62">
      <c r="BG5025" s="196"/>
      <c r="BH5025" s="196"/>
      <c r="BI5025" s="196"/>
      <c r="BJ5025" s="196"/>
    </row>
    <row r="5026" spans="59:62">
      <c r="BG5026" s="196"/>
      <c r="BH5026" s="196"/>
      <c r="BI5026" s="196"/>
      <c r="BJ5026" s="196"/>
    </row>
    <row r="5027" spans="59:62">
      <c r="BG5027" s="196"/>
      <c r="BH5027" s="196"/>
      <c r="BI5027" s="196"/>
      <c r="BJ5027" s="196"/>
    </row>
    <row r="5028" spans="59:62">
      <c r="BG5028" s="196"/>
      <c r="BH5028" s="196"/>
      <c r="BI5028" s="196"/>
      <c r="BJ5028" s="196"/>
    </row>
    <row r="5029" spans="59:62">
      <c r="BG5029" s="196"/>
      <c r="BH5029" s="196"/>
      <c r="BI5029" s="196"/>
      <c r="BJ5029" s="196"/>
    </row>
    <row r="5030" spans="59:62">
      <c r="BG5030" s="196"/>
      <c r="BH5030" s="196"/>
      <c r="BI5030" s="196"/>
      <c r="BJ5030" s="196"/>
    </row>
    <row r="5031" spans="59:62">
      <c r="BG5031" s="196"/>
      <c r="BH5031" s="196"/>
      <c r="BI5031" s="196"/>
      <c r="BJ5031" s="196"/>
    </row>
    <row r="5032" spans="59:62">
      <c r="BG5032" s="196"/>
      <c r="BH5032" s="196"/>
      <c r="BI5032" s="196"/>
      <c r="BJ5032" s="196"/>
    </row>
    <row r="5033" spans="59:62">
      <c r="BG5033" s="196"/>
      <c r="BH5033" s="196"/>
      <c r="BI5033" s="196"/>
      <c r="BJ5033" s="196"/>
    </row>
    <row r="5034" spans="59:62">
      <c r="BG5034" s="196"/>
      <c r="BH5034" s="196"/>
      <c r="BI5034" s="196"/>
      <c r="BJ5034" s="196"/>
    </row>
    <row r="5035" spans="59:62">
      <c r="BG5035" s="196"/>
      <c r="BH5035" s="196"/>
      <c r="BI5035" s="196"/>
      <c r="BJ5035" s="196"/>
    </row>
    <row r="5036" spans="59:62">
      <c r="BG5036" s="196"/>
      <c r="BH5036" s="196"/>
      <c r="BI5036" s="196"/>
      <c r="BJ5036" s="196"/>
    </row>
    <row r="5037" spans="59:62">
      <c r="BG5037" s="196"/>
      <c r="BH5037" s="196"/>
      <c r="BI5037" s="196"/>
      <c r="BJ5037" s="196"/>
    </row>
    <row r="5038" spans="59:62">
      <c r="BG5038" s="196"/>
      <c r="BH5038" s="196"/>
      <c r="BI5038" s="196"/>
      <c r="BJ5038" s="196"/>
    </row>
    <row r="5039" spans="59:62">
      <c r="BG5039" s="196"/>
      <c r="BH5039" s="196"/>
      <c r="BI5039" s="196"/>
      <c r="BJ5039" s="196"/>
    </row>
    <row r="5040" spans="59:62">
      <c r="BG5040" s="196"/>
      <c r="BH5040" s="196"/>
      <c r="BI5040" s="196"/>
      <c r="BJ5040" s="196"/>
    </row>
    <row r="5041" spans="59:62">
      <c r="BG5041" s="196"/>
      <c r="BH5041" s="196"/>
      <c r="BI5041" s="196"/>
      <c r="BJ5041" s="196"/>
    </row>
    <row r="5042" spans="59:62">
      <c r="BG5042" s="196"/>
      <c r="BH5042" s="196"/>
      <c r="BI5042" s="196"/>
      <c r="BJ5042" s="196"/>
    </row>
    <row r="5043" spans="59:62">
      <c r="BG5043" s="196"/>
      <c r="BH5043" s="196"/>
      <c r="BI5043" s="196"/>
      <c r="BJ5043" s="196"/>
    </row>
    <row r="5044" spans="59:62">
      <c r="BG5044" s="196"/>
      <c r="BH5044" s="196"/>
      <c r="BI5044" s="196"/>
      <c r="BJ5044" s="196"/>
    </row>
    <row r="5045" spans="59:62">
      <c r="BG5045" s="196"/>
      <c r="BH5045" s="196"/>
      <c r="BI5045" s="196"/>
      <c r="BJ5045" s="196"/>
    </row>
    <row r="5046" spans="59:62">
      <c r="BG5046" s="196"/>
      <c r="BH5046" s="196"/>
      <c r="BI5046" s="196"/>
      <c r="BJ5046" s="196"/>
    </row>
    <row r="5047" spans="59:62">
      <c r="BG5047" s="196"/>
      <c r="BH5047" s="196"/>
      <c r="BI5047" s="196"/>
      <c r="BJ5047" s="196"/>
    </row>
    <row r="5048" spans="59:62">
      <c r="BG5048" s="196"/>
      <c r="BH5048" s="196"/>
      <c r="BI5048" s="196"/>
      <c r="BJ5048" s="196"/>
    </row>
    <row r="5049" spans="59:62">
      <c r="BG5049" s="196"/>
      <c r="BH5049" s="196"/>
      <c r="BI5049" s="196"/>
      <c r="BJ5049" s="196"/>
    </row>
    <row r="5050" spans="59:62">
      <c r="BG5050" s="196"/>
      <c r="BH5050" s="196"/>
      <c r="BI5050" s="196"/>
      <c r="BJ5050" s="196"/>
    </row>
    <row r="5051" spans="59:62">
      <c r="BG5051" s="196"/>
      <c r="BH5051" s="196"/>
      <c r="BI5051" s="196"/>
      <c r="BJ5051" s="196"/>
    </row>
    <row r="5052" spans="59:62">
      <c r="BG5052" s="196"/>
      <c r="BH5052" s="196"/>
      <c r="BI5052" s="196"/>
      <c r="BJ5052" s="196"/>
    </row>
    <row r="5053" spans="59:62">
      <c r="BG5053" s="196"/>
      <c r="BH5053" s="196"/>
      <c r="BI5053" s="196"/>
      <c r="BJ5053" s="196"/>
    </row>
    <row r="5054" spans="59:62">
      <c r="BG5054" s="196"/>
      <c r="BH5054" s="196"/>
      <c r="BI5054" s="196"/>
      <c r="BJ5054" s="196"/>
    </row>
    <row r="5055" spans="59:62">
      <c r="BG5055" s="196"/>
      <c r="BH5055" s="196"/>
      <c r="BI5055" s="196"/>
      <c r="BJ5055" s="196"/>
    </row>
    <row r="5056" spans="59:62">
      <c r="BG5056" s="196"/>
      <c r="BH5056" s="196"/>
      <c r="BI5056" s="196"/>
      <c r="BJ5056" s="196"/>
    </row>
    <row r="5057" spans="59:62">
      <c r="BG5057" s="196"/>
      <c r="BH5057" s="196"/>
      <c r="BI5057" s="196"/>
      <c r="BJ5057" s="196"/>
    </row>
    <row r="5058" spans="59:62">
      <c r="BG5058" s="196"/>
      <c r="BH5058" s="196"/>
      <c r="BI5058" s="196"/>
      <c r="BJ5058" s="196"/>
    </row>
    <row r="5059" spans="59:62">
      <c r="BG5059" s="196"/>
      <c r="BH5059" s="196"/>
      <c r="BI5059" s="196"/>
      <c r="BJ5059" s="196"/>
    </row>
    <row r="5060" spans="59:62">
      <c r="BG5060" s="196"/>
      <c r="BH5060" s="196"/>
      <c r="BI5060" s="196"/>
      <c r="BJ5060" s="196"/>
    </row>
    <row r="5061" spans="59:62">
      <c r="BG5061" s="196"/>
      <c r="BH5061" s="196"/>
      <c r="BI5061" s="196"/>
      <c r="BJ5061" s="196"/>
    </row>
    <row r="5062" spans="59:62">
      <c r="BG5062" s="196"/>
      <c r="BH5062" s="196"/>
      <c r="BI5062" s="196"/>
      <c r="BJ5062" s="196"/>
    </row>
    <row r="5063" spans="59:62">
      <c r="BG5063" s="196"/>
      <c r="BH5063" s="196"/>
      <c r="BI5063" s="196"/>
      <c r="BJ5063" s="196"/>
    </row>
    <row r="5064" spans="59:62">
      <c r="BG5064" s="196"/>
      <c r="BH5064" s="196"/>
      <c r="BI5064" s="196"/>
      <c r="BJ5064" s="196"/>
    </row>
    <row r="5065" spans="59:62">
      <c r="BG5065" s="196"/>
      <c r="BH5065" s="196"/>
      <c r="BI5065" s="196"/>
      <c r="BJ5065" s="196"/>
    </row>
    <row r="5066" spans="59:62">
      <c r="BG5066" s="196"/>
      <c r="BH5066" s="196"/>
      <c r="BI5066" s="196"/>
      <c r="BJ5066" s="196"/>
    </row>
    <row r="5067" spans="59:62">
      <c r="BG5067" s="196"/>
      <c r="BH5067" s="196"/>
      <c r="BI5067" s="196"/>
      <c r="BJ5067" s="196"/>
    </row>
    <row r="5068" spans="59:62">
      <c r="BG5068" s="196"/>
      <c r="BH5068" s="196"/>
      <c r="BI5068" s="196"/>
      <c r="BJ5068" s="196"/>
    </row>
    <row r="5069" spans="59:62">
      <c r="BG5069" s="196"/>
      <c r="BH5069" s="196"/>
      <c r="BI5069" s="196"/>
      <c r="BJ5069" s="196"/>
    </row>
    <row r="5070" spans="59:62">
      <c r="BG5070" s="196"/>
      <c r="BH5070" s="196"/>
      <c r="BI5070" s="196"/>
      <c r="BJ5070" s="196"/>
    </row>
    <row r="5071" spans="59:62">
      <c r="BG5071" s="196"/>
      <c r="BH5071" s="196"/>
      <c r="BI5071" s="196"/>
      <c r="BJ5071" s="196"/>
    </row>
    <row r="5072" spans="59:62">
      <c r="BG5072" s="196"/>
      <c r="BH5072" s="196"/>
      <c r="BI5072" s="196"/>
      <c r="BJ5072" s="196"/>
    </row>
    <row r="5073" spans="59:62">
      <c r="BG5073" s="196"/>
      <c r="BH5073" s="196"/>
      <c r="BI5073" s="196"/>
      <c r="BJ5073" s="196"/>
    </row>
    <row r="5074" spans="59:62">
      <c r="BG5074" s="196"/>
      <c r="BH5074" s="196"/>
      <c r="BI5074" s="196"/>
      <c r="BJ5074" s="196"/>
    </row>
    <row r="5075" spans="59:62">
      <c r="BG5075" s="196"/>
      <c r="BH5075" s="196"/>
      <c r="BI5075" s="196"/>
      <c r="BJ5075" s="196"/>
    </row>
    <row r="5076" spans="59:62">
      <c r="BG5076" s="196"/>
      <c r="BH5076" s="196"/>
      <c r="BI5076" s="196"/>
      <c r="BJ5076" s="196"/>
    </row>
    <row r="5077" spans="59:62">
      <c r="BG5077" s="196"/>
      <c r="BH5077" s="196"/>
      <c r="BI5077" s="196"/>
      <c r="BJ5077" s="196"/>
    </row>
    <row r="5078" spans="59:62">
      <c r="BG5078" s="196"/>
      <c r="BH5078" s="196"/>
      <c r="BI5078" s="196"/>
      <c r="BJ5078" s="196"/>
    </row>
    <row r="5079" spans="59:62">
      <c r="BG5079" s="196"/>
      <c r="BH5079" s="196"/>
      <c r="BI5079" s="196"/>
      <c r="BJ5079" s="196"/>
    </row>
    <row r="5080" spans="59:62">
      <c r="BG5080" s="196"/>
      <c r="BH5080" s="196"/>
      <c r="BI5080" s="196"/>
      <c r="BJ5080" s="196"/>
    </row>
    <row r="5081" spans="59:62">
      <c r="BG5081" s="196"/>
      <c r="BH5081" s="196"/>
      <c r="BI5081" s="196"/>
      <c r="BJ5081" s="196"/>
    </row>
    <row r="5082" spans="59:62">
      <c r="BG5082" s="196"/>
      <c r="BH5082" s="196"/>
      <c r="BI5082" s="196"/>
      <c r="BJ5082" s="196"/>
    </row>
    <row r="5083" spans="59:62">
      <c r="BG5083" s="196"/>
      <c r="BH5083" s="196"/>
      <c r="BI5083" s="196"/>
      <c r="BJ5083" s="196"/>
    </row>
    <row r="5084" spans="59:62">
      <c r="BG5084" s="196"/>
      <c r="BH5084" s="196"/>
      <c r="BI5084" s="196"/>
      <c r="BJ5084" s="196"/>
    </row>
    <row r="5085" spans="59:62">
      <c r="BG5085" s="196"/>
      <c r="BH5085" s="196"/>
      <c r="BI5085" s="196"/>
      <c r="BJ5085" s="196"/>
    </row>
    <row r="5086" spans="59:62">
      <c r="BG5086" s="196"/>
      <c r="BH5086" s="196"/>
      <c r="BI5086" s="196"/>
      <c r="BJ5086" s="196"/>
    </row>
    <row r="5087" spans="59:62">
      <c r="BG5087" s="196"/>
      <c r="BH5087" s="196"/>
      <c r="BI5087" s="196"/>
      <c r="BJ5087" s="196"/>
    </row>
    <row r="5088" spans="59:62">
      <c r="BG5088" s="196"/>
      <c r="BH5088" s="196"/>
      <c r="BI5088" s="196"/>
      <c r="BJ5088" s="196"/>
    </row>
    <row r="5089" spans="59:62">
      <c r="BG5089" s="196"/>
      <c r="BH5089" s="196"/>
      <c r="BI5089" s="196"/>
      <c r="BJ5089" s="196"/>
    </row>
    <row r="5090" spans="59:62">
      <c r="BG5090" s="196"/>
      <c r="BH5090" s="196"/>
      <c r="BI5090" s="196"/>
      <c r="BJ5090" s="196"/>
    </row>
    <row r="5091" spans="59:62">
      <c r="BG5091" s="196"/>
      <c r="BH5091" s="196"/>
      <c r="BI5091" s="196"/>
      <c r="BJ5091" s="196"/>
    </row>
    <row r="5092" spans="59:62">
      <c r="BG5092" s="196"/>
      <c r="BH5092" s="196"/>
      <c r="BI5092" s="196"/>
      <c r="BJ5092" s="196"/>
    </row>
    <row r="5093" spans="59:62">
      <c r="BG5093" s="196"/>
      <c r="BH5093" s="196"/>
      <c r="BI5093" s="196"/>
      <c r="BJ5093" s="196"/>
    </row>
    <row r="5094" spans="59:62">
      <c r="BG5094" s="196"/>
      <c r="BH5094" s="196"/>
      <c r="BI5094" s="196"/>
      <c r="BJ5094" s="196"/>
    </row>
    <row r="5095" spans="59:62">
      <c r="BG5095" s="196"/>
      <c r="BH5095" s="196"/>
      <c r="BI5095" s="196"/>
      <c r="BJ5095" s="196"/>
    </row>
    <row r="5096" spans="59:62">
      <c r="BG5096" s="196"/>
      <c r="BH5096" s="196"/>
      <c r="BI5096" s="196"/>
      <c r="BJ5096" s="196"/>
    </row>
    <row r="5097" spans="59:62">
      <c r="BG5097" s="196"/>
      <c r="BH5097" s="196"/>
      <c r="BI5097" s="196"/>
      <c r="BJ5097" s="196"/>
    </row>
    <row r="5098" spans="59:62">
      <c r="BG5098" s="196"/>
      <c r="BH5098" s="196"/>
      <c r="BI5098" s="196"/>
      <c r="BJ5098" s="196"/>
    </row>
    <row r="5099" spans="59:62">
      <c r="BG5099" s="196"/>
      <c r="BH5099" s="196"/>
      <c r="BI5099" s="196"/>
      <c r="BJ5099" s="196"/>
    </row>
    <row r="5100" spans="59:62">
      <c r="BG5100" s="196"/>
      <c r="BH5100" s="196"/>
      <c r="BI5100" s="196"/>
      <c r="BJ5100" s="196"/>
    </row>
    <row r="5101" spans="59:62">
      <c r="BG5101" s="196"/>
      <c r="BH5101" s="196"/>
      <c r="BI5101" s="196"/>
      <c r="BJ5101" s="196"/>
    </row>
    <row r="5102" spans="59:62">
      <c r="BG5102" s="196"/>
      <c r="BH5102" s="196"/>
      <c r="BI5102" s="196"/>
      <c r="BJ5102" s="196"/>
    </row>
    <row r="5103" spans="59:62">
      <c r="BG5103" s="196"/>
      <c r="BH5103" s="196"/>
      <c r="BI5103" s="196"/>
      <c r="BJ5103" s="196"/>
    </row>
    <row r="5104" spans="59:62">
      <c r="BG5104" s="196"/>
      <c r="BH5104" s="196"/>
      <c r="BI5104" s="196"/>
      <c r="BJ5104" s="196"/>
    </row>
    <row r="5105" spans="59:62">
      <c r="BG5105" s="196"/>
      <c r="BH5105" s="196"/>
      <c r="BI5105" s="196"/>
      <c r="BJ5105" s="196"/>
    </row>
    <row r="5106" spans="59:62">
      <c r="BG5106" s="196"/>
      <c r="BH5106" s="196"/>
      <c r="BI5106" s="196"/>
      <c r="BJ5106" s="196"/>
    </row>
    <row r="5107" spans="59:62">
      <c r="BG5107" s="196"/>
      <c r="BH5107" s="196"/>
      <c r="BI5107" s="196"/>
      <c r="BJ5107" s="196"/>
    </row>
    <row r="5108" spans="59:62">
      <c r="BG5108" s="196"/>
      <c r="BH5108" s="196"/>
      <c r="BI5108" s="196"/>
      <c r="BJ5108" s="196"/>
    </row>
    <row r="5109" spans="59:62">
      <c r="BG5109" s="196"/>
      <c r="BH5109" s="196"/>
      <c r="BI5109" s="196"/>
      <c r="BJ5109" s="196"/>
    </row>
    <row r="5110" spans="59:62">
      <c r="BG5110" s="196"/>
      <c r="BH5110" s="196"/>
      <c r="BI5110" s="196"/>
      <c r="BJ5110" s="196"/>
    </row>
    <row r="5111" spans="59:62">
      <c r="BG5111" s="196"/>
      <c r="BH5111" s="196"/>
      <c r="BI5111" s="196"/>
      <c r="BJ5111" s="196"/>
    </row>
    <row r="5112" spans="59:62">
      <c r="BG5112" s="196"/>
      <c r="BH5112" s="196"/>
      <c r="BI5112" s="196"/>
      <c r="BJ5112" s="196"/>
    </row>
    <row r="5113" spans="59:62">
      <c r="BG5113" s="196"/>
      <c r="BH5113" s="196"/>
      <c r="BI5113" s="196"/>
      <c r="BJ5113" s="196"/>
    </row>
    <row r="5114" spans="59:62">
      <c r="BG5114" s="196"/>
      <c r="BH5114" s="196"/>
      <c r="BI5114" s="196"/>
      <c r="BJ5114" s="196"/>
    </row>
    <row r="5115" spans="59:62">
      <c r="BG5115" s="196"/>
      <c r="BH5115" s="196"/>
      <c r="BI5115" s="196"/>
      <c r="BJ5115" s="196"/>
    </row>
    <row r="5116" spans="59:62">
      <c r="BG5116" s="196"/>
      <c r="BH5116" s="196"/>
      <c r="BI5116" s="196"/>
      <c r="BJ5116" s="196"/>
    </row>
    <row r="5117" spans="59:62">
      <c r="BG5117" s="196"/>
      <c r="BH5117" s="196"/>
      <c r="BI5117" s="196"/>
      <c r="BJ5117" s="196"/>
    </row>
    <row r="5118" spans="59:62">
      <c r="BG5118" s="196"/>
      <c r="BH5118" s="196"/>
      <c r="BI5118" s="196"/>
      <c r="BJ5118" s="196"/>
    </row>
    <row r="5119" spans="59:62">
      <c r="BG5119" s="196"/>
      <c r="BH5119" s="196"/>
      <c r="BI5119" s="196"/>
      <c r="BJ5119" s="196"/>
    </row>
    <row r="5120" spans="59:62">
      <c r="BG5120" s="196"/>
      <c r="BH5120" s="196"/>
      <c r="BI5120" s="196"/>
      <c r="BJ5120" s="196"/>
    </row>
    <row r="5121" spans="59:62">
      <c r="BG5121" s="196"/>
      <c r="BH5121" s="196"/>
      <c r="BI5121" s="196"/>
      <c r="BJ5121" s="196"/>
    </row>
    <row r="5122" spans="59:62">
      <c r="BG5122" s="196"/>
      <c r="BH5122" s="196"/>
      <c r="BI5122" s="196"/>
      <c r="BJ5122" s="196"/>
    </row>
    <row r="5123" spans="59:62">
      <c r="BG5123" s="196"/>
      <c r="BH5123" s="196"/>
      <c r="BI5123" s="196"/>
      <c r="BJ5123" s="196"/>
    </row>
    <row r="5124" spans="59:62">
      <c r="BG5124" s="196"/>
      <c r="BH5124" s="196"/>
      <c r="BI5124" s="196"/>
      <c r="BJ5124" s="196"/>
    </row>
    <row r="5125" spans="59:62">
      <c r="BG5125" s="196"/>
      <c r="BH5125" s="196"/>
      <c r="BI5125" s="196"/>
      <c r="BJ5125" s="196"/>
    </row>
    <row r="5126" spans="59:62">
      <c r="BG5126" s="196"/>
      <c r="BH5126" s="196"/>
      <c r="BI5126" s="196"/>
      <c r="BJ5126" s="196"/>
    </row>
    <row r="5127" spans="59:62">
      <c r="BG5127" s="196"/>
      <c r="BH5127" s="196"/>
      <c r="BI5127" s="196"/>
      <c r="BJ5127" s="196"/>
    </row>
    <row r="5128" spans="59:62">
      <c r="BG5128" s="196"/>
      <c r="BH5128" s="196"/>
      <c r="BI5128" s="196"/>
      <c r="BJ5128" s="196"/>
    </row>
    <row r="5129" spans="59:62">
      <c r="BG5129" s="196"/>
      <c r="BH5129" s="196"/>
      <c r="BI5129" s="196"/>
      <c r="BJ5129" s="196"/>
    </row>
    <row r="5130" spans="59:62">
      <c r="BG5130" s="196"/>
      <c r="BH5130" s="196"/>
      <c r="BI5130" s="196"/>
      <c r="BJ5130" s="196"/>
    </row>
    <row r="5131" spans="59:62">
      <c r="BG5131" s="196"/>
      <c r="BH5131" s="196"/>
      <c r="BI5131" s="196"/>
      <c r="BJ5131" s="196"/>
    </row>
    <row r="5132" spans="59:62">
      <c r="BG5132" s="196"/>
      <c r="BH5132" s="196"/>
      <c r="BI5132" s="196"/>
      <c r="BJ5132" s="196"/>
    </row>
    <row r="5133" spans="59:62">
      <c r="BG5133" s="196"/>
      <c r="BH5133" s="196"/>
      <c r="BI5133" s="196"/>
      <c r="BJ5133" s="196"/>
    </row>
    <row r="5134" spans="59:62">
      <c r="BG5134" s="196"/>
      <c r="BH5134" s="196"/>
      <c r="BI5134" s="196"/>
      <c r="BJ5134" s="196"/>
    </row>
    <row r="5135" spans="59:62">
      <c r="BG5135" s="196"/>
      <c r="BH5135" s="196"/>
      <c r="BI5135" s="196"/>
      <c r="BJ5135" s="196"/>
    </row>
    <row r="5136" spans="59:62">
      <c r="BG5136" s="196"/>
      <c r="BH5136" s="196"/>
      <c r="BI5136" s="196"/>
      <c r="BJ5136" s="196"/>
    </row>
    <row r="5137" spans="59:62">
      <c r="BG5137" s="196"/>
      <c r="BH5137" s="196"/>
      <c r="BI5137" s="196"/>
      <c r="BJ5137" s="196"/>
    </row>
    <row r="5138" spans="59:62">
      <c r="BG5138" s="196"/>
      <c r="BH5138" s="196"/>
      <c r="BI5138" s="196"/>
      <c r="BJ5138" s="196"/>
    </row>
    <row r="5139" spans="59:62">
      <c r="BG5139" s="196"/>
      <c r="BH5139" s="196"/>
      <c r="BI5139" s="196"/>
      <c r="BJ5139" s="196"/>
    </row>
    <row r="5140" spans="59:62">
      <c r="BG5140" s="196"/>
      <c r="BH5140" s="196"/>
      <c r="BI5140" s="196"/>
      <c r="BJ5140" s="196"/>
    </row>
    <row r="5141" spans="59:62">
      <c r="BG5141" s="196"/>
      <c r="BH5141" s="196"/>
      <c r="BI5141" s="196"/>
      <c r="BJ5141" s="196"/>
    </row>
    <row r="5142" spans="59:62">
      <c r="BG5142" s="196"/>
      <c r="BH5142" s="196"/>
      <c r="BI5142" s="196"/>
      <c r="BJ5142" s="196"/>
    </row>
    <row r="5143" spans="59:62">
      <c r="BG5143" s="196"/>
      <c r="BH5143" s="196"/>
      <c r="BI5143" s="196"/>
      <c r="BJ5143" s="196"/>
    </row>
    <row r="5144" spans="59:62">
      <c r="BG5144" s="196"/>
      <c r="BH5144" s="196"/>
      <c r="BI5144" s="196"/>
      <c r="BJ5144" s="196"/>
    </row>
    <row r="5145" spans="59:62">
      <c r="BG5145" s="196"/>
      <c r="BH5145" s="196"/>
      <c r="BI5145" s="196"/>
      <c r="BJ5145" s="196"/>
    </row>
    <row r="5146" spans="59:62">
      <c r="BG5146" s="196"/>
      <c r="BH5146" s="196"/>
      <c r="BI5146" s="196"/>
      <c r="BJ5146" s="196"/>
    </row>
    <row r="5147" spans="59:62">
      <c r="BG5147" s="196"/>
      <c r="BH5147" s="196"/>
      <c r="BI5147" s="196"/>
      <c r="BJ5147" s="196"/>
    </row>
    <row r="5148" spans="59:62">
      <c r="BG5148" s="196"/>
      <c r="BH5148" s="196"/>
      <c r="BI5148" s="196"/>
      <c r="BJ5148" s="196"/>
    </row>
    <row r="5149" spans="59:62">
      <c r="BG5149" s="196"/>
      <c r="BH5149" s="196"/>
      <c r="BI5149" s="196"/>
      <c r="BJ5149" s="196"/>
    </row>
    <row r="5150" spans="59:62">
      <c r="BG5150" s="196"/>
      <c r="BH5150" s="196"/>
      <c r="BI5150" s="196"/>
      <c r="BJ5150" s="196"/>
    </row>
    <row r="5151" spans="59:62">
      <c r="BG5151" s="196"/>
      <c r="BH5151" s="196"/>
      <c r="BI5151" s="196"/>
      <c r="BJ5151" s="196"/>
    </row>
    <row r="5152" spans="59:62">
      <c r="BG5152" s="196"/>
      <c r="BH5152" s="196"/>
      <c r="BI5152" s="196"/>
      <c r="BJ5152" s="196"/>
    </row>
    <row r="5153" spans="59:62">
      <c r="BG5153" s="196"/>
      <c r="BH5153" s="196"/>
      <c r="BI5153" s="196"/>
      <c r="BJ5153" s="196"/>
    </row>
    <row r="5154" spans="59:62">
      <c r="BG5154" s="196"/>
      <c r="BH5154" s="196"/>
      <c r="BI5154" s="196"/>
      <c r="BJ5154" s="196"/>
    </row>
    <row r="5155" spans="59:62">
      <c r="BG5155" s="196"/>
      <c r="BH5155" s="196"/>
      <c r="BI5155" s="196"/>
      <c r="BJ5155" s="196"/>
    </row>
    <row r="5156" spans="59:62">
      <c r="BG5156" s="196"/>
      <c r="BH5156" s="196"/>
      <c r="BI5156" s="196"/>
      <c r="BJ5156" s="196"/>
    </row>
    <row r="5157" spans="59:62">
      <c r="BG5157" s="196"/>
      <c r="BH5157" s="196"/>
      <c r="BI5157" s="196"/>
      <c r="BJ5157" s="196"/>
    </row>
    <row r="5158" spans="59:62">
      <c r="BG5158" s="196"/>
      <c r="BH5158" s="196"/>
      <c r="BI5158" s="196"/>
      <c r="BJ5158" s="196"/>
    </row>
    <row r="5159" spans="59:62">
      <c r="BG5159" s="196"/>
      <c r="BH5159" s="196"/>
      <c r="BI5159" s="196"/>
      <c r="BJ5159" s="196"/>
    </row>
    <row r="5160" spans="59:62">
      <c r="BG5160" s="196"/>
      <c r="BH5160" s="196"/>
      <c r="BI5160" s="196"/>
      <c r="BJ5160" s="196"/>
    </row>
    <row r="5161" spans="59:62">
      <c r="BG5161" s="196"/>
      <c r="BH5161" s="196"/>
      <c r="BI5161" s="196"/>
      <c r="BJ5161" s="196"/>
    </row>
    <row r="5162" spans="59:62">
      <c r="BG5162" s="196"/>
      <c r="BH5162" s="196"/>
      <c r="BI5162" s="196"/>
      <c r="BJ5162" s="196"/>
    </row>
    <row r="5163" spans="59:62">
      <c r="BG5163" s="196"/>
      <c r="BH5163" s="196"/>
      <c r="BI5163" s="196"/>
      <c r="BJ5163" s="196"/>
    </row>
    <row r="5164" spans="59:62">
      <c r="BG5164" s="196"/>
      <c r="BH5164" s="196"/>
      <c r="BI5164" s="196"/>
      <c r="BJ5164" s="196"/>
    </row>
    <row r="5165" spans="59:62">
      <c r="BG5165" s="196"/>
      <c r="BH5165" s="196"/>
      <c r="BI5165" s="196"/>
      <c r="BJ5165" s="196"/>
    </row>
    <row r="5166" spans="59:62">
      <c r="BG5166" s="196"/>
      <c r="BH5166" s="196"/>
      <c r="BI5166" s="196"/>
      <c r="BJ5166" s="196"/>
    </row>
    <row r="5167" spans="59:62">
      <c r="BG5167" s="196"/>
      <c r="BH5167" s="196"/>
      <c r="BI5167" s="196"/>
      <c r="BJ5167" s="196"/>
    </row>
    <row r="5168" spans="59:62">
      <c r="BG5168" s="196"/>
      <c r="BH5168" s="196"/>
      <c r="BI5168" s="196"/>
      <c r="BJ5168" s="196"/>
    </row>
    <row r="5169" spans="59:62">
      <c r="BG5169" s="196"/>
      <c r="BH5169" s="196"/>
      <c r="BI5169" s="196"/>
      <c r="BJ5169" s="196"/>
    </row>
    <row r="5170" spans="59:62">
      <c r="BG5170" s="196"/>
      <c r="BH5170" s="196"/>
      <c r="BI5170" s="196"/>
      <c r="BJ5170" s="196"/>
    </row>
    <row r="5171" spans="59:62">
      <c r="BG5171" s="196"/>
      <c r="BH5171" s="196"/>
      <c r="BI5171" s="196"/>
      <c r="BJ5171" s="196"/>
    </row>
    <row r="5172" spans="59:62">
      <c r="BG5172" s="196"/>
      <c r="BH5172" s="196"/>
      <c r="BI5172" s="196"/>
      <c r="BJ5172" s="196"/>
    </row>
    <row r="5173" spans="59:62">
      <c r="BG5173" s="196"/>
      <c r="BH5173" s="196"/>
      <c r="BI5173" s="196"/>
      <c r="BJ5173" s="196"/>
    </row>
    <row r="5174" spans="59:62">
      <c r="BG5174" s="196"/>
      <c r="BH5174" s="196"/>
      <c r="BI5174" s="196"/>
      <c r="BJ5174" s="196"/>
    </row>
    <row r="5175" spans="59:62">
      <c r="BG5175" s="196"/>
      <c r="BH5175" s="196"/>
      <c r="BI5175" s="196"/>
      <c r="BJ5175" s="196"/>
    </row>
    <row r="5176" spans="59:62">
      <c r="BG5176" s="196"/>
      <c r="BH5176" s="196"/>
      <c r="BI5176" s="196"/>
      <c r="BJ5176" s="196"/>
    </row>
    <row r="5177" spans="59:62">
      <c r="BG5177" s="196"/>
      <c r="BH5177" s="196"/>
      <c r="BI5177" s="196"/>
      <c r="BJ5177" s="196"/>
    </row>
    <row r="5178" spans="59:62">
      <c r="BG5178" s="196"/>
      <c r="BH5178" s="196"/>
      <c r="BI5178" s="196"/>
      <c r="BJ5178" s="196"/>
    </row>
    <row r="5179" spans="59:62">
      <c r="BG5179" s="196"/>
      <c r="BH5179" s="196"/>
      <c r="BI5179" s="196"/>
      <c r="BJ5179" s="196"/>
    </row>
    <row r="5180" spans="59:62">
      <c r="BG5180" s="196"/>
      <c r="BH5180" s="196"/>
      <c r="BI5180" s="196"/>
      <c r="BJ5180" s="196"/>
    </row>
    <row r="5181" spans="59:62">
      <c r="BG5181" s="196"/>
      <c r="BH5181" s="196"/>
      <c r="BI5181" s="196"/>
      <c r="BJ5181" s="196"/>
    </row>
    <row r="5182" spans="59:62">
      <c r="BG5182" s="196"/>
      <c r="BH5182" s="196"/>
      <c r="BI5182" s="196"/>
      <c r="BJ5182" s="196"/>
    </row>
    <row r="5183" spans="59:62">
      <c r="BG5183" s="196"/>
      <c r="BH5183" s="196"/>
      <c r="BI5183" s="196"/>
      <c r="BJ5183" s="196"/>
    </row>
    <row r="5184" spans="59:62">
      <c r="BG5184" s="196"/>
      <c r="BH5184" s="196"/>
      <c r="BI5184" s="196"/>
      <c r="BJ5184" s="196"/>
    </row>
    <row r="5185" spans="59:62">
      <c r="BG5185" s="196"/>
      <c r="BH5185" s="196"/>
      <c r="BI5185" s="196"/>
      <c r="BJ5185" s="196"/>
    </row>
    <row r="5186" spans="59:62">
      <c r="BG5186" s="196"/>
      <c r="BH5186" s="196"/>
      <c r="BI5186" s="196"/>
      <c r="BJ5186" s="196"/>
    </row>
    <row r="5187" spans="59:62">
      <c r="BG5187" s="196"/>
      <c r="BH5187" s="196"/>
      <c r="BI5187" s="196"/>
      <c r="BJ5187" s="196"/>
    </row>
    <row r="5188" spans="59:62">
      <c r="BG5188" s="196"/>
      <c r="BH5188" s="196"/>
      <c r="BI5188" s="196"/>
      <c r="BJ5188" s="196"/>
    </row>
    <row r="5189" spans="59:62">
      <c r="BG5189" s="196"/>
      <c r="BH5189" s="196"/>
      <c r="BI5189" s="196"/>
      <c r="BJ5189" s="196"/>
    </row>
    <row r="5190" spans="59:62">
      <c r="BG5190" s="196"/>
      <c r="BH5190" s="196"/>
      <c r="BI5190" s="196"/>
      <c r="BJ5190" s="196"/>
    </row>
    <row r="5191" spans="59:62">
      <c r="BG5191" s="196"/>
      <c r="BH5191" s="196"/>
      <c r="BI5191" s="196"/>
      <c r="BJ5191" s="196"/>
    </row>
    <row r="5192" spans="59:62">
      <c r="BG5192" s="196"/>
      <c r="BH5192" s="196"/>
      <c r="BI5192" s="196"/>
      <c r="BJ5192" s="196"/>
    </row>
    <row r="5193" spans="59:62">
      <c r="BG5193" s="196"/>
      <c r="BH5193" s="196"/>
      <c r="BI5193" s="196"/>
      <c r="BJ5193" s="196"/>
    </row>
    <row r="5194" spans="59:62">
      <c r="BG5194" s="196"/>
      <c r="BH5194" s="196"/>
      <c r="BI5194" s="196"/>
      <c r="BJ5194" s="196"/>
    </row>
    <row r="5195" spans="59:62">
      <c r="BG5195" s="196"/>
      <c r="BH5195" s="196"/>
      <c r="BI5195" s="196"/>
      <c r="BJ5195" s="196"/>
    </row>
    <row r="5196" spans="59:62">
      <c r="BG5196" s="196"/>
      <c r="BH5196" s="196"/>
      <c r="BI5196" s="196"/>
      <c r="BJ5196" s="196"/>
    </row>
    <row r="5197" spans="59:62">
      <c r="BG5197" s="196"/>
      <c r="BH5197" s="196"/>
      <c r="BI5197" s="196"/>
      <c r="BJ5197" s="196"/>
    </row>
    <row r="5198" spans="59:62">
      <c r="BG5198" s="196"/>
      <c r="BH5198" s="196"/>
      <c r="BI5198" s="196"/>
      <c r="BJ5198" s="196"/>
    </row>
    <row r="5199" spans="59:62">
      <c r="BG5199" s="196"/>
      <c r="BH5199" s="196"/>
      <c r="BI5199" s="196"/>
      <c r="BJ5199" s="196"/>
    </row>
    <row r="5200" spans="59:62">
      <c r="BG5200" s="196"/>
      <c r="BH5200" s="196"/>
      <c r="BI5200" s="196"/>
      <c r="BJ5200" s="196"/>
    </row>
    <row r="5201" spans="59:62">
      <c r="BG5201" s="196"/>
      <c r="BH5201" s="196"/>
      <c r="BI5201" s="196"/>
      <c r="BJ5201" s="196"/>
    </row>
    <row r="5202" spans="59:62">
      <c r="BG5202" s="196"/>
      <c r="BH5202" s="196"/>
      <c r="BI5202" s="196"/>
      <c r="BJ5202" s="196"/>
    </row>
    <row r="5203" spans="59:62">
      <c r="BG5203" s="196"/>
      <c r="BH5203" s="196"/>
      <c r="BI5203" s="196"/>
      <c r="BJ5203" s="196"/>
    </row>
    <row r="5204" spans="59:62">
      <c r="BG5204" s="196"/>
      <c r="BH5204" s="196"/>
      <c r="BI5204" s="196"/>
      <c r="BJ5204" s="196"/>
    </row>
    <row r="5205" spans="59:62">
      <c r="BG5205" s="196"/>
      <c r="BH5205" s="196"/>
      <c r="BI5205" s="196"/>
      <c r="BJ5205" s="196"/>
    </row>
    <row r="5206" spans="59:62">
      <c r="BG5206" s="196"/>
      <c r="BH5206" s="196"/>
      <c r="BI5206" s="196"/>
      <c r="BJ5206" s="196"/>
    </row>
    <row r="5207" spans="59:62">
      <c r="BG5207" s="196"/>
      <c r="BH5207" s="196"/>
      <c r="BI5207" s="196"/>
      <c r="BJ5207" s="196"/>
    </row>
    <row r="5208" spans="59:62">
      <c r="BG5208" s="196"/>
      <c r="BH5208" s="196"/>
      <c r="BI5208" s="196"/>
      <c r="BJ5208" s="196"/>
    </row>
    <row r="5209" spans="59:62">
      <c r="BG5209" s="196"/>
      <c r="BH5209" s="196"/>
      <c r="BI5209" s="196"/>
      <c r="BJ5209" s="196"/>
    </row>
    <row r="5210" spans="59:62">
      <c r="BG5210" s="196"/>
      <c r="BH5210" s="196"/>
      <c r="BI5210" s="196"/>
      <c r="BJ5210" s="196"/>
    </row>
    <row r="5211" spans="59:62">
      <c r="BG5211" s="196"/>
      <c r="BH5211" s="196"/>
      <c r="BI5211" s="196"/>
      <c r="BJ5211" s="196"/>
    </row>
    <row r="5212" spans="59:62">
      <c r="BG5212" s="196"/>
      <c r="BH5212" s="196"/>
      <c r="BI5212" s="196"/>
      <c r="BJ5212" s="196"/>
    </row>
    <row r="5213" spans="59:62">
      <c r="BG5213" s="196"/>
      <c r="BH5213" s="196"/>
      <c r="BI5213" s="196"/>
      <c r="BJ5213" s="196"/>
    </row>
    <row r="5214" spans="59:62">
      <c r="BG5214" s="196"/>
      <c r="BH5214" s="196"/>
      <c r="BI5214" s="196"/>
      <c r="BJ5214" s="196"/>
    </row>
    <row r="5215" spans="59:62">
      <c r="BG5215" s="196"/>
      <c r="BH5215" s="196"/>
      <c r="BI5215" s="196"/>
      <c r="BJ5215" s="196"/>
    </row>
    <row r="5216" spans="59:62">
      <c r="BG5216" s="196"/>
      <c r="BH5216" s="196"/>
      <c r="BI5216" s="196"/>
      <c r="BJ5216" s="196"/>
    </row>
    <row r="5217" spans="59:62">
      <c r="BG5217" s="196"/>
      <c r="BH5217" s="196"/>
      <c r="BI5217" s="196"/>
      <c r="BJ5217" s="196"/>
    </row>
    <row r="5218" spans="59:62">
      <c r="BG5218" s="196"/>
      <c r="BH5218" s="196"/>
      <c r="BI5218" s="196"/>
      <c r="BJ5218" s="196"/>
    </row>
    <row r="5219" spans="59:62">
      <c r="BG5219" s="196"/>
      <c r="BH5219" s="196"/>
      <c r="BI5219" s="196"/>
      <c r="BJ5219" s="196"/>
    </row>
    <row r="5220" spans="59:62">
      <c r="BG5220" s="196"/>
      <c r="BH5220" s="196"/>
      <c r="BI5220" s="196"/>
      <c r="BJ5220" s="196"/>
    </row>
    <row r="5221" spans="59:62">
      <c r="BG5221" s="196"/>
      <c r="BH5221" s="196"/>
      <c r="BI5221" s="196"/>
      <c r="BJ5221" s="196"/>
    </row>
    <row r="5222" spans="59:62">
      <c r="BG5222" s="196"/>
      <c r="BH5222" s="196"/>
      <c r="BI5222" s="196"/>
      <c r="BJ5222" s="196"/>
    </row>
    <row r="5223" spans="59:62">
      <c r="BG5223" s="196"/>
      <c r="BH5223" s="196"/>
      <c r="BI5223" s="196"/>
      <c r="BJ5223" s="196"/>
    </row>
    <row r="5224" spans="59:62">
      <c r="BG5224" s="196"/>
      <c r="BH5224" s="196"/>
      <c r="BI5224" s="196"/>
      <c r="BJ5224" s="196"/>
    </row>
    <row r="5225" spans="59:62">
      <c r="BG5225" s="196"/>
      <c r="BH5225" s="196"/>
      <c r="BI5225" s="196"/>
      <c r="BJ5225" s="196"/>
    </row>
    <row r="5226" spans="59:62">
      <c r="BG5226" s="196"/>
      <c r="BH5226" s="196"/>
      <c r="BI5226" s="196"/>
      <c r="BJ5226" s="196"/>
    </row>
    <row r="5227" spans="59:62">
      <c r="BG5227" s="196"/>
      <c r="BH5227" s="196"/>
      <c r="BI5227" s="196"/>
      <c r="BJ5227" s="196"/>
    </row>
    <row r="5228" spans="59:62">
      <c r="BG5228" s="196"/>
      <c r="BH5228" s="196"/>
      <c r="BI5228" s="196"/>
      <c r="BJ5228" s="196"/>
    </row>
    <row r="5229" spans="59:62">
      <c r="BG5229" s="196"/>
      <c r="BH5229" s="196"/>
      <c r="BI5229" s="196"/>
      <c r="BJ5229" s="196"/>
    </row>
    <row r="5230" spans="59:62">
      <c r="BG5230" s="196"/>
      <c r="BH5230" s="196"/>
      <c r="BI5230" s="196"/>
      <c r="BJ5230" s="196"/>
    </row>
    <row r="5231" spans="59:62">
      <c r="BG5231" s="196"/>
      <c r="BH5231" s="196"/>
      <c r="BI5231" s="196"/>
      <c r="BJ5231" s="196"/>
    </row>
    <row r="5232" spans="59:62">
      <c r="BG5232" s="196"/>
      <c r="BH5232" s="196"/>
      <c r="BI5232" s="196"/>
      <c r="BJ5232" s="196"/>
    </row>
    <row r="5233" spans="59:62">
      <c r="BG5233" s="196"/>
      <c r="BH5233" s="196"/>
      <c r="BI5233" s="196"/>
      <c r="BJ5233" s="196"/>
    </row>
    <row r="5234" spans="59:62">
      <c r="BG5234" s="196"/>
      <c r="BH5234" s="196"/>
      <c r="BI5234" s="196"/>
      <c r="BJ5234" s="196"/>
    </row>
    <row r="5235" spans="59:62">
      <c r="BG5235" s="196"/>
      <c r="BH5235" s="196"/>
      <c r="BI5235" s="196"/>
      <c r="BJ5235" s="196"/>
    </row>
    <row r="5236" spans="59:62">
      <c r="BG5236" s="196"/>
      <c r="BH5236" s="196"/>
      <c r="BI5236" s="196"/>
      <c r="BJ5236" s="196"/>
    </row>
    <row r="5237" spans="59:62">
      <c r="BG5237" s="196"/>
      <c r="BH5237" s="196"/>
      <c r="BI5237" s="196"/>
      <c r="BJ5237" s="196"/>
    </row>
    <row r="5238" spans="59:62">
      <c r="BG5238" s="196"/>
      <c r="BH5238" s="196"/>
      <c r="BI5238" s="196"/>
      <c r="BJ5238" s="196"/>
    </row>
    <row r="5239" spans="59:62">
      <c r="BG5239" s="196"/>
      <c r="BH5239" s="196"/>
      <c r="BI5239" s="196"/>
      <c r="BJ5239" s="196"/>
    </row>
    <row r="5240" spans="59:62">
      <c r="BG5240" s="196"/>
      <c r="BH5240" s="196"/>
      <c r="BI5240" s="196"/>
      <c r="BJ5240" s="196"/>
    </row>
    <row r="5241" spans="59:62">
      <c r="BG5241" s="196"/>
      <c r="BH5241" s="196"/>
      <c r="BI5241" s="196"/>
      <c r="BJ5241" s="196"/>
    </row>
    <row r="5242" spans="59:62">
      <c r="BG5242" s="196"/>
      <c r="BH5242" s="196"/>
      <c r="BI5242" s="196"/>
      <c r="BJ5242" s="196"/>
    </row>
    <row r="5243" spans="59:62">
      <c r="BG5243" s="196"/>
      <c r="BH5243" s="196"/>
      <c r="BI5243" s="196"/>
      <c r="BJ5243" s="196"/>
    </row>
    <row r="5244" spans="59:62">
      <c r="BG5244" s="196"/>
      <c r="BH5244" s="196"/>
      <c r="BI5244" s="196"/>
      <c r="BJ5244" s="196"/>
    </row>
    <row r="5245" spans="59:62">
      <c r="BG5245" s="196"/>
      <c r="BH5245" s="196"/>
      <c r="BI5245" s="196"/>
      <c r="BJ5245" s="196"/>
    </row>
    <row r="5246" spans="59:62">
      <c r="BG5246" s="196"/>
      <c r="BH5246" s="196"/>
      <c r="BI5246" s="196"/>
      <c r="BJ5246" s="196"/>
    </row>
    <row r="5247" spans="59:62">
      <c r="BG5247" s="196"/>
      <c r="BH5247" s="196"/>
      <c r="BI5247" s="196"/>
      <c r="BJ5247" s="196"/>
    </row>
    <row r="5248" spans="59:62">
      <c r="BG5248" s="196"/>
      <c r="BH5248" s="196"/>
      <c r="BI5248" s="196"/>
      <c r="BJ5248" s="196"/>
    </row>
    <row r="5249" spans="59:62">
      <c r="BG5249" s="196"/>
      <c r="BH5249" s="196"/>
      <c r="BI5249" s="196"/>
      <c r="BJ5249" s="196"/>
    </row>
    <row r="5250" spans="59:62">
      <c r="BG5250" s="196"/>
      <c r="BH5250" s="196"/>
      <c r="BI5250" s="196"/>
      <c r="BJ5250" s="196"/>
    </row>
    <row r="5251" spans="59:62">
      <c r="BG5251" s="196"/>
      <c r="BH5251" s="196"/>
      <c r="BI5251" s="196"/>
      <c r="BJ5251" s="196"/>
    </row>
    <row r="5252" spans="59:62">
      <c r="BG5252" s="196"/>
      <c r="BH5252" s="196"/>
      <c r="BI5252" s="196"/>
      <c r="BJ5252" s="196"/>
    </row>
    <row r="5253" spans="59:62">
      <c r="BG5253" s="196"/>
      <c r="BH5253" s="196"/>
      <c r="BI5253" s="196"/>
      <c r="BJ5253" s="196"/>
    </row>
    <row r="5254" spans="59:62">
      <c r="BG5254" s="196"/>
      <c r="BH5254" s="196"/>
      <c r="BI5254" s="196"/>
      <c r="BJ5254" s="196"/>
    </row>
    <row r="5255" spans="59:62">
      <c r="BG5255" s="196"/>
      <c r="BH5255" s="196"/>
      <c r="BI5255" s="196"/>
      <c r="BJ5255" s="196"/>
    </row>
    <row r="5256" spans="59:62">
      <c r="BG5256" s="196"/>
      <c r="BH5256" s="196"/>
      <c r="BI5256" s="196"/>
      <c r="BJ5256" s="196"/>
    </row>
    <row r="5257" spans="59:62">
      <c r="BG5257" s="196"/>
      <c r="BH5257" s="196"/>
      <c r="BI5257" s="196"/>
      <c r="BJ5257" s="196"/>
    </row>
    <row r="5258" spans="59:62">
      <c r="BG5258" s="196"/>
      <c r="BH5258" s="196"/>
      <c r="BI5258" s="196"/>
      <c r="BJ5258" s="196"/>
    </row>
    <row r="5259" spans="59:62">
      <c r="BG5259" s="196"/>
      <c r="BH5259" s="196"/>
      <c r="BI5259" s="196"/>
      <c r="BJ5259" s="196"/>
    </row>
    <row r="5260" spans="59:62">
      <c r="BG5260" s="196"/>
      <c r="BH5260" s="196"/>
      <c r="BI5260" s="196"/>
      <c r="BJ5260" s="196"/>
    </row>
    <row r="5261" spans="59:62">
      <c r="BG5261" s="196"/>
      <c r="BH5261" s="196"/>
      <c r="BI5261" s="196"/>
      <c r="BJ5261" s="196"/>
    </row>
    <row r="5262" spans="59:62">
      <c r="BG5262" s="196"/>
      <c r="BH5262" s="196"/>
      <c r="BI5262" s="196"/>
      <c r="BJ5262" s="196"/>
    </row>
    <row r="5263" spans="59:62">
      <c r="BG5263" s="196"/>
      <c r="BH5263" s="196"/>
      <c r="BI5263" s="196"/>
      <c r="BJ5263" s="196"/>
    </row>
    <row r="5264" spans="59:62">
      <c r="BG5264" s="196"/>
      <c r="BH5264" s="196"/>
      <c r="BI5264" s="196"/>
      <c r="BJ5264" s="196"/>
    </row>
    <row r="5265" spans="59:62">
      <c r="BG5265" s="196"/>
      <c r="BH5265" s="196"/>
      <c r="BI5265" s="196"/>
      <c r="BJ5265" s="196"/>
    </row>
    <row r="5266" spans="59:62">
      <c r="BG5266" s="196"/>
      <c r="BH5266" s="196"/>
      <c r="BI5266" s="196"/>
      <c r="BJ5266" s="196"/>
    </row>
    <row r="5267" spans="59:62">
      <c r="BG5267" s="196"/>
      <c r="BH5267" s="196"/>
      <c r="BI5267" s="196"/>
      <c r="BJ5267" s="196"/>
    </row>
    <row r="5268" spans="59:62">
      <c r="BG5268" s="196"/>
      <c r="BH5268" s="196"/>
      <c r="BI5268" s="196"/>
      <c r="BJ5268" s="196"/>
    </row>
    <row r="5269" spans="59:62">
      <c r="BG5269" s="196"/>
      <c r="BH5269" s="196"/>
      <c r="BI5269" s="196"/>
      <c r="BJ5269" s="196"/>
    </row>
    <row r="5270" spans="59:62">
      <c r="BG5270" s="196"/>
      <c r="BH5270" s="196"/>
      <c r="BI5270" s="196"/>
      <c r="BJ5270" s="196"/>
    </row>
    <row r="5271" spans="59:62">
      <c r="BG5271" s="196"/>
      <c r="BH5271" s="196"/>
      <c r="BI5271" s="196"/>
      <c r="BJ5271" s="196"/>
    </row>
    <row r="5272" spans="59:62">
      <c r="BG5272" s="196"/>
      <c r="BH5272" s="196"/>
      <c r="BI5272" s="196"/>
      <c r="BJ5272" s="196"/>
    </row>
    <row r="5273" spans="59:62">
      <c r="BG5273" s="196"/>
      <c r="BH5273" s="196"/>
      <c r="BI5273" s="196"/>
      <c r="BJ5273" s="196"/>
    </row>
    <row r="5274" spans="59:62">
      <c r="BG5274" s="196"/>
      <c r="BH5274" s="196"/>
      <c r="BI5274" s="196"/>
      <c r="BJ5274" s="196"/>
    </row>
    <row r="5275" spans="59:62">
      <c r="BG5275" s="196"/>
      <c r="BH5275" s="196"/>
      <c r="BI5275" s="196"/>
      <c r="BJ5275" s="196"/>
    </row>
    <row r="5276" spans="59:62">
      <c r="BG5276" s="196"/>
      <c r="BH5276" s="196"/>
      <c r="BI5276" s="196"/>
      <c r="BJ5276" s="196"/>
    </row>
    <row r="5277" spans="59:62">
      <c r="BG5277" s="196"/>
      <c r="BH5277" s="196"/>
      <c r="BI5277" s="196"/>
      <c r="BJ5277" s="196"/>
    </row>
    <row r="5278" spans="59:62">
      <c r="BG5278" s="196"/>
      <c r="BH5278" s="196"/>
      <c r="BI5278" s="196"/>
      <c r="BJ5278" s="196"/>
    </row>
    <row r="5279" spans="59:62">
      <c r="BG5279" s="196"/>
      <c r="BH5279" s="196"/>
      <c r="BI5279" s="196"/>
      <c r="BJ5279" s="196"/>
    </row>
    <row r="5280" spans="59:62">
      <c r="BG5280" s="196"/>
      <c r="BH5280" s="196"/>
      <c r="BI5280" s="196"/>
      <c r="BJ5280" s="196"/>
    </row>
    <row r="5281" spans="59:62">
      <c r="BG5281" s="196"/>
      <c r="BH5281" s="196"/>
      <c r="BI5281" s="196"/>
      <c r="BJ5281" s="196"/>
    </row>
    <row r="5282" spans="59:62">
      <c r="BG5282" s="196"/>
      <c r="BH5282" s="196"/>
      <c r="BI5282" s="196"/>
      <c r="BJ5282" s="196"/>
    </row>
    <row r="5283" spans="59:62">
      <c r="BG5283" s="196"/>
      <c r="BH5283" s="196"/>
      <c r="BI5283" s="196"/>
      <c r="BJ5283" s="196"/>
    </row>
    <row r="5284" spans="59:62">
      <c r="BG5284" s="196"/>
      <c r="BH5284" s="196"/>
      <c r="BI5284" s="196"/>
      <c r="BJ5284" s="196"/>
    </row>
    <row r="5285" spans="59:62">
      <c r="BG5285" s="196"/>
      <c r="BH5285" s="196"/>
      <c r="BI5285" s="196"/>
      <c r="BJ5285" s="196"/>
    </row>
    <row r="5286" spans="59:62">
      <c r="BG5286" s="196"/>
      <c r="BH5286" s="196"/>
      <c r="BI5286" s="196"/>
      <c r="BJ5286" s="196"/>
    </row>
    <row r="5287" spans="59:62">
      <c r="BG5287" s="196"/>
      <c r="BH5287" s="196"/>
      <c r="BI5287" s="196"/>
      <c r="BJ5287" s="196"/>
    </row>
    <row r="5288" spans="59:62">
      <c r="BG5288" s="196"/>
      <c r="BH5288" s="196"/>
      <c r="BI5288" s="196"/>
      <c r="BJ5288" s="196"/>
    </row>
    <row r="5289" spans="59:62">
      <c r="BG5289" s="196"/>
      <c r="BH5289" s="196"/>
      <c r="BI5289" s="196"/>
      <c r="BJ5289" s="196"/>
    </row>
    <row r="5290" spans="59:62">
      <c r="BG5290" s="196"/>
      <c r="BH5290" s="196"/>
      <c r="BI5290" s="196"/>
      <c r="BJ5290" s="196"/>
    </row>
    <row r="5291" spans="59:62">
      <c r="BG5291" s="196"/>
      <c r="BH5291" s="196"/>
      <c r="BI5291" s="196"/>
      <c r="BJ5291" s="196"/>
    </row>
    <row r="5292" spans="59:62">
      <c r="BG5292" s="196"/>
      <c r="BH5292" s="196"/>
      <c r="BI5292" s="196"/>
      <c r="BJ5292" s="196"/>
    </row>
    <row r="5293" spans="59:62">
      <c r="BG5293" s="196"/>
      <c r="BH5293" s="196"/>
      <c r="BI5293" s="196"/>
      <c r="BJ5293" s="196"/>
    </row>
    <row r="5294" spans="59:62">
      <c r="BG5294" s="196"/>
      <c r="BH5294" s="196"/>
      <c r="BI5294" s="196"/>
      <c r="BJ5294" s="196"/>
    </row>
    <row r="5295" spans="59:62">
      <c r="BG5295" s="196"/>
      <c r="BH5295" s="196"/>
      <c r="BI5295" s="196"/>
      <c r="BJ5295" s="196"/>
    </row>
    <row r="5296" spans="59:62">
      <c r="BG5296" s="196"/>
      <c r="BH5296" s="196"/>
      <c r="BI5296" s="196"/>
      <c r="BJ5296" s="196"/>
    </row>
    <row r="5297" spans="59:62">
      <c r="BG5297" s="196"/>
      <c r="BH5297" s="196"/>
      <c r="BI5297" s="196"/>
      <c r="BJ5297" s="196"/>
    </row>
    <row r="5298" spans="59:62">
      <c r="BG5298" s="196"/>
      <c r="BH5298" s="196"/>
      <c r="BI5298" s="196"/>
      <c r="BJ5298" s="196"/>
    </row>
    <row r="5299" spans="59:62">
      <c r="BG5299" s="196"/>
      <c r="BH5299" s="196"/>
      <c r="BI5299" s="196"/>
      <c r="BJ5299" s="196"/>
    </row>
    <row r="5300" spans="59:62">
      <c r="BG5300" s="196"/>
      <c r="BH5300" s="196"/>
      <c r="BI5300" s="196"/>
      <c r="BJ5300" s="196"/>
    </row>
    <row r="5301" spans="59:62">
      <c r="BG5301" s="196"/>
      <c r="BH5301" s="196"/>
      <c r="BI5301" s="196"/>
      <c r="BJ5301" s="196"/>
    </row>
    <row r="5302" spans="59:62">
      <c r="BG5302" s="196"/>
      <c r="BH5302" s="196"/>
      <c r="BI5302" s="196"/>
      <c r="BJ5302" s="196"/>
    </row>
    <row r="5303" spans="59:62">
      <c r="BG5303" s="196"/>
      <c r="BH5303" s="196"/>
      <c r="BI5303" s="196"/>
      <c r="BJ5303" s="196"/>
    </row>
    <row r="5304" spans="59:62">
      <c r="BG5304" s="196"/>
      <c r="BH5304" s="196"/>
      <c r="BI5304" s="196"/>
      <c r="BJ5304" s="196"/>
    </row>
    <row r="5305" spans="59:62">
      <c r="BG5305" s="196"/>
      <c r="BH5305" s="196"/>
      <c r="BI5305" s="196"/>
      <c r="BJ5305" s="196"/>
    </row>
    <row r="5306" spans="59:62">
      <c r="BG5306" s="196"/>
      <c r="BH5306" s="196"/>
      <c r="BI5306" s="196"/>
      <c r="BJ5306" s="196"/>
    </row>
    <row r="5307" spans="59:62">
      <c r="BG5307" s="196"/>
      <c r="BH5307" s="196"/>
      <c r="BI5307" s="196"/>
      <c r="BJ5307" s="196"/>
    </row>
    <row r="5308" spans="59:62">
      <c r="BG5308" s="196"/>
      <c r="BH5308" s="196"/>
      <c r="BI5308" s="196"/>
      <c r="BJ5308" s="196"/>
    </row>
    <row r="5309" spans="59:62">
      <c r="BG5309" s="196"/>
      <c r="BH5309" s="196"/>
      <c r="BI5309" s="196"/>
      <c r="BJ5309" s="196"/>
    </row>
    <row r="5310" spans="59:62">
      <c r="BG5310" s="196"/>
      <c r="BH5310" s="196"/>
      <c r="BI5310" s="196"/>
      <c r="BJ5310" s="196"/>
    </row>
    <row r="5311" spans="59:62">
      <c r="BG5311" s="196"/>
      <c r="BH5311" s="196"/>
      <c r="BI5311" s="196"/>
      <c r="BJ5311" s="196"/>
    </row>
    <row r="5312" spans="59:62">
      <c r="BG5312" s="196"/>
      <c r="BH5312" s="196"/>
      <c r="BI5312" s="196"/>
      <c r="BJ5312" s="196"/>
    </row>
    <row r="5313" spans="59:62">
      <c r="BG5313" s="196"/>
      <c r="BH5313" s="196"/>
      <c r="BI5313" s="196"/>
      <c r="BJ5313" s="196"/>
    </row>
    <row r="5314" spans="59:62">
      <c r="BG5314" s="196"/>
      <c r="BH5314" s="196"/>
      <c r="BI5314" s="196"/>
      <c r="BJ5314" s="196"/>
    </row>
    <row r="5315" spans="59:62">
      <c r="BG5315" s="196"/>
      <c r="BH5315" s="196"/>
      <c r="BI5315" s="196"/>
      <c r="BJ5315" s="196"/>
    </row>
    <row r="5316" spans="59:62">
      <c r="BG5316" s="196"/>
      <c r="BH5316" s="196"/>
      <c r="BI5316" s="196"/>
      <c r="BJ5316" s="196"/>
    </row>
    <row r="5317" spans="59:62">
      <c r="BG5317" s="196"/>
      <c r="BH5317" s="196"/>
      <c r="BI5317" s="196"/>
      <c r="BJ5317" s="196"/>
    </row>
    <row r="5318" spans="59:62">
      <c r="BG5318" s="196"/>
      <c r="BH5318" s="196"/>
      <c r="BI5318" s="196"/>
      <c r="BJ5318" s="196"/>
    </row>
    <row r="5319" spans="59:62">
      <c r="BG5319" s="196"/>
      <c r="BH5319" s="196"/>
      <c r="BI5319" s="196"/>
      <c r="BJ5319" s="196"/>
    </row>
    <row r="5320" spans="59:62">
      <c r="BG5320" s="196"/>
      <c r="BH5320" s="196"/>
      <c r="BI5320" s="196"/>
      <c r="BJ5320" s="196"/>
    </row>
    <row r="5321" spans="59:62">
      <c r="BG5321" s="196"/>
      <c r="BH5321" s="196"/>
      <c r="BI5321" s="196"/>
      <c r="BJ5321" s="196"/>
    </row>
    <row r="5322" spans="59:62">
      <c r="BG5322" s="196"/>
      <c r="BH5322" s="196"/>
      <c r="BI5322" s="196"/>
      <c r="BJ5322" s="196"/>
    </row>
    <row r="5323" spans="59:62">
      <c r="BG5323" s="196"/>
      <c r="BH5323" s="196"/>
      <c r="BI5323" s="196"/>
      <c r="BJ5323" s="196"/>
    </row>
    <row r="5324" spans="59:62">
      <c r="BG5324" s="196"/>
      <c r="BH5324" s="196"/>
      <c r="BI5324" s="196"/>
      <c r="BJ5324" s="196"/>
    </row>
    <row r="5325" spans="59:62">
      <c r="BG5325" s="196"/>
      <c r="BH5325" s="196"/>
      <c r="BI5325" s="196"/>
      <c r="BJ5325" s="196"/>
    </row>
    <row r="5326" spans="59:62">
      <c r="BG5326" s="196"/>
      <c r="BH5326" s="196"/>
      <c r="BI5326" s="196"/>
      <c r="BJ5326" s="196"/>
    </row>
    <row r="5327" spans="59:62">
      <c r="BG5327" s="196"/>
      <c r="BH5327" s="196"/>
      <c r="BI5327" s="196"/>
      <c r="BJ5327" s="196"/>
    </row>
    <row r="5328" spans="59:62">
      <c r="BG5328" s="196"/>
      <c r="BH5328" s="196"/>
      <c r="BI5328" s="196"/>
      <c r="BJ5328" s="196"/>
    </row>
    <row r="5329" spans="59:62">
      <c r="BG5329" s="196"/>
      <c r="BH5329" s="196"/>
      <c r="BI5329" s="196"/>
      <c r="BJ5329" s="196"/>
    </row>
    <row r="5330" spans="59:62">
      <c r="BG5330" s="196"/>
      <c r="BH5330" s="196"/>
      <c r="BI5330" s="196"/>
      <c r="BJ5330" s="196"/>
    </row>
    <row r="5331" spans="59:62">
      <c r="BG5331" s="196"/>
      <c r="BH5331" s="196"/>
      <c r="BI5331" s="196"/>
      <c r="BJ5331" s="196"/>
    </row>
    <row r="5332" spans="59:62">
      <c r="BG5332" s="196"/>
      <c r="BH5332" s="196"/>
      <c r="BI5332" s="196"/>
      <c r="BJ5332" s="196"/>
    </row>
    <row r="5333" spans="59:62">
      <c r="BG5333" s="196"/>
      <c r="BH5333" s="196"/>
      <c r="BI5333" s="196"/>
      <c r="BJ5333" s="196"/>
    </row>
    <row r="5334" spans="59:62">
      <c r="BG5334" s="196"/>
      <c r="BH5334" s="196"/>
      <c r="BI5334" s="196"/>
      <c r="BJ5334" s="196"/>
    </row>
    <row r="5335" spans="59:62">
      <c r="BG5335" s="196"/>
      <c r="BH5335" s="196"/>
      <c r="BI5335" s="196"/>
      <c r="BJ5335" s="196"/>
    </row>
    <row r="5336" spans="59:62">
      <c r="BG5336" s="196"/>
      <c r="BH5336" s="196"/>
      <c r="BI5336" s="196"/>
      <c r="BJ5336" s="196"/>
    </row>
    <row r="5337" spans="59:62">
      <c r="BG5337" s="196"/>
      <c r="BH5337" s="196"/>
      <c r="BI5337" s="196"/>
      <c r="BJ5337" s="196"/>
    </row>
    <row r="5338" spans="59:62">
      <c r="BG5338" s="196"/>
      <c r="BH5338" s="196"/>
      <c r="BI5338" s="196"/>
      <c r="BJ5338" s="196"/>
    </row>
    <row r="5339" spans="59:62">
      <c r="BG5339" s="196"/>
      <c r="BH5339" s="196"/>
      <c r="BI5339" s="196"/>
      <c r="BJ5339" s="196"/>
    </row>
    <row r="5340" spans="59:62">
      <c r="BG5340" s="196"/>
      <c r="BH5340" s="196"/>
      <c r="BI5340" s="196"/>
      <c r="BJ5340" s="196"/>
    </row>
    <row r="5341" spans="59:62">
      <c r="BG5341" s="196"/>
      <c r="BH5341" s="196"/>
      <c r="BI5341" s="196"/>
      <c r="BJ5341" s="196"/>
    </row>
    <row r="5342" spans="59:62">
      <c r="BG5342" s="196"/>
      <c r="BH5342" s="196"/>
      <c r="BI5342" s="196"/>
      <c r="BJ5342" s="196"/>
    </row>
    <row r="5343" spans="59:62">
      <c r="BG5343" s="196"/>
      <c r="BH5343" s="196"/>
      <c r="BI5343" s="196"/>
      <c r="BJ5343" s="196"/>
    </row>
    <row r="5344" spans="59:62">
      <c r="BG5344" s="196"/>
      <c r="BH5344" s="196"/>
      <c r="BI5344" s="196"/>
      <c r="BJ5344" s="196"/>
    </row>
    <row r="5345" spans="59:62">
      <c r="BG5345" s="196"/>
      <c r="BH5345" s="196"/>
      <c r="BI5345" s="196"/>
      <c r="BJ5345" s="196"/>
    </row>
    <row r="5346" spans="59:62">
      <c r="BG5346" s="196"/>
      <c r="BH5346" s="196"/>
      <c r="BI5346" s="196"/>
      <c r="BJ5346" s="196"/>
    </row>
    <row r="5347" spans="59:62">
      <c r="BG5347" s="196"/>
      <c r="BH5347" s="196"/>
      <c r="BI5347" s="196"/>
      <c r="BJ5347" s="196"/>
    </row>
    <row r="5348" spans="59:62">
      <c r="BG5348" s="196"/>
      <c r="BH5348" s="196"/>
      <c r="BI5348" s="196"/>
      <c r="BJ5348" s="196"/>
    </row>
    <row r="5349" spans="59:62">
      <c r="BG5349" s="196"/>
      <c r="BH5349" s="196"/>
      <c r="BI5349" s="196"/>
      <c r="BJ5349" s="196"/>
    </row>
    <row r="5350" spans="59:62">
      <c r="BG5350" s="196"/>
      <c r="BH5350" s="196"/>
      <c r="BI5350" s="196"/>
      <c r="BJ5350" s="196"/>
    </row>
    <row r="5351" spans="59:62">
      <c r="BG5351" s="196"/>
      <c r="BH5351" s="196"/>
      <c r="BI5351" s="196"/>
      <c r="BJ5351" s="196"/>
    </row>
    <row r="5352" spans="59:62">
      <c r="BG5352" s="196"/>
      <c r="BH5352" s="196"/>
      <c r="BI5352" s="196"/>
      <c r="BJ5352" s="196"/>
    </row>
    <row r="5353" spans="59:62">
      <c r="BG5353" s="196"/>
      <c r="BH5353" s="196"/>
      <c r="BI5353" s="196"/>
      <c r="BJ5353" s="196"/>
    </row>
    <row r="5354" spans="59:62">
      <c r="BG5354" s="196"/>
      <c r="BH5354" s="196"/>
      <c r="BI5354" s="196"/>
      <c r="BJ5354" s="196"/>
    </row>
    <row r="5355" spans="59:62">
      <c r="BG5355" s="196"/>
      <c r="BH5355" s="196"/>
      <c r="BI5355" s="196"/>
      <c r="BJ5355" s="196"/>
    </row>
    <row r="5356" spans="59:62">
      <c r="BG5356" s="196"/>
      <c r="BH5356" s="196"/>
      <c r="BI5356" s="196"/>
      <c r="BJ5356" s="196"/>
    </row>
    <row r="5357" spans="59:62">
      <c r="BG5357" s="196"/>
      <c r="BH5357" s="196"/>
      <c r="BI5357" s="196"/>
      <c r="BJ5357" s="196"/>
    </row>
    <row r="5358" spans="59:62">
      <c r="BG5358" s="196"/>
      <c r="BH5358" s="196"/>
      <c r="BI5358" s="196"/>
      <c r="BJ5358" s="196"/>
    </row>
    <row r="5359" spans="59:62">
      <c r="BG5359" s="196"/>
      <c r="BH5359" s="196"/>
      <c r="BI5359" s="196"/>
      <c r="BJ5359" s="196"/>
    </row>
    <row r="5360" spans="59:62">
      <c r="BG5360" s="196"/>
      <c r="BH5360" s="196"/>
      <c r="BI5360" s="196"/>
      <c r="BJ5360" s="196"/>
    </row>
    <row r="5361" spans="59:62">
      <c r="BG5361" s="196"/>
      <c r="BH5361" s="196"/>
      <c r="BI5361" s="196"/>
      <c r="BJ5361" s="196"/>
    </row>
    <row r="5362" spans="59:62">
      <c r="BG5362" s="196"/>
      <c r="BH5362" s="196"/>
      <c r="BI5362" s="196"/>
      <c r="BJ5362" s="196"/>
    </row>
    <row r="5363" spans="59:62">
      <c r="BG5363" s="196"/>
      <c r="BH5363" s="196"/>
      <c r="BI5363" s="196"/>
      <c r="BJ5363" s="196"/>
    </row>
    <row r="5364" spans="59:62">
      <c r="BG5364" s="196"/>
      <c r="BH5364" s="196"/>
      <c r="BI5364" s="196"/>
      <c r="BJ5364" s="196"/>
    </row>
    <row r="5365" spans="59:62">
      <c r="BG5365" s="196"/>
      <c r="BH5365" s="196"/>
      <c r="BI5365" s="196"/>
      <c r="BJ5365" s="196"/>
    </row>
    <row r="5366" spans="59:62">
      <c r="BG5366" s="196"/>
      <c r="BH5366" s="196"/>
      <c r="BI5366" s="196"/>
      <c r="BJ5366" s="196"/>
    </row>
    <row r="5367" spans="59:62">
      <c r="BG5367" s="196"/>
      <c r="BH5367" s="196"/>
      <c r="BI5367" s="196"/>
      <c r="BJ5367" s="196"/>
    </row>
    <row r="5368" spans="59:62">
      <c r="BG5368" s="196"/>
      <c r="BH5368" s="196"/>
      <c r="BI5368" s="196"/>
      <c r="BJ5368" s="196"/>
    </row>
    <row r="5369" spans="59:62">
      <c r="BG5369" s="196"/>
      <c r="BH5369" s="196"/>
      <c r="BI5369" s="196"/>
      <c r="BJ5369" s="196"/>
    </row>
    <row r="5370" spans="59:62">
      <c r="BG5370" s="196"/>
      <c r="BH5370" s="196"/>
      <c r="BI5370" s="196"/>
      <c r="BJ5370" s="196"/>
    </row>
    <row r="5371" spans="59:62">
      <c r="BG5371" s="196"/>
      <c r="BH5371" s="196"/>
      <c r="BI5371" s="196"/>
      <c r="BJ5371" s="196"/>
    </row>
    <row r="5372" spans="59:62">
      <c r="BG5372" s="196"/>
      <c r="BH5372" s="196"/>
      <c r="BI5372" s="196"/>
      <c r="BJ5372" s="196"/>
    </row>
    <row r="5373" spans="59:62">
      <c r="BG5373" s="196"/>
      <c r="BH5373" s="196"/>
      <c r="BI5373" s="196"/>
      <c r="BJ5373" s="196"/>
    </row>
    <row r="5374" spans="59:62">
      <c r="BG5374" s="196"/>
      <c r="BH5374" s="196"/>
      <c r="BI5374" s="196"/>
      <c r="BJ5374" s="196"/>
    </row>
    <row r="5375" spans="59:62">
      <c r="BG5375" s="196"/>
      <c r="BH5375" s="196"/>
      <c r="BI5375" s="196"/>
      <c r="BJ5375" s="196"/>
    </row>
    <row r="5376" spans="59:62">
      <c r="BG5376" s="196"/>
      <c r="BH5376" s="196"/>
      <c r="BI5376" s="196"/>
      <c r="BJ5376" s="196"/>
    </row>
    <row r="5377" spans="59:62">
      <c r="BG5377" s="196"/>
      <c r="BH5377" s="196"/>
      <c r="BI5377" s="196"/>
      <c r="BJ5377" s="196"/>
    </row>
    <row r="5378" spans="59:62">
      <c r="BG5378" s="196"/>
      <c r="BH5378" s="196"/>
      <c r="BI5378" s="196"/>
      <c r="BJ5378" s="196"/>
    </row>
    <row r="5379" spans="59:62">
      <c r="BG5379" s="196"/>
      <c r="BH5379" s="196"/>
      <c r="BI5379" s="196"/>
      <c r="BJ5379" s="196"/>
    </row>
    <row r="5380" spans="59:62">
      <c r="BG5380" s="196"/>
      <c r="BH5380" s="196"/>
      <c r="BI5380" s="196"/>
      <c r="BJ5380" s="196"/>
    </row>
    <row r="5381" spans="59:62">
      <c r="BG5381" s="196"/>
      <c r="BH5381" s="196"/>
      <c r="BI5381" s="196"/>
      <c r="BJ5381" s="196"/>
    </row>
    <row r="5382" spans="59:62">
      <c r="BG5382" s="196"/>
      <c r="BH5382" s="196"/>
      <c r="BI5382" s="196"/>
      <c r="BJ5382" s="196"/>
    </row>
    <row r="5383" spans="59:62">
      <c r="BG5383" s="196"/>
      <c r="BH5383" s="196"/>
      <c r="BI5383" s="196"/>
      <c r="BJ5383" s="196"/>
    </row>
    <row r="5384" spans="59:62">
      <c r="BG5384" s="196"/>
      <c r="BH5384" s="196"/>
      <c r="BI5384" s="196"/>
      <c r="BJ5384" s="196"/>
    </row>
    <row r="5385" spans="59:62">
      <c r="BG5385" s="196"/>
      <c r="BH5385" s="196"/>
      <c r="BI5385" s="196"/>
      <c r="BJ5385" s="196"/>
    </row>
    <row r="5386" spans="59:62">
      <c r="BG5386" s="196"/>
      <c r="BH5386" s="196"/>
      <c r="BI5386" s="196"/>
      <c r="BJ5386" s="196"/>
    </row>
    <row r="5387" spans="59:62">
      <c r="BG5387" s="196"/>
      <c r="BH5387" s="196"/>
      <c r="BI5387" s="196"/>
      <c r="BJ5387" s="196"/>
    </row>
    <row r="5388" spans="59:62">
      <c r="BG5388" s="196"/>
      <c r="BH5388" s="196"/>
      <c r="BI5388" s="196"/>
      <c r="BJ5388" s="196"/>
    </row>
    <row r="5389" spans="59:62">
      <c r="BG5389" s="196"/>
      <c r="BH5389" s="196"/>
      <c r="BI5389" s="196"/>
      <c r="BJ5389" s="196"/>
    </row>
    <row r="5390" spans="59:62">
      <c r="BG5390" s="196"/>
      <c r="BH5390" s="196"/>
      <c r="BI5390" s="196"/>
      <c r="BJ5390" s="196"/>
    </row>
    <row r="5391" spans="59:62">
      <c r="BG5391" s="196"/>
      <c r="BH5391" s="196"/>
      <c r="BI5391" s="196"/>
      <c r="BJ5391" s="196"/>
    </row>
    <row r="5392" spans="59:62">
      <c r="BG5392" s="196"/>
      <c r="BH5392" s="196"/>
      <c r="BI5392" s="196"/>
      <c r="BJ5392" s="196"/>
    </row>
    <row r="5393" spans="59:62">
      <c r="BG5393" s="196"/>
      <c r="BH5393" s="196"/>
      <c r="BI5393" s="196"/>
      <c r="BJ5393" s="196"/>
    </row>
    <row r="5394" spans="59:62">
      <c r="BG5394" s="196"/>
      <c r="BH5394" s="196"/>
      <c r="BI5394" s="196"/>
      <c r="BJ5394" s="196"/>
    </row>
    <row r="5395" spans="59:62">
      <c r="BG5395" s="196"/>
      <c r="BH5395" s="196"/>
      <c r="BI5395" s="196"/>
      <c r="BJ5395" s="196"/>
    </row>
    <row r="5396" spans="59:62">
      <c r="BG5396" s="196"/>
      <c r="BH5396" s="196"/>
      <c r="BI5396" s="196"/>
      <c r="BJ5396" s="196"/>
    </row>
    <row r="5397" spans="59:62">
      <c r="BG5397" s="196"/>
      <c r="BH5397" s="196"/>
      <c r="BI5397" s="196"/>
      <c r="BJ5397" s="196"/>
    </row>
    <row r="5398" spans="59:62">
      <c r="BG5398" s="196"/>
      <c r="BH5398" s="196"/>
      <c r="BI5398" s="196"/>
      <c r="BJ5398" s="196"/>
    </row>
    <row r="5399" spans="59:62">
      <c r="BG5399" s="196"/>
      <c r="BH5399" s="196"/>
      <c r="BI5399" s="196"/>
      <c r="BJ5399" s="196"/>
    </row>
    <row r="5400" spans="59:62">
      <c r="BG5400" s="196"/>
      <c r="BH5400" s="196"/>
      <c r="BI5400" s="196"/>
      <c r="BJ5400" s="196"/>
    </row>
    <row r="5401" spans="59:62">
      <c r="BG5401" s="196"/>
      <c r="BH5401" s="196"/>
      <c r="BI5401" s="196"/>
      <c r="BJ5401" s="196"/>
    </row>
    <row r="5402" spans="59:62">
      <c r="BG5402" s="196"/>
      <c r="BH5402" s="196"/>
      <c r="BI5402" s="196"/>
      <c r="BJ5402" s="196"/>
    </row>
    <row r="5403" spans="59:62">
      <c r="BG5403" s="196"/>
      <c r="BH5403" s="196"/>
      <c r="BI5403" s="196"/>
      <c r="BJ5403" s="196"/>
    </row>
    <row r="5404" spans="59:62">
      <c r="BG5404" s="196"/>
      <c r="BH5404" s="196"/>
      <c r="BI5404" s="196"/>
      <c r="BJ5404" s="196"/>
    </row>
    <row r="5405" spans="59:62">
      <c r="BG5405" s="196"/>
      <c r="BH5405" s="196"/>
      <c r="BI5405" s="196"/>
      <c r="BJ5405" s="196"/>
    </row>
    <row r="5406" spans="59:62">
      <c r="BG5406" s="196"/>
      <c r="BH5406" s="196"/>
      <c r="BI5406" s="196"/>
      <c r="BJ5406" s="196"/>
    </row>
    <row r="5407" spans="59:62">
      <c r="BG5407" s="196"/>
      <c r="BH5407" s="196"/>
      <c r="BI5407" s="196"/>
      <c r="BJ5407" s="196"/>
    </row>
    <row r="5408" spans="59:62">
      <c r="BG5408" s="196"/>
      <c r="BH5408" s="196"/>
      <c r="BI5408" s="196"/>
      <c r="BJ5408" s="196"/>
    </row>
    <row r="5409" spans="59:62">
      <c r="BG5409" s="196"/>
      <c r="BH5409" s="196"/>
      <c r="BI5409" s="196"/>
      <c r="BJ5409" s="196"/>
    </row>
    <row r="5410" spans="59:62">
      <c r="BG5410" s="196"/>
      <c r="BH5410" s="196"/>
      <c r="BI5410" s="196"/>
      <c r="BJ5410" s="196"/>
    </row>
    <row r="5411" spans="59:62">
      <c r="BG5411" s="196"/>
      <c r="BH5411" s="196"/>
      <c r="BI5411" s="196"/>
      <c r="BJ5411" s="196"/>
    </row>
    <row r="5412" spans="59:62">
      <c r="BG5412" s="196"/>
      <c r="BH5412" s="196"/>
      <c r="BI5412" s="196"/>
      <c r="BJ5412" s="196"/>
    </row>
    <row r="5413" spans="59:62">
      <c r="BG5413" s="196"/>
      <c r="BH5413" s="196"/>
      <c r="BI5413" s="196"/>
      <c r="BJ5413" s="196"/>
    </row>
    <row r="5414" spans="59:62">
      <c r="BG5414" s="196"/>
      <c r="BH5414" s="196"/>
      <c r="BI5414" s="196"/>
      <c r="BJ5414" s="196"/>
    </row>
    <row r="5415" spans="59:62">
      <c r="BG5415" s="196"/>
      <c r="BH5415" s="196"/>
      <c r="BI5415" s="196"/>
      <c r="BJ5415" s="196"/>
    </row>
    <row r="5416" spans="59:62">
      <c r="BG5416" s="196"/>
      <c r="BH5416" s="196"/>
      <c r="BI5416" s="196"/>
      <c r="BJ5416" s="196"/>
    </row>
    <row r="5417" spans="59:62">
      <c r="BG5417" s="196"/>
      <c r="BH5417" s="196"/>
      <c r="BI5417" s="196"/>
      <c r="BJ5417" s="196"/>
    </row>
    <row r="5418" spans="59:62">
      <c r="BG5418" s="196"/>
      <c r="BH5418" s="196"/>
      <c r="BI5418" s="196"/>
      <c r="BJ5418" s="196"/>
    </row>
    <row r="5419" spans="59:62">
      <c r="BG5419" s="196"/>
      <c r="BH5419" s="196"/>
      <c r="BI5419" s="196"/>
      <c r="BJ5419" s="196"/>
    </row>
    <row r="5420" spans="59:62">
      <c r="BG5420" s="196"/>
      <c r="BH5420" s="196"/>
      <c r="BI5420" s="196"/>
      <c r="BJ5420" s="196"/>
    </row>
    <row r="5421" spans="59:62">
      <c r="BG5421" s="196"/>
      <c r="BH5421" s="196"/>
      <c r="BI5421" s="196"/>
      <c r="BJ5421" s="196"/>
    </row>
    <row r="5422" spans="59:62">
      <c r="BG5422" s="196"/>
      <c r="BH5422" s="196"/>
      <c r="BI5422" s="196"/>
      <c r="BJ5422" s="196"/>
    </row>
    <row r="5423" spans="59:62">
      <c r="BG5423" s="196"/>
      <c r="BH5423" s="196"/>
      <c r="BI5423" s="196"/>
      <c r="BJ5423" s="196"/>
    </row>
    <row r="5424" spans="59:62">
      <c r="BG5424" s="196"/>
      <c r="BH5424" s="196"/>
      <c r="BI5424" s="196"/>
      <c r="BJ5424" s="196"/>
    </row>
    <row r="5425" spans="59:62">
      <c r="BG5425" s="196"/>
      <c r="BH5425" s="196"/>
      <c r="BI5425" s="196"/>
      <c r="BJ5425" s="196"/>
    </row>
    <row r="5426" spans="59:62">
      <c r="BG5426" s="196"/>
      <c r="BH5426" s="196"/>
      <c r="BI5426" s="196"/>
      <c r="BJ5426" s="196"/>
    </row>
    <row r="5427" spans="59:62">
      <c r="BG5427" s="196"/>
      <c r="BH5427" s="196"/>
      <c r="BI5427" s="196"/>
      <c r="BJ5427" s="196"/>
    </row>
    <row r="5428" spans="59:62">
      <c r="BG5428" s="196"/>
      <c r="BH5428" s="196"/>
      <c r="BI5428" s="196"/>
      <c r="BJ5428" s="196"/>
    </row>
    <row r="5429" spans="59:62">
      <c r="BG5429" s="196"/>
      <c r="BH5429" s="196"/>
      <c r="BI5429" s="196"/>
      <c r="BJ5429" s="196"/>
    </row>
    <row r="5430" spans="59:62">
      <c r="BG5430" s="196"/>
      <c r="BH5430" s="196"/>
      <c r="BI5430" s="196"/>
      <c r="BJ5430" s="196"/>
    </row>
    <row r="5431" spans="59:62">
      <c r="BG5431" s="196"/>
      <c r="BH5431" s="196"/>
      <c r="BI5431" s="196"/>
      <c r="BJ5431" s="196"/>
    </row>
    <row r="5432" spans="59:62">
      <c r="BG5432" s="196"/>
      <c r="BH5432" s="196"/>
      <c r="BI5432" s="196"/>
      <c r="BJ5432" s="196"/>
    </row>
    <row r="5433" spans="59:62">
      <c r="BG5433" s="196"/>
      <c r="BH5433" s="196"/>
      <c r="BI5433" s="196"/>
      <c r="BJ5433" s="196"/>
    </row>
    <row r="5434" spans="59:62">
      <c r="BG5434" s="196"/>
      <c r="BH5434" s="196"/>
      <c r="BI5434" s="196"/>
      <c r="BJ5434" s="196"/>
    </row>
    <row r="5435" spans="59:62">
      <c r="BG5435" s="196"/>
      <c r="BH5435" s="196"/>
      <c r="BI5435" s="196"/>
      <c r="BJ5435" s="196"/>
    </row>
    <row r="5436" spans="59:62">
      <c r="BG5436" s="196"/>
      <c r="BH5436" s="196"/>
      <c r="BI5436" s="196"/>
      <c r="BJ5436" s="196"/>
    </row>
    <row r="5437" spans="59:62">
      <c r="BG5437" s="196"/>
      <c r="BH5437" s="196"/>
      <c r="BI5437" s="196"/>
      <c r="BJ5437" s="196"/>
    </row>
    <row r="5438" spans="59:62">
      <c r="BG5438" s="196"/>
      <c r="BH5438" s="196"/>
      <c r="BI5438" s="196"/>
      <c r="BJ5438" s="196"/>
    </row>
    <row r="5439" spans="59:62">
      <c r="BG5439" s="196"/>
      <c r="BH5439" s="196"/>
      <c r="BI5439" s="196"/>
      <c r="BJ5439" s="196"/>
    </row>
    <row r="5440" spans="59:62">
      <c r="BG5440" s="196"/>
      <c r="BH5440" s="196"/>
      <c r="BI5440" s="196"/>
      <c r="BJ5440" s="196"/>
    </row>
    <row r="5441" spans="59:62">
      <c r="BG5441" s="196"/>
      <c r="BH5441" s="196"/>
      <c r="BI5441" s="196"/>
      <c r="BJ5441" s="196"/>
    </row>
    <row r="5442" spans="59:62">
      <c r="BG5442" s="196"/>
      <c r="BH5442" s="196"/>
      <c r="BI5442" s="196"/>
      <c r="BJ5442" s="196"/>
    </row>
    <row r="5443" spans="59:62">
      <c r="BG5443" s="196"/>
      <c r="BH5443" s="196"/>
      <c r="BI5443" s="196"/>
      <c r="BJ5443" s="196"/>
    </row>
    <row r="5444" spans="59:62">
      <c r="BG5444" s="196"/>
      <c r="BH5444" s="196"/>
      <c r="BI5444" s="196"/>
      <c r="BJ5444" s="196"/>
    </row>
    <row r="5445" spans="59:62">
      <c r="BG5445" s="196"/>
      <c r="BH5445" s="196"/>
      <c r="BI5445" s="196"/>
      <c r="BJ5445" s="196"/>
    </row>
    <row r="5446" spans="59:62">
      <c r="BG5446" s="196"/>
      <c r="BH5446" s="196"/>
      <c r="BI5446" s="196"/>
      <c r="BJ5446" s="196"/>
    </row>
    <row r="5447" spans="59:62">
      <c r="BG5447" s="196"/>
      <c r="BH5447" s="196"/>
      <c r="BI5447" s="196"/>
      <c r="BJ5447" s="196"/>
    </row>
    <row r="5448" spans="59:62">
      <c r="BG5448" s="196"/>
      <c r="BH5448" s="196"/>
      <c r="BI5448" s="196"/>
      <c r="BJ5448" s="196"/>
    </row>
    <row r="5449" spans="59:62">
      <c r="BG5449" s="196"/>
      <c r="BH5449" s="196"/>
      <c r="BI5449" s="196"/>
      <c r="BJ5449" s="196"/>
    </row>
    <row r="5450" spans="59:62">
      <c r="BG5450" s="196"/>
      <c r="BH5450" s="196"/>
      <c r="BI5450" s="196"/>
      <c r="BJ5450" s="196"/>
    </row>
    <row r="5451" spans="59:62">
      <c r="BG5451" s="196"/>
      <c r="BH5451" s="196"/>
      <c r="BI5451" s="196"/>
      <c r="BJ5451" s="196"/>
    </row>
    <row r="5452" spans="59:62">
      <c r="BG5452" s="196"/>
      <c r="BH5452" s="196"/>
      <c r="BI5452" s="196"/>
      <c r="BJ5452" s="196"/>
    </row>
    <row r="5453" spans="59:62">
      <c r="BG5453" s="196"/>
      <c r="BH5453" s="196"/>
      <c r="BI5453" s="196"/>
      <c r="BJ5453" s="196"/>
    </row>
    <row r="5454" spans="59:62">
      <c r="BG5454" s="196"/>
      <c r="BH5454" s="196"/>
      <c r="BI5454" s="196"/>
      <c r="BJ5454" s="196"/>
    </row>
    <row r="5455" spans="59:62">
      <c r="BG5455" s="196"/>
      <c r="BH5455" s="196"/>
      <c r="BI5455" s="196"/>
      <c r="BJ5455" s="196"/>
    </row>
    <row r="5456" spans="59:62">
      <c r="BG5456" s="196"/>
      <c r="BH5456" s="196"/>
      <c r="BI5456" s="196"/>
      <c r="BJ5456" s="196"/>
    </row>
    <row r="5457" spans="59:62">
      <c r="BG5457" s="196"/>
      <c r="BH5457" s="196"/>
      <c r="BI5457" s="196"/>
      <c r="BJ5457" s="196"/>
    </row>
    <row r="5458" spans="59:62">
      <c r="BG5458" s="196"/>
      <c r="BH5458" s="196"/>
      <c r="BI5458" s="196"/>
      <c r="BJ5458" s="196"/>
    </row>
    <row r="5459" spans="59:62">
      <c r="BG5459" s="196"/>
      <c r="BH5459" s="196"/>
      <c r="BI5459" s="196"/>
      <c r="BJ5459" s="196"/>
    </row>
    <row r="5460" spans="59:62">
      <c r="BG5460" s="196"/>
      <c r="BH5460" s="196"/>
      <c r="BI5460" s="196"/>
      <c r="BJ5460" s="196"/>
    </row>
    <row r="5461" spans="59:62">
      <c r="BG5461" s="196"/>
      <c r="BH5461" s="196"/>
      <c r="BI5461" s="196"/>
      <c r="BJ5461" s="196"/>
    </row>
    <row r="5462" spans="59:62">
      <c r="BG5462" s="196"/>
      <c r="BH5462" s="196"/>
      <c r="BI5462" s="196"/>
      <c r="BJ5462" s="196"/>
    </row>
    <row r="5463" spans="59:62">
      <c r="BG5463" s="196"/>
      <c r="BH5463" s="196"/>
      <c r="BI5463" s="196"/>
      <c r="BJ5463" s="196"/>
    </row>
    <row r="5464" spans="59:62">
      <c r="BG5464" s="196"/>
      <c r="BH5464" s="196"/>
      <c r="BI5464" s="196"/>
      <c r="BJ5464" s="196"/>
    </row>
    <row r="5465" spans="59:62">
      <c r="BG5465" s="196"/>
      <c r="BH5465" s="196"/>
      <c r="BI5465" s="196"/>
      <c r="BJ5465" s="196"/>
    </row>
    <row r="5466" spans="59:62">
      <c r="BG5466" s="196"/>
      <c r="BH5466" s="196"/>
      <c r="BI5466" s="196"/>
      <c r="BJ5466" s="196"/>
    </row>
    <row r="5467" spans="59:62">
      <c r="BG5467" s="196"/>
      <c r="BH5467" s="196"/>
      <c r="BI5467" s="196"/>
      <c r="BJ5467" s="196"/>
    </row>
    <row r="5468" spans="59:62">
      <c r="BG5468" s="196"/>
      <c r="BH5468" s="196"/>
      <c r="BI5468" s="196"/>
      <c r="BJ5468" s="196"/>
    </row>
    <row r="5469" spans="59:62">
      <c r="BG5469" s="196"/>
      <c r="BH5469" s="196"/>
      <c r="BI5469" s="196"/>
      <c r="BJ5469" s="196"/>
    </row>
    <row r="5470" spans="59:62">
      <c r="BG5470" s="196"/>
      <c r="BH5470" s="196"/>
      <c r="BI5470" s="196"/>
      <c r="BJ5470" s="196"/>
    </row>
    <row r="5471" spans="59:62">
      <c r="BG5471" s="196"/>
      <c r="BH5471" s="196"/>
      <c r="BI5471" s="196"/>
      <c r="BJ5471" s="196"/>
    </row>
    <row r="5472" spans="59:62">
      <c r="BG5472" s="196"/>
      <c r="BH5472" s="196"/>
      <c r="BI5472" s="196"/>
      <c r="BJ5472" s="196"/>
    </row>
    <row r="5473" spans="59:62">
      <c r="BG5473" s="196"/>
      <c r="BH5473" s="196"/>
      <c r="BI5473" s="196"/>
      <c r="BJ5473" s="196"/>
    </row>
    <row r="5474" spans="59:62">
      <c r="BG5474" s="196"/>
      <c r="BH5474" s="196"/>
      <c r="BI5474" s="196"/>
      <c r="BJ5474" s="196"/>
    </row>
    <row r="5475" spans="59:62">
      <c r="BG5475" s="196"/>
      <c r="BH5475" s="196"/>
      <c r="BI5475" s="196"/>
      <c r="BJ5475" s="196"/>
    </row>
    <row r="5476" spans="59:62">
      <c r="BG5476" s="196"/>
      <c r="BH5476" s="196"/>
      <c r="BI5476" s="196"/>
      <c r="BJ5476" s="196"/>
    </row>
    <row r="5477" spans="59:62">
      <c r="BG5477" s="196"/>
      <c r="BH5477" s="196"/>
      <c r="BI5477" s="196"/>
      <c r="BJ5477" s="196"/>
    </row>
    <row r="5478" spans="59:62">
      <c r="BG5478" s="196"/>
      <c r="BH5478" s="196"/>
      <c r="BI5478" s="196"/>
      <c r="BJ5478" s="196"/>
    </row>
    <row r="5479" spans="59:62">
      <c r="BG5479" s="196"/>
      <c r="BH5479" s="196"/>
      <c r="BI5479" s="196"/>
      <c r="BJ5479" s="196"/>
    </row>
    <row r="5480" spans="59:62">
      <c r="BG5480" s="196"/>
      <c r="BH5480" s="196"/>
      <c r="BI5480" s="196"/>
      <c r="BJ5480" s="196"/>
    </row>
    <row r="5481" spans="59:62">
      <c r="BG5481" s="196"/>
      <c r="BH5481" s="196"/>
      <c r="BI5481" s="196"/>
      <c r="BJ5481" s="196"/>
    </row>
    <row r="5482" spans="59:62">
      <c r="BG5482" s="196"/>
      <c r="BH5482" s="196"/>
      <c r="BI5482" s="196"/>
      <c r="BJ5482" s="196"/>
    </row>
    <row r="5483" spans="59:62">
      <c r="BG5483" s="196"/>
      <c r="BH5483" s="196"/>
      <c r="BI5483" s="196"/>
      <c r="BJ5483" s="196"/>
    </row>
    <row r="5484" spans="59:62">
      <c r="BG5484" s="196"/>
      <c r="BH5484" s="196"/>
      <c r="BI5484" s="196"/>
      <c r="BJ5484" s="196"/>
    </row>
    <row r="5485" spans="59:62">
      <c r="BG5485" s="196"/>
      <c r="BH5485" s="196"/>
      <c r="BI5485" s="196"/>
      <c r="BJ5485" s="196"/>
    </row>
    <row r="5486" spans="59:62">
      <c r="BG5486" s="196"/>
      <c r="BH5486" s="196"/>
      <c r="BI5486" s="196"/>
      <c r="BJ5486" s="196"/>
    </row>
    <row r="5487" spans="59:62">
      <c r="BG5487" s="196"/>
      <c r="BH5487" s="196"/>
      <c r="BI5487" s="196"/>
      <c r="BJ5487" s="196"/>
    </row>
    <row r="5488" spans="59:62">
      <c r="BG5488" s="196"/>
      <c r="BH5488" s="196"/>
      <c r="BI5488" s="196"/>
      <c r="BJ5488" s="196"/>
    </row>
    <row r="5489" spans="59:62">
      <c r="BG5489" s="196"/>
      <c r="BH5489" s="196"/>
      <c r="BI5489" s="196"/>
      <c r="BJ5489" s="196"/>
    </row>
    <row r="5490" spans="59:62">
      <c r="BG5490" s="196"/>
      <c r="BH5490" s="196"/>
      <c r="BI5490" s="196"/>
      <c r="BJ5490" s="196"/>
    </row>
    <row r="5491" spans="59:62">
      <c r="BG5491" s="196"/>
      <c r="BH5491" s="196"/>
      <c r="BI5491" s="196"/>
      <c r="BJ5491" s="196"/>
    </row>
    <row r="5492" spans="59:62">
      <c r="BG5492" s="196"/>
      <c r="BH5492" s="196"/>
      <c r="BI5492" s="196"/>
      <c r="BJ5492" s="196"/>
    </row>
    <row r="5493" spans="59:62">
      <c r="BG5493" s="196"/>
      <c r="BH5493" s="196"/>
      <c r="BI5493" s="196"/>
      <c r="BJ5493" s="196"/>
    </row>
    <row r="5494" spans="59:62">
      <c r="BG5494" s="196"/>
      <c r="BH5494" s="196"/>
      <c r="BI5494" s="196"/>
      <c r="BJ5494" s="196"/>
    </row>
    <row r="5495" spans="59:62">
      <c r="BG5495" s="196"/>
      <c r="BH5495" s="196"/>
      <c r="BI5495" s="196"/>
      <c r="BJ5495" s="196"/>
    </row>
    <row r="5496" spans="59:62">
      <c r="BG5496" s="196"/>
      <c r="BH5496" s="196"/>
      <c r="BI5496" s="196"/>
      <c r="BJ5496" s="196"/>
    </row>
    <row r="5497" spans="59:62">
      <c r="BG5497" s="196"/>
      <c r="BH5497" s="196"/>
      <c r="BI5497" s="196"/>
      <c r="BJ5497" s="196"/>
    </row>
    <row r="5498" spans="59:62">
      <c r="BG5498" s="196"/>
      <c r="BH5498" s="196"/>
      <c r="BI5498" s="196"/>
      <c r="BJ5498" s="196"/>
    </row>
    <row r="5499" spans="59:62">
      <c r="BG5499" s="196"/>
      <c r="BH5499" s="196"/>
      <c r="BI5499" s="196"/>
      <c r="BJ5499" s="196"/>
    </row>
    <row r="5500" spans="59:62">
      <c r="BG5500" s="196"/>
      <c r="BH5500" s="196"/>
      <c r="BI5500" s="196"/>
      <c r="BJ5500" s="196"/>
    </row>
    <row r="5501" spans="59:62">
      <c r="BG5501" s="196"/>
      <c r="BH5501" s="196"/>
      <c r="BI5501" s="196"/>
      <c r="BJ5501" s="196"/>
    </row>
    <row r="5502" spans="59:62">
      <c r="BG5502" s="196"/>
      <c r="BH5502" s="196"/>
      <c r="BI5502" s="196"/>
      <c r="BJ5502" s="196"/>
    </row>
    <row r="5503" spans="59:62">
      <c r="BG5503" s="196"/>
      <c r="BH5503" s="196"/>
      <c r="BI5503" s="196"/>
      <c r="BJ5503" s="196"/>
    </row>
    <row r="5504" spans="59:62">
      <c r="BG5504" s="196"/>
      <c r="BH5504" s="196"/>
      <c r="BI5504" s="196"/>
      <c r="BJ5504" s="196"/>
    </row>
    <row r="5505" spans="59:62">
      <c r="BG5505" s="196"/>
      <c r="BH5505" s="196"/>
      <c r="BI5505" s="196"/>
      <c r="BJ5505" s="196"/>
    </row>
    <row r="5506" spans="59:62">
      <c r="BG5506" s="196"/>
      <c r="BH5506" s="196"/>
      <c r="BI5506" s="196"/>
      <c r="BJ5506" s="196"/>
    </row>
    <row r="5507" spans="59:62">
      <c r="BG5507" s="196"/>
      <c r="BH5507" s="196"/>
      <c r="BI5507" s="196"/>
      <c r="BJ5507" s="196"/>
    </row>
    <row r="5508" spans="59:62">
      <c r="BG5508" s="196"/>
      <c r="BH5508" s="196"/>
      <c r="BI5508" s="196"/>
      <c r="BJ5508" s="196"/>
    </row>
    <row r="5509" spans="59:62">
      <c r="BG5509" s="196"/>
      <c r="BH5509" s="196"/>
      <c r="BI5509" s="196"/>
      <c r="BJ5509" s="196"/>
    </row>
    <row r="5510" spans="59:62">
      <c r="BG5510" s="196"/>
      <c r="BH5510" s="196"/>
      <c r="BI5510" s="196"/>
      <c r="BJ5510" s="196"/>
    </row>
    <row r="5511" spans="59:62">
      <c r="BG5511" s="196"/>
      <c r="BH5511" s="196"/>
      <c r="BI5511" s="196"/>
      <c r="BJ5511" s="196"/>
    </row>
    <row r="5512" spans="59:62">
      <c r="BG5512" s="196"/>
      <c r="BH5512" s="196"/>
      <c r="BI5512" s="196"/>
      <c r="BJ5512" s="196"/>
    </row>
    <row r="5513" spans="59:62">
      <c r="BG5513" s="196"/>
      <c r="BH5513" s="196"/>
      <c r="BI5513" s="196"/>
      <c r="BJ5513" s="196"/>
    </row>
    <row r="5514" spans="59:62">
      <c r="BG5514" s="196"/>
      <c r="BH5514" s="196"/>
      <c r="BI5514" s="196"/>
      <c r="BJ5514" s="196"/>
    </row>
    <row r="5515" spans="59:62">
      <c r="BG5515" s="196"/>
      <c r="BH5515" s="196"/>
      <c r="BI5515" s="196"/>
      <c r="BJ5515" s="196"/>
    </row>
    <row r="5516" spans="59:62">
      <c r="BG5516" s="196"/>
      <c r="BH5516" s="196"/>
      <c r="BI5516" s="196"/>
      <c r="BJ5516" s="196"/>
    </row>
    <row r="5517" spans="59:62">
      <c r="BG5517" s="196"/>
      <c r="BH5517" s="196"/>
      <c r="BI5517" s="196"/>
      <c r="BJ5517" s="196"/>
    </row>
    <row r="5518" spans="59:62">
      <c r="BG5518" s="196"/>
      <c r="BH5518" s="196"/>
      <c r="BI5518" s="196"/>
      <c r="BJ5518" s="196"/>
    </row>
    <row r="5519" spans="59:62">
      <c r="BG5519" s="196"/>
      <c r="BH5519" s="196"/>
      <c r="BI5519" s="196"/>
      <c r="BJ5519" s="196"/>
    </row>
    <row r="5520" spans="59:62">
      <c r="BG5520" s="196"/>
      <c r="BH5520" s="196"/>
      <c r="BI5520" s="196"/>
      <c r="BJ5520" s="196"/>
    </row>
    <row r="5521" spans="59:62">
      <c r="BG5521" s="196"/>
      <c r="BH5521" s="196"/>
      <c r="BI5521" s="196"/>
      <c r="BJ5521" s="196"/>
    </row>
    <row r="5522" spans="59:62">
      <c r="BG5522" s="196"/>
      <c r="BH5522" s="196"/>
      <c r="BI5522" s="196"/>
      <c r="BJ5522" s="196"/>
    </row>
    <row r="5523" spans="59:62">
      <c r="BG5523" s="196"/>
      <c r="BH5523" s="196"/>
      <c r="BI5523" s="196"/>
      <c r="BJ5523" s="196"/>
    </row>
    <row r="5524" spans="59:62">
      <c r="BG5524" s="196"/>
      <c r="BH5524" s="196"/>
      <c r="BI5524" s="196"/>
      <c r="BJ5524" s="196"/>
    </row>
    <row r="5525" spans="59:62">
      <c r="BG5525" s="196"/>
      <c r="BH5525" s="196"/>
      <c r="BI5525" s="196"/>
      <c r="BJ5525" s="196"/>
    </row>
    <row r="5526" spans="59:62">
      <c r="BG5526" s="196"/>
      <c r="BH5526" s="196"/>
      <c r="BI5526" s="196"/>
      <c r="BJ5526" s="196"/>
    </row>
    <row r="5527" spans="59:62">
      <c r="BG5527" s="196"/>
      <c r="BH5527" s="196"/>
      <c r="BI5527" s="196"/>
      <c r="BJ5527" s="196"/>
    </row>
    <row r="5528" spans="59:62">
      <c r="BG5528" s="196"/>
      <c r="BH5528" s="196"/>
      <c r="BI5528" s="196"/>
      <c r="BJ5528" s="196"/>
    </row>
    <row r="5529" spans="59:62">
      <c r="BG5529" s="196"/>
      <c r="BH5529" s="196"/>
      <c r="BI5529" s="196"/>
      <c r="BJ5529" s="196"/>
    </row>
    <row r="5530" spans="59:62">
      <c r="BG5530" s="196"/>
      <c r="BH5530" s="196"/>
      <c r="BI5530" s="196"/>
      <c r="BJ5530" s="196"/>
    </row>
    <row r="5531" spans="59:62">
      <c r="BG5531" s="196"/>
      <c r="BH5531" s="196"/>
      <c r="BI5531" s="196"/>
      <c r="BJ5531" s="196"/>
    </row>
    <row r="5532" spans="59:62">
      <c r="BG5532" s="196"/>
      <c r="BH5532" s="196"/>
      <c r="BI5532" s="196"/>
      <c r="BJ5532" s="196"/>
    </row>
    <row r="5533" spans="59:62">
      <c r="BG5533" s="196"/>
      <c r="BH5533" s="196"/>
      <c r="BI5533" s="196"/>
      <c r="BJ5533" s="196"/>
    </row>
    <row r="5534" spans="59:62">
      <c r="BG5534" s="196"/>
      <c r="BH5534" s="196"/>
      <c r="BI5534" s="196"/>
      <c r="BJ5534" s="196"/>
    </row>
    <row r="5535" spans="59:62">
      <c r="BG5535" s="196"/>
      <c r="BH5535" s="196"/>
      <c r="BI5535" s="196"/>
      <c r="BJ5535" s="196"/>
    </row>
    <row r="5536" spans="59:62">
      <c r="BG5536" s="196"/>
      <c r="BH5536" s="196"/>
      <c r="BI5536" s="196"/>
      <c r="BJ5536" s="196"/>
    </row>
    <row r="5537" spans="59:62">
      <c r="BG5537" s="196"/>
      <c r="BH5537" s="196"/>
      <c r="BI5537" s="196"/>
      <c r="BJ5537" s="196"/>
    </row>
    <row r="5538" spans="59:62">
      <c r="BG5538" s="196"/>
      <c r="BH5538" s="196"/>
      <c r="BI5538" s="196"/>
      <c r="BJ5538" s="196"/>
    </row>
    <row r="5539" spans="59:62">
      <c r="BG5539" s="196"/>
      <c r="BH5539" s="196"/>
      <c r="BI5539" s="196"/>
      <c r="BJ5539" s="196"/>
    </row>
    <row r="5540" spans="59:62">
      <c r="BG5540" s="196"/>
      <c r="BH5540" s="196"/>
      <c r="BI5540" s="196"/>
      <c r="BJ5540" s="196"/>
    </row>
    <row r="5541" spans="59:62">
      <c r="BG5541" s="196"/>
      <c r="BH5541" s="196"/>
      <c r="BI5541" s="196"/>
      <c r="BJ5541" s="196"/>
    </row>
    <row r="5542" spans="59:62">
      <c r="BG5542" s="196"/>
      <c r="BH5542" s="196"/>
      <c r="BI5542" s="196"/>
      <c r="BJ5542" s="196"/>
    </row>
    <row r="5543" spans="59:62">
      <c r="BG5543" s="196"/>
      <c r="BH5543" s="196"/>
      <c r="BI5543" s="196"/>
      <c r="BJ5543" s="196"/>
    </row>
    <row r="5544" spans="59:62">
      <c r="BG5544" s="196"/>
      <c r="BH5544" s="196"/>
      <c r="BI5544" s="196"/>
      <c r="BJ5544" s="196"/>
    </row>
    <row r="5545" spans="59:62">
      <c r="BG5545" s="196"/>
      <c r="BH5545" s="196"/>
      <c r="BI5545" s="196"/>
      <c r="BJ5545" s="196"/>
    </row>
    <row r="5546" spans="59:62">
      <c r="BG5546" s="196"/>
      <c r="BH5546" s="196"/>
      <c r="BI5546" s="196"/>
      <c r="BJ5546" s="196"/>
    </row>
    <row r="5547" spans="59:62">
      <c r="BG5547" s="196"/>
      <c r="BH5547" s="196"/>
      <c r="BI5547" s="196"/>
      <c r="BJ5547" s="196"/>
    </row>
    <row r="5548" spans="59:62">
      <c r="BG5548" s="196"/>
      <c r="BH5548" s="196"/>
      <c r="BI5548" s="196"/>
      <c r="BJ5548" s="196"/>
    </row>
    <row r="5549" spans="59:62">
      <c r="BG5549" s="196"/>
      <c r="BH5549" s="196"/>
      <c r="BI5549" s="196"/>
      <c r="BJ5549" s="196"/>
    </row>
    <row r="5550" spans="59:62">
      <c r="BG5550" s="196"/>
      <c r="BH5550" s="196"/>
      <c r="BI5550" s="196"/>
      <c r="BJ5550" s="196"/>
    </row>
    <row r="5551" spans="59:62">
      <c r="BG5551" s="196"/>
      <c r="BH5551" s="196"/>
      <c r="BI5551" s="196"/>
      <c r="BJ5551" s="196"/>
    </row>
    <row r="5552" spans="59:62">
      <c r="BG5552" s="196"/>
      <c r="BH5552" s="196"/>
      <c r="BI5552" s="196"/>
      <c r="BJ5552" s="196"/>
    </row>
    <row r="5553" spans="59:62">
      <c r="BG5553" s="196"/>
      <c r="BH5553" s="196"/>
      <c r="BI5553" s="196"/>
      <c r="BJ5553" s="196"/>
    </row>
    <row r="5554" spans="59:62">
      <c r="BG5554" s="196"/>
      <c r="BH5554" s="196"/>
      <c r="BI5554" s="196"/>
      <c r="BJ5554" s="196"/>
    </row>
    <row r="5555" spans="59:62">
      <c r="BG5555" s="196"/>
      <c r="BH5555" s="196"/>
      <c r="BI5555" s="196"/>
      <c r="BJ5555" s="196"/>
    </row>
    <row r="5556" spans="59:62">
      <c r="BG5556" s="196"/>
      <c r="BH5556" s="196"/>
      <c r="BI5556" s="196"/>
      <c r="BJ5556" s="196"/>
    </row>
    <row r="5557" spans="59:62">
      <c r="BG5557" s="196"/>
      <c r="BH5557" s="196"/>
      <c r="BI5557" s="196"/>
      <c r="BJ5557" s="196"/>
    </row>
    <row r="5558" spans="59:62">
      <c r="BG5558" s="196"/>
      <c r="BH5558" s="196"/>
      <c r="BI5558" s="196"/>
      <c r="BJ5558" s="196"/>
    </row>
    <row r="5559" spans="59:62">
      <c r="BG5559" s="196"/>
      <c r="BH5559" s="196"/>
      <c r="BI5559" s="196"/>
      <c r="BJ5559" s="196"/>
    </row>
    <row r="5560" spans="59:62">
      <c r="BG5560" s="196"/>
      <c r="BH5560" s="196"/>
      <c r="BI5560" s="196"/>
      <c r="BJ5560" s="196"/>
    </row>
    <row r="5561" spans="59:62">
      <c r="BG5561" s="196"/>
      <c r="BH5561" s="196"/>
      <c r="BI5561" s="196"/>
      <c r="BJ5561" s="196"/>
    </row>
    <row r="5562" spans="59:62">
      <c r="BG5562" s="196"/>
      <c r="BH5562" s="196"/>
      <c r="BI5562" s="196"/>
      <c r="BJ5562" s="196"/>
    </row>
    <row r="5563" spans="59:62">
      <c r="BG5563" s="196"/>
      <c r="BH5563" s="196"/>
      <c r="BI5563" s="196"/>
      <c r="BJ5563" s="196"/>
    </row>
    <row r="5564" spans="59:62">
      <c r="BG5564" s="196"/>
      <c r="BH5564" s="196"/>
      <c r="BI5564" s="196"/>
      <c r="BJ5564" s="196"/>
    </row>
    <row r="5565" spans="59:62">
      <c r="BG5565" s="196"/>
      <c r="BH5565" s="196"/>
      <c r="BI5565" s="196"/>
      <c r="BJ5565" s="196"/>
    </row>
    <row r="5566" spans="59:62">
      <c r="BG5566" s="196"/>
      <c r="BH5566" s="196"/>
      <c r="BI5566" s="196"/>
      <c r="BJ5566" s="196"/>
    </row>
    <row r="5567" spans="59:62">
      <c r="BG5567" s="196"/>
      <c r="BH5567" s="196"/>
      <c r="BI5567" s="196"/>
      <c r="BJ5567" s="196"/>
    </row>
    <row r="5568" spans="59:62">
      <c r="BG5568" s="196"/>
      <c r="BH5568" s="196"/>
      <c r="BI5568" s="196"/>
      <c r="BJ5568" s="196"/>
    </row>
    <row r="5569" spans="59:62">
      <c r="BG5569" s="196"/>
      <c r="BH5569" s="196"/>
      <c r="BI5569" s="196"/>
      <c r="BJ5569" s="196"/>
    </row>
    <row r="5570" spans="59:62">
      <c r="BG5570" s="196"/>
      <c r="BH5570" s="196"/>
      <c r="BI5570" s="196"/>
      <c r="BJ5570" s="196"/>
    </row>
    <row r="5571" spans="59:62">
      <c r="BG5571" s="196"/>
      <c r="BH5571" s="196"/>
      <c r="BI5571" s="196"/>
      <c r="BJ5571" s="196"/>
    </row>
    <row r="5572" spans="59:62">
      <c r="BG5572" s="196"/>
      <c r="BH5572" s="196"/>
      <c r="BI5572" s="196"/>
      <c r="BJ5572" s="196"/>
    </row>
    <row r="5573" spans="59:62">
      <c r="BG5573" s="196"/>
      <c r="BH5573" s="196"/>
      <c r="BI5573" s="196"/>
      <c r="BJ5573" s="196"/>
    </row>
    <row r="5574" spans="59:62">
      <c r="BG5574" s="196"/>
      <c r="BH5574" s="196"/>
      <c r="BI5574" s="196"/>
      <c r="BJ5574" s="196"/>
    </row>
    <row r="5575" spans="59:62">
      <c r="BG5575" s="196"/>
      <c r="BH5575" s="196"/>
      <c r="BI5575" s="196"/>
      <c r="BJ5575" s="196"/>
    </row>
    <row r="5576" spans="59:62">
      <c r="BG5576" s="196"/>
      <c r="BH5576" s="196"/>
      <c r="BI5576" s="196"/>
      <c r="BJ5576" s="196"/>
    </row>
    <row r="5577" spans="59:62">
      <c r="BG5577" s="196"/>
      <c r="BH5577" s="196"/>
      <c r="BI5577" s="196"/>
      <c r="BJ5577" s="196"/>
    </row>
    <row r="5578" spans="59:62">
      <c r="BG5578" s="196"/>
      <c r="BH5578" s="196"/>
      <c r="BI5578" s="196"/>
      <c r="BJ5578" s="196"/>
    </row>
    <row r="5579" spans="59:62">
      <c r="BG5579" s="196"/>
      <c r="BH5579" s="196"/>
      <c r="BI5579" s="196"/>
      <c r="BJ5579" s="196"/>
    </row>
    <row r="5580" spans="59:62">
      <c r="BG5580" s="196"/>
      <c r="BH5580" s="196"/>
      <c r="BI5580" s="196"/>
      <c r="BJ5580" s="196"/>
    </row>
    <row r="5581" spans="59:62">
      <c r="BG5581" s="196"/>
      <c r="BH5581" s="196"/>
      <c r="BI5581" s="196"/>
      <c r="BJ5581" s="196"/>
    </row>
    <row r="5582" spans="59:62">
      <c r="BG5582" s="196"/>
      <c r="BH5582" s="196"/>
      <c r="BI5582" s="196"/>
      <c r="BJ5582" s="196"/>
    </row>
    <row r="5583" spans="59:62">
      <c r="BG5583" s="196"/>
      <c r="BH5583" s="196"/>
      <c r="BI5583" s="196"/>
      <c r="BJ5583" s="196"/>
    </row>
    <row r="5584" spans="59:62">
      <c r="BG5584" s="196"/>
      <c r="BH5584" s="196"/>
      <c r="BI5584" s="196"/>
      <c r="BJ5584" s="196"/>
    </row>
    <row r="5585" spans="59:62">
      <c r="BG5585" s="196"/>
      <c r="BH5585" s="196"/>
      <c r="BI5585" s="196"/>
      <c r="BJ5585" s="196"/>
    </row>
    <row r="5586" spans="59:62">
      <c r="BG5586" s="196"/>
      <c r="BH5586" s="196"/>
      <c r="BI5586" s="196"/>
      <c r="BJ5586" s="196"/>
    </row>
    <row r="5587" spans="59:62">
      <c r="BG5587" s="196"/>
      <c r="BH5587" s="196"/>
      <c r="BI5587" s="196"/>
      <c r="BJ5587" s="196"/>
    </row>
    <row r="5588" spans="59:62">
      <c r="BG5588" s="196"/>
      <c r="BH5588" s="196"/>
      <c r="BI5588" s="196"/>
      <c r="BJ5588" s="196"/>
    </row>
    <row r="5589" spans="59:62">
      <c r="BG5589" s="196"/>
      <c r="BH5589" s="196"/>
      <c r="BI5589" s="196"/>
      <c r="BJ5589" s="196"/>
    </row>
    <row r="5590" spans="59:62">
      <c r="BG5590" s="196"/>
      <c r="BH5590" s="196"/>
      <c r="BI5590" s="196"/>
      <c r="BJ5590" s="196"/>
    </row>
    <row r="5591" spans="59:62">
      <c r="BG5591" s="196"/>
      <c r="BH5591" s="196"/>
      <c r="BI5591" s="196"/>
      <c r="BJ5591" s="196"/>
    </row>
    <row r="5592" spans="59:62">
      <c r="BG5592" s="196"/>
      <c r="BH5592" s="196"/>
      <c r="BI5592" s="196"/>
      <c r="BJ5592" s="196"/>
    </row>
    <row r="5593" spans="59:62">
      <c r="BG5593" s="196"/>
      <c r="BH5593" s="196"/>
      <c r="BI5593" s="196"/>
      <c r="BJ5593" s="196"/>
    </row>
    <row r="5594" spans="59:62">
      <c r="BG5594" s="196"/>
      <c r="BH5594" s="196"/>
      <c r="BI5594" s="196"/>
      <c r="BJ5594" s="196"/>
    </row>
    <row r="5595" spans="59:62">
      <c r="BG5595" s="196"/>
      <c r="BH5595" s="196"/>
      <c r="BI5595" s="196"/>
      <c r="BJ5595" s="196"/>
    </row>
    <row r="5596" spans="59:62">
      <c r="BG5596" s="196"/>
      <c r="BH5596" s="196"/>
      <c r="BI5596" s="196"/>
      <c r="BJ5596" s="196"/>
    </row>
    <row r="5597" spans="59:62">
      <c r="BG5597" s="196"/>
      <c r="BH5597" s="196"/>
      <c r="BI5597" s="196"/>
      <c r="BJ5597" s="196"/>
    </row>
    <row r="5598" spans="59:62">
      <c r="BG5598" s="196"/>
      <c r="BH5598" s="196"/>
      <c r="BI5598" s="196"/>
      <c r="BJ5598" s="196"/>
    </row>
    <row r="5599" spans="59:62">
      <c r="BG5599" s="196"/>
      <c r="BH5599" s="196"/>
      <c r="BI5599" s="196"/>
      <c r="BJ5599" s="196"/>
    </row>
    <row r="5600" spans="59:62">
      <c r="BG5600" s="196"/>
      <c r="BH5600" s="196"/>
      <c r="BI5600" s="196"/>
      <c r="BJ5600" s="196"/>
    </row>
    <row r="5601" spans="59:62">
      <c r="BG5601" s="196"/>
      <c r="BH5601" s="196"/>
      <c r="BI5601" s="196"/>
      <c r="BJ5601" s="196"/>
    </row>
    <row r="5602" spans="59:62">
      <c r="BG5602" s="196"/>
      <c r="BH5602" s="196"/>
      <c r="BI5602" s="196"/>
      <c r="BJ5602" s="196"/>
    </row>
    <row r="5603" spans="59:62">
      <c r="BG5603" s="196"/>
      <c r="BH5603" s="196"/>
      <c r="BI5603" s="196"/>
      <c r="BJ5603" s="196"/>
    </row>
    <row r="5604" spans="59:62">
      <c r="BG5604" s="196"/>
      <c r="BH5604" s="196"/>
      <c r="BI5604" s="196"/>
      <c r="BJ5604" s="196"/>
    </row>
    <row r="5605" spans="59:62">
      <c r="BG5605" s="196"/>
      <c r="BH5605" s="196"/>
      <c r="BI5605" s="196"/>
      <c r="BJ5605" s="196"/>
    </row>
    <row r="5606" spans="59:62">
      <c r="BG5606" s="196"/>
      <c r="BH5606" s="196"/>
      <c r="BI5606" s="196"/>
      <c r="BJ5606" s="196"/>
    </row>
    <row r="5607" spans="59:62">
      <c r="BG5607" s="196"/>
      <c r="BH5607" s="196"/>
      <c r="BI5607" s="196"/>
      <c r="BJ5607" s="196"/>
    </row>
    <row r="5608" spans="59:62">
      <c r="BG5608" s="196"/>
      <c r="BH5608" s="196"/>
      <c r="BI5608" s="196"/>
      <c r="BJ5608" s="196"/>
    </row>
    <row r="5609" spans="59:62">
      <c r="BG5609" s="196"/>
      <c r="BH5609" s="196"/>
      <c r="BI5609" s="196"/>
      <c r="BJ5609" s="196"/>
    </row>
    <row r="5610" spans="59:62">
      <c r="BG5610" s="196"/>
      <c r="BH5610" s="196"/>
      <c r="BI5610" s="196"/>
      <c r="BJ5610" s="196"/>
    </row>
    <row r="5611" spans="59:62">
      <c r="BG5611" s="196"/>
      <c r="BH5611" s="196"/>
      <c r="BI5611" s="196"/>
      <c r="BJ5611" s="196"/>
    </row>
    <row r="5612" spans="59:62">
      <c r="BG5612" s="196"/>
      <c r="BH5612" s="196"/>
      <c r="BI5612" s="196"/>
      <c r="BJ5612" s="196"/>
    </row>
    <row r="5613" spans="59:62">
      <c r="BG5613" s="196"/>
      <c r="BH5613" s="196"/>
      <c r="BI5613" s="196"/>
      <c r="BJ5613" s="196"/>
    </row>
    <row r="5614" spans="59:62">
      <c r="BG5614" s="196"/>
      <c r="BH5614" s="196"/>
      <c r="BI5614" s="196"/>
      <c r="BJ5614" s="196"/>
    </row>
    <row r="5615" spans="59:62">
      <c r="BG5615" s="196"/>
      <c r="BH5615" s="196"/>
      <c r="BI5615" s="196"/>
      <c r="BJ5615" s="196"/>
    </row>
    <row r="5616" spans="59:62">
      <c r="BG5616" s="196"/>
      <c r="BH5616" s="196"/>
      <c r="BI5616" s="196"/>
      <c r="BJ5616" s="196"/>
    </row>
    <row r="5617" spans="59:62">
      <c r="BG5617" s="196"/>
      <c r="BH5617" s="196"/>
      <c r="BI5617" s="196"/>
      <c r="BJ5617" s="196"/>
    </row>
    <row r="5618" spans="59:62">
      <c r="BG5618" s="196"/>
      <c r="BH5618" s="196"/>
      <c r="BI5618" s="196"/>
      <c r="BJ5618" s="196"/>
    </row>
    <row r="5619" spans="59:62">
      <c r="BG5619" s="196"/>
      <c r="BH5619" s="196"/>
      <c r="BI5619" s="196"/>
      <c r="BJ5619" s="196"/>
    </row>
    <row r="5620" spans="59:62">
      <c r="BG5620" s="196"/>
      <c r="BH5620" s="196"/>
      <c r="BI5620" s="196"/>
      <c r="BJ5620" s="196"/>
    </row>
    <row r="5621" spans="59:62">
      <c r="BG5621" s="196"/>
      <c r="BH5621" s="196"/>
      <c r="BI5621" s="196"/>
      <c r="BJ5621" s="196"/>
    </row>
    <row r="5622" spans="59:62">
      <c r="BG5622" s="196"/>
      <c r="BH5622" s="196"/>
      <c r="BI5622" s="196"/>
      <c r="BJ5622" s="196"/>
    </row>
    <row r="5623" spans="59:62">
      <c r="BG5623" s="196"/>
      <c r="BH5623" s="196"/>
      <c r="BI5623" s="196"/>
      <c r="BJ5623" s="196"/>
    </row>
    <row r="5624" spans="59:62">
      <c r="BG5624" s="196"/>
      <c r="BH5624" s="196"/>
      <c r="BI5624" s="196"/>
      <c r="BJ5624" s="196"/>
    </row>
    <row r="5625" spans="59:62">
      <c r="BG5625" s="196"/>
      <c r="BH5625" s="196"/>
      <c r="BI5625" s="196"/>
      <c r="BJ5625" s="196"/>
    </row>
    <row r="5626" spans="59:62">
      <c r="BG5626" s="196"/>
      <c r="BH5626" s="196"/>
      <c r="BI5626" s="196"/>
      <c r="BJ5626" s="196"/>
    </row>
    <row r="5627" spans="59:62">
      <c r="BG5627" s="196"/>
      <c r="BH5627" s="196"/>
      <c r="BI5627" s="196"/>
      <c r="BJ5627" s="196"/>
    </row>
    <row r="5628" spans="59:62">
      <c r="BG5628" s="196"/>
      <c r="BH5628" s="196"/>
      <c r="BI5628" s="196"/>
      <c r="BJ5628" s="196"/>
    </row>
    <row r="5629" spans="59:62">
      <c r="BG5629" s="196"/>
      <c r="BH5629" s="196"/>
      <c r="BI5629" s="196"/>
      <c r="BJ5629" s="196"/>
    </row>
    <row r="5630" spans="59:62">
      <c r="BG5630" s="196"/>
      <c r="BH5630" s="196"/>
      <c r="BI5630" s="196"/>
      <c r="BJ5630" s="196"/>
    </row>
    <row r="5631" spans="59:62">
      <c r="BG5631" s="196"/>
      <c r="BH5631" s="196"/>
      <c r="BI5631" s="196"/>
      <c r="BJ5631" s="196"/>
    </row>
    <row r="5632" spans="59:62">
      <c r="BG5632" s="196"/>
      <c r="BH5632" s="196"/>
      <c r="BI5632" s="196"/>
      <c r="BJ5632" s="196"/>
    </row>
    <row r="5633" spans="59:62">
      <c r="BG5633" s="196"/>
      <c r="BH5633" s="196"/>
      <c r="BI5633" s="196"/>
      <c r="BJ5633" s="196"/>
    </row>
    <row r="5634" spans="59:62">
      <c r="BG5634" s="196"/>
      <c r="BH5634" s="196"/>
      <c r="BI5634" s="196"/>
      <c r="BJ5634" s="196"/>
    </row>
    <row r="5635" spans="59:62">
      <c r="BG5635" s="196"/>
      <c r="BH5635" s="196"/>
      <c r="BI5635" s="196"/>
      <c r="BJ5635" s="196"/>
    </row>
    <row r="5636" spans="59:62">
      <c r="BG5636" s="196"/>
      <c r="BH5636" s="196"/>
      <c r="BI5636" s="196"/>
      <c r="BJ5636" s="196"/>
    </row>
    <row r="5637" spans="59:62">
      <c r="BG5637" s="196"/>
      <c r="BH5637" s="196"/>
      <c r="BI5637" s="196"/>
      <c r="BJ5637" s="196"/>
    </row>
    <row r="5638" spans="59:62">
      <c r="BG5638" s="196"/>
      <c r="BH5638" s="196"/>
      <c r="BI5638" s="196"/>
      <c r="BJ5638" s="196"/>
    </row>
    <row r="5639" spans="59:62">
      <c r="BG5639" s="196"/>
      <c r="BH5639" s="196"/>
      <c r="BI5639" s="196"/>
      <c r="BJ5639" s="196"/>
    </row>
    <row r="5640" spans="59:62">
      <c r="BG5640" s="196"/>
      <c r="BH5640" s="196"/>
      <c r="BI5640" s="196"/>
      <c r="BJ5640" s="196"/>
    </row>
    <row r="5641" spans="59:62">
      <c r="BG5641" s="196"/>
      <c r="BH5641" s="196"/>
      <c r="BI5641" s="196"/>
      <c r="BJ5641" s="196"/>
    </row>
    <row r="5642" spans="59:62">
      <c r="BG5642" s="196"/>
      <c r="BH5642" s="196"/>
      <c r="BI5642" s="196"/>
      <c r="BJ5642" s="196"/>
    </row>
    <row r="5643" spans="59:62">
      <c r="BG5643" s="196"/>
      <c r="BH5643" s="196"/>
      <c r="BI5643" s="196"/>
      <c r="BJ5643" s="196"/>
    </row>
    <row r="5644" spans="59:62">
      <c r="BG5644" s="196"/>
      <c r="BH5644" s="196"/>
      <c r="BI5644" s="196"/>
      <c r="BJ5644" s="196"/>
    </row>
    <row r="5645" spans="59:62">
      <c r="BG5645" s="196"/>
      <c r="BH5645" s="196"/>
      <c r="BI5645" s="196"/>
      <c r="BJ5645" s="196"/>
    </row>
    <row r="5646" spans="59:62">
      <c r="BG5646" s="196"/>
      <c r="BH5646" s="196"/>
      <c r="BI5646" s="196"/>
      <c r="BJ5646" s="196"/>
    </row>
    <row r="5647" spans="59:62">
      <c r="BG5647" s="196"/>
      <c r="BH5647" s="196"/>
      <c r="BI5647" s="196"/>
      <c r="BJ5647" s="196"/>
    </row>
    <row r="5648" spans="59:62">
      <c r="BG5648" s="196"/>
      <c r="BH5648" s="196"/>
      <c r="BI5648" s="196"/>
      <c r="BJ5648" s="196"/>
    </row>
    <row r="5649" spans="59:62">
      <c r="BG5649" s="196"/>
      <c r="BH5649" s="196"/>
      <c r="BI5649" s="196"/>
      <c r="BJ5649" s="196"/>
    </row>
    <row r="5650" spans="59:62">
      <c r="BG5650" s="196"/>
      <c r="BH5650" s="196"/>
      <c r="BI5650" s="196"/>
      <c r="BJ5650" s="196"/>
    </row>
    <row r="5651" spans="59:62">
      <c r="BG5651" s="196"/>
      <c r="BH5651" s="196"/>
      <c r="BI5651" s="196"/>
      <c r="BJ5651" s="196"/>
    </row>
    <row r="5652" spans="59:62">
      <c r="BG5652" s="196"/>
      <c r="BH5652" s="196"/>
      <c r="BI5652" s="196"/>
      <c r="BJ5652" s="196"/>
    </row>
    <row r="5653" spans="59:62">
      <c r="BG5653" s="196"/>
      <c r="BH5653" s="196"/>
      <c r="BI5653" s="196"/>
      <c r="BJ5653" s="196"/>
    </row>
    <row r="5654" spans="59:62">
      <c r="BG5654" s="196"/>
      <c r="BH5654" s="196"/>
      <c r="BI5654" s="196"/>
      <c r="BJ5654" s="196"/>
    </row>
    <row r="5655" spans="59:62">
      <c r="BG5655" s="196"/>
      <c r="BH5655" s="196"/>
      <c r="BI5655" s="196"/>
      <c r="BJ5655" s="196"/>
    </row>
    <row r="5656" spans="59:62">
      <c r="BG5656" s="196"/>
      <c r="BH5656" s="196"/>
      <c r="BI5656" s="196"/>
      <c r="BJ5656" s="196"/>
    </row>
    <row r="5657" spans="59:62">
      <c r="BG5657" s="196"/>
      <c r="BH5657" s="196"/>
      <c r="BI5657" s="196"/>
      <c r="BJ5657" s="196"/>
    </row>
    <row r="5658" spans="59:62">
      <c r="BG5658" s="196"/>
      <c r="BH5658" s="196"/>
      <c r="BI5658" s="196"/>
      <c r="BJ5658" s="196"/>
    </row>
    <row r="5659" spans="59:62">
      <c r="BG5659" s="196"/>
      <c r="BH5659" s="196"/>
      <c r="BI5659" s="196"/>
      <c r="BJ5659" s="196"/>
    </row>
    <row r="5660" spans="59:62">
      <c r="BG5660" s="196"/>
      <c r="BH5660" s="196"/>
      <c r="BI5660" s="196"/>
      <c r="BJ5660" s="196"/>
    </row>
    <row r="5661" spans="59:62">
      <c r="BG5661" s="196"/>
      <c r="BH5661" s="196"/>
      <c r="BI5661" s="196"/>
      <c r="BJ5661" s="196"/>
    </row>
    <row r="5662" spans="59:62">
      <c r="BG5662" s="196"/>
      <c r="BH5662" s="196"/>
      <c r="BI5662" s="196"/>
      <c r="BJ5662" s="196"/>
    </row>
    <row r="5663" spans="59:62">
      <c r="BG5663" s="196"/>
      <c r="BH5663" s="196"/>
      <c r="BI5663" s="196"/>
      <c r="BJ5663" s="196"/>
    </row>
    <row r="5664" spans="59:62">
      <c r="BG5664" s="196"/>
      <c r="BH5664" s="196"/>
      <c r="BI5664" s="196"/>
      <c r="BJ5664" s="196"/>
    </row>
    <row r="5665" spans="59:62">
      <c r="BG5665" s="196"/>
      <c r="BH5665" s="196"/>
      <c r="BI5665" s="196"/>
      <c r="BJ5665" s="196"/>
    </row>
    <row r="5666" spans="59:62">
      <c r="BG5666" s="196"/>
      <c r="BH5666" s="196"/>
      <c r="BI5666" s="196"/>
      <c r="BJ5666" s="196"/>
    </row>
    <row r="5667" spans="59:62">
      <c r="BG5667" s="196"/>
      <c r="BH5667" s="196"/>
      <c r="BI5667" s="196"/>
      <c r="BJ5667" s="196"/>
    </row>
    <row r="5668" spans="59:62">
      <c r="BG5668" s="196"/>
      <c r="BH5668" s="196"/>
      <c r="BI5668" s="196"/>
      <c r="BJ5668" s="196"/>
    </row>
    <row r="5669" spans="59:62">
      <c r="BG5669" s="196"/>
      <c r="BH5669" s="196"/>
      <c r="BI5669" s="196"/>
      <c r="BJ5669" s="196"/>
    </row>
    <row r="5670" spans="59:62">
      <c r="BG5670" s="196"/>
      <c r="BH5670" s="196"/>
      <c r="BI5670" s="196"/>
      <c r="BJ5670" s="196"/>
    </row>
    <row r="5671" spans="59:62">
      <c r="BG5671" s="196"/>
      <c r="BH5671" s="196"/>
      <c r="BI5671" s="196"/>
      <c r="BJ5671" s="196"/>
    </row>
    <row r="5672" spans="59:62">
      <c r="BG5672" s="196"/>
      <c r="BH5672" s="196"/>
      <c r="BI5672" s="196"/>
      <c r="BJ5672" s="196"/>
    </row>
    <row r="5673" spans="59:62">
      <c r="BG5673" s="196"/>
      <c r="BH5673" s="196"/>
      <c r="BI5673" s="196"/>
      <c r="BJ5673" s="196"/>
    </row>
    <row r="5674" spans="59:62">
      <c r="BG5674" s="196"/>
      <c r="BH5674" s="196"/>
      <c r="BI5674" s="196"/>
      <c r="BJ5674" s="196"/>
    </row>
    <row r="5675" spans="59:62">
      <c r="BG5675" s="196"/>
      <c r="BH5675" s="196"/>
      <c r="BI5675" s="196"/>
      <c r="BJ5675" s="196"/>
    </row>
    <row r="5676" spans="59:62">
      <c r="BG5676" s="196"/>
      <c r="BH5676" s="196"/>
      <c r="BI5676" s="196"/>
      <c r="BJ5676" s="196"/>
    </row>
    <row r="5677" spans="59:62">
      <c r="BG5677" s="196"/>
      <c r="BH5677" s="196"/>
      <c r="BI5677" s="196"/>
      <c r="BJ5677" s="196"/>
    </row>
    <row r="5678" spans="59:62">
      <c r="BG5678" s="196"/>
      <c r="BH5678" s="196"/>
      <c r="BI5678" s="196"/>
      <c r="BJ5678" s="196"/>
    </row>
    <row r="5679" spans="59:62">
      <c r="BG5679" s="196"/>
      <c r="BH5679" s="196"/>
      <c r="BI5679" s="196"/>
      <c r="BJ5679" s="196"/>
    </row>
    <row r="5680" spans="59:62">
      <c r="BG5680" s="196"/>
      <c r="BH5680" s="196"/>
      <c r="BI5680" s="196"/>
      <c r="BJ5680" s="196"/>
    </row>
    <row r="5681" spans="59:62">
      <c r="BG5681" s="196"/>
      <c r="BH5681" s="196"/>
      <c r="BI5681" s="196"/>
      <c r="BJ5681" s="196"/>
    </row>
    <row r="5682" spans="59:62">
      <c r="BG5682" s="196"/>
      <c r="BH5682" s="196"/>
      <c r="BI5682" s="196"/>
      <c r="BJ5682" s="196"/>
    </row>
    <row r="5683" spans="59:62">
      <c r="BG5683" s="196"/>
      <c r="BH5683" s="196"/>
      <c r="BI5683" s="196"/>
      <c r="BJ5683" s="196"/>
    </row>
    <row r="5684" spans="59:62">
      <c r="BG5684" s="196"/>
      <c r="BH5684" s="196"/>
      <c r="BI5684" s="196"/>
      <c r="BJ5684" s="196"/>
    </row>
    <row r="5685" spans="59:62">
      <c r="BG5685" s="196"/>
      <c r="BH5685" s="196"/>
      <c r="BI5685" s="196"/>
      <c r="BJ5685" s="196"/>
    </row>
    <row r="5686" spans="59:62">
      <c r="BG5686" s="196"/>
      <c r="BH5686" s="196"/>
      <c r="BI5686" s="196"/>
      <c r="BJ5686" s="196"/>
    </row>
    <row r="5687" spans="59:62">
      <c r="BG5687" s="196"/>
      <c r="BH5687" s="196"/>
      <c r="BI5687" s="196"/>
      <c r="BJ5687" s="196"/>
    </row>
    <row r="5688" spans="59:62">
      <c r="BG5688" s="196"/>
      <c r="BH5688" s="196"/>
      <c r="BI5688" s="196"/>
      <c r="BJ5688" s="196"/>
    </row>
    <row r="5689" spans="59:62">
      <c r="BG5689" s="196"/>
      <c r="BH5689" s="196"/>
      <c r="BI5689" s="196"/>
      <c r="BJ5689" s="196"/>
    </row>
    <row r="5690" spans="59:62">
      <c r="BG5690" s="196"/>
      <c r="BH5690" s="196"/>
      <c r="BI5690" s="196"/>
      <c r="BJ5690" s="196"/>
    </row>
    <row r="5691" spans="59:62">
      <c r="BG5691" s="196"/>
      <c r="BH5691" s="196"/>
      <c r="BI5691" s="196"/>
      <c r="BJ5691" s="196"/>
    </row>
    <row r="5692" spans="59:62">
      <c r="BG5692" s="196"/>
      <c r="BH5692" s="196"/>
      <c r="BI5692" s="196"/>
      <c r="BJ5692" s="196"/>
    </row>
    <row r="5693" spans="59:62">
      <c r="BG5693" s="196"/>
      <c r="BH5693" s="196"/>
      <c r="BI5693" s="196"/>
      <c r="BJ5693" s="196"/>
    </row>
    <row r="5694" spans="59:62">
      <c r="BG5694" s="196"/>
      <c r="BH5694" s="196"/>
      <c r="BI5694" s="196"/>
      <c r="BJ5694" s="196"/>
    </row>
    <row r="5695" spans="59:62">
      <c r="BG5695" s="196"/>
      <c r="BH5695" s="196"/>
      <c r="BI5695" s="196"/>
      <c r="BJ5695" s="196"/>
    </row>
    <row r="5696" spans="59:62">
      <c r="BG5696" s="196"/>
      <c r="BH5696" s="196"/>
      <c r="BI5696" s="196"/>
      <c r="BJ5696" s="196"/>
    </row>
    <row r="5697" spans="59:62">
      <c r="BG5697" s="196"/>
      <c r="BH5697" s="196"/>
      <c r="BI5697" s="196"/>
      <c r="BJ5697" s="196"/>
    </row>
    <row r="5698" spans="59:62">
      <c r="BG5698" s="196"/>
      <c r="BH5698" s="196"/>
      <c r="BI5698" s="196"/>
      <c r="BJ5698" s="196"/>
    </row>
    <row r="5699" spans="59:62">
      <c r="BG5699" s="196"/>
      <c r="BH5699" s="196"/>
      <c r="BI5699" s="196"/>
      <c r="BJ5699" s="196"/>
    </row>
    <row r="5700" spans="59:62">
      <c r="BG5700" s="196"/>
      <c r="BH5700" s="196"/>
      <c r="BI5700" s="196"/>
      <c r="BJ5700" s="196"/>
    </row>
    <row r="5701" spans="59:62">
      <c r="BG5701" s="196"/>
      <c r="BH5701" s="196"/>
      <c r="BI5701" s="196"/>
      <c r="BJ5701" s="196"/>
    </row>
    <row r="5702" spans="59:62">
      <c r="BG5702" s="196"/>
      <c r="BH5702" s="196"/>
      <c r="BI5702" s="196"/>
      <c r="BJ5702" s="196"/>
    </row>
    <row r="5703" spans="59:62">
      <c r="BG5703" s="196"/>
      <c r="BH5703" s="196"/>
      <c r="BI5703" s="196"/>
      <c r="BJ5703" s="196"/>
    </row>
    <row r="5704" spans="59:62">
      <c r="BG5704" s="196"/>
      <c r="BH5704" s="196"/>
      <c r="BI5704" s="196"/>
      <c r="BJ5704" s="196"/>
    </row>
    <row r="5705" spans="59:62">
      <c r="BG5705" s="196"/>
      <c r="BH5705" s="196"/>
      <c r="BI5705" s="196"/>
      <c r="BJ5705" s="196"/>
    </row>
    <row r="5706" spans="59:62">
      <c r="BG5706" s="196"/>
      <c r="BH5706" s="196"/>
      <c r="BI5706" s="196"/>
      <c r="BJ5706" s="196"/>
    </row>
    <row r="5707" spans="59:62">
      <c r="BG5707" s="196"/>
      <c r="BH5707" s="196"/>
      <c r="BI5707" s="196"/>
      <c r="BJ5707" s="196"/>
    </row>
    <row r="5708" spans="59:62">
      <c r="BG5708" s="196"/>
      <c r="BH5708" s="196"/>
      <c r="BI5708" s="196"/>
      <c r="BJ5708" s="196"/>
    </row>
    <row r="5709" spans="59:62">
      <c r="BG5709" s="196"/>
      <c r="BH5709" s="196"/>
      <c r="BI5709" s="196"/>
      <c r="BJ5709" s="196"/>
    </row>
    <row r="5710" spans="59:62">
      <c r="BG5710" s="196"/>
      <c r="BH5710" s="196"/>
      <c r="BI5710" s="196"/>
      <c r="BJ5710" s="196"/>
    </row>
    <row r="5711" spans="59:62">
      <c r="BG5711" s="196"/>
      <c r="BH5711" s="196"/>
      <c r="BI5711" s="196"/>
      <c r="BJ5711" s="196"/>
    </row>
    <row r="5712" spans="59:62">
      <c r="BG5712" s="196"/>
      <c r="BH5712" s="196"/>
      <c r="BI5712" s="196"/>
      <c r="BJ5712" s="196"/>
    </row>
    <row r="5713" spans="59:62">
      <c r="BG5713" s="196"/>
      <c r="BH5713" s="196"/>
      <c r="BI5713" s="196"/>
      <c r="BJ5713" s="196"/>
    </row>
    <row r="5714" spans="59:62">
      <c r="BG5714" s="196"/>
      <c r="BH5714" s="196"/>
      <c r="BI5714" s="196"/>
      <c r="BJ5714" s="196"/>
    </row>
    <row r="5715" spans="59:62">
      <c r="BG5715" s="196"/>
      <c r="BH5715" s="196"/>
      <c r="BI5715" s="196"/>
      <c r="BJ5715" s="196"/>
    </row>
    <row r="5716" spans="59:62">
      <c r="BG5716" s="196"/>
      <c r="BH5716" s="196"/>
      <c r="BI5716" s="196"/>
      <c r="BJ5716" s="196"/>
    </row>
    <row r="5717" spans="59:62">
      <c r="BG5717" s="196"/>
      <c r="BH5717" s="196"/>
      <c r="BI5717" s="196"/>
      <c r="BJ5717" s="196"/>
    </row>
    <row r="5718" spans="59:62">
      <c r="BG5718" s="196"/>
      <c r="BH5718" s="196"/>
      <c r="BI5718" s="196"/>
      <c r="BJ5718" s="196"/>
    </row>
    <row r="5719" spans="59:62">
      <c r="BG5719" s="196"/>
      <c r="BH5719" s="196"/>
      <c r="BI5719" s="196"/>
      <c r="BJ5719" s="196"/>
    </row>
    <row r="5720" spans="59:62">
      <c r="BG5720" s="196"/>
      <c r="BH5720" s="196"/>
      <c r="BI5720" s="196"/>
      <c r="BJ5720" s="196"/>
    </row>
    <row r="5721" spans="59:62">
      <c r="BG5721" s="196"/>
      <c r="BH5721" s="196"/>
      <c r="BI5721" s="196"/>
      <c r="BJ5721" s="196"/>
    </row>
    <row r="5722" spans="59:62">
      <c r="BG5722" s="196"/>
      <c r="BH5722" s="196"/>
      <c r="BI5722" s="196"/>
      <c r="BJ5722" s="196"/>
    </row>
    <row r="5723" spans="59:62">
      <c r="BG5723" s="196"/>
      <c r="BH5723" s="196"/>
      <c r="BI5723" s="196"/>
      <c r="BJ5723" s="196"/>
    </row>
    <row r="5724" spans="59:62">
      <c r="BG5724" s="196"/>
      <c r="BH5724" s="196"/>
      <c r="BI5724" s="196"/>
      <c r="BJ5724" s="196"/>
    </row>
    <row r="5725" spans="59:62">
      <c r="BG5725" s="196"/>
      <c r="BH5725" s="196"/>
      <c r="BI5725" s="196"/>
      <c r="BJ5725" s="196"/>
    </row>
    <row r="5726" spans="59:62">
      <c r="BG5726" s="196"/>
      <c r="BH5726" s="196"/>
      <c r="BI5726" s="196"/>
      <c r="BJ5726" s="196"/>
    </row>
    <row r="5727" spans="59:62">
      <c r="BG5727" s="196"/>
      <c r="BH5727" s="196"/>
      <c r="BI5727" s="196"/>
      <c r="BJ5727" s="196"/>
    </row>
    <row r="5728" spans="59:62">
      <c r="BG5728" s="196"/>
      <c r="BH5728" s="196"/>
      <c r="BI5728" s="196"/>
      <c r="BJ5728" s="196"/>
    </row>
    <row r="5729" spans="59:62">
      <c r="BG5729" s="196"/>
      <c r="BH5729" s="196"/>
      <c r="BI5729" s="196"/>
      <c r="BJ5729" s="196"/>
    </row>
    <row r="5730" spans="59:62">
      <c r="BG5730" s="196"/>
      <c r="BH5730" s="196"/>
      <c r="BI5730" s="196"/>
      <c r="BJ5730" s="196"/>
    </row>
    <row r="5731" spans="59:62">
      <c r="BG5731" s="196"/>
      <c r="BH5731" s="196"/>
      <c r="BI5731" s="196"/>
      <c r="BJ5731" s="196"/>
    </row>
    <row r="5732" spans="59:62">
      <c r="BG5732" s="196"/>
      <c r="BH5732" s="196"/>
      <c r="BI5732" s="196"/>
      <c r="BJ5732" s="196"/>
    </row>
    <row r="5733" spans="59:62">
      <c r="BG5733" s="196"/>
      <c r="BH5733" s="196"/>
      <c r="BI5733" s="196"/>
      <c r="BJ5733" s="196"/>
    </row>
    <row r="5734" spans="59:62">
      <c r="BG5734" s="196"/>
      <c r="BH5734" s="196"/>
      <c r="BI5734" s="196"/>
      <c r="BJ5734" s="196"/>
    </row>
    <row r="5735" spans="59:62">
      <c r="BG5735" s="196"/>
      <c r="BH5735" s="196"/>
      <c r="BI5735" s="196"/>
      <c r="BJ5735" s="196"/>
    </row>
    <row r="5736" spans="59:62">
      <c r="BG5736" s="196"/>
      <c r="BH5736" s="196"/>
      <c r="BI5736" s="196"/>
      <c r="BJ5736" s="196"/>
    </row>
    <row r="5737" spans="59:62">
      <c r="BG5737" s="196"/>
      <c r="BH5737" s="196"/>
      <c r="BI5737" s="196"/>
      <c r="BJ5737" s="196"/>
    </row>
    <row r="5738" spans="59:62">
      <c r="BG5738" s="196"/>
      <c r="BH5738" s="196"/>
      <c r="BI5738" s="196"/>
      <c r="BJ5738" s="196"/>
    </row>
    <row r="5739" spans="59:62">
      <c r="BG5739" s="196"/>
      <c r="BH5739" s="196"/>
      <c r="BI5739" s="196"/>
      <c r="BJ5739" s="196"/>
    </row>
    <row r="5740" spans="59:62">
      <c r="BG5740" s="196"/>
      <c r="BH5740" s="196"/>
      <c r="BI5740" s="196"/>
      <c r="BJ5740" s="196"/>
    </row>
    <row r="5741" spans="59:62">
      <c r="BG5741" s="196"/>
      <c r="BH5741" s="196"/>
      <c r="BI5741" s="196"/>
      <c r="BJ5741" s="196"/>
    </row>
    <row r="5742" spans="59:62">
      <c r="BG5742" s="196"/>
      <c r="BH5742" s="196"/>
      <c r="BI5742" s="196"/>
      <c r="BJ5742" s="196"/>
    </row>
    <row r="5743" spans="59:62">
      <c r="BG5743" s="196"/>
      <c r="BH5743" s="196"/>
      <c r="BI5743" s="196"/>
      <c r="BJ5743" s="196"/>
    </row>
    <row r="5744" spans="59:62">
      <c r="BG5744" s="196"/>
      <c r="BH5744" s="196"/>
      <c r="BI5744" s="196"/>
      <c r="BJ5744" s="196"/>
    </row>
    <row r="5745" spans="59:62">
      <c r="BG5745" s="196"/>
      <c r="BH5745" s="196"/>
      <c r="BI5745" s="196"/>
      <c r="BJ5745" s="196"/>
    </row>
    <row r="5746" spans="59:62">
      <c r="BG5746" s="196"/>
      <c r="BH5746" s="196"/>
      <c r="BI5746" s="196"/>
      <c r="BJ5746" s="196"/>
    </row>
    <row r="5747" spans="59:62">
      <c r="BG5747" s="196"/>
      <c r="BH5747" s="196"/>
      <c r="BI5747" s="196"/>
      <c r="BJ5747" s="196"/>
    </row>
    <row r="5748" spans="59:62">
      <c r="BG5748" s="196"/>
      <c r="BH5748" s="196"/>
      <c r="BI5748" s="196"/>
      <c r="BJ5748" s="196"/>
    </row>
    <row r="5749" spans="59:62">
      <c r="BG5749" s="196"/>
      <c r="BH5749" s="196"/>
      <c r="BI5749" s="196"/>
      <c r="BJ5749" s="196"/>
    </row>
    <row r="5750" spans="59:62">
      <c r="BG5750" s="196"/>
      <c r="BH5750" s="196"/>
      <c r="BI5750" s="196"/>
      <c r="BJ5750" s="196"/>
    </row>
    <row r="5751" spans="59:62">
      <c r="BG5751" s="196"/>
      <c r="BH5751" s="196"/>
      <c r="BI5751" s="196"/>
      <c r="BJ5751" s="196"/>
    </row>
    <row r="5752" spans="59:62">
      <c r="BG5752" s="196"/>
      <c r="BH5752" s="196"/>
      <c r="BI5752" s="196"/>
      <c r="BJ5752" s="196"/>
    </row>
    <row r="5753" spans="59:62">
      <c r="BG5753" s="196"/>
      <c r="BH5753" s="196"/>
      <c r="BI5753" s="196"/>
      <c r="BJ5753" s="196"/>
    </row>
    <row r="5754" spans="59:62">
      <c r="BG5754" s="196"/>
      <c r="BH5754" s="196"/>
      <c r="BI5754" s="196"/>
      <c r="BJ5754" s="196"/>
    </row>
    <row r="5755" spans="59:62">
      <c r="BG5755" s="196"/>
      <c r="BH5755" s="196"/>
      <c r="BI5755" s="196"/>
      <c r="BJ5755" s="196"/>
    </row>
    <row r="5756" spans="59:62">
      <c r="BG5756" s="196"/>
      <c r="BH5756" s="196"/>
      <c r="BI5756" s="196"/>
      <c r="BJ5756" s="196"/>
    </row>
    <row r="5757" spans="59:62">
      <c r="BG5757" s="196"/>
      <c r="BH5757" s="196"/>
      <c r="BI5757" s="196"/>
      <c r="BJ5757" s="196"/>
    </row>
    <row r="5758" spans="59:62">
      <c r="BG5758" s="196"/>
      <c r="BH5758" s="196"/>
      <c r="BI5758" s="196"/>
      <c r="BJ5758" s="196"/>
    </row>
    <row r="5759" spans="59:62">
      <c r="BG5759" s="196"/>
      <c r="BH5759" s="196"/>
      <c r="BI5759" s="196"/>
      <c r="BJ5759" s="196"/>
    </row>
    <row r="5760" spans="59:62">
      <c r="BG5760" s="196"/>
      <c r="BH5760" s="196"/>
      <c r="BI5760" s="196"/>
      <c r="BJ5760" s="196"/>
    </row>
    <row r="5761" spans="59:62">
      <c r="BG5761" s="196"/>
      <c r="BH5761" s="196"/>
      <c r="BI5761" s="196"/>
      <c r="BJ5761" s="196"/>
    </row>
    <row r="5762" spans="59:62">
      <c r="BG5762" s="196"/>
      <c r="BH5762" s="196"/>
      <c r="BI5762" s="196"/>
      <c r="BJ5762" s="196"/>
    </row>
    <row r="5763" spans="59:62">
      <c r="BG5763" s="196"/>
      <c r="BH5763" s="196"/>
      <c r="BI5763" s="196"/>
      <c r="BJ5763" s="196"/>
    </row>
    <row r="5764" spans="59:62">
      <c r="BG5764" s="196"/>
      <c r="BH5764" s="196"/>
      <c r="BI5764" s="196"/>
      <c r="BJ5764" s="196"/>
    </row>
    <row r="5765" spans="59:62">
      <c r="BG5765" s="196"/>
      <c r="BH5765" s="196"/>
      <c r="BI5765" s="196"/>
      <c r="BJ5765" s="196"/>
    </row>
    <row r="5766" spans="59:62">
      <c r="BG5766" s="196"/>
      <c r="BH5766" s="196"/>
      <c r="BI5766" s="196"/>
      <c r="BJ5766" s="196"/>
    </row>
    <row r="5767" spans="59:62">
      <c r="BG5767" s="196"/>
      <c r="BH5767" s="196"/>
      <c r="BI5767" s="196"/>
      <c r="BJ5767" s="196"/>
    </row>
    <row r="5768" spans="59:62">
      <c r="BG5768" s="196"/>
      <c r="BH5768" s="196"/>
      <c r="BI5768" s="196"/>
      <c r="BJ5768" s="196"/>
    </row>
    <row r="5769" spans="59:62">
      <c r="BG5769" s="196"/>
      <c r="BH5769" s="196"/>
      <c r="BI5769" s="196"/>
      <c r="BJ5769" s="196"/>
    </row>
    <row r="5770" spans="59:62">
      <c r="BG5770" s="196"/>
      <c r="BH5770" s="196"/>
      <c r="BI5770" s="196"/>
      <c r="BJ5770" s="196"/>
    </row>
    <row r="5771" spans="59:62">
      <c r="BG5771" s="196"/>
      <c r="BH5771" s="196"/>
      <c r="BI5771" s="196"/>
      <c r="BJ5771" s="196"/>
    </row>
    <row r="5772" spans="59:62">
      <c r="BG5772" s="196"/>
      <c r="BH5772" s="196"/>
      <c r="BI5772" s="196"/>
      <c r="BJ5772" s="196"/>
    </row>
    <row r="5773" spans="59:62">
      <c r="BG5773" s="196"/>
      <c r="BH5773" s="196"/>
      <c r="BI5773" s="196"/>
      <c r="BJ5773" s="196"/>
    </row>
    <row r="5774" spans="59:62">
      <c r="BG5774" s="196"/>
      <c r="BH5774" s="196"/>
      <c r="BI5774" s="196"/>
      <c r="BJ5774" s="196"/>
    </row>
    <row r="5775" spans="59:62">
      <c r="BG5775" s="196"/>
      <c r="BH5775" s="196"/>
      <c r="BI5775" s="196"/>
      <c r="BJ5775" s="196"/>
    </row>
    <row r="5776" spans="59:62">
      <c r="BG5776" s="196"/>
      <c r="BH5776" s="196"/>
      <c r="BI5776" s="196"/>
      <c r="BJ5776" s="196"/>
    </row>
    <row r="5777" spans="59:62">
      <c r="BG5777" s="196"/>
      <c r="BH5777" s="196"/>
      <c r="BI5777" s="196"/>
      <c r="BJ5777" s="196"/>
    </row>
    <row r="5778" spans="59:62">
      <c r="BG5778" s="196"/>
      <c r="BH5778" s="196"/>
      <c r="BI5778" s="196"/>
      <c r="BJ5778" s="196"/>
    </row>
    <row r="5779" spans="59:62">
      <c r="BG5779" s="196"/>
      <c r="BH5779" s="196"/>
      <c r="BI5779" s="196"/>
      <c r="BJ5779" s="196"/>
    </row>
    <row r="5780" spans="59:62">
      <c r="BG5780" s="196"/>
      <c r="BH5780" s="196"/>
      <c r="BI5780" s="196"/>
      <c r="BJ5780" s="196"/>
    </row>
    <row r="5781" spans="59:62">
      <c r="BG5781" s="196"/>
      <c r="BH5781" s="196"/>
      <c r="BI5781" s="196"/>
      <c r="BJ5781" s="196"/>
    </row>
    <row r="5782" spans="59:62">
      <c r="BG5782" s="196"/>
      <c r="BH5782" s="196"/>
      <c r="BI5782" s="196"/>
      <c r="BJ5782" s="196"/>
    </row>
    <row r="5783" spans="59:62">
      <c r="BG5783" s="196"/>
      <c r="BH5783" s="196"/>
      <c r="BI5783" s="196"/>
      <c r="BJ5783" s="196"/>
    </row>
    <row r="5784" spans="59:62">
      <c r="BG5784" s="196"/>
      <c r="BH5784" s="196"/>
      <c r="BI5784" s="196"/>
      <c r="BJ5784" s="196"/>
    </row>
    <row r="5785" spans="59:62">
      <c r="BG5785" s="196"/>
      <c r="BH5785" s="196"/>
      <c r="BI5785" s="196"/>
      <c r="BJ5785" s="196"/>
    </row>
    <row r="5786" spans="59:62">
      <c r="BG5786" s="196"/>
      <c r="BH5786" s="196"/>
      <c r="BI5786" s="196"/>
      <c r="BJ5786" s="196"/>
    </row>
    <row r="5787" spans="59:62">
      <c r="BG5787" s="196"/>
      <c r="BH5787" s="196"/>
      <c r="BI5787" s="196"/>
      <c r="BJ5787" s="196"/>
    </row>
    <row r="5788" spans="59:62">
      <c r="BG5788" s="196"/>
      <c r="BH5788" s="196"/>
      <c r="BI5788" s="196"/>
      <c r="BJ5788" s="196"/>
    </row>
    <row r="5789" spans="59:62">
      <c r="BG5789" s="196"/>
      <c r="BH5789" s="196"/>
      <c r="BI5789" s="196"/>
      <c r="BJ5789" s="196"/>
    </row>
    <row r="5790" spans="59:62">
      <c r="BG5790" s="196"/>
      <c r="BH5790" s="196"/>
      <c r="BI5790" s="196"/>
      <c r="BJ5790" s="196"/>
    </row>
    <row r="5791" spans="59:62">
      <c r="BG5791" s="196"/>
      <c r="BH5791" s="196"/>
      <c r="BI5791" s="196"/>
      <c r="BJ5791" s="196"/>
    </row>
    <row r="5792" spans="59:62">
      <c r="BG5792" s="196"/>
      <c r="BH5792" s="196"/>
      <c r="BI5792" s="196"/>
      <c r="BJ5792" s="196"/>
    </row>
    <row r="5793" spans="59:62">
      <c r="BG5793" s="196"/>
      <c r="BH5793" s="196"/>
      <c r="BI5793" s="196"/>
      <c r="BJ5793" s="196"/>
    </row>
    <row r="5794" spans="59:62">
      <c r="BG5794" s="196"/>
      <c r="BH5794" s="196"/>
      <c r="BI5794" s="196"/>
      <c r="BJ5794" s="196"/>
    </row>
    <row r="5795" spans="59:62">
      <c r="BG5795" s="196"/>
      <c r="BH5795" s="196"/>
      <c r="BI5795" s="196"/>
      <c r="BJ5795" s="196"/>
    </row>
    <row r="5796" spans="59:62">
      <c r="BG5796" s="196"/>
      <c r="BH5796" s="196"/>
      <c r="BI5796" s="196"/>
      <c r="BJ5796" s="196"/>
    </row>
    <row r="5797" spans="59:62">
      <c r="BG5797" s="196"/>
      <c r="BH5797" s="196"/>
      <c r="BI5797" s="196"/>
      <c r="BJ5797" s="196"/>
    </row>
    <row r="5798" spans="59:62">
      <c r="BG5798" s="196"/>
      <c r="BH5798" s="196"/>
      <c r="BI5798" s="196"/>
      <c r="BJ5798" s="196"/>
    </row>
    <row r="5799" spans="59:62">
      <c r="BG5799" s="196"/>
      <c r="BH5799" s="196"/>
      <c r="BI5799" s="196"/>
      <c r="BJ5799" s="196"/>
    </row>
    <row r="5800" spans="59:62">
      <c r="BG5800" s="196"/>
      <c r="BH5800" s="196"/>
      <c r="BI5800" s="196"/>
      <c r="BJ5800" s="196"/>
    </row>
    <row r="5801" spans="59:62">
      <c r="BG5801" s="196"/>
      <c r="BH5801" s="196"/>
      <c r="BI5801" s="196"/>
      <c r="BJ5801" s="196"/>
    </row>
    <row r="5802" spans="59:62">
      <c r="BG5802" s="196"/>
      <c r="BH5802" s="196"/>
      <c r="BI5802" s="196"/>
      <c r="BJ5802" s="196"/>
    </row>
    <row r="5803" spans="59:62">
      <c r="BG5803" s="196"/>
      <c r="BH5803" s="196"/>
      <c r="BI5803" s="196"/>
      <c r="BJ5803" s="196"/>
    </row>
    <row r="5804" spans="59:62">
      <c r="BG5804" s="196"/>
      <c r="BH5804" s="196"/>
      <c r="BI5804" s="196"/>
      <c r="BJ5804" s="196"/>
    </row>
    <row r="5805" spans="59:62">
      <c r="BG5805" s="196"/>
      <c r="BH5805" s="196"/>
      <c r="BI5805" s="196"/>
      <c r="BJ5805" s="196"/>
    </row>
    <row r="5806" spans="59:62">
      <c r="BG5806" s="196"/>
      <c r="BH5806" s="196"/>
      <c r="BI5806" s="196"/>
      <c r="BJ5806" s="196"/>
    </row>
    <row r="5807" spans="59:62">
      <c r="BG5807" s="196"/>
      <c r="BH5807" s="196"/>
      <c r="BI5807" s="196"/>
      <c r="BJ5807" s="196"/>
    </row>
    <row r="5808" spans="59:62">
      <c r="BG5808" s="196"/>
      <c r="BH5808" s="196"/>
      <c r="BI5808" s="196"/>
      <c r="BJ5808" s="196"/>
    </row>
    <row r="5809" spans="59:62">
      <c r="BG5809" s="196"/>
      <c r="BH5809" s="196"/>
      <c r="BI5809" s="196"/>
      <c r="BJ5809" s="196"/>
    </row>
    <row r="5810" spans="59:62">
      <c r="BG5810" s="196"/>
      <c r="BH5810" s="196"/>
      <c r="BI5810" s="196"/>
      <c r="BJ5810" s="196"/>
    </row>
    <row r="5811" spans="59:62">
      <c r="BG5811" s="196"/>
      <c r="BH5811" s="196"/>
      <c r="BI5811" s="196"/>
      <c r="BJ5811" s="196"/>
    </row>
    <row r="5812" spans="59:62">
      <c r="BG5812" s="196"/>
      <c r="BH5812" s="196"/>
      <c r="BI5812" s="196"/>
      <c r="BJ5812" s="196"/>
    </row>
    <row r="5813" spans="59:62">
      <c r="BG5813" s="196"/>
      <c r="BH5813" s="196"/>
      <c r="BI5813" s="196"/>
      <c r="BJ5813" s="196"/>
    </row>
    <row r="5814" spans="59:62">
      <c r="BG5814" s="196"/>
      <c r="BH5814" s="196"/>
      <c r="BI5814" s="196"/>
      <c r="BJ5814" s="196"/>
    </row>
    <row r="5815" spans="59:62">
      <c r="BG5815" s="196"/>
      <c r="BH5815" s="196"/>
      <c r="BI5815" s="196"/>
      <c r="BJ5815" s="196"/>
    </row>
    <row r="5816" spans="59:62">
      <c r="BG5816" s="196"/>
      <c r="BH5816" s="196"/>
      <c r="BI5816" s="196"/>
      <c r="BJ5816" s="196"/>
    </row>
    <row r="5817" spans="59:62">
      <c r="BG5817" s="196"/>
      <c r="BH5817" s="196"/>
      <c r="BI5817" s="196"/>
      <c r="BJ5817" s="196"/>
    </row>
    <row r="5818" spans="59:62">
      <c r="BG5818" s="196"/>
      <c r="BH5818" s="196"/>
      <c r="BI5818" s="196"/>
      <c r="BJ5818" s="196"/>
    </row>
    <row r="5819" spans="59:62">
      <c r="BG5819" s="196"/>
      <c r="BH5819" s="196"/>
      <c r="BI5819" s="196"/>
      <c r="BJ5819" s="196"/>
    </row>
    <row r="5820" spans="59:62">
      <c r="BG5820" s="196"/>
      <c r="BH5820" s="196"/>
      <c r="BI5820" s="196"/>
      <c r="BJ5820" s="196"/>
    </row>
    <row r="5821" spans="59:62">
      <c r="BG5821" s="196"/>
      <c r="BH5821" s="196"/>
      <c r="BI5821" s="196"/>
      <c r="BJ5821" s="196"/>
    </row>
    <row r="5822" spans="59:62">
      <c r="BG5822" s="196"/>
      <c r="BH5822" s="196"/>
      <c r="BI5822" s="196"/>
      <c r="BJ5822" s="196"/>
    </row>
    <row r="5823" spans="59:62">
      <c r="BG5823" s="196"/>
      <c r="BH5823" s="196"/>
      <c r="BI5823" s="196"/>
      <c r="BJ5823" s="196"/>
    </row>
    <row r="5824" spans="59:62">
      <c r="BG5824" s="196"/>
      <c r="BH5824" s="196"/>
      <c r="BI5824" s="196"/>
      <c r="BJ5824" s="196"/>
    </row>
    <row r="5825" spans="59:62">
      <c r="BG5825" s="196"/>
      <c r="BH5825" s="196"/>
      <c r="BI5825" s="196"/>
      <c r="BJ5825" s="196"/>
    </row>
    <row r="5826" spans="59:62">
      <c r="BG5826" s="196"/>
      <c r="BH5826" s="196"/>
      <c r="BI5826" s="196"/>
      <c r="BJ5826" s="196"/>
    </row>
    <row r="5827" spans="59:62">
      <c r="BG5827" s="196"/>
      <c r="BH5827" s="196"/>
      <c r="BI5827" s="196"/>
      <c r="BJ5827" s="196"/>
    </row>
    <row r="5828" spans="59:62">
      <c r="BG5828" s="196"/>
      <c r="BH5828" s="196"/>
      <c r="BI5828" s="196"/>
      <c r="BJ5828" s="196"/>
    </row>
    <row r="5829" spans="59:62">
      <c r="BG5829" s="196"/>
      <c r="BH5829" s="196"/>
      <c r="BI5829" s="196"/>
      <c r="BJ5829" s="196"/>
    </row>
    <row r="5830" spans="59:62">
      <c r="BG5830" s="196"/>
      <c r="BH5830" s="196"/>
      <c r="BI5830" s="196"/>
      <c r="BJ5830" s="196"/>
    </row>
    <row r="5831" spans="59:62">
      <c r="BG5831" s="196"/>
      <c r="BH5831" s="196"/>
      <c r="BI5831" s="196"/>
      <c r="BJ5831" s="196"/>
    </row>
    <row r="5832" spans="59:62">
      <c r="BG5832" s="196"/>
      <c r="BH5832" s="196"/>
      <c r="BI5832" s="196"/>
      <c r="BJ5832" s="196"/>
    </row>
    <row r="5833" spans="59:62">
      <c r="BG5833" s="196"/>
      <c r="BH5833" s="196"/>
      <c r="BI5833" s="196"/>
      <c r="BJ5833" s="196"/>
    </row>
    <row r="5834" spans="59:62">
      <c r="BG5834" s="196"/>
      <c r="BH5834" s="196"/>
      <c r="BI5834" s="196"/>
      <c r="BJ5834" s="196"/>
    </row>
    <row r="5835" spans="59:62">
      <c r="BG5835" s="196"/>
      <c r="BH5835" s="196"/>
      <c r="BI5835" s="196"/>
      <c r="BJ5835" s="196"/>
    </row>
    <row r="5836" spans="59:62">
      <c r="BG5836" s="196"/>
      <c r="BH5836" s="196"/>
      <c r="BI5836" s="196"/>
      <c r="BJ5836" s="196"/>
    </row>
    <row r="5837" spans="59:62">
      <c r="BG5837" s="196"/>
      <c r="BH5837" s="196"/>
      <c r="BI5837" s="196"/>
      <c r="BJ5837" s="196"/>
    </row>
    <row r="5838" spans="59:62">
      <c r="BG5838" s="196"/>
      <c r="BH5838" s="196"/>
      <c r="BI5838" s="196"/>
      <c r="BJ5838" s="196"/>
    </row>
    <row r="5839" spans="59:62">
      <c r="BG5839" s="196"/>
      <c r="BH5839" s="196"/>
      <c r="BI5839" s="196"/>
      <c r="BJ5839" s="196"/>
    </row>
    <row r="5840" spans="59:62">
      <c r="BG5840" s="196"/>
      <c r="BH5840" s="196"/>
      <c r="BI5840" s="196"/>
      <c r="BJ5840" s="196"/>
    </row>
    <row r="5841" spans="59:62">
      <c r="BG5841" s="196"/>
      <c r="BH5841" s="196"/>
      <c r="BI5841" s="196"/>
      <c r="BJ5841" s="196"/>
    </row>
    <row r="5842" spans="59:62">
      <c r="BG5842" s="196"/>
      <c r="BH5842" s="196"/>
      <c r="BI5842" s="196"/>
      <c r="BJ5842" s="196"/>
    </row>
    <row r="5843" spans="59:62">
      <c r="BG5843" s="196"/>
      <c r="BH5843" s="196"/>
      <c r="BI5843" s="196"/>
      <c r="BJ5843" s="196"/>
    </row>
    <row r="5844" spans="59:62">
      <c r="BG5844" s="196"/>
      <c r="BH5844" s="196"/>
      <c r="BI5844" s="196"/>
      <c r="BJ5844" s="196"/>
    </row>
    <row r="5845" spans="59:62">
      <c r="BG5845" s="196"/>
      <c r="BH5845" s="196"/>
      <c r="BI5845" s="196"/>
      <c r="BJ5845" s="196"/>
    </row>
    <row r="5846" spans="59:62">
      <c r="BG5846" s="196"/>
      <c r="BH5846" s="196"/>
      <c r="BI5846" s="196"/>
      <c r="BJ5846" s="196"/>
    </row>
    <row r="5847" spans="59:62">
      <c r="BG5847" s="196"/>
      <c r="BH5847" s="196"/>
      <c r="BI5847" s="196"/>
      <c r="BJ5847" s="196"/>
    </row>
    <row r="5848" spans="59:62">
      <c r="BG5848" s="196"/>
      <c r="BH5848" s="196"/>
      <c r="BI5848" s="196"/>
      <c r="BJ5848" s="196"/>
    </row>
    <row r="5849" spans="59:62">
      <c r="BG5849" s="196"/>
      <c r="BH5849" s="196"/>
      <c r="BI5849" s="196"/>
      <c r="BJ5849" s="196"/>
    </row>
    <row r="5850" spans="59:62">
      <c r="BG5850" s="196"/>
      <c r="BH5850" s="196"/>
      <c r="BI5850" s="196"/>
      <c r="BJ5850" s="196"/>
    </row>
    <row r="5851" spans="59:62">
      <c r="BG5851" s="196"/>
      <c r="BH5851" s="196"/>
      <c r="BI5851" s="196"/>
      <c r="BJ5851" s="196"/>
    </row>
    <row r="5852" spans="59:62">
      <c r="BG5852" s="196"/>
      <c r="BH5852" s="196"/>
      <c r="BI5852" s="196"/>
      <c r="BJ5852" s="196"/>
    </row>
    <row r="5853" spans="59:62">
      <c r="BG5853" s="196"/>
      <c r="BH5853" s="196"/>
      <c r="BI5853" s="196"/>
      <c r="BJ5853" s="196"/>
    </row>
    <row r="5854" spans="59:62">
      <c r="BG5854" s="196"/>
      <c r="BH5854" s="196"/>
      <c r="BI5854" s="196"/>
      <c r="BJ5854" s="196"/>
    </row>
    <row r="5855" spans="59:62">
      <c r="BG5855" s="196"/>
      <c r="BH5855" s="196"/>
      <c r="BI5855" s="196"/>
      <c r="BJ5855" s="196"/>
    </row>
    <row r="5856" spans="59:62">
      <c r="BG5856" s="196"/>
      <c r="BH5856" s="196"/>
      <c r="BI5856" s="196"/>
      <c r="BJ5856" s="196"/>
    </row>
    <row r="5857" spans="59:62">
      <c r="BG5857" s="196"/>
      <c r="BH5857" s="196"/>
      <c r="BI5857" s="196"/>
      <c r="BJ5857" s="196"/>
    </row>
    <row r="5858" spans="59:62">
      <c r="BG5858" s="196"/>
      <c r="BH5858" s="196"/>
      <c r="BI5858" s="196"/>
      <c r="BJ5858" s="196"/>
    </row>
    <row r="5859" spans="59:62">
      <c r="BG5859" s="196"/>
      <c r="BH5859" s="196"/>
      <c r="BI5859" s="196"/>
      <c r="BJ5859" s="196"/>
    </row>
    <row r="5860" spans="59:62">
      <c r="BG5860" s="196"/>
      <c r="BH5860" s="196"/>
      <c r="BI5860" s="196"/>
      <c r="BJ5860" s="196"/>
    </row>
    <row r="5861" spans="59:62">
      <c r="BG5861" s="196"/>
      <c r="BH5861" s="196"/>
      <c r="BI5861" s="196"/>
      <c r="BJ5861" s="196"/>
    </row>
    <row r="5862" spans="59:62">
      <c r="BG5862" s="196"/>
      <c r="BH5862" s="196"/>
      <c r="BI5862" s="196"/>
      <c r="BJ5862" s="196"/>
    </row>
    <row r="5863" spans="59:62">
      <c r="BG5863" s="196"/>
      <c r="BH5863" s="196"/>
      <c r="BI5863" s="196"/>
      <c r="BJ5863" s="196"/>
    </row>
    <row r="5864" spans="59:62">
      <c r="BG5864" s="196"/>
      <c r="BH5864" s="196"/>
      <c r="BI5864" s="196"/>
      <c r="BJ5864" s="196"/>
    </row>
    <row r="5865" spans="59:62">
      <c r="BG5865" s="196"/>
      <c r="BH5865" s="196"/>
      <c r="BI5865" s="196"/>
      <c r="BJ5865" s="196"/>
    </row>
    <row r="5866" spans="59:62">
      <c r="BG5866" s="196"/>
      <c r="BH5866" s="196"/>
      <c r="BI5866" s="196"/>
      <c r="BJ5866" s="196"/>
    </row>
    <row r="5867" spans="59:62">
      <c r="BG5867" s="196"/>
      <c r="BH5867" s="196"/>
      <c r="BI5867" s="196"/>
      <c r="BJ5867" s="196"/>
    </row>
    <row r="5868" spans="59:62">
      <c r="BG5868" s="196"/>
      <c r="BH5868" s="196"/>
      <c r="BI5868" s="196"/>
      <c r="BJ5868" s="196"/>
    </row>
    <row r="5869" spans="59:62">
      <c r="BG5869" s="196"/>
      <c r="BH5869" s="196"/>
      <c r="BI5869" s="196"/>
      <c r="BJ5869" s="196"/>
    </row>
    <row r="5870" spans="59:62">
      <c r="BG5870" s="196"/>
      <c r="BH5870" s="196"/>
      <c r="BI5870" s="196"/>
      <c r="BJ5870" s="196"/>
    </row>
    <row r="5871" spans="59:62">
      <c r="BG5871" s="196"/>
      <c r="BH5871" s="196"/>
      <c r="BI5871" s="196"/>
      <c r="BJ5871" s="196"/>
    </row>
    <row r="5872" spans="59:62">
      <c r="BG5872" s="196"/>
      <c r="BH5872" s="196"/>
      <c r="BI5872" s="196"/>
      <c r="BJ5872" s="196"/>
    </row>
    <row r="5873" spans="59:62">
      <c r="BG5873" s="196"/>
      <c r="BH5873" s="196"/>
      <c r="BI5873" s="196"/>
      <c r="BJ5873" s="196"/>
    </row>
    <row r="5874" spans="59:62">
      <c r="BG5874" s="196"/>
      <c r="BH5874" s="196"/>
      <c r="BI5874" s="196"/>
      <c r="BJ5874" s="196"/>
    </row>
    <row r="5875" spans="59:62">
      <c r="BG5875" s="196"/>
      <c r="BH5875" s="196"/>
      <c r="BI5875" s="196"/>
      <c r="BJ5875" s="196"/>
    </row>
    <row r="5876" spans="59:62">
      <c r="BG5876" s="196"/>
      <c r="BH5876" s="196"/>
      <c r="BI5876" s="196"/>
      <c r="BJ5876" s="196"/>
    </row>
    <row r="5877" spans="59:62">
      <c r="BG5877" s="196"/>
      <c r="BH5877" s="196"/>
      <c r="BI5877" s="196"/>
      <c r="BJ5877" s="196"/>
    </row>
    <row r="5878" spans="59:62">
      <c r="BG5878" s="196"/>
      <c r="BH5878" s="196"/>
      <c r="BI5878" s="196"/>
      <c r="BJ5878" s="196"/>
    </row>
    <row r="5879" spans="59:62">
      <c r="BG5879" s="196"/>
      <c r="BH5879" s="196"/>
      <c r="BI5879" s="196"/>
      <c r="BJ5879" s="196"/>
    </row>
    <row r="5880" spans="59:62">
      <c r="BG5880" s="196"/>
      <c r="BH5880" s="196"/>
      <c r="BI5880" s="196"/>
      <c r="BJ5880" s="196"/>
    </row>
    <row r="5881" spans="59:62">
      <c r="BG5881" s="196"/>
      <c r="BH5881" s="196"/>
      <c r="BI5881" s="196"/>
      <c r="BJ5881" s="196"/>
    </row>
    <row r="5882" spans="59:62">
      <c r="BG5882" s="196"/>
      <c r="BH5882" s="196"/>
      <c r="BI5882" s="196"/>
      <c r="BJ5882" s="196"/>
    </row>
    <row r="5883" spans="59:62">
      <c r="BG5883" s="196"/>
      <c r="BH5883" s="196"/>
      <c r="BI5883" s="196"/>
      <c r="BJ5883" s="196"/>
    </row>
    <row r="5884" spans="59:62">
      <c r="BG5884" s="196"/>
      <c r="BH5884" s="196"/>
      <c r="BI5884" s="196"/>
      <c r="BJ5884" s="196"/>
    </row>
    <row r="5885" spans="59:62">
      <c r="BG5885" s="196"/>
      <c r="BH5885" s="196"/>
      <c r="BI5885" s="196"/>
      <c r="BJ5885" s="196"/>
    </row>
    <row r="5886" spans="59:62">
      <c r="BG5886" s="196"/>
      <c r="BH5886" s="196"/>
      <c r="BI5886" s="196"/>
      <c r="BJ5886" s="196"/>
    </row>
    <row r="5887" spans="59:62">
      <c r="BG5887" s="196"/>
      <c r="BH5887" s="196"/>
      <c r="BI5887" s="196"/>
      <c r="BJ5887" s="196"/>
    </row>
    <row r="5888" spans="59:62">
      <c r="BG5888" s="196"/>
      <c r="BH5888" s="196"/>
      <c r="BI5888" s="196"/>
      <c r="BJ5888" s="196"/>
    </row>
    <row r="5889" spans="59:62">
      <c r="BG5889" s="196"/>
      <c r="BH5889" s="196"/>
      <c r="BI5889" s="196"/>
      <c r="BJ5889" s="196"/>
    </row>
    <row r="5890" spans="59:62">
      <c r="BG5890" s="196"/>
      <c r="BH5890" s="196"/>
      <c r="BI5890" s="196"/>
      <c r="BJ5890" s="196"/>
    </row>
    <row r="5891" spans="59:62">
      <c r="BG5891" s="196"/>
      <c r="BH5891" s="196"/>
      <c r="BI5891" s="196"/>
      <c r="BJ5891" s="196"/>
    </row>
    <row r="5892" spans="59:62">
      <c r="BG5892" s="196"/>
      <c r="BH5892" s="196"/>
      <c r="BI5892" s="196"/>
      <c r="BJ5892" s="196"/>
    </row>
    <row r="5893" spans="59:62">
      <c r="BG5893" s="196"/>
      <c r="BH5893" s="196"/>
      <c r="BI5893" s="196"/>
      <c r="BJ5893" s="196"/>
    </row>
    <row r="5894" spans="59:62">
      <c r="BG5894" s="196"/>
      <c r="BH5894" s="196"/>
      <c r="BI5894" s="196"/>
      <c r="BJ5894" s="196"/>
    </row>
    <row r="5895" spans="59:62">
      <c r="BG5895" s="196"/>
      <c r="BH5895" s="196"/>
      <c r="BI5895" s="196"/>
      <c r="BJ5895" s="196"/>
    </row>
    <row r="5896" spans="59:62">
      <c r="BG5896" s="196"/>
      <c r="BH5896" s="196"/>
      <c r="BI5896" s="196"/>
      <c r="BJ5896" s="196"/>
    </row>
    <row r="5897" spans="59:62">
      <c r="BG5897" s="196"/>
      <c r="BH5897" s="196"/>
      <c r="BI5897" s="196"/>
      <c r="BJ5897" s="196"/>
    </row>
    <row r="5898" spans="59:62">
      <c r="BG5898" s="196"/>
      <c r="BH5898" s="196"/>
      <c r="BI5898" s="196"/>
      <c r="BJ5898" s="196"/>
    </row>
    <row r="5899" spans="59:62">
      <c r="BG5899" s="196"/>
      <c r="BH5899" s="196"/>
      <c r="BI5899" s="196"/>
      <c r="BJ5899" s="196"/>
    </row>
    <row r="5900" spans="59:62">
      <c r="BG5900" s="196"/>
      <c r="BH5900" s="196"/>
      <c r="BI5900" s="196"/>
      <c r="BJ5900" s="196"/>
    </row>
    <row r="5901" spans="59:62">
      <c r="BG5901" s="196"/>
      <c r="BH5901" s="196"/>
      <c r="BI5901" s="196"/>
      <c r="BJ5901" s="196"/>
    </row>
    <row r="5902" spans="59:62">
      <c r="BG5902" s="196"/>
      <c r="BH5902" s="196"/>
      <c r="BI5902" s="196"/>
      <c r="BJ5902" s="196"/>
    </row>
    <row r="5903" spans="59:62">
      <c r="BG5903" s="196"/>
      <c r="BH5903" s="196"/>
      <c r="BI5903" s="196"/>
      <c r="BJ5903" s="196"/>
    </row>
    <row r="5904" spans="59:62">
      <c r="BG5904" s="196"/>
      <c r="BH5904" s="196"/>
      <c r="BI5904" s="196"/>
      <c r="BJ5904" s="196"/>
    </row>
    <row r="5905" spans="59:62">
      <c r="BG5905" s="196"/>
      <c r="BH5905" s="196"/>
      <c r="BI5905" s="196"/>
      <c r="BJ5905" s="196"/>
    </row>
    <row r="5906" spans="59:62">
      <c r="BG5906" s="196"/>
      <c r="BH5906" s="196"/>
      <c r="BI5906" s="196"/>
      <c r="BJ5906" s="196"/>
    </row>
    <row r="5907" spans="59:62">
      <c r="BG5907" s="196"/>
      <c r="BH5907" s="196"/>
      <c r="BI5907" s="196"/>
      <c r="BJ5907" s="196"/>
    </row>
    <row r="5908" spans="59:62">
      <c r="BG5908" s="196"/>
      <c r="BH5908" s="196"/>
      <c r="BI5908" s="196"/>
      <c r="BJ5908" s="196"/>
    </row>
    <row r="5909" spans="59:62">
      <c r="BG5909" s="196"/>
      <c r="BH5909" s="196"/>
      <c r="BI5909" s="196"/>
      <c r="BJ5909" s="196"/>
    </row>
    <row r="5910" spans="59:62">
      <c r="BG5910" s="196"/>
      <c r="BH5910" s="196"/>
      <c r="BI5910" s="196"/>
      <c r="BJ5910" s="196"/>
    </row>
    <row r="5911" spans="59:62">
      <c r="BG5911" s="196"/>
      <c r="BH5911" s="196"/>
      <c r="BI5911" s="196"/>
      <c r="BJ5911" s="196"/>
    </row>
    <row r="5912" spans="59:62">
      <c r="BG5912" s="196"/>
      <c r="BH5912" s="196"/>
      <c r="BI5912" s="196"/>
      <c r="BJ5912" s="196"/>
    </row>
    <row r="5913" spans="59:62">
      <c r="BG5913" s="196"/>
      <c r="BH5913" s="196"/>
      <c r="BI5913" s="196"/>
      <c r="BJ5913" s="196"/>
    </row>
    <row r="5914" spans="59:62">
      <c r="BG5914" s="196"/>
      <c r="BH5914" s="196"/>
      <c r="BI5914" s="196"/>
      <c r="BJ5914" s="196"/>
    </row>
    <row r="5915" spans="59:62">
      <c r="BG5915" s="196"/>
      <c r="BH5915" s="196"/>
      <c r="BI5915" s="196"/>
      <c r="BJ5915" s="196"/>
    </row>
    <row r="5916" spans="59:62">
      <c r="BG5916" s="196"/>
      <c r="BH5916" s="196"/>
      <c r="BI5916" s="196"/>
      <c r="BJ5916" s="196"/>
    </row>
    <row r="5917" spans="59:62">
      <c r="BG5917" s="196"/>
      <c r="BH5917" s="196"/>
      <c r="BI5917" s="196"/>
      <c r="BJ5917" s="196"/>
    </row>
    <row r="5918" spans="59:62">
      <c r="BG5918" s="196"/>
      <c r="BH5918" s="196"/>
      <c r="BI5918" s="196"/>
      <c r="BJ5918" s="196"/>
    </row>
    <row r="5919" spans="59:62">
      <c r="BG5919" s="196"/>
      <c r="BH5919" s="196"/>
      <c r="BI5919" s="196"/>
      <c r="BJ5919" s="196"/>
    </row>
    <row r="5920" spans="59:62">
      <c r="BG5920" s="196"/>
      <c r="BH5920" s="196"/>
      <c r="BI5920" s="196"/>
      <c r="BJ5920" s="196"/>
    </row>
    <row r="5921" spans="59:62">
      <c r="BG5921" s="196"/>
      <c r="BH5921" s="196"/>
      <c r="BI5921" s="196"/>
      <c r="BJ5921" s="196"/>
    </row>
    <row r="5922" spans="59:62">
      <c r="BG5922" s="196"/>
      <c r="BH5922" s="196"/>
      <c r="BI5922" s="196"/>
      <c r="BJ5922" s="196"/>
    </row>
    <row r="5923" spans="59:62">
      <c r="BG5923" s="196"/>
      <c r="BH5923" s="196"/>
      <c r="BI5923" s="196"/>
      <c r="BJ5923" s="196"/>
    </row>
    <row r="5924" spans="59:62">
      <c r="BG5924" s="196"/>
      <c r="BH5924" s="196"/>
      <c r="BI5924" s="196"/>
      <c r="BJ5924" s="196"/>
    </row>
    <row r="5925" spans="59:62">
      <c r="BG5925" s="196"/>
      <c r="BH5925" s="196"/>
      <c r="BI5925" s="196"/>
      <c r="BJ5925" s="196"/>
    </row>
    <row r="5926" spans="59:62">
      <c r="BG5926" s="196"/>
      <c r="BH5926" s="196"/>
      <c r="BI5926" s="196"/>
      <c r="BJ5926" s="196"/>
    </row>
    <row r="5927" spans="59:62">
      <c r="BG5927" s="196"/>
      <c r="BH5927" s="196"/>
      <c r="BI5927" s="196"/>
      <c r="BJ5927" s="196"/>
    </row>
    <row r="5928" spans="59:62">
      <c r="BG5928" s="196"/>
      <c r="BH5928" s="196"/>
      <c r="BI5928" s="196"/>
      <c r="BJ5928" s="196"/>
    </row>
    <row r="5929" spans="59:62">
      <c r="BG5929" s="196"/>
      <c r="BH5929" s="196"/>
      <c r="BI5929" s="196"/>
      <c r="BJ5929" s="196"/>
    </row>
    <row r="5930" spans="59:62">
      <c r="BG5930" s="196"/>
      <c r="BH5930" s="196"/>
      <c r="BI5930" s="196"/>
      <c r="BJ5930" s="196"/>
    </row>
    <row r="5931" spans="59:62">
      <c r="BG5931" s="196"/>
      <c r="BH5931" s="196"/>
      <c r="BI5931" s="196"/>
      <c r="BJ5931" s="196"/>
    </row>
    <row r="5932" spans="59:62">
      <c r="BG5932" s="196"/>
      <c r="BH5932" s="196"/>
      <c r="BI5932" s="196"/>
      <c r="BJ5932" s="196"/>
    </row>
    <row r="5933" spans="59:62">
      <c r="BG5933" s="196"/>
      <c r="BH5933" s="196"/>
      <c r="BI5933" s="196"/>
      <c r="BJ5933" s="196"/>
    </row>
    <row r="5934" spans="59:62">
      <c r="BG5934" s="196"/>
      <c r="BH5934" s="196"/>
      <c r="BI5934" s="196"/>
      <c r="BJ5934" s="196"/>
    </row>
    <row r="5935" spans="59:62">
      <c r="BG5935" s="196"/>
      <c r="BH5935" s="196"/>
      <c r="BI5935" s="196"/>
      <c r="BJ5935" s="196"/>
    </row>
    <row r="5936" spans="59:62">
      <c r="BG5936" s="196"/>
      <c r="BH5936" s="196"/>
      <c r="BI5936" s="196"/>
      <c r="BJ5936" s="196"/>
    </row>
    <row r="5937" spans="59:62">
      <c r="BG5937" s="196"/>
      <c r="BH5937" s="196"/>
      <c r="BI5937" s="196"/>
      <c r="BJ5937" s="196"/>
    </row>
    <row r="5938" spans="59:62">
      <c r="BG5938" s="196"/>
      <c r="BH5938" s="196"/>
      <c r="BI5938" s="196"/>
      <c r="BJ5938" s="196"/>
    </row>
    <row r="5939" spans="59:62">
      <c r="BG5939" s="196"/>
      <c r="BH5939" s="196"/>
      <c r="BI5939" s="196"/>
      <c r="BJ5939" s="196"/>
    </row>
    <row r="5940" spans="59:62">
      <c r="BG5940" s="196"/>
      <c r="BH5940" s="196"/>
      <c r="BI5940" s="196"/>
      <c r="BJ5940" s="196"/>
    </row>
    <row r="5941" spans="59:62">
      <c r="BG5941" s="196"/>
      <c r="BH5941" s="196"/>
      <c r="BI5941" s="196"/>
      <c r="BJ5941" s="196"/>
    </row>
    <row r="5942" spans="59:62">
      <c r="BG5942" s="196"/>
      <c r="BH5942" s="196"/>
      <c r="BI5942" s="196"/>
      <c r="BJ5942" s="196"/>
    </row>
    <row r="5943" spans="59:62">
      <c r="BG5943" s="196"/>
      <c r="BH5943" s="196"/>
      <c r="BI5943" s="196"/>
      <c r="BJ5943" s="196"/>
    </row>
    <row r="5944" spans="59:62">
      <c r="BG5944" s="196"/>
      <c r="BH5944" s="196"/>
      <c r="BI5944" s="196"/>
      <c r="BJ5944" s="196"/>
    </row>
    <row r="5945" spans="59:62">
      <c r="BG5945" s="196"/>
      <c r="BH5945" s="196"/>
      <c r="BI5945" s="196"/>
      <c r="BJ5945" s="196"/>
    </row>
    <row r="5946" spans="59:62">
      <c r="BG5946" s="196"/>
      <c r="BH5946" s="196"/>
      <c r="BI5946" s="196"/>
      <c r="BJ5946" s="196"/>
    </row>
    <row r="5947" spans="59:62">
      <c r="BG5947" s="196"/>
      <c r="BH5947" s="196"/>
      <c r="BI5947" s="196"/>
      <c r="BJ5947" s="196"/>
    </row>
    <row r="5948" spans="59:62">
      <c r="BG5948" s="196"/>
      <c r="BH5948" s="196"/>
      <c r="BI5948" s="196"/>
      <c r="BJ5948" s="196"/>
    </row>
    <row r="5949" spans="59:62">
      <c r="BG5949" s="196"/>
      <c r="BH5949" s="196"/>
      <c r="BI5949" s="196"/>
      <c r="BJ5949" s="196"/>
    </row>
    <row r="5950" spans="59:62">
      <c r="BG5950" s="196"/>
      <c r="BH5950" s="196"/>
      <c r="BI5950" s="196"/>
      <c r="BJ5950" s="196"/>
    </row>
    <row r="5951" spans="59:62">
      <c r="BG5951" s="196"/>
      <c r="BH5951" s="196"/>
      <c r="BI5951" s="196"/>
      <c r="BJ5951" s="196"/>
    </row>
    <row r="5952" spans="59:62">
      <c r="BG5952" s="196"/>
      <c r="BH5952" s="196"/>
      <c r="BI5952" s="196"/>
      <c r="BJ5952" s="196"/>
    </row>
    <row r="5953" spans="59:62">
      <c r="BG5953" s="196"/>
      <c r="BH5953" s="196"/>
      <c r="BI5953" s="196"/>
      <c r="BJ5953" s="196"/>
    </row>
    <row r="5954" spans="59:62">
      <c r="BG5954" s="196"/>
      <c r="BH5954" s="196"/>
      <c r="BI5954" s="196"/>
      <c r="BJ5954" s="196"/>
    </row>
    <row r="5955" spans="59:62">
      <c r="BG5955" s="196"/>
      <c r="BH5955" s="196"/>
      <c r="BI5955" s="196"/>
      <c r="BJ5955" s="196"/>
    </row>
    <row r="5956" spans="59:62">
      <c r="BG5956" s="196"/>
      <c r="BH5956" s="196"/>
      <c r="BI5956" s="196"/>
      <c r="BJ5956" s="196"/>
    </row>
    <row r="5957" spans="59:62">
      <c r="BG5957" s="196"/>
      <c r="BH5957" s="196"/>
      <c r="BI5957" s="196"/>
      <c r="BJ5957" s="196"/>
    </row>
    <row r="5958" spans="59:62">
      <c r="BG5958" s="196"/>
      <c r="BH5958" s="196"/>
      <c r="BI5958" s="196"/>
      <c r="BJ5958" s="196"/>
    </row>
    <row r="5959" spans="59:62">
      <c r="BG5959" s="196"/>
      <c r="BH5959" s="196"/>
      <c r="BI5959" s="196"/>
      <c r="BJ5959" s="196"/>
    </row>
    <row r="5960" spans="59:62">
      <c r="BG5960" s="196"/>
      <c r="BH5960" s="196"/>
      <c r="BI5960" s="196"/>
      <c r="BJ5960" s="196"/>
    </row>
    <row r="5961" spans="59:62">
      <c r="BG5961" s="196"/>
      <c r="BH5961" s="196"/>
      <c r="BI5961" s="196"/>
      <c r="BJ5961" s="196"/>
    </row>
    <row r="5962" spans="59:62">
      <c r="BG5962" s="196"/>
      <c r="BH5962" s="196"/>
      <c r="BI5962" s="196"/>
      <c r="BJ5962" s="196"/>
    </row>
    <row r="5963" spans="59:62">
      <c r="BG5963" s="196"/>
      <c r="BH5963" s="196"/>
      <c r="BI5963" s="196"/>
      <c r="BJ5963" s="196"/>
    </row>
    <row r="5964" spans="59:62">
      <c r="BG5964" s="196"/>
      <c r="BH5964" s="196"/>
      <c r="BI5964" s="196"/>
      <c r="BJ5964" s="196"/>
    </row>
    <row r="5965" spans="59:62">
      <c r="BG5965" s="196"/>
      <c r="BH5965" s="196"/>
      <c r="BI5965" s="196"/>
      <c r="BJ5965" s="196"/>
    </row>
    <row r="5966" spans="59:62">
      <c r="BG5966" s="196"/>
      <c r="BH5966" s="196"/>
      <c r="BI5966" s="196"/>
      <c r="BJ5966" s="196"/>
    </row>
    <row r="5967" spans="59:62">
      <c r="BG5967" s="196"/>
      <c r="BH5967" s="196"/>
      <c r="BI5967" s="196"/>
      <c r="BJ5967" s="196"/>
    </row>
    <row r="5968" spans="59:62">
      <c r="BG5968" s="196"/>
      <c r="BH5968" s="196"/>
      <c r="BI5968" s="196"/>
      <c r="BJ5968" s="196"/>
    </row>
    <row r="5969" spans="59:62">
      <c r="BG5969" s="196"/>
      <c r="BH5969" s="196"/>
      <c r="BI5969" s="196"/>
      <c r="BJ5969" s="196"/>
    </row>
    <row r="5970" spans="59:62">
      <c r="BG5970" s="196"/>
      <c r="BH5970" s="196"/>
      <c r="BI5970" s="196"/>
      <c r="BJ5970" s="196"/>
    </row>
    <row r="5971" spans="59:62">
      <c r="BG5971" s="196"/>
      <c r="BH5971" s="196"/>
      <c r="BI5971" s="196"/>
      <c r="BJ5971" s="196"/>
    </row>
    <row r="5972" spans="59:62">
      <c r="BG5972" s="196"/>
      <c r="BH5972" s="196"/>
      <c r="BI5972" s="196"/>
      <c r="BJ5972" s="196"/>
    </row>
    <row r="5973" spans="59:62">
      <c r="BG5973" s="196"/>
      <c r="BH5973" s="196"/>
      <c r="BI5973" s="196"/>
      <c r="BJ5973" s="196"/>
    </row>
    <row r="5974" spans="59:62">
      <c r="BG5974" s="196"/>
      <c r="BH5974" s="196"/>
      <c r="BI5974" s="196"/>
      <c r="BJ5974" s="196"/>
    </row>
    <row r="5975" spans="59:62">
      <c r="BG5975" s="196"/>
      <c r="BH5975" s="196"/>
      <c r="BI5975" s="196"/>
      <c r="BJ5975" s="196"/>
    </row>
    <row r="5976" spans="59:62">
      <c r="BG5976" s="196"/>
      <c r="BH5976" s="196"/>
      <c r="BI5976" s="196"/>
      <c r="BJ5976" s="196"/>
    </row>
    <row r="5977" spans="59:62">
      <c r="BG5977" s="196"/>
      <c r="BH5977" s="196"/>
      <c r="BI5977" s="196"/>
      <c r="BJ5977" s="196"/>
    </row>
    <row r="5978" spans="59:62">
      <c r="BG5978" s="196"/>
      <c r="BH5978" s="196"/>
      <c r="BI5978" s="196"/>
      <c r="BJ5978" s="196"/>
    </row>
    <row r="5979" spans="59:62">
      <c r="BG5979" s="196"/>
      <c r="BH5979" s="196"/>
      <c r="BI5979" s="196"/>
      <c r="BJ5979" s="196"/>
    </row>
    <row r="5980" spans="59:62">
      <c r="BG5980" s="196"/>
      <c r="BH5980" s="196"/>
      <c r="BI5980" s="196"/>
      <c r="BJ5980" s="196"/>
    </row>
    <row r="5981" spans="59:62">
      <c r="BG5981" s="196"/>
      <c r="BH5981" s="196"/>
      <c r="BI5981" s="196"/>
      <c r="BJ5981" s="196"/>
    </row>
    <row r="5982" spans="59:62">
      <c r="BG5982" s="196"/>
      <c r="BH5982" s="196"/>
      <c r="BI5982" s="196"/>
      <c r="BJ5982" s="196"/>
    </row>
    <row r="5983" spans="59:62">
      <c r="BG5983" s="196"/>
      <c r="BH5983" s="196"/>
      <c r="BI5983" s="196"/>
      <c r="BJ5983" s="196"/>
    </row>
    <row r="5984" spans="59:62">
      <c r="BG5984" s="196"/>
      <c r="BH5984" s="196"/>
      <c r="BI5984" s="196"/>
      <c r="BJ5984" s="196"/>
    </row>
    <row r="5985" spans="59:62">
      <c r="BG5985" s="196"/>
      <c r="BH5985" s="196"/>
      <c r="BI5985" s="196"/>
      <c r="BJ5985" s="196"/>
    </row>
    <row r="5986" spans="59:62">
      <c r="BG5986" s="196"/>
      <c r="BH5986" s="196"/>
      <c r="BI5986" s="196"/>
      <c r="BJ5986" s="196"/>
    </row>
    <row r="5987" spans="59:62">
      <c r="BG5987" s="196"/>
      <c r="BH5987" s="196"/>
      <c r="BI5987" s="196"/>
      <c r="BJ5987" s="196"/>
    </row>
    <row r="5988" spans="59:62">
      <c r="BG5988" s="196"/>
      <c r="BH5988" s="196"/>
      <c r="BI5988" s="196"/>
      <c r="BJ5988" s="196"/>
    </row>
    <row r="5989" spans="59:62">
      <c r="BG5989" s="196"/>
      <c r="BH5989" s="196"/>
      <c r="BI5989" s="196"/>
      <c r="BJ5989" s="196"/>
    </row>
    <row r="5990" spans="59:62">
      <c r="BG5990" s="196"/>
      <c r="BH5990" s="196"/>
      <c r="BI5990" s="196"/>
      <c r="BJ5990" s="196"/>
    </row>
    <row r="5991" spans="59:62">
      <c r="BG5991" s="196"/>
      <c r="BH5991" s="196"/>
      <c r="BI5991" s="196"/>
      <c r="BJ5991" s="196"/>
    </row>
    <row r="5992" spans="59:62">
      <c r="BG5992" s="196"/>
      <c r="BH5992" s="196"/>
      <c r="BI5992" s="196"/>
      <c r="BJ5992" s="196"/>
    </row>
    <row r="5993" spans="59:62">
      <c r="BG5993" s="196"/>
      <c r="BH5993" s="196"/>
      <c r="BI5993" s="196"/>
      <c r="BJ5993" s="196"/>
    </row>
    <row r="5994" spans="59:62">
      <c r="BG5994" s="196"/>
      <c r="BH5994" s="196"/>
      <c r="BI5994" s="196"/>
      <c r="BJ5994" s="196"/>
    </row>
    <row r="5995" spans="59:62">
      <c r="BG5995" s="196"/>
      <c r="BH5995" s="196"/>
      <c r="BI5995" s="196"/>
      <c r="BJ5995" s="196"/>
    </row>
    <row r="5996" spans="59:62">
      <c r="BG5996" s="196"/>
      <c r="BH5996" s="196"/>
      <c r="BI5996" s="196"/>
      <c r="BJ5996" s="196"/>
    </row>
    <row r="5997" spans="59:62">
      <c r="BG5997" s="196"/>
      <c r="BH5997" s="196"/>
      <c r="BI5997" s="196"/>
      <c r="BJ5997" s="196"/>
    </row>
    <row r="5998" spans="59:62">
      <c r="BG5998" s="196"/>
      <c r="BH5998" s="196"/>
      <c r="BI5998" s="196"/>
      <c r="BJ5998" s="196"/>
    </row>
    <row r="5999" spans="59:62">
      <c r="BG5999" s="196"/>
      <c r="BH5999" s="196"/>
      <c r="BI5999" s="196"/>
      <c r="BJ5999" s="196"/>
    </row>
    <row r="6000" spans="59:62">
      <c r="BG6000" s="196"/>
      <c r="BH6000" s="196"/>
      <c r="BI6000" s="196"/>
      <c r="BJ6000" s="196"/>
    </row>
    <row r="6001" spans="59:62">
      <c r="BG6001" s="196"/>
      <c r="BH6001" s="196"/>
      <c r="BI6001" s="196"/>
      <c r="BJ6001" s="196"/>
    </row>
    <row r="6002" spans="59:62">
      <c r="BG6002" s="196"/>
      <c r="BH6002" s="196"/>
      <c r="BI6002" s="196"/>
      <c r="BJ6002" s="196"/>
    </row>
    <row r="6003" spans="59:62">
      <c r="BG6003" s="196"/>
      <c r="BH6003" s="196"/>
      <c r="BI6003" s="196"/>
      <c r="BJ6003" s="196"/>
    </row>
    <row r="6004" spans="59:62">
      <c r="BG6004" s="196"/>
      <c r="BH6004" s="196"/>
      <c r="BI6004" s="196"/>
      <c r="BJ6004" s="196"/>
    </row>
    <row r="6005" spans="59:62">
      <c r="BG6005" s="196"/>
      <c r="BH6005" s="196"/>
      <c r="BI6005" s="196"/>
      <c r="BJ6005" s="196"/>
    </row>
    <row r="6006" spans="59:62">
      <c r="BG6006" s="196"/>
      <c r="BH6006" s="196"/>
      <c r="BI6006" s="196"/>
      <c r="BJ6006" s="196"/>
    </row>
    <row r="6007" spans="59:62">
      <c r="BG6007" s="196"/>
      <c r="BH6007" s="196"/>
      <c r="BI6007" s="196"/>
      <c r="BJ6007" s="196"/>
    </row>
    <row r="6008" spans="59:62">
      <c r="BG6008" s="196"/>
      <c r="BH6008" s="196"/>
      <c r="BI6008" s="196"/>
      <c r="BJ6008" s="196"/>
    </row>
    <row r="6009" spans="59:62">
      <c r="BG6009" s="196"/>
      <c r="BH6009" s="196"/>
      <c r="BI6009" s="196"/>
      <c r="BJ6009" s="196"/>
    </row>
    <row r="6010" spans="59:62">
      <c r="BG6010" s="196"/>
      <c r="BH6010" s="196"/>
      <c r="BI6010" s="196"/>
      <c r="BJ6010" s="196"/>
    </row>
    <row r="6011" spans="59:62">
      <c r="BG6011" s="196"/>
      <c r="BH6011" s="196"/>
      <c r="BI6011" s="196"/>
      <c r="BJ6011" s="196"/>
    </row>
    <row r="6012" spans="59:62">
      <c r="BG6012" s="196"/>
      <c r="BH6012" s="196"/>
      <c r="BI6012" s="196"/>
      <c r="BJ6012" s="196"/>
    </row>
    <row r="6013" spans="59:62">
      <c r="BG6013" s="196"/>
      <c r="BH6013" s="196"/>
      <c r="BI6013" s="196"/>
      <c r="BJ6013" s="196"/>
    </row>
    <row r="6014" spans="59:62">
      <c r="BG6014" s="196"/>
      <c r="BH6014" s="196"/>
      <c r="BI6014" s="196"/>
      <c r="BJ6014" s="196"/>
    </row>
    <row r="6015" spans="59:62">
      <c r="BG6015" s="196"/>
      <c r="BH6015" s="196"/>
      <c r="BI6015" s="196"/>
      <c r="BJ6015" s="196"/>
    </row>
    <row r="6016" spans="59:62">
      <c r="BG6016" s="196"/>
      <c r="BH6016" s="196"/>
      <c r="BI6016" s="196"/>
      <c r="BJ6016" s="196"/>
    </row>
    <row r="6017" spans="59:62">
      <c r="BG6017" s="196"/>
      <c r="BH6017" s="196"/>
      <c r="BI6017" s="196"/>
      <c r="BJ6017" s="196"/>
    </row>
    <row r="6018" spans="59:62">
      <c r="BG6018" s="196"/>
      <c r="BH6018" s="196"/>
      <c r="BI6018" s="196"/>
      <c r="BJ6018" s="196"/>
    </row>
    <row r="6019" spans="59:62">
      <c r="BG6019" s="196"/>
      <c r="BH6019" s="196"/>
      <c r="BI6019" s="196"/>
      <c r="BJ6019" s="196"/>
    </row>
    <row r="6020" spans="59:62">
      <c r="BG6020" s="196"/>
      <c r="BH6020" s="196"/>
      <c r="BI6020" s="196"/>
      <c r="BJ6020" s="196"/>
    </row>
    <row r="6021" spans="59:62">
      <c r="BG6021" s="196"/>
      <c r="BH6021" s="196"/>
      <c r="BI6021" s="196"/>
      <c r="BJ6021" s="196"/>
    </row>
    <row r="6022" spans="59:62">
      <c r="BG6022" s="196"/>
      <c r="BH6022" s="196"/>
      <c r="BI6022" s="196"/>
      <c r="BJ6022" s="196"/>
    </row>
    <row r="6023" spans="59:62">
      <c r="BG6023" s="196"/>
      <c r="BH6023" s="196"/>
      <c r="BI6023" s="196"/>
      <c r="BJ6023" s="196"/>
    </row>
    <row r="6024" spans="59:62">
      <c r="BG6024" s="196"/>
      <c r="BH6024" s="196"/>
      <c r="BI6024" s="196"/>
      <c r="BJ6024" s="196"/>
    </row>
    <row r="6025" spans="59:62">
      <c r="BG6025" s="196"/>
      <c r="BH6025" s="196"/>
      <c r="BI6025" s="196"/>
      <c r="BJ6025" s="196"/>
    </row>
    <row r="6026" spans="59:62">
      <c r="BG6026" s="196"/>
      <c r="BH6026" s="196"/>
      <c r="BI6026" s="196"/>
      <c r="BJ6026" s="196"/>
    </row>
    <row r="6027" spans="59:62">
      <c r="BG6027" s="196"/>
      <c r="BH6027" s="196"/>
      <c r="BI6027" s="196"/>
      <c r="BJ6027" s="196"/>
    </row>
    <row r="6028" spans="59:62">
      <c r="BG6028" s="196"/>
      <c r="BH6028" s="196"/>
      <c r="BI6028" s="196"/>
      <c r="BJ6028" s="196"/>
    </row>
    <row r="6029" spans="59:62">
      <c r="BG6029" s="196"/>
      <c r="BH6029" s="196"/>
      <c r="BI6029" s="196"/>
      <c r="BJ6029" s="196"/>
    </row>
    <row r="6030" spans="59:62">
      <c r="BG6030" s="196"/>
      <c r="BH6030" s="196"/>
      <c r="BI6030" s="196"/>
      <c r="BJ6030" s="196"/>
    </row>
    <row r="6031" spans="59:62">
      <c r="BG6031" s="196"/>
      <c r="BH6031" s="196"/>
      <c r="BI6031" s="196"/>
      <c r="BJ6031" s="196"/>
    </row>
    <row r="6032" spans="59:62">
      <c r="BG6032" s="196"/>
      <c r="BH6032" s="196"/>
      <c r="BI6032" s="196"/>
      <c r="BJ6032" s="196"/>
    </row>
    <row r="6033" spans="59:62">
      <c r="BG6033" s="196"/>
      <c r="BH6033" s="196"/>
      <c r="BI6033" s="196"/>
      <c r="BJ6033" s="196"/>
    </row>
    <row r="6034" spans="59:62">
      <c r="BG6034" s="196"/>
      <c r="BH6034" s="196"/>
      <c r="BI6034" s="196"/>
      <c r="BJ6034" s="196"/>
    </row>
    <row r="6035" spans="59:62">
      <c r="BG6035" s="196"/>
      <c r="BH6035" s="196"/>
      <c r="BI6035" s="196"/>
      <c r="BJ6035" s="196"/>
    </row>
    <row r="6036" spans="59:62">
      <c r="BG6036" s="196"/>
      <c r="BH6036" s="196"/>
      <c r="BI6036" s="196"/>
      <c r="BJ6036" s="196"/>
    </row>
    <row r="6037" spans="59:62">
      <c r="BG6037" s="196"/>
      <c r="BH6037" s="196"/>
      <c r="BI6037" s="196"/>
      <c r="BJ6037" s="196"/>
    </row>
    <row r="6038" spans="59:62">
      <c r="BG6038" s="196"/>
      <c r="BH6038" s="196"/>
      <c r="BI6038" s="196"/>
      <c r="BJ6038" s="196"/>
    </row>
    <row r="6039" spans="59:62">
      <c r="BG6039" s="196"/>
      <c r="BH6039" s="196"/>
      <c r="BI6039" s="196"/>
      <c r="BJ6039" s="196"/>
    </row>
    <row r="6040" spans="59:62">
      <c r="BG6040" s="196"/>
      <c r="BH6040" s="196"/>
      <c r="BI6040" s="196"/>
      <c r="BJ6040" s="196"/>
    </row>
    <row r="6041" spans="59:62">
      <c r="BG6041" s="196"/>
      <c r="BH6041" s="196"/>
      <c r="BI6041" s="196"/>
      <c r="BJ6041" s="196"/>
    </row>
    <row r="6042" spans="59:62">
      <c r="BG6042" s="196"/>
      <c r="BH6042" s="196"/>
      <c r="BI6042" s="196"/>
      <c r="BJ6042" s="196"/>
    </row>
    <row r="6043" spans="59:62">
      <c r="BG6043" s="196"/>
      <c r="BH6043" s="196"/>
      <c r="BI6043" s="196"/>
      <c r="BJ6043" s="196"/>
    </row>
    <row r="6044" spans="59:62">
      <c r="BG6044" s="196"/>
      <c r="BH6044" s="196"/>
      <c r="BI6044" s="196"/>
      <c r="BJ6044" s="196"/>
    </row>
    <row r="6045" spans="59:62">
      <c r="BG6045" s="196"/>
      <c r="BH6045" s="196"/>
      <c r="BI6045" s="196"/>
      <c r="BJ6045" s="196"/>
    </row>
    <row r="6046" spans="59:62">
      <c r="BG6046" s="196"/>
      <c r="BH6046" s="196"/>
      <c r="BI6046" s="196"/>
      <c r="BJ6046" s="196"/>
    </row>
    <row r="6047" spans="59:62">
      <c r="BG6047" s="196"/>
      <c r="BH6047" s="196"/>
      <c r="BI6047" s="196"/>
      <c r="BJ6047" s="196"/>
    </row>
    <row r="6048" spans="59:62">
      <c r="BG6048" s="196"/>
      <c r="BH6048" s="196"/>
      <c r="BI6048" s="196"/>
      <c r="BJ6048" s="196"/>
    </row>
    <row r="6049" spans="59:62">
      <c r="BG6049" s="196"/>
      <c r="BH6049" s="196"/>
      <c r="BI6049" s="196"/>
      <c r="BJ6049" s="196"/>
    </row>
    <row r="6050" spans="59:62">
      <c r="BG6050" s="196"/>
      <c r="BH6050" s="196"/>
      <c r="BI6050" s="196"/>
      <c r="BJ6050" s="196"/>
    </row>
    <row r="6051" spans="59:62">
      <c r="BG6051" s="196"/>
      <c r="BH6051" s="196"/>
      <c r="BI6051" s="196"/>
      <c r="BJ6051" s="196"/>
    </row>
    <row r="6052" spans="59:62">
      <c r="BG6052" s="196"/>
      <c r="BH6052" s="196"/>
      <c r="BI6052" s="196"/>
      <c r="BJ6052" s="196"/>
    </row>
    <row r="6053" spans="59:62">
      <c r="BG6053" s="196"/>
      <c r="BH6053" s="196"/>
      <c r="BI6053" s="196"/>
      <c r="BJ6053" s="196"/>
    </row>
    <row r="6054" spans="59:62">
      <c r="BG6054" s="196"/>
      <c r="BH6054" s="196"/>
      <c r="BI6054" s="196"/>
      <c r="BJ6054" s="196"/>
    </row>
    <row r="6055" spans="59:62">
      <c r="BG6055" s="196"/>
      <c r="BH6055" s="196"/>
      <c r="BI6055" s="196"/>
      <c r="BJ6055" s="196"/>
    </row>
    <row r="6056" spans="59:62">
      <c r="BG6056" s="196"/>
      <c r="BH6056" s="196"/>
      <c r="BI6056" s="196"/>
      <c r="BJ6056" s="196"/>
    </row>
    <row r="6057" spans="59:62">
      <c r="BG6057" s="196"/>
      <c r="BH6057" s="196"/>
      <c r="BI6057" s="196"/>
      <c r="BJ6057" s="196"/>
    </row>
    <row r="6058" spans="59:62">
      <c r="BG6058" s="196"/>
      <c r="BH6058" s="196"/>
      <c r="BI6058" s="196"/>
      <c r="BJ6058" s="196"/>
    </row>
    <row r="6059" spans="59:62">
      <c r="BG6059" s="196"/>
      <c r="BH6059" s="196"/>
      <c r="BI6059" s="196"/>
      <c r="BJ6059" s="196"/>
    </row>
    <row r="6060" spans="59:62">
      <c r="BG6060" s="196"/>
      <c r="BH6060" s="196"/>
      <c r="BI6060" s="196"/>
      <c r="BJ6060" s="196"/>
    </row>
    <row r="6061" spans="59:62">
      <c r="BG6061" s="196"/>
      <c r="BH6061" s="196"/>
      <c r="BI6061" s="196"/>
      <c r="BJ6061" s="196"/>
    </row>
    <row r="6062" spans="59:62">
      <c r="BG6062" s="196"/>
      <c r="BH6062" s="196"/>
      <c r="BI6062" s="196"/>
      <c r="BJ6062" s="196"/>
    </row>
    <row r="6063" spans="59:62">
      <c r="BG6063" s="196"/>
      <c r="BH6063" s="196"/>
      <c r="BI6063" s="196"/>
      <c r="BJ6063" s="196"/>
    </row>
    <row r="6064" spans="59:62">
      <c r="BG6064" s="196"/>
      <c r="BH6064" s="196"/>
      <c r="BI6064" s="196"/>
      <c r="BJ6064" s="196"/>
    </row>
    <row r="6065" spans="59:62">
      <c r="BG6065" s="196"/>
      <c r="BH6065" s="196"/>
      <c r="BI6065" s="196"/>
      <c r="BJ6065" s="196"/>
    </row>
    <row r="6066" spans="59:62">
      <c r="BG6066" s="196"/>
      <c r="BH6066" s="196"/>
      <c r="BI6066" s="196"/>
      <c r="BJ6066" s="196"/>
    </row>
    <row r="6067" spans="59:62">
      <c r="BG6067" s="196"/>
      <c r="BH6067" s="196"/>
      <c r="BI6067" s="196"/>
      <c r="BJ6067" s="196"/>
    </row>
    <row r="6068" spans="59:62">
      <c r="BG6068" s="196"/>
      <c r="BH6068" s="196"/>
      <c r="BI6068" s="196"/>
      <c r="BJ6068" s="196"/>
    </row>
    <row r="6069" spans="59:62">
      <c r="BG6069" s="196"/>
      <c r="BH6069" s="196"/>
      <c r="BI6069" s="196"/>
      <c r="BJ6069" s="196"/>
    </row>
    <row r="6070" spans="59:62">
      <c r="BG6070" s="196"/>
      <c r="BH6070" s="196"/>
      <c r="BI6070" s="196"/>
      <c r="BJ6070" s="196"/>
    </row>
    <row r="6071" spans="59:62">
      <c r="BG6071" s="196"/>
      <c r="BH6071" s="196"/>
      <c r="BI6071" s="196"/>
      <c r="BJ6071" s="196"/>
    </row>
    <row r="6072" spans="59:62">
      <c r="BG6072" s="196"/>
      <c r="BH6072" s="196"/>
      <c r="BI6072" s="196"/>
      <c r="BJ6072" s="196"/>
    </row>
    <row r="6073" spans="59:62">
      <c r="BG6073" s="196"/>
      <c r="BH6073" s="196"/>
      <c r="BI6073" s="196"/>
      <c r="BJ6073" s="196"/>
    </row>
    <row r="6074" spans="59:62">
      <c r="BG6074" s="196"/>
      <c r="BH6074" s="196"/>
      <c r="BI6074" s="196"/>
      <c r="BJ6074" s="196"/>
    </row>
    <row r="6075" spans="59:62">
      <c r="BG6075" s="196"/>
      <c r="BH6075" s="196"/>
      <c r="BI6075" s="196"/>
      <c r="BJ6075" s="196"/>
    </row>
    <row r="6076" spans="59:62">
      <c r="BG6076" s="196"/>
      <c r="BH6076" s="196"/>
      <c r="BI6076" s="196"/>
      <c r="BJ6076" s="196"/>
    </row>
    <row r="6077" spans="59:62">
      <c r="BG6077" s="196"/>
      <c r="BH6077" s="196"/>
      <c r="BI6077" s="196"/>
      <c r="BJ6077" s="196"/>
    </row>
    <row r="6078" spans="59:62">
      <c r="BG6078" s="196"/>
      <c r="BH6078" s="196"/>
      <c r="BI6078" s="196"/>
      <c r="BJ6078" s="196"/>
    </row>
    <row r="6079" spans="59:62">
      <c r="BG6079" s="196"/>
      <c r="BH6079" s="196"/>
      <c r="BI6079" s="196"/>
      <c r="BJ6079" s="196"/>
    </row>
    <row r="6080" spans="59:62">
      <c r="BG6080" s="196"/>
      <c r="BH6080" s="196"/>
      <c r="BI6080" s="196"/>
      <c r="BJ6080" s="196"/>
    </row>
    <row r="6081" spans="59:62">
      <c r="BG6081" s="196"/>
      <c r="BH6081" s="196"/>
      <c r="BI6081" s="196"/>
      <c r="BJ6081" s="196"/>
    </row>
    <row r="6082" spans="59:62">
      <c r="BG6082" s="196"/>
      <c r="BH6082" s="196"/>
      <c r="BI6082" s="196"/>
      <c r="BJ6082" s="196"/>
    </row>
    <row r="6083" spans="59:62">
      <c r="BG6083" s="196"/>
      <c r="BH6083" s="196"/>
      <c r="BI6083" s="196"/>
      <c r="BJ6083" s="196"/>
    </row>
    <row r="6084" spans="59:62">
      <c r="BG6084" s="196"/>
      <c r="BH6084" s="196"/>
      <c r="BI6084" s="196"/>
      <c r="BJ6084" s="196"/>
    </row>
    <row r="6085" spans="59:62">
      <c r="BG6085" s="196"/>
      <c r="BH6085" s="196"/>
      <c r="BI6085" s="196"/>
      <c r="BJ6085" s="196"/>
    </row>
    <row r="6086" spans="59:62">
      <c r="BG6086" s="196"/>
      <c r="BH6086" s="196"/>
      <c r="BI6086" s="196"/>
      <c r="BJ6086" s="196"/>
    </row>
    <row r="6087" spans="59:62">
      <c r="BG6087" s="196"/>
      <c r="BH6087" s="196"/>
      <c r="BI6087" s="196"/>
      <c r="BJ6087" s="196"/>
    </row>
    <row r="6088" spans="59:62">
      <c r="BG6088" s="196"/>
      <c r="BH6088" s="196"/>
      <c r="BI6088" s="196"/>
      <c r="BJ6088" s="196"/>
    </row>
    <row r="6089" spans="59:62">
      <c r="BG6089" s="196"/>
      <c r="BH6089" s="196"/>
      <c r="BI6089" s="196"/>
      <c r="BJ6089" s="196"/>
    </row>
    <row r="6090" spans="59:62">
      <c r="BG6090" s="196"/>
      <c r="BH6090" s="196"/>
      <c r="BI6090" s="196"/>
      <c r="BJ6090" s="196"/>
    </row>
    <row r="6091" spans="59:62">
      <c r="BG6091" s="196"/>
      <c r="BH6091" s="196"/>
      <c r="BI6091" s="196"/>
      <c r="BJ6091" s="196"/>
    </row>
    <row r="6092" spans="59:62">
      <c r="BG6092" s="196"/>
      <c r="BH6092" s="196"/>
      <c r="BI6092" s="196"/>
      <c r="BJ6092" s="196"/>
    </row>
    <row r="6093" spans="59:62">
      <c r="BG6093" s="196"/>
      <c r="BH6093" s="196"/>
      <c r="BI6093" s="196"/>
      <c r="BJ6093" s="196"/>
    </row>
    <row r="6094" spans="59:62">
      <c r="BG6094" s="196"/>
      <c r="BH6094" s="196"/>
      <c r="BI6094" s="196"/>
      <c r="BJ6094" s="196"/>
    </row>
    <row r="6095" spans="59:62">
      <c r="BG6095" s="196"/>
      <c r="BH6095" s="196"/>
      <c r="BI6095" s="196"/>
      <c r="BJ6095" s="196"/>
    </row>
    <row r="6096" spans="59:62">
      <c r="BG6096" s="196"/>
      <c r="BH6096" s="196"/>
      <c r="BI6096" s="196"/>
      <c r="BJ6096" s="196"/>
    </row>
    <row r="6097" spans="59:62">
      <c r="BG6097" s="196"/>
      <c r="BH6097" s="196"/>
      <c r="BI6097" s="196"/>
      <c r="BJ6097" s="196"/>
    </row>
    <row r="6098" spans="59:62">
      <c r="BG6098" s="196"/>
      <c r="BH6098" s="196"/>
      <c r="BI6098" s="196"/>
      <c r="BJ6098" s="196"/>
    </row>
    <row r="6099" spans="59:62">
      <c r="BG6099" s="196"/>
      <c r="BH6099" s="196"/>
      <c r="BI6099" s="196"/>
      <c r="BJ6099" s="196"/>
    </row>
    <row r="6100" spans="59:62">
      <c r="BG6100" s="196"/>
      <c r="BH6100" s="196"/>
      <c r="BI6100" s="196"/>
      <c r="BJ6100" s="196"/>
    </row>
    <row r="6101" spans="59:62">
      <c r="BG6101" s="196"/>
      <c r="BH6101" s="196"/>
      <c r="BI6101" s="196"/>
      <c r="BJ6101" s="196"/>
    </row>
    <row r="6102" spans="59:62">
      <c r="BG6102" s="196"/>
      <c r="BH6102" s="196"/>
      <c r="BI6102" s="196"/>
      <c r="BJ6102" s="196"/>
    </row>
    <row r="6103" spans="59:62">
      <c r="BG6103" s="196"/>
      <c r="BH6103" s="196"/>
      <c r="BI6103" s="196"/>
      <c r="BJ6103" s="196"/>
    </row>
    <row r="6104" spans="59:62">
      <c r="BG6104" s="196"/>
      <c r="BH6104" s="196"/>
      <c r="BI6104" s="196"/>
      <c r="BJ6104" s="196"/>
    </row>
    <row r="6105" spans="59:62">
      <c r="BG6105" s="196"/>
      <c r="BH6105" s="196"/>
      <c r="BI6105" s="196"/>
      <c r="BJ6105" s="196"/>
    </row>
    <row r="6106" spans="59:62">
      <c r="BG6106" s="196"/>
      <c r="BH6106" s="196"/>
      <c r="BI6106" s="196"/>
      <c r="BJ6106" s="196"/>
    </row>
    <row r="6107" spans="59:62">
      <c r="BG6107" s="196"/>
      <c r="BH6107" s="196"/>
      <c r="BI6107" s="196"/>
      <c r="BJ6107" s="196"/>
    </row>
    <row r="6108" spans="59:62">
      <c r="BG6108" s="196"/>
      <c r="BH6108" s="196"/>
      <c r="BI6108" s="196"/>
      <c r="BJ6108" s="196"/>
    </row>
    <row r="6109" spans="59:62">
      <c r="BG6109" s="196"/>
      <c r="BH6109" s="196"/>
      <c r="BI6109" s="196"/>
      <c r="BJ6109" s="196"/>
    </row>
    <row r="6110" spans="59:62">
      <c r="BG6110" s="196"/>
      <c r="BH6110" s="196"/>
      <c r="BI6110" s="196"/>
      <c r="BJ6110" s="196"/>
    </row>
    <row r="6111" spans="59:62">
      <c r="BG6111" s="196"/>
      <c r="BH6111" s="196"/>
      <c r="BI6111" s="196"/>
      <c r="BJ6111" s="196"/>
    </row>
    <row r="6112" spans="59:62">
      <c r="BG6112" s="196"/>
      <c r="BH6112" s="196"/>
      <c r="BI6112" s="196"/>
      <c r="BJ6112" s="196"/>
    </row>
    <row r="6113" spans="59:62">
      <c r="BG6113" s="196"/>
      <c r="BH6113" s="196"/>
      <c r="BI6113" s="196"/>
      <c r="BJ6113" s="196"/>
    </row>
    <row r="6114" spans="59:62">
      <c r="BG6114" s="196"/>
      <c r="BH6114" s="196"/>
      <c r="BI6114" s="196"/>
      <c r="BJ6114" s="196"/>
    </row>
    <row r="6115" spans="59:62">
      <c r="BG6115" s="196"/>
      <c r="BH6115" s="196"/>
      <c r="BI6115" s="196"/>
      <c r="BJ6115" s="196"/>
    </row>
    <row r="6116" spans="59:62">
      <c r="BG6116" s="196"/>
      <c r="BH6116" s="196"/>
      <c r="BI6116" s="196"/>
      <c r="BJ6116" s="196"/>
    </row>
    <row r="6117" spans="59:62">
      <c r="BG6117" s="196"/>
      <c r="BH6117" s="196"/>
      <c r="BI6117" s="196"/>
      <c r="BJ6117" s="196"/>
    </row>
    <row r="6118" spans="59:62">
      <c r="BG6118" s="196"/>
      <c r="BH6118" s="196"/>
      <c r="BI6118" s="196"/>
      <c r="BJ6118" s="196"/>
    </row>
    <row r="6119" spans="59:62">
      <c r="BG6119" s="196"/>
      <c r="BH6119" s="196"/>
      <c r="BI6119" s="196"/>
      <c r="BJ6119" s="196"/>
    </row>
    <row r="6120" spans="59:62">
      <c r="BG6120" s="196"/>
      <c r="BH6120" s="196"/>
      <c r="BI6120" s="196"/>
      <c r="BJ6120" s="196"/>
    </row>
    <row r="6121" spans="59:62">
      <c r="BG6121" s="196"/>
      <c r="BH6121" s="196"/>
      <c r="BI6121" s="196"/>
      <c r="BJ6121" s="196"/>
    </row>
    <row r="6122" spans="59:62">
      <c r="BG6122" s="196"/>
      <c r="BH6122" s="196"/>
      <c r="BI6122" s="196"/>
      <c r="BJ6122" s="196"/>
    </row>
    <row r="6123" spans="59:62">
      <c r="BG6123" s="196"/>
      <c r="BH6123" s="196"/>
      <c r="BI6123" s="196"/>
      <c r="BJ6123" s="196"/>
    </row>
    <row r="6124" spans="59:62">
      <c r="BG6124" s="196"/>
      <c r="BH6124" s="196"/>
      <c r="BI6124" s="196"/>
      <c r="BJ6124" s="196"/>
    </row>
    <row r="6125" spans="59:62">
      <c r="BG6125" s="196"/>
      <c r="BH6125" s="196"/>
      <c r="BI6125" s="196"/>
      <c r="BJ6125" s="196"/>
    </row>
    <row r="6126" spans="59:62">
      <c r="BG6126" s="196"/>
      <c r="BH6126" s="196"/>
      <c r="BI6126" s="196"/>
      <c r="BJ6126" s="196"/>
    </row>
    <row r="6127" spans="59:62">
      <c r="BG6127" s="196"/>
      <c r="BH6127" s="196"/>
      <c r="BI6127" s="196"/>
      <c r="BJ6127" s="196"/>
    </row>
    <row r="6128" spans="59:62">
      <c r="BG6128" s="196"/>
      <c r="BH6128" s="196"/>
      <c r="BI6128" s="196"/>
      <c r="BJ6128" s="196"/>
    </row>
    <row r="6129" spans="59:62">
      <c r="BG6129" s="196"/>
      <c r="BH6129" s="196"/>
      <c r="BI6129" s="196"/>
      <c r="BJ6129" s="196"/>
    </row>
    <row r="6130" spans="59:62">
      <c r="BG6130" s="196"/>
      <c r="BH6130" s="196"/>
      <c r="BI6130" s="196"/>
      <c r="BJ6130" s="196"/>
    </row>
    <row r="6131" spans="59:62">
      <c r="BG6131" s="196"/>
      <c r="BH6131" s="196"/>
      <c r="BI6131" s="196"/>
      <c r="BJ6131" s="196"/>
    </row>
    <row r="6132" spans="59:62">
      <c r="BG6132" s="196"/>
      <c r="BH6132" s="196"/>
      <c r="BI6132" s="196"/>
      <c r="BJ6132" s="196"/>
    </row>
    <row r="6133" spans="59:62">
      <c r="BG6133" s="196"/>
      <c r="BH6133" s="196"/>
      <c r="BI6133" s="196"/>
      <c r="BJ6133" s="196"/>
    </row>
    <row r="6134" spans="59:62">
      <c r="BG6134" s="196"/>
      <c r="BH6134" s="196"/>
      <c r="BI6134" s="196"/>
      <c r="BJ6134" s="196"/>
    </row>
    <row r="6135" spans="59:62">
      <c r="BG6135" s="196"/>
      <c r="BH6135" s="196"/>
      <c r="BI6135" s="196"/>
      <c r="BJ6135" s="196"/>
    </row>
    <row r="6136" spans="59:62">
      <c r="BG6136" s="196"/>
      <c r="BH6136" s="196"/>
      <c r="BI6136" s="196"/>
      <c r="BJ6136" s="196"/>
    </row>
    <row r="6137" spans="59:62">
      <c r="BG6137" s="196"/>
      <c r="BH6137" s="196"/>
      <c r="BI6137" s="196"/>
      <c r="BJ6137" s="196"/>
    </row>
    <row r="6138" spans="59:62">
      <c r="BG6138" s="196"/>
      <c r="BH6138" s="196"/>
      <c r="BI6138" s="196"/>
      <c r="BJ6138" s="196"/>
    </row>
    <row r="6139" spans="59:62">
      <c r="BG6139" s="196"/>
      <c r="BH6139" s="196"/>
      <c r="BI6139" s="196"/>
      <c r="BJ6139" s="196"/>
    </row>
    <row r="6140" spans="59:62">
      <c r="BG6140" s="196"/>
      <c r="BH6140" s="196"/>
      <c r="BI6140" s="196"/>
      <c r="BJ6140" s="196"/>
    </row>
    <row r="6141" spans="59:62">
      <c r="BG6141" s="196"/>
      <c r="BH6141" s="196"/>
      <c r="BI6141" s="196"/>
      <c r="BJ6141" s="196"/>
    </row>
    <row r="6142" spans="59:62">
      <c r="BG6142" s="196"/>
      <c r="BH6142" s="196"/>
      <c r="BI6142" s="196"/>
      <c r="BJ6142" s="196"/>
    </row>
    <row r="6143" spans="59:62">
      <c r="BG6143" s="196"/>
      <c r="BH6143" s="196"/>
      <c r="BI6143" s="196"/>
      <c r="BJ6143" s="196"/>
    </row>
    <row r="6144" spans="59:62">
      <c r="BG6144" s="196"/>
      <c r="BH6144" s="196"/>
      <c r="BI6144" s="196"/>
      <c r="BJ6144" s="196"/>
    </row>
    <row r="6145" spans="59:62">
      <c r="BG6145" s="196"/>
      <c r="BH6145" s="196"/>
      <c r="BI6145" s="196"/>
      <c r="BJ6145" s="196"/>
    </row>
    <row r="6146" spans="59:62">
      <c r="BG6146" s="196"/>
      <c r="BH6146" s="196"/>
      <c r="BI6146" s="196"/>
      <c r="BJ6146" s="196"/>
    </row>
    <row r="6147" spans="59:62">
      <c r="BG6147" s="196"/>
      <c r="BH6147" s="196"/>
      <c r="BI6147" s="196"/>
      <c r="BJ6147" s="196"/>
    </row>
    <row r="6148" spans="59:62">
      <c r="BG6148" s="196"/>
      <c r="BH6148" s="196"/>
      <c r="BI6148" s="196"/>
      <c r="BJ6148" s="196"/>
    </row>
    <row r="6149" spans="59:62">
      <c r="BG6149" s="196"/>
      <c r="BH6149" s="196"/>
      <c r="BI6149" s="196"/>
      <c r="BJ6149" s="196"/>
    </row>
    <row r="6150" spans="59:62">
      <c r="BG6150" s="196"/>
      <c r="BH6150" s="196"/>
      <c r="BI6150" s="196"/>
      <c r="BJ6150" s="196"/>
    </row>
    <row r="6151" spans="59:62">
      <c r="BG6151" s="196"/>
      <c r="BH6151" s="196"/>
      <c r="BI6151" s="196"/>
      <c r="BJ6151" s="196"/>
    </row>
    <row r="6152" spans="59:62">
      <c r="BG6152" s="196"/>
      <c r="BH6152" s="196"/>
      <c r="BI6152" s="196"/>
      <c r="BJ6152" s="196"/>
    </row>
    <row r="6153" spans="59:62">
      <c r="BG6153" s="196"/>
      <c r="BH6153" s="196"/>
      <c r="BI6153" s="196"/>
      <c r="BJ6153" s="196"/>
    </row>
    <row r="6154" spans="59:62">
      <c r="BG6154" s="196"/>
      <c r="BH6154" s="196"/>
      <c r="BI6154" s="196"/>
      <c r="BJ6154" s="196"/>
    </row>
    <row r="6155" spans="59:62">
      <c r="BG6155" s="196"/>
      <c r="BH6155" s="196"/>
      <c r="BI6155" s="196"/>
      <c r="BJ6155" s="196"/>
    </row>
    <row r="6156" spans="59:62">
      <c r="BG6156" s="196"/>
      <c r="BH6156" s="196"/>
      <c r="BI6156" s="196"/>
      <c r="BJ6156" s="196"/>
    </row>
    <row r="6157" spans="59:62">
      <c r="BG6157" s="196"/>
      <c r="BH6157" s="196"/>
      <c r="BI6157" s="196"/>
      <c r="BJ6157" s="196"/>
    </row>
    <row r="6158" spans="59:62">
      <c r="BG6158" s="196"/>
      <c r="BH6158" s="196"/>
      <c r="BI6158" s="196"/>
      <c r="BJ6158" s="196"/>
    </row>
    <row r="6159" spans="59:62">
      <c r="BG6159" s="196"/>
      <c r="BH6159" s="196"/>
      <c r="BI6159" s="196"/>
      <c r="BJ6159" s="196"/>
    </row>
    <row r="6160" spans="59:62">
      <c r="BG6160" s="196"/>
      <c r="BH6160" s="196"/>
      <c r="BI6160" s="196"/>
      <c r="BJ6160" s="196"/>
    </row>
    <row r="6161" spans="59:62">
      <c r="BG6161" s="196"/>
      <c r="BH6161" s="196"/>
      <c r="BI6161" s="196"/>
      <c r="BJ6161" s="196"/>
    </row>
    <row r="6162" spans="59:62">
      <c r="BG6162" s="196"/>
      <c r="BH6162" s="196"/>
      <c r="BI6162" s="196"/>
      <c r="BJ6162" s="196"/>
    </row>
    <row r="6163" spans="59:62">
      <c r="BG6163" s="196"/>
      <c r="BH6163" s="196"/>
      <c r="BI6163" s="196"/>
      <c r="BJ6163" s="196"/>
    </row>
    <row r="6164" spans="59:62">
      <c r="BG6164" s="196"/>
      <c r="BH6164" s="196"/>
      <c r="BI6164" s="196"/>
      <c r="BJ6164" s="196"/>
    </row>
    <row r="6165" spans="59:62">
      <c r="BG6165" s="196"/>
      <c r="BH6165" s="196"/>
      <c r="BI6165" s="196"/>
      <c r="BJ6165" s="196"/>
    </row>
    <row r="6166" spans="59:62">
      <c r="BG6166" s="196"/>
      <c r="BH6166" s="196"/>
      <c r="BI6166" s="196"/>
      <c r="BJ6166" s="196"/>
    </row>
    <row r="6167" spans="59:62">
      <c r="BG6167" s="196"/>
      <c r="BH6167" s="196"/>
      <c r="BI6167" s="196"/>
      <c r="BJ6167" s="196"/>
    </row>
    <row r="6168" spans="59:62">
      <c r="BG6168" s="196"/>
      <c r="BH6168" s="196"/>
      <c r="BI6168" s="196"/>
      <c r="BJ6168" s="196"/>
    </row>
    <row r="6169" spans="59:62">
      <c r="BG6169" s="196"/>
      <c r="BH6169" s="196"/>
      <c r="BI6169" s="196"/>
      <c r="BJ6169" s="196"/>
    </row>
    <row r="6170" spans="59:62">
      <c r="BG6170" s="196"/>
      <c r="BH6170" s="196"/>
      <c r="BI6170" s="196"/>
      <c r="BJ6170" s="196"/>
    </row>
    <row r="6171" spans="59:62">
      <c r="BG6171" s="196"/>
      <c r="BH6171" s="196"/>
      <c r="BI6171" s="196"/>
      <c r="BJ6171" s="196"/>
    </row>
    <row r="6172" spans="59:62">
      <c r="BG6172" s="196"/>
      <c r="BH6172" s="196"/>
      <c r="BI6172" s="196"/>
      <c r="BJ6172" s="196"/>
    </row>
    <row r="6173" spans="59:62">
      <c r="BG6173" s="196"/>
      <c r="BH6173" s="196"/>
      <c r="BI6173" s="196"/>
      <c r="BJ6173" s="196"/>
    </row>
    <row r="6174" spans="59:62">
      <c r="BG6174" s="196"/>
      <c r="BH6174" s="196"/>
      <c r="BI6174" s="196"/>
      <c r="BJ6174" s="196"/>
    </row>
    <row r="6175" spans="59:62">
      <c r="BG6175" s="196"/>
      <c r="BH6175" s="196"/>
      <c r="BI6175" s="196"/>
      <c r="BJ6175" s="196"/>
    </row>
    <row r="6176" spans="59:62">
      <c r="BG6176" s="196"/>
      <c r="BH6176" s="196"/>
      <c r="BI6176" s="196"/>
      <c r="BJ6176" s="196"/>
    </row>
    <row r="6177" spans="59:62">
      <c r="BG6177" s="196"/>
      <c r="BH6177" s="196"/>
      <c r="BI6177" s="196"/>
      <c r="BJ6177" s="196"/>
    </row>
    <row r="6178" spans="59:62">
      <c r="BG6178" s="196"/>
      <c r="BH6178" s="196"/>
      <c r="BI6178" s="196"/>
      <c r="BJ6178" s="196"/>
    </row>
    <row r="6179" spans="59:62">
      <c r="BG6179" s="196"/>
      <c r="BH6179" s="196"/>
      <c r="BI6179" s="196"/>
      <c r="BJ6179" s="196"/>
    </row>
    <row r="6180" spans="59:62">
      <c r="BG6180" s="196"/>
      <c r="BH6180" s="196"/>
      <c r="BI6180" s="196"/>
      <c r="BJ6180" s="196"/>
    </row>
    <row r="6181" spans="59:62">
      <c r="BG6181" s="196"/>
      <c r="BH6181" s="196"/>
      <c r="BI6181" s="196"/>
      <c r="BJ6181" s="196"/>
    </row>
    <row r="6182" spans="59:62">
      <c r="BG6182" s="196"/>
      <c r="BH6182" s="196"/>
      <c r="BI6182" s="196"/>
      <c r="BJ6182" s="196"/>
    </row>
    <row r="6183" spans="59:62">
      <c r="BG6183" s="196"/>
      <c r="BH6183" s="196"/>
      <c r="BI6183" s="196"/>
      <c r="BJ6183" s="196"/>
    </row>
    <row r="6184" spans="59:62">
      <c r="BG6184" s="196"/>
      <c r="BH6184" s="196"/>
      <c r="BI6184" s="196"/>
      <c r="BJ6184" s="196"/>
    </row>
    <row r="6185" spans="59:62">
      <c r="BG6185" s="196"/>
      <c r="BH6185" s="196"/>
      <c r="BI6185" s="196"/>
      <c r="BJ6185" s="196"/>
    </row>
    <row r="6186" spans="59:62">
      <c r="BG6186" s="196"/>
      <c r="BH6186" s="196"/>
      <c r="BI6186" s="196"/>
      <c r="BJ6186" s="196"/>
    </row>
    <row r="6187" spans="59:62">
      <c r="BG6187" s="196"/>
      <c r="BH6187" s="196"/>
      <c r="BI6187" s="196"/>
      <c r="BJ6187" s="196"/>
    </row>
    <row r="6188" spans="59:62">
      <c r="BG6188" s="196"/>
      <c r="BH6188" s="196"/>
      <c r="BI6188" s="196"/>
      <c r="BJ6188" s="196"/>
    </row>
    <row r="6189" spans="59:62">
      <c r="BG6189" s="196"/>
      <c r="BH6189" s="196"/>
      <c r="BI6189" s="196"/>
      <c r="BJ6189" s="196"/>
    </row>
    <row r="6190" spans="59:62">
      <c r="BG6190" s="196"/>
      <c r="BH6190" s="196"/>
      <c r="BI6190" s="196"/>
      <c r="BJ6190" s="196"/>
    </row>
    <row r="6191" spans="59:62">
      <c r="BG6191" s="196"/>
      <c r="BH6191" s="196"/>
      <c r="BI6191" s="196"/>
      <c r="BJ6191" s="196"/>
    </row>
    <row r="6192" spans="59:62">
      <c r="BG6192" s="196"/>
      <c r="BH6192" s="196"/>
      <c r="BI6192" s="196"/>
      <c r="BJ6192" s="196"/>
    </row>
    <row r="6193" spans="59:62">
      <c r="BG6193" s="196"/>
      <c r="BH6193" s="196"/>
      <c r="BI6193" s="196"/>
      <c r="BJ6193" s="196"/>
    </row>
    <row r="6194" spans="59:62">
      <c r="BG6194" s="196"/>
      <c r="BH6194" s="196"/>
      <c r="BI6194" s="196"/>
      <c r="BJ6194" s="196"/>
    </row>
    <row r="6195" spans="59:62">
      <c r="BG6195" s="196"/>
      <c r="BH6195" s="196"/>
      <c r="BI6195" s="196"/>
      <c r="BJ6195" s="196"/>
    </row>
    <row r="6196" spans="59:62">
      <c r="BG6196" s="196"/>
      <c r="BH6196" s="196"/>
      <c r="BI6196" s="196"/>
      <c r="BJ6196" s="196"/>
    </row>
    <row r="6197" spans="59:62">
      <c r="BG6197" s="196"/>
      <c r="BH6197" s="196"/>
      <c r="BI6197" s="196"/>
      <c r="BJ6197" s="196"/>
    </row>
    <row r="6198" spans="59:62">
      <c r="BG6198" s="196"/>
      <c r="BH6198" s="196"/>
      <c r="BI6198" s="196"/>
      <c r="BJ6198" s="196"/>
    </row>
    <row r="6199" spans="59:62">
      <c r="BG6199" s="196"/>
      <c r="BH6199" s="196"/>
      <c r="BI6199" s="196"/>
      <c r="BJ6199" s="196"/>
    </row>
    <row r="6200" spans="59:62">
      <c r="BG6200" s="196"/>
      <c r="BH6200" s="196"/>
      <c r="BI6200" s="196"/>
      <c r="BJ6200" s="196"/>
    </row>
    <row r="6201" spans="59:62">
      <c r="BG6201" s="196"/>
      <c r="BH6201" s="196"/>
      <c r="BI6201" s="196"/>
      <c r="BJ6201" s="196"/>
    </row>
    <row r="6202" spans="59:62">
      <c r="BG6202" s="196"/>
      <c r="BH6202" s="196"/>
      <c r="BI6202" s="196"/>
      <c r="BJ6202" s="196"/>
    </row>
    <row r="6203" spans="59:62">
      <c r="BG6203" s="196"/>
      <c r="BH6203" s="196"/>
      <c r="BI6203" s="196"/>
      <c r="BJ6203" s="196"/>
    </row>
    <row r="6204" spans="59:62">
      <c r="BG6204" s="196"/>
      <c r="BH6204" s="196"/>
      <c r="BI6204" s="196"/>
      <c r="BJ6204" s="196"/>
    </row>
    <row r="6205" spans="59:62">
      <c r="BG6205" s="196"/>
      <c r="BH6205" s="196"/>
      <c r="BI6205" s="196"/>
      <c r="BJ6205" s="196"/>
    </row>
    <row r="6206" spans="59:62">
      <c r="BG6206" s="196"/>
      <c r="BH6206" s="196"/>
      <c r="BI6206" s="196"/>
      <c r="BJ6206" s="196"/>
    </row>
    <row r="6207" spans="59:62">
      <c r="BG6207" s="196"/>
      <c r="BH6207" s="196"/>
      <c r="BI6207" s="196"/>
      <c r="BJ6207" s="196"/>
    </row>
    <row r="6208" spans="59:62">
      <c r="BG6208" s="196"/>
      <c r="BH6208" s="196"/>
      <c r="BI6208" s="196"/>
      <c r="BJ6208" s="196"/>
    </row>
    <row r="6209" spans="59:62">
      <c r="BG6209" s="196"/>
      <c r="BH6209" s="196"/>
      <c r="BI6209" s="196"/>
      <c r="BJ6209" s="196"/>
    </row>
    <row r="6210" spans="59:62">
      <c r="BG6210" s="196"/>
      <c r="BH6210" s="196"/>
      <c r="BI6210" s="196"/>
      <c r="BJ6210" s="196"/>
    </row>
    <row r="6211" spans="59:62">
      <c r="BG6211" s="196"/>
      <c r="BH6211" s="196"/>
      <c r="BI6211" s="196"/>
      <c r="BJ6211" s="196"/>
    </row>
    <row r="6212" spans="59:62">
      <c r="BG6212" s="196"/>
      <c r="BH6212" s="196"/>
      <c r="BI6212" s="196"/>
      <c r="BJ6212" s="196"/>
    </row>
    <row r="6213" spans="59:62">
      <c r="BG6213" s="196"/>
      <c r="BH6213" s="196"/>
      <c r="BI6213" s="196"/>
      <c r="BJ6213" s="196"/>
    </row>
    <row r="6214" spans="59:62">
      <c r="BG6214" s="196"/>
      <c r="BH6214" s="196"/>
      <c r="BI6214" s="196"/>
      <c r="BJ6214" s="196"/>
    </row>
    <row r="6215" spans="59:62">
      <c r="BG6215" s="196"/>
      <c r="BH6215" s="196"/>
      <c r="BI6215" s="196"/>
      <c r="BJ6215" s="196"/>
    </row>
    <row r="6216" spans="59:62">
      <c r="BG6216" s="196"/>
      <c r="BH6216" s="196"/>
      <c r="BI6216" s="196"/>
      <c r="BJ6216" s="196"/>
    </row>
    <row r="6217" spans="59:62">
      <c r="BG6217" s="196"/>
      <c r="BH6217" s="196"/>
      <c r="BI6217" s="196"/>
      <c r="BJ6217" s="196"/>
    </row>
    <row r="6218" spans="59:62">
      <c r="BG6218" s="196"/>
      <c r="BH6218" s="196"/>
      <c r="BI6218" s="196"/>
      <c r="BJ6218" s="196"/>
    </row>
    <row r="6219" spans="59:62">
      <c r="BG6219" s="196"/>
      <c r="BH6219" s="196"/>
      <c r="BI6219" s="196"/>
      <c r="BJ6219" s="196"/>
    </row>
    <row r="6220" spans="59:62">
      <c r="BG6220" s="196"/>
      <c r="BH6220" s="196"/>
      <c r="BI6220" s="196"/>
      <c r="BJ6220" s="196"/>
    </row>
    <row r="6221" spans="59:62">
      <c r="BG6221" s="196"/>
      <c r="BH6221" s="196"/>
      <c r="BI6221" s="196"/>
      <c r="BJ6221" s="196"/>
    </row>
    <row r="6222" spans="59:62">
      <c r="BG6222" s="196"/>
      <c r="BH6222" s="196"/>
      <c r="BI6222" s="196"/>
      <c r="BJ6222" s="196"/>
    </row>
    <row r="6223" spans="59:62">
      <c r="BG6223" s="196"/>
      <c r="BH6223" s="196"/>
      <c r="BI6223" s="196"/>
      <c r="BJ6223" s="196"/>
    </row>
    <row r="6224" spans="59:62">
      <c r="BG6224" s="196"/>
      <c r="BH6224" s="196"/>
      <c r="BI6224" s="196"/>
      <c r="BJ6224" s="196"/>
    </row>
    <row r="6225" spans="59:62">
      <c r="BG6225" s="196"/>
      <c r="BH6225" s="196"/>
      <c r="BI6225" s="196"/>
      <c r="BJ6225" s="196"/>
    </row>
    <row r="6226" spans="59:62">
      <c r="BG6226" s="196"/>
      <c r="BH6226" s="196"/>
      <c r="BI6226" s="196"/>
      <c r="BJ6226" s="196"/>
    </row>
    <row r="6227" spans="59:62">
      <c r="BG6227" s="196"/>
      <c r="BH6227" s="196"/>
      <c r="BI6227" s="196"/>
      <c r="BJ6227" s="196"/>
    </row>
    <row r="6228" spans="59:62">
      <c r="BG6228" s="196"/>
      <c r="BH6228" s="196"/>
      <c r="BI6228" s="196"/>
      <c r="BJ6228" s="196"/>
    </row>
    <row r="6229" spans="59:62">
      <c r="BG6229" s="196"/>
      <c r="BH6229" s="196"/>
      <c r="BI6229" s="196"/>
      <c r="BJ6229" s="196"/>
    </row>
    <row r="6230" spans="59:62">
      <c r="BG6230" s="196"/>
      <c r="BH6230" s="196"/>
      <c r="BI6230" s="196"/>
      <c r="BJ6230" s="196"/>
    </row>
    <row r="6231" spans="59:62">
      <c r="BG6231" s="196"/>
      <c r="BH6231" s="196"/>
      <c r="BI6231" s="196"/>
      <c r="BJ6231" s="196"/>
    </row>
    <row r="6232" spans="59:62">
      <c r="BG6232" s="196"/>
      <c r="BH6232" s="196"/>
      <c r="BI6232" s="196"/>
      <c r="BJ6232" s="196"/>
    </row>
    <row r="6233" spans="59:62">
      <c r="BG6233" s="196"/>
      <c r="BH6233" s="196"/>
      <c r="BI6233" s="196"/>
      <c r="BJ6233" s="196"/>
    </row>
    <row r="6234" spans="59:62">
      <c r="BG6234" s="196"/>
      <c r="BH6234" s="196"/>
      <c r="BI6234" s="196"/>
      <c r="BJ6234" s="196"/>
    </row>
    <row r="6235" spans="59:62">
      <c r="BG6235" s="196"/>
      <c r="BH6235" s="196"/>
      <c r="BI6235" s="196"/>
      <c r="BJ6235" s="196"/>
    </row>
    <row r="6236" spans="59:62">
      <c r="BG6236" s="196"/>
      <c r="BH6236" s="196"/>
      <c r="BI6236" s="196"/>
      <c r="BJ6236" s="196"/>
    </row>
    <row r="6237" spans="59:62">
      <c r="BG6237" s="196"/>
      <c r="BH6237" s="196"/>
      <c r="BI6237" s="196"/>
      <c r="BJ6237" s="196"/>
    </row>
    <row r="6238" spans="59:62">
      <c r="BG6238" s="196"/>
      <c r="BH6238" s="196"/>
      <c r="BI6238" s="196"/>
      <c r="BJ6238" s="196"/>
    </row>
    <row r="6239" spans="59:62">
      <c r="BG6239" s="196"/>
      <c r="BH6239" s="196"/>
      <c r="BI6239" s="196"/>
      <c r="BJ6239" s="196"/>
    </row>
    <row r="6240" spans="59:62">
      <c r="BG6240" s="196"/>
      <c r="BH6240" s="196"/>
      <c r="BI6240" s="196"/>
      <c r="BJ6240" s="196"/>
    </row>
    <row r="6241" spans="59:62">
      <c r="BG6241" s="196"/>
      <c r="BH6241" s="196"/>
      <c r="BI6241" s="196"/>
      <c r="BJ6241" s="196"/>
    </row>
    <row r="6242" spans="59:62">
      <c r="BG6242" s="196"/>
      <c r="BH6242" s="196"/>
      <c r="BI6242" s="196"/>
      <c r="BJ6242" s="196"/>
    </row>
    <row r="6243" spans="59:62">
      <c r="BG6243" s="196"/>
      <c r="BH6243" s="196"/>
      <c r="BI6243" s="196"/>
      <c r="BJ6243" s="196"/>
    </row>
    <row r="6244" spans="59:62">
      <c r="BG6244" s="196"/>
      <c r="BH6244" s="196"/>
      <c r="BI6244" s="196"/>
      <c r="BJ6244" s="196"/>
    </row>
    <row r="6245" spans="59:62">
      <c r="BG6245" s="196"/>
      <c r="BH6245" s="196"/>
      <c r="BI6245" s="196"/>
      <c r="BJ6245" s="196"/>
    </row>
    <row r="6246" spans="59:62">
      <c r="BG6246" s="196"/>
      <c r="BH6246" s="196"/>
      <c r="BI6246" s="196"/>
      <c r="BJ6246" s="196"/>
    </row>
    <row r="6247" spans="59:62">
      <c r="BG6247" s="196"/>
      <c r="BH6247" s="196"/>
      <c r="BI6247" s="196"/>
      <c r="BJ6247" s="196"/>
    </row>
    <row r="6248" spans="59:62">
      <c r="BG6248" s="196"/>
      <c r="BH6248" s="196"/>
      <c r="BI6248" s="196"/>
      <c r="BJ6248" s="196"/>
    </row>
    <row r="6249" spans="59:62">
      <c r="BG6249" s="196"/>
      <c r="BH6249" s="196"/>
      <c r="BI6249" s="196"/>
      <c r="BJ6249" s="196"/>
    </row>
    <row r="6250" spans="59:62">
      <c r="BG6250" s="196"/>
      <c r="BH6250" s="196"/>
      <c r="BI6250" s="196"/>
      <c r="BJ6250" s="196"/>
    </row>
    <row r="6251" spans="59:62">
      <c r="BG6251" s="196"/>
      <c r="BH6251" s="196"/>
      <c r="BI6251" s="196"/>
      <c r="BJ6251" s="196"/>
    </row>
    <row r="6252" spans="59:62">
      <c r="BG6252" s="196"/>
      <c r="BH6252" s="196"/>
      <c r="BI6252" s="196"/>
      <c r="BJ6252" s="196"/>
    </row>
    <row r="6253" spans="59:62">
      <c r="BG6253" s="196"/>
      <c r="BH6253" s="196"/>
      <c r="BI6253" s="196"/>
      <c r="BJ6253" s="196"/>
    </row>
    <row r="6254" spans="59:62">
      <c r="BG6254" s="196"/>
      <c r="BH6254" s="196"/>
      <c r="BI6254" s="196"/>
      <c r="BJ6254" s="196"/>
    </row>
    <row r="6255" spans="59:62">
      <c r="BG6255" s="196"/>
      <c r="BH6255" s="196"/>
      <c r="BI6255" s="196"/>
      <c r="BJ6255" s="196"/>
    </row>
    <row r="6256" spans="59:62">
      <c r="BG6256" s="196"/>
      <c r="BH6256" s="196"/>
      <c r="BI6256" s="196"/>
      <c r="BJ6256" s="196"/>
    </row>
    <row r="6257" spans="59:62">
      <c r="BG6257" s="196"/>
      <c r="BH6257" s="196"/>
      <c r="BI6257" s="196"/>
      <c r="BJ6257" s="196"/>
    </row>
    <row r="6258" spans="59:62">
      <c r="BG6258" s="196"/>
      <c r="BH6258" s="196"/>
      <c r="BI6258" s="196"/>
      <c r="BJ6258" s="196"/>
    </row>
    <row r="6259" spans="59:62">
      <c r="BG6259" s="196"/>
      <c r="BH6259" s="196"/>
      <c r="BI6259" s="196"/>
      <c r="BJ6259" s="196"/>
    </row>
    <row r="6260" spans="59:62">
      <c r="BG6260" s="196"/>
      <c r="BH6260" s="196"/>
      <c r="BI6260" s="196"/>
      <c r="BJ6260" s="196"/>
    </row>
    <row r="6261" spans="59:62">
      <c r="BG6261" s="196"/>
      <c r="BH6261" s="196"/>
      <c r="BI6261" s="196"/>
      <c r="BJ6261" s="196"/>
    </row>
    <row r="6262" spans="59:62">
      <c r="BG6262" s="196"/>
      <c r="BH6262" s="196"/>
      <c r="BI6262" s="196"/>
      <c r="BJ6262" s="196"/>
    </row>
    <row r="6263" spans="59:62">
      <c r="BG6263" s="196"/>
      <c r="BH6263" s="196"/>
      <c r="BI6263" s="196"/>
      <c r="BJ6263" s="196"/>
    </row>
    <row r="6264" spans="59:62">
      <c r="BG6264" s="196"/>
      <c r="BH6264" s="196"/>
      <c r="BI6264" s="196"/>
      <c r="BJ6264" s="196"/>
    </row>
    <row r="6265" spans="59:62">
      <c r="BG6265" s="196"/>
      <c r="BH6265" s="196"/>
      <c r="BI6265" s="196"/>
      <c r="BJ6265" s="196"/>
    </row>
    <row r="6266" spans="59:62">
      <c r="BG6266" s="196"/>
      <c r="BH6266" s="196"/>
      <c r="BI6266" s="196"/>
      <c r="BJ6266" s="196"/>
    </row>
    <row r="6267" spans="59:62">
      <c r="BG6267" s="196"/>
      <c r="BH6267" s="196"/>
      <c r="BI6267" s="196"/>
      <c r="BJ6267" s="196"/>
    </row>
    <row r="6268" spans="59:62">
      <c r="BG6268" s="196"/>
      <c r="BH6268" s="196"/>
      <c r="BI6268" s="196"/>
      <c r="BJ6268" s="196"/>
    </row>
    <row r="6269" spans="59:62">
      <c r="BG6269" s="196"/>
      <c r="BH6269" s="196"/>
      <c r="BI6269" s="196"/>
      <c r="BJ6269" s="196"/>
    </row>
    <row r="6270" spans="59:62">
      <c r="BG6270" s="196"/>
      <c r="BH6270" s="196"/>
      <c r="BI6270" s="196"/>
      <c r="BJ6270" s="196"/>
    </row>
    <row r="6271" spans="59:62">
      <c r="BG6271" s="196"/>
      <c r="BH6271" s="196"/>
      <c r="BI6271" s="196"/>
      <c r="BJ6271" s="196"/>
    </row>
    <row r="6272" spans="59:62">
      <c r="BG6272" s="196"/>
      <c r="BH6272" s="196"/>
      <c r="BI6272" s="196"/>
      <c r="BJ6272" s="196"/>
    </row>
    <row r="6273" spans="59:62">
      <c r="BG6273" s="196"/>
      <c r="BH6273" s="196"/>
      <c r="BI6273" s="196"/>
      <c r="BJ6273" s="196"/>
    </row>
    <row r="6274" spans="59:62">
      <c r="BG6274" s="196"/>
      <c r="BH6274" s="196"/>
      <c r="BI6274" s="196"/>
      <c r="BJ6274" s="196"/>
    </row>
    <row r="6275" spans="59:62">
      <c r="BG6275" s="196"/>
      <c r="BH6275" s="196"/>
      <c r="BI6275" s="196"/>
      <c r="BJ6275" s="196"/>
    </row>
    <row r="6276" spans="59:62">
      <c r="BG6276" s="196"/>
      <c r="BH6276" s="196"/>
      <c r="BI6276" s="196"/>
      <c r="BJ6276" s="196"/>
    </row>
    <row r="6277" spans="59:62">
      <c r="BG6277" s="196"/>
      <c r="BH6277" s="196"/>
      <c r="BI6277" s="196"/>
      <c r="BJ6277" s="196"/>
    </row>
    <row r="6278" spans="59:62">
      <c r="BG6278" s="196"/>
      <c r="BH6278" s="196"/>
      <c r="BI6278" s="196"/>
      <c r="BJ6278" s="196"/>
    </row>
    <row r="6279" spans="59:62">
      <c r="BG6279" s="196"/>
      <c r="BH6279" s="196"/>
      <c r="BI6279" s="196"/>
      <c r="BJ6279" s="196"/>
    </row>
    <row r="6280" spans="59:62">
      <c r="BG6280" s="196"/>
      <c r="BH6280" s="196"/>
      <c r="BI6280" s="196"/>
      <c r="BJ6280" s="196"/>
    </row>
    <row r="6281" spans="59:62">
      <c r="BG6281" s="196"/>
      <c r="BH6281" s="196"/>
      <c r="BI6281" s="196"/>
      <c r="BJ6281" s="196"/>
    </row>
    <row r="6282" spans="59:62">
      <c r="BG6282" s="196"/>
      <c r="BH6282" s="196"/>
      <c r="BI6282" s="196"/>
      <c r="BJ6282" s="196"/>
    </row>
    <row r="6283" spans="59:62">
      <c r="BG6283" s="196"/>
      <c r="BH6283" s="196"/>
      <c r="BI6283" s="196"/>
      <c r="BJ6283" s="196"/>
    </row>
    <row r="6284" spans="59:62">
      <c r="BG6284" s="196"/>
      <c r="BH6284" s="196"/>
      <c r="BI6284" s="196"/>
      <c r="BJ6284" s="196"/>
    </row>
    <row r="6285" spans="59:62">
      <c r="BG6285" s="196"/>
      <c r="BH6285" s="196"/>
      <c r="BI6285" s="196"/>
      <c r="BJ6285" s="196"/>
    </row>
    <row r="6286" spans="59:62">
      <c r="BG6286" s="196"/>
      <c r="BH6286" s="196"/>
      <c r="BI6286" s="196"/>
      <c r="BJ6286" s="196"/>
    </row>
    <row r="6287" spans="59:62">
      <c r="BG6287" s="196"/>
      <c r="BH6287" s="196"/>
      <c r="BI6287" s="196"/>
      <c r="BJ6287" s="196"/>
    </row>
    <row r="6288" spans="59:62">
      <c r="BG6288" s="196"/>
      <c r="BH6288" s="196"/>
      <c r="BI6288" s="196"/>
      <c r="BJ6288" s="196"/>
    </row>
    <row r="6289" spans="59:62">
      <c r="BG6289" s="196"/>
      <c r="BH6289" s="196"/>
      <c r="BI6289" s="196"/>
      <c r="BJ6289" s="196"/>
    </row>
    <row r="6290" spans="59:62">
      <c r="BG6290" s="196"/>
      <c r="BH6290" s="196"/>
      <c r="BI6290" s="196"/>
      <c r="BJ6290" s="196"/>
    </row>
    <row r="6291" spans="59:62">
      <c r="BG6291" s="196"/>
      <c r="BH6291" s="196"/>
      <c r="BI6291" s="196"/>
      <c r="BJ6291" s="196"/>
    </row>
    <row r="6292" spans="59:62">
      <c r="BG6292" s="196"/>
      <c r="BH6292" s="196"/>
      <c r="BI6292" s="196"/>
      <c r="BJ6292" s="196"/>
    </row>
    <row r="6293" spans="59:62">
      <c r="BG6293" s="196"/>
      <c r="BH6293" s="196"/>
      <c r="BI6293" s="196"/>
      <c r="BJ6293" s="196"/>
    </row>
    <row r="6294" spans="59:62">
      <c r="BG6294" s="196"/>
      <c r="BH6294" s="196"/>
      <c r="BI6294" s="196"/>
      <c r="BJ6294" s="196"/>
    </row>
    <row r="6295" spans="59:62">
      <c r="BG6295" s="196"/>
      <c r="BH6295" s="196"/>
      <c r="BI6295" s="196"/>
      <c r="BJ6295" s="196"/>
    </row>
    <row r="6296" spans="59:62">
      <c r="BG6296" s="196"/>
      <c r="BH6296" s="196"/>
      <c r="BI6296" s="196"/>
      <c r="BJ6296" s="196"/>
    </row>
    <row r="6297" spans="59:62">
      <c r="BG6297" s="196"/>
      <c r="BH6297" s="196"/>
      <c r="BI6297" s="196"/>
      <c r="BJ6297" s="196"/>
    </row>
    <row r="6298" spans="59:62">
      <c r="BG6298" s="196"/>
      <c r="BH6298" s="196"/>
      <c r="BI6298" s="196"/>
      <c r="BJ6298" s="196"/>
    </row>
    <row r="6299" spans="59:62">
      <c r="BG6299" s="196"/>
      <c r="BH6299" s="196"/>
      <c r="BI6299" s="196"/>
      <c r="BJ6299" s="196"/>
    </row>
    <row r="6300" spans="59:62">
      <c r="BG6300" s="196"/>
      <c r="BH6300" s="196"/>
      <c r="BI6300" s="196"/>
      <c r="BJ6300" s="196"/>
    </row>
    <row r="6301" spans="59:62">
      <c r="BG6301" s="196"/>
      <c r="BH6301" s="196"/>
      <c r="BI6301" s="196"/>
      <c r="BJ6301" s="196"/>
    </row>
    <row r="6302" spans="59:62">
      <c r="BG6302" s="196"/>
      <c r="BH6302" s="196"/>
      <c r="BI6302" s="196"/>
      <c r="BJ6302" s="196"/>
    </row>
    <row r="6303" spans="59:62">
      <c r="BG6303" s="196"/>
      <c r="BH6303" s="196"/>
      <c r="BI6303" s="196"/>
      <c r="BJ6303" s="196"/>
    </row>
    <row r="6304" spans="59:62">
      <c r="BG6304" s="196"/>
      <c r="BH6304" s="196"/>
      <c r="BI6304" s="196"/>
      <c r="BJ6304" s="196"/>
    </row>
    <row r="6305" spans="59:62">
      <c r="BG6305" s="196"/>
      <c r="BH6305" s="196"/>
      <c r="BI6305" s="196"/>
      <c r="BJ6305" s="196"/>
    </row>
    <row r="6306" spans="59:62">
      <c r="BG6306" s="196"/>
      <c r="BH6306" s="196"/>
      <c r="BI6306" s="196"/>
      <c r="BJ6306" s="196"/>
    </row>
    <row r="6307" spans="59:62">
      <c r="BG6307" s="196"/>
      <c r="BH6307" s="196"/>
      <c r="BI6307" s="196"/>
      <c r="BJ6307" s="196"/>
    </row>
    <row r="6308" spans="59:62">
      <c r="BG6308" s="196"/>
      <c r="BH6308" s="196"/>
      <c r="BI6308" s="196"/>
      <c r="BJ6308" s="196"/>
    </row>
    <row r="6309" spans="59:62">
      <c r="BG6309" s="196"/>
      <c r="BH6309" s="196"/>
      <c r="BI6309" s="196"/>
      <c r="BJ6309" s="196"/>
    </row>
    <row r="6310" spans="59:62">
      <c r="BG6310" s="196"/>
      <c r="BH6310" s="196"/>
      <c r="BI6310" s="196"/>
      <c r="BJ6310" s="196"/>
    </row>
    <row r="6311" spans="59:62">
      <c r="BG6311" s="196"/>
      <c r="BH6311" s="196"/>
      <c r="BI6311" s="196"/>
      <c r="BJ6311" s="196"/>
    </row>
    <row r="6312" spans="59:62">
      <c r="BG6312" s="196"/>
      <c r="BH6312" s="196"/>
      <c r="BI6312" s="196"/>
      <c r="BJ6312" s="196"/>
    </row>
    <row r="6313" spans="59:62">
      <c r="BG6313" s="196"/>
      <c r="BH6313" s="196"/>
      <c r="BI6313" s="196"/>
      <c r="BJ6313" s="196"/>
    </row>
    <row r="6314" spans="59:62">
      <c r="BG6314" s="196"/>
      <c r="BH6314" s="196"/>
      <c r="BI6314" s="196"/>
      <c r="BJ6314" s="196"/>
    </row>
    <row r="6315" spans="59:62">
      <c r="BG6315" s="196"/>
      <c r="BH6315" s="196"/>
      <c r="BI6315" s="196"/>
      <c r="BJ6315" s="196"/>
    </row>
    <row r="6316" spans="59:62">
      <c r="BG6316" s="196"/>
      <c r="BH6316" s="196"/>
      <c r="BI6316" s="196"/>
      <c r="BJ6316" s="196"/>
    </row>
    <row r="6317" spans="59:62">
      <c r="BG6317" s="196"/>
      <c r="BH6317" s="196"/>
      <c r="BI6317" s="196"/>
      <c r="BJ6317" s="196"/>
    </row>
    <row r="6318" spans="59:62">
      <c r="BG6318" s="196"/>
      <c r="BH6318" s="196"/>
      <c r="BI6318" s="196"/>
      <c r="BJ6318" s="196"/>
    </row>
    <row r="6319" spans="59:62">
      <c r="BG6319" s="196"/>
      <c r="BH6319" s="196"/>
      <c r="BI6319" s="196"/>
      <c r="BJ6319" s="196"/>
    </row>
    <row r="6320" spans="59:62">
      <c r="BG6320" s="196"/>
      <c r="BH6320" s="196"/>
      <c r="BI6320" s="196"/>
      <c r="BJ6320" s="196"/>
    </row>
    <row r="6321" spans="59:62">
      <c r="BG6321" s="196"/>
      <c r="BH6321" s="196"/>
      <c r="BI6321" s="196"/>
      <c r="BJ6321" s="196"/>
    </row>
    <row r="6322" spans="59:62">
      <c r="BG6322" s="196"/>
      <c r="BH6322" s="196"/>
      <c r="BI6322" s="196"/>
      <c r="BJ6322" s="196"/>
    </row>
    <row r="6323" spans="59:62">
      <c r="BG6323" s="196"/>
      <c r="BH6323" s="196"/>
      <c r="BI6323" s="196"/>
      <c r="BJ6323" s="196"/>
    </row>
    <row r="6324" spans="59:62">
      <c r="BG6324" s="196"/>
      <c r="BH6324" s="196"/>
      <c r="BI6324" s="196"/>
      <c r="BJ6324" s="196"/>
    </row>
    <row r="6325" spans="59:62">
      <c r="BG6325" s="196"/>
      <c r="BH6325" s="196"/>
      <c r="BI6325" s="196"/>
      <c r="BJ6325" s="196"/>
    </row>
    <row r="6326" spans="59:62">
      <c r="BG6326" s="196"/>
      <c r="BH6326" s="196"/>
      <c r="BI6326" s="196"/>
      <c r="BJ6326" s="196"/>
    </row>
    <row r="6327" spans="59:62">
      <c r="BG6327" s="196"/>
      <c r="BH6327" s="196"/>
      <c r="BI6327" s="196"/>
      <c r="BJ6327" s="196"/>
    </row>
    <row r="6328" spans="59:62">
      <c r="BG6328" s="196"/>
      <c r="BH6328" s="196"/>
      <c r="BI6328" s="196"/>
      <c r="BJ6328" s="196"/>
    </row>
    <row r="6329" spans="59:62">
      <c r="BG6329" s="196"/>
      <c r="BH6329" s="196"/>
      <c r="BI6329" s="196"/>
      <c r="BJ6329" s="196"/>
    </row>
    <row r="6330" spans="59:62">
      <c r="BG6330" s="196"/>
      <c r="BH6330" s="196"/>
      <c r="BI6330" s="196"/>
      <c r="BJ6330" s="196"/>
    </row>
    <row r="6331" spans="59:62">
      <c r="BG6331" s="196"/>
      <c r="BH6331" s="196"/>
      <c r="BI6331" s="196"/>
      <c r="BJ6331" s="196"/>
    </row>
    <row r="6332" spans="59:62">
      <c r="BG6332" s="196"/>
      <c r="BH6332" s="196"/>
      <c r="BI6332" s="196"/>
      <c r="BJ6332" s="196"/>
    </row>
    <row r="6333" spans="59:62">
      <c r="BG6333" s="196"/>
      <c r="BH6333" s="196"/>
      <c r="BI6333" s="196"/>
      <c r="BJ6333" s="196"/>
    </row>
    <row r="6334" spans="59:62">
      <c r="BG6334" s="196"/>
      <c r="BH6334" s="196"/>
      <c r="BI6334" s="196"/>
      <c r="BJ6334" s="196"/>
    </row>
    <row r="6335" spans="59:62">
      <c r="BG6335" s="196"/>
      <c r="BH6335" s="196"/>
      <c r="BI6335" s="196"/>
      <c r="BJ6335" s="196"/>
    </row>
    <row r="6336" spans="59:62">
      <c r="BG6336" s="196"/>
      <c r="BH6336" s="196"/>
      <c r="BI6336" s="196"/>
      <c r="BJ6336" s="196"/>
    </row>
    <row r="6337" spans="59:62">
      <c r="BG6337" s="196"/>
      <c r="BH6337" s="196"/>
      <c r="BI6337" s="196"/>
      <c r="BJ6337" s="196"/>
    </row>
    <row r="6338" spans="59:62">
      <c r="BG6338" s="196"/>
      <c r="BH6338" s="196"/>
      <c r="BI6338" s="196"/>
      <c r="BJ6338" s="196"/>
    </row>
    <row r="6339" spans="59:62">
      <c r="BG6339" s="196"/>
      <c r="BH6339" s="196"/>
      <c r="BI6339" s="196"/>
      <c r="BJ6339" s="196"/>
    </row>
    <row r="6340" spans="59:62">
      <c r="BG6340" s="196"/>
      <c r="BH6340" s="196"/>
      <c r="BI6340" s="196"/>
      <c r="BJ6340" s="196"/>
    </row>
    <row r="6341" spans="59:62">
      <c r="BG6341" s="196"/>
      <c r="BH6341" s="196"/>
      <c r="BI6341" s="196"/>
      <c r="BJ6341" s="196"/>
    </row>
    <row r="6342" spans="59:62">
      <c r="BG6342" s="196"/>
      <c r="BH6342" s="196"/>
      <c r="BI6342" s="196"/>
      <c r="BJ6342" s="196"/>
    </row>
    <row r="6343" spans="59:62">
      <c r="BG6343" s="196"/>
      <c r="BH6343" s="196"/>
      <c r="BI6343" s="196"/>
      <c r="BJ6343" s="196"/>
    </row>
    <row r="6344" spans="59:62">
      <c r="BG6344" s="196"/>
      <c r="BH6344" s="196"/>
      <c r="BI6344" s="196"/>
      <c r="BJ6344" s="196"/>
    </row>
    <row r="6345" spans="59:62">
      <c r="BG6345" s="196"/>
      <c r="BH6345" s="196"/>
      <c r="BI6345" s="196"/>
      <c r="BJ6345" s="196"/>
    </row>
    <row r="6346" spans="59:62">
      <c r="BG6346" s="196"/>
      <c r="BH6346" s="196"/>
      <c r="BI6346" s="196"/>
      <c r="BJ6346" s="196"/>
    </row>
    <row r="6347" spans="59:62">
      <c r="BG6347" s="196"/>
      <c r="BH6347" s="196"/>
      <c r="BI6347" s="196"/>
      <c r="BJ6347" s="196"/>
    </row>
    <row r="6348" spans="59:62">
      <c r="BG6348" s="196"/>
      <c r="BH6348" s="196"/>
      <c r="BI6348" s="196"/>
      <c r="BJ6348" s="196"/>
    </row>
    <row r="6349" spans="59:62">
      <c r="BG6349" s="196"/>
      <c r="BH6349" s="196"/>
      <c r="BI6349" s="196"/>
      <c r="BJ6349" s="196"/>
    </row>
    <row r="6350" spans="59:62">
      <c r="BG6350" s="196"/>
      <c r="BH6350" s="196"/>
      <c r="BI6350" s="196"/>
      <c r="BJ6350" s="196"/>
    </row>
    <row r="6351" spans="59:62">
      <c r="BG6351" s="196"/>
      <c r="BH6351" s="196"/>
      <c r="BI6351" s="196"/>
      <c r="BJ6351" s="196"/>
    </row>
    <row r="6352" spans="59:62">
      <c r="BG6352" s="196"/>
      <c r="BH6352" s="196"/>
      <c r="BI6352" s="196"/>
      <c r="BJ6352" s="196"/>
    </row>
    <row r="6353" spans="59:62">
      <c r="BG6353" s="196"/>
      <c r="BH6353" s="196"/>
      <c r="BI6353" s="196"/>
      <c r="BJ6353" s="196"/>
    </row>
    <row r="6354" spans="59:62">
      <c r="BG6354" s="196"/>
      <c r="BH6354" s="196"/>
      <c r="BI6354" s="196"/>
      <c r="BJ6354" s="196"/>
    </row>
    <row r="6355" spans="59:62">
      <c r="BG6355" s="196"/>
      <c r="BH6355" s="196"/>
      <c r="BI6355" s="196"/>
      <c r="BJ6355" s="196"/>
    </row>
    <row r="6356" spans="59:62">
      <c r="BG6356" s="196"/>
      <c r="BH6356" s="196"/>
      <c r="BI6356" s="196"/>
      <c r="BJ6356" s="196"/>
    </row>
    <row r="6357" spans="59:62">
      <c r="BG6357" s="196"/>
      <c r="BH6357" s="196"/>
      <c r="BI6357" s="196"/>
      <c r="BJ6357" s="196"/>
    </row>
    <row r="6358" spans="59:62">
      <c r="BG6358" s="196"/>
      <c r="BH6358" s="196"/>
      <c r="BI6358" s="196"/>
      <c r="BJ6358" s="196"/>
    </row>
    <row r="6359" spans="59:62">
      <c r="BG6359" s="196"/>
      <c r="BH6359" s="196"/>
      <c r="BI6359" s="196"/>
      <c r="BJ6359" s="196"/>
    </row>
    <row r="6360" spans="59:62">
      <c r="BG6360" s="196"/>
      <c r="BH6360" s="196"/>
      <c r="BI6360" s="196"/>
      <c r="BJ6360" s="196"/>
    </row>
    <row r="6361" spans="59:62">
      <c r="BG6361" s="196"/>
      <c r="BH6361" s="196"/>
      <c r="BI6361" s="196"/>
      <c r="BJ6361" s="196"/>
    </row>
    <row r="6362" spans="59:62">
      <c r="BG6362" s="196"/>
      <c r="BH6362" s="196"/>
      <c r="BI6362" s="196"/>
      <c r="BJ6362" s="196"/>
    </row>
    <row r="6363" spans="59:62">
      <c r="BG6363" s="196"/>
      <c r="BH6363" s="196"/>
      <c r="BI6363" s="196"/>
      <c r="BJ6363" s="196"/>
    </row>
    <row r="6364" spans="59:62">
      <c r="BG6364" s="196"/>
      <c r="BH6364" s="196"/>
      <c r="BI6364" s="196"/>
      <c r="BJ6364" s="196"/>
    </row>
    <row r="6365" spans="59:62">
      <c r="BG6365" s="196"/>
      <c r="BH6365" s="196"/>
      <c r="BI6365" s="196"/>
      <c r="BJ6365" s="196"/>
    </row>
    <row r="6366" spans="59:62">
      <c r="BG6366" s="196"/>
      <c r="BH6366" s="196"/>
      <c r="BI6366" s="196"/>
      <c r="BJ6366" s="196"/>
    </row>
    <row r="6367" spans="59:62">
      <c r="BG6367" s="196"/>
      <c r="BH6367" s="196"/>
      <c r="BI6367" s="196"/>
      <c r="BJ6367" s="196"/>
    </row>
    <row r="6368" spans="59:62">
      <c r="BG6368" s="196"/>
      <c r="BH6368" s="196"/>
      <c r="BI6368" s="196"/>
      <c r="BJ6368" s="196"/>
    </row>
    <row r="6369" spans="59:62">
      <c r="BG6369" s="196"/>
      <c r="BH6369" s="196"/>
      <c r="BI6369" s="196"/>
      <c r="BJ6369" s="196"/>
    </row>
    <row r="6370" spans="59:62">
      <c r="BG6370" s="196"/>
      <c r="BH6370" s="196"/>
      <c r="BI6370" s="196"/>
      <c r="BJ6370" s="196"/>
    </row>
    <row r="6371" spans="59:62">
      <c r="BG6371" s="196"/>
      <c r="BH6371" s="196"/>
      <c r="BI6371" s="196"/>
      <c r="BJ6371" s="196"/>
    </row>
    <row r="6372" spans="59:62">
      <c r="BG6372" s="196"/>
      <c r="BH6372" s="196"/>
      <c r="BI6372" s="196"/>
      <c r="BJ6372" s="196"/>
    </row>
    <row r="6373" spans="59:62">
      <c r="BG6373" s="196"/>
      <c r="BH6373" s="196"/>
      <c r="BI6373" s="196"/>
      <c r="BJ6373" s="196"/>
    </row>
    <row r="6374" spans="59:62">
      <c r="BG6374" s="196"/>
      <c r="BH6374" s="196"/>
      <c r="BI6374" s="196"/>
      <c r="BJ6374" s="196"/>
    </row>
    <row r="6375" spans="59:62">
      <c r="BG6375" s="196"/>
      <c r="BH6375" s="196"/>
      <c r="BI6375" s="196"/>
      <c r="BJ6375" s="196"/>
    </row>
    <row r="6376" spans="59:62">
      <c r="BG6376" s="196"/>
      <c r="BH6376" s="196"/>
      <c r="BI6376" s="196"/>
      <c r="BJ6376" s="196"/>
    </row>
    <row r="6377" spans="59:62">
      <c r="BG6377" s="196"/>
      <c r="BH6377" s="196"/>
      <c r="BI6377" s="196"/>
      <c r="BJ6377" s="196"/>
    </row>
    <row r="6378" spans="59:62">
      <c r="BG6378" s="196"/>
      <c r="BH6378" s="196"/>
      <c r="BI6378" s="196"/>
      <c r="BJ6378" s="196"/>
    </row>
    <row r="6379" spans="59:62">
      <c r="BG6379" s="196"/>
      <c r="BH6379" s="196"/>
      <c r="BI6379" s="196"/>
      <c r="BJ6379" s="196"/>
    </row>
    <row r="6380" spans="59:62">
      <c r="BG6380" s="196"/>
      <c r="BH6380" s="196"/>
      <c r="BI6380" s="196"/>
      <c r="BJ6380" s="196"/>
    </row>
    <row r="6381" spans="59:62">
      <c r="BG6381" s="196"/>
      <c r="BH6381" s="196"/>
      <c r="BI6381" s="196"/>
      <c r="BJ6381" s="196"/>
    </row>
    <row r="6382" spans="59:62">
      <c r="BG6382" s="196"/>
      <c r="BH6382" s="196"/>
      <c r="BI6382" s="196"/>
      <c r="BJ6382" s="196"/>
    </row>
    <row r="6383" spans="59:62">
      <c r="BG6383" s="196"/>
      <c r="BH6383" s="196"/>
      <c r="BI6383" s="196"/>
      <c r="BJ6383" s="196"/>
    </row>
    <row r="6384" spans="59:62">
      <c r="BG6384" s="196"/>
      <c r="BH6384" s="196"/>
      <c r="BI6384" s="196"/>
      <c r="BJ6384" s="196"/>
    </row>
    <row r="6385" spans="59:62">
      <c r="BG6385" s="196"/>
      <c r="BH6385" s="196"/>
      <c r="BI6385" s="196"/>
      <c r="BJ6385" s="196"/>
    </row>
    <row r="6386" spans="59:62">
      <c r="BG6386" s="196"/>
      <c r="BH6386" s="196"/>
      <c r="BI6386" s="196"/>
      <c r="BJ6386" s="196"/>
    </row>
    <row r="6387" spans="59:62">
      <c r="BG6387" s="196"/>
      <c r="BH6387" s="196"/>
      <c r="BI6387" s="196"/>
      <c r="BJ6387" s="196"/>
    </row>
    <row r="6388" spans="59:62">
      <c r="BG6388" s="196"/>
      <c r="BH6388" s="196"/>
      <c r="BI6388" s="196"/>
      <c r="BJ6388" s="196"/>
    </row>
    <row r="6389" spans="59:62">
      <c r="BG6389" s="196"/>
      <c r="BH6389" s="196"/>
      <c r="BI6389" s="196"/>
      <c r="BJ6389" s="196"/>
    </row>
    <row r="6390" spans="59:62">
      <c r="BG6390" s="196"/>
      <c r="BH6390" s="196"/>
      <c r="BI6390" s="196"/>
      <c r="BJ6390" s="196"/>
    </row>
    <row r="6391" spans="59:62">
      <c r="BG6391" s="196"/>
      <c r="BH6391" s="196"/>
      <c r="BI6391" s="196"/>
      <c r="BJ6391" s="196"/>
    </row>
    <row r="6392" spans="59:62">
      <c r="BG6392" s="196"/>
      <c r="BH6392" s="196"/>
      <c r="BI6392" s="196"/>
      <c r="BJ6392" s="196"/>
    </row>
    <row r="6393" spans="59:62">
      <c r="BG6393" s="196"/>
      <c r="BH6393" s="196"/>
      <c r="BI6393" s="196"/>
      <c r="BJ6393" s="196"/>
    </row>
    <row r="6394" spans="59:62">
      <c r="BG6394" s="196"/>
      <c r="BH6394" s="196"/>
      <c r="BI6394" s="196"/>
      <c r="BJ6394" s="196"/>
    </row>
    <row r="6395" spans="59:62">
      <c r="BG6395" s="196"/>
      <c r="BH6395" s="196"/>
      <c r="BI6395" s="196"/>
      <c r="BJ6395" s="196"/>
    </row>
    <row r="6396" spans="59:62">
      <c r="BG6396" s="196"/>
      <c r="BH6396" s="196"/>
      <c r="BI6396" s="196"/>
      <c r="BJ6396" s="196"/>
    </row>
    <row r="6397" spans="59:62">
      <c r="BG6397" s="196"/>
      <c r="BH6397" s="196"/>
      <c r="BI6397" s="196"/>
      <c r="BJ6397" s="196"/>
    </row>
    <row r="6398" spans="59:62">
      <c r="BG6398" s="196"/>
      <c r="BH6398" s="196"/>
      <c r="BI6398" s="196"/>
      <c r="BJ6398" s="196"/>
    </row>
    <row r="6399" spans="59:62">
      <c r="BG6399" s="196"/>
      <c r="BH6399" s="196"/>
      <c r="BI6399" s="196"/>
      <c r="BJ6399" s="196"/>
    </row>
    <row r="6400" spans="59:62">
      <c r="BG6400" s="196"/>
      <c r="BH6400" s="196"/>
      <c r="BI6400" s="196"/>
      <c r="BJ6400" s="196"/>
    </row>
    <row r="6401" spans="59:62">
      <c r="BG6401" s="196"/>
      <c r="BH6401" s="196"/>
      <c r="BI6401" s="196"/>
      <c r="BJ6401" s="196"/>
    </row>
    <row r="6402" spans="59:62">
      <c r="BG6402" s="196"/>
      <c r="BH6402" s="196"/>
      <c r="BI6402" s="196"/>
      <c r="BJ6402" s="196"/>
    </row>
    <row r="6403" spans="59:62">
      <c r="BG6403" s="196"/>
      <c r="BH6403" s="196"/>
      <c r="BI6403" s="196"/>
      <c r="BJ6403" s="196"/>
    </row>
    <row r="6404" spans="59:62">
      <c r="BG6404" s="196"/>
      <c r="BH6404" s="196"/>
      <c r="BI6404" s="196"/>
      <c r="BJ6404" s="196"/>
    </row>
    <row r="6405" spans="59:62">
      <c r="BG6405" s="196"/>
      <c r="BH6405" s="196"/>
      <c r="BI6405" s="196"/>
      <c r="BJ6405" s="196"/>
    </row>
    <row r="6406" spans="59:62">
      <c r="BG6406" s="196"/>
      <c r="BH6406" s="196"/>
      <c r="BI6406" s="196"/>
      <c r="BJ6406" s="196"/>
    </row>
    <row r="6407" spans="59:62">
      <c r="BG6407" s="196"/>
      <c r="BH6407" s="196"/>
      <c r="BI6407" s="196"/>
      <c r="BJ6407" s="196"/>
    </row>
    <row r="6408" spans="59:62">
      <c r="BG6408" s="196"/>
      <c r="BH6408" s="196"/>
      <c r="BI6408" s="196"/>
      <c r="BJ6408" s="196"/>
    </row>
    <row r="6409" spans="59:62">
      <c r="BG6409" s="196"/>
      <c r="BH6409" s="196"/>
      <c r="BI6409" s="196"/>
      <c r="BJ6409" s="196"/>
    </row>
    <row r="6410" spans="59:62">
      <c r="BG6410" s="196"/>
      <c r="BH6410" s="196"/>
      <c r="BI6410" s="196"/>
      <c r="BJ6410" s="196"/>
    </row>
    <row r="6411" spans="59:62">
      <c r="BG6411" s="196"/>
      <c r="BH6411" s="196"/>
      <c r="BI6411" s="196"/>
      <c r="BJ6411" s="196"/>
    </row>
    <row r="6412" spans="59:62">
      <c r="BG6412" s="196"/>
      <c r="BH6412" s="196"/>
      <c r="BI6412" s="196"/>
      <c r="BJ6412" s="196"/>
    </row>
    <row r="6413" spans="59:62">
      <c r="BG6413" s="196"/>
      <c r="BH6413" s="196"/>
      <c r="BI6413" s="196"/>
      <c r="BJ6413" s="196"/>
    </row>
    <row r="6414" spans="59:62">
      <c r="BG6414" s="196"/>
      <c r="BH6414" s="196"/>
      <c r="BI6414" s="196"/>
      <c r="BJ6414" s="196"/>
    </row>
    <row r="6415" spans="59:62">
      <c r="BG6415" s="196"/>
      <c r="BH6415" s="196"/>
      <c r="BI6415" s="196"/>
      <c r="BJ6415" s="196"/>
    </row>
    <row r="6416" spans="59:62">
      <c r="BG6416" s="196"/>
      <c r="BH6416" s="196"/>
      <c r="BI6416" s="196"/>
      <c r="BJ6416" s="196"/>
    </row>
    <row r="6417" spans="59:62">
      <c r="BG6417" s="196"/>
      <c r="BH6417" s="196"/>
      <c r="BI6417" s="196"/>
      <c r="BJ6417" s="196"/>
    </row>
    <row r="6418" spans="59:62">
      <c r="BG6418" s="196"/>
      <c r="BH6418" s="196"/>
      <c r="BI6418" s="196"/>
      <c r="BJ6418" s="196"/>
    </row>
    <row r="6419" spans="59:62">
      <c r="BG6419" s="196"/>
      <c r="BH6419" s="196"/>
      <c r="BI6419" s="196"/>
      <c r="BJ6419" s="196"/>
    </row>
    <row r="6420" spans="59:62">
      <c r="BG6420" s="196"/>
      <c r="BH6420" s="196"/>
      <c r="BI6420" s="196"/>
      <c r="BJ6420" s="196"/>
    </row>
    <row r="6421" spans="59:62">
      <c r="BG6421" s="196"/>
      <c r="BH6421" s="196"/>
      <c r="BI6421" s="196"/>
      <c r="BJ6421" s="196"/>
    </row>
    <row r="6422" spans="59:62">
      <c r="BG6422" s="196"/>
      <c r="BH6422" s="196"/>
      <c r="BI6422" s="196"/>
      <c r="BJ6422" s="196"/>
    </row>
    <row r="6423" spans="59:62">
      <c r="BG6423" s="196"/>
      <c r="BH6423" s="196"/>
      <c r="BI6423" s="196"/>
      <c r="BJ6423" s="196"/>
    </row>
    <row r="6424" spans="59:62">
      <c r="BG6424" s="196"/>
      <c r="BH6424" s="196"/>
      <c r="BI6424" s="196"/>
      <c r="BJ6424" s="196"/>
    </row>
    <row r="6425" spans="59:62">
      <c r="BG6425" s="196"/>
      <c r="BH6425" s="196"/>
      <c r="BI6425" s="196"/>
      <c r="BJ6425" s="196"/>
    </row>
    <row r="6426" spans="59:62">
      <c r="BG6426" s="196"/>
      <c r="BH6426" s="196"/>
      <c r="BI6426" s="196"/>
      <c r="BJ6426" s="196"/>
    </row>
    <row r="6427" spans="59:62">
      <c r="BG6427" s="196"/>
      <c r="BH6427" s="196"/>
      <c r="BI6427" s="196"/>
      <c r="BJ6427" s="196"/>
    </row>
    <row r="6428" spans="59:62">
      <c r="BG6428" s="196"/>
      <c r="BH6428" s="196"/>
      <c r="BI6428" s="196"/>
      <c r="BJ6428" s="196"/>
    </row>
    <row r="6429" spans="59:62">
      <c r="BG6429" s="196"/>
      <c r="BH6429" s="196"/>
      <c r="BI6429" s="196"/>
      <c r="BJ6429" s="196"/>
    </row>
    <row r="6430" spans="59:62">
      <c r="BG6430" s="196"/>
      <c r="BH6430" s="196"/>
      <c r="BI6430" s="196"/>
      <c r="BJ6430" s="196"/>
    </row>
    <row r="6431" spans="59:62">
      <c r="BG6431" s="196"/>
      <c r="BH6431" s="196"/>
      <c r="BI6431" s="196"/>
      <c r="BJ6431" s="196"/>
    </row>
    <row r="6432" spans="59:62">
      <c r="BG6432" s="196"/>
      <c r="BH6432" s="196"/>
      <c r="BI6432" s="196"/>
      <c r="BJ6432" s="196"/>
    </row>
    <row r="6433" spans="59:62">
      <c r="BG6433" s="196"/>
      <c r="BH6433" s="196"/>
      <c r="BI6433" s="196"/>
      <c r="BJ6433" s="196"/>
    </row>
    <row r="6434" spans="59:62">
      <c r="BG6434" s="196"/>
      <c r="BH6434" s="196"/>
      <c r="BI6434" s="196"/>
      <c r="BJ6434" s="196"/>
    </row>
    <row r="6435" spans="59:62">
      <c r="BG6435" s="196"/>
      <c r="BH6435" s="196"/>
      <c r="BI6435" s="196"/>
      <c r="BJ6435" s="196"/>
    </row>
    <row r="6436" spans="59:62">
      <c r="BG6436" s="196"/>
      <c r="BH6436" s="196"/>
      <c r="BI6436" s="196"/>
      <c r="BJ6436" s="196"/>
    </row>
    <row r="6437" spans="59:62">
      <c r="BG6437" s="196"/>
      <c r="BH6437" s="196"/>
      <c r="BI6437" s="196"/>
      <c r="BJ6437" s="196"/>
    </row>
    <row r="6438" spans="59:62">
      <c r="BG6438" s="196"/>
      <c r="BH6438" s="196"/>
      <c r="BI6438" s="196"/>
      <c r="BJ6438" s="196"/>
    </row>
    <row r="6439" spans="59:62">
      <c r="BG6439" s="196"/>
      <c r="BH6439" s="196"/>
      <c r="BI6439" s="196"/>
      <c r="BJ6439" s="196"/>
    </row>
    <row r="6440" spans="59:62">
      <c r="BG6440" s="196"/>
      <c r="BH6440" s="196"/>
      <c r="BI6440" s="196"/>
      <c r="BJ6440" s="196"/>
    </row>
    <row r="6441" spans="59:62">
      <c r="BG6441" s="196"/>
      <c r="BH6441" s="196"/>
      <c r="BI6441" s="196"/>
      <c r="BJ6441" s="196"/>
    </row>
    <row r="6442" spans="59:62">
      <c r="BG6442" s="196"/>
      <c r="BH6442" s="196"/>
      <c r="BI6442" s="196"/>
      <c r="BJ6442" s="196"/>
    </row>
    <row r="6443" spans="59:62">
      <c r="BG6443" s="196"/>
      <c r="BH6443" s="196"/>
      <c r="BI6443" s="196"/>
      <c r="BJ6443" s="196"/>
    </row>
    <row r="6444" spans="59:62">
      <c r="BG6444" s="196"/>
      <c r="BH6444" s="196"/>
      <c r="BI6444" s="196"/>
      <c r="BJ6444" s="196"/>
    </row>
    <row r="6445" spans="59:62">
      <c r="BG6445" s="196"/>
      <c r="BH6445" s="196"/>
      <c r="BI6445" s="196"/>
      <c r="BJ6445" s="196"/>
    </row>
    <row r="6446" spans="59:62">
      <c r="BG6446" s="196"/>
      <c r="BH6446" s="196"/>
      <c r="BI6446" s="196"/>
      <c r="BJ6446" s="196"/>
    </row>
    <row r="6447" spans="59:62">
      <c r="BG6447" s="196"/>
      <c r="BH6447" s="196"/>
      <c r="BI6447" s="196"/>
      <c r="BJ6447" s="196"/>
    </row>
    <row r="6448" spans="59:62">
      <c r="BG6448" s="196"/>
      <c r="BH6448" s="196"/>
      <c r="BI6448" s="196"/>
      <c r="BJ6448" s="196"/>
    </row>
    <row r="6449" spans="59:62">
      <c r="BG6449" s="196"/>
      <c r="BH6449" s="196"/>
      <c r="BI6449" s="196"/>
      <c r="BJ6449" s="196"/>
    </row>
    <row r="6450" spans="59:62">
      <c r="BG6450" s="196"/>
      <c r="BH6450" s="196"/>
      <c r="BI6450" s="196"/>
      <c r="BJ6450" s="196"/>
    </row>
    <row r="6451" spans="59:62">
      <c r="BG6451" s="196"/>
      <c r="BH6451" s="196"/>
      <c r="BI6451" s="196"/>
      <c r="BJ6451" s="196"/>
    </row>
    <row r="6452" spans="59:62">
      <c r="BG6452" s="196"/>
      <c r="BH6452" s="196"/>
      <c r="BI6452" s="196"/>
      <c r="BJ6452" s="196"/>
    </row>
    <row r="6453" spans="59:62">
      <c r="BG6453" s="196"/>
      <c r="BH6453" s="196"/>
      <c r="BI6453" s="196"/>
      <c r="BJ6453" s="196"/>
    </row>
    <row r="6454" spans="59:62">
      <c r="BG6454" s="196"/>
      <c r="BH6454" s="196"/>
      <c r="BI6454" s="196"/>
      <c r="BJ6454" s="196"/>
    </row>
    <row r="6455" spans="59:62">
      <c r="BG6455" s="196"/>
      <c r="BH6455" s="196"/>
      <c r="BI6455" s="196"/>
      <c r="BJ6455" s="196"/>
    </row>
    <row r="6456" spans="59:62">
      <c r="BG6456" s="196"/>
      <c r="BH6456" s="196"/>
      <c r="BI6456" s="196"/>
      <c r="BJ6456" s="196"/>
    </row>
    <row r="6457" spans="59:62">
      <c r="BG6457" s="196"/>
      <c r="BH6457" s="196"/>
      <c r="BI6457" s="196"/>
      <c r="BJ6457" s="196"/>
    </row>
    <row r="6458" spans="59:62">
      <c r="BG6458" s="196"/>
      <c r="BH6458" s="196"/>
      <c r="BI6458" s="196"/>
      <c r="BJ6458" s="196"/>
    </row>
    <row r="6459" spans="59:62">
      <c r="BG6459" s="196"/>
      <c r="BH6459" s="196"/>
      <c r="BI6459" s="196"/>
      <c r="BJ6459" s="196"/>
    </row>
    <row r="6460" spans="59:62">
      <c r="BG6460" s="196"/>
      <c r="BH6460" s="196"/>
      <c r="BI6460" s="196"/>
      <c r="BJ6460" s="196"/>
    </row>
    <row r="6461" spans="59:62">
      <c r="BG6461" s="196"/>
      <c r="BH6461" s="196"/>
      <c r="BI6461" s="196"/>
      <c r="BJ6461" s="196"/>
    </row>
    <row r="6462" spans="59:62">
      <c r="BG6462" s="196"/>
      <c r="BH6462" s="196"/>
      <c r="BI6462" s="196"/>
      <c r="BJ6462" s="196"/>
    </row>
    <row r="6463" spans="59:62">
      <c r="BG6463" s="196"/>
      <c r="BH6463" s="196"/>
      <c r="BI6463" s="196"/>
      <c r="BJ6463" s="196"/>
    </row>
    <row r="6464" spans="59:62">
      <c r="BG6464" s="196"/>
      <c r="BH6464" s="196"/>
      <c r="BI6464" s="196"/>
      <c r="BJ6464" s="196"/>
    </row>
    <row r="6465" spans="59:62">
      <c r="BG6465" s="196"/>
      <c r="BH6465" s="196"/>
      <c r="BI6465" s="196"/>
      <c r="BJ6465" s="196"/>
    </row>
    <row r="6466" spans="59:62">
      <c r="BG6466" s="196"/>
      <c r="BH6466" s="196"/>
      <c r="BI6466" s="196"/>
      <c r="BJ6466" s="196"/>
    </row>
    <row r="6467" spans="59:62">
      <c r="BG6467" s="196"/>
      <c r="BH6467" s="196"/>
      <c r="BI6467" s="196"/>
      <c r="BJ6467" s="196"/>
    </row>
    <row r="6468" spans="59:62">
      <c r="BG6468" s="196"/>
      <c r="BH6468" s="196"/>
      <c r="BI6468" s="196"/>
      <c r="BJ6468" s="196"/>
    </row>
    <row r="6469" spans="59:62">
      <c r="BG6469" s="196"/>
      <c r="BH6469" s="196"/>
      <c r="BI6469" s="196"/>
      <c r="BJ6469" s="196"/>
    </row>
    <row r="6470" spans="59:62">
      <c r="BG6470" s="196"/>
      <c r="BH6470" s="196"/>
      <c r="BI6470" s="196"/>
      <c r="BJ6470" s="196"/>
    </row>
    <row r="6471" spans="59:62">
      <c r="BG6471" s="196"/>
      <c r="BH6471" s="196"/>
      <c r="BI6471" s="196"/>
      <c r="BJ6471" s="196"/>
    </row>
    <row r="6472" spans="59:62">
      <c r="BG6472" s="196"/>
      <c r="BH6472" s="196"/>
      <c r="BI6472" s="196"/>
      <c r="BJ6472" s="196"/>
    </row>
    <row r="6473" spans="59:62">
      <c r="BG6473" s="196"/>
      <c r="BH6473" s="196"/>
      <c r="BI6473" s="196"/>
      <c r="BJ6473" s="196"/>
    </row>
    <row r="6474" spans="59:62">
      <c r="BG6474" s="196"/>
      <c r="BH6474" s="196"/>
      <c r="BI6474" s="196"/>
      <c r="BJ6474" s="196"/>
    </row>
    <row r="6475" spans="59:62">
      <c r="BG6475" s="196"/>
      <c r="BH6475" s="196"/>
      <c r="BI6475" s="196"/>
      <c r="BJ6475" s="196"/>
    </row>
    <row r="6476" spans="59:62">
      <c r="BG6476" s="196"/>
      <c r="BH6476" s="196"/>
      <c r="BI6476" s="196"/>
      <c r="BJ6476" s="196"/>
    </row>
    <row r="6477" spans="59:62">
      <c r="BG6477" s="196"/>
      <c r="BH6477" s="196"/>
      <c r="BI6477" s="196"/>
      <c r="BJ6477" s="196"/>
    </row>
    <row r="6478" spans="59:62">
      <c r="BG6478" s="196"/>
      <c r="BH6478" s="196"/>
      <c r="BI6478" s="196"/>
      <c r="BJ6478" s="196"/>
    </row>
    <row r="6479" spans="59:62">
      <c r="BG6479" s="196"/>
      <c r="BH6479" s="196"/>
      <c r="BI6479" s="196"/>
      <c r="BJ6479" s="196"/>
    </row>
    <row r="6480" spans="59:62">
      <c r="BG6480" s="196"/>
      <c r="BH6480" s="196"/>
      <c r="BI6480" s="196"/>
      <c r="BJ6480" s="196"/>
    </row>
    <row r="6481" spans="59:62">
      <c r="BG6481" s="196"/>
      <c r="BH6481" s="196"/>
      <c r="BI6481" s="196"/>
      <c r="BJ6481" s="196"/>
    </row>
    <row r="6482" spans="59:62">
      <c r="BG6482" s="196"/>
      <c r="BH6482" s="196"/>
      <c r="BI6482" s="196"/>
      <c r="BJ6482" s="196"/>
    </row>
    <row r="6483" spans="59:62">
      <c r="BG6483" s="196"/>
      <c r="BH6483" s="196"/>
      <c r="BI6483" s="196"/>
      <c r="BJ6483" s="196"/>
    </row>
    <row r="6484" spans="59:62">
      <c r="BG6484" s="196"/>
      <c r="BH6484" s="196"/>
      <c r="BI6484" s="196"/>
      <c r="BJ6484" s="196"/>
    </row>
    <row r="6485" spans="59:62">
      <c r="BG6485" s="196"/>
      <c r="BH6485" s="196"/>
      <c r="BI6485" s="196"/>
      <c r="BJ6485" s="196"/>
    </row>
    <row r="6486" spans="59:62">
      <c r="BG6486" s="196"/>
      <c r="BH6486" s="196"/>
      <c r="BI6486" s="196"/>
      <c r="BJ6486" s="196"/>
    </row>
    <row r="6487" spans="59:62">
      <c r="BG6487" s="196"/>
      <c r="BH6487" s="196"/>
      <c r="BI6487" s="196"/>
      <c r="BJ6487" s="196"/>
    </row>
    <row r="6488" spans="59:62">
      <c r="BG6488" s="196"/>
      <c r="BH6488" s="196"/>
      <c r="BI6488" s="196"/>
      <c r="BJ6488" s="196"/>
    </row>
    <row r="6489" spans="59:62">
      <c r="BG6489" s="196"/>
      <c r="BH6489" s="196"/>
      <c r="BI6489" s="196"/>
      <c r="BJ6489" s="196"/>
    </row>
    <row r="6490" spans="59:62">
      <c r="BG6490" s="196"/>
      <c r="BH6490" s="196"/>
      <c r="BI6490" s="196"/>
      <c r="BJ6490" s="196"/>
    </row>
    <row r="6491" spans="59:62">
      <c r="BG6491" s="196"/>
      <c r="BH6491" s="196"/>
      <c r="BI6491" s="196"/>
      <c r="BJ6491" s="196"/>
    </row>
    <row r="6492" spans="59:62">
      <c r="BG6492" s="196"/>
      <c r="BH6492" s="196"/>
      <c r="BI6492" s="196"/>
      <c r="BJ6492" s="196"/>
    </row>
    <row r="6493" spans="59:62">
      <c r="BG6493" s="196"/>
      <c r="BH6493" s="196"/>
      <c r="BI6493" s="196"/>
      <c r="BJ6493" s="196"/>
    </row>
    <row r="6494" spans="59:62">
      <c r="BG6494" s="196"/>
      <c r="BH6494" s="196"/>
      <c r="BI6494" s="196"/>
      <c r="BJ6494" s="196"/>
    </row>
    <row r="6495" spans="59:62">
      <c r="BG6495" s="196"/>
      <c r="BH6495" s="196"/>
      <c r="BI6495" s="196"/>
      <c r="BJ6495" s="196"/>
    </row>
    <row r="6496" spans="59:62">
      <c r="BG6496" s="196"/>
      <c r="BH6496" s="196"/>
      <c r="BI6496" s="196"/>
      <c r="BJ6496" s="196"/>
    </row>
    <row r="6497" spans="59:62">
      <c r="BG6497" s="196"/>
      <c r="BH6497" s="196"/>
      <c r="BI6497" s="196"/>
      <c r="BJ6497" s="196"/>
    </row>
    <row r="6498" spans="59:62">
      <c r="BG6498" s="196"/>
      <c r="BH6498" s="196"/>
      <c r="BI6498" s="196"/>
      <c r="BJ6498" s="196"/>
    </row>
    <row r="6499" spans="59:62">
      <c r="BG6499" s="196"/>
      <c r="BH6499" s="196"/>
      <c r="BI6499" s="196"/>
      <c r="BJ6499" s="196"/>
    </row>
    <row r="6500" spans="59:62">
      <c r="BG6500" s="196"/>
      <c r="BH6500" s="196"/>
      <c r="BI6500" s="196"/>
      <c r="BJ6500" s="196"/>
    </row>
    <row r="6501" spans="59:62">
      <c r="BG6501" s="196"/>
      <c r="BH6501" s="196"/>
      <c r="BI6501" s="196"/>
      <c r="BJ6501" s="196"/>
    </row>
    <row r="6502" spans="59:62">
      <c r="BG6502" s="196"/>
      <c r="BH6502" s="196"/>
      <c r="BI6502" s="196"/>
      <c r="BJ6502" s="196"/>
    </row>
    <row r="6503" spans="59:62">
      <c r="BG6503" s="196"/>
      <c r="BH6503" s="196"/>
      <c r="BI6503" s="196"/>
      <c r="BJ6503" s="196"/>
    </row>
    <row r="6504" spans="59:62">
      <c r="BG6504" s="196"/>
      <c r="BH6504" s="196"/>
      <c r="BI6504" s="196"/>
      <c r="BJ6504" s="196"/>
    </row>
    <row r="6505" spans="59:62">
      <c r="BG6505" s="196"/>
      <c r="BH6505" s="196"/>
      <c r="BI6505" s="196"/>
      <c r="BJ6505" s="196"/>
    </row>
    <row r="6506" spans="59:62">
      <c r="BG6506" s="196"/>
      <c r="BH6506" s="196"/>
      <c r="BI6506" s="196"/>
      <c r="BJ6506" s="196"/>
    </row>
    <row r="6507" spans="59:62">
      <c r="BG6507" s="196"/>
      <c r="BH6507" s="196"/>
      <c r="BI6507" s="196"/>
      <c r="BJ6507" s="196"/>
    </row>
    <row r="6508" spans="59:62">
      <c r="BG6508" s="196"/>
      <c r="BH6508" s="196"/>
      <c r="BI6508" s="196"/>
      <c r="BJ6508" s="196"/>
    </row>
    <row r="6509" spans="59:62">
      <c r="BG6509" s="196"/>
      <c r="BH6509" s="196"/>
      <c r="BI6509" s="196"/>
      <c r="BJ6509" s="196"/>
    </row>
    <row r="6510" spans="59:62">
      <c r="BG6510" s="196"/>
      <c r="BH6510" s="196"/>
      <c r="BI6510" s="196"/>
      <c r="BJ6510" s="196"/>
    </row>
    <row r="6511" spans="59:62">
      <c r="BG6511" s="196"/>
      <c r="BH6511" s="196"/>
      <c r="BI6511" s="196"/>
      <c r="BJ6511" s="196"/>
    </row>
    <row r="6512" spans="59:62">
      <c r="BG6512" s="196"/>
      <c r="BH6512" s="196"/>
      <c r="BI6512" s="196"/>
      <c r="BJ6512" s="196"/>
    </row>
    <row r="6513" spans="59:62">
      <c r="BG6513" s="196"/>
      <c r="BH6513" s="196"/>
      <c r="BI6513" s="196"/>
      <c r="BJ6513" s="196"/>
    </row>
    <row r="6514" spans="59:62">
      <c r="BG6514" s="196"/>
      <c r="BH6514" s="196"/>
      <c r="BI6514" s="196"/>
      <c r="BJ6514" s="196"/>
    </row>
    <row r="6515" spans="59:62">
      <c r="BG6515" s="196"/>
      <c r="BH6515" s="196"/>
      <c r="BI6515" s="196"/>
      <c r="BJ6515" s="196"/>
    </row>
    <row r="6516" spans="59:62">
      <c r="BG6516" s="196"/>
      <c r="BH6516" s="196"/>
      <c r="BI6516" s="196"/>
      <c r="BJ6516" s="196"/>
    </row>
    <row r="6517" spans="59:62">
      <c r="BG6517" s="196"/>
      <c r="BH6517" s="196"/>
      <c r="BI6517" s="196"/>
      <c r="BJ6517" s="196"/>
    </row>
    <row r="6518" spans="59:62">
      <c r="BG6518" s="196"/>
      <c r="BH6518" s="196"/>
      <c r="BI6518" s="196"/>
      <c r="BJ6518" s="196"/>
    </row>
    <row r="6519" spans="59:62">
      <c r="BG6519" s="196"/>
      <c r="BH6519" s="196"/>
      <c r="BI6519" s="196"/>
      <c r="BJ6519" s="196"/>
    </row>
    <row r="6520" spans="59:62">
      <c r="BG6520" s="196"/>
      <c r="BH6520" s="196"/>
      <c r="BI6520" s="196"/>
      <c r="BJ6520" s="196"/>
    </row>
    <row r="6521" spans="59:62">
      <c r="BG6521" s="196"/>
      <c r="BH6521" s="196"/>
      <c r="BI6521" s="196"/>
      <c r="BJ6521" s="196"/>
    </row>
    <row r="6522" spans="59:62">
      <c r="BG6522" s="196"/>
      <c r="BH6522" s="196"/>
      <c r="BI6522" s="196"/>
      <c r="BJ6522" s="196"/>
    </row>
    <row r="6523" spans="59:62">
      <c r="BG6523" s="196"/>
      <c r="BH6523" s="196"/>
      <c r="BI6523" s="196"/>
      <c r="BJ6523" s="196"/>
    </row>
    <row r="6524" spans="59:62">
      <c r="BG6524" s="196"/>
      <c r="BH6524" s="196"/>
      <c r="BI6524" s="196"/>
      <c r="BJ6524" s="196"/>
    </row>
    <row r="6525" spans="59:62">
      <c r="BG6525" s="196"/>
      <c r="BH6525" s="196"/>
      <c r="BI6525" s="196"/>
      <c r="BJ6525" s="196"/>
    </row>
    <row r="6526" spans="59:62">
      <c r="BG6526" s="196"/>
      <c r="BH6526" s="196"/>
      <c r="BI6526" s="196"/>
      <c r="BJ6526" s="196"/>
    </row>
    <row r="6527" spans="59:62">
      <c r="BG6527" s="196"/>
      <c r="BH6527" s="196"/>
      <c r="BI6527" s="196"/>
      <c r="BJ6527" s="196"/>
    </row>
    <row r="6528" spans="59:62">
      <c r="BG6528" s="196"/>
      <c r="BH6528" s="196"/>
      <c r="BI6528" s="196"/>
      <c r="BJ6528" s="196"/>
    </row>
    <row r="6529" spans="59:62">
      <c r="BG6529" s="196"/>
      <c r="BH6529" s="196"/>
      <c r="BI6529" s="196"/>
      <c r="BJ6529" s="196"/>
    </row>
    <row r="6530" spans="59:62">
      <c r="BG6530" s="196"/>
      <c r="BH6530" s="196"/>
      <c r="BI6530" s="196"/>
      <c r="BJ6530" s="196"/>
    </row>
    <row r="6531" spans="59:62">
      <c r="BG6531" s="196"/>
      <c r="BH6531" s="196"/>
      <c r="BI6531" s="196"/>
      <c r="BJ6531" s="196"/>
    </row>
    <row r="6532" spans="59:62">
      <c r="BG6532" s="196"/>
      <c r="BH6532" s="196"/>
      <c r="BI6532" s="196"/>
      <c r="BJ6532" s="196"/>
    </row>
    <row r="6533" spans="59:62">
      <c r="BG6533" s="196"/>
      <c r="BH6533" s="196"/>
      <c r="BI6533" s="196"/>
      <c r="BJ6533" s="196"/>
    </row>
    <row r="6534" spans="59:62">
      <c r="BG6534" s="196"/>
      <c r="BH6534" s="196"/>
      <c r="BI6534" s="196"/>
      <c r="BJ6534" s="196"/>
    </row>
    <row r="6535" spans="59:62">
      <c r="BG6535" s="196"/>
      <c r="BH6535" s="196"/>
      <c r="BI6535" s="196"/>
      <c r="BJ6535" s="196"/>
    </row>
    <row r="6536" spans="59:62">
      <c r="BG6536" s="196"/>
      <c r="BH6536" s="196"/>
      <c r="BI6536" s="196"/>
      <c r="BJ6536" s="196"/>
    </row>
    <row r="6537" spans="59:62">
      <c r="BG6537" s="196"/>
      <c r="BH6537" s="196"/>
      <c r="BI6537" s="196"/>
      <c r="BJ6537" s="196"/>
    </row>
    <row r="6538" spans="59:62">
      <c r="BG6538" s="196"/>
      <c r="BH6538" s="196"/>
      <c r="BI6538" s="196"/>
      <c r="BJ6538" s="196"/>
    </row>
    <row r="6539" spans="59:62">
      <c r="BG6539" s="196"/>
      <c r="BH6539" s="196"/>
      <c r="BI6539" s="196"/>
      <c r="BJ6539" s="196"/>
    </row>
    <row r="6540" spans="59:62">
      <c r="BG6540" s="196"/>
      <c r="BH6540" s="196"/>
      <c r="BI6540" s="196"/>
      <c r="BJ6540" s="196"/>
    </row>
    <row r="6541" spans="59:62">
      <c r="BG6541" s="196"/>
      <c r="BH6541" s="196"/>
      <c r="BI6541" s="196"/>
      <c r="BJ6541" s="196"/>
    </row>
    <row r="6542" spans="59:62">
      <c r="BG6542" s="196"/>
      <c r="BH6542" s="196"/>
      <c r="BI6542" s="196"/>
      <c r="BJ6542" s="196"/>
    </row>
    <row r="6543" spans="59:62">
      <c r="BG6543" s="196"/>
      <c r="BH6543" s="196"/>
      <c r="BI6543" s="196"/>
      <c r="BJ6543" s="196"/>
    </row>
    <row r="6544" spans="59:62">
      <c r="BG6544" s="196"/>
      <c r="BH6544" s="196"/>
      <c r="BI6544" s="196"/>
      <c r="BJ6544" s="196"/>
    </row>
    <row r="6545" spans="59:62">
      <c r="BG6545" s="196"/>
      <c r="BH6545" s="196"/>
      <c r="BI6545" s="196"/>
      <c r="BJ6545" s="196"/>
    </row>
    <row r="6546" spans="59:62">
      <c r="BG6546" s="196"/>
      <c r="BH6546" s="196"/>
      <c r="BI6546" s="196"/>
      <c r="BJ6546" s="196"/>
    </row>
    <row r="6547" spans="59:62">
      <c r="BG6547" s="196"/>
      <c r="BH6547" s="196"/>
      <c r="BI6547" s="196"/>
      <c r="BJ6547" s="196"/>
    </row>
    <row r="6548" spans="59:62">
      <c r="BG6548" s="196"/>
      <c r="BH6548" s="196"/>
      <c r="BI6548" s="196"/>
      <c r="BJ6548" s="196"/>
    </row>
    <row r="6549" spans="59:62">
      <c r="BG6549" s="196"/>
      <c r="BH6549" s="196"/>
      <c r="BI6549" s="196"/>
      <c r="BJ6549" s="196"/>
    </row>
    <row r="6550" spans="59:62">
      <c r="BG6550" s="196"/>
      <c r="BH6550" s="196"/>
      <c r="BI6550" s="196"/>
      <c r="BJ6550" s="196"/>
    </row>
    <row r="6551" spans="59:62">
      <c r="BG6551" s="196"/>
      <c r="BH6551" s="196"/>
      <c r="BI6551" s="196"/>
      <c r="BJ6551" s="196"/>
    </row>
    <row r="6552" spans="59:62">
      <c r="BG6552" s="196"/>
      <c r="BH6552" s="196"/>
      <c r="BI6552" s="196"/>
      <c r="BJ6552" s="196"/>
    </row>
    <row r="6553" spans="59:62">
      <c r="BG6553" s="196"/>
      <c r="BH6553" s="196"/>
      <c r="BI6553" s="196"/>
      <c r="BJ6553" s="196"/>
    </row>
    <row r="6554" spans="59:62">
      <c r="BG6554" s="196"/>
      <c r="BH6554" s="196"/>
      <c r="BI6554" s="196"/>
      <c r="BJ6554" s="196"/>
    </row>
    <row r="6555" spans="59:62">
      <c r="BG6555" s="196"/>
      <c r="BH6555" s="196"/>
      <c r="BI6555" s="196"/>
      <c r="BJ6555" s="196"/>
    </row>
    <row r="6556" spans="59:62">
      <c r="BG6556" s="196"/>
      <c r="BH6556" s="196"/>
      <c r="BI6556" s="196"/>
      <c r="BJ6556" s="196"/>
    </row>
    <row r="6557" spans="59:62">
      <c r="BG6557" s="196"/>
      <c r="BH6557" s="196"/>
      <c r="BI6557" s="196"/>
      <c r="BJ6557" s="196"/>
    </row>
    <row r="6558" spans="59:62">
      <c r="BG6558" s="196"/>
      <c r="BH6558" s="196"/>
      <c r="BI6558" s="196"/>
      <c r="BJ6558" s="196"/>
    </row>
    <row r="6559" spans="59:62">
      <c r="BG6559" s="196"/>
      <c r="BH6559" s="196"/>
      <c r="BI6559" s="196"/>
      <c r="BJ6559" s="196"/>
    </row>
    <row r="6560" spans="59:62">
      <c r="BG6560" s="196"/>
      <c r="BH6560" s="196"/>
      <c r="BI6560" s="196"/>
      <c r="BJ6560" s="196"/>
    </row>
    <row r="6561" spans="59:62">
      <c r="BG6561" s="196"/>
      <c r="BH6561" s="196"/>
      <c r="BI6561" s="196"/>
      <c r="BJ6561" s="196"/>
    </row>
    <row r="6562" spans="59:62">
      <c r="BG6562" s="196"/>
      <c r="BH6562" s="196"/>
      <c r="BI6562" s="196"/>
      <c r="BJ6562" s="196"/>
    </row>
    <row r="6563" spans="59:62">
      <c r="BG6563" s="196"/>
      <c r="BH6563" s="196"/>
      <c r="BI6563" s="196"/>
      <c r="BJ6563" s="196"/>
    </row>
    <row r="6564" spans="59:62">
      <c r="BG6564" s="196"/>
      <c r="BH6564" s="196"/>
      <c r="BI6564" s="196"/>
      <c r="BJ6564" s="196"/>
    </row>
    <row r="6565" spans="59:62">
      <c r="BG6565" s="196"/>
      <c r="BH6565" s="196"/>
      <c r="BI6565" s="196"/>
      <c r="BJ6565" s="196"/>
    </row>
    <row r="6566" spans="59:62">
      <c r="BG6566" s="196"/>
      <c r="BH6566" s="196"/>
      <c r="BI6566" s="196"/>
      <c r="BJ6566" s="196"/>
    </row>
    <row r="6567" spans="59:62">
      <c r="BG6567" s="196"/>
      <c r="BH6567" s="196"/>
      <c r="BI6567" s="196"/>
      <c r="BJ6567" s="196"/>
    </row>
    <row r="6568" spans="59:62">
      <c r="BG6568" s="196"/>
      <c r="BH6568" s="196"/>
      <c r="BI6568" s="196"/>
      <c r="BJ6568" s="196"/>
    </row>
    <row r="6569" spans="59:62">
      <c r="BG6569" s="196"/>
      <c r="BH6569" s="196"/>
      <c r="BI6569" s="196"/>
      <c r="BJ6569" s="196"/>
    </row>
    <row r="6570" spans="59:62">
      <c r="BG6570" s="196"/>
      <c r="BH6570" s="196"/>
      <c r="BI6570" s="196"/>
      <c r="BJ6570" s="196"/>
    </row>
    <row r="6571" spans="59:62">
      <c r="BG6571" s="196"/>
      <c r="BH6571" s="196"/>
      <c r="BI6571" s="196"/>
      <c r="BJ6571" s="196"/>
    </row>
    <row r="6572" spans="59:62">
      <c r="BG6572" s="196"/>
      <c r="BH6572" s="196"/>
      <c r="BI6572" s="196"/>
      <c r="BJ6572" s="196"/>
    </row>
    <row r="6573" spans="59:62">
      <c r="BG6573" s="196"/>
      <c r="BH6573" s="196"/>
      <c r="BI6573" s="196"/>
      <c r="BJ6573" s="196"/>
    </row>
    <row r="6574" spans="59:62">
      <c r="BG6574" s="196"/>
      <c r="BH6574" s="196"/>
      <c r="BI6574" s="196"/>
      <c r="BJ6574" s="196"/>
    </row>
    <row r="6575" spans="59:62">
      <c r="BG6575" s="196"/>
      <c r="BH6575" s="196"/>
      <c r="BI6575" s="196"/>
      <c r="BJ6575" s="196"/>
    </row>
    <row r="6576" spans="59:62">
      <c r="BG6576" s="196"/>
      <c r="BH6576" s="196"/>
      <c r="BI6576" s="196"/>
      <c r="BJ6576" s="196"/>
    </row>
    <row r="6577" spans="59:62">
      <c r="BG6577" s="196"/>
      <c r="BH6577" s="196"/>
      <c r="BI6577" s="196"/>
      <c r="BJ6577" s="196"/>
    </row>
    <row r="6578" spans="59:62">
      <c r="BG6578" s="196"/>
      <c r="BH6578" s="196"/>
      <c r="BI6578" s="196"/>
      <c r="BJ6578" s="196"/>
    </row>
    <row r="6579" spans="59:62">
      <c r="BG6579" s="196"/>
      <c r="BH6579" s="196"/>
      <c r="BI6579" s="196"/>
      <c r="BJ6579" s="196"/>
    </row>
    <row r="6580" spans="59:62">
      <c r="BG6580" s="196"/>
      <c r="BH6580" s="196"/>
      <c r="BI6580" s="196"/>
      <c r="BJ6580" s="196"/>
    </row>
    <row r="6581" spans="59:62">
      <c r="BG6581" s="196"/>
      <c r="BH6581" s="196"/>
      <c r="BI6581" s="196"/>
      <c r="BJ6581" s="196"/>
    </row>
    <row r="6582" spans="59:62">
      <c r="BG6582" s="196"/>
      <c r="BH6582" s="196"/>
      <c r="BI6582" s="196"/>
      <c r="BJ6582" s="196"/>
    </row>
    <row r="6583" spans="59:62">
      <c r="BG6583" s="196"/>
      <c r="BH6583" s="196"/>
      <c r="BI6583" s="196"/>
      <c r="BJ6583" s="196"/>
    </row>
    <row r="6584" spans="59:62">
      <c r="BG6584" s="196"/>
      <c r="BH6584" s="196"/>
      <c r="BI6584" s="196"/>
      <c r="BJ6584" s="196"/>
    </row>
    <row r="6585" spans="59:62">
      <c r="BG6585" s="196"/>
      <c r="BH6585" s="196"/>
      <c r="BI6585" s="196"/>
      <c r="BJ6585" s="196"/>
    </row>
    <row r="6586" spans="59:62">
      <c r="BG6586" s="196"/>
      <c r="BH6586" s="196"/>
      <c r="BI6586" s="196"/>
      <c r="BJ6586" s="196"/>
    </row>
    <row r="6587" spans="59:62">
      <c r="BG6587" s="196"/>
      <c r="BH6587" s="196"/>
      <c r="BI6587" s="196"/>
      <c r="BJ6587" s="196"/>
    </row>
    <row r="6588" spans="59:62">
      <c r="BG6588" s="196"/>
      <c r="BH6588" s="196"/>
      <c r="BI6588" s="196"/>
      <c r="BJ6588" s="196"/>
    </row>
    <row r="6589" spans="59:62">
      <c r="BG6589" s="196"/>
      <c r="BH6589" s="196"/>
      <c r="BI6589" s="196"/>
      <c r="BJ6589" s="196"/>
    </row>
    <row r="6590" spans="59:62">
      <c r="BG6590" s="196"/>
      <c r="BH6590" s="196"/>
      <c r="BI6590" s="196"/>
      <c r="BJ6590" s="196"/>
    </row>
    <row r="6591" spans="59:62">
      <c r="BG6591" s="196"/>
      <c r="BH6591" s="196"/>
      <c r="BI6591" s="196"/>
      <c r="BJ6591" s="196"/>
    </row>
    <row r="6592" spans="59:62">
      <c r="BG6592" s="196"/>
      <c r="BH6592" s="196"/>
      <c r="BI6592" s="196"/>
      <c r="BJ6592" s="196"/>
    </row>
    <row r="6593" spans="59:62">
      <c r="BG6593" s="196"/>
      <c r="BH6593" s="196"/>
      <c r="BI6593" s="196"/>
      <c r="BJ6593" s="196"/>
    </row>
    <row r="6594" spans="59:62">
      <c r="BG6594" s="196"/>
      <c r="BH6594" s="196"/>
      <c r="BI6594" s="196"/>
      <c r="BJ6594" s="196"/>
    </row>
    <row r="6595" spans="59:62">
      <c r="BG6595" s="196"/>
      <c r="BH6595" s="196"/>
      <c r="BI6595" s="196"/>
      <c r="BJ6595" s="196"/>
    </row>
    <row r="6596" spans="59:62">
      <c r="BG6596" s="196"/>
      <c r="BH6596" s="196"/>
      <c r="BI6596" s="196"/>
      <c r="BJ6596" s="196"/>
    </row>
    <row r="6597" spans="59:62">
      <c r="BG6597" s="196"/>
      <c r="BH6597" s="196"/>
      <c r="BI6597" s="196"/>
      <c r="BJ6597" s="196"/>
    </row>
    <row r="6598" spans="59:62">
      <c r="BG6598" s="196"/>
      <c r="BH6598" s="196"/>
      <c r="BI6598" s="196"/>
      <c r="BJ6598" s="196"/>
    </row>
    <row r="6599" spans="59:62">
      <c r="BG6599" s="196"/>
      <c r="BH6599" s="196"/>
      <c r="BI6599" s="196"/>
      <c r="BJ6599" s="196"/>
    </row>
    <row r="6600" spans="59:62">
      <c r="BG6600" s="196"/>
      <c r="BH6600" s="196"/>
      <c r="BI6600" s="196"/>
      <c r="BJ6600" s="196"/>
    </row>
    <row r="6601" spans="59:62">
      <c r="BG6601" s="196"/>
      <c r="BH6601" s="196"/>
      <c r="BI6601" s="196"/>
      <c r="BJ6601" s="196"/>
    </row>
    <row r="6602" spans="59:62">
      <c r="BG6602" s="196"/>
      <c r="BH6602" s="196"/>
      <c r="BI6602" s="196"/>
      <c r="BJ6602" s="196"/>
    </row>
    <row r="6603" spans="59:62">
      <c r="BG6603" s="196"/>
      <c r="BH6603" s="196"/>
      <c r="BI6603" s="196"/>
      <c r="BJ6603" s="196"/>
    </row>
    <row r="6604" spans="59:62">
      <c r="BG6604" s="196"/>
      <c r="BH6604" s="196"/>
      <c r="BI6604" s="196"/>
      <c r="BJ6604" s="196"/>
    </row>
    <row r="6605" spans="59:62">
      <c r="BG6605" s="196"/>
      <c r="BH6605" s="196"/>
      <c r="BI6605" s="196"/>
      <c r="BJ6605" s="196"/>
    </row>
    <row r="6606" spans="59:62">
      <c r="BG6606" s="196"/>
      <c r="BH6606" s="196"/>
      <c r="BI6606" s="196"/>
      <c r="BJ6606" s="196"/>
    </row>
    <row r="6607" spans="59:62">
      <c r="BG6607" s="196"/>
      <c r="BH6607" s="196"/>
      <c r="BI6607" s="196"/>
      <c r="BJ6607" s="196"/>
    </row>
    <row r="6608" spans="59:62">
      <c r="BG6608" s="196"/>
      <c r="BH6608" s="196"/>
      <c r="BI6608" s="196"/>
      <c r="BJ6608" s="196"/>
    </row>
    <row r="6609" spans="59:62">
      <c r="BG6609" s="196"/>
      <c r="BH6609" s="196"/>
      <c r="BI6609" s="196"/>
      <c r="BJ6609" s="196"/>
    </row>
    <row r="6610" spans="59:62">
      <c r="BG6610" s="196"/>
      <c r="BH6610" s="196"/>
      <c r="BI6610" s="196"/>
      <c r="BJ6610" s="196"/>
    </row>
    <row r="6611" spans="59:62">
      <c r="BG6611" s="196"/>
      <c r="BH6611" s="196"/>
      <c r="BI6611" s="196"/>
      <c r="BJ6611" s="196"/>
    </row>
    <row r="6612" spans="59:62">
      <c r="BG6612" s="196"/>
      <c r="BH6612" s="196"/>
      <c r="BI6612" s="196"/>
      <c r="BJ6612" s="196"/>
    </row>
    <row r="6613" spans="59:62">
      <c r="BG6613" s="196"/>
      <c r="BH6613" s="196"/>
      <c r="BI6613" s="196"/>
      <c r="BJ6613" s="196"/>
    </row>
    <row r="6614" spans="59:62">
      <c r="BG6614" s="196"/>
      <c r="BH6614" s="196"/>
      <c r="BI6614" s="196"/>
      <c r="BJ6614" s="196"/>
    </row>
    <row r="6615" spans="59:62">
      <c r="BG6615" s="196"/>
      <c r="BH6615" s="196"/>
      <c r="BI6615" s="196"/>
      <c r="BJ6615" s="196"/>
    </row>
    <row r="6616" spans="59:62">
      <c r="BG6616" s="196"/>
      <c r="BH6616" s="196"/>
      <c r="BI6616" s="196"/>
      <c r="BJ6616" s="196"/>
    </row>
    <row r="6617" spans="59:62">
      <c r="BG6617" s="196"/>
      <c r="BH6617" s="196"/>
      <c r="BI6617" s="196"/>
      <c r="BJ6617" s="196"/>
    </row>
    <row r="6618" spans="59:62">
      <c r="BG6618" s="196"/>
      <c r="BH6618" s="196"/>
      <c r="BI6618" s="196"/>
      <c r="BJ6618" s="196"/>
    </row>
    <row r="6619" spans="59:62">
      <c r="BG6619" s="196"/>
      <c r="BH6619" s="196"/>
      <c r="BI6619" s="196"/>
      <c r="BJ6619" s="196"/>
    </row>
    <row r="6620" spans="59:62">
      <c r="BG6620" s="196"/>
      <c r="BH6620" s="196"/>
      <c r="BI6620" s="196"/>
      <c r="BJ6620" s="196"/>
    </row>
    <row r="6621" spans="59:62">
      <c r="BG6621" s="196"/>
      <c r="BH6621" s="196"/>
      <c r="BI6621" s="196"/>
      <c r="BJ6621" s="196"/>
    </row>
    <row r="6622" spans="59:62">
      <c r="BG6622" s="196"/>
      <c r="BH6622" s="196"/>
      <c r="BI6622" s="196"/>
      <c r="BJ6622" s="196"/>
    </row>
    <row r="6623" spans="59:62">
      <c r="BG6623" s="196"/>
      <c r="BH6623" s="196"/>
      <c r="BI6623" s="196"/>
      <c r="BJ6623" s="196"/>
    </row>
    <row r="6624" spans="59:62">
      <c r="BG6624" s="196"/>
      <c r="BH6624" s="196"/>
      <c r="BI6624" s="196"/>
      <c r="BJ6624" s="196"/>
    </row>
    <row r="6625" spans="59:62">
      <c r="BG6625" s="196"/>
      <c r="BH6625" s="196"/>
      <c r="BI6625" s="196"/>
      <c r="BJ6625" s="196"/>
    </row>
    <row r="6626" spans="59:62">
      <c r="BG6626" s="196"/>
      <c r="BH6626" s="196"/>
      <c r="BI6626" s="196"/>
      <c r="BJ6626" s="196"/>
    </row>
    <row r="6627" spans="59:62">
      <c r="BG6627" s="196"/>
      <c r="BH6627" s="196"/>
      <c r="BI6627" s="196"/>
      <c r="BJ6627" s="196"/>
    </row>
    <row r="6628" spans="59:62">
      <c r="BG6628" s="196"/>
      <c r="BH6628" s="196"/>
      <c r="BI6628" s="196"/>
      <c r="BJ6628" s="196"/>
    </row>
    <row r="6629" spans="59:62">
      <c r="BG6629" s="196"/>
      <c r="BH6629" s="196"/>
      <c r="BI6629" s="196"/>
      <c r="BJ6629" s="196"/>
    </row>
    <row r="6630" spans="59:62">
      <c r="BG6630" s="196"/>
      <c r="BH6630" s="196"/>
      <c r="BI6630" s="196"/>
      <c r="BJ6630" s="196"/>
    </row>
    <row r="6631" spans="59:62">
      <c r="BG6631" s="196"/>
      <c r="BH6631" s="196"/>
      <c r="BI6631" s="196"/>
      <c r="BJ6631" s="196"/>
    </row>
    <row r="6632" spans="59:62">
      <c r="BG6632" s="196"/>
      <c r="BH6632" s="196"/>
      <c r="BI6632" s="196"/>
      <c r="BJ6632" s="196"/>
    </row>
    <row r="6633" spans="59:62">
      <c r="BG6633" s="196"/>
      <c r="BH6633" s="196"/>
      <c r="BI6633" s="196"/>
      <c r="BJ6633" s="196"/>
    </row>
    <row r="6634" spans="59:62">
      <c r="BG6634" s="196"/>
      <c r="BH6634" s="196"/>
      <c r="BI6634" s="196"/>
      <c r="BJ6634" s="196"/>
    </row>
    <row r="6635" spans="59:62">
      <c r="BG6635" s="196"/>
      <c r="BH6635" s="196"/>
      <c r="BI6635" s="196"/>
      <c r="BJ6635" s="196"/>
    </row>
    <row r="6636" spans="59:62">
      <c r="BG6636" s="196"/>
      <c r="BH6636" s="196"/>
      <c r="BI6636" s="196"/>
      <c r="BJ6636" s="196"/>
    </row>
    <row r="6637" spans="59:62">
      <c r="BG6637" s="196"/>
      <c r="BH6637" s="196"/>
      <c r="BI6637" s="196"/>
      <c r="BJ6637" s="196"/>
    </row>
    <row r="6638" spans="59:62">
      <c r="BG6638" s="196"/>
      <c r="BH6638" s="196"/>
      <c r="BI6638" s="196"/>
      <c r="BJ6638" s="196"/>
    </row>
    <row r="6639" spans="59:62">
      <c r="BG6639" s="196"/>
      <c r="BH6639" s="196"/>
      <c r="BI6639" s="196"/>
      <c r="BJ6639" s="196"/>
    </row>
    <row r="6640" spans="59:62">
      <c r="BG6640" s="196"/>
      <c r="BH6640" s="196"/>
      <c r="BI6640" s="196"/>
      <c r="BJ6640" s="196"/>
    </row>
    <row r="6641" spans="59:62">
      <c r="BG6641" s="196"/>
      <c r="BH6641" s="196"/>
      <c r="BI6641" s="196"/>
      <c r="BJ6641" s="196"/>
    </row>
    <row r="6642" spans="59:62">
      <c r="BG6642" s="196"/>
      <c r="BH6642" s="196"/>
      <c r="BI6642" s="196"/>
      <c r="BJ6642" s="196"/>
    </row>
    <row r="6643" spans="59:62">
      <c r="BG6643" s="196"/>
      <c r="BH6643" s="196"/>
      <c r="BI6643" s="196"/>
      <c r="BJ6643" s="196"/>
    </row>
    <row r="6644" spans="59:62">
      <c r="BG6644" s="196"/>
      <c r="BH6644" s="196"/>
      <c r="BI6644" s="196"/>
      <c r="BJ6644" s="196"/>
    </row>
    <row r="6645" spans="59:62">
      <c r="BG6645" s="196"/>
      <c r="BH6645" s="196"/>
      <c r="BI6645" s="196"/>
      <c r="BJ6645" s="196"/>
    </row>
    <row r="6646" spans="59:62">
      <c r="BG6646" s="196"/>
      <c r="BH6646" s="196"/>
      <c r="BI6646" s="196"/>
      <c r="BJ6646" s="196"/>
    </row>
    <row r="6647" spans="59:62">
      <c r="BG6647" s="196"/>
      <c r="BH6647" s="196"/>
      <c r="BI6647" s="196"/>
      <c r="BJ6647" s="196"/>
    </row>
    <row r="6648" spans="59:62">
      <c r="BG6648" s="196"/>
      <c r="BH6648" s="196"/>
      <c r="BI6648" s="196"/>
      <c r="BJ6648" s="196"/>
    </row>
    <row r="6649" spans="59:62">
      <c r="BG6649" s="196"/>
      <c r="BH6649" s="196"/>
      <c r="BI6649" s="196"/>
      <c r="BJ6649" s="196"/>
    </row>
    <row r="6650" spans="59:62">
      <c r="BG6650" s="196"/>
      <c r="BH6650" s="196"/>
      <c r="BI6650" s="196"/>
      <c r="BJ6650" s="196"/>
    </row>
    <row r="6651" spans="59:62">
      <c r="BG6651" s="196"/>
      <c r="BH6651" s="196"/>
      <c r="BI6651" s="196"/>
      <c r="BJ6651" s="196"/>
    </row>
    <row r="6652" spans="59:62">
      <c r="BG6652" s="196"/>
      <c r="BH6652" s="196"/>
      <c r="BI6652" s="196"/>
      <c r="BJ6652" s="196"/>
    </row>
    <row r="6653" spans="59:62">
      <c r="BG6653" s="196"/>
      <c r="BH6653" s="196"/>
      <c r="BI6653" s="196"/>
      <c r="BJ6653" s="196"/>
    </row>
    <row r="6654" spans="59:62">
      <c r="BG6654" s="196"/>
      <c r="BH6654" s="196"/>
      <c r="BI6654" s="196"/>
      <c r="BJ6654" s="196"/>
    </row>
    <row r="6655" spans="59:62">
      <c r="BG6655" s="196"/>
      <c r="BH6655" s="196"/>
      <c r="BI6655" s="196"/>
      <c r="BJ6655" s="196"/>
    </row>
    <row r="6656" spans="59:62">
      <c r="BG6656" s="196"/>
      <c r="BH6656" s="196"/>
      <c r="BI6656" s="196"/>
      <c r="BJ6656" s="196"/>
    </row>
    <row r="6657" spans="59:62">
      <c r="BG6657" s="196"/>
      <c r="BH6657" s="196"/>
      <c r="BI6657" s="196"/>
      <c r="BJ6657" s="196"/>
    </row>
    <row r="6658" spans="59:62">
      <c r="BG6658" s="196"/>
      <c r="BH6658" s="196"/>
      <c r="BI6658" s="196"/>
      <c r="BJ6658" s="196"/>
    </row>
    <row r="6659" spans="59:62">
      <c r="BG6659" s="196"/>
      <c r="BH6659" s="196"/>
      <c r="BI6659" s="196"/>
      <c r="BJ6659" s="196"/>
    </row>
    <row r="6660" spans="59:62">
      <c r="BG6660" s="196"/>
      <c r="BH6660" s="196"/>
      <c r="BI6660" s="196"/>
      <c r="BJ6660" s="196"/>
    </row>
    <row r="6661" spans="59:62">
      <c r="BG6661" s="196"/>
      <c r="BH6661" s="196"/>
      <c r="BI6661" s="196"/>
      <c r="BJ6661" s="196"/>
    </row>
    <row r="6662" spans="59:62">
      <c r="BG6662" s="196"/>
      <c r="BH6662" s="196"/>
      <c r="BI6662" s="196"/>
      <c r="BJ6662" s="196"/>
    </row>
    <row r="6663" spans="59:62">
      <c r="BG6663" s="196"/>
      <c r="BH6663" s="196"/>
      <c r="BI6663" s="196"/>
      <c r="BJ6663" s="196"/>
    </row>
    <row r="6664" spans="59:62">
      <c r="BG6664" s="196"/>
      <c r="BH6664" s="196"/>
      <c r="BI6664" s="196"/>
      <c r="BJ6664" s="196"/>
    </row>
    <row r="6665" spans="59:62">
      <c r="BG6665" s="196"/>
      <c r="BH6665" s="196"/>
      <c r="BI6665" s="196"/>
      <c r="BJ6665" s="196"/>
    </row>
    <row r="6666" spans="59:62">
      <c r="BG6666" s="196"/>
      <c r="BH6666" s="196"/>
      <c r="BI6666" s="196"/>
      <c r="BJ6666" s="196"/>
    </row>
    <row r="6667" spans="59:62">
      <c r="BG6667" s="196"/>
      <c r="BH6667" s="196"/>
      <c r="BI6667" s="196"/>
      <c r="BJ6667" s="196"/>
    </row>
    <row r="6668" spans="59:62">
      <c r="BG6668" s="196"/>
      <c r="BH6668" s="196"/>
      <c r="BI6668" s="196"/>
      <c r="BJ6668" s="196"/>
    </row>
    <row r="6669" spans="59:62">
      <c r="BG6669" s="196"/>
      <c r="BH6669" s="196"/>
      <c r="BI6669" s="196"/>
      <c r="BJ6669" s="196"/>
    </row>
    <row r="6670" spans="59:62">
      <c r="BG6670" s="196"/>
      <c r="BH6670" s="196"/>
      <c r="BI6670" s="196"/>
      <c r="BJ6670" s="196"/>
    </row>
    <row r="6671" spans="59:62">
      <c r="BG6671" s="196"/>
      <c r="BH6671" s="196"/>
      <c r="BI6671" s="196"/>
      <c r="BJ6671" s="196"/>
    </row>
    <row r="6672" spans="59:62">
      <c r="BG6672" s="196"/>
      <c r="BH6672" s="196"/>
      <c r="BI6672" s="196"/>
      <c r="BJ6672" s="196"/>
    </row>
    <row r="6673" spans="59:62">
      <c r="BG6673" s="196"/>
      <c r="BH6673" s="196"/>
      <c r="BI6673" s="196"/>
      <c r="BJ6673" s="196"/>
    </row>
    <row r="6674" spans="59:62">
      <c r="BG6674" s="196"/>
      <c r="BH6674" s="196"/>
      <c r="BI6674" s="196"/>
      <c r="BJ6674" s="196"/>
    </row>
    <row r="6675" spans="59:62">
      <c r="BG6675" s="196"/>
      <c r="BH6675" s="196"/>
      <c r="BI6675" s="196"/>
      <c r="BJ6675" s="196"/>
    </row>
    <row r="6676" spans="59:62">
      <c r="BG6676" s="196"/>
      <c r="BH6676" s="196"/>
      <c r="BI6676" s="196"/>
      <c r="BJ6676" s="196"/>
    </row>
    <row r="6677" spans="59:62">
      <c r="BG6677" s="196"/>
      <c r="BH6677" s="196"/>
      <c r="BI6677" s="196"/>
      <c r="BJ6677" s="196"/>
    </row>
    <row r="6678" spans="59:62">
      <c r="BG6678" s="196"/>
      <c r="BH6678" s="196"/>
      <c r="BI6678" s="196"/>
      <c r="BJ6678" s="196"/>
    </row>
    <row r="6679" spans="59:62">
      <c r="BG6679" s="196"/>
      <c r="BH6679" s="196"/>
      <c r="BI6679" s="196"/>
      <c r="BJ6679" s="196"/>
    </row>
    <row r="6680" spans="59:62">
      <c r="BG6680" s="196"/>
      <c r="BH6680" s="196"/>
      <c r="BI6680" s="196"/>
      <c r="BJ6680" s="196"/>
    </row>
    <row r="6681" spans="59:62">
      <c r="BG6681" s="196"/>
      <c r="BH6681" s="196"/>
      <c r="BI6681" s="196"/>
      <c r="BJ6681" s="196"/>
    </row>
    <row r="6682" spans="59:62">
      <c r="BG6682" s="196"/>
      <c r="BH6682" s="196"/>
      <c r="BI6682" s="196"/>
      <c r="BJ6682" s="196"/>
    </row>
    <row r="6683" spans="59:62">
      <c r="BG6683" s="196"/>
      <c r="BH6683" s="196"/>
      <c r="BI6683" s="196"/>
      <c r="BJ6683" s="196"/>
    </row>
    <row r="6684" spans="59:62">
      <c r="BG6684" s="196"/>
      <c r="BH6684" s="196"/>
      <c r="BI6684" s="196"/>
      <c r="BJ6684" s="196"/>
    </row>
    <row r="6685" spans="59:62">
      <c r="BG6685" s="196"/>
      <c r="BH6685" s="196"/>
      <c r="BI6685" s="196"/>
      <c r="BJ6685" s="196"/>
    </row>
    <row r="6686" spans="59:62">
      <c r="BG6686" s="196"/>
      <c r="BH6686" s="196"/>
      <c r="BI6686" s="196"/>
      <c r="BJ6686" s="196"/>
    </row>
    <row r="6687" spans="59:62">
      <c r="BG6687" s="196"/>
      <c r="BH6687" s="196"/>
      <c r="BI6687" s="196"/>
      <c r="BJ6687" s="196"/>
    </row>
    <row r="6688" spans="59:62">
      <c r="BG6688" s="196"/>
      <c r="BH6688" s="196"/>
      <c r="BI6688" s="196"/>
      <c r="BJ6688" s="196"/>
    </row>
    <row r="6689" spans="59:62">
      <c r="BG6689" s="196"/>
      <c r="BH6689" s="196"/>
      <c r="BI6689" s="196"/>
      <c r="BJ6689" s="196"/>
    </row>
    <row r="6690" spans="59:62">
      <c r="BG6690" s="196"/>
      <c r="BH6690" s="196"/>
      <c r="BI6690" s="196"/>
      <c r="BJ6690" s="196"/>
    </row>
    <row r="6691" spans="59:62">
      <c r="BG6691" s="196"/>
      <c r="BH6691" s="196"/>
      <c r="BI6691" s="196"/>
      <c r="BJ6691" s="196"/>
    </row>
    <row r="6692" spans="59:62">
      <c r="BG6692" s="196"/>
      <c r="BH6692" s="196"/>
      <c r="BI6692" s="196"/>
      <c r="BJ6692" s="196"/>
    </row>
    <row r="6693" spans="59:62">
      <c r="BG6693" s="196"/>
      <c r="BH6693" s="196"/>
      <c r="BI6693" s="196"/>
      <c r="BJ6693" s="196"/>
    </row>
    <row r="6694" spans="59:62">
      <c r="BG6694" s="196"/>
      <c r="BH6694" s="196"/>
      <c r="BI6694" s="196"/>
      <c r="BJ6694" s="196"/>
    </row>
    <row r="6695" spans="59:62">
      <c r="BG6695" s="196"/>
      <c r="BH6695" s="196"/>
      <c r="BI6695" s="196"/>
      <c r="BJ6695" s="196"/>
    </row>
    <row r="6696" spans="59:62">
      <c r="BG6696" s="196"/>
      <c r="BH6696" s="196"/>
      <c r="BI6696" s="196"/>
      <c r="BJ6696" s="196"/>
    </row>
    <row r="6697" spans="59:62">
      <c r="BG6697" s="196"/>
      <c r="BH6697" s="196"/>
      <c r="BI6697" s="196"/>
      <c r="BJ6697" s="196"/>
    </row>
    <row r="6698" spans="59:62">
      <c r="BG6698" s="196"/>
      <c r="BH6698" s="196"/>
      <c r="BI6698" s="196"/>
      <c r="BJ6698" s="196"/>
    </row>
    <row r="6699" spans="59:62">
      <c r="BG6699" s="196"/>
      <c r="BH6699" s="196"/>
      <c r="BI6699" s="196"/>
      <c r="BJ6699" s="196"/>
    </row>
    <row r="6700" spans="59:62">
      <c r="BG6700" s="196"/>
      <c r="BH6700" s="196"/>
      <c r="BI6700" s="196"/>
      <c r="BJ6700" s="196"/>
    </row>
    <row r="6701" spans="59:62">
      <c r="BG6701" s="196"/>
      <c r="BH6701" s="196"/>
      <c r="BI6701" s="196"/>
      <c r="BJ6701" s="196"/>
    </row>
    <row r="6702" spans="59:62">
      <c r="BG6702" s="196"/>
      <c r="BH6702" s="196"/>
      <c r="BI6702" s="196"/>
      <c r="BJ6702" s="196"/>
    </row>
    <row r="6703" spans="59:62">
      <c r="BG6703" s="196"/>
      <c r="BH6703" s="196"/>
      <c r="BI6703" s="196"/>
      <c r="BJ6703" s="196"/>
    </row>
    <row r="6704" spans="59:62">
      <c r="BG6704" s="196"/>
      <c r="BH6704" s="196"/>
      <c r="BI6704" s="196"/>
      <c r="BJ6704" s="196"/>
    </row>
    <row r="6705" spans="59:62">
      <c r="BG6705" s="196"/>
      <c r="BH6705" s="196"/>
      <c r="BI6705" s="196"/>
      <c r="BJ6705" s="196"/>
    </row>
    <row r="6706" spans="59:62">
      <c r="BG6706" s="196"/>
      <c r="BH6706" s="196"/>
      <c r="BI6706" s="196"/>
      <c r="BJ6706" s="196"/>
    </row>
    <row r="6707" spans="59:62">
      <c r="BG6707" s="196"/>
      <c r="BH6707" s="196"/>
      <c r="BI6707" s="196"/>
      <c r="BJ6707" s="196"/>
    </row>
    <row r="6708" spans="59:62">
      <c r="BG6708" s="196"/>
      <c r="BH6708" s="196"/>
      <c r="BI6708" s="196"/>
      <c r="BJ6708" s="196"/>
    </row>
    <row r="6709" spans="59:62">
      <c r="BG6709" s="196"/>
      <c r="BH6709" s="196"/>
      <c r="BI6709" s="196"/>
      <c r="BJ6709" s="196"/>
    </row>
    <row r="6710" spans="59:62">
      <c r="BG6710" s="196"/>
      <c r="BH6710" s="196"/>
      <c r="BI6710" s="196"/>
      <c r="BJ6710" s="196"/>
    </row>
    <row r="6711" spans="59:62">
      <c r="BG6711" s="196"/>
      <c r="BH6711" s="196"/>
      <c r="BI6711" s="196"/>
      <c r="BJ6711" s="196"/>
    </row>
    <row r="6712" spans="59:62">
      <c r="BG6712" s="196"/>
      <c r="BH6712" s="196"/>
      <c r="BI6712" s="196"/>
      <c r="BJ6712" s="196"/>
    </row>
    <row r="6713" spans="59:62">
      <c r="BG6713" s="196"/>
      <c r="BH6713" s="196"/>
      <c r="BI6713" s="196"/>
      <c r="BJ6713" s="196"/>
    </row>
    <row r="6714" spans="59:62">
      <c r="BG6714" s="196"/>
      <c r="BH6714" s="196"/>
      <c r="BI6714" s="196"/>
      <c r="BJ6714" s="196"/>
    </row>
    <row r="6715" spans="59:62">
      <c r="BG6715" s="196"/>
      <c r="BH6715" s="196"/>
      <c r="BI6715" s="196"/>
      <c r="BJ6715" s="196"/>
    </row>
    <row r="6716" spans="59:62">
      <c r="BG6716" s="196"/>
      <c r="BH6716" s="196"/>
      <c r="BI6716" s="196"/>
      <c r="BJ6716" s="196"/>
    </row>
    <row r="6717" spans="59:62">
      <c r="BG6717" s="196"/>
      <c r="BH6717" s="196"/>
      <c r="BI6717" s="196"/>
      <c r="BJ6717" s="196"/>
    </row>
    <row r="6718" spans="59:62">
      <c r="BG6718" s="196"/>
      <c r="BH6718" s="196"/>
      <c r="BI6718" s="196"/>
      <c r="BJ6718" s="196"/>
    </row>
    <row r="6719" spans="59:62">
      <c r="BG6719" s="196"/>
      <c r="BH6719" s="196"/>
      <c r="BI6719" s="196"/>
      <c r="BJ6719" s="196"/>
    </row>
    <row r="6720" spans="59:62">
      <c r="BG6720" s="196"/>
      <c r="BH6720" s="196"/>
      <c r="BI6720" s="196"/>
      <c r="BJ6720" s="196"/>
    </row>
    <row r="6721" spans="59:62">
      <c r="BG6721" s="196"/>
      <c r="BH6721" s="196"/>
      <c r="BI6721" s="196"/>
      <c r="BJ6721" s="196"/>
    </row>
    <row r="6722" spans="59:62">
      <c r="BG6722" s="196"/>
      <c r="BH6722" s="196"/>
      <c r="BI6722" s="196"/>
      <c r="BJ6722" s="196"/>
    </row>
    <row r="6723" spans="59:62">
      <c r="BG6723" s="196"/>
      <c r="BH6723" s="196"/>
      <c r="BI6723" s="196"/>
      <c r="BJ6723" s="196"/>
    </row>
    <row r="6724" spans="59:62">
      <c r="BG6724" s="196"/>
      <c r="BH6724" s="196"/>
      <c r="BI6724" s="196"/>
      <c r="BJ6724" s="196"/>
    </row>
    <row r="6725" spans="59:62">
      <c r="BG6725" s="196"/>
      <c r="BH6725" s="196"/>
      <c r="BI6725" s="196"/>
      <c r="BJ6725" s="196"/>
    </row>
    <row r="6726" spans="59:62">
      <c r="BG6726" s="196"/>
      <c r="BH6726" s="196"/>
      <c r="BI6726" s="196"/>
      <c r="BJ6726" s="196"/>
    </row>
    <row r="6727" spans="59:62">
      <c r="BG6727" s="196"/>
      <c r="BH6727" s="196"/>
      <c r="BI6727" s="196"/>
      <c r="BJ6727" s="196"/>
    </row>
    <row r="6728" spans="59:62">
      <c r="BG6728" s="196"/>
      <c r="BH6728" s="196"/>
      <c r="BI6728" s="196"/>
      <c r="BJ6728" s="196"/>
    </row>
    <row r="6729" spans="59:62">
      <c r="BG6729" s="196"/>
      <c r="BH6729" s="196"/>
      <c r="BI6729" s="196"/>
      <c r="BJ6729" s="196"/>
    </row>
    <row r="6730" spans="59:62">
      <c r="BG6730" s="196"/>
      <c r="BH6730" s="196"/>
      <c r="BI6730" s="196"/>
      <c r="BJ6730" s="196"/>
    </row>
    <row r="6731" spans="59:62">
      <c r="BG6731" s="196"/>
      <c r="BH6731" s="196"/>
      <c r="BI6731" s="196"/>
      <c r="BJ6731" s="196"/>
    </row>
    <row r="6732" spans="59:62">
      <c r="BG6732" s="196"/>
      <c r="BH6732" s="196"/>
      <c r="BI6732" s="196"/>
      <c r="BJ6732" s="196"/>
    </row>
    <row r="6733" spans="59:62">
      <c r="BG6733" s="196"/>
      <c r="BH6733" s="196"/>
      <c r="BI6733" s="196"/>
      <c r="BJ6733" s="196"/>
    </row>
    <row r="6734" spans="59:62">
      <c r="BG6734" s="196"/>
      <c r="BH6734" s="196"/>
      <c r="BI6734" s="196"/>
      <c r="BJ6734" s="196"/>
    </row>
    <row r="6735" spans="59:62">
      <c r="BG6735" s="196"/>
      <c r="BH6735" s="196"/>
      <c r="BI6735" s="196"/>
      <c r="BJ6735" s="196"/>
    </row>
    <row r="6736" spans="59:62">
      <c r="BG6736" s="196"/>
      <c r="BH6736" s="196"/>
      <c r="BI6736" s="196"/>
      <c r="BJ6736" s="196"/>
    </row>
    <row r="6737" spans="59:62">
      <c r="BG6737" s="196"/>
      <c r="BH6737" s="196"/>
      <c r="BI6737" s="196"/>
      <c r="BJ6737" s="196"/>
    </row>
    <row r="6738" spans="59:62">
      <c r="BG6738" s="196"/>
      <c r="BH6738" s="196"/>
      <c r="BI6738" s="196"/>
      <c r="BJ6738" s="196"/>
    </row>
    <row r="6739" spans="59:62">
      <c r="BG6739" s="196"/>
      <c r="BH6739" s="196"/>
      <c r="BI6739" s="196"/>
      <c r="BJ6739" s="196"/>
    </row>
    <row r="6740" spans="59:62">
      <c r="BG6740" s="196"/>
      <c r="BH6740" s="196"/>
      <c r="BI6740" s="196"/>
      <c r="BJ6740" s="196"/>
    </row>
    <row r="6741" spans="59:62">
      <c r="BG6741" s="196"/>
      <c r="BH6741" s="196"/>
      <c r="BI6741" s="196"/>
      <c r="BJ6741" s="196"/>
    </row>
    <row r="6742" spans="59:62">
      <c r="BG6742" s="196"/>
      <c r="BH6742" s="196"/>
      <c r="BI6742" s="196"/>
      <c r="BJ6742" s="196"/>
    </row>
    <row r="6743" spans="59:62">
      <c r="BG6743" s="196"/>
      <c r="BH6743" s="196"/>
      <c r="BI6743" s="196"/>
      <c r="BJ6743" s="196"/>
    </row>
    <row r="6744" spans="59:62">
      <c r="BG6744" s="196"/>
      <c r="BH6744" s="196"/>
      <c r="BI6744" s="196"/>
      <c r="BJ6744" s="196"/>
    </row>
    <row r="6745" spans="59:62">
      <c r="BG6745" s="196"/>
      <c r="BH6745" s="196"/>
      <c r="BI6745" s="196"/>
      <c r="BJ6745" s="196"/>
    </row>
    <row r="6746" spans="59:62">
      <c r="BG6746" s="196"/>
      <c r="BH6746" s="196"/>
      <c r="BI6746" s="196"/>
      <c r="BJ6746" s="196"/>
    </row>
    <row r="6747" spans="59:62">
      <c r="BG6747" s="196"/>
      <c r="BH6747" s="196"/>
      <c r="BI6747" s="196"/>
      <c r="BJ6747" s="196"/>
    </row>
    <row r="6748" spans="59:62">
      <c r="BG6748" s="196"/>
      <c r="BH6748" s="196"/>
      <c r="BI6748" s="196"/>
      <c r="BJ6748" s="196"/>
    </row>
    <row r="6749" spans="59:62">
      <c r="BG6749" s="196"/>
      <c r="BH6749" s="196"/>
      <c r="BI6749" s="196"/>
      <c r="BJ6749" s="196"/>
    </row>
    <row r="6750" spans="59:62">
      <c r="BG6750" s="196"/>
      <c r="BH6750" s="196"/>
      <c r="BI6750" s="196"/>
      <c r="BJ6750" s="196"/>
    </row>
    <row r="6751" spans="59:62">
      <c r="BG6751" s="196"/>
      <c r="BH6751" s="196"/>
      <c r="BI6751" s="196"/>
      <c r="BJ6751" s="196"/>
    </row>
    <row r="6752" spans="59:62">
      <c r="BG6752" s="196"/>
      <c r="BH6752" s="196"/>
      <c r="BI6752" s="196"/>
      <c r="BJ6752" s="196"/>
    </row>
    <row r="6753" spans="59:62">
      <c r="BG6753" s="196"/>
      <c r="BH6753" s="196"/>
      <c r="BI6753" s="196"/>
      <c r="BJ6753" s="196"/>
    </row>
    <row r="6754" spans="59:62">
      <c r="BG6754" s="196"/>
      <c r="BH6754" s="196"/>
      <c r="BI6754" s="196"/>
      <c r="BJ6754" s="196"/>
    </row>
    <row r="6755" spans="59:62">
      <c r="BG6755" s="196"/>
      <c r="BH6755" s="196"/>
      <c r="BI6755" s="196"/>
      <c r="BJ6755" s="196"/>
    </row>
    <row r="6756" spans="59:62">
      <c r="BG6756" s="196"/>
      <c r="BH6756" s="196"/>
      <c r="BI6756" s="196"/>
      <c r="BJ6756" s="196"/>
    </row>
    <row r="6757" spans="59:62">
      <c r="BG6757" s="196"/>
      <c r="BH6757" s="196"/>
      <c r="BI6757" s="196"/>
      <c r="BJ6757" s="196"/>
    </row>
    <row r="6758" spans="59:62">
      <c r="BG6758" s="196"/>
      <c r="BH6758" s="196"/>
      <c r="BI6758" s="196"/>
      <c r="BJ6758" s="196"/>
    </row>
    <row r="6759" spans="59:62">
      <c r="BG6759" s="196"/>
      <c r="BH6759" s="196"/>
      <c r="BI6759" s="196"/>
      <c r="BJ6759" s="196"/>
    </row>
    <row r="6760" spans="59:62">
      <c r="BG6760" s="196"/>
      <c r="BH6760" s="196"/>
      <c r="BI6760" s="196"/>
      <c r="BJ6760" s="196"/>
    </row>
    <row r="6761" spans="59:62">
      <c r="BG6761" s="196"/>
      <c r="BH6761" s="196"/>
      <c r="BI6761" s="196"/>
      <c r="BJ6761" s="196"/>
    </row>
    <row r="6762" spans="59:62">
      <c r="BG6762" s="196"/>
      <c r="BH6762" s="196"/>
      <c r="BI6762" s="196"/>
      <c r="BJ6762" s="196"/>
    </row>
    <row r="6763" spans="59:62">
      <c r="BG6763" s="196"/>
      <c r="BH6763" s="196"/>
      <c r="BI6763" s="196"/>
      <c r="BJ6763" s="196"/>
    </row>
    <row r="6764" spans="59:62">
      <c r="BG6764" s="196"/>
      <c r="BH6764" s="196"/>
      <c r="BI6764" s="196"/>
      <c r="BJ6764" s="196"/>
    </row>
    <row r="6765" spans="59:62">
      <c r="BG6765" s="196"/>
      <c r="BH6765" s="196"/>
      <c r="BI6765" s="196"/>
      <c r="BJ6765" s="196"/>
    </row>
    <row r="6766" spans="59:62">
      <c r="BG6766" s="196"/>
      <c r="BH6766" s="196"/>
      <c r="BI6766" s="196"/>
      <c r="BJ6766" s="196"/>
    </row>
    <row r="6767" spans="59:62">
      <c r="BG6767" s="196"/>
      <c r="BH6767" s="196"/>
      <c r="BI6767" s="196"/>
      <c r="BJ6767" s="196"/>
    </row>
    <row r="6768" spans="59:62">
      <c r="BG6768" s="196"/>
      <c r="BH6768" s="196"/>
      <c r="BI6768" s="196"/>
      <c r="BJ6768" s="196"/>
    </row>
    <row r="6769" spans="59:62">
      <c r="BG6769" s="196"/>
      <c r="BH6769" s="196"/>
      <c r="BI6769" s="196"/>
      <c r="BJ6769" s="196"/>
    </row>
    <row r="6770" spans="59:62">
      <c r="BG6770" s="196"/>
      <c r="BH6770" s="196"/>
      <c r="BI6770" s="196"/>
      <c r="BJ6770" s="196"/>
    </row>
    <row r="6771" spans="59:62">
      <c r="BG6771" s="196"/>
      <c r="BH6771" s="196"/>
      <c r="BI6771" s="196"/>
      <c r="BJ6771" s="196"/>
    </row>
    <row r="6772" spans="59:62">
      <c r="BG6772" s="196"/>
      <c r="BH6772" s="196"/>
      <c r="BI6772" s="196"/>
      <c r="BJ6772" s="196"/>
    </row>
    <row r="6773" spans="59:62">
      <c r="BG6773" s="196"/>
      <c r="BH6773" s="196"/>
      <c r="BI6773" s="196"/>
      <c r="BJ6773" s="196"/>
    </row>
    <row r="6774" spans="59:62">
      <c r="BG6774" s="196"/>
      <c r="BH6774" s="196"/>
      <c r="BI6774" s="196"/>
      <c r="BJ6774" s="196"/>
    </row>
    <row r="6775" spans="59:62">
      <c r="BG6775" s="196"/>
      <c r="BH6775" s="196"/>
      <c r="BI6775" s="196"/>
      <c r="BJ6775" s="196"/>
    </row>
    <row r="6776" spans="59:62">
      <c r="BG6776" s="196"/>
      <c r="BH6776" s="196"/>
      <c r="BI6776" s="196"/>
      <c r="BJ6776" s="196"/>
    </row>
    <row r="6777" spans="59:62">
      <c r="BG6777" s="196"/>
      <c r="BH6777" s="196"/>
      <c r="BI6777" s="196"/>
      <c r="BJ6777" s="196"/>
    </row>
    <row r="6778" spans="59:62">
      <c r="BG6778" s="196"/>
      <c r="BH6778" s="196"/>
      <c r="BI6778" s="196"/>
      <c r="BJ6778" s="196"/>
    </row>
    <row r="6779" spans="59:62">
      <c r="BG6779" s="196"/>
      <c r="BH6779" s="196"/>
      <c r="BI6779" s="196"/>
      <c r="BJ6779" s="196"/>
    </row>
    <row r="6780" spans="59:62">
      <c r="BG6780" s="196"/>
      <c r="BH6780" s="196"/>
      <c r="BI6780" s="196"/>
      <c r="BJ6780" s="196"/>
    </row>
    <row r="6781" spans="59:62">
      <c r="BG6781" s="196"/>
      <c r="BH6781" s="196"/>
      <c r="BI6781" s="196"/>
      <c r="BJ6781" s="196"/>
    </row>
    <row r="6782" spans="59:62">
      <c r="BG6782" s="196"/>
      <c r="BH6782" s="196"/>
      <c r="BI6782" s="196"/>
      <c r="BJ6782" s="196"/>
    </row>
    <row r="6783" spans="59:62">
      <c r="BG6783" s="196"/>
      <c r="BH6783" s="196"/>
      <c r="BI6783" s="196"/>
      <c r="BJ6783" s="196"/>
    </row>
    <row r="6784" spans="59:62">
      <c r="BG6784" s="196"/>
      <c r="BH6784" s="196"/>
      <c r="BI6784" s="196"/>
      <c r="BJ6784" s="196"/>
    </row>
    <row r="6785" spans="59:62">
      <c r="BG6785" s="196"/>
      <c r="BH6785" s="196"/>
      <c r="BI6785" s="196"/>
      <c r="BJ6785" s="196"/>
    </row>
    <row r="6786" spans="59:62">
      <c r="BG6786" s="196"/>
      <c r="BH6786" s="196"/>
      <c r="BI6786" s="196"/>
      <c r="BJ6786" s="196"/>
    </row>
    <row r="6787" spans="59:62">
      <c r="BG6787" s="196"/>
      <c r="BH6787" s="196"/>
      <c r="BI6787" s="196"/>
      <c r="BJ6787" s="196"/>
    </row>
    <row r="6788" spans="59:62">
      <c r="BG6788" s="196"/>
      <c r="BH6788" s="196"/>
      <c r="BI6788" s="196"/>
      <c r="BJ6788" s="196"/>
    </row>
    <row r="6789" spans="59:62">
      <c r="BG6789" s="196"/>
      <c r="BH6789" s="196"/>
      <c r="BI6789" s="196"/>
      <c r="BJ6789" s="196"/>
    </row>
    <row r="6790" spans="59:62">
      <c r="BG6790" s="196"/>
      <c r="BH6790" s="196"/>
      <c r="BI6790" s="196"/>
      <c r="BJ6790" s="196"/>
    </row>
    <row r="6791" spans="59:62">
      <c r="BG6791" s="196"/>
      <c r="BH6791" s="196"/>
      <c r="BI6791" s="196"/>
      <c r="BJ6791" s="196"/>
    </row>
    <row r="6792" spans="59:62">
      <c r="BG6792" s="196"/>
      <c r="BH6792" s="196"/>
      <c r="BI6792" s="196"/>
      <c r="BJ6792" s="196"/>
    </row>
    <row r="6793" spans="59:62">
      <c r="BG6793" s="196"/>
      <c r="BH6793" s="196"/>
      <c r="BI6793" s="196"/>
      <c r="BJ6793" s="196"/>
    </row>
    <row r="6794" spans="59:62">
      <c r="BG6794" s="196"/>
      <c r="BH6794" s="196"/>
      <c r="BI6794" s="196"/>
      <c r="BJ6794" s="196"/>
    </row>
    <row r="6795" spans="59:62">
      <c r="BG6795" s="196"/>
      <c r="BH6795" s="196"/>
      <c r="BI6795" s="196"/>
      <c r="BJ6795" s="196"/>
    </row>
    <row r="6796" spans="59:62">
      <c r="BG6796" s="196"/>
      <c r="BH6796" s="196"/>
      <c r="BI6796" s="196"/>
      <c r="BJ6796" s="196"/>
    </row>
    <row r="6797" spans="59:62">
      <c r="BG6797" s="196"/>
      <c r="BH6797" s="196"/>
      <c r="BI6797" s="196"/>
      <c r="BJ6797" s="196"/>
    </row>
    <row r="6798" spans="59:62">
      <c r="BG6798" s="196"/>
      <c r="BH6798" s="196"/>
      <c r="BI6798" s="196"/>
      <c r="BJ6798" s="196"/>
    </row>
    <row r="6799" spans="59:62">
      <c r="BG6799" s="196"/>
      <c r="BH6799" s="196"/>
      <c r="BI6799" s="196"/>
      <c r="BJ6799" s="196"/>
    </row>
    <row r="6800" spans="59:62">
      <c r="BG6800" s="196"/>
      <c r="BH6800" s="196"/>
      <c r="BI6800" s="196"/>
      <c r="BJ6800" s="196"/>
    </row>
    <row r="6801" spans="59:62">
      <c r="BG6801" s="196"/>
      <c r="BH6801" s="196"/>
      <c r="BI6801" s="196"/>
      <c r="BJ6801" s="196"/>
    </row>
    <row r="6802" spans="59:62">
      <c r="BG6802" s="196"/>
      <c r="BH6802" s="196"/>
      <c r="BI6802" s="196"/>
      <c r="BJ6802" s="196"/>
    </row>
    <row r="6803" spans="59:62">
      <c r="BG6803" s="196"/>
      <c r="BH6803" s="196"/>
      <c r="BI6803" s="196"/>
      <c r="BJ6803" s="196"/>
    </row>
    <row r="6804" spans="59:62">
      <c r="BG6804" s="196"/>
      <c r="BH6804" s="196"/>
      <c r="BI6804" s="196"/>
      <c r="BJ6804" s="196"/>
    </row>
    <row r="6805" spans="59:62">
      <c r="BG6805" s="196"/>
      <c r="BH6805" s="196"/>
      <c r="BI6805" s="196"/>
      <c r="BJ6805" s="196"/>
    </row>
    <row r="6806" spans="59:62">
      <c r="BG6806" s="196"/>
      <c r="BH6806" s="196"/>
      <c r="BI6806" s="196"/>
      <c r="BJ6806" s="196"/>
    </row>
    <row r="6807" spans="59:62">
      <c r="BG6807" s="196"/>
      <c r="BH6807" s="196"/>
      <c r="BI6807" s="196"/>
      <c r="BJ6807" s="196"/>
    </row>
    <row r="6808" spans="59:62">
      <c r="BG6808" s="196"/>
      <c r="BH6808" s="196"/>
      <c r="BI6808" s="196"/>
      <c r="BJ6808" s="196"/>
    </row>
    <row r="6809" spans="59:62">
      <c r="BG6809" s="196"/>
      <c r="BH6809" s="196"/>
      <c r="BI6809" s="196"/>
      <c r="BJ6809" s="196"/>
    </row>
    <row r="6810" spans="59:62">
      <c r="BG6810" s="196"/>
      <c r="BH6810" s="196"/>
      <c r="BI6810" s="196"/>
      <c r="BJ6810" s="196"/>
    </row>
    <row r="6811" spans="59:62">
      <c r="BG6811" s="196"/>
      <c r="BH6811" s="196"/>
      <c r="BI6811" s="196"/>
      <c r="BJ6811" s="196"/>
    </row>
    <row r="6812" spans="59:62">
      <c r="BG6812" s="196"/>
      <c r="BH6812" s="196"/>
      <c r="BI6812" s="196"/>
      <c r="BJ6812" s="196"/>
    </row>
    <row r="6813" spans="59:62">
      <c r="BG6813" s="196"/>
      <c r="BH6813" s="196"/>
      <c r="BI6813" s="196"/>
      <c r="BJ6813" s="196"/>
    </row>
    <row r="6814" spans="59:62">
      <c r="BG6814" s="196"/>
      <c r="BH6814" s="196"/>
      <c r="BI6814" s="196"/>
      <c r="BJ6814" s="196"/>
    </row>
    <row r="6815" spans="59:62">
      <c r="BG6815" s="196"/>
      <c r="BH6815" s="196"/>
      <c r="BI6815" s="196"/>
      <c r="BJ6815" s="196"/>
    </row>
    <row r="6816" spans="59:62">
      <c r="BG6816" s="196"/>
      <c r="BH6816" s="196"/>
      <c r="BI6816" s="196"/>
      <c r="BJ6816" s="196"/>
    </row>
    <row r="6817" spans="59:62">
      <c r="BG6817" s="196"/>
      <c r="BH6817" s="196"/>
      <c r="BI6817" s="196"/>
      <c r="BJ6817" s="196"/>
    </row>
    <row r="6818" spans="59:62">
      <c r="BG6818" s="196"/>
      <c r="BH6818" s="196"/>
      <c r="BI6818" s="196"/>
      <c r="BJ6818" s="196"/>
    </row>
    <row r="6819" spans="59:62">
      <c r="BG6819" s="196"/>
      <c r="BH6819" s="196"/>
      <c r="BI6819" s="196"/>
      <c r="BJ6819" s="196"/>
    </row>
    <row r="6820" spans="59:62">
      <c r="BG6820" s="196"/>
      <c r="BH6820" s="196"/>
      <c r="BI6820" s="196"/>
      <c r="BJ6820" s="196"/>
    </row>
    <row r="6821" spans="59:62">
      <c r="BG6821" s="196"/>
      <c r="BH6821" s="196"/>
      <c r="BI6821" s="196"/>
      <c r="BJ6821" s="196"/>
    </row>
    <row r="6822" spans="59:62">
      <c r="BG6822" s="196"/>
      <c r="BH6822" s="196"/>
      <c r="BI6822" s="196"/>
      <c r="BJ6822" s="196"/>
    </row>
    <row r="6823" spans="59:62">
      <c r="BG6823" s="196"/>
      <c r="BH6823" s="196"/>
      <c r="BI6823" s="196"/>
      <c r="BJ6823" s="196"/>
    </row>
    <row r="6824" spans="59:62">
      <c r="BG6824" s="196"/>
      <c r="BH6824" s="196"/>
      <c r="BI6824" s="196"/>
      <c r="BJ6824" s="196"/>
    </row>
    <row r="6825" spans="59:62">
      <c r="BG6825" s="196"/>
      <c r="BH6825" s="196"/>
      <c r="BI6825" s="196"/>
      <c r="BJ6825" s="196"/>
    </row>
    <row r="6826" spans="59:62">
      <c r="BG6826" s="196"/>
      <c r="BH6826" s="196"/>
      <c r="BI6826" s="196"/>
      <c r="BJ6826" s="196"/>
    </row>
    <row r="6827" spans="59:62">
      <c r="BG6827" s="196"/>
      <c r="BH6827" s="196"/>
      <c r="BI6827" s="196"/>
      <c r="BJ6827" s="196"/>
    </row>
    <row r="6828" spans="59:62">
      <c r="BG6828" s="196"/>
      <c r="BH6828" s="196"/>
      <c r="BI6828" s="196"/>
      <c r="BJ6828" s="196"/>
    </row>
    <row r="6829" spans="59:62">
      <c r="BG6829" s="196"/>
      <c r="BH6829" s="196"/>
      <c r="BI6829" s="196"/>
      <c r="BJ6829" s="196"/>
    </row>
    <row r="6830" spans="59:62">
      <c r="BG6830" s="196"/>
      <c r="BH6830" s="196"/>
      <c r="BI6830" s="196"/>
      <c r="BJ6830" s="196"/>
    </row>
    <row r="6831" spans="59:62">
      <c r="BG6831" s="196"/>
      <c r="BH6831" s="196"/>
      <c r="BI6831" s="196"/>
      <c r="BJ6831" s="196"/>
    </row>
    <row r="6832" spans="59:62">
      <c r="BG6832" s="196"/>
      <c r="BH6832" s="196"/>
      <c r="BI6832" s="196"/>
      <c r="BJ6832" s="196"/>
    </row>
    <row r="6833" spans="59:62">
      <c r="BG6833" s="196"/>
      <c r="BH6833" s="196"/>
      <c r="BI6833" s="196"/>
      <c r="BJ6833" s="196"/>
    </row>
    <row r="6834" spans="59:62">
      <c r="BG6834" s="196"/>
      <c r="BH6834" s="196"/>
      <c r="BI6834" s="196"/>
      <c r="BJ6834" s="196"/>
    </row>
    <row r="6835" spans="59:62">
      <c r="BG6835" s="196"/>
      <c r="BH6835" s="196"/>
      <c r="BI6835" s="196"/>
      <c r="BJ6835" s="196"/>
    </row>
    <row r="6836" spans="59:62">
      <c r="BG6836" s="196"/>
      <c r="BH6836" s="196"/>
      <c r="BI6836" s="196"/>
      <c r="BJ6836" s="196"/>
    </row>
    <row r="6837" spans="59:62">
      <c r="BG6837" s="196"/>
      <c r="BH6837" s="196"/>
      <c r="BI6837" s="196"/>
      <c r="BJ6837" s="196"/>
    </row>
    <row r="6838" spans="59:62">
      <c r="BG6838" s="196"/>
      <c r="BH6838" s="196"/>
      <c r="BI6838" s="196"/>
      <c r="BJ6838" s="196"/>
    </row>
    <row r="6839" spans="59:62">
      <c r="BG6839" s="196"/>
      <c r="BH6839" s="196"/>
      <c r="BI6839" s="196"/>
      <c r="BJ6839" s="196"/>
    </row>
    <row r="6840" spans="59:62">
      <c r="BG6840" s="196"/>
      <c r="BH6840" s="196"/>
      <c r="BI6840" s="196"/>
      <c r="BJ6840" s="196"/>
    </row>
    <row r="6841" spans="59:62">
      <c r="BG6841" s="196"/>
      <c r="BH6841" s="196"/>
      <c r="BI6841" s="196"/>
      <c r="BJ6841" s="196"/>
    </row>
    <row r="6842" spans="59:62">
      <c r="BG6842" s="196"/>
      <c r="BH6842" s="196"/>
      <c r="BI6842" s="196"/>
      <c r="BJ6842" s="196"/>
    </row>
    <row r="6843" spans="59:62">
      <c r="BG6843" s="196"/>
      <c r="BH6843" s="196"/>
      <c r="BI6843" s="196"/>
      <c r="BJ6843" s="196"/>
    </row>
    <row r="6844" spans="59:62">
      <c r="BG6844" s="196"/>
      <c r="BH6844" s="196"/>
      <c r="BI6844" s="196"/>
      <c r="BJ6844" s="196"/>
    </row>
    <row r="6845" spans="59:62">
      <c r="BG6845" s="196"/>
      <c r="BH6845" s="196"/>
      <c r="BI6845" s="196"/>
      <c r="BJ6845" s="196"/>
    </row>
    <row r="6846" spans="59:62">
      <c r="BG6846" s="196"/>
      <c r="BH6846" s="196"/>
      <c r="BI6846" s="196"/>
      <c r="BJ6846" s="196"/>
    </row>
    <row r="6847" spans="59:62">
      <c r="BG6847" s="196"/>
      <c r="BH6847" s="196"/>
      <c r="BI6847" s="196"/>
      <c r="BJ6847" s="196"/>
    </row>
    <row r="6848" spans="59:62">
      <c r="BG6848" s="196"/>
      <c r="BH6848" s="196"/>
      <c r="BI6848" s="196"/>
      <c r="BJ6848" s="196"/>
    </row>
    <row r="6849" spans="59:62">
      <c r="BG6849" s="196"/>
      <c r="BH6849" s="196"/>
      <c r="BI6849" s="196"/>
      <c r="BJ6849" s="196"/>
    </row>
    <row r="6850" spans="59:62">
      <c r="BG6850" s="196"/>
      <c r="BH6850" s="196"/>
      <c r="BI6850" s="196"/>
      <c r="BJ6850" s="196"/>
    </row>
    <row r="6851" spans="59:62">
      <c r="BG6851" s="196"/>
      <c r="BH6851" s="196"/>
      <c r="BI6851" s="196"/>
      <c r="BJ6851" s="196"/>
    </row>
    <row r="6852" spans="59:62">
      <c r="BG6852" s="196"/>
      <c r="BH6852" s="196"/>
      <c r="BI6852" s="196"/>
      <c r="BJ6852" s="196"/>
    </row>
    <row r="6853" spans="59:62">
      <c r="BG6853" s="196"/>
      <c r="BH6853" s="196"/>
      <c r="BI6853" s="196"/>
      <c r="BJ6853" s="196"/>
    </row>
    <row r="6854" spans="59:62">
      <c r="BG6854" s="196"/>
      <c r="BH6854" s="196"/>
      <c r="BI6854" s="196"/>
      <c r="BJ6854" s="196"/>
    </row>
    <row r="6855" spans="59:62">
      <c r="BG6855" s="196"/>
      <c r="BH6855" s="196"/>
      <c r="BI6855" s="196"/>
      <c r="BJ6855" s="196"/>
    </row>
    <row r="6856" spans="59:62">
      <c r="BG6856" s="196"/>
      <c r="BH6856" s="196"/>
      <c r="BI6856" s="196"/>
      <c r="BJ6856" s="196"/>
    </row>
    <row r="6857" spans="59:62">
      <c r="BG6857" s="196"/>
      <c r="BH6857" s="196"/>
      <c r="BI6857" s="196"/>
      <c r="BJ6857" s="196"/>
    </row>
    <row r="6858" spans="59:62">
      <c r="BG6858" s="196"/>
      <c r="BH6858" s="196"/>
      <c r="BI6858" s="196"/>
      <c r="BJ6858" s="196"/>
    </row>
    <row r="6859" spans="59:62">
      <c r="BG6859" s="196"/>
      <c r="BH6859" s="196"/>
      <c r="BI6859" s="196"/>
      <c r="BJ6859" s="196"/>
    </row>
    <row r="6860" spans="59:62">
      <c r="BG6860" s="196"/>
      <c r="BH6860" s="196"/>
      <c r="BI6860" s="196"/>
      <c r="BJ6860" s="196"/>
    </row>
    <row r="6861" spans="59:62">
      <c r="BG6861" s="196"/>
      <c r="BH6861" s="196"/>
      <c r="BI6861" s="196"/>
      <c r="BJ6861" s="196"/>
    </row>
    <row r="6862" spans="59:62">
      <c r="BG6862" s="196"/>
      <c r="BH6862" s="196"/>
      <c r="BI6862" s="196"/>
      <c r="BJ6862" s="196"/>
    </row>
    <row r="6863" spans="59:62">
      <c r="BG6863" s="196"/>
      <c r="BH6863" s="196"/>
      <c r="BI6863" s="196"/>
      <c r="BJ6863" s="196"/>
    </row>
    <row r="6864" spans="59:62">
      <c r="BG6864" s="196"/>
      <c r="BH6864" s="196"/>
      <c r="BI6864" s="196"/>
      <c r="BJ6864" s="196"/>
    </row>
    <row r="6865" spans="59:62">
      <c r="BG6865" s="196"/>
      <c r="BH6865" s="196"/>
      <c r="BI6865" s="196"/>
      <c r="BJ6865" s="196"/>
    </row>
    <row r="6866" spans="59:62">
      <c r="BG6866" s="196"/>
      <c r="BH6866" s="196"/>
      <c r="BI6866" s="196"/>
      <c r="BJ6866" s="196"/>
    </row>
    <row r="6867" spans="59:62">
      <c r="BG6867" s="196"/>
      <c r="BH6867" s="196"/>
      <c r="BI6867" s="196"/>
      <c r="BJ6867" s="196"/>
    </row>
    <row r="6868" spans="59:62">
      <c r="BG6868" s="196"/>
      <c r="BH6868" s="196"/>
      <c r="BI6868" s="196"/>
      <c r="BJ6868" s="196"/>
    </row>
    <row r="6869" spans="59:62">
      <c r="BG6869" s="196"/>
      <c r="BH6869" s="196"/>
      <c r="BI6869" s="196"/>
      <c r="BJ6869" s="196"/>
    </row>
    <row r="6870" spans="59:62">
      <c r="BG6870" s="196"/>
      <c r="BH6870" s="196"/>
      <c r="BI6870" s="196"/>
      <c r="BJ6870" s="196"/>
    </row>
    <row r="6871" spans="59:62">
      <c r="BG6871" s="196"/>
      <c r="BH6871" s="196"/>
      <c r="BI6871" s="196"/>
      <c r="BJ6871" s="196"/>
    </row>
    <row r="6872" spans="59:62">
      <c r="BG6872" s="196"/>
      <c r="BH6872" s="196"/>
      <c r="BI6872" s="196"/>
      <c r="BJ6872" s="196"/>
    </row>
    <row r="6873" spans="59:62">
      <c r="BG6873" s="196"/>
      <c r="BH6873" s="196"/>
      <c r="BI6873" s="196"/>
      <c r="BJ6873" s="196"/>
    </row>
    <row r="6874" spans="59:62">
      <c r="BG6874" s="196"/>
      <c r="BH6874" s="196"/>
      <c r="BI6874" s="196"/>
      <c r="BJ6874" s="196"/>
    </row>
    <row r="6875" spans="59:62">
      <c r="BG6875" s="196"/>
      <c r="BH6875" s="196"/>
      <c r="BI6875" s="196"/>
      <c r="BJ6875" s="196"/>
    </row>
    <row r="6876" spans="59:62">
      <c r="BG6876" s="196"/>
      <c r="BH6876" s="196"/>
      <c r="BI6876" s="196"/>
      <c r="BJ6876" s="196"/>
    </row>
    <row r="6877" spans="59:62">
      <c r="BG6877" s="196"/>
      <c r="BH6877" s="196"/>
      <c r="BI6877" s="196"/>
      <c r="BJ6877" s="196"/>
    </row>
    <row r="6878" spans="59:62">
      <c r="BG6878" s="196"/>
      <c r="BH6878" s="196"/>
      <c r="BI6878" s="196"/>
      <c r="BJ6878" s="196"/>
    </row>
    <row r="6879" spans="59:62">
      <c r="BG6879" s="196"/>
      <c r="BH6879" s="196"/>
      <c r="BI6879" s="196"/>
      <c r="BJ6879" s="196"/>
    </row>
    <row r="6880" spans="59:62">
      <c r="BG6880" s="196"/>
      <c r="BH6880" s="196"/>
      <c r="BI6880" s="196"/>
      <c r="BJ6880" s="196"/>
    </row>
    <row r="6881" spans="59:62">
      <c r="BG6881" s="196"/>
      <c r="BH6881" s="196"/>
      <c r="BI6881" s="196"/>
      <c r="BJ6881" s="196"/>
    </row>
    <row r="6882" spans="59:62">
      <c r="BG6882" s="196"/>
      <c r="BH6882" s="196"/>
      <c r="BI6882" s="196"/>
      <c r="BJ6882" s="196"/>
    </row>
    <row r="6883" spans="59:62">
      <c r="BG6883" s="196"/>
      <c r="BH6883" s="196"/>
      <c r="BI6883" s="196"/>
      <c r="BJ6883" s="196"/>
    </row>
    <row r="6884" spans="59:62">
      <c r="BG6884" s="196"/>
      <c r="BH6884" s="196"/>
      <c r="BI6884" s="196"/>
      <c r="BJ6884" s="196"/>
    </row>
    <row r="6885" spans="59:62">
      <c r="BG6885" s="196"/>
      <c r="BH6885" s="196"/>
      <c r="BI6885" s="196"/>
      <c r="BJ6885" s="196"/>
    </row>
    <row r="6886" spans="59:62">
      <c r="BG6886" s="196"/>
      <c r="BH6886" s="196"/>
      <c r="BI6886" s="196"/>
      <c r="BJ6886" s="196"/>
    </row>
    <row r="6887" spans="59:62">
      <c r="BG6887" s="196"/>
      <c r="BH6887" s="196"/>
      <c r="BI6887" s="196"/>
      <c r="BJ6887" s="196"/>
    </row>
    <row r="6888" spans="59:62">
      <c r="BG6888" s="196"/>
      <c r="BH6888" s="196"/>
      <c r="BI6888" s="196"/>
      <c r="BJ6888" s="196"/>
    </row>
    <row r="6889" spans="59:62">
      <c r="BG6889" s="196"/>
      <c r="BH6889" s="196"/>
      <c r="BI6889" s="196"/>
      <c r="BJ6889" s="196"/>
    </row>
    <row r="6890" spans="59:62">
      <c r="BG6890" s="196"/>
      <c r="BH6890" s="196"/>
      <c r="BI6890" s="196"/>
      <c r="BJ6890" s="196"/>
    </row>
    <row r="6891" spans="59:62">
      <c r="BG6891" s="196"/>
      <c r="BH6891" s="196"/>
      <c r="BI6891" s="196"/>
      <c r="BJ6891" s="196"/>
    </row>
    <row r="6892" spans="59:62">
      <c r="BG6892" s="196"/>
      <c r="BH6892" s="196"/>
      <c r="BI6892" s="196"/>
      <c r="BJ6892" s="196"/>
    </row>
    <row r="6893" spans="59:62">
      <c r="BG6893" s="196"/>
      <c r="BH6893" s="196"/>
      <c r="BI6893" s="196"/>
      <c r="BJ6893" s="196"/>
    </row>
    <row r="6894" spans="59:62">
      <c r="BG6894" s="196"/>
      <c r="BH6894" s="196"/>
      <c r="BI6894" s="196"/>
      <c r="BJ6894" s="196"/>
    </row>
    <row r="6895" spans="59:62">
      <c r="BG6895" s="196"/>
      <c r="BH6895" s="196"/>
      <c r="BI6895" s="196"/>
      <c r="BJ6895" s="196"/>
    </row>
    <row r="6896" spans="59:62">
      <c r="BG6896" s="196"/>
      <c r="BH6896" s="196"/>
      <c r="BI6896" s="196"/>
      <c r="BJ6896" s="196"/>
    </row>
    <row r="6897" spans="59:62">
      <c r="BG6897" s="196"/>
      <c r="BH6897" s="196"/>
      <c r="BI6897" s="196"/>
      <c r="BJ6897" s="196"/>
    </row>
    <row r="6898" spans="59:62">
      <c r="BG6898" s="196"/>
      <c r="BH6898" s="196"/>
      <c r="BI6898" s="196"/>
      <c r="BJ6898" s="196"/>
    </row>
    <row r="6899" spans="59:62">
      <c r="BG6899" s="196"/>
      <c r="BH6899" s="196"/>
      <c r="BI6899" s="196"/>
      <c r="BJ6899" s="196"/>
    </row>
    <row r="6900" spans="59:62">
      <c r="BG6900" s="196"/>
      <c r="BH6900" s="196"/>
      <c r="BI6900" s="196"/>
      <c r="BJ6900" s="196"/>
    </row>
    <row r="6901" spans="59:62">
      <c r="BG6901" s="196"/>
      <c r="BH6901" s="196"/>
      <c r="BI6901" s="196"/>
      <c r="BJ6901" s="196"/>
    </row>
    <row r="6902" spans="59:62">
      <c r="BG6902" s="196"/>
      <c r="BH6902" s="196"/>
      <c r="BI6902" s="196"/>
      <c r="BJ6902" s="196"/>
    </row>
    <row r="6903" spans="59:62">
      <c r="BG6903" s="196"/>
      <c r="BH6903" s="196"/>
      <c r="BI6903" s="196"/>
      <c r="BJ6903" s="196"/>
    </row>
    <row r="6904" spans="59:62">
      <c r="BG6904" s="196"/>
      <c r="BH6904" s="196"/>
      <c r="BI6904" s="196"/>
      <c r="BJ6904" s="196"/>
    </row>
    <row r="6905" spans="59:62">
      <c r="BG6905" s="196"/>
      <c r="BH6905" s="196"/>
      <c r="BI6905" s="196"/>
      <c r="BJ6905" s="196"/>
    </row>
    <row r="6906" spans="59:62">
      <c r="BG6906" s="196"/>
      <c r="BH6906" s="196"/>
      <c r="BI6906" s="196"/>
      <c r="BJ6906" s="196"/>
    </row>
    <row r="6907" spans="59:62">
      <c r="BG6907" s="196"/>
      <c r="BH6907" s="196"/>
      <c r="BI6907" s="196"/>
      <c r="BJ6907" s="196"/>
    </row>
    <row r="6908" spans="59:62">
      <c r="BG6908" s="196"/>
      <c r="BH6908" s="196"/>
      <c r="BI6908" s="196"/>
      <c r="BJ6908" s="196"/>
    </row>
    <row r="6909" spans="59:62">
      <c r="BG6909" s="196"/>
      <c r="BH6909" s="196"/>
      <c r="BI6909" s="196"/>
      <c r="BJ6909" s="196"/>
    </row>
    <row r="6910" spans="59:62">
      <c r="BG6910" s="196"/>
      <c r="BH6910" s="196"/>
      <c r="BI6910" s="196"/>
      <c r="BJ6910" s="196"/>
    </row>
    <row r="6911" spans="59:62">
      <c r="BG6911" s="196"/>
      <c r="BH6911" s="196"/>
      <c r="BI6911" s="196"/>
      <c r="BJ6911" s="196"/>
    </row>
    <row r="6912" spans="59:62">
      <c r="BG6912" s="196"/>
      <c r="BH6912" s="196"/>
      <c r="BI6912" s="196"/>
      <c r="BJ6912" s="196"/>
    </row>
    <row r="6913" spans="59:62">
      <c r="BG6913" s="196"/>
      <c r="BH6913" s="196"/>
      <c r="BI6913" s="196"/>
      <c r="BJ6913" s="196"/>
    </row>
    <row r="6914" spans="59:62">
      <c r="BG6914" s="196"/>
      <c r="BH6914" s="196"/>
      <c r="BI6914" s="196"/>
      <c r="BJ6914" s="196"/>
    </row>
    <row r="6915" spans="59:62">
      <c r="BG6915" s="196"/>
      <c r="BH6915" s="196"/>
      <c r="BI6915" s="196"/>
      <c r="BJ6915" s="196"/>
    </row>
    <row r="6916" spans="59:62">
      <c r="BG6916" s="196"/>
      <c r="BH6916" s="196"/>
      <c r="BI6916" s="196"/>
      <c r="BJ6916" s="196"/>
    </row>
    <row r="6917" spans="59:62">
      <c r="BG6917" s="196"/>
      <c r="BH6917" s="196"/>
      <c r="BI6917" s="196"/>
      <c r="BJ6917" s="196"/>
    </row>
    <row r="6918" spans="59:62">
      <c r="BG6918" s="196"/>
      <c r="BH6918" s="196"/>
      <c r="BI6918" s="196"/>
      <c r="BJ6918" s="196"/>
    </row>
    <row r="6919" spans="59:62">
      <c r="BG6919" s="196"/>
      <c r="BH6919" s="196"/>
      <c r="BI6919" s="196"/>
      <c r="BJ6919" s="196"/>
    </row>
    <row r="6920" spans="59:62">
      <c r="BG6920" s="196"/>
      <c r="BH6920" s="196"/>
      <c r="BI6920" s="196"/>
      <c r="BJ6920" s="196"/>
    </row>
    <row r="6921" spans="59:62">
      <c r="BG6921" s="196"/>
      <c r="BH6921" s="196"/>
      <c r="BI6921" s="196"/>
      <c r="BJ6921" s="196"/>
    </row>
    <row r="6922" spans="59:62">
      <c r="BG6922" s="196"/>
      <c r="BH6922" s="196"/>
      <c r="BI6922" s="196"/>
      <c r="BJ6922" s="196"/>
    </row>
    <row r="6923" spans="59:62">
      <c r="BG6923" s="196"/>
      <c r="BH6923" s="196"/>
      <c r="BI6923" s="196"/>
      <c r="BJ6923" s="196"/>
    </row>
    <row r="6924" spans="59:62">
      <c r="BG6924" s="196"/>
      <c r="BH6924" s="196"/>
      <c r="BI6924" s="196"/>
      <c r="BJ6924" s="196"/>
    </row>
    <row r="6925" spans="59:62">
      <c r="BG6925" s="196"/>
      <c r="BH6925" s="196"/>
      <c r="BI6925" s="196"/>
      <c r="BJ6925" s="196"/>
    </row>
    <row r="6926" spans="59:62">
      <c r="BG6926" s="196"/>
      <c r="BH6926" s="196"/>
      <c r="BI6926" s="196"/>
      <c r="BJ6926" s="196"/>
    </row>
    <row r="6927" spans="59:62">
      <c r="BG6927" s="196"/>
      <c r="BH6927" s="196"/>
      <c r="BI6927" s="196"/>
      <c r="BJ6927" s="196"/>
    </row>
    <row r="6928" spans="59:62">
      <c r="BG6928" s="196"/>
      <c r="BH6928" s="196"/>
      <c r="BI6928" s="196"/>
      <c r="BJ6928" s="196"/>
    </row>
    <row r="6929" spans="59:62">
      <c r="BG6929" s="196"/>
      <c r="BH6929" s="196"/>
      <c r="BI6929" s="196"/>
      <c r="BJ6929" s="196"/>
    </row>
    <row r="6930" spans="59:62">
      <c r="BG6930" s="196"/>
      <c r="BH6930" s="196"/>
      <c r="BI6930" s="196"/>
      <c r="BJ6930" s="196"/>
    </row>
    <row r="6931" spans="59:62">
      <c r="BG6931" s="196"/>
      <c r="BH6931" s="196"/>
      <c r="BI6931" s="196"/>
      <c r="BJ6931" s="196"/>
    </row>
    <row r="6932" spans="59:62">
      <c r="BG6932" s="196"/>
      <c r="BH6932" s="196"/>
      <c r="BI6932" s="196"/>
      <c r="BJ6932" s="196"/>
    </row>
    <row r="6933" spans="59:62">
      <c r="BG6933" s="196"/>
      <c r="BH6933" s="196"/>
      <c r="BI6933" s="196"/>
      <c r="BJ6933" s="196"/>
    </row>
    <row r="6934" spans="59:62">
      <c r="BG6934" s="196"/>
      <c r="BH6934" s="196"/>
      <c r="BI6934" s="196"/>
      <c r="BJ6934" s="196"/>
    </row>
    <row r="6935" spans="59:62">
      <c r="BG6935" s="196"/>
      <c r="BH6935" s="196"/>
      <c r="BI6935" s="196"/>
      <c r="BJ6935" s="196"/>
    </row>
    <row r="6936" spans="59:62">
      <c r="BG6936" s="196"/>
      <c r="BH6936" s="196"/>
      <c r="BI6936" s="196"/>
      <c r="BJ6936" s="196"/>
    </row>
    <row r="6937" spans="59:62">
      <c r="BG6937" s="196"/>
      <c r="BH6937" s="196"/>
      <c r="BI6937" s="196"/>
      <c r="BJ6937" s="196"/>
    </row>
    <row r="6938" spans="59:62">
      <c r="BG6938" s="196"/>
      <c r="BH6938" s="196"/>
      <c r="BI6938" s="196"/>
      <c r="BJ6938" s="196"/>
    </row>
    <row r="6939" spans="59:62">
      <c r="BG6939" s="196"/>
      <c r="BH6939" s="196"/>
      <c r="BI6939" s="196"/>
      <c r="BJ6939" s="196"/>
    </row>
    <row r="6940" spans="59:62">
      <c r="BG6940" s="196"/>
      <c r="BH6940" s="196"/>
      <c r="BI6940" s="196"/>
      <c r="BJ6940" s="196"/>
    </row>
    <row r="6941" spans="59:62">
      <c r="BG6941" s="196"/>
      <c r="BH6941" s="196"/>
      <c r="BI6941" s="196"/>
      <c r="BJ6941" s="196"/>
    </row>
    <row r="6942" spans="59:62">
      <c r="BG6942" s="196"/>
      <c r="BH6942" s="196"/>
      <c r="BI6942" s="196"/>
      <c r="BJ6942" s="196"/>
    </row>
    <row r="6943" spans="59:62">
      <c r="BG6943" s="196"/>
      <c r="BH6943" s="196"/>
      <c r="BI6943" s="196"/>
      <c r="BJ6943" s="196"/>
    </row>
    <row r="6944" spans="59:62">
      <c r="BG6944" s="196"/>
      <c r="BH6944" s="196"/>
      <c r="BI6944" s="196"/>
      <c r="BJ6944" s="196"/>
    </row>
    <row r="6945" spans="59:62">
      <c r="BG6945" s="196"/>
      <c r="BH6945" s="196"/>
      <c r="BI6945" s="196"/>
      <c r="BJ6945" s="196"/>
    </row>
    <row r="6946" spans="59:62">
      <c r="BG6946" s="196"/>
      <c r="BH6946" s="196"/>
      <c r="BI6946" s="196"/>
      <c r="BJ6946" s="196"/>
    </row>
    <row r="6947" spans="59:62">
      <c r="BG6947" s="196"/>
      <c r="BH6947" s="196"/>
      <c r="BI6947" s="196"/>
      <c r="BJ6947" s="196"/>
    </row>
    <row r="6948" spans="59:62">
      <c r="BG6948" s="196"/>
      <c r="BH6948" s="196"/>
      <c r="BI6948" s="196"/>
      <c r="BJ6948" s="196"/>
    </row>
    <row r="6949" spans="59:62">
      <c r="BG6949" s="196"/>
      <c r="BH6949" s="196"/>
      <c r="BI6949" s="196"/>
      <c r="BJ6949" s="196"/>
    </row>
    <row r="6950" spans="59:62">
      <c r="BG6950" s="196"/>
      <c r="BH6950" s="196"/>
      <c r="BI6950" s="196"/>
      <c r="BJ6950" s="196"/>
    </row>
    <row r="6951" spans="59:62">
      <c r="BG6951" s="196"/>
      <c r="BH6951" s="196"/>
      <c r="BI6951" s="196"/>
      <c r="BJ6951" s="196"/>
    </row>
    <row r="6952" spans="59:62">
      <c r="BG6952" s="196"/>
      <c r="BH6952" s="196"/>
      <c r="BI6952" s="196"/>
      <c r="BJ6952" s="196"/>
    </row>
    <row r="6953" spans="59:62">
      <c r="BG6953" s="196"/>
      <c r="BH6953" s="196"/>
      <c r="BI6953" s="196"/>
      <c r="BJ6953" s="196"/>
    </row>
    <row r="6954" spans="59:62">
      <c r="BG6954" s="196"/>
      <c r="BH6954" s="196"/>
      <c r="BI6954" s="196"/>
      <c r="BJ6954" s="196"/>
    </row>
    <row r="6955" spans="59:62">
      <c r="BG6955" s="196"/>
      <c r="BH6955" s="196"/>
      <c r="BI6955" s="196"/>
      <c r="BJ6955" s="196"/>
    </row>
    <row r="6956" spans="59:62">
      <c r="BG6956" s="196"/>
      <c r="BH6956" s="196"/>
      <c r="BI6956" s="196"/>
      <c r="BJ6956" s="196"/>
    </row>
    <row r="6957" spans="59:62">
      <c r="BG6957" s="196"/>
      <c r="BH6957" s="196"/>
      <c r="BI6957" s="196"/>
      <c r="BJ6957" s="196"/>
    </row>
    <row r="6958" spans="59:62">
      <c r="BG6958" s="196"/>
      <c r="BH6958" s="196"/>
      <c r="BI6958" s="196"/>
      <c r="BJ6958" s="196"/>
    </row>
    <row r="6959" spans="59:62">
      <c r="BG6959" s="196"/>
      <c r="BH6959" s="196"/>
      <c r="BI6959" s="196"/>
      <c r="BJ6959" s="196"/>
    </row>
    <row r="6960" spans="59:62">
      <c r="BG6960" s="196"/>
      <c r="BH6960" s="196"/>
      <c r="BI6960" s="196"/>
      <c r="BJ6960" s="196"/>
    </row>
    <row r="6961" spans="59:62">
      <c r="BG6961" s="196"/>
      <c r="BH6961" s="196"/>
      <c r="BI6961" s="196"/>
      <c r="BJ6961" s="196"/>
    </row>
    <row r="6962" spans="59:62">
      <c r="BG6962" s="196"/>
      <c r="BH6962" s="196"/>
      <c r="BI6962" s="196"/>
      <c r="BJ6962" s="196"/>
    </row>
    <row r="6963" spans="59:62">
      <c r="BG6963" s="196"/>
      <c r="BH6963" s="196"/>
      <c r="BI6963" s="196"/>
      <c r="BJ6963" s="196"/>
    </row>
    <row r="6964" spans="59:62">
      <c r="BG6964" s="196"/>
      <c r="BH6964" s="196"/>
      <c r="BI6964" s="196"/>
      <c r="BJ6964" s="196"/>
    </row>
    <row r="6965" spans="59:62">
      <c r="BG6965" s="196"/>
      <c r="BH6965" s="196"/>
      <c r="BI6965" s="196"/>
      <c r="BJ6965" s="196"/>
    </row>
    <row r="6966" spans="59:62">
      <c r="BG6966" s="196"/>
      <c r="BH6966" s="196"/>
      <c r="BI6966" s="196"/>
      <c r="BJ6966" s="196"/>
    </row>
    <row r="6967" spans="59:62">
      <c r="BG6967" s="196"/>
      <c r="BH6967" s="196"/>
      <c r="BI6967" s="196"/>
      <c r="BJ6967" s="196"/>
    </row>
    <row r="6968" spans="59:62">
      <c r="BG6968" s="196"/>
      <c r="BH6968" s="196"/>
      <c r="BI6968" s="196"/>
      <c r="BJ6968" s="196"/>
    </row>
    <row r="6969" spans="59:62">
      <c r="BG6969" s="196"/>
      <c r="BH6969" s="196"/>
      <c r="BI6969" s="196"/>
      <c r="BJ6969" s="196"/>
    </row>
    <row r="6970" spans="59:62">
      <c r="BG6970" s="196"/>
      <c r="BH6970" s="196"/>
      <c r="BI6970" s="196"/>
      <c r="BJ6970" s="196"/>
    </row>
    <row r="6971" spans="59:62">
      <c r="BG6971" s="196"/>
      <c r="BH6971" s="196"/>
      <c r="BI6971" s="196"/>
      <c r="BJ6971" s="196"/>
    </row>
    <row r="6972" spans="59:62">
      <c r="BG6972" s="196"/>
      <c r="BH6972" s="196"/>
      <c r="BI6972" s="196"/>
      <c r="BJ6972" s="196"/>
    </row>
    <row r="6973" spans="59:62">
      <c r="BG6973" s="196"/>
      <c r="BH6973" s="196"/>
      <c r="BI6973" s="196"/>
      <c r="BJ6973" s="196"/>
    </row>
    <row r="6974" spans="59:62">
      <c r="BG6974" s="196"/>
      <c r="BH6974" s="196"/>
      <c r="BI6974" s="196"/>
      <c r="BJ6974" s="196"/>
    </row>
    <row r="6975" spans="59:62">
      <c r="BG6975" s="196"/>
      <c r="BH6975" s="196"/>
      <c r="BI6975" s="196"/>
      <c r="BJ6975" s="196"/>
    </row>
    <row r="6976" spans="59:62">
      <c r="BG6976" s="196"/>
      <c r="BH6976" s="196"/>
      <c r="BI6976" s="196"/>
      <c r="BJ6976" s="196"/>
    </row>
    <row r="6977" spans="59:62">
      <c r="BG6977" s="196"/>
      <c r="BH6977" s="196"/>
      <c r="BI6977" s="196"/>
      <c r="BJ6977" s="196"/>
    </row>
    <row r="6978" spans="59:62">
      <c r="BG6978" s="196"/>
      <c r="BH6978" s="196"/>
      <c r="BI6978" s="196"/>
      <c r="BJ6978" s="196"/>
    </row>
    <row r="6979" spans="59:62">
      <c r="BG6979" s="196"/>
      <c r="BH6979" s="196"/>
      <c r="BI6979" s="196"/>
      <c r="BJ6979" s="196"/>
    </row>
    <row r="6980" spans="59:62">
      <c r="BG6980" s="196"/>
      <c r="BH6980" s="196"/>
      <c r="BI6980" s="196"/>
      <c r="BJ6980" s="196"/>
    </row>
    <row r="6981" spans="59:62">
      <c r="BG6981" s="196"/>
      <c r="BH6981" s="196"/>
      <c r="BI6981" s="196"/>
      <c r="BJ6981" s="196"/>
    </row>
    <row r="6982" spans="59:62">
      <c r="BG6982" s="196"/>
      <c r="BH6982" s="196"/>
      <c r="BI6982" s="196"/>
      <c r="BJ6982" s="196"/>
    </row>
    <row r="6983" spans="59:62">
      <c r="BG6983" s="196"/>
      <c r="BH6983" s="196"/>
      <c r="BI6983" s="196"/>
      <c r="BJ6983" s="196"/>
    </row>
    <row r="6984" spans="59:62">
      <c r="BG6984" s="196"/>
      <c r="BH6984" s="196"/>
      <c r="BI6984" s="196"/>
      <c r="BJ6984" s="196"/>
    </row>
    <row r="6985" spans="59:62">
      <c r="BG6985" s="196"/>
      <c r="BH6985" s="196"/>
      <c r="BI6985" s="196"/>
      <c r="BJ6985" s="196"/>
    </row>
    <row r="6986" spans="59:62">
      <c r="BG6986" s="196"/>
      <c r="BH6986" s="196"/>
      <c r="BI6986" s="196"/>
      <c r="BJ6986" s="196"/>
    </row>
    <row r="6987" spans="59:62">
      <c r="BG6987" s="196"/>
      <c r="BH6987" s="196"/>
      <c r="BI6987" s="196"/>
      <c r="BJ6987" s="196"/>
    </row>
    <row r="6988" spans="59:62">
      <c r="BG6988" s="196"/>
      <c r="BH6988" s="196"/>
      <c r="BI6988" s="196"/>
      <c r="BJ6988" s="196"/>
    </row>
    <row r="6989" spans="59:62">
      <c r="BG6989" s="196"/>
      <c r="BH6989" s="196"/>
      <c r="BI6989" s="196"/>
      <c r="BJ6989" s="196"/>
    </row>
    <row r="6990" spans="59:62">
      <c r="BG6990" s="196"/>
      <c r="BH6990" s="196"/>
      <c r="BI6990" s="196"/>
      <c r="BJ6990" s="196"/>
    </row>
    <row r="6991" spans="59:62">
      <c r="BG6991" s="196"/>
      <c r="BH6991" s="196"/>
      <c r="BI6991" s="196"/>
      <c r="BJ6991" s="196"/>
    </row>
    <row r="6992" spans="59:62">
      <c r="BG6992" s="196"/>
      <c r="BH6992" s="196"/>
      <c r="BI6992" s="196"/>
      <c r="BJ6992" s="196"/>
    </row>
    <row r="6993" spans="59:62">
      <c r="BG6993" s="196"/>
      <c r="BH6993" s="196"/>
      <c r="BI6993" s="196"/>
      <c r="BJ6993" s="196"/>
    </row>
    <row r="6994" spans="59:62">
      <c r="BG6994" s="196"/>
      <c r="BH6994" s="196"/>
      <c r="BI6994" s="196"/>
      <c r="BJ6994" s="196"/>
    </row>
    <row r="6995" spans="59:62">
      <c r="BG6995" s="196"/>
      <c r="BH6995" s="196"/>
      <c r="BI6995" s="196"/>
      <c r="BJ6995" s="196"/>
    </row>
    <row r="6996" spans="59:62">
      <c r="BG6996" s="196"/>
      <c r="BH6996" s="196"/>
      <c r="BI6996" s="196"/>
      <c r="BJ6996" s="196"/>
    </row>
    <row r="6997" spans="59:62">
      <c r="BG6997" s="196"/>
      <c r="BH6997" s="196"/>
      <c r="BI6997" s="196"/>
      <c r="BJ6997" s="196"/>
    </row>
    <row r="6998" spans="59:62">
      <c r="BG6998" s="196"/>
      <c r="BH6998" s="196"/>
      <c r="BI6998" s="196"/>
      <c r="BJ6998" s="196"/>
    </row>
    <row r="6999" spans="59:62">
      <c r="BG6999" s="196"/>
      <c r="BH6999" s="196"/>
      <c r="BI6999" s="196"/>
      <c r="BJ6999" s="196"/>
    </row>
    <row r="7000" spans="59:62">
      <c r="BG7000" s="196"/>
      <c r="BH7000" s="196"/>
      <c r="BI7000" s="196"/>
      <c r="BJ7000" s="196"/>
    </row>
    <row r="7001" spans="59:62">
      <c r="BG7001" s="196"/>
      <c r="BH7001" s="196"/>
      <c r="BI7001" s="196"/>
      <c r="BJ7001" s="196"/>
    </row>
    <row r="7002" spans="59:62">
      <c r="BG7002" s="196"/>
      <c r="BH7002" s="196"/>
      <c r="BI7002" s="196"/>
      <c r="BJ7002" s="196"/>
    </row>
    <row r="7003" spans="59:62">
      <c r="BG7003" s="196"/>
      <c r="BH7003" s="196"/>
      <c r="BI7003" s="196"/>
      <c r="BJ7003" s="196"/>
    </row>
    <row r="7004" spans="59:62">
      <c r="BG7004" s="196"/>
      <c r="BH7004" s="196"/>
      <c r="BI7004" s="196"/>
      <c r="BJ7004" s="196"/>
    </row>
    <row r="7005" spans="59:62">
      <c r="BG7005" s="196"/>
      <c r="BH7005" s="196"/>
      <c r="BI7005" s="196"/>
      <c r="BJ7005" s="196"/>
    </row>
    <row r="7006" spans="59:62">
      <c r="BG7006" s="196"/>
      <c r="BH7006" s="196"/>
      <c r="BI7006" s="196"/>
      <c r="BJ7006" s="196"/>
    </row>
    <row r="7007" spans="59:62">
      <c r="BG7007" s="196"/>
      <c r="BH7007" s="196"/>
      <c r="BI7007" s="196"/>
      <c r="BJ7007" s="196"/>
    </row>
    <row r="7008" spans="59:62">
      <c r="BG7008" s="196"/>
      <c r="BH7008" s="196"/>
      <c r="BI7008" s="196"/>
      <c r="BJ7008" s="196"/>
    </row>
    <row r="7009" spans="59:62">
      <c r="BG7009" s="196"/>
      <c r="BH7009" s="196"/>
      <c r="BI7009" s="196"/>
      <c r="BJ7009" s="196"/>
    </row>
    <row r="7010" spans="59:62">
      <c r="BG7010" s="196"/>
      <c r="BH7010" s="196"/>
      <c r="BI7010" s="196"/>
      <c r="BJ7010" s="196"/>
    </row>
    <row r="7011" spans="59:62">
      <c r="BG7011" s="196"/>
      <c r="BH7011" s="196"/>
      <c r="BI7011" s="196"/>
      <c r="BJ7011" s="196"/>
    </row>
    <row r="7012" spans="59:62">
      <c r="BG7012" s="196"/>
      <c r="BH7012" s="196"/>
      <c r="BI7012" s="196"/>
      <c r="BJ7012" s="196"/>
    </row>
    <row r="7013" spans="59:62">
      <c r="BG7013" s="196"/>
      <c r="BH7013" s="196"/>
      <c r="BI7013" s="196"/>
      <c r="BJ7013" s="196"/>
    </row>
    <row r="7014" spans="59:62">
      <c r="BG7014" s="196"/>
      <c r="BH7014" s="196"/>
      <c r="BI7014" s="196"/>
      <c r="BJ7014" s="196"/>
    </row>
    <row r="7015" spans="59:62">
      <c r="BG7015" s="196"/>
      <c r="BH7015" s="196"/>
      <c r="BI7015" s="196"/>
      <c r="BJ7015" s="196"/>
    </row>
    <row r="7016" spans="59:62">
      <c r="BG7016" s="196"/>
      <c r="BH7016" s="196"/>
      <c r="BI7016" s="196"/>
      <c r="BJ7016" s="196"/>
    </row>
    <row r="7017" spans="59:62">
      <c r="BG7017" s="196"/>
      <c r="BH7017" s="196"/>
      <c r="BI7017" s="196"/>
      <c r="BJ7017" s="196"/>
    </row>
    <row r="7018" spans="59:62">
      <c r="BG7018" s="196"/>
      <c r="BH7018" s="196"/>
      <c r="BI7018" s="196"/>
      <c r="BJ7018" s="196"/>
    </row>
    <row r="7019" spans="59:62">
      <c r="BG7019" s="196"/>
      <c r="BH7019" s="196"/>
      <c r="BI7019" s="196"/>
      <c r="BJ7019" s="196"/>
    </row>
    <row r="7020" spans="59:62">
      <c r="BG7020" s="196"/>
      <c r="BH7020" s="196"/>
      <c r="BI7020" s="196"/>
      <c r="BJ7020" s="196"/>
    </row>
    <row r="7021" spans="59:62">
      <c r="BG7021" s="196"/>
      <c r="BH7021" s="196"/>
      <c r="BI7021" s="196"/>
      <c r="BJ7021" s="196"/>
    </row>
    <row r="7022" spans="59:62">
      <c r="BG7022" s="196"/>
      <c r="BH7022" s="196"/>
      <c r="BI7022" s="196"/>
      <c r="BJ7022" s="196"/>
    </row>
    <row r="7023" spans="59:62">
      <c r="BG7023" s="196"/>
      <c r="BH7023" s="196"/>
      <c r="BI7023" s="196"/>
      <c r="BJ7023" s="196"/>
    </row>
    <row r="7024" spans="59:62">
      <c r="BG7024" s="196"/>
      <c r="BH7024" s="196"/>
      <c r="BI7024" s="196"/>
      <c r="BJ7024" s="196"/>
    </row>
    <row r="7025" spans="59:62">
      <c r="BG7025" s="196"/>
      <c r="BH7025" s="196"/>
      <c r="BI7025" s="196"/>
      <c r="BJ7025" s="196"/>
    </row>
    <row r="7026" spans="59:62">
      <c r="BG7026" s="196"/>
      <c r="BH7026" s="196"/>
      <c r="BI7026" s="196"/>
      <c r="BJ7026" s="196"/>
    </row>
    <row r="7027" spans="59:62">
      <c r="BG7027" s="196"/>
      <c r="BH7027" s="196"/>
      <c r="BI7027" s="196"/>
      <c r="BJ7027" s="196"/>
    </row>
    <row r="7028" spans="59:62">
      <c r="BG7028" s="196"/>
      <c r="BH7028" s="196"/>
      <c r="BI7028" s="196"/>
      <c r="BJ7028" s="196"/>
    </row>
    <row r="7029" spans="59:62">
      <c r="BG7029" s="196"/>
      <c r="BH7029" s="196"/>
      <c r="BI7029" s="196"/>
      <c r="BJ7029" s="196"/>
    </row>
    <row r="7030" spans="59:62">
      <c r="BG7030" s="196"/>
      <c r="BH7030" s="196"/>
      <c r="BI7030" s="196"/>
      <c r="BJ7030" s="196"/>
    </row>
    <row r="7031" spans="59:62">
      <c r="BG7031" s="196"/>
      <c r="BH7031" s="196"/>
      <c r="BI7031" s="196"/>
      <c r="BJ7031" s="196"/>
    </row>
    <row r="7032" spans="59:62">
      <c r="BG7032" s="196"/>
      <c r="BH7032" s="196"/>
      <c r="BI7032" s="196"/>
      <c r="BJ7032" s="196"/>
    </row>
    <row r="7033" spans="59:62">
      <c r="BG7033" s="196"/>
      <c r="BH7033" s="196"/>
      <c r="BI7033" s="196"/>
      <c r="BJ7033" s="196"/>
    </row>
    <row r="7034" spans="59:62">
      <c r="BG7034" s="196"/>
      <c r="BH7034" s="196"/>
      <c r="BI7034" s="196"/>
      <c r="BJ7034" s="196"/>
    </row>
    <row r="7035" spans="59:62">
      <c r="BG7035" s="196"/>
      <c r="BH7035" s="196"/>
      <c r="BI7035" s="196"/>
      <c r="BJ7035" s="196"/>
    </row>
    <row r="7036" spans="59:62">
      <c r="BG7036" s="196"/>
      <c r="BH7036" s="196"/>
      <c r="BI7036" s="196"/>
      <c r="BJ7036" s="196"/>
    </row>
    <row r="7037" spans="59:62">
      <c r="BG7037" s="196"/>
      <c r="BH7037" s="196"/>
      <c r="BI7037" s="196"/>
      <c r="BJ7037" s="196"/>
    </row>
    <row r="7038" spans="59:62">
      <c r="BG7038" s="196"/>
      <c r="BH7038" s="196"/>
      <c r="BI7038" s="196"/>
      <c r="BJ7038" s="196"/>
    </row>
    <row r="7039" spans="59:62">
      <c r="BG7039" s="196"/>
      <c r="BH7039" s="196"/>
      <c r="BI7039" s="196"/>
      <c r="BJ7039" s="196"/>
    </row>
    <row r="7040" spans="59:62">
      <c r="BG7040" s="196"/>
      <c r="BH7040" s="196"/>
      <c r="BI7040" s="196"/>
      <c r="BJ7040" s="196"/>
    </row>
    <row r="7041" spans="59:62">
      <c r="BG7041" s="196"/>
      <c r="BH7041" s="196"/>
      <c r="BI7041" s="196"/>
      <c r="BJ7041" s="196"/>
    </row>
    <row r="7042" spans="59:62">
      <c r="BG7042" s="196"/>
      <c r="BH7042" s="196"/>
      <c r="BI7042" s="196"/>
      <c r="BJ7042" s="196"/>
    </row>
    <row r="7043" spans="59:62">
      <c r="BG7043" s="196"/>
      <c r="BH7043" s="196"/>
      <c r="BI7043" s="196"/>
      <c r="BJ7043" s="196"/>
    </row>
    <row r="7044" spans="59:62">
      <c r="BG7044" s="196"/>
      <c r="BH7044" s="196"/>
      <c r="BI7044" s="196"/>
      <c r="BJ7044" s="196"/>
    </row>
    <row r="7045" spans="59:62">
      <c r="BG7045" s="196"/>
      <c r="BH7045" s="196"/>
      <c r="BI7045" s="196"/>
      <c r="BJ7045" s="196"/>
    </row>
    <row r="7046" spans="59:62">
      <c r="BG7046" s="196"/>
      <c r="BH7046" s="196"/>
      <c r="BI7046" s="196"/>
      <c r="BJ7046" s="196"/>
    </row>
    <row r="7047" spans="59:62">
      <c r="BG7047" s="196"/>
      <c r="BH7047" s="196"/>
      <c r="BI7047" s="196"/>
      <c r="BJ7047" s="196"/>
    </row>
    <row r="7048" spans="59:62">
      <c r="BG7048" s="196"/>
      <c r="BH7048" s="196"/>
      <c r="BI7048" s="196"/>
      <c r="BJ7048" s="196"/>
    </row>
    <row r="7049" spans="59:62">
      <c r="BG7049" s="196"/>
      <c r="BH7049" s="196"/>
      <c r="BI7049" s="196"/>
      <c r="BJ7049" s="196"/>
    </row>
    <row r="7050" spans="59:62">
      <c r="BG7050" s="196"/>
      <c r="BH7050" s="196"/>
      <c r="BI7050" s="196"/>
      <c r="BJ7050" s="196"/>
    </row>
    <row r="7051" spans="59:62">
      <c r="BG7051" s="196"/>
      <c r="BH7051" s="196"/>
      <c r="BI7051" s="196"/>
      <c r="BJ7051" s="196"/>
    </row>
    <row r="7052" spans="59:62">
      <c r="BG7052" s="196"/>
      <c r="BH7052" s="196"/>
      <c r="BI7052" s="196"/>
      <c r="BJ7052" s="196"/>
    </row>
    <row r="7053" spans="59:62">
      <c r="BG7053" s="196"/>
      <c r="BH7053" s="196"/>
      <c r="BI7053" s="196"/>
      <c r="BJ7053" s="196"/>
    </row>
    <row r="7054" spans="59:62">
      <c r="BG7054" s="196"/>
      <c r="BH7054" s="196"/>
      <c r="BI7054" s="196"/>
      <c r="BJ7054" s="196"/>
    </row>
    <row r="7055" spans="59:62">
      <c r="BG7055" s="196"/>
      <c r="BH7055" s="196"/>
      <c r="BI7055" s="196"/>
      <c r="BJ7055" s="196"/>
    </row>
    <row r="7056" spans="59:62">
      <c r="BG7056" s="196"/>
      <c r="BH7056" s="196"/>
      <c r="BI7056" s="196"/>
      <c r="BJ7056" s="196"/>
    </row>
    <row r="7057" spans="59:62">
      <c r="BG7057" s="196"/>
      <c r="BH7057" s="196"/>
      <c r="BI7057" s="196"/>
      <c r="BJ7057" s="196"/>
    </row>
    <row r="7058" spans="59:62">
      <c r="BG7058" s="196"/>
      <c r="BH7058" s="196"/>
      <c r="BI7058" s="196"/>
      <c r="BJ7058" s="196"/>
    </row>
    <row r="7059" spans="59:62">
      <c r="BG7059" s="196"/>
      <c r="BH7059" s="196"/>
      <c r="BI7059" s="196"/>
      <c r="BJ7059" s="196"/>
    </row>
    <row r="7060" spans="59:62">
      <c r="BG7060" s="196"/>
      <c r="BH7060" s="196"/>
      <c r="BI7060" s="196"/>
      <c r="BJ7060" s="196"/>
    </row>
    <row r="7061" spans="59:62">
      <c r="BG7061" s="196"/>
      <c r="BH7061" s="196"/>
      <c r="BI7061" s="196"/>
      <c r="BJ7061" s="196"/>
    </row>
    <row r="7062" spans="59:62">
      <c r="BG7062" s="196"/>
      <c r="BH7062" s="196"/>
      <c r="BI7062" s="196"/>
      <c r="BJ7062" s="196"/>
    </row>
    <row r="7063" spans="59:62">
      <c r="BG7063" s="196"/>
      <c r="BH7063" s="196"/>
      <c r="BI7063" s="196"/>
      <c r="BJ7063" s="196"/>
    </row>
    <row r="7064" spans="59:62">
      <c r="BG7064" s="196"/>
      <c r="BH7064" s="196"/>
      <c r="BI7064" s="196"/>
      <c r="BJ7064" s="196"/>
    </row>
    <row r="7065" spans="59:62">
      <c r="BG7065" s="196"/>
      <c r="BH7065" s="196"/>
      <c r="BI7065" s="196"/>
      <c r="BJ7065" s="196"/>
    </row>
    <row r="7066" spans="59:62">
      <c r="BG7066" s="196"/>
      <c r="BH7066" s="196"/>
      <c r="BI7066" s="196"/>
      <c r="BJ7066" s="196"/>
    </row>
    <row r="7067" spans="59:62">
      <c r="BG7067" s="196"/>
      <c r="BH7067" s="196"/>
      <c r="BI7067" s="196"/>
      <c r="BJ7067" s="196"/>
    </row>
    <row r="7068" spans="59:62">
      <c r="BG7068" s="196"/>
      <c r="BH7068" s="196"/>
      <c r="BI7068" s="196"/>
      <c r="BJ7068" s="196"/>
    </row>
    <row r="7069" spans="59:62">
      <c r="BG7069" s="196"/>
      <c r="BH7069" s="196"/>
      <c r="BI7069" s="196"/>
      <c r="BJ7069" s="196"/>
    </row>
    <row r="7070" spans="59:62">
      <c r="BG7070" s="196"/>
      <c r="BH7070" s="196"/>
      <c r="BI7070" s="196"/>
      <c r="BJ7070" s="196"/>
    </row>
    <row r="7071" spans="59:62">
      <c r="BG7071" s="196"/>
      <c r="BH7071" s="196"/>
      <c r="BI7071" s="196"/>
      <c r="BJ7071" s="196"/>
    </row>
    <row r="7072" spans="59:62">
      <c r="BG7072" s="196"/>
      <c r="BH7072" s="196"/>
      <c r="BI7072" s="196"/>
      <c r="BJ7072" s="196"/>
    </row>
    <row r="7073" spans="59:62">
      <c r="BG7073" s="196"/>
      <c r="BH7073" s="196"/>
      <c r="BI7073" s="196"/>
      <c r="BJ7073" s="196"/>
    </row>
    <row r="7074" spans="59:62">
      <c r="BG7074" s="196"/>
      <c r="BH7074" s="196"/>
      <c r="BI7074" s="196"/>
      <c r="BJ7074" s="196"/>
    </row>
    <row r="7075" spans="59:62">
      <c r="BG7075" s="196"/>
      <c r="BH7075" s="196"/>
      <c r="BI7075" s="196"/>
      <c r="BJ7075" s="196"/>
    </row>
    <row r="7076" spans="59:62">
      <c r="BG7076" s="196"/>
      <c r="BH7076" s="196"/>
      <c r="BI7076" s="196"/>
      <c r="BJ7076" s="196"/>
    </row>
    <row r="7077" spans="59:62">
      <c r="BG7077" s="196"/>
      <c r="BH7077" s="196"/>
      <c r="BI7077" s="196"/>
      <c r="BJ7077" s="196"/>
    </row>
    <row r="7078" spans="59:62">
      <c r="BG7078" s="196"/>
      <c r="BH7078" s="196"/>
      <c r="BI7078" s="196"/>
      <c r="BJ7078" s="196"/>
    </row>
    <row r="7079" spans="59:62">
      <c r="BG7079" s="196"/>
      <c r="BH7079" s="196"/>
      <c r="BI7079" s="196"/>
      <c r="BJ7079" s="196"/>
    </row>
    <row r="7080" spans="59:62">
      <c r="BG7080" s="196"/>
      <c r="BH7080" s="196"/>
      <c r="BI7080" s="196"/>
      <c r="BJ7080" s="196"/>
    </row>
    <row r="7081" spans="59:62">
      <c r="BG7081" s="196"/>
      <c r="BH7081" s="196"/>
      <c r="BI7081" s="196"/>
      <c r="BJ7081" s="196"/>
    </row>
    <row r="7082" spans="59:62">
      <c r="BG7082" s="196"/>
      <c r="BH7082" s="196"/>
      <c r="BI7082" s="196"/>
      <c r="BJ7082" s="196"/>
    </row>
    <row r="7083" spans="59:62">
      <c r="BG7083" s="196"/>
      <c r="BH7083" s="196"/>
      <c r="BI7083" s="196"/>
      <c r="BJ7083" s="196"/>
    </row>
    <row r="7084" spans="59:62">
      <c r="BG7084" s="196"/>
      <c r="BH7084" s="196"/>
      <c r="BI7084" s="196"/>
      <c r="BJ7084" s="196"/>
    </row>
    <row r="7085" spans="59:62">
      <c r="BG7085" s="196"/>
      <c r="BH7085" s="196"/>
      <c r="BI7085" s="196"/>
      <c r="BJ7085" s="196"/>
    </row>
    <row r="7086" spans="59:62">
      <c r="BG7086" s="196"/>
      <c r="BH7086" s="196"/>
      <c r="BI7086" s="196"/>
      <c r="BJ7086" s="196"/>
    </row>
    <row r="7087" spans="59:62">
      <c r="BG7087" s="196"/>
      <c r="BH7087" s="196"/>
      <c r="BI7087" s="196"/>
      <c r="BJ7087" s="196"/>
    </row>
    <row r="7088" spans="59:62">
      <c r="BG7088" s="196"/>
      <c r="BH7088" s="196"/>
      <c r="BI7088" s="196"/>
      <c r="BJ7088" s="196"/>
    </row>
    <row r="7089" spans="59:62">
      <c r="BG7089" s="196"/>
      <c r="BH7089" s="196"/>
      <c r="BI7089" s="196"/>
      <c r="BJ7089" s="196"/>
    </row>
    <row r="7090" spans="59:62">
      <c r="BG7090" s="196"/>
      <c r="BH7090" s="196"/>
      <c r="BI7090" s="196"/>
      <c r="BJ7090" s="196"/>
    </row>
    <row r="7091" spans="59:62">
      <c r="BG7091" s="196"/>
      <c r="BH7091" s="196"/>
      <c r="BI7091" s="196"/>
      <c r="BJ7091" s="196"/>
    </row>
    <row r="7092" spans="59:62">
      <c r="BG7092" s="196"/>
      <c r="BH7092" s="196"/>
      <c r="BI7092" s="196"/>
      <c r="BJ7092" s="196"/>
    </row>
    <row r="7093" spans="59:62">
      <c r="BG7093" s="196"/>
      <c r="BH7093" s="196"/>
      <c r="BI7093" s="196"/>
      <c r="BJ7093" s="196"/>
    </row>
    <row r="7094" spans="59:62">
      <c r="BG7094" s="196"/>
      <c r="BH7094" s="196"/>
      <c r="BI7094" s="196"/>
      <c r="BJ7094" s="196"/>
    </row>
    <row r="7095" spans="59:62">
      <c r="BG7095" s="196"/>
      <c r="BH7095" s="196"/>
      <c r="BI7095" s="196"/>
      <c r="BJ7095" s="196"/>
    </row>
    <row r="7096" spans="59:62">
      <c r="BG7096" s="196"/>
      <c r="BH7096" s="196"/>
      <c r="BI7096" s="196"/>
      <c r="BJ7096" s="196"/>
    </row>
    <row r="7097" spans="59:62">
      <c r="BG7097" s="196"/>
      <c r="BH7097" s="196"/>
      <c r="BI7097" s="196"/>
      <c r="BJ7097" s="196"/>
    </row>
    <row r="7098" spans="59:62">
      <c r="BG7098" s="196"/>
      <c r="BH7098" s="196"/>
      <c r="BI7098" s="196"/>
      <c r="BJ7098" s="196"/>
    </row>
    <row r="7099" spans="59:62">
      <c r="BG7099" s="196"/>
      <c r="BH7099" s="196"/>
      <c r="BI7099" s="196"/>
      <c r="BJ7099" s="196"/>
    </row>
    <row r="7100" spans="59:62">
      <c r="BG7100" s="196"/>
      <c r="BH7100" s="196"/>
      <c r="BI7100" s="196"/>
      <c r="BJ7100" s="196"/>
    </row>
    <row r="7101" spans="59:62">
      <c r="BG7101" s="196"/>
      <c r="BH7101" s="196"/>
      <c r="BI7101" s="196"/>
      <c r="BJ7101" s="196"/>
    </row>
    <row r="7102" spans="59:62">
      <c r="BG7102" s="196"/>
      <c r="BH7102" s="196"/>
      <c r="BI7102" s="196"/>
      <c r="BJ7102" s="196"/>
    </row>
    <row r="7103" spans="59:62">
      <c r="BG7103" s="196"/>
      <c r="BH7103" s="196"/>
      <c r="BI7103" s="196"/>
      <c r="BJ7103" s="196"/>
    </row>
    <row r="7104" spans="59:62">
      <c r="BG7104" s="196"/>
      <c r="BH7104" s="196"/>
      <c r="BI7104" s="196"/>
      <c r="BJ7104" s="196"/>
    </row>
    <row r="7105" spans="59:62">
      <c r="BG7105" s="196"/>
      <c r="BH7105" s="196"/>
      <c r="BI7105" s="196"/>
      <c r="BJ7105" s="196"/>
    </row>
    <row r="7106" spans="59:62">
      <c r="BG7106" s="196"/>
      <c r="BH7106" s="196"/>
      <c r="BI7106" s="196"/>
      <c r="BJ7106" s="196"/>
    </row>
    <row r="7107" spans="59:62">
      <c r="BG7107" s="196"/>
      <c r="BH7107" s="196"/>
      <c r="BI7107" s="196"/>
      <c r="BJ7107" s="196"/>
    </row>
    <row r="7108" spans="59:62">
      <c r="BG7108" s="196"/>
      <c r="BH7108" s="196"/>
      <c r="BI7108" s="196"/>
      <c r="BJ7108" s="196"/>
    </row>
    <row r="7109" spans="59:62">
      <c r="BG7109" s="196"/>
      <c r="BH7109" s="196"/>
      <c r="BI7109" s="196"/>
      <c r="BJ7109" s="196"/>
    </row>
    <row r="7110" spans="59:62">
      <c r="BG7110" s="196"/>
      <c r="BH7110" s="196"/>
      <c r="BI7110" s="196"/>
      <c r="BJ7110" s="196"/>
    </row>
    <row r="7111" spans="59:62">
      <c r="BG7111" s="196"/>
      <c r="BH7111" s="196"/>
      <c r="BI7111" s="196"/>
      <c r="BJ7111" s="196"/>
    </row>
    <row r="7112" spans="59:62">
      <c r="BG7112" s="196"/>
      <c r="BH7112" s="196"/>
      <c r="BI7112" s="196"/>
      <c r="BJ7112" s="196"/>
    </row>
    <row r="7113" spans="59:62">
      <c r="BG7113" s="196"/>
      <c r="BH7113" s="196"/>
      <c r="BI7113" s="196"/>
      <c r="BJ7113" s="196"/>
    </row>
    <row r="7114" spans="59:62">
      <c r="BG7114" s="196"/>
      <c r="BH7114" s="196"/>
      <c r="BI7114" s="196"/>
      <c r="BJ7114" s="196"/>
    </row>
    <row r="7115" spans="59:62">
      <c r="BG7115" s="196"/>
      <c r="BH7115" s="196"/>
      <c r="BI7115" s="196"/>
      <c r="BJ7115" s="196"/>
    </row>
    <row r="7116" spans="59:62">
      <c r="BG7116" s="196"/>
      <c r="BH7116" s="196"/>
      <c r="BI7116" s="196"/>
      <c r="BJ7116" s="196"/>
    </row>
    <row r="7117" spans="59:62">
      <c r="BG7117" s="196"/>
      <c r="BH7117" s="196"/>
      <c r="BI7117" s="196"/>
      <c r="BJ7117" s="196"/>
    </row>
    <row r="7118" spans="59:62">
      <c r="BG7118" s="196"/>
      <c r="BH7118" s="196"/>
      <c r="BI7118" s="196"/>
      <c r="BJ7118" s="196"/>
    </row>
    <row r="7119" spans="59:62">
      <c r="BG7119" s="196"/>
      <c r="BH7119" s="196"/>
      <c r="BI7119" s="196"/>
      <c r="BJ7119" s="196"/>
    </row>
    <row r="7120" spans="59:62">
      <c r="BG7120" s="196"/>
      <c r="BH7120" s="196"/>
      <c r="BI7120" s="196"/>
      <c r="BJ7120" s="196"/>
    </row>
    <row r="7121" spans="59:62">
      <c r="BG7121" s="196"/>
      <c r="BH7121" s="196"/>
      <c r="BI7121" s="196"/>
      <c r="BJ7121" s="196"/>
    </row>
    <row r="7122" spans="59:62">
      <c r="BG7122" s="196"/>
      <c r="BH7122" s="196"/>
      <c r="BI7122" s="196"/>
      <c r="BJ7122" s="196"/>
    </row>
    <row r="7123" spans="59:62">
      <c r="BG7123" s="196"/>
      <c r="BH7123" s="196"/>
      <c r="BI7123" s="196"/>
      <c r="BJ7123" s="196"/>
    </row>
    <row r="7124" spans="59:62">
      <c r="BG7124" s="196"/>
      <c r="BH7124" s="196"/>
      <c r="BI7124" s="196"/>
      <c r="BJ7124" s="196"/>
    </row>
    <row r="7125" spans="59:62">
      <c r="BG7125" s="196"/>
      <c r="BH7125" s="196"/>
      <c r="BI7125" s="196"/>
      <c r="BJ7125" s="196"/>
    </row>
    <row r="7126" spans="59:62">
      <c r="BG7126" s="196"/>
      <c r="BH7126" s="196"/>
      <c r="BI7126" s="196"/>
      <c r="BJ7126" s="196"/>
    </row>
    <row r="7127" spans="59:62">
      <c r="BG7127" s="196"/>
      <c r="BH7127" s="196"/>
      <c r="BI7127" s="196"/>
      <c r="BJ7127" s="196"/>
    </row>
    <row r="7128" spans="59:62">
      <c r="BG7128" s="196"/>
      <c r="BH7128" s="196"/>
      <c r="BI7128" s="196"/>
      <c r="BJ7128" s="196"/>
    </row>
    <row r="7129" spans="59:62">
      <c r="BG7129" s="196"/>
      <c r="BH7129" s="196"/>
      <c r="BI7129" s="196"/>
      <c r="BJ7129" s="196"/>
    </row>
    <row r="7130" spans="59:62">
      <c r="BG7130" s="196"/>
      <c r="BH7130" s="196"/>
      <c r="BI7130" s="196"/>
      <c r="BJ7130" s="196"/>
    </row>
    <row r="7131" spans="59:62">
      <c r="BG7131" s="196"/>
      <c r="BH7131" s="196"/>
      <c r="BI7131" s="196"/>
      <c r="BJ7131" s="196"/>
    </row>
    <row r="7132" spans="59:62">
      <c r="BG7132" s="196"/>
      <c r="BH7132" s="196"/>
      <c r="BI7132" s="196"/>
      <c r="BJ7132" s="196"/>
    </row>
    <row r="7133" spans="59:62">
      <c r="BG7133" s="196"/>
      <c r="BH7133" s="196"/>
      <c r="BI7133" s="196"/>
      <c r="BJ7133" s="196"/>
    </row>
    <row r="7134" spans="59:62">
      <c r="BG7134" s="196"/>
      <c r="BH7134" s="196"/>
      <c r="BI7134" s="196"/>
      <c r="BJ7134" s="196"/>
    </row>
    <row r="7135" spans="59:62">
      <c r="BG7135" s="196"/>
      <c r="BH7135" s="196"/>
      <c r="BI7135" s="196"/>
      <c r="BJ7135" s="196"/>
    </row>
    <row r="7136" spans="59:62">
      <c r="BG7136" s="196"/>
      <c r="BH7136" s="196"/>
      <c r="BI7136" s="196"/>
      <c r="BJ7136" s="196"/>
    </row>
    <row r="7137" spans="59:62">
      <c r="BG7137" s="196"/>
      <c r="BH7137" s="196"/>
      <c r="BI7137" s="196"/>
      <c r="BJ7137" s="196"/>
    </row>
    <row r="7138" spans="59:62">
      <c r="BG7138" s="196"/>
      <c r="BH7138" s="196"/>
      <c r="BI7138" s="196"/>
      <c r="BJ7138" s="196"/>
    </row>
    <row r="7139" spans="59:62">
      <c r="BG7139" s="196"/>
      <c r="BH7139" s="196"/>
      <c r="BI7139" s="196"/>
      <c r="BJ7139" s="196"/>
    </row>
    <row r="7140" spans="59:62">
      <c r="BG7140" s="196"/>
      <c r="BH7140" s="196"/>
      <c r="BI7140" s="196"/>
      <c r="BJ7140" s="196"/>
    </row>
    <row r="7141" spans="59:62">
      <c r="BG7141" s="196"/>
      <c r="BH7141" s="196"/>
      <c r="BI7141" s="196"/>
      <c r="BJ7141" s="196"/>
    </row>
    <row r="7142" spans="59:62">
      <c r="BG7142" s="196"/>
      <c r="BH7142" s="196"/>
      <c r="BI7142" s="196"/>
      <c r="BJ7142" s="196"/>
    </row>
    <row r="7143" spans="59:62">
      <c r="BG7143" s="196"/>
      <c r="BH7143" s="196"/>
      <c r="BI7143" s="196"/>
      <c r="BJ7143" s="196"/>
    </row>
    <row r="7144" spans="59:62">
      <c r="BG7144" s="196"/>
      <c r="BH7144" s="196"/>
      <c r="BI7144" s="196"/>
      <c r="BJ7144" s="196"/>
    </row>
    <row r="7145" spans="59:62">
      <c r="BG7145" s="196"/>
      <c r="BH7145" s="196"/>
      <c r="BI7145" s="196"/>
      <c r="BJ7145" s="196"/>
    </row>
    <row r="7146" spans="59:62">
      <c r="BG7146" s="196"/>
      <c r="BH7146" s="196"/>
      <c r="BI7146" s="196"/>
      <c r="BJ7146" s="196"/>
    </row>
    <row r="7147" spans="59:62">
      <c r="BG7147" s="196"/>
      <c r="BH7147" s="196"/>
      <c r="BI7147" s="196"/>
      <c r="BJ7147" s="196"/>
    </row>
    <row r="7148" spans="59:62">
      <c r="BG7148" s="196"/>
      <c r="BH7148" s="196"/>
      <c r="BI7148" s="196"/>
      <c r="BJ7148" s="196"/>
    </row>
    <row r="7149" spans="59:62">
      <c r="BG7149" s="196"/>
      <c r="BH7149" s="196"/>
      <c r="BI7149" s="196"/>
      <c r="BJ7149" s="196"/>
    </row>
    <row r="7150" spans="59:62">
      <c r="BG7150" s="196"/>
      <c r="BH7150" s="196"/>
      <c r="BI7150" s="196"/>
      <c r="BJ7150" s="196"/>
    </row>
    <row r="7151" spans="59:62">
      <c r="BG7151" s="196"/>
      <c r="BH7151" s="196"/>
      <c r="BI7151" s="196"/>
      <c r="BJ7151" s="196"/>
    </row>
    <row r="7152" spans="59:62">
      <c r="BG7152" s="196"/>
      <c r="BH7152" s="196"/>
      <c r="BI7152" s="196"/>
      <c r="BJ7152" s="196"/>
    </row>
    <row r="7153" spans="59:62">
      <c r="BG7153" s="196"/>
      <c r="BH7153" s="196"/>
      <c r="BI7153" s="196"/>
      <c r="BJ7153" s="196"/>
    </row>
    <row r="7154" spans="59:62">
      <c r="BG7154" s="196"/>
      <c r="BH7154" s="196"/>
      <c r="BI7154" s="196"/>
      <c r="BJ7154" s="196"/>
    </row>
    <row r="7155" spans="59:62">
      <c r="BG7155" s="196"/>
      <c r="BH7155" s="196"/>
      <c r="BI7155" s="196"/>
      <c r="BJ7155" s="196"/>
    </row>
    <row r="7156" spans="59:62">
      <c r="BG7156" s="196"/>
      <c r="BH7156" s="196"/>
      <c r="BI7156" s="196"/>
      <c r="BJ7156" s="196"/>
    </row>
    <row r="7157" spans="59:62">
      <c r="BG7157" s="196"/>
      <c r="BH7157" s="196"/>
      <c r="BI7157" s="196"/>
      <c r="BJ7157" s="196"/>
    </row>
    <row r="7158" spans="59:62">
      <c r="BG7158" s="196"/>
      <c r="BH7158" s="196"/>
      <c r="BI7158" s="196"/>
      <c r="BJ7158" s="196"/>
    </row>
    <row r="7159" spans="59:62">
      <c r="BG7159" s="196"/>
      <c r="BH7159" s="196"/>
      <c r="BI7159" s="196"/>
      <c r="BJ7159" s="196"/>
    </row>
    <row r="7160" spans="59:62">
      <c r="BG7160" s="196"/>
      <c r="BH7160" s="196"/>
      <c r="BI7160" s="196"/>
      <c r="BJ7160" s="196"/>
    </row>
    <row r="7161" spans="59:62">
      <c r="BG7161" s="196"/>
      <c r="BH7161" s="196"/>
      <c r="BI7161" s="196"/>
      <c r="BJ7161" s="196"/>
    </row>
    <row r="7162" spans="59:62">
      <c r="BG7162" s="196"/>
      <c r="BH7162" s="196"/>
      <c r="BI7162" s="196"/>
      <c r="BJ7162" s="196"/>
    </row>
    <row r="7163" spans="59:62">
      <c r="BG7163" s="196"/>
      <c r="BH7163" s="196"/>
      <c r="BI7163" s="196"/>
      <c r="BJ7163" s="196"/>
    </row>
    <row r="7164" spans="59:62">
      <c r="BG7164" s="196"/>
      <c r="BH7164" s="196"/>
      <c r="BI7164" s="196"/>
      <c r="BJ7164" s="196"/>
    </row>
    <row r="7165" spans="59:62">
      <c r="BG7165" s="196"/>
      <c r="BH7165" s="196"/>
      <c r="BI7165" s="196"/>
      <c r="BJ7165" s="196"/>
    </row>
    <row r="7166" spans="59:62">
      <c r="BG7166" s="196"/>
      <c r="BH7166" s="196"/>
      <c r="BI7166" s="196"/>
      <c r="BJ7166" s="196"/>
    </row>
    <row r="7167" spans="59:62">
      <c r="BG7167" s="196"/>
      <c r="BH7167" s="196"/>
      <c r="BI7167" s="196"/>
      <c r="BJ7167" s="196"/>
    </row>
    <row r="7168" spans="59:62">
      <c r="BG7168" s="196"/>
      <c r="BH7168" s="196"/>
      <c r="BI7168" s="196"/>
      <c r="BJ7168" s="196"/>
    </row>
    <row r="7169" spans="59:62">
      <c r="BG7169" s="196"/>
      <c r="BH7169" s="196"/>
      <c r="BI7169" s="196"/>
      <c r="BJ7169" s="196"/>
    </row>
    <row r="7170" spans="59:62">
      <c r="BG7170" s="196"/>
      <c r="BH7170" s="196"/>
      <c r="BI7170" s="196"/>
      <c r="BJ7170" s="196"/>
    </row>
    <row r="7171" spans="59:62">
      <c r="BG7171" s="196"/>
      <c r="BH7171" s="196"/>
      <c r="BI7171" s="196"/>
      <c r="BJ7171" s="196"/>
    </row>
    <row r="7172" spans="59:62">
      <c r="BG7172" s="196"/>
      <c r="BH7172" s="196"/>
      <c r="BI7172" s="196"/>
      <c r="BJ7172" s="196"/>
    </row>
    <row r="7173" spans="59:62">
      <c r="BG7173" s="196"/>
      <c r="BH7173" s="196"/>
      <c r="BI7173" s="196"/>
      <c r="BJ7173" s="196"/>
    </row>
    <row r="7174" spans="59:62">
      <c r="BG7174" s="196"/>
      <c r="BH7174" s="196"/>
      <c r="BI7174" s="196"/>
      <c r="BJ7174" s="196"/>
    </row>
    <row r="7175" spans="59:62">
      <c r="BG7175" s="196"/>
      <c r="BH7175" s="196"/>
      <c r="BI7175" s="196"/>
      <c r="BJ7175" s="196"/>
    </row>
    <row r="7176" spans="59:62">
      <c r="BG7176" s="196"/>
      <c r="BH7176" s="196"/>
      <c r="BI7176" s="196"/>
      <c r="BJ7176" s="196"/>
    </row>
    <row r="7177" spans="59:62">
      <c r="BG7177" s="196"/>
      <c r="BH7177" s="196"/>
      <c r="BI7177" s="196"/>
      <c r="BJ7177" s="196"/>
    </row>
    <row r="7178" spans="59:62">
      <c r="BG7178" s="196"/>
      <c r="BH7178" s="196"/>
      <c r="BI7178" s="196"/>
      <c r="BJ7178" s="196"/>
    </row>
    <row r="7179" spans="59:62">
      <c r="BG7179" s="196"/>
      <c r="BH7179" s="196"/>
      <c r="BI7179" s="196"/>
      <c r="BJ7179" s="196"/>
    </row>
    <row r="7180" spans="59:62">
      <c r="BG7180" s="196"/>
      <c r="BH7180" s="196"/>
      <c r="BI7180" s="196"/>
      <c r="BJ7180" s="196"/>
    </row>
    <row r="7181" spans="59:62">
      <c r="BG7181" s="196"/>
      <c r="BH7181" s="196"/>
      <c r="BI7181" s="196"/>
      <c r="BJ7181" s="196"/>
    </row>
    <row r="7182" spans="59:62">
      <c r="BG7182" s="196"/>
      <c r="BH7182" s="196"/>
      <c r="BI7182" s="196"/>
      <c r="BJ7182" s="196"/>
    </row>
    <row r="7183" spans="59:62">
      <c r="BG7183" s="196"/>
      <c r="BH7183" s="196"/>
      <c r="BI7183" s="196"/>
      <c r="BJ7183" s="196"/>
    </row>
    <row r="7184" spans="59:62">
      <c r="BG7184" s="196"/>
      <c r="BH7184" s="196"/>
      <c r="BI7184" s="196"/>
      <c r="BJ7184" s="196"/>
    </row>
    <row r="7185" spans="59:62">
      <c r="BG7185" s="196"/>
      <c r="BH7185" s="196"/>
      <c r="BI7185" s="196"/>
      <c r="BJ7185" s="196"/>
    </row>
    <row r="7186" spans="59:62">
      <c r="BG7186" s="196"/>
      <c r="BH7186" s="196"/>
      <c r="BI7186" s="196"/>
      <c r="BJ7186" s="196"/>
    </row>
    <row r="7187" spans="59:62">
      <c r="BG7187" s="196"/>
      <c r="BH7187" s="196"/>
      <c r="BI7187" s="196"/>
      <c r="BJ7187" s="196"/>
    </row>
    <row r="7188" spans="59:62">
      <c r="BG7188" s="196"/>
      <c r="BH7188" s="196"/>
      <c r="BI7188" s="196"/>
      <c r="BJ7188" s="196"/>
    </row>
    <row r="7189" spans="59:62">
      <c r="BG7189" s="196"/>
      <c r="BH7189" s="196"/>
      <c r="BI7189" s="196"/>
      <c r="BJ7189" s="196"/>
    </row>
    <row r="7190" spans="59:62">
      <c r="BG7190" s="196"/>
      <c r="BH7190" s="196"/>
      <c r="BI7190" s="196"/>
      <c r="BJ7190" s="196"/>
    </row>
    <row r="7191" spans="59:62">
      <c r="BG7191" s="196"/>
      <c r="BH7191" s="196"/>
      <c r="BI7191" s="196"/>
      <c r="BJ7191" s="196"/>
    </row>
    <row r="7192" spans="59:62">
      <c r="BG7192" s="196"/>
      <c r="BH7192" s="196"/>
      <c r="BI7192" s="196"/>
      <c r="BJ7192" s="196"/>
    </row>
    <row r="7193" spans="59:62">
      <c r="BG7193" s="196"/>
      <c r="BH7193" s="196"/>
      <c r="BI7193" s="196"/>
      <c r="BJ7193" s="196"/>
    </row>
    <row r="7194" spans="59:62">
      <c r="BG7194" s="196"/>
      <c r="BH7194" s="196"/>
      <c r="BI7194" s="196"/>
      <c r="BJ7194" s="196"/>
    </row>
    <row r="7195" spans="59:62">
      <c r="BG7195" s="196"/>
      <c r="BH7195" s="196"/>
      <c r="BI7195" s="196"/>
      <c r="BJ7195" s="196"/>
    </row>
    <row r="7196" spans="59:62">
      <c r="BG7196" s="196"/>
      <c r="BH7196" s="196"/>
      <c r="BI7196" s="196"/>
      <c r="BJ7196" s="196"/>
    </row>
    <row r="7197" spans="59:62">
      <c r="BG7197" s="196"/>
      <c r="BH7197" s="196"/>
      <c r="BI7197" s="196"/>
      <c r="BJ7197" s="196"/>
    </row>
    <row r="7198" spans="59:62">
      <c r="BG7198" s="196"/>
      <c r="BH7198" s="196"/>
      <c r="BI7198" s="196"/>
      <c r="BJ7198" s="196"/>
    </row>
    <row r="7199" spans="59:62">
      <c r="BG7199" s="196"/>
      <c r="BH7199" s="196"/>
      <c r="BI7199" s="196"/>
      <c r="BJ7199" s="196"/>
    </row>
    <row r="7200" spans="59:62">
      <c r="BG7200" s="196"/>
      <c r="BH7200" s="196"/>
      <c r="BI7200" s="196"/>
      <c r="BJ7200" s="196"/>
    </row>
    <row r="7201" spans="59:62">
      <c r="BG7201" s="196"/>
      <c r="BH7201" s="196"/>
      <c r="BI7201" s="196"/>
      <c r="BJ7201" s="196"/>
    </row>
    <row r="7202" spans="59:62">
      <c r="BG7202" s="196"/>
      <c r="BH7202" s="196"/>
      <c r="BI7202" s="196"/>
      <c r="BJ7202" s="196"/>
    </row>
    <row r="7203" spans="59:62">
      <c r="BG7203" s="196"/>
      <c r="BH7203" s="196"/>
      <c r="BI7203" s="196"/>
      <c r="BJ7203" s="196"/>
    </row>
    <row r="7204" spans="59:62">
      <c r="BG7204" s="196"/>
      <c r="BH7204" s="196"/>
      <c r="BI7204" s="196"/>
      <c r="BJ7204" s="196"/>
    </row>
    <row r="7205" spans="59:62">
      <c r="BG7205" s="196"/>
      <c r="BH7205" s="196"/>
      <c r="BI7205" s="196"/>
      <c r="BJ7205" s="196"/>
    </row>
    <row r="7206" spans="59:62">
      <c r="BG7206" s="196"/>
      <c r="BH7206" s="196"/>
      <c r="BI7206" s="196"/>
      <c r="BJ7206" s="196"/>
    </row>
    <row r="7207" spans="59:62">
      <c r="BG7207" s="196"/>
      <c r="BH7207" s="196"/>
      <c r="BI7207" s="196"/>
      <c r="BJ7207" s="196"/>
    </row>
    <row r="7208" spans="59:62">
      <c r="BG7208" s="196"/>
      <c r="BH7208" s="196"/>
      <c r="BI7208" s="196"/>
      <c r="BJ7208" s="196"/>
    </row>
    <row r="7209" spans="59:62">
      <c r="BG7209" s="196"/>
      <c r="BH7209" s="196"/>
      <c r="BI7209" s="196"/>
      <c r="BJ7209" s="196"/>
    </row>
    <row r="7210" spans="59:62">
      <c r="BG7210" s="196"/>
      <c r="BH7210" s="196"/>
      <c r="BI7210" s="196"/>
      <c r="BJ7210" s="196"/>
    </row>
    <row r="7211" spans="59:62">
      <c r="BG7211" s="196"/>
      <c r="BH7211" s="196"/>
      <c r="BI7211" s="196"/>
      <c r="BJ7211" s="196"/>
    </row>
    <row r="7212" spans="59:62">
      <c r="BG7212" s="196"/>
      <c r="BH7212" s="196"/>
      <c r="BI7212" s="196"/>
      <c r="BJ7212" s="196"/>
    </row>
    <row r="7213" spans="59:62">
      <c r="BG7213" s="196"/>
      <c r="BH7213" s="196"/>
      <c r="BI7213" s="196"/>
      <c r="BJ7213" s="196"/>
    </row>
    <row r="7214" spans="59:62">
      <c r="BG7214" s="196"/>
      <c r="BH7214" s="196"/>
      <c r="BI7214" s="196"/>
      <c r="BJ7214" s="196"/>
    </row>
    <row r="7215" spans="59:62">
      <c r="BG7215" s="196"/>
      <c r="BH7215" s="196"/>
      <c r="BI7215" s="196"/>
      <c r="BJ7215" s="196"/>
    </row>
    <row r="7216" spans="59:62">
      <c r="BG7216" s="196"/>
      <c r="BH7216" s="196"/>
      <c r="BI7216" s="196"/>
      <c r="BJ7216" s="196"/>
    </row>
    <row r="7217" spans="59:62">
      <c r="BG7217" s="196"/>
      <c r="BH7217" s="196"/>
      <c r="BI7217" s="196"/>
      <c r="BJ7217" s="196"/>
    </row>
    <row r="7218" spans="59:62">
      <c r="BG7218" s="196"/>
      <c r="BH7218" s="196"/>
      <c r="BI7218" s="196"/>
      <c r="BJ7218" s="196"/>
    </row>
    <row r="7219" spans="59:62">
      <c r="BG7219" s="196"/>
      <c r="BH7219" s="196"/>
      <c r="BI7219" s="196"/>
      <c r="BJ7219" s="196"/>
    </row>
    <row r="7220" spans="59:62">
      <c r="BG7220" s="196"/>
      <c r="BH7220" s="196"/>
      <c r="BI7220" s="196"/>
      <c r="BJ7220" s="196"/>
    </row>
    <row r="7221" spans="59:62">
      <c r="BG7221" s="196"/>
      <c r="BH7221" s="196"/>
      <c r="BI7221" s="196"/>
      <c r="BJ7221" s="196"/>
    </row>
    <row r="7222" spans="59:62">
      <c r="BG7222" s="196"/>
      <c r="BH7222" s="196"/>
      <c r="BI7222" s="196"/>
      <c r="BJ7222" s="196"/>
    </row>
    <row r="7223" spans="59:62">
      <c r="BG7223" s="196"/>
      <c r="BH7223" s="196"/>
      <c r="BI7223" s="196"/>
      <c r="BJ7223" s="196"/>
    </row>
    <row r="7224" spans="59:62">
      <c r="BG7224" s="196"/>
      <c r="BH7224" s="196"/>
      <c r="BI7224" s="196"/>
      <c r="BJ7224" s="196"/>
    </row>
    <row r="7225" spans="59:62">
      <c r="BG7225" s="196"/>
      <c r="BH7225" s="196"/>
      <c r="BI7225" s="196"/>
      <c r="BJ7225" s="196"/>
    </row>
    <row r="7226" spans="59:62">
      <c r="BG7226" s="196"/>
      <c r="BH7226" s="196"/>
      <c r="BI7226" s="196"/>
      <c r="BJ7226" s="196"/>
    </row>
    <row r="7227" spans="59:62">
      <c r="BG7227" s="196"/>
      <c r="BH7227" s="196"/>
      <c r="BI7227" s="196"/>
      <c r="BJ7227" s="196"/>
    </row>
    <row r="7228" spans="59:62">
      <c r="BG7228" s="196"/>
      <c r="BH7228" s="196"/>
      <c r="BI7228" s="196"/>
      <c r="BJ7228" s="196"/>
    </row>
    <row r="7229" spans="59:62">
      <c r="BG7229" s="196"/>
      <c r="BH7229" s="196"/>
      <c r="BI7229" s="196"/>
      <c r="BJ7229" s="196"/>
    </row>
    <row r="7230" spans="59:62">
      <c r="BG7230" s="196"/>
      <c r="BH7230" s="196"/>
      <c r="BI7230" s="196"/>
      <c r="BJ7230" s="196"/>
    </row>
    <row r="7231" spans="59:62">
      <c r="BG7231" s="196"/>
      <c r="BH7231" s="196"/>
      <c r="BI7231" s="196"/>
      <c r="BJ7231" s="196"/>
    </row>
    <row r="7232" spans="59:62">
      <c r="BG7232" s="196"/>
      <c r="BH7232" s="196"/>
      <c r="BI7232" s="196"/>
      <c r="BJ7232" s="196"/>
    </row>
    <row r="7233" spans="59:62">
      <c r="BG7233" s="196"/>
      <c r="BH7233" s="196"/>
      <c r="BI7233" s="196"/>
      <c r="BJ7233" s="196"/>
    </row>
    <row r="7234" spans="59:62">
      <c r="BG7234" s="196"/>
      <c r="BH7234" s="196"/>
      <c r="BI7234" s="196"/>
      <c r="BJ7234" s="196"/>
    </row>
    <row r="7235" spans="59:62">
      <c r="BG7235" s="196"/>
      <c r="BH7235" s="196"/>
      <c r="BI7235" s="196"/>
      <c r="BJ7235" s="196"/>
    </row>
    <row r="7236" spans="59:62">
      <c r="BG7236" s="196"/>
      <c r="BH7236" s="196"/>
      <c r="BI7236" s="196"/>
      <c r="BJ7236" s="196"/>
    </row>
    <row r="7237" spans="59:62">
      <c r="BG7237" s="196"/>
      <c r="BH7237" s="196"/>
      <c r="BI7237" s="196"/>
      <c r="BJ7237" s="196"/>
    </row>
    <row r="7238" spans="59:62">
      <c r="BG7238" s="196"/>
      <c r="BH7238" s="196"/>
      <c r="BI7238" s="196"/>
      <c r="BJ7238" s="196"/>
    </row>
    <row r="7239" spans="59:62">
      <c r="BG7239" s="196"/>
      <c r="BH7239" s="196"/>
      <c r="BI7239" s="196"/>
      <c r="BJ7239" s="196"/>
    </row>
    <row r="7240" spans="59:62">
      <c r="BG7240" s="196"/>
      <c r="BH7240" s="196"/>
      <c r="BI7240" s="196"/>
      <c r="BJ7240" s="196"/>
    </row>
    <row r="7241" spans="59:62">
      <c r="BG7241" s="196"/>
      <c r="BH7241" s="196"/>
      <c r="BI7241" s="196"/>
      <c r="BJ7241" s="196"/>
    </row>
    <row r="7242" spans="59:62">
      <c r="BG7242" s="196"/>
      <c r="BH7242" s="196"/>
      <c r="BI7242" s="196"/>
      <c r="BJ7242" s="196"/>
    </row>
    <row r="7243" spans="59:62">
      <c r="BG7243" s="196"/>
      <c r="BH7243" s="196"/>
      <c r="BI7243" s="196"/>
      <c r="BJ7243" s="196"/>
    </row>
    <row r="7244" spans="59:62">
      <c r="BG7244" s="196"/>
      <c r="BH7244" s="196"/>
      <c r="BI7244" s="196"/>
      <c r="BJ7244" s="196"/>
    </row>
    <row r="7245" spans="59:62">
      <c r="BG7245" s="196"/>
      <c r="BH7245" s="196"/>
      <c r="BI7245" s="196"/>
      <c r="BJ7245" s="196"/>
    </row>
    <row r="7246" spans="59:62">
      <c r="BG7246" s="196"/>
      <c r="BH7246" s="196"/>
      <c r="BI7246" s="196"/>
      <c r="BJ7246" s="196"/>
    </row>
    <row r="7247" spans="59:62">
      <c r="BG7247" s="196"/>
      <c r="BH7247" s="196"/>
      <c r="BI7247" s="196"/>
      <c r="BJ7247" s="196"/>
    </row>
    <row r="7248" spans="59:62">
      <c r="BG7248" s="196"/>
      <c r="BH7248" s="196"/>
      <c r="BI7248" s="196"/>
      <c r="BJ7248" s="196"/>
    </row>
    <row r="7249" spans="59:62">
      <c r="BG7249" s="196"/>
      <c r="BH7249" s="196"/>
      <c r="BI7249" s="196"/>
      <c r="BJ7249" s="196"/>
    </row>
    <row r="7250" spans="59:62">
      <c r="BG7250" s="196"/>
      <c r="BH7250" s="196"/>
      <c r="BI7250" s="196"/>
      <c r="BJ7250" s="196"/>
    </row>
    <row r="7251" spans="59:62">
      <c r="BG7251" s="196"/>
      <c r="BH7251" s="196"/>
      <c r="BI7251" s="196"/>
      <c r="BJ7251" s="196"/>
    </row>
    <row r="7252" spans="59:62">
      <c r="BG7252" s="196"/>
      <c r="BH7252" s="196"/>
      <c r="BI7252" s="196"/>
      <c r="BJ7252" s="196"/>
    </row>
    <row r="7253" spans="59:62">
      <c r="BG7253" s="196"/>
      <c r="BH7253" s="196"/>
      <c r="BI7253" s="196"/>
      <c r="BJ7253" s="196"/>
    </row>
    <row r="7254" spans="59:62">
      <c r="BG7254" s="196"/>
      <c r="BH7254" s="196"/>
      <c r="BI7254" s="196"/>
      <c r="BJ7254" s="196"/>
    </row>
    <row r="7255" spans="59:62">
      <c r="BG7255" s="196"/>
      <c r="BH7255" s="196"/>
      <c r="BI7255" s="196"/>
      <c r="BJ7255" s="196"/>
    </row>
    <row r="7256" spans="59:62">
      <c r="BG7256" s="196"/>
      <c r="BH7256" s="196"/>
      <c r="BI7256" s="196"/>
      <c r="BJ7256" s="196"/>
    </row>
    <row r="7257" spans="59:62">
      <c r="BG7257" s="196"/>
      <c r="BH7257" s="196"/>
      <c r="BI7257" s="196"/>
      <c r="BJ7257" s="196"/>
    </row>
    <row r="7258" spans="59:62">
      <c r="BG7258" s="196"/>
      <c r="BH7258" s="196"/>
      <c r="BI7258" s="196"/>
      <c r="BJ7258" s="196"/>
    </row>
    <row r="7259" spans="59:62">
      <c r="BG7259" s="196"/>
      <c r="BH7259" s="196"/>
      <c r="BI7259" s="196"/>
      <c r="BJ7259" s="196"/>
    </row>
    <row r="7260" spans="59:62">
      <c r="BG7260" s="196"/>
      <c r="BH7260" s="196"/>
      <c r="BI7260" s="196"/>
      <c r="BJ7260" s="196"/>
    </row>
    <row r="7261" spans="59:62">
      <c r="BG7261" s="196"/>
      <c r="BH7261" s="196"/>
      <c r="BI7261" s="196"/>
      <c r="BJ7261" s="196"/>
    </row>
    <row r="7262" spans="59:62">
      <c r="BG7262" s="196"/>
      <c r="BH7262" s="196"/>
      <c r="BI7262" s="196"/>
      <c r="BJ7262" s="196"/>
    </row>
    <row r="7263" spans="59:62">
      <c r="BG7263" s="196"/>
      <c r="BH7263" s="196"/>
      <c r="BI7263" s="196"/>
      <c r="BJ7263" s="196"/>
    </row>
    <row r="7264" spans="59:62">
      <c r="BG7264" s="196"/>
      <c r="BH7264" s="196"/>
      <c r="BI7264" s="196"/>
      <c r="BJ7264" s="196"/>
    </row>
    <row r="7265" spans="59:62">
      <c r="BG7265" s="196"/>
      <c r="BH7265" s="196"/>
      <c r="BI7265" s="196"/>
      <c r="BJ7265" s="196"/>
    </row>
    <row r="7266" spans="59:62">
      <c r="BG7266" s="196"/>
      <c r="BH7266" s="196"/>
      <c r="BI7266" s="196"/>
      <c r="BJ7266" s="196"/>
    </row>
    <row r="7267" spans="59:62">
      <c r="BG7267" s="196"/>
      <c r="BH7267" s="196"/>
      <c r="BI7267" s="196"/>
      <c r="BJ7267" s="196"/>
    </row>
    <row r="7268" spans="59:62">
      <c r="BG7268" s="196"/>
      <c r="BH7268" s="196"/>
      <c r="BI7268" s="196"/>
      <c r="BJ7268" s="196"/>
    </row>
    <row r="7269" spans="59:62">
      <c r="BG7269" s="196"/>
      <c r="BH7269" s="196"/>
      <c r="BI7269" s="196"/>
      <c r="BJ7269" s="196"/>
    </row>
    <row r="7270" spans="59:62">
      <c r="BG7270" s="196"/>
      <c r="BH7270" s="196"/>
      <c r="BI7270" s="196"/>
      <c r="BJ7270" s="196"/>
    </row>
    <row r="7271" spans="59:62">
      <c r="BG7271" s="196"/>
      <c r="BH7271" s="196"/>
      <c r="BI7271" s="196"/>
      <c r="BJ7271" s="196"/>
    </row>
    <row r="7272" spans="59:62">
      <c r="BG7272" s="196"/>
      <c r="BH7272" s="196"/>
      <c r="BI7272" s="196"/>
      <c r="BJ7272" s="196"/>
    </row>
    <row r="7273" spans="59:62">
      <c r="BG7273" s="196"/>
      <c r="BH7273" s="196"/>
      <c r="BI7273" s="196"/>
      <c r="BJ7273" s="196"/>
    </row>
    <row r="7274" spans="59:62">
      <c r="BG7274" s="196"/>
      <c r="BH7274" s="196"/>
      <c r="BI7274" s="196"/>
      <c r="BJ7274" s="196"/>
    </row>
    <row r="7275" spans="59:62">
      <c r="BG7275" s="196"/>
      <c r="BH7275" s="196"/>
      <c r="BI7275" s="196"/>
      <c r="BJ7275" s="196"/>
    </row>
    <row r="7276" spans="59:62">
      <c r="BG7276" s="196"/>
      <c r="BH7276" s="196"/>
      <c r="BI7276" s="196"/>
      <c r="BJ7276" s="196"/>
    </row>
    <row r="7277" spans="59:62">
      <c r="BG7277" s="196"/>
      <c r="BH7277" s="196"/>
      <c r="BI7277" s="196"/>
      <c r="BJ7277" s="196"/>
    </row>
    <row r="7278" spans="59:62">
      <c r="BG7278" s="196"/>
      <c r="BH7278" s="196"/>
      <c r="BI7278" s="196"/>
      <c r="BJ7278" s="196"/>
    </row>
    <row r="7279" spans="59:62">
      <c r="BG7279" s="196"/>
      <c r="BH7279" s="196"/>
      <c r="BI7279" s="196"/>
      <c r="BJ7279" s="196"/>
    </row>
    <row r="7280" spans="59:62">
      <c r="BG7280" s="196"/>
      <c r="BH7280" s="196"/>
      <c r="BI7280" s="196"/>
      <c r="BJ7280" s="196"/>
    </row>
    <row r="7281" spans="59:62">
      <c r="BG7281" s="196"/>
      <c r="BH7281" s="196"/>
      <c r="BI7281" s="196"/>
      <c r="BJ7281" s="196"/>
    </row>
    <row r="7282" spans="59:62">
      <c r="BG7282" s="196"/>
      <c r="BH7282" s="196"/>
      <c r="BI7282" s="196"/>
      <c r="BJ7282" s="196"/>
    </row>
    <row r="7283" spans="59:62">
      <c r="BG7283" s="196"/>
      <c r="BH7283" s="196"/>
      <c r="BI7283" s="196"/>
      <c r="BJ7283" s="196"/>
    </row>
    <row r="7284" spans="59:62">
      <c r="BG7284" s="196"/>
      <c r="BH7284" s="196"/>
      <c r="BI7284" s="196"/>
      <c r="BJ7284" s="196"/>
    </row>
    <row r="7285" spans="59:62">
      <c r="BG7285" s="196"/>
      <c r="BH7285" s="196"/>
      <c r="BI7285" s="196"/>
      <c r="BJ7285" s="196"/>
    </row>
    <row r="7286" spans="59:62">
      <c r="BG7286" s="196"/>
      <c r="BH7286" s="196"/>
      <c r="BI7286" s="196"/>
      <c r="BJ7286" s="196"/>
    </row>
    <row r="7287" spans="59:62">
      <c r="BG7287" s="196"/>
      <c r="BH7287" s="196"/>
      <c r="BI7287" s="196"/>
      <c r="BJ7287" s="196"/>
    </row>
    <row r="7288" spans="59:62">
      <c r="BG7288" s="196"/>
      <c r="BH7288" s="196"/>
      <c r="BI7288" s="196"/>
      <c r="BJ7288" s="196"/>
    </row>
    <row r="7289" spans="59:62">
      <c r="BG7289" s="196"/>
      <c r="BH7289" s="196"/>
      <c r="BI7289" s="196"/>
      <c r="BJ7289" s="196"/>
    </row>
    <row r="7290" spans="59:62">
      <c r="BG7290" s="196"/>
      <c r="BH7290" s="196"/>
      <c r="BI7290" s="196"/>
      <c r="BJ7290" s="196"/>
    </row>
    <row r="7291" spans="59:62">
      <c r="BG7291" s="196"/>
      <c r="BH7291" s="196"/>
      <c r="BI7291" s="196"/>
      <c r="BJ7291" s="196"/>
    </row>
    <row r="7292" spans="59:62">
      <c r="BG7292" s="196"/>
      <c r="BH7292" s="196"/>
      <c r="BI7292" s="196"/>
      <c r="BJ7292" s="196"/>
    </row>
    <row r="7293" spans="59:62">
      <c r="BG7293" s="196"/>
      <c r="BH7293" s="196"/>
      <c r="BI7293" s="196"/>
      <c r="BJ7293" s="196"/>
    </row>
    <row r="7294" spans="59:62">
      <c r="BG7294" s="196"/>
      <c r="BH7294" s="196"/>
      <c r="BI7294" s="196"/>
      <c r="BJ7294" s="196"/>
    </row>
    <row r="7295" spans="59:62">
      <c r="BG7295" s="196"/>
      <c r="BH7295" s="196"/>
      <c r="BI7295" s="196"/>
      <c r="BJ7295" s="196"/>
    </row>
    <row r="7296" spans="59:62">
      <c r="BG7296" s="196"/>
      <c r="BH7296" s="196"/>
      <c r="BI7296" s="196"/>
      <c r="BJ7296" s="196"/>
    </row>
    <row r="7297" spans="59:62">
      <c r="BG7297" s="196"/>
      <c r="BH7297" s="196"/>
      <c r="BI7297" s="196"/>
      <c r="BJ7297" s="196"/>
    </row>
    <row r="7298" spans="59:62">
      <c r="BG7298" s="196"/>
      <c r="BH7298" s="196"/>
      <c r="BI7298" s="196"/>
      <c r="BJ7298" s="196"/>
    </row>
    <row r="7299" spans="59:62">
      <c r="BG7299" s="196"/>
      <c r="BH7299" s="196"/>
      <c r="BI7299" s="196"/>
      <c r="BJ7299" s="196"/>
    </row>
    <row r="7300" spans="59:62">
      <c r="BG7300" s="196"/>
      <c r="BH7300" s="196"/>
      <c r="BI7300" s="196"/>
      <c r="BJ7300" s="196"/>
    </row>
    <row r="7301" spans="59:62">
      <c r="BG7301" s="196"/>
      <c r="BH7301" s="196"/>
      <c r="BI7301" s="196"/>
      <c r="BJ7301" s="196"/>
    </row>
    <row r="7302" spans="59:62">
      <c r="BG7302" s="196"/>
      <c r="BH7302" s="196"/>
      <c r="BI7302" s="196"/>
      <c r="BJ7302" s="196"/>
    </row>
    <row r="7303" spans="59:62">
      <c r="BG7303" s="196"/>
      <c r="BH7303" s="196"/>
      <c r="BI7303" s="196"/>
      <c r="BJ7303" s="196"/>
    </row>
    <row r="7304" spans="59:62">
      <c r="BG7304" s="196"/>
      <c r="BH7304" s="196"/>
      <c r="BI7304" s="196"/>
      <c r="BJ7304" s="196"/>
    </row>
    <row r="7305" spans="59:62">
      <c r="BG7305" s="196"/>
      <c r="BH7305" s="196"/>
      <c r="BI7305" s="196"/>
      <c r="BJ7305" s="196"/>
    </row>
    <row r="7306" spans="59:62">
      <c r="BG7306" s="196"/>
      <c r="BH7306" s="196"/>
      <c r="BI7306" s="196"/>
      <c r="BJ7306" s="196"/>
    </row>
    <row r="7307" spans="59:62">
      <c r="BG7307" s="196"/>
      <c r="BH7307" s="196"/>
      <c r="BI7307" s="196"/>
      <c r="BJ7307" s="196"/>
    </row>
    <row r="7308" spans="59:62">
      <c r="BG7308" s="196"/>
      <c r="BH7308" s="196"/>
      <c r="BI7308" s="196"/>
      <c r="BJ7308" s="196"/>
    </row>
    <row r="7309" spans="59:62">
      <c r="BG7309" s="196"/>
      <c r="BH7309" s="196"/>
      <c r="BI7309" s="196"/>
      <c r="BJ7309" s="196"/>
    </row>
    <row r="7310" spans="59:62">
      <c r="BG7310" s="196"/>
      <c r="BH7310" s="196"/>
      <c r="BI7310" s="196"/>
      <c r="BJ7310" s="196"/>
    </row>
    <row r="7311" spans="59:62">
      <c r="BG7311" s="196"/>
      <c r="BH7311" s="196"/>
      <c r="BI7311" s="196"/>
      <c r="BJ7311" s="196"/>
    </row>
    <row r="7312" spans="59:62">
      <c r="BG7312" s="196"/>
      <c r="BH7312" s="196"/>
      <c r="BI7312" s="196"/>
      <c r="BJ7312" s="196"/>
    </row>
    <row r="7313" spans="59:62">
      <c r="BG7313" s="196"/>
      <c r="BH7313" s="196"/>
      <c r="BI7313" s="196"/>
      <c r="BJ7313" s="196"/>
    </row>
    <row r="7314" spans="59:62">
      <c r="BG7314" s="196"/>
      <c r="BH7314" s="196"/>
      <c r="BI7314" s="196"/>
      <c r="BJ7314" s="196"/>
    </row>
    <row r="7315" spans="59:62">
      <c r="BG7315" s="196"/>
      <c r="BH7315" s="196"/>
      <c r="BI7315" s="196"/>
      <c r="BJ7315" s="196"/>
    </row>
    <row r="7316" spans="59:62">
      <c r="BG7316" s="196"/>
      <c r="BH7316" s="196"/>
      <c r="BI7316" s="196"/>
      <c r="BJ7316" s="196"/>
    </row>
    <row r="7317" spans="59:62">
      <c r="BG7317" s="196"/>
      <c r="BH7317" s="196"/>
      <c r="BI7317" s="196"/>
      <c r="BJ7317" s="196"/>
    </row>
    <row r="7318" spans="59:62">
      <c r="BG7318" s="196"/>
      <c r="BH7318" s="196"/>
      <c r="BI7318" s="196"/>
      <c r="BJ7318" s="196"/>
    </row>
    <row r="7319" spans="59:62">
      <c r="BG7319" s="196"/>
      <c r="BH7319" s="196"/>
      <c r="BI7319" s="196"/>
      <c r="BJ7319" s="196"/>
    </row>
    <row r="7320" spans="59:62">
      <c r="BG7320" s="196"/>
      <c r="BH7320" s="196"/>
      <c r="BI7320" s="196"/>
      <c r="BJ7320" s="196"/>
    </row>
    <row r="7321" spans="59:62">
      <c r="BG7321" s="196"/>
      <c r="BH7321" s="196"/>
      <c r="BI7321" s="196"/>
      <c r="BJ7321" s="196"/>
    </row>
    <row r="7322" spans="59:62">
      <c r="BG7322" s="196"/>
      <c r="BH7322" s="196"/>
      <c r="BI7322" s="196"/>
      <c r="BJ7322" s="196"/>
    </row>
    <row r="7323" spans="59:62">
      <c r="BG7323" s="196"/>
      <c r="BH7323" s="196"/>
      <c r="BI7323" s="196"/>
      <c r="BJ7323" s="196"/>
    </row>
    <row r="7324" spans="59:62">
      <c r="BG7324" s="196"/>
      <c r="BH7324" s="196"/>
      <c r="BI7324" s="196"/>
      <c r="BJ7324" s="196"/>
    </row>
    <row r="7325" spans="59:62">
      <c r="BG7325" s="196"/>
      <c r="BH7325" s="196"/>
      <c r="BI7325" s="196"/>
      <c r="BJ7325" s="196"/>
    </row>
    <row r="7326" spans="59:62">
      <c r="BG7326" s="196"/>
      <c r="BH7326" s="196"/>
      <c r="BI7326" s="196"/>
      <c r="BJ7326" s="196"/>
    </row>
    <row r="7327" spans="59:62">
      <c r="BG7327" s="196"/>
      <c r="BH7327" s="196"/>
      <c r="BI7327" s="196"/>
      <c r="BJ7327" s="196"/>
    </row>
    <row r="7328" spans="59:62">
      <c r="BG7328" s="196"/>
      <c r="BH7328" s="196"/>
      <c r="BI7328" s="196"/>
      <c r="BJ7328" s="196"/>
    </row>
    <row r="7329" spans="59:62">
      <c r="BG7329" s="196"/>
      <c r="BH7329" s="196"/>
      <c r="BI7329" s="196"/>
      <c r="BJ7329" s="196"/>
    </row>
    <row r="7330" spans="59:62">
      <c r="BG7330" s="196"/>
      <c r="BH7330" s="196"/>
      <c r="BI7330" s="196"/>
      <c r="BJ7330" s="196"/>
    </row>
    <row r="7331" spans="59:62">
      <c r="BG7331" s="196"/>
      <c r="BH7331" s="196"/>
      <c r="BI7331" s="196"/>
      <c r="BJ7331" s="196"/>
    </row>
    <row r="7332" spans="59:62">
      <c r="BG7332" s="196"/>
      <c r="BH7332" s="196"/>
      <c r="BI7332" s="196"/>
      <c r="BJ7332" s="196"/>
    </row>
    <row r="7333" spans="59:62">
      <c r="BG7333" s="196"/>
      <c r="BH7333" s="196"/>
      <c r="BI7333" s="196"/>
      <c r="BJ7333" s="196"/>
    </row>
    <row r="7334" spans="59:62">
      <c r="BG7334" s="196"/>
      <c r="BH7334" s="196"/>
      <c r="BI7334" s="196"/>
      <c r="BJ7334" s="196"/>
    </row>
    <row r="7335" spans="59:62">
      <c r="BG7335" s="196"/>
      <c r="BH7335" s="196"/>
      <c r="BI7335" s="196"/>
      <c r="BJ7335" s="196"/>
    </row>
    <row r="7336" spans="59:62">
      <c r="BG7336" s="196"/>
      <c r="BH7336" s="196"/>
      <c r="BI7336" s="196"/>
      <c r="BJ7336" s="196"/>
    </row>
    <row r="7337" spans="59:62">
      <c r="BG7337" s="196"/>
      <c r="BH7337" s="196"/>
      <c r="BI7337" s="196"/>
      <c r="BJ7337" s="196"/>
    </row>
    <row r="7338" spans="59:62">
      <c r="BG7338" s="196"/>
      <c r="BH7338" s="196"/>
      <c r="BI7338" s="196"/>
      <c r="BJ7338" s="196"/>
    </row>
    <row r="7339" spans="59:62">
      <c r="BG7339" s="196"/>
      <c r="BH7339" s="196"/>
      <c r="BI7339" s="196"/>
      <c r="BJ7339" s="196"/>
    </row>
    <row r="7340" spans="59:62">
      <c r="BG7340" s="196"/>
      <c r="BH7340" s="196"/>
      <c r="BI7340" s="196"/>
      <c r="BJ7340" s="196"/>
    </row>
    <row r="7341" spans="59:62">
      <c r="BG7341" s="196"/>
      <c r="BH7341" s="196"/>
      <c r="BI7341" s="196"/>
      <c r="BJ7341" s="196"/>
    </row>
    <row r="7342" spans="59:62">
      <c r="BG7342" s="196"/>
      <c r="BH7342" s="196"/>
      <c r="BI7342" s="196"/>
      <c r="BJ7342" s="196"/>
    </row>
    <row r="7343" spans="59:62">
      <c r="BG7343" s="196"/>
      <c r="BH7343" s="196"/>
      <c r="BI7343" s="196"/>
      <c r="BJ7343" s="196"/>
    </row>
    <row r="7344" spans="59:62">
      <c r="BG7344" s="196"/>
      <c r="BH7344" s="196"/>
      <c r="BI7344" s="196"/>
      <c r="BJ7344" s="196"/>
    </row>
    <row r="7345" spans="59:62">
      <c r="BG7345" s="196"/>
      <c r="BH7345" s="196"/>
      <c r="BI7345" s="196"/>
      <c r="BJ7345" s="196"/>
    </row>
    <row r="7346" spans="59:62">
      <c r="BG7346" s="196"/>
      <c r="BH7346" s="196"/>
      <c r="BI7346" s="196"/>
      <c r="BJ7346" s="196"/>
    </row>
    <row r="7347" spans="59:62">
      <c r="BG7347" s="196"/>
      <c r="BH7347" s="196"/>
      <c r="BI7347" s="196"/>
      <c r="BJ7347" s="196"/>
    </row>
    <row r="7348" spans="59:62">
      <c r="BG7348" s="196"/>
      <c r="BH7348" s="196"/>
      <c r="BI7348" s="196"/>
      <c r="BJ7348" s="196"/>
    </row>
    <row r="7349" spans="59:62">
      <c r="BG7349" s="196"/>
      <c r="BH7349" s="196"/>
      <c r="BI7349" s="196"/>
      <c r="BJ7349" s="196"/>
    </row>
    <row r="7350" spans="59:62">
      <c r="BG7350" s="196"/>
      <c r="BH7350" s="196"/>
      <c r="BI7350" s="196"/>
      <c r="BJ7350" s="196"/>
    </row>
    <row r="7351" spans="59:62">
      <c r="BG7351" s="196"/>
      <c r="BH7351" s="196"/>
      <c r="BI7351" s="196"/>
      <c r="BJ7351" s="196"/>
    </row>
    <row r="7352" spans="59:62">
      <c r="BG7352" s="196"/>
      <c r="BH7352" s="196"/>
      <c r="BI7352" s="196"/>
      <c r="BJ7352" s="196"/>
    </row>
    <row r="7353" spans="59:62">
      <c r="BG7353" s="196"/>
      <c r="BH7353" s="196"/>
      <c r="BI7353" s="196"/>
      <c r="BJ7353" s="196"/>
    </row>
    <row r="7354" spans="59:62">
      <c r="BG7354" s="196"/>
      <c r="BH7354" s="196"/>
      <c r="BI7354" s="196"/>
      <c r="BJ7354" s="196"/>
    </row>
    <row r="7355" spans="59:62">
      <c r="BG7355" s="196"/>
      <c r="BH7355" s="196"/>
      <c r="BI7355" s="196"/>
      <c r="BJ7355" s="196"/>
    </row>
    <row r="7356" spans="59:62">
      <c r="BG7356" s="196"/>
      <c r="BH7356" s="196"/>
      <c r="BI7356" s="196"/>
      <c r="BJ7356" s="196"/>
    </row>
    <row r="7357" spans="59:62">
      <c r="BG7357" s="196"/>
      <c r="BH7357" s="196"/>
      <c r="BI7357" s="196"/>
      <c r="BJ7357" s="196"/>
    </row>
    <row r="7358" spans="59:62">
      <c r="BG7358" s="196"/>
      <c r="BH7358" s="196"/>
      <c r="BI7358" s="196"/>
      <c r="BJ7358" s="196"/>
    </row>
    <row r="7359" spans="59:62">
      <c r="BG7359" s="196"/>
      <c r="BH7359" s="196"/>
      <c r="BI7359" s="196"/>
      <c r="BJ7359" s="196"/>
    </row>
    <row r="7360" spans="59:62">
      <c r="BG7360" s="196"/>
      <c r="BH7360" s="196"/>
      <c r="BI7360" s="196"/>
      <c r="BJ7360" s="196"/>
    </row>
    <row r="7361" spans="59:62">
      <c r="BG7361" s="196"/>
      <c r="BH7361" s="196"/>
      <c r="BI7361" s="196"/>
      <c r="BJ7361" s="196"/>
    </row>
    <row r="7362" spans="59:62">
      <c r="BG7362" s="196"/>
      <c r="BH7362" s="196"/>
      <c r="BI7362" s="196"/>
      <c r="BJ7362" s="196"/>
    </row>
    <row r="7363" spans="59:62">
      <c r="BG7363" s="196"/>
      <c r="BH7363" s="196"/>
      <c r="BI7363" s="196"/>
      <c r="BJ7363" s="196"/>
    </row>
    <row r="7364" spans="59:62">
      <c r="BG7364" s="196"/>
      <c r="BH7364" s="196"/>
      <c r="BI7364" s="196"/>
      <c r="BJ7364" s="196"/>
    </row>
    <row r="7365" spans="59:62">
      <c r="BG7365" s="196"/>
      <c r="BH7365" s="196"/>
      <c r="BI7365" s="196"/>
      <c r="BJ7365" s="196"/>
    </row>
    <row r="7366" spans="59:62">
      <c r="BG7366" s="196"/>
      <c r="BH7366" s="196"/>
      <c r="BI7366" s="196"/>
      <c r="BJ7366" s="196"/>
    </row>
    <row r="7367" spans="59:62">
      <c r="BG7367" s="196"/>
      <c r="BH7367" s="196"/>
      <c r="BI7367" s="196"/>
      <c r="BJ7367" s="196"/>
    </row>
    <row r="7368" spans="59:62">
      <c r="BG7368" s="196"/>
      <c r="BH7368" s="196"/>
      <c r="BI7368" s="196"/>
      <c r="BJ7368" s="196"/>
    </row>
    <row r="7369" spans="59:62">
      <c r="BG7369" s="196"/>
      <c r="BH7369" s="196"/>
      <c r="BI7369" s="196"/>
      <c r="BJ7369" s="196"/>
    </row>
    <row r="7370" spans="59:62">
      <c r="BG7370" s="196"/>
      <c r="BH7370" s="196"/>
      <c r="BI7370" s="196"/>
      <c r="BJ7370" s="196"/>
    </row>
    <row r="7371" spans="59:62">
      <c r="BG7371" s="196"/>
      <c r="BH7371" s="196"/>
      <c r="BI7371" s="196"/>
      <c r="BJ7371" s="196"/>
    </row>
    <row r="7372" spans="59:62">
      <c r="BG7372" s="196"/>
      <c r="BH7372" s="196"/>
      <c r="BI7372" s="196"/>
      <c r="BJ7372" s="196"/>
    </row>
    <row r="7373" spans="59:62">
      <c r="BG7373" s="196"/>
      <c r="BH7373" s="196"/>
      <c r="BI7373" s="196"/>
      <c r="BJ7373" s="196"/>
    </row>
    <row r="7374" spans="59:62">
      <c r="BG7374" s="196"/>
      <c r="BH7374" s="196"/>
      <c r="BI7374" s="196"/>
      <c r="BJ7374" s="196"/>
    </row>
    <row r="7375" spans="59:62">
      <c r="BG7375" s="196"/>
      <c r="BH7375" s="196"/>
      <c r="BI7375" s="196"/>
      <c r="BJ7375" s="196"/>
    </row>
    <row r="7376" spans="59:62">
      <c r="BG7376" s="196"/>
      <c r="BH7376" s="196"/>
      <c r="BI7376" s="196"/>
      <c r="BJ7376" s="196"/>
    </row>
    <row r="7377" spans="59:62">
      <c r="BG7377" s="196"/>
      <c r="BH7377" s="196"/>
      <c r="BI7377" s="196"/>
      <c r="BJ7377" s="196"/>
    </row>
    <row r="7378" spans="59:62">
      <c r="BG7378" s="196"/>
      <c r="BH7378" s="196"/>
      <c r="BI7378" s="196"/>
      <c r="BJ7378" s="196"/>
    </row>
    <row r="7379" spans="59:62">
      <c r="BG7379" s="196"/>
      <c r="BH7379" s="196"/>
      <c r="BI7379" s="196"/>
      <c r="BJ7379" s="196"/>
    </row>
    <row r="7380" spans="59:62">
      <c r="BG7380" s="196"/>
      <c r="BH7380" s="196"/>
      <c r="BI7380" s="196"/>
      <c r="BJ7380" s="196"/>
    </row>
    <row r="7381" spans="59:62">
      <c r="BG7381" s="196"/>
      <c r="BH7381" s="196"/>
      <c r="BI7381" s="196"/>
      <c r="BJ7381" s="196"/>
    </row>
    <row r="7382" spans="59:62">
      <c r="BG7382" s="196"/>
      <c r="BH7382" s="196"/>
      <c r="BI7382" s="196"/>
      <c r="BJ7382" s="196"/>
    </row>
    <row r="7383" spans="59:62">
      <c r="BG7383" s="196"/>
      <c r="BH7383" s="196"/>
      <c r="BI7383" s="196"/>
      <c r="BJ7383" s="196"/>
    </row>
    <row r="7384" spans="59:62">
      <c r="BG7384" s="196"/>
      <c r="BH7384" s="196"/>
      <c r="BI7384" s="196"/>
      <c r="BJ7384" s="196"/>
    </row>
    <row r="7385" spans="59:62">
      <c r="BG7385" s="196"/>
      <c r="BH7385" s="196"/>
      <c r="BI7385" s="196"/>
      <c r="BJ7385" s="196"/>
    </row>
    <row r="7386" spans="59:62">
      <c r="BG7386" s="196"/>
      <c r="BH7386" s="196"/>
      <c r="BI7386" s="196"/>
      <c r="BJ7386" s="196"/>
    </row>
    <row r="7387" spans="59:62">
      <c r="BG7387" s="196"/>
      <c r="BH7387" s="196"/>
      <c r="BI7387" s="196"/>
      <c r="BJ7387" s="196"/>
    </row>
    <row r="7388" spans="59:62">
      <c r="BG7388" s="196"/>
      <c r="BH7388" s="196"/>
      <c r="BI7388" s="196"/>
      <c r="BJ7388" s="196"/>
    </row>
    <row r="7389" spans="59:62">
      <c r="BG7389" s="196"/>
      <c r="BH7389" s="196"/>
      <c r="BI7389" s="196"/>
      <c r="BJ7389" s="196"/>
    </row>
    <row r="7390" spans="59:62">
      <c r="BG7390" s="196"/>
      <c r="BH7390" s="196"/>
      <c r="BI7390" s="196"/>
      <c r="BJ7390" s="196"/>
    </row>
    <row r="7391" spans="59:62">
      <c r="BG7391" s="196"/>
      <c r="BH7391" s="196"/>
      <c r="BI7391" s="196"/>
      <c r="BJ7391" s="196"/>
    </row>
    <row r="7392" spans="59:62">
      <c r="BG7392" s="196"/>
      <c r="BH7392" s="196"/>
      <c r="BI7392" s="196"/>
      <c r="BJ7392" s="196"/>
    </row>
    <row r="7393" spans="59:62">
      <c r="BG7393" s="196"/>
      <c r="BH7393" s="196"/>
      <c r="BI7393" s="196"/>
      <c r="BJ7393" s="196"/>
    </row>
    <row r="7394" spans="59:62">
      <c r="BG7394" s="196"/>
      <c r="BH7394" s="196"/>
      <c r="BI7394" s="196"/>
      <c r="BJ7394" s="196"/>
    </row>
    <row r="7395" spans="59:62">
      <c r="BG7395" s="196"/>
      <c r="BH7395" s="196"/>
      <c r="BI7395" s="196"/>
      <c r="BJ7395" s="196"/>
    </row>
    <row r="7396" spans="59:62">
      <c r="BG7396" s="196"/>
      <c r="BH7396" s="196"/>
      <c r="BI7396" s="196"/>
      <c r="BJ7396" s="196"/>
    </row>
    <row r="7397" spans="59:62">
      <c r="BG7397" s="196"/>
      <c r="BH7397" s="196"/>
      <c r="BI7397" s="196"/>
      <c r="BJ7397" s="196"/>
    </row>
    <row r="7398" spans="59:62">
      <c r="BG7398" s="196"/>
      <c r="BH7398" s="196"/>
      <c r="BI7398" s="196"/>
      <c r="BJ7398" s="196"/>
    </row>
    <row r="7399" spans="59:62">
      <c r="BG7399" s="196"/>
      <c r="BH7399" s="196"/>
      <c r="BI7399" s="196"/>
      <c r="BJ7399" s="196"/>
    </row>
    <row r="7400" spans="59:62">
      <c r="BG7400" s="196"/>
      <c r="BH7400" s="196"/>
      <c r="BI7400" s="196"/>
      <c r="BJ7400" s="196"/>
    </row>
    <row r="7401" spans="59:62">
      <c r="BG7401" s="196"/>
      <c r="BH7401" s="196"/>
      <c r="BI7401" s="196"/>
      <c r="BJ7401" s="196"/>
    </row>
    <row r="7402" spans="59:62">
      <c r="BG7402" s="196"/>
      <c r="BH7402" s="196"/>
      <c r="BI7402" s="196"/>
      <c r="BJ7402" s="196"/>
    </row>
    <row r="7403" spans="59:62">
      <c r="BG7403" s="196"/>
      <c r="BH7403" s="196"/>
      <c r="BI7403" s="196"/>
      <c r="BJ7403" s="196"/>
    </row>
    <row r="7404" spans="59:62">
      <c r="BG7404" s="196"/>
      <c r="BH7404" s="196"/>
      <c r="BI7404" s="196"/>
      <c r="BJ7404" s="196"/>
    </row>
    <row r="7405" spans="59:62">
      <c r="BG7405" s="196"/>
      <c r="BH7405" s="196"/>
      <c r="BI7405" s="196"/>
      <c r="BJ7405" s="196"/>
    </row>
    <row r="7406" spans="59:62">
      <c r="BG7406" s="196"/>
      <c r="BH7406" s="196"/>
      <c r="BI7406" s="196"/>
      <c r="BJ7406" s="196"/>
    </row>
    <row r="7407" spans="59:62">
      <c r="BG7407" s="196"/>
      <c r="BH7407" s="196"/>
      <c r="BI7407" s="196"/>
      <c r="BJ7407" s="196"/>
    </row>
    <row r="7408" spans="59:62">
      <c r="BG7408" s="196"/>
      <c r="BH7408" s="196"/>
      <c r="BI7408" s="196"/>
      <c r="BJ7408" s="196"/>
    </row>
    <row r="7409" spans="59:62">
      <c r="BG7409" s="196"/>
      <c r="BH7409" s="196"/>
      <c r="BI7409" s="196"/>
      <c r="BJ7409" s="196"/>
    </row>
    <row r="7410" spans="59:62">
      <c r="BG7410" s="196"/>
      <c r="BH7410" s="196"/>
      <c r="BI7410" s="196"/>
      <c r="BJ7410" s="196"/>
    </row>
    <row r="7411" spans="59:62">
      <c r="BG7411" s="196"/>
      <c r="BH7411" s="196"/>
      <c r="BI7411" s="196"/>
      <c r="BJ7411" s="196"/>
    </row>
    <row r="7412" spans="59:62">
      <c r="BG7412" s="196"/>
      <c r="BH7412" s="196"/>
      <c r="BI7412" s="196"/>
      <c r="BJ7412" s="196"/>
    </row>
    <row r="7413" spans="59:62">
      <c r="BG7413" s="196"/>
      <c r="BH7413" s="196"/>
      <c r="BI7413" s="196"/>
      <c r="BJ7413" s="196"/>
    </row>
    <row r="7414" spans="59:62">
      <c r="BG7414" s="196"/>
      <c r="BH7414" s="196"/>
      <c r="BI7414" s="196"/>
      <c r="BJ7414" s="196"/>
    </row>
    <row r="7415" spans="59:62">
      <c r="BG7415" s="196"/>
      <c r="BH7415" s="196"/>
      <c r="BI7415" s="196"/>
      <c r="BJ7415" s="196"/>
    </row>
    <row r="7416" spans="59:62">
      <c r="BG7416" s="196"/>
      <c r="BH7416" s="196"/>
      <c r="BI7416" s="196"/>
      <c r="BJ7416" s="196"/>
    </row>
    <row r="7417" spans="59:62">
      <c r="BG7417" s="196"/>
      <c r="BH7417" s="196"/>
      <c r="BI7417" s="196"/>
      <c r="BJ7417" s="196"/>
    </row>
    <row r="7418" spans="59:62">
      <c r="BG7418" s="196"/>
      <c r="BH7418" s="196"/>
      <c r="BI7418" s="196"/>
      <c r="BJ7418" s="196"/>
    </row>
    <row r="7419" spans="59:62">
      <c r="BG7419" s="196"/>
      <c r="BH7419" s="196"/>
      <c r="BI7419" s="196"/>
      <c r="BJ7419" s="196"/>
    </row>
    <row r="7420" spans="59:62">
      <c r="BG7420" s="196"/>
      <c r="BH7420" s="196"/>
      <c r="BI7420" s="196"/>
      <c r="BJ7420" s="196"/>
    </row>
    <row r="7421" spans="59:62">
      <c r="BG7421" s="196"/>
      <c r="BH7421" s="196"/>
      <c r="BI7421" s="196"/>
      <c r="BJ7421" s="196"/>
    </row>
    <row r="7422" spans="59:62">
      <c r="BG7422" s="196"/>
      <c r="BH7422" s="196"/>
      <c r="BI7422" s="196"/>
      <c r="BJ7422" s="196"/>
    </row>
    <row r="7423" spans="59:62">
      <c r="BG7423" s="196"/>
      <c r="BH7423" s="196"/>
      <c r="BI7423" s="196"/>
      <c r="BJ7423" s="196"/>
    </row>
    <row r="7424" spans="59:62">
      <c r="BG7424" s="196"/>
      <c r="BH7424" s="196"/>
      <c r="BI7424" s="196"/>
      <c r="BJ7424" s="196"/>
    </row>
    <row r="7425" spans="59:62">
      <c r="BG7425" s="196"/>
      <c r="BH7425" s="196"/>
      <c r="BI7425" s="196"/>
      <c r="BJ7425" s="196"/>
    </row>
    <row r="7426" spans="59:62">
      <c r="BG7426" s="196"/>
      <c r="BH7426" s="196"/>
      <c r="BI7426" s="196"/>
      <c r="BJ7426" s="196"/>
    </row>
    <row r="7427" spans="59:62">
      <c r="BG7427" s="196"/>
      <c r="BH7427" s="196"/>
      <c r="BI7427" s="196"/>
      <c r="BJ7427" s="196"/>
    </row>
    <row r="7428" spans="59:62">
      <c r="BG7428" s="196"/>
      <c r="BH7428" s="196"/>
      <c r="BI7428" s="196"/>
      <c r="BJ7428" s="196"/>
    </row>
    <row r="7429" spans="59:62">
      <c r="BG7429" s="196"/>
      <c r="BH7429" s="196"/>
      <c r="BI7429" s="196"/>
      <c r="BJ7429" s="196"/>
    </row>
    <row r="7430" spans="59:62">
      <c r="BG7430" s="196"/>
      <c r="BH7430" s="196"/>
      <c r="BI7430" s="196"/>
      <c r="BJ7430" s="196"/>
    </row>
    <row r="7431" spans="59:62">
      <c r="BG7431" s="196"/>
      <c r="BH7431" s="196"/>
      <c r="BI7431" s="196"/>
      <c r="BJ7431" s="196"/>
    </row>
    <row r="7432" spans="59:62">
      <c r="BG7432" s="196"/>
      <c r="BH7432" s="196"/>
      <c r="BI7432" s="196"/>
      <c r="BJ7432" s="196"/>
    </row>
    <row r="7433" spans="59:62">
      <c r="BG7433" s="196"/>
      <c r="BH7433" s="196"/>
      <c r="BI7433" s="196"/>
      <c r="BJ7433" s="196"/>
    </row>
    <row r="7434" spans="59:62">
      <c r="BG7434" s="196"/>
      <c r="BH7434" s="196"/>
      <c r="BI7434" s="196"/>
      <c r="BJ7434" s="196"/>
    </row>
    <row r="7435" spans="59:62">
      <c r="BG7435" s="196"/>
      <c r="BH7435" s="196"/>
      <c r="BI7435" s="196"/>
      <c r="BJ7435" s="196"/>
    </row>
    <row r="7436" spans="59:62">
      <c r="BG7436" s="196"/>
      <c r="BH7436" s="196"/>
      <c r="BI7436" s="196"/>
      <c r="BJ7436" s="196"/>
    </row>
    <row r="7437" spans="59:62">
      <c r="BG7437" s="196"/>
      <c r="BH7437" s="196"/>
      <c r="BI7437" s="196"/>
      <c r="BJ7437" s="196"/>
    </row>
    <row r="7438" spans="59:62">
      <c r="BG7438" s="196"/>
      <c r="BH7438" s="196"/>
      <c r="BI7438" s="196"/>
      <c r="BJ7438" s="196"/>
    </row>
    <row r="7439" spans="59:62">
      <c r="BG7439" s="196"/>
      <c r="BH7439" s="196"/>
      <c r="BI7439" s="196"/>
      <c r="BJ7439" s="196"/>
    </row>
    <row r="7440" spans="59:62">
      <c r="BG7440" s="196"/>
      <c r="BH7440" s="196"/>
      <c r="BI7440" s="196"/>
      <c r="BJ7440" s="196"/>
    </row>
    <row r="7441" spans="59:62">
      <c r="BG7441" s="196"/>
      <c r="BH7441" s="196"/>
      <c r="BI7441" s="196"/>
      <c r="BJ7441" s="196"/>
    </row>
    <row r="7442" spans="59:62">
      <c r="BG7442" s="196"/>
      <c r="BH7442" s="196"/>
      <c r="BI7442" s="196"/>
      <c r="BJ7442" s="196"/>
    </row>
    <row r="7443" spans="59:62">
      <c r="BG7443" s="196"/>
      <c r="BH7443" s="196"/>
      <c r="BI7443" s="196"/>
      <c r="BJ7443" s="196"/>
    </row>
    <row r="7444" spans="59:62">
      <c r="BG7444" s="196"/>
      <c r="BH7444" s="196"/>
      <c r="BI7444" s="196"/>
      <c r="BJ7444" s="196"/>
    </row>
    <row r="7445" spans="59:62">
      <c r="BG7445" s="196"/>
      <c r="BH7445" s="196"/>
      <c r="BI7445" s="196"/>
      <c r="BJ7445" s="196"/>
    </row>
    <row r="7446" spans="59:62">
      <c r="BG7446" s="196"/>
      <c r="BH7446" s="196"/>
      <c r="BI7446" s="196"/>
      <c r="BJ7446" s="196"/>
    </row>
    <row r="7447" spans="59:62">
      <c r="BG7447" s="196"/>
      <c r="BH7447" s="196"/>
      <c r="BI7447" s="196"/>
      <c r="BJ7447" s="196"/>
    </row>
    <row r="7448" spans="59:62">
      <c r="BG7448" s="196"/>
      <c r="BH7448" s="196"/>
      <c r="BI7448" s="196"/>
      <c r="BJ7448" s="196"/>
    </row>
    <row r="7449" spans="59:62">
      <c r="BG7449" s="196"/>
      <c r="BH7449" s="196"/>
      <c r="BI7449" s="196"/>
      <c r="BJ7449" s="196"/>
    </row>
    <row r="7450" spans="59:62">
      <c r="BG7450" s="196"/>
      <c r="BH7450" s="196"/>
      <c r="BI7450" s="196"/>
      <c r="BJ7450" s="196"/>
    </row>
    <row r="7451" spans="59:62">
      <c r="BG7451" s="196"/>
      <c r="BH7451" s="196"/>
      <c r="BI7451" s="196"/>
      <c r="BJ7451" s="196"/>
    </row>
    <row r="7452" spans="59:62">
      <c r="BG7452" s="196"/>
      <c r="BH7452" s="196"/>
      <c r="BI7452" s="196"/>
      <c r="BJ7452" s="196"/>
    </row>
    <row r="7453" spans="59:62">
      <c r="BG7453" s="196"/>
      <c r="BH7453" s="196"/>
      <c r="BI7453" s="196"/>
      <c r="BJ7453" s="196"/>
    </row>
    <row r="7454" spans="59:62">
      <c r="BG7454" s="196"/>
      <c r="BH7454" s="196"/>
      <c r="BI7454" s="196"/>
      <c r="BJ7454" s="196"/>
    </row>
    <row r="7455" spans="59:62">
      <c r="BG7455" s="196"/>
      <c r="BH7455" s="196"/>
      <c r="BI7455" s="196"/>
      <c r="BJ7455" s="196"/>
    </row>
    <row r="7456" spans="59:62">
      <c r="BG7456" s="196"/>
      <c r="BH7456" s="196"/>
      <c r="BI7456" s="196"/>
      <c r="BJ7456" s="196"/>
    </row>
    <row r="7457" spans="59:62">
      <c r="BG7457" s="196"/>
      <c r="BH7457" s="196"/>
      <c r="BI7457" s="196"/>
      <c r="BJ7457" s="196"/>
    </row>
    <row r="7458" spans="59:62">
      <c r="BG7458" s="196"/>
      <c r="BH7458" s="196"/>
      <c r="BI7458" s="196"/>
      <c r="BJ7458" s="196"/>
    </row>
    <row r="7459" spans="59:62">
      <c r="BG7459" s="196"/>
      <c r="BH7459" s="196"/>
      <c r="BI7459" s="196"/>
      <c r="BJ7459" s="196"/>
    </row>
    <row r="7460" spans="59:62">
      <c r="BG7460" s="196"/>
      <c r="BH7460" s="196"/>
      <c r="BI7460" s="196"/>
      <c r="BJ7460" s="196"/>
    </row>
    <row r="7461" spans="59:62">
      <c r="BG7461" s="196"/>
      <c r="BH7461" s="196"/>
      <c r="BI7461" s="196"/>
      <c r="BJ7461" s="196"/>
    </row>
    <row r="7462" spans="59:62">
      <c r="BG7462" s="196"/>
      <c r="BH7462" s="196"/>
      <c r="BI7462" s="196"/>
      <c r="BJ7462" s="196"/>
    </row>
    <row r="7463" spans="59:62">
      <c r="BG7463" s="196"/>
      <c r="BH7463" s="196"/>
      <c r="BI7463" s="196"/>
      <c r="BJ7463" s="196"/>
    </row>
    <row r="7464" spans="59:62">
      <c r="BG7464" s="196"/>
      <c r="BH7464" s="196"/>
      <c r="BI7464" s="196"/>
      <c r="BJ7464" s="196"/>
    </row>
    <row r="7465" spans="59:62">
      <c r="BG7465" s="196"/>
      <c r="BH7465" s="196"/>
      <c r="BI7465" s="196"/>
      <c r="BJ7465" s="196"/>
    </row>
    <row r="7466" spans="59:62">
      <c r="BG7466" s="196"/>
      <c r="BH7466" s="196"/>
      <c r="BI7466" s="196"/>
      <c r="BJ7466" s="196"/>
    </row>
    <row r="7467" spans="59:62">
      <c r="BG7467" s="196"/>
      <c r="BH7467" s="196"/>
      <c r="BI7467" s="196"/>
      <c r="BJ7467" s="196"/>
    </row>
    <row r="7468" spans="59:62">
      <c r="BG7468" s="196"/>
      <c r="BH7468" s="196"/>
      <c r="BI7468" s="196"/>
      <c r="BJ7468" s="196"/>
    </row>
    <row r="7469" spans="59:62">
      <c r="BG7469" s="196"/>
      <c r="BH7469" s="196"/>
      <c r="BI7469" s="196"/>
      <c r="BJ7469" s="196"/>
    </row>
    <row r="7470" spans="59:62">
      <c r="BG7470" s="196"/>
      <c r="BH7470" s="196"/>
      <c r="BI7470" s="196"/>
      <c r="BJ7470" s="196"/>
    </row>
    <row r="7471" spans="59:62">
      <c r="BG7471" s="196"/>
      <c r="BH7471" s="196"/>
      <c r="BI7471" s="196"/>
      <c r="BJ7471" s="196"/>
    </row>
    <row r="7472" spans="59:62">
      <c r="BG7472" s="196"/>
      <c r="BH7472" s="196"/>
      <c r="BI7472" s="196"/>
      <c r="BJ7472" s="196"/>
    </row>
    <row r="7473" spans="59:62">
      <c r="BG7473" s="196"/>
      <c r="BH7473" s="196"/>
      <c r="BI7473" s="196"/>
      <c r="BJ7473" s="196"/>
    </row>
    <row r="7474" spans="59:62">
      <c r="BG7474" s="196"/>
      <c r="BH7474" s="196"/>
      <c r="BI7474" s="196"/>
      <c r="BJ7474" s="196"/>
    </row>
    <row r="7475" spans="59:62">
      <c r="BG7475" s="196"/>
      <c r="BH7475" s="196"/>
      <c r="BI7475" s="196"/>
      <c r="BJ7475" s="196"/>
    </row>
    <row r="7476" spans="59:62">
      <c r="BG7476" s="196"/>
      <c r="BH7476" s="196"/>
      <c r="BI7476" s="196"/>
      <c r="BJ7476" s="196"/>
    </row>
    <row r="7477" spans="59:62">
      <c r="BG7477" s="196"/>
      <c r="BH7477" s="196"/>
      <c r="BI7477" s="196"/>
      <c r="BJ7477" s="196"/>
    </row>
    <row r="7478" spans="59:62">
      <c r="BG7478" s="196"/>
      <c r="BH7478" s="196"/>
      <c r="BI7478" s="196"/>
      <c r="BJ7478" s="196"/>
    </row>
    <row r="7479" spans="59:62">
      <c r="BG7479" s="196"/>
      <c r="BH7479" s="196"/>
      <c r="BI7479" s="196"/>
      <c r="BJ7479" s="196"/>
    </row>
    <row r="7480" spans="59:62">
      <c r="BG7480" s="196"/>
      <c r="BH7480" s="196"/>
      <c r="BI7480" s="196"/>
      <c r="BJ7480" s="196"/>
    </row>
    <row r="7481" spans="59:62">
      <c r="BG7481" s="196"/>
      <c r="BH7481" s="196"/>
      <c r="BI7481" s="196"/>
      <c r="BJ7481" s="196"/>
    </row>
    <row r="7482" spans="59:62">
      <c r="BG7482" s="196"/>
      <c r="BH7482" s="196"/>
      <c r="BI7482" s="196"/>
      <c r="BJ7482" s="196"/>
    </row>
    <row r="7483" spans="59:62">
      <c r="BG7483" s="196"/>
      <c r="BH7483" s="196"/>
      <c r="BI7483" s="196"/>
      <c r="BJ7483" s="196"/>
    </row>
    <row r="7484" spans="59:62">
      <c r="BG7484" s="196"/>
      <c r="BH7484" s="196"/>
      <c r="BI7484" s="196"/>
      <c r="BJ7484" s="196"/>
    </row>
    <row r="7485" spans="59:62">
      <c r="BG7485" s="196"/>
      <c r="BH7485" s="196"/>
      <c r="BI7485" s="196"/>
      <c r="BJ7485" s="196"/>
    </row>
    <row r="7486" spans="59:62">
      <c r="BG7486" s="196"/>
      <c r="BH7486" s="196"/>
      <c r="BI7486" s="196"/>
      <c r="BJ7486" s="196"/>
    </row>
    <row r="7487" spans="59:62">
      <c r="BG7487" s="196"/>
      <c r="BH7487" s="196"/>
      <c r="BI7487" s="196"/>
      <c r="BJ7487" s="196"/>
    </row>
    <row r="7488" spans="59:62">
      <c r="BG7488" s="196"/>
      <c r="BH7488" s="196"/>
      <c r="BI7488" s="196"/>
      <c r="BJ7488" s="196"/>
    </row>
    <row r="7489" spans="59:62">
      <c r="BG7489" s="196"/>
      <c r="BH7489" s="196"/>
      <c r="BI7489" s="196"/>
      <c r="BJ7489" s="196"/>
    </row>
    <row r="7490" spans="59:62">
      <c r="BG7490" s="196"/>
      <c r="BH7490" s="196"/>
      <c r="BI7490" s="196"/>
      <c r="BJ7490" s="196"/>
    </row>
    <row r="7491" spans="59:62">
      <c r="BG7491" s="196"/>
      <c r="BH7491" s="196"/>
      <c r="BI7491" s="196"/>
      <c r="BJ7491" s="196"/>
    </row>
    <row r="7492" spans="59:62">
      <c r="BG7492" s="196"/>
      <c r="BH7492" s="196"/>
      <c r="BI7492" s="196"/>
      <c r="BJ7492" s="196"/>
    </row>
    <row r="7493" spans="59:62">
      <c r="BG7493" s="196"/>
      <c r="BH7493" s="196"/>
      <c r="BI7493" s="196"/>
      <c r="BJ7493" s="196"/>
    </row>
    <row r="7494" spans="59:62">
      <c r="BG7494" s="196"/>
      <c r="BH7494" s="196"/>
      <c r="BI7494" s="196"/>
      <c r="BJ7494" s="196"/>
    </row>
    <row r="7495" spans="59:62">
      <c r="BG7495" s="196"/>
      <c r="BH7495" s="196"/>
      <c r="BI7495" s="196"/>
      <c r="BJ7495" s="196"/>
    </row>
    <row r="7496" spans="59:62">
      <c r="BG7496" s="196"/>
      <c r="BH7496" s="196"/>
      <c r="BI7496" s="196"/>
      <c r="BJ7496" s="196"/>
    </row>
    <row r="7497" spans="59:62">
      <c r="BG7497" s="196"/>
      <c r="BH7497" s="196"/>
      <c r="BI7497" s="196"/>
      <c r="BJ7497" s="196"/>
    </row>
    <row r="7498" spans="59:62">
      <c r="BG7498" s="196"/>
      <c r="BH7498" s="196"/>
      <c r="BI7498" s="196"/>
      <c r="BJ7498" s="196"/>
    </row>
    <row r="7499" spans="59:62">
      <c r="BG7499" s="196"/>
      <c r="BH7499" s="196"/>
      <c r="BI7499" s="196"/>
      <c r="BJ7499" s="196"/>
    </row>
    <row r="7500" spans="59:62">
      <c r="BG7500" s="196"/>
      <c r="BH7500" s="196"/>
      <c r="BI7500" s="196"/>
      <c r="BJ7500" s="196"/>
    </row>
    <row r="7501" spans="59:62">
      <c r="BG7501" s="196"/>
      <c r="BH7501" s="196"/>
      <c r="BI7501" s="196"/>
      <c r="BJ7501" s="196"/>
    </row>
    <row r="7502" spans="59:62">
      <c r="BG7502" s="196"/>
      <c r="BH7502" s="196"/>
      <c r="BI7502" s="196"/>
      <c r="BJ7502" s="196"/>
    </row>
    <row r="7503" spans="59:62">
      <c r="BG7503" s="196"/>
      <c r="BH7503" s="196"/>
      <c r="BI7503" s="196"/>
      <c r="BJ7503" s="196"/>
    </row>
    <row r="7504" spans="59:62">
      <c r="BG7504" s="196"/>
      <c r="BH7504" s="196"/>
      <c r="BI7504" s="196"/>
      <c r="BJ7504" s="196"/>
    </row>
    <row r="7505" spans="59:62">
      <c r="BG7505" s="196"/>
      <c r="BH7505" s="196"/>
      <c r="BI7505" s="196"/>
      <c r="BJ7505" s="196"/>
    </row>
    <row r="7506" spans="59:62">
      <c r="BG7506" s="196"/>
      <c r="BH7506" s="196"/>
      <c r="BI7506" s="196"/>
      <c r="BJ7506" s="196"/>
    </row>
    <row r="7507" spans="59:62">
      <c r="BG7507" s="196"/>
      <c r="BH7507" s="196"/>
      <c r="BI7507" s="196"/>
      <c r="BJ7507" s="196"/>
    </row>
    <row r="7508" spans="59:62">
      <c r="BG7508" s="196"/>
      <c r="BH7508" s="196"/>
      <c r="BI7508" s="196"/>
      <c r="BJ7508" s="196"/>
    </row>
    <row r="7509" spans="59:62">
      <c r="BG7509" s="196"/>
      <c r="BH7509" s="196"/>
      <c r="BI7509" s="196"/>
      <c r="BJ7509" s="196"/>
    </row>
    <row r="7510" spans="59:62">
      <c r="BG7510" s="196"/>
      <c r="BH7510" s="196"/>
      <c r="BI7510" s="196"/>
      <c r="BJ7510" s="196"/>
    </row>
    <row r="7511" spans="59:62">
      <c r="BG7511" s="196"/>
      <c r="BH7511" s="196"/>
      <c r="BI7511" s="196"/>
      <c r="BJ7511" s="196"/>
    </row>
    <row r="7512" spans="59:62">
      <c r="BG7512" s="196"/>
      <c r="BH7512" s="196"/>
      <c r="BI7512" s="196"/>
      <c r="BJ7512" s="196"/>
    </row>
    <row r="7513" spans="59:62">
      <c r="BG7513" s="196"/>
      <c r="BH7513" s="196"/>
      <c r="BI7513" s="196"/>
      <c r="BJ7513" s="196"/>
    </row>
    <row r="7514" spans="59:62">
      <c r="BG7514" s="196"/>
      <c r="BH7514" s="196"/>
      <c r="BI7514" s="196"/>
      <c r="BJ7514" s="196"/>
    </row>
    <row r="7515" spans="59:62">
      <c r="BG7515" s="196"/>
      <c r="BH7515" s="196"/>
      <c r="BI7515" s="196"/>
      <c r="BJ7515" s="196"/>
    </row>
    <row r="7516" spans="59:62">
      <c r="BG7516" s="196"/>
      <c r="BH7516" s="196"/>
      <c r="BI7516" s="196"/>
      <c r="BJ7516" s="196"/>
    </row>
    <row r="7517" spans="59:62">
      <c r="BG7517" s="196"/>
      <c r="BH7517" s="196"/>
      <c r="BI7517" s="196"/>
      <c r="BJ7517" s="196"/>
    </row>
    <row r="7518" spans="59:62">
      <c r="BG7518" s="196"/>
      <c r="BH7518" s="196"/>
      <c r="BI7518" s="196"/>
      <c r="BJ7518" s="196"/>
    </row>
    <row r="7519" spans="59:62">
      <c r="BG7519" s="196"/>
      <c r="BH7519" s="196"/>
      <c r="BI7519" s="196"/>
      <c r="BJ7519" s="196"/>
    </row>
    <row r="7520" spans="59:62">
      <c r="BG7520" s="196"/>
      <c r="BH7520" s="196"/>
      <c r="BI7520" s="196"/>
      <c r="BJ7520" s="196"/>
    </row>
    <row r="7521" spans="59:62">
      <c r="BG7521" s="196"/>
      <c r="BH7521" s="196"/>
      <c r="BI7521" s="196"/>
      <c r="BJ7521" s="196"/>
    </row>
    <row r="7522" spans="59:62">
      <c r="BG7522" s="196"/>
      <c r="BH7522" s="196"/>
      <c r="BI7522" s="196"/>
      <c r="BJ7522" s="196"/>
    </row>
    <row r="7523" spans="59:62">
      <c r="BG7523" s="196"/>
      <c r="BH7523" s="196"/>
      <c r="BI7523" s="196"/>
      <c r="BJ7523" s="196"/>
    </row>
    <row r="7524" spans="59:62">
      <c r="BG7524" s="196"/>
      <c r="BH7524" s="196"/>
      <c r="BI7524" s="196"/>
      <c r="BJ7524" s="196"/>
    </row>
    <row r="7525" spans="59:62">
      <c r="BG7525" s="196"/>
      <c r="BH7525" s="196"/>
      <c r="BI7525" s="196"/>
      <c r="BJ7525" s="196"/>
    </row>
    <row r="7526" spans="59:62">
      <c r="BG7526" s="196"/>
      <c r="BH7526" s="196"/>
      <c r="BI7526" s="196"/>
      <c r="BJ7526" s="196"/>
    </row>
    <row r="7527" spans="59:62">
      <c r="BG7527" s="196"/>
      <c r="BH7527" s="196"/>
      <c r="BI7527" s="196"/>
      <c r="BJ7527" s="196"/>
    </row>
    <row r="7528" spans="59:62">
      <c r="BG7528" s="196"/>
      <c r="BH7528" s="196"/>
      <c r="BI7528" s="196"/>
      <c r="BJ7528" s="196"/>
    </row>
    <row r="7529" spans="59:62">
      <c r="BG7529" s="196"/>
      <c r="BH7529" s="196"/>
      <c r="BI7529" s="196"/>
      <c r="BJ7529" s="196"/>
    </row>
    <row r="7530" spans="59:62">
      <c r="BG7530" s="196"/>
      <c r="BH7530" s="196"/>
      <c r="BI7530" s="196"/>
      <c r="BJ7530" s="196"/>
    </row>
    <row r="7531" spans="59:62">
      <c r="BG7531" s="196"/>
      <c r="BH7531" s="196"/>
      <c r="BI7531" s="196"/>
      <c r="BJ7531" s="196"/>
    </row>
    <row r="7532" spans="59:62">
      <c r="BG7532" s="196"/>
      <c r="BH7532" s="196"/>
      <c r="BI7532" s="196"/>
      <c r="BJ7532" s="196"/>
    </row>
    <row r="7533" spans="59:62">
      <c r="BG7533" s="196"/>
      <c r="BH7533" s="196"/>
      <c r="BI7533" s="196"/>
      <c r="BJ7533" s="196"/>
    </row>
    <row r="7534" spans="59:62">
      <c r="BG7534" s="196"/>
      <c r="BH7534" s="196"/>
      <c r="BI7534" s="196"/>
      <c r="BJ7534" s="196"/>
    </row>
    <row r="7535" spans="59:62">
      <c r="BG7535" s="196"/>
      <c r="BH7535" s="196"/>
      <c r="BI7535" s="196"/>
      <c r="BJ7535" s="196"/>
    </row>
    <row r="7536" spans="59:62">
      <c r="BG7536" s="196"/>
      <c r="BH7536" s="196"/>
      <c r="BI7536" s="196"/>
      <c r="BJ7536" s="196"/>
    </row>
    <row r="7537" spans="59:62">
      <c r="BG7537" s="196"/>
      <c r="BH7537" s="196"/>
      <c r="BI7537" s="196"/>
      <c r="BJ7537" s="196"/>
    </row>
    <row r="7538" spans="59:62">
      <c r="BG7538" s="196"/>
      <c r="BH7538" s="196"/>
      <c r="BI7538" s="196"/>
      <c r="BJ7538" s="196"/>
    </row>
    <row r="7539" spans="59:62">
      <c r="BG7539" s="196"/>
      <c r="BH7539" s="196"/>
      <c r="BI7539" s="196"/>
      <c r="BJ7539" s="196"/>
    </row>
    <row r="7540" spans="59:62">
      <c r="BG7540" s="196"/>
      <c r="BH7540" s="196"/>
      <c r="BI7540" s="196"/>
      <c r="BJ7540" s="196"/>
    </row>
    <row r="7541" spans="59:62">
      <c r="BG7541" s="196"/>
      <c r="BH7541" s="196"/>
      <c r="BI7541" s="196"/>
      <c r="BJ7541" s="196"/>
    </row>
    <row r="7542" spans="59:62">
      <c r="BG7542" s="196"/>
      <c r="BH7542" s="196"/>
      <c r="BI7542" s="196"/>
      <c r="BJ7542" s="196"/>
    </row>
    <row r="7543" spans="59:62">
      <c r="BG7543" s="196"/>
      <c r="BH7543" s="196"/>
      <c r="BI7543" s="196"/>
      <c r="BJ7543" s="196"/>
    </row>
    <row r="7544" spans="59:62">
      <c r="BG7544" s="196"/>
      <c r="BH7544" s="196"/>
      <c r="BI7544" s="196"/>
      <c r="BJ7544" s="196"/>
    </row>
    <row r="7545" spans="59:62">
      <c r="BG7545" s="196"/>
      <c r="BH7545" s="196"/>
      <c r="BI7545" s="196"/>
      <c r="BJ7545" s="196"/>
    </row>
    <row r="7546" spans="59:62">
      <c r="BG7546" s="196"/>
      <c r="BH7546" s="196"/>
      <c r="BI7546" s="196"/>
      <c r="BJ7546" s="196"/>
    </row>
    <row r="7547" spans="59:62">
      <c r="BG7547" s="196"/>
      <c r="BH7547" s="196"/>
      <c r="BI7547" s="196"/>
      <c r="BJ7547" s="196"/>
    </row>
    <row r="7548" spans="59:62">
      <c r="BG7548" s="196"/>
      <c r="BH7548" s="196"/>
      <c r="BI7548" s="196"/>
      <c r="BJ7548" s="196"/>
    </row>
    <row r="7549" spans="59:62">
      <c r="BG7549" s="196"/>
      <c r="BH7549" s="196"/>
      <c r="BI7549" s="196"/>
      <c r="BJ7549" s="196"/>
    </row>
    <row r="7550" spans="59:62">
      <c r="BG7550" s="196"/>
      <c r="BH7550" s="196"/>
      <c r="BI7550" s="196"/>
      <c r="BJ7550" s="196"/>
    </row>
    <row r="7551" spans="59:62">
      <c r="BG7551" s="196"/>
      <c r="BH7551" s="196"/>
      <c r="BI7551" s="196"/>
      <c r="BJ7551" s="196"/>
    </row>
    <row r="7552" spans="59:62">
      <c r="BG7552" s="196"/>
      <c r="BH7552" s="196"/>
      <c r="BI7552" s="196"/>
      <c r="BJ7552" s="196"/>
    </row>
    <row r="7553" spans="59:62">
      <c r="BG7553" s="196"/>
      <c r="BH7553" s="196"/>
      <c r="BI7553" s="196"/>
      <c r="BJ7553" s="196"/>
    </row>
    <row r="7554" spans="59:62">
      <c r="BG7554" s="196"/>
      <c r="BH7554" s="196"/>
      <c r="BI7554" s="196"/>
      <c r="BJ7554" s="196"/>
    </row>
    <row r="7555" spans="59:62">
      <c r="BG7555" s="196"/>
      <c r="BH7555" s="196"/>
      <c r="BI7555" s="196"/>
      <c r="BJ7555" s="196"/>
    </row>
    <row r="7556" spans="59:62">
      <c r="BG7556" s="196"/>
      <c r="BH7556" s="196"/>
      <c r="BI7556" s="196"/>
      <c r="BJ7556" s="196"/>
    </row>
    <row r="7557" spans="59:62">
      <c r="BG7557" s="196"/>
      <c r="BH7557" s="196"/>
      <c r="BI7557" s="196"/>
      <c r="BJ7557" s="196"/>
    </row>
    <row r="7558" spans="59:62">
      <c r="BG7558" s="196"/>
      <c r="BH7558" s="196"/>
      <c r="BI7558" s="196"/>
      <c r="BJ7558" s="196"/>
    </row>
    <row r="7559" spans="59:62">
      <c r="BG7559" s="196"/>
      <c r="BH7559" s="196"/>
      <c r="BI7559" s="196"/>
      <c r="BJ7559" s="196"/>
    </row>
    <row r="7560" spans="59:62">
      <c r="BG7560" s="196"/>
      <c r="BH7560" s="196"/>
      <c r="BI7560" s="196"/>
      <c r="BJ7560" s="196"/>
    </row>
    <row r="7561" spans="59:62">
      <c r="BG7561" s="196"/>
      <c r="BH7561" s="196"/>
      <c r="BI7561" s="196"/>
      <c r="BJ7561" s="196"/>
    </row>
    <row r="7562" spans="59:62">
      <c r="BG7562" s="196"/>
      <c r="BH7562" s="196"/>
      <c r="BI7562" s="196"/>
      <c r="BJ7562" s="196"/>
    </row>
    <row r="7563" spans="59:62">
      <c r="BG7563" s="196"/>
      <c r="BH7563" s="196"/>
      <c r="BI7563" s="196"/>
      <c r="BJ7563" s="196"/>
    </row>
    <row r="7564" spans="59:62">
      <c r="BG7564" s="196"/>
      <c r="BH7564" s="196"/>
      <c r="BI7564" s="196"/>
      <c r="BJ7564" s="196"/>
    </row>
    <row r="7565" spans="59:62">
      <c r="BG7565" s="196"/>
      <c r="BH7565" s="196"/>
      <c r="BI7565" s="196"/>
      <c r="BJ7565" s="196"/>
    </row>
    <row r="7566" spans="59:62">
      <c r="BG7566" s="196"/>
      <c r="BH7566" s="196"/>
      <c r="BI7566" s="196"/>
      <c r="BJ7566" s="196"/>
    </row>
    <row r="7567" spans="59:62">
      <c r="BG7567" s="196"/>
      <c r="BH7567" s="196"/>
      <c r="BI7567" s="196"/>
      <c r="BJ7567" s="196"/>
    </row>
    <row r="7568" spans="59:62">
      <c r="BG7568" s="196"/>
      <c r="BH7568" s="196"/>
      <c r="BI7568" s="196"/>
      <c r="BJ7568" s="196"/>
    </row>
    <row r="7569" spans="59:62">
      <c r="BG7569" s="196"/>
      <c r="BH7569" s="196"/>
      <c r="BI7569" s="196"/>
      <c r="BJ7569" s="196"/>
    </row>
    <row r="7570" spans="59:62">
      <c r="BG7570" s="196"/>
      <c r="BH7570" s="196"/>
      <c r="BI7570" s="196"/>
      <c r="BJ7570" s="196"/>
    </row>
    <row r="7571" spans="59:62">
      <c r="BG7571" s="196"/>
      <c r="BH7571" s="196"/>
      <c r="BI7571" s="196"/>
      <c r="BJ7571" s="196"/>
    </row>
    <row r="7572" spans="59:62">
      <c r="BG7572" s="196"/>
      <c r="BH7572" s="196"/>
      <c r="BI7572" s="196"/>
      <c r="BJ7572" s="196"/>
    </row>
    <row r="7573" spans="59:62">
      <c r="BG7573" s="196"/>
      <c r="BH7573" s="196"/>
      <c r="BI7573" s="196"/>
      <c r="BJ7573" s="196"/>
    </row>
    <row r="7574" spans="59:62">
      <c r="BG7574" s="196"/>
      <c r="BH7574" s="196"/>
      <c r="BI7574" s="196"/>
      <c r="BJ7574" s="196"/>
    </row>
    <row r="7575" spans="59:62">
      <c r="BG7575" s="196"/>
      <c r="BH7575" s="196"/>
      <c r="BI7575" s="196"/>
      <c r="BJ7575" s="196"/>
    </row>
    <row r="7576" spans="59:62">
      <c r="BG7576" s="196"/>
      <c r="BH7576" s="196"/>
      <c r="BI7576" s="196"/>
      <c r="BJ7576" s="196"/>
    </row>
    <row r="7577" spans="59:62">
      <c r="BG7577" s="196"/>
      <c r="BH7577" s="196"/>
      <c r="BI7577" s="196"/>
      <c r="BJ7577" s="196"/>
    </row>
    <row r="7578" spans="59:62">
      <c r="BG7578" s="196"/>
      <c r="BH7578" s="196"/>
      <c r="BI7578" s="196"/>
      <c r="BJ7578" s="196"/>
    </row>
    <row r="7579" spans="59:62">
      <c r="BG7579" s="196"/>
      <c r="BH7579" s="196"/>
      <c r="BI7579" s="196"/>
      <c r="BJ7579" s="196"/>
    </row>
    <row r="7580" spans="59:62">
      <c r="BG7580" s="196"/>
      <c r="BH7580" s="196"/>
      <c r="BI7580" s="196"/>
      <c r="BJ7580" s="196"/>
    </row>
    <row r="7581" spans="59:62">
      <c r="BG7581" s="196"/>
      <c r="BH7581" s="196"/>
      <c r="BI7581" s="196"/>
      <c r="BJ7581" s="196"/>
    </row>
    <row r="7582" spans="59:62">
      <c r="BG7582" s="196"/>
      <c r="BH7582" s="196"/>
      <c r="BI7582" s="196"/>
      <c r="BJ7582" s="196"/>
    </row>
    <row r="7583" spans="59:62">
      <c r="BG7583" s="196"/>
      <c r="BH7583" s="196"/>
      <c r="BI7583" s="196"/>
      <c r="BJ7583" s="196"/>
    </row>
    <row r="7584" spans="59:62">
      <c r="BG7584" s="196"/>
      <c r="BH7584" s="196"/>
      <c r="BI7584" s="196"/>
      <c r="BJ7584" s="196"/>
    </row>
    <row r="7585" spans="59:62">
      <c r="BG7585" s="196"/>
      <c r="BH7585" s="196"/>
      <c r="BI7585" s="196"/>
      <c r="BJ7585" s="196"/>
    </row>
    <row r="7586" spans="59:62">
      <c r="BG7586" s="196"/>
      <c r="BH7586" s="196"/>
      <c r="BI7586" s="196"/>
      <c r="BJ7586" s="196"/>
    </row>
    <row r="7587" spans="59:62">
      <c r="BG7587" s="196"/>
      <c r="BH7587" s="196"/>
      <c r="BI7587" s="196"/>
      <c r="BJ7587" s="196"/>
    </row>
    <row r="7588" spans="59:62">
      <c r="BG7588" s="196"/>
      <c r="BH7588" s="196"/>
      <c r="BI7588" s="196"/>
      <c r="BJ7588" s="196"/>
    </row>
    <row r="7589" spans="59:62">
      <c r="BG7589" s="196"/>
      <c r="BH7589" s="196"/>
      <c r="BI7589" s="196"/>
      <c r="BJ7589" s="196"/>
    </row>
    <row r="7590" spans="59:62">
      <c r="BG7590" s="196"/>
      <c r="BH7590" s="196"/>
      <c r="BI7590" s="196"/>
      <c r="BJ7590" s="196"/>
    </row>
    <row r="7591" spans="59:62">
      <c r="BG7591" s="196"/>
      <c r="BH7591" s="196"/>
      <c r="BI7591" s="196"/>
      <c r="BJ7591" s="196"/>
    </row>
    <row r="7592" spans="59:62">
      <c r="BG7592" s="196"/>
      <c r="BH7592" s="196"/>
      <c r="BI7592" s="196"/>
      <c r="BJ7592" s="196"/>
    </row>
    <row r="7593" spans="59:62">
      <c r="BG7593" s="196"/>
      <c r="BH7593" s="196"/>
      <c r="BI7593" s="196"/>
      <c r="BJ7593" s="196"/>
    </row>
    <row r="7594" spans="59:62">
      <c r="BG7594" s="196"/>
      <c r="BH7594" s="196"/>
      <c r="BI7594" s="196"/>
      <c r="BJ7594" s="196"/>
    </row>
    <row r="7595" spans="59:62">
      <c r="BG7595" s="196"/>
      <c r="BH7595" s="196"/>
      <c r="BI7595" s="196"/>
      <c r="BJ7595" s="196"/>
    </row>
    <row r="7596" spans="59:62">
      <c r="BG7596" s="196"/>
      <c r="BH7596" s="196"/>
      <c r="BI7596" s="196"/>
      <c r="BJ7596" s="196"/>
    </row>
    <row r="7597" spans="59:62">
      <c r="BG7597" s="196"/>
      <c r="BH7597" s="196"/>
      <c r="BI7597" s="196"/>
      <c r="BJ7597" s="196"/>
    </row>
    <row r="7598" spans="59:62">
      <c r="BG7598" s="196"/>
      <c r="BH7598" s="196"/>
      <c r="BI7598" s="196"/>
      <c r="BJ7598" s="196"/>
    </row>
    <row r="7599" spans="59:62">
      <c r="BG7599" s="196"/>
      <c r="BH7599" s="196"/>
      <c r="BI7599" s="196"/>
      <c r="BJ7599" s="196"/>
    </row>
    <row r="7600" spans="59:62">
      <c r="BG7600" s="196"/>
      <c r="BH7600" s="196"/>
      <c r="BI7600" s="196"/>
      <c r="BJ7600" s="196"/>
    </row>
    <row r="7601" spans="59:62">
      <c r="BG7601" s="196"/>
      <c r="BH7601" s="196"/>
      <c r="BI7601" s="196"/>
      <c r="BJ7601" s="196"/>
    </row>
    <row r="7602" spans="59:62">
      <c r="BG7602" s="196"/>
      <c r="BH7602" s="196"/>
      <c r="BI7602" s="196"/>
      <c r="BJ7602" s="196"/>
    </row>
    <row r="7603" spans="59:62">
      <c r="BG7603" s="196"/>
      <c r="BH7603" s="196"/>
      <c r="BI7603" s="196"/>
      <c r="BJ7603" s="196"/>
    </row>
    <row r="7604" spans="59:62">
      <c r="BG7604" s="196"/>
      <c r="BH7604" s="196"/>
      <c r="BI7604" s="196"/>
      <c r="BJ7604" s="196"/>
    </row>
    <row r="7605" spans="59:62">
      <c r="BG7605" s="196"/>
      <c r="BH7605" s="196"/>
      <c r="BI7605" s="196"/>
      <c r="BJ7605" s="196"/>
    </row>
    <row r="7606" spans="59:62">
      <c r="BG7606" s="196"/>
      <c r="BH7606" s="196"/>
      <c r="BI7606" s="196"/>
      <c r="BJ7606" s="196"/>
    </row>
    <row r="7607" spans="59:62">
      <c r="BG7607" s="196"/>
      <c r="BH7607" s="196"/>
      <c r="BI7607" s="196"/>
      <c r="BJ7607" s="196"/>
    </row>
    <row r="7608" spans="59:62">
      <c r="BG7608" s="196"/>
      <c r="BH7608" s="196"/>
      <c r="BI7608" s="196"/>
      <c r="BJ7608" s="196"/>
    </row>
    <row r="7609" spans="59:62">
      <c r="BG7609" s="196"/>
      <c r="BH7609" s="196"/>
      <c r="BI7609" s="196"/>
      <c r="BJ7609" s="196"/>
    </row>
    <row r="7610" spans="59:62">
      <c r="BG7610" s="196"/>
      <c r="BH7610" s="196"/>
      <c r="BI7610" s="196"/>
      <c r="BJ7610" s="196"/>
    </row>
    <row r="7611" spans="59:62">
      <c r="BG7611" s="196"/>
      <c r="BH7611" s="196"/>
      <c r="BI7611" s="196"/>
      <c r="BJ7611" s="196"/>
    </row>
    <row r="7612" spans="59:62">
      <c r="BG7612" s="196"/>
      <c r="BH7612" s="196"/>
      <c r="BI7612" s="196"/>
      <c r="BJ7612" s="196"/>
    </row>
    <row r="7613" spans="59:62">
      <c r="BG7613" s="196"/>
      <c r="BH7613" s="196"/>
      <c r="BI7613" s="196"/>
      <c r="BJ7613" s="196"/>
    </row>
    <row r="7614" spans="59:62">
      <c r="BG7614" s="196"/>
      <c r="BH7614" s="196"/>
      <c r="BI7614" s="196"/>
      <c r="BJ7614" s="196"/>
    </row>
    <row r="7615" spans="59:62">
      <c r="BG7615" s="196"/>
      <c r="BH7615" s="196"/>
      <c r="BI7615" s="196"/>
      <c r="BJ7615" s="196"/>
    </row>
    <row r="7616" spans="59:62">
      <c r="BG7616" s="196"/>
      <c r="BH7616" s="196"/>
      <c r="BI7616" s="196"/>
      <c r="BJ7616" s="196"/>
    </row>
    <row r="7617" spans="59:62">
      <c r="BG7617" s="196"/>
      <c r="BH7617" s="196"/>
      <c r="BI7617" s="196"/>
      <c r="BJ7617" s="196"/>
    </row>
    <row r="7618" spans="59:62">
      <c r="BG7618" s="196"/>
      <c r="BH7618" s="196"/>
      <c r="BI7618" s="196"/>
      <c r="BJ7618" s="196"/>
    </row>
    <row r="7619" spans="59:62">
      <c r="BG7619" s="196"/>
      <c r="BH7619" s="196"/>
      <c r="BI7619" s="196"/>
      <c r="BJ7619" s="196"/>
    </row>
    <row r="7620" spans="59:62">
      <c r="BG7620" s="196"/>
      <c r="BH7620" s="196"/>
      <c r="BI7620" s="196"/>
      <c r="BJ7620" s="196"/>
    </row>
    <row r="7621" spans="59:62">
      <c r="BG7621" s="196"/>
      <c r="BH7621" s="196"/>
      <c r="BI7621" s="196"/>
      <c r="BJ7621" s="196"/>
    </row>
    <row r="7622" spans="59:62">
      <c r="BG7622" s="196"/>
      <c r="BH7622" s="196"/>
      <c r="BI7622" s="196"/>
      <c r="BJ7622" s="196"/>
    </row>
    <row r="7623" spans="59:62">
      <c r="BG7623" s="196"/>
      <c r="BH7623" s="196"/>
      <c r="BI7623" s="196"/>
      <c r="BJ7623" s="196"/>
    </row>
    <row r="7624" spans="59:62">
      <c r="BG7624" s="196"/>
      <c r="BH7624" s="196"/>
      <c r="BI7624" s="196"/>
      <c r="BJ7624" s="196"/>
    </row>
    <row r="7625" spans="59:62">
      <c r="BG7625" s="196"/>
      <c r="BH7625" s="196"/>
      <c r="BI7625" s="196"/>
      <c r="BJ7625" s="196"/>
    </row>
    <row r="7626" spans="59:62">
      <c r="BG7626" s="196"/>
      <c r="BH7626" s="196"/>
      <c r="BI7626" s="196"/>
      <c r="BJ7626" s="196"/>
    </row>
    <row r="7627" spans="59:62">
      <c r="BG7627" s="196"/>
      <c r="BH7627" s="196"/>
      <c r="BI7627" s="196"/>
      <c r="BJ7627" s="196"/>
    </row>
    <row r="7628" spans="59:62">
      <c r="BG7628" s="196"/>
      <c r="BH7628" s="196"/>
      <c r="BI7628" s="196"/>
      <c r="BJ7628" s="196"/>
    </row>
    <row r="7629" spans="59:62">
      <c r="BG7629" s="196"/>
      <c r="BH7629" s="196"/>
      <c r="BI7629" s="196"/>
      <c r="BJ7629" s="196"/>
    </row>
    <row r="7630" spans="59:62">
      <c r="BG7630" s="196"/>
      <c r="BH7630" s="196"/>
      <c r="BI7630" s="196"/>
      <c r="BJ7630" s="196"/>
    </row>
    <row r="7631" spans="59:62">
      <c r="BG7631" s="196"/>
      <c r="BH7631" s="196"/>
      <c r="BI7631" s="196"/>
      <c r="BJ7631" s="196"/>
    </row>
    <row r="7632" spans="59:62">
      <c r="BG7632" s="196"/>
      <c r="BH7632" s="196"/>
      <c r="BI7632" s="196"/>
      <c r="BJ7632" s="196"/>
    </row>
    <row r="7633" spans="59:62">
      <c r="BG7633" s="196"/>
      <c r="BH7633" s="196"/>
      <c r="BI7633" s="196"/>
      <c r="BJ7633" s="196"/>
    </row>
    <row r="7634" spans="59:62">
      <c r="BG7634" s="196"/>
      <c r="BH7634" s="196"/>
      <c r="BI7634" s="196"/>
      <c r="BJ7634" s="196"/>
    </row>
    <row r="7635" spans="59:62">
      <c r="BG7635" s="196"/>
      <c r="BH7635" s="196"/>
      <c r="BI7635" s="196"/>
      <c r="BJ7635" s="196"/>
    </row>
    <row r="7636" spans="59:62">
      <c r="BG7636" s="196"/>
      <c r="BH7636" s="196"/>
      <c r="BI7636" s="196"/>
      <c r="BJ7636" s="196"/>
    </row>
    <row r="7637" spans="59:62">
      <c r="BG7637" s="196"/>
      <c r="BH7637" s="196"/>
      <c r="BI7637" s="196"/>
      <c r="BJ7637" s="196"/>
    </row>
    <row r="7638" spans="59:62">
      <c r="BG7638" s="196"/>
      <c r="BH7638" s="196"/>
      <c r="BI7638" s="196"/>
      <c r="BJ7638" s="196"/>
    </row>
    <row r="7639" spans="59:62">
      <c r="BG7639" s="196"/>
      <c r="BH7639" s="196"/>
      <c r="BI7639" s="196"/>
      <c r="BJ7639" s="196"/>
    </row>
    <row r="7640" spans="59:62">
      <c r="BG7640" s="196"/>
      <c r="BH7640" s="196"/>
      <c r="BI7640" s="196"/>
      <c r="BJ7640" s="196"/>
    </row>
    <row r="7641" spans="59:62">
      <c r="BG7641" s="196"/>
      <c r="BH7641" s="196"/>
      <c r="BI7641" s="196"/>
      <c r="BJ7641" s="196"/>
    </row>
    <row r="7642" spans="59:62">
      <c r="BG7642" s="196"/>
      <c r="BH7642" s="196"/>
      <c r="BI7642" s="196"/>
      <c r="BJ7642" s="196"/>
    </row>
    <row r="7643" spans="59:62">
      <c r="BG7643" s="196"/>
      <c r="BH7643" s="196"/>
      <c r="BI7643" s="196"/>
      <c r="BJ7643" s="196"/>
    </row>
    <row r="7644" spans="59:62">
      <c r="BG7644" s="196"/>
      <c r="BH7644" s="196"/>
      <c r="BI7644" s="196"/>
      <c r="BJ7644" s="196"/>
    </row>
    <row r="7645" spans="59:62">
      <c r="BG7645" s="196"/>
      <c r="BH7645" s="196"/>
      <c r="BI7645" s="196"/>
      <c r="BJ7645" s="196"/>
    </row>
    <row r="7646" spans="59:62">
      <c r="BG7646" s="196"/>
      <c r="BH7646" s="196"/>
      <c r="BI7646" s="196"/>
      <c r="BJ7646" s="196"/>
    </row>
    <row r="7647" spans="59:62">
      <c r="BG7647" s="196"/>
      <c r="BH7647" s="196"/>
      <c r="BI7647" s="196"/>
      <c r="BJ7647" s="196"/>
    </row>
    <row r="7648" spans="59:62">
      <c r="BG7648" s="196"/>
      <c r="BH7648" s="196"/>
      <c r="BI7648" s="196"/>
      <c r="BJ7648" s="196"/>
    </row>
    <row r="7649" spans="59:62">
      <c r="BG7649" s="196"/>
      <c r="BH7649" s="196"/>
      <c r="BI7649" s="196"/>
      <c r="BJ7649" s="196"/>
    </row>
    <row r="7650" spans="59:62">
      <c r="BG7650" s="196"/>
      <c r="BH7650" s="196"/>
      <c r="BI7650" s="196"/>
      <c r="BJ7650" s="196"/>
    </row>
    <row r="7651" spans="59:62">
      <c r="BG7651" s="196"/>
      <c r="BH7651" s="196"/>
      <c r="BI7651" s="196"/>
      <c r="BJ7651" s="196"/>
    </row>
    <row r="7652" spans="59:62">
      <c r="BG7652" s="196"/>
      <c r="BH7652" s="196"/>
      <c r="BI7652" s="196"/>
      <c r="BJ7652" s="196"/>
    </row>
    <row r="7653" spans="59:62">
      <c r="BG7653" s="196"/>
      <c r="BH7653" s="196"/>
      <c r="BI7653" s="196"/>
      <c r="BJ7653" s="196"/>
    </row>
    <row r="7654" spans="59:62">
      <c r="BG7654" s="196"/>
      <c r="BH7654" s="196"/>
      <c r="BI7654" s="196"/>
      <c r="BJ7654" s="196"/>
    </row>
    <row r="7655" spans="59:62">
      <c r="BG7655" s="196"/>
      <c r="BH7655" s="196"/>
      <c r="BI7655" s="196"/>
      <c r="BJ7655" s="196"/>
    </row>
    <row r="7656" spans="59:62">
      <c r="BG7656" s="196"/>
      <c r="BH7656" s="196"/>
      <c r="BI7656" s="196"/>
      <c r="BJ7656" s="196"/>
    </row>
    <row r="7657" spans="59:62">
      <c r="BG7657" s="196"/>
      <c r="BH7657" s="196"/>
      <c r="BI7657" s="196"/>
      <c r="BJ7657" s="196"/>
    </row>
    <row r="7658" spans="59:62">
      <c r="BG7658" s="196"/>
      <c r="BH7658" s="196"/>
      <c r="BI7658" s="196"/>
      <c r="BJ7658" s="196"/>
    </row>
    <row r="7659" spans="59:62">
      <c r="BG7659" s="196"/>
      <c r="BH7659" s="196"/>
      <c r="BI7659" s="196"/>
      <c r="BJ7659" s="196"/>
    </row>
    <row r="7660" spans="59:62">
      <c r="BG7660" s="196"/>
      <c r="BH7660" s="196"/>
      <c r="BI7660" s="196"/>
      <c r="BJ7660" s="196"/>
    </row>
    <row r="7661" spans="59:62">
      <c r="BG7661" s="196"/>
      <c r="BH7661" s="196"/>
      <c r="BI7661" s="196"/>
      <c r="BJ7661" s="196"/>
    </row>
    <row r="7662" spans="59:62">
      <c r="BG7662" s="196"/>
      <c r="BH7662" s="196"/>
      <c r="BI7662" s="196"/>
      <c r="BJ7662" s="196"/>
    </row>
    <row r="7663" spans="59:62">
      <c r="BG7663" s="196"/>
      <c r="BH7663" s="196"/>
      <c r="BI7663" s="196"/>
      <c r="BJ7663" s="196"/>
    </row>
    <row r="7664" spans="59:62">
      <c r="BG7664" s="196"/>
      <c r="BH7664" s="196"/>
      <c r="BI7664" s="196"/>
      <c r="BJ7664" s="196"/>
    </row>
    <row r="7665" spans="59:62">
      <c r="BG7665" s="196"/>
      <c r="BH7665" s="196"/>
      <c r="BI7665" s="196"/>
      <c r="BJ7665" s="196"/>
    </row>
    <row r="7666" spans="59:62">
      <c r="BG7666" s="196"/>
      <c r="BH7666" s="196"/>
      <c r="BI7666" s="196"/>
      <c r="BJ7666" s="196"/>
    </row>
    <row r="7667" spans="59:62">
      <c r="BG7667" s="196"/>
      <c r="BH7667" s="196"/>
      <c r="BI7667" s="196"/>
      <c r="BJ7667" s="196"/>
    </row>
    <row r="7668" spans="59:62">
      <c r="BG7668" s="196"/>
      <c r="BH7668" s="196"/>
      <c r="BI7668" s="196"/>
      <c r="BJ7668" s="196"/>
    </row>
    <row r="7669" spans="59:62">
      <c r="BG7669" s="196"/>
      <c r="BH7669" s="196"/>
      <c r="BI7669" s="196"/>
      <c r="BJ7669" s="196"/>
    </row>
    <row r="7670" spans="59:62">
      <c r="BG7670" s="196"/>
      <c r="BH7670" s="196"/>
      <c r="BI7670" s="196"/>
      <c r="BJ7670" s="196"/>
    </row>
    <row r="7671" spans="59:62">
      <c r="BG7671" s="196"/>
      <c r="BH7671" s="196"/>
      <c r="BI7671" s="196"/>
      <c r="BJ7671" s="196"/>
    </row>
    <row r="7672" spans="59:62">
      <c r="BG7672" s="196"/>
      <c r="BH7672" s="196"/>
      <c r="BI7672" s="196"/>
      <c r="BJ7672" s="196"/>
    </row>
    <row r="7673" spans="59:62">
      <c r="BG7673" s="196"/>
      <c r="BH7673" s="196"/>
      <c r="BI7673" s="196"/>
      <c r="BJ7673" s="196"/>
    </row>
    <row r="7674" spans="59:62">
      <c r="BG7674" s="196"/>
      <c r="BH7674" s="196"/>
      <c r="BI7674" s="196"/>
      <c r="BJ7674" s="196"/>
    </row>
    <row r="7675" spans="59:62">
      <c r="BG7675" s="196"/>
      <c r="BH7675" s="196"/>
      <c r="BI7675" s="196"/>
      <c r="BJ7675" s="196"/>
    </row>
    <row r="7676" spans="59:62">
      <c r="BG7676" s="196"/>
      <c r="BH7676" s="196"/>
      <c r="BI7676" s="196"/>
      <c r="BJ7676" s="196"/>
    </row>
    <row r="7677" spans="59:62">
      <c r="BG7677" s="196"/>
      <c r="BH7677" s="196"/>
      <c r="BI7677" s="196"/>
      <c r="BJ7677" s="196"/>
    </row>
    <row r="7678" spans="59:62">
      <c r="BG7678" s="196"/>
      <c r="BH7678" s="196"/>
      <c r="BI7678" s="196"/>
      <c r="BJ7678" s="196"/>
    </row>
    <row r="7679" spans="59:62">
      <c r="BG7679" s="196"/>
      <c r="BH7679" s="196"/>
      <c r="BI7679" s="196"/>
      <c r="BJ7679" s="196"/>
    </row>
    <row r="7680" spans="59:62">
      <c r="BG7680" s="196"/>
      <c r="BH7680" s="196"/>
      <c r="BI7680" s="196"/>
      <c r="BJ7680" s="196"/>
    </row>
    <row r="7681" spans="59:62">
      <c r="BG7681" s="196"/>
      <c r="BH7681" s="196"/>
      <c r="BI7681" s="196"/>
      <c r="BJ7681" s="196"/>
    </row>
    <row r="7682" spans="59:62">
      <c r="BG7682" s="196"/>
      <c r="BH7682" s="196"/>
      <c r="BI7682" s="196"/>
      <c r="BJ7682" s="196"/>
    </row>
    <row r="7683" spans="59:62">
      <c r="BG7683" s="196"/>
      <c r="BH7683" s="196"/>
      <c r="BI7683" s="196"/>
      <c r="BJ7683" s="196"/>
    </row>
    <row r="7684" spans="59:62">
      <c r="BG7684" s="196"/>
      <c r="BH7684" s="196"/>
      <c r="BI7684" s="196"/>
      <c r="BJ7684" s="196"/>
    </row>
    <row r="7685" spans="59:62">
      <c r="BG7685" s="196"/>
      <c r="BH7685" s="196"/>
      <c r="BI7685" s="196"/>
      <c r="BJ7685" s="196"/>
    </row>
    <row r="7686" spans="59:62">
      <c r="BG7686" s="196"/>
      <c r="BH7686" s="196"/>
      <c r="BI7686" s="196"/>
      <c r="BJ7686" s="196"/>
    </row>
    <row r="7687" spans="59:62">
      <c r="BG7687" s="196"/>
      <c r="BH7687" s="196"/>
      <c r="BI7687" s="196"/>
      <c r="BJ7687" s="196"/>
    </row>
    <row r="7688" spans="59:62">
      <c r="BG7688" s="196"/>
      <c r="BH7688" s="196"/>
      <c r="BI7688" s="196"/>
      <c r="BJ7688" s="196"/>
    </row>
    <row r="7689" spans="59:62">
      <c r="BG7689" s="196"/>
      <c r="BH7689" s="196"/>
      <c r="BI7689" s="196"/>
      <c r="BJ7689" s="196"/>
    </row>
    <row r="7690" spans="59:62">
      <c r="BG7690" s="196"/>
      <c r="BH7690" s="196"/>
      <c r="BI7690" s="196"/>
      <c r="BJ7690" s="196"/>
    </row>
    <row r="7691" spans="59:62">
      <c r="BG7691" s="196"/>
      <c r="BH7691" s="196"/>
      <c r="BI7691" s="196"/>
      <c r="BJ7691" s="196"/>
    </row>
    <row r="7692" spans="59:62">
      <c r="BG7692" s="196"/>
      <c r="BH7692" s="196"/>
      <c r="BI7692" s="196"/>
      <c r="BJ7692" s="196"/>
    </row>
    <row r="7693" spans="59:62">
      <c r="BG7693" s="196"/>
      <c r="BH7693" s="196"/>
      <c r="BI7693" s="196"/>
      <c r="BJ7693" s="196"/>
    </row>
    <row r="7694" spans="59:62">
      <c r="BG7694" s="196"/>
      <c r="BH7694" s="196"/>
      <c r="BI7694" s="196"/>
      <c r="BJ7694" s="196"/>
    </row>
    <row r="7695" spans="59:62">
      <c r="BG7695" s="196"/>
      <c r="BH7695" s="196"/>
      <c r="BI7695" s="196"/>
      <c r="BJ7695" s="196"/>
    </row>
    <row r="7696" spans="59:62">
      <c r="BG7696" s="196"/>
      <c r="BH7696" s="196"/>
      <c r="BI7696" s="196"/>
      <c r="BJ7696" s="196"/>
    </row>
    <row r="7697" spans="59:62">
      <c r="BG7697" s="196"/>
      <c r="BH7697" s="196"/>
      <c r="BI7697" s="196"/>
      <c r="BJ7697" s="196"/>
    </row>
    <row r="7698" spans="59:62">
      <c r="BG7698" s="196"/>
      <c r="BH7698" s="196"/>
      <c r="BI7698" s="196"/>
      <c r="BJ7698" s="196"/>
    </row>
    <row r="7699" spans="59:62">
      <c r="BG7699" s="196"/>
      <c r="BH7699" s="196"/>
      <c r="BI7699" s="196"/>
      <c r="BJ7699" s="196"/>
    </row>
    <row r="7700" spans="59:62">
      <c r="BG7700" s="196"/>
      <c r="BH7700" s="196"/>
      <c r="BI7700" s="196"/>
      <c r="BJ7700" s="196"/>
    </row>
    <row r="7701" spans="59:62">
      <c r="BG7701" s="196"/>
      <c r="BH7701" s="196"/>
      <c r="BI7701" s="196"/>
      <c r="BJ7701" s="196"/>
    </row>
    <row r="7702" spans="59:62">
      <c r="BG7702" s="196"/>
      <c r="BH7702" s="196"/>
      <c r="BI7702" s="196"/>
      <c r="BJ7702" s="196"/>
    </row>
    <row r="7703" spans="59:62">
      <c r="BG7703" s="196"/>
      <c r="BH7703" s="196"/>
      <c r="BI7703" s="196"/>
      <c r="BJ7703" s="196"/>
    </row>
    <row r="7704" spans="59:62">
      <c r="BG7704" s="196"/>
      <c r="BH7704" s="196"/>
      <c r="BI7704" s="196"/>
      <c r="BJ7704" s="196"/>
    </row>
    <row r="7705" spans="59:62">
      <c r="BG7705" s="196"/>
      <c r="BH7705" s="196"/>
      <c r="BI7705" s="196"/>
      <c r="BJ7705" s="196"/>
    </row>
    <row r="7706" spans="59:62">
      <c r="BG7706" s="196"/>
      <c r="BH7706" s="196"/>
      <c r="BI7706" s="196"/>
      <c r="BJ7706" s="196"/>
    </row>
    <row r="7707" spans="59:62">
      <c r="BG7707" s="196"/>
      <c r="BH7707" s="196"/>
      <c r="BI7707" s="196"/>
      <c r="BJ7707" s="196"/>
    </row>
    <row r="7708" spans="59:62">
      <c r="BG7708" s="196"/>
      <c r="BH7708" s="196"/>
      <c r="BI7708" s="196"/>
      <c r="BJ7708" s="196"/>
    </row>
    <row r="7709" spans="59:62">
      <c r="BG7709" s="196"/>
      <c r="BH7709" s="196"/>
      <c r="BI7709" s="196"/>
      <c r="BJ7709" s="196"/>
    </row>
    <row r="7710" spans="59:62">
      <c r="BG7710" s="196"/>
      <c r="BH7710" s="196"/>
      <c r="BI7710" s="196"/>
      <c r="BJ7710" s="196"/>
    </row>
    <row r="7711" spans="59:62">
      <c r="BG7711" s="196"/>
      <c r="BH7711" s="196"/>
      <c r="BI7711" s="196"/>
      <c r="BJ7711" s="196"/>
    </row>
    <row r="7712" spans="59:62">
      <c r="BG7712" s="196"/>
      <c r="BH7712" s="196"/>
      <c r="BI7712" s="196"/>
      <c r="BJ7712" s="196"/>
    </row>
    <row r="7713" spans="59:62">
      <c r="BG7713" s="196"/>
      <c r="BH7713" s="196"/>
      <c r="BI7713" s="196"/>
      <c r="BJ7713" s="196"/>
    </row>
    <row r="7714" spans="59:62">
      <c r="BG7714" s="196"/>
      <c r="BH7714" s="196"/>
      <c r="BI7714" s="196"/>
      <c r="BJ7714" s="196"/>
    </row>
    <row r="7715" spans="59:62">
      <c r="BG7715" s="196"/>
      <c r="BH7715" s="196"/>
      <c r="BI7715" s="196"/>
      <c r="BJ7715" s="196"/>
    </row>
    <row r="7716" spans="59:62">
      <c r="BG7716" s="196"/>
      <c r="BH7716" s="196"/>
      <c r="BI7716" s="196"/>
      <c r="BJ7716" s="196"/>
    </row>
    <row r="7717" spans="59:62">
      <c r="BG7717" s="196"/>
      <c r="BH7717" s="196"/>
      <c r="BI7717" s="196"/>
      <c r="BJ7717" s="196"/>
    </row>
    <row r="7718" spans="59:62">
      <c r="BG7718" s="196"/>
      <c r="BH7718" s="196"/>
      <c r="BI7718" s="196"/>
      <c r="BJ7718" s="196"/>
    </row>
    <row r="7719" spans="59:62">
      <c r="BG7719" s="196"/>
      <c r="BH7719" s="196"/>
      <c r="BI7719" s="196"/>
      <c r="BJ7719" s="196"/>
    </row>
    <row r="7720" spans="59:62">
      <c r="BG7720" s="196"/>
      <c r="BH7720" s="196"/>
      <c r="BI7720" s="196"/>
      <c r="BJ7720" s="196"/>
    </row>
    <row r="7721" spans="59:62">
      <c r="BG7721" s="196"/>
      <c r="BH7721" s="196"/>
      <c r="BI7721" s="196"/>
      <c r="BJ7721" s="196"/>
    </row>
    <row r="7722" spans="59:62">
      <c r="BG7722" s="196"/>
      <c r="BH7722" s="196"/>
      <c r="BI7722" s="196"/>
      <c r="BJ7722" s="196"/>
    </row>
    <row r="7723" spans="59:62">
      <c r="BG7723" s="196"/>
      <c r="BH7723" s="196"/>
      <c r="BI7723" s="196"/>
      <c r="BJ7723" s="196"/>
    </row>
    <row r="7724" spans="59:62">
      <c r="BG7724" s="196"/>
      <c r="BH7724" s="196"/>
      <c r="BI7724" s="196"/>
      <c r="BJ7724" s="196"/>
    </row>
    <row r="7725" spans="59:62">
      <c r="BG7725" s="196"/>
      <c r="BH7725" s="196"/>
      <c r="BI7725" s="196"/>
      <c r="BJ7725" s="196"/>
    </row>
    <row r="7726" spans="59:62">
      <c r="BG7726" s="196"/>
      <c r="BH7726" s="196"/>
      <c r="BI7726" s="196"/>
      <c r="BJ7726" s="196"/>
    </row>
    <row r="7727" spans="59:62">
      <c r="BG7727" s="196"/>
      <c r="BH7727" s="196"/>
      <c r="BI7727" s="196"/>
      <c r="BJ7727" s="196"/>
    </row>
    <row r="7728" spans="59:62">
      <c r="BG7728" s="196"/>
      <c r="BH7728" s="196"/>
      <c r="BI7728" s="196"/>
      <c r="BJ7728" s="196"/>
    </row>
    <row r="7729" spans="59:62">
      <c r="BG7729" s="196"/>
      <c r="BH7729" s="196"/>
      <c r="BI7729" s="196"/>
      <c r="BJ7729" s="196"/>
    </row>
    <row r="7730" spans="59:62">
      <c r="BG7730" s="196"/>
      <c r="BH7730" s="196"/>
      <c r="BI7730" s="196"/>
      <c r="BJ7730" s="196"/>
    </row>
    <row r="7731" spans="59:62">
      <c r="BG7731" s="196"/>
      <c r="BH7731" s="196"/>
      <c r="BI7731" s="196"/>
      <c r="BJ7731" s="196"/>
    </row>
    <row r="7732" spans="59:62">
      <c r="BG7732" s="196"/>
      <c r="BH7732" s="196"/>
      <c r="BI7732" s="196"/>
      <c r="BJ7732" s="196"/>
    </row>
    <row r="7733" spans="59:62">
      <c r="BG7733" s="196"/>
      <c r="BH7733" s="196"/>
      <c r="BI7733" s="196"/>
      <c r="BJ7733" s="196"/>
    </row>
    <row r="7734" spans="59:62">
      <c r="BG7734" s="196"/>
      <c r="BH7734" s="196"/>
      <c r="BI7734" s="196"/>
      <c r="BJ7734" s="196"/>
    </row>
    <row r="7735" spans="59:62">
      <c r="BG7735" s="196"/>
      <c r="BH7735" s="196"/>
      <c r="BI7735" s="196"/>
      <c r="BJ7735" s="196"/>
    </row>
    <row r="7736" spans="59:62">
      <c r="BG7736" s="196"/>
      <c r="BH7736" s="196"/>
      <c r="BI7736" s="196"/>
      <c r="BJ7736" s="196"/>
    </row>
    <row r="7737" spans="59:62">
      <c r="BG7737" s="196"/>
      <c r="BH7737" s="196"/>
      <c r="BI7737" s="196"/>
      <c r="BJ7737" s="196"/>
    </row>
    <row r="7738" spans="59:62">
      <c r="BG7738" s="196"/>
      <c r="BH7738" s="196"/>
      <c r="BI7738" s="196"/>
      <c r="BJ7738" s="196"/>
    </row>
    <row r="7739" spans="59:62">
      <c r="BG7739" s="196"/>
      <c r="BH7739" s="196"/>
      <c r="BI7739" s="196"/>
      <c r="BJ7739" s="196"/>
    </row>
    <row r="7740" spans="59:62">
      <c r="BG7740" s="196"/>
      <c r="BH7740" s="196"/>
      <c r="BI7740" s="196"/>
      <c r="BJ7740" s="196"/>
    </row>
    <row r="7741" spans="59:62">
      <c r="BG7741" s="196"/>
      <c r="BH7741" s="196"/>
      <c r="BI7741" s="196"/>
      <c r="BJ7741" s="196"/>
    </row>
    <row r="7742" spans="59:62">
      <c r="BG7742" s="196"/>
      <c r="BH7742" s="196"/>
      <c r="BI7742" s="196"/>
      <c r="BJ7742" s="196"/>
    </row>
    <row r="7743" spans="59:62">
      <c r="BG7743" s="196"/>
      <c r="BH7743" s="196"/>
      <c r="BI7743" s="196"/>
      <c r="BJ7743" s="196"/>
    </row>
    <row r="7744" spans="59:62">
      <c r="BG7744" s="196"/>
      <c r="BH7744" s="196"/>
      <c r="BI7744" s="196"/>
      <c r="BJ7744" s="196"/>
    </row>
    <row r="7745" spans="59:62">
      <c r="BG7745" s="196"/>
      <c r="BH7745" s="196"/>
      <c r="BI7745" s="196"/>
      <c r="BJ7745" s="196"/>
    </row>
    <row r="7746" spans="59:62">
      <c r="BG7746" s="196"/>
      <c r="BH7746" s="196"/>
      <c r="BI7746" s="196"/>
      <c r="BJ7746" s="196"/>
    </row>
    <row r="7747" spans="59:62">
      <c r="BG7747" s="196"/>
      <c r="BH7747" s="196"/>
      <c r="BI7747" s="196"/>
      <c r="BJ7747" s="196"/>
    </row>
    <row r="7748" spans="59:62">
      <c r="BG7748" s="196"/>
      <c r="BH7748" s="196"/>
      <c r="BI7748" s="196"/>
      <c r="BJ7748" s="196"/>
    </row>
    <row r="7749" spans="59:62">
      <c r="BG7749" s="196"/>
      <c r="BH7749" s="196"/>
      <c r="BI7749" s="196"/>
      <c r="BJ7749" s="196"/>
    </row>
    <row r="7750" spans="59:62">
      <c r="BG7750" s="196"/>
      <c r="BH7750" s="196"/>
      <c r="BI7750" s="196"/>
      <c r="BJ7750" s="196"/>
    </row>
    <row r="7751" spans="59:62">
      <c r="BG7751" s="196"/>
      <c r="BH7751" s="196"/>
      <c r="BI7751" s="196"/>
      <c r="BJ7751" s="196"/>
    </row>
    <row r="7752" spans="59:62">
      <c r="BG7752" s="196"/>
      <c r="BH7752" s="196"/>
      <c r="BI7752" s="196"/>
      <c r="BJ7752" s="196"/>
    </row>
    <row r="7753" spans="59:62">
      <c r="BG7753" s="196"/>
      <c r="BH7753" s="196"/>
      <c r="BI7753" s="196"/>
      <c r="BJ7753" s="196"/>
    </row>
    <row r="7754" spans="59:62">
      <c r="BG7754" s="196"/>
      <c r="BH7754" s="196"/>
      <c r="BI7754" s="196"/>
      <c r="BJ7754" s="196"/>
    </row>
    <row r="7755" spans="59:62">
      <c r="BG7755" s="196"/>
      <c r="BH7755" s="196"/>
      <c r="BI7755" s="196"/>
      <c r="BJ7755" s="196"/>
    </row>
    <row r="7756" spans="59:62">
      <c r="BG7756" s="196"/>
      <c r="BH7756" s="196"/>
      <c r="BI7756" s="196"/>
      <c r="BJ7756" s="196"/>
    </row>
    <row r="7757" spans="59:62">
      <c r="BG7757" s="196"/>
      <c r="BH7757" s="196"/>
      <c r="BI7757" s="196"/>
      <c r="BJ7757" s="196"/>
    </row>
    <row r="7758" spans="59:62">
      <c r="BG7758" s="196"/>
      <c r="BH7758" s="196"/>
      <c r="BI7758" s="196"/>
      <c r="BJ7758" s="196"/>
    </row>
    <row r="7759" spans="59:62">
      <c r="BG7759" s="196"/>
      <c r="BH7759" s="196"/>
      <c r="BI7759" s="196"/>
      <c r="BJ7759" s="196"/>
    </row>
    <row r="7760" spans="59:62">
      <c r="BG7760" s="196"/>
      <c r="BH7760" s="196"/>
      <c r="BI7760" s="196"/>
      <c r="BJ7760" s="196"/>
    </row>
    <row r="7761" spans="59:62">
      <c r="BG7761" s="196"/>
      <c r="BH7761" s="196"/>
      <c r="BI7761" s="196"/>
      <c r="BJ7761" s="196"/>
    </row>
    <row r="7762" spans="59:62">
      <c r="BG7762" s="196"/>
      <c r="BH7762" s="196"/>
      <c r="BI7762" s="196"/>
      <c r="BJ7762" s="196"/>
    </row>
    <row r="7763" spans="59:62">
      <c r="BG7763" s="196"/>
      <c r="BH7763" s="196"/>
      <c r="BI7763" s="196"/>
      <c r="BJ7763" s="196"/>
    </row>
    <row r="7764" spans="59:62">
      <c r="BG7764" s="196"/>
      <c r="BH7764" s="196"/>
      <c r="BI7764" s="196"/>
      <c r="BJ7764" s="196"/>
    </row>
    <row r="7765" spans="59:62">
      <c r="BG7765" s="196"/>
      <c r="BH7765" s="196"/>
      <c r="BI7765" s="196"/>
      <c r="BJ7765" s="196"/>
    </row>
    <row r="7766" spans="59:62">
      <c r="BG7766" s="196"/>
      <c r="BH7766" s="196"/>
      <c r="BI7766" s="196"/>
      <c r="BJ7766" s="196"/>
    </row>
    <row r="7767" spans="59:62">
      <c r="BG7767" s="196"/>
      <c r="BH7767" s="196"/>
      <c r="BI7767" s="196"/>
      <c r="BJ7767" s="196"/>
    </row>
    <row r="7768" spans="59:62">
      <c r="BG7768" s="196"/>
      <c r="BH7768" s="196"/>
      <c r="BI7768" s="196"/>
      <c r="BJ7768" s="196"/>
    </row>
    <row r="7769" spans="59:62">
      <c r="BG7769" s="196"/>
      <c r="BH7769" s="196"/>
      <c r="BI7769" s="196"/>
      <c r="BJ7769" s="196"/>
    </row>
    <row r="7770" spans="59:62">
      <c r="BG7770" s="196"/>
      <c r="BH7770" s="196"/>
      <c r="BI7770" s="196"/>
      <c r="BJ7770" s="196"/>
    </row>
    <row r="7771" spans="59:62">
      <c r="BG7771" s="196"/>
      <c r="BH7771" s="196"/>
      <c r="BI7771" s="196"/>
      <c r="BJ7771" s="196"/>
    </row>
    <row r="7772" spans="59:62">
      <c r="BG7772" s="196"/>
      <c r="BH7772" s="196"/>
      <c r="BI7772" s="196"/>
      <c r="BJ7772" s="196"/>
    </row>
    <row r="7773" spans="59:62">
      <c r="BG7773" s="196"/>
      <c r="BH7773" s="196"/>
      <c r="BI7773" s="196"/>
      <c r="BJ7773" s="196"/>
    </row>
    <row r="7774" spans="59:62">
      <c r="BG7774" s="196"/>
      <c r="BH7774" s="196"/>
      <c r="BI7774" s="196"/>
      <c r="BJ7774" s="196"/>
    </row>
    <row r="7775" spans="59:62">
      <c r="BG7775" s="196"/>
      <c r="BH7775" s="196"/>
      <c r="BI7775" s="196"/>
      <c r="BJ7775" s="196"/>
    </row>
    <row r="7776" spans="59:62">
      <c r="BG7776" s="196"/>
      <c r="BH7776" s="196"/>
      <c r="BI7776" s="196"/>
      <c r="BJ7776" s="196"/>
    </row>
    <row r="7777" spans="59:62">
      <c r="BG7777" s="196"/>
      <c r="BH7777" s="196"/>
      <c r="BI7777" s="196"/>
      <c r="BJ7777" s="196"/>
    </row>
    <row r="7778" spans="59:62">
      <c r="BG7778" s="196"/>
      <c r="BH7778" s="196"/>
      <c r="BI7778" s="196"/>
      <c r="BJ7778" s="196"/>
    </row>
    <row r="7779" spans="59:62">
      <c r="BG7779" s="196"/>
      <c r="BH7779" s="196"/>
      <c r="BI7779" s="196"/>
      <c r="BJ7779" s="196"/>
    </row>
    <row r="7780" spans="59:62">
      <c r="BG7780" s="196"/>
      <c r="BH7780" s="196"/>
      <c r="BI7780" s="196"/>
      <c r="BJ7780" s="196"/>
    </row>
    <row r="7781" spans="59:62">
      <c r="BG7781" s="196"/>
      <c r="BH7781" s="196"/>
      <c r="BI7781" s="196"/>
      <c r="BJ7781" s="196"/>
    </row>
    <row r="7782" spans="59:62">
      <c r="BG7782" s="196"/>
      <c r="BH7782" s="196"/>
      <c r="BI7782" s="196"/>
      <c r="BJ7782" s="196"/>
    </row>
    <row r="7783" spans="59:62">
      <c r="BG7783" s="196"/>
      <c r="BH7783" s="196"/>
      <c r="BI7783" s="196"/>
      <c r="BJ7783" s="196"/>
    </row>
    <row r="7784" spans="59:62">
      <c r="BG7784" s="196"/>
      <c r="BH7784" s="196"/>
      <c r="BI7784" s="196"/>
      <c r="BJ7784" s="196"/>
    </row>
    <row r="7785" spans="59:62">
      <c r="BG7785" s="196"/>
      <c r="BH7785" s="196"/>
      <c r="BI7785" s="196"/>
      <c r="BJ7785" s="196"/>
    </row>
    <row r="7786" spans="59:62">
      <c r="BG7786" s="196"/>
      <c r="BH7786" s="196"/>
      <c r="BI7786" s="196"/>
      <c r="BJ7786" s="196"/>
    </row>
    <row r="7787" spans="59:62">
      <c r="BG7787" s="196"/>
      <c r="BH7787" s="196"/>
      <c r="BI7787" s="196"/>
      <c r="BJ7787" s="196"/>
    </row>
    <row r="7788" spans="59:62">
      <c r="BG7788" s="196"/>
      <c r="BH7788" s="196"/>
      <c r="BI7788" s="196"/>
      <c r="BJ7788" s="196"/>
    </row>
    <row r="7789" spans="59:62">
      <c r="BG7789" s="196"/>
      <c r="BH7789" s="196"/>
      <c r="BI7789" s="196"/>
      <c r="BJ7789" s="196"/>
    </row>
    <row r="7790" spans="59:62">
      <c r="BG7790" s="196"/>
      <c r="BH7790" s="196"/>
      <c r="BI7790" s="196"/>
      <c r="BJ7790" s="196"/>
    </row>
    <row r="7791" spans="59:62">
      <c r="BG7791" s="196"/>
      <c r="BH7791" s="196"/>
      <c r="BI7791" s="196"/>
      <c r="BJ7791" s="196"/>
    </row>
    <row r="7792" spans="59:62">
      <c r="BG7792" s="196"/>
      <c r="BH7792" s="196"/>
      <c r="BI7792" s="196"/>
      <c r="BJ7792" s="196"/>
    </row>
    <row r="7793" spans="59:62">
      <c r="BG7793" s="196"/>
      <c r="BH7793" s="196"/>
      <c r="BI7793" s="196"/>
      <c r="BJ7793" s="196"/>
    </row>
    <row r="7794" spans="59:62">
      <c r="BG7794" s="196"/>
      <c r="BH7794" s="196"/>
      <c r="BI7794" s="196"/>
      <c r="BJ7794" s="196"/>
    </row>
    <row r="7795" spans="59:62">
      <c r="BG7795" s="196"/>
      <c r="BH7795" s="196"/>
      <c r="BI7795" s="196"/>
      <c r="BJ7795" s="196"/>
    </row>
    <row r="7796" spans="59:62">
      <c r="BG7796" s="196"/>
      <c r="BH7796" s="196"/>
      <c r="BI7796" s="196"/>
      <c r="BJ7796" s="196"/>
    </row>
    <row r="7797" spans="59:62">
      <c r="BG7797" s="196"/>
      <c r="BH7797" s="196"/>
      <c r="BI7797" s="196"/>
      <c r="BJ7797" s="196"/>
    </row>
    <row r="7798" spans="59:62">
      <c r="BG7798" s="196"/>
      <c r="BH7798" s="196"/>
      <c r="BI7798" s="196"/>
      <c r="BJ7798" s="196"/>
    </row>
    <row r="7799" spans="59:62">
      <c r="BG7799" s="196"/>
      <c r="BH7799" s="196"/>
      <c r="BI7799" s="196"/>
      <c r="BJ7799" s="196"/>
    </row>
    <row r="7800" spans="59:62">
      <c r="BG7800" s="196"/>
      <c r="BH7800" s="196"/>
      <c r="BI7800" s="196"/>
      <c r="BJ7800" s="196"/>
    </row>
    <row r="7801" spans="59:62">
      <c r="BG7801" s="196"/>
      <c r="BH7801" s="196"/>
      <c r="BI7801" s="196"/>
      <c r="BJ7801" s="196"/>
    </row>
    <row r="7802" spans="59:62">
      <c r="BG7802" s="196"/>
      <c r="BH7802" s="196"/>
      <c r="BI7802" s="196"/>
      <c r="BJ7802" s="196"/>
    </row>
    <row r="7803" spans="59:62">
      <c r="BG7803" s="196"/>
      <c r="BH7803" s="196"/>
      <c r="BI7803" s="196"/>
      <c r="BJ7803" s="196"/>
    </row>
    <row r="7804" spans="59:62">
      <c r="BG7804" s="196"/>
      <c r="BH7804" s="196"/>
      <c r="BI7804" s="196"/>
      <c r="BJ7804" s="196"/>
    </row>
    <row r="7805" spans="59:62">
      <c r="BG7805" s="196"/>
      <c r="BH7805" s="196"/>
      <c r="BI7805" s="196"/>
      <c r="BJ7805" s="196"/>
    </row>
    <row r="7806" spans="59:62">
      <c r="BG7806" s="196"/>
      <c r="BH7806" s="196"/>
      <c r="BI7806" s="196"/>
      <c r="BJ7806" s="196"/>
    </row>
    <row r="7807" spans="59:62">
      <c r="BG7807" s="196"/>
      <c r="BH7807" s="196"/>
      <c r="BI7807" s="196"/>
      <c r="BJ7807" s="196"/>
    </row>
    <row r="7808" spans="59:62">
      <c r="BG7808" s="196"/>
      <c r="BH7808" s="196"/>
      <c r="BI7808" s="196"/>
      <c r="BJ7808" s="196"/>
    </row>
    <row r="7809" spans="59:62">
      <c r="BG7809" s="196"/>
      <c r="BH7809" s="196"/>
      <c r="BI7809" s="196"/>
      <c r="BJ7809" s="196"/>
    </row>
    <row r="7810" spans="59:62">
      <c r="BG7810" s="196"/>
      <c r="BH7810" s="196"/>
      <c r="BI7810" s="196"/>
      <c r="BJ7810" s="196"/>
    </row>
    <row r="7811" spans="59:62">
      <c r="BG7811" s="196"/>
      <c r="BH7811" s="196"/>
      <c r="BI7811" s="196"/>
      <c r="BJ7811" s="196"/>
    </row>
    <row r="7812" spans="59:62">
      <c r="BG7812" s="196"/>
      <c r="BH7812" s="196"/>
      <c r="BI7812" s="196"/>
      <c r="BJ7812" s="196"/>
    </row>
    <row r="7813" spans="59:62">
      <c r="BG7813" s="196"/>
      <c r="BH7813" s="196"/>
      <c r="BI7813" s="196"/>
      <c r="BJ7813" s="196"/>
    </row>
    <row r="7814" spans="59:62">
      <c r="BG7814" s="196"/>
      <c r="BH7814" s="196"/>
      <c r="BI7814" s="196"/>
      <c r="BJ7814" s="196"/>
    </row>
    <row r="7815" spans="59:62">
      <c r="BG7815" s="196"/>
      <c r="BH7815" s="196"/>
      <c r="BI7815" s="196"/>
      <c r="BJ7815" s="196"/>
    </row>
    <row r="7816" spans="59:62">
      <c r="BG7816" s="196"/>
      <c r="BH7816" s="196"/>
      <c r="BI7816" s="196"/>
      <c r="BJ7816" s="196"/>
    </row>
    <row r="7817" spans="59:62">
      <c r="BG7817" s="196"/>
      <c r="BH7817" s="196"/>
      <c r="BI7817" s="196"/>
      <c r="BJ7817" s="196"/>
    </row>
    <row r="7818" spans="59:62">
      <c r="BG7818" s="196"/>
      <c r="BH7818" s="196"/>
      <c r="BI7818" s="196"/>
      <c r="BJ7818" s="196"/>
    </row>
    <row r="7819" spans="59:62">
      <c r="BG7819" s="196"/>
      <c r="BH7819" s="196"/>
      <c r="BI7819" s="196"/>
      <c r="BJ7819" s="196"/>
    </row>
    <row r="7820" spans="59:62">
      <c r="BG7820" s="196"/>
      <c r="BH7820" s="196"/>
      <c r="BI7820" s="196"/>
      <c r="BJ7820" s="196"/>
    </row>
    <row r="7821" spans="59:62">
      <c r="BG7821" s="196"/>
      <c r="BH7821" s="196"/>
      <c r="BI7821" s="196"/>
      <c r="BJ7821" s="196"/>
    </row>
    <row r="7822" spans="59:62">
      <c r="BG7822" s="196"/>
      <c r="BH7822" s="196"/>
      <c r="BI7822" s="196"/>
      <c r="BJ7822" s="196"/>
    </row>
    <row r="7823" spans="59:62">
      <c r="BG7823" s="196"/>
      <c r="BH7823" s="196"/>
      <c r="BI7823" s="196"/>
      <c r="BJ7823" s="196"/>
    </row>
    <row r="7824" spans="59:62">
      <c r="BG7824" s="196"/>
      <c r="BH7824" s="196"/>
      <c r="BI7824" s="196"/>
      <c r="BJ7824" s="196"/>
    </row>
    <row r="7825" spans="59:62">
      <c r="BG7825" s="196"/>
      <c r="BH7825" s="196"/>
      <c r="BI7825" s="196"/>
      <c r="BJ7825" s="196"/>
    </row>
    <row r="7826" spans="59:62">
      <c r="BG7826" s="196"/>
      <c r="BH7826" s="196"/>
      <c r="BI7826" s="196"/>
      <c r="BJ7826" s="196"/>
    </row>
    <row r="7827" spans="59:62">
      <c r="BG7827" s="196"/>
      <c r="BH7827" s="196"/>
      <c r="BI7827" s="196"/>
      <c r="BJ7827" s="196"/>
    </row>
    <row r="7828" spans="59:62">
      <c r="BG7828" s="196"/>
      <c r="BH7828" s="196"/>
      <c r="BI7828" s="196"/>
      <c r="BJ7828" s="196"/>
    </row>
    <row r="7829" spans="59:62">
      <c r="BG7829" s="196"/>
      <c r="BH7829" s="196"/>
      <c r="BI7829" s="196"/>
      <c r="BJ7829" s="196"/>
    </row>
    <row r="7830" spans="59:62">
      <c r="BG7830" s="196"/>
      <c r="BH7830" s="196"/>
      <c r="BI7830" s="196"/>
      <c r="BJ7830" s="196"/>
    </row>
    <row r="7831" spans="59:62">
      <c r="BG7831" s="196"/>
      <c r="BH7831" s="196"/>
      <c r="BI7831" s="196"/>
      <c r="BJ7831" s="196"/>
    </row>
    <row r="7832" spans="59:62">
      <c r="BG7832" s="196"/>
      <c r="BH7832" s="196"/>
      <c r="BI7832" s="196"/>
      <c r="BJ7832" s="196"/>
    </row>
    <row r="7833" spans="59:62">
      <c r="BG7833" s="196"/>
      <c r="BH7833" s="196"/>
      <c r="BI7833" s="196"/>
      <c r="BJ7833" s="196"/>
    </row>
    <row r="7834" spans="59:62">
      <c r="BG7834" s="196"/>
      <c r="BH7834" s="196"/>
      <c r="BI7834" s="196"/>
      <c r="BJ7834" s="196"/>
    </row>
    <row r="7835" spans="59:62">
      <c r="BG7835" s="196"/>
      <c r="BH7835" s="196"/>
      <c r="BI7835" s="196"/>
      <c r="BJ7835" s="196"/>
    </row>
    <row r="7836" spans="59:62">
      <c r="BG7836" s="196"/>
      <c r="BH7836" s="196"/>
      <c r="BI7836" s="196"/>
      <c r="BJ7836" s="196"/>
    </row>
    <row r="7837" spans="59:62">
      <c r="BG7837" s="196"/>
      <c r="BH7837" s="196"/>
      <c r="BI7837" s="196"/>
      <c r="BJ7837" s="196"/>
    </row>
    <row r="7838" spans="59:62">
      <c r="BG7838" s="196"/>
      <c r="BH7838" s="196"/>
      <c r="BI7838" s="196"/>
      <c r="BJ7838" s="196"/>
    </row>
    <row r="7839" spans="59:62">
      <c r="BG7839" s="196"/>
      <c r="BH7839" s="196"/>
      <c r="BI7839" s="196"/>
      <c r="BJ7839" s="196"/>
    </row>
    <row r="7840" spans="59:62">
      <c r="BG7840" s="196"/>
      <c r="BH7840" s="196"/>
      <c r="BI7840" s="196"/>
      <c r="BJ7840" s="196"/>
    </row>
    <row r="7841" spans="59:62">
      <c r="BG7841" s="196"/>
      <c r="BH7841" s="196"/>
      <c r="BI7841" s="196"/>
      <c r="BJ7841" s="196"/>
    </row>
    <row r="7842" spans="59:62">
      <c r="BG7842" s="196"/>
      <c r="BH7842" s="196"/>
      <c r="BI7842" s="196"/>
      <c r="BJ7842" s="196"/>
    </row>
    <row r="7843" spans="59:62">
      <c r="BG7843" s="196"/>
      <c r="BH7843" s="196"/>
      <c r="BI7843" s="196"/>
      <c r="BJ7843" s="196"/>
    </row>
    <row r="7844" spans="59:62">
      <c r="BG7844" s="196"/>
      <c r="BH7844" s="196"/>
      <c r="BI7844" s="196"/>
      <c r="BJ7844" s="196"/>
    </row>
    <row r="7845" spans="59:62">
      <c r="BG7845" s="196"/>
      <c r="BH7845" s="196"/>
      <c r="BI7845" s="196"/>
      <c r="BJ7845" s="196"/>
    </row>
    <row r="7846" spans="59:62">
      <c r="BG7846" s="196"/>
      <c r="BH7846" s="196"/>
      <c r="BI7846" s="196"/>
      <c r="BJ7846" s="196"/>
    </row>
    <row r="7847" spans="59:62">
      <c r="BG7847" s="196"/>
      <c r="BH7847" s="196"/>
      <c r="BI7847" s="196"/>
      <c r="BJ7847" s="196"/>
    </row>
    <row r="7848" spans="59:62">
      <c r="BG7848" s="196"/>
      <c r="BH7848" s="196"/>
      <c r="BI7848" s="196"/>
      <c r="BJ7848" s="196"/>
    </row>
    <row r="7849" spans="59:62">
      <c r="BG7849" s="196"/>
      <c r="BH7849" s="196"/>
      <c r="BI7849" s="196"/>
      <c r="BJ7849" s="196"/>
    </row>
    <row r="7850" spans="59:62">
      <c r="BG7850" s="196"/>
      <c r="BH7850" s="196"/>
      <c r="BI7850" s="196"/>
      <c r="BJ7850" s="196"/>
    </row>
    <row r="7851" spans="59:62">
      <c r="BG7851" s="196"/>
      <c r="BH7851" s="196"/>
      <c r="BI7851" s="196"/>
      <c r="BJ7851" s="196"/>
    </row>
    <row r="7852" spans="59:62">
      <c r="BG7852" s="196"/>
      <c r="BH7852" s="196"/>
      <c r="BI7852" s="196"/>
      <c r="BJ7852" s="196"/>
    </row>
    <row r="7853" spans="59:62">
      <c r="BG7853" s="196"/>
      <c r="BH7853" s="196"/>
      <c r="BI7853" s="196"/>
      <c r="BJ7853" s="196"/>
    </row>
    <row r="7854" spans="59:62">
      <c r="BG7854" s="196"/>
      <c r="BH7854" s="196"/>
      <c r="BI7854" s="196"/>
      <c r="BJ7854" s="196"/>
    </row>
    <row r="7855" spans="59:62">
      <c r="BG7855" s="196"/>
      <c r="BH7855" s="196"/>
      <c r="BI7855" s="196"/>
      <c r="BJ7855" s="196"/>
    </row>
    <row r="7856" spans="59:62">
      <c r="BG7856" s="196"/>
      <c r="BH7856" s="196"/>
      <c r="BI7856" s="196"/>
      <c r="BJ7856" s="196"/>
    </row>
    <row r="7857" spans="59:62">
      <c r="BG7857" s="196"/>
      <c r="BH7857" s="196"/>
      <c r="BI7857" s="196"/>
      <c r="BJ7857" s="196"/>
    </row>
    <row r="7858" spans="59:62">
      <c r="BG7858" s="196"/>
      <c r="BH7858" s="196"/>
      <c r="BI7858" s="196"/>
      <c r="BJ7858" s="196"/>
    </row>
    <row r="7859" spans="59:62">
      <c r="BG7859" s="196"/>
      <c r="BH7859" s="196"/>
      <c r="BI7859" s="196"/>
      <c r="BJ7859" s="196"/>
    </row>
    <row r="7860" spans="59:62">
      <c r="BG7860" s="196"/>
      <c r="BH7860" s="196"/>
      <c r="BI7860" s="196"/>
      <c r="BJ7860" s="196"/>
    </row>
    <row r="7861" spans="59:62">
      <c r="BG7861" s="196"/>
      <c r="BH7861" s="196"/>
      <c r="BI7861" s="196"/>
      <c r="BJ7861" s="196"/>
    </row>
    <row r="7862" spans="59:62">
      <c r="BG7862" s="196"/>
      <c r="BH7862" s="196"/>
      <c r="BI7862" s="196"/>
      <c r="BJ7862" s="196"/>
    </row>
    <row r="7863" spans="59:62">
      <c r="BG7863" s="196"/>
      <c r="BH7863" s="196"/>
      <c r="BI7863" s="196"/>
      <c r="BJ7863" s="196"/>
    </row>
    <row r="7864" spans="59:62">
      <c r="BG7864" s="196"/>
      <c r="BH7864" s="196"/>
      <c r="BI7864" s="196"/>
      <c r="BJ7864" s="196"/>
    </row>
    <row r="7865" spans="59:62">
      <c r="BG7865" s="196"/>
      <c r="BH7865" s="196"/>
      <c r="BI7865" s="196"/>
      <c r="BJ7865" s="196"/>
    </row>
    <row r="7866" spans="59:62">
      <c r="BG7866" s="196"/>
      <c r="BH7866" s="196"/>
      <c r="BI7866" s="196"/>
      <c r="BJ7866" s="196"/>
    </row>
    <row r="7867" spans="59:62">
      <c r="BG7867" s="196"/>
      <c r="BH7867" s="196"/>
      <c r="BI7867" s="196"/>
      <c r="BJ7867" s="196"/>
    </row>
    <row r="7868" spans="59:62">
      <c r="BG7868" s="196"/>
      <c r="BH7868" s="196"/>
      <c r="BI7868" s="196"/>
      <c r="BJ7868" s="196"/>
    </row>
    <row r="7869" spans="59:62">
      <c r="BG7869" s="196"/>
      <c r="BH7869" s="196"/>
      <c r="BI7869" s="196"/>
      <c r="BJ7869" s="196"/>
    </row>
    <row r="7870" spans="59:62">
      <c r="BG7870" s="196"/>
      <c r="BH7870" s="196"/>
      <c r="BI7870" s="196"/>
      <c r="BJ7870" s="196"/>
    </row>
    <row r="7871" spans="59:62">
      <c r="BG7871" s="196"/>
      <c r="BH7871" s="196"/>
      <c r="BI7871" s="196"/>
      <c r="BJ7871" s="196"/>
    </row>
    <row r="7872" spans="59:62">
      <c r="BG7872" s="196"/>
      <c r="BH7872" s="196"/>
      <c r="BI7872" s="196"/>
      <c r="BJ7872" s="196"/>
    </row>
    <row r="7873" spans="59:62">
      <c r="BG7873" s="196"/>
      <c r="BH7873" s="196"/>
      <c r="BI7873" s="196"/>
      <c r="BJ7873" s="196"/>
    </row>
    <row r="7874" spans="59:62">
      <c r="BG7874" s="196"/>
      <c r="BH7874" s="196"/>
      <c r="BI7874" s="196"/>
      <c r="BJ7874" s="196"/>
    </row>
    <row r="7875" spans="59:62">
      <c r="BG7875" s="196"/>
      <c r="BH7875" s="196"/>
      <c r="BI7875" s="196"/>
      <c r="BJ7875" s="196"/>
    </row>
    <row r="7876" spans="59:62">
      <c r="BG7876" s="196"/>
      <c r="BH7876" s="196"/>
      <c r="BI7876" s="196"/>
      <c r="BJ7876" s="196"/>
    </row>
    <row r="7877" spans="59:62">
      <c r="BG7877" s="196"/>
      <c r="BH7877" s="196"/>
      <c r="BI7877" s="196"/>
      <c r="BJ7877" s="196"/>
    </row>
    <row r="7878" spans="59:62">
      <c r="BG7878" s="196"/>
      <c r="BH7878" s="196"/>
      <c r="BI7878" s="196"/>
      <c r="BJ7878" s="196"/>
    </row>
    <row r="7879" spans="59:62">
      <c r="BG7879" s="196"/>
      <c r="BH7879" s="196"/>
      <c r="BI7879" s="196"/>
      <c r="BJ7879" s="196"/>
    </row>
    <row r="7880" spans="59:62">
      <c r="BG7880" s="196"/>
      <c r="BH7880" s="196"/>
      <c r="BI7880" s="196"/>
      <c r="BJ7880" s="196"/>
    </row>
    <row r="7881" spans="59:62">
      <c r="BG7881" s="196"/>
      <c r="BH7881" s="196"/>
      <c r="BI7881" s="196"/>
      <c r="BJ7881" s="196"/>
    </row>
    <row r="7882" spans="59:62">
      <c r="BG7882" s="196"/>
      <c r="BH7882" s="196"/>
      <c r="BI7882" s="196"/>
      <c r="BJ7882" s="196"/>
    </row>
    <row r="7883" spans="59:62">
      <c r="BG7883" s="196"/>
      <c r="BH7883" s="196"/>
      <c r="BI7883" s="196"/>
      <c r="BJ7883" s="196"/>
    </row>
    <row r="7884" spans="59:62">
      <c r="BG7884" s="196"/>
      <c r="BH7884" s="196"/>
      <c r="BI7884" s="196"/>
      <c r="BJ7884" s="196"/>
    </row>
    <row r="7885" spans="59:62">
      <c r="BG7885" s="196"/>
      <c r="BH7885" s="196"/>
      <c r="BI7885" s="196"/>
      <c r="BJ7885" s="196"/>
    </row>
    <row r="7886" spans="59:62">
      <c r="BG7886" s="196"/>
      <c r="BH7886" s="196"/>
      <c r="BI7886" s="196"/>
      <c r="BJ7886" s="196"/>
    </row>
    <row r="7887" spans="59:62">
      <c r="BG7887" s="196"/>
      <c r="BH7887" s="196"/>
      <c r="BI7887" s="196"/>
      <c r="BJ7887" s="196"/>
    </row>
    <row r="7888" spans="59:62">
      <c r="BG7888" s="196"/>
      <c r="BH7888" s="196"/>
      <c r="BI7888" s="196"/>
      <c r="BJ7888" s="196"/>
    </row>
    <row r="7889" spans="59:62">
      <c r="BG7889" s="196"/>
      <c r="BH7889" s="196"/>
      <c r="BI7889" s="196"/>
      <c r="BJ7889" s="196"/>
    </row>
    <row r="7890" spans="59:62">
      <c r="BG7890" s="196"/>
      <c r="BH7890" s="196"/>
      <c r="BI7890" s="196"/>
      <c r="BJ7890" s="196"/>
    </row>
    <row r="7891" spans="59:62">
      <c r="BG7891" s="196"/>
      <c r="BH7891" s="196"/>
      <c r="BI7891" s="196"/>
      <c r="BJ7891" s="196"/>
    </row>
    <row r="7892" spans="59:62">
      <c r="BG7892" s="196"/>
      <c r="BH7892" s="196"/>
      <c r="BI7892" s="196"/>
      <c r="BJ7892" s="196"/>
    </row>
    <row r="7893" spans="59:62">
      <c r="BG7893" s="196"/>
      <c r="BH7893" s="196"/>
      <c r="BI7893" s="196"/>
      <c r="BJ7893" s="196"/>
    </row>
    <row r="7894" spans="59:62">
      <c r="BG7894" s="196"/>
      <c r="BH7894" s="196"/>
      <c r="BI7894" s="196"/>
      <c r="BJ7894" s="196"/>
    </row>
    <row r="7895" spans="59:62">
      <c r="BG7895" s="196"/>
      <c r="BH7895" s="196"/>
      <c r="BI7895" s="196"/>
      <c r="BJ7895" s="196"/>
    </row>
    <row r="7896" spans="59:62">
      <c r="BG7896" s="196"/>
      <c r="BH7896" s="196"/>
      <c r="BI7896" s="196"/>
      <c r="BJ7896" s="196"/>
    </row>
    <row r="7897" spans="59:62">
      <c r="BG7897" s="196"/>
      <c r="BH7897" s="196"/>
      <c r="BI7897" s="196"/>
      <c r="BJ7897" s="196"/>
    </row>
    <row r="7898" spans="59:62">
      <c r="BG7898" s="196"/>
      <c r="BH7898" s="196"/>
      <c r="BI7898" s="196"/>
      <c r="BJ7898" s="196"/>
    </row>
    <row r="7899" spans="59:62">
      <c r="BG7899" s="196"/>
      <c r="BH7899" s="196"/>
      <c r="BI7899" s="196"/>
      <c r="BJ7899" s="196"/>
    </row>
    <row r="7900" spans="59:62">
      <c r="BG7900" s="196"/>
      <c r="BH7900" s="196"/>
      <c r="BI7900" s="196"/>
      <c r="BJ7900" s="196"/>
    </row>
    <row r="7901" spans="59:62">
      <c r="BG7901" s="196"/>
      <c r="BH7901" s="196"/>
      <c r="BI7901" s="196"/>
      <c r="BJ7901" s="196"/>
    </row>
    <row r="7902" spans="59:62">
      <c r="BG7902" s="196"/>
      <c r="BH7902" s="196"/>
      <c r="BI7902" s="196"/>
      <c r="BJ7902" s="196"/>
    </row>
    <row r="7903" spans="59:62">
      <c r="BG7903" s="196"/>
      <c r="BH7903" s="196"/>
      <c r="BI7903" s="196"/>
      <c r="BJ7903" s="196"/>
    </row>
    <row r="7904" spans="59:62">
      <c r="BG7904" s="196"/>
      <c r="BH7904" s="196"/>
      <c r="BI7904" s="196"/>
      <c r="BJ7904" s="196"/>
    </row>
    <row r="7905" spans="59:62">
      <c r="BG7905" s="196"/>
      <c r="BH7905" s="196"/>
      <c r="BI7905" s="196"/>
      <c r="BJ7905" s="196"/>
    </row>
    <row r="7906" spans="59:62">
      <c r="BG7906" s="196"/>
      <c r="BH7906" s="196"/>
      <c r="BI7906" s="196"/>
      <c r="BJ7906" s="196"/>
    </row>
    <row r="7907" spans="59:62">
      <c r="BG7907" s="196"/>
      <c r="BH7907" s="196"/>
      <c r="BI7907" s="196"/>
      <c r="BJ7907" s="196"/>
    </row>
    <row r="7908" spans="59:62">
      <c r="BG7908" s="196"/>
      <c r="BH7908" s="196"/>
      <c r="BI7908" s="196"/>
      <c r="BJ7908" s="196"/>
    </row>
    <row r="7909" spans="59:62">
      <c r="BG7909" s="196"/>
      <c r="BH7909" s="196"/>
      <c r="BI7909" s="196"/>
      <c r="BJ7909" s="196"/>
    </row>
    <row r="7910" spans="59:62">
      <c r="BG7910" s="196"/>
      <c r="BH7910" s="196"/>
      <c r="BI7910" s="196"/>
      <c r="BJ7910" s="196"/>
    </row>
    <row r="7911" spans="59:62">
      <c r="BG7911" s="196"/>
      <c r="BH7911" s="196"/>
      <c r="BI7911" s="196"/>
      <c r="BJ7911" s="196"/>
    </row>
    <row r="7912" spans="59:62">
      <c r="BG7912" s="196"/>
      <c r="BH7912" s="196"/>
      <c r="BI7912" s="196"/>
      <c r="BJ7912" s="196"/>
    </row>
    <row r="7913" spans="59:62">
      <c r="BG7913" s="196"/>
      <c r="BH7913" s="196"/>
      <c r="BI7913" s="196"/>
      <c r="BJ7913" s="196"/>
    </row>
    <row r="7914" spans="59:62">
      <c r="BG7914" s="196"/>
      <c r="BH7914" s="196"/>
      <c r="BI7914" s="196"/>
      <c r="BJ7914" s="196"/>
    </row>
    <row r="7915" spans="59:62">
      <c r="BG7915" s="196"/>
      <c r="BH7915" s="196"/>
      <c r="BI7915" s="196"/>
      <c r="BJ7915" s="196"/>
    </row>
    <row r="7916" spans="59:62">
      <c r="BG7916" s="196"/>
      <c r="BH7916" s="196"/>
      <c r="BI7916" s="196"/>
      <c r="BJ7916" s="196"/>
    </row>
    <row r="7917" spans="59:62">
      <c r="BG7917" s="196"/>
      <c r="BH7917" s="196"/>
      <c r="BI7917" s="196"/>
      <c r="BJ7917" s="196"/>
    </row>
    <row r="7918" spans="59:62">
      <c r="BG7918" s="196"/>
      <c r="BH7918" s="196"/>
      <c r="BI7918" s="196"/>
      <c r="BJ7918" s="196"/>
    </row>
    <row r="7919" spans="59:62">
      <c r="BG7919" s="196"/>
      <c r="BH7919" s="196"/>
      <c r="BI7919" s="196"/>
      <c r="BJ7919" s="196"/>
    </row>
    <row r="7920" spans="59:62">
      <c r="BG7920" s="196"/>
      <c r="BH7920" s="196"/>
      <c r="BI7920" s="196"/>
      <c r="BJ7920" s="196"/>
    </row>
    <row r="7921" spans="59:62">
      <c r="BG7921" s="196"/>
      <c r="BH7921" s="196"/>
      <c r="BI7921" s="196"/>
      <c r="BJ7921" s="196"/>
    </row>
    <row r="7922" spans="59:62">
      <c r="BG7922" s="196"/>
      <c r="BH7922" s="196"/>
      <c r="BI7922" s="196"/>
      <c r="BJ7922" s="196"/>
    </row>
    <row r="7923" spans="59:62">
      <c r="BG7923" s="196"/>
      <c r="BH7923" s="196"/>
      <c r="BI7923" s="196"/>
      <c r="BJ7923" s="196"/>
    </row>
    <row r="7924" spans="59:62">
      <c r="BG7924" s="196"/>
      <c r="BH7924" s="196"/>
      <c r="BI7924" s="196"/>
      <c r="BJ7924" s="196"/>
    </row>
    <row r="7925" spans="59:62">
      <c r="BG7925" s="196"/>
      <c r="BH7925" s="196"/>
      <c r="BI7925" s="196"/>
      <c r="BJ7925" s="196"/>
    </row>
    <row r="7926" spans="59:62">
      <c r="BG7926" s="196"/>
      <c r="BH7926" s="196"/>
      <c r="BI7926" s="196"/>
      <c r="BJ7926" s="196"/>
    </row>
    <row r="7927" spans="59:62">
      <c r="BG7927" s="196"/>
      <c r="BH7927" s="196"/>
      <c r="BI7927" s="196"/>
      <c r="BJ7927" s="196"/>
    </row>
    <row r="7928" spans="59:62">
      <c r="BG7928" s="196"/>
      <c r="BH7928" s="196"/>
      <c r="BI7928" s="196"/>
      <c r="BJ7928" s="196"/>
    </row>
    <row r="7929" spans="59:62">
      <c r="BG7929" s="196"/>
      <c r="BH7929" s="196"/>
      <c r="BI7929" s="196"/>
      <c r="BJ7929" s="196"/>
    </row>
    <row r="7930" spans="59:62">
      <c r="BG7930" s="196"/>
      <c r="BH7930" s="196"/>
      <c r="BI7930" s="196"/>
      <c r="BJ7930" s="196"/>
    </row>
    <row r="7931" spans="59:62">
      <c r="BG7931" s="196"/>
      <c r="BH7931" s="196"/>
      <c r="BI7931" s="196"/>
      <c r="BJ7931" s="196"/>
    </row>
    <row r="7932" spans="59:62">
      <c r="BG7932" s="196"/>
      <c r="BH7932" s="196"/>
      <c r="BI7932" s="196"/>
      <c r="BJ7932" s="196"/>
    </row>
    <row r="7933" spans="59:62">
      <c r="BG7933" s="196"/>
      <c r="BH7933" s="196"/>
      <c r="BI7933" s="196"/>
      <c r="BJ7933" s="196"/>
    </row>
    <row r="7934" spans="59:62">
      <c r="BG7934" s="196"/>
      <c r="BH7934" s="196"/>
      <c r="BI7934" s="196"/>
      <c r="BJ7934" s="196"/>
    </row>
    <row r="7935" spans="59:62">
      <c r="BG7935" s="196"/>
      <c r="BH7935" s="196"/>
      <c r="BI7935" s="196"/>
      <c r="BJ7935" s="196"/>
    </row>
    <row r="7936" spans="59:62">
      <c r="BG7936" s="196"/>
      <c r="BH7936" s="196"/>
      <c r="BI7936" s="196"/>
      <c r="BJ7936" s="196"/>
    </row>
    <row r="7937" spans="59:62">
      <c r="BG7937" s="196"/>
      <c r="BH7937" s="196"/>
      <c r="BI7937" s="196"/>
      <c r="BJ7937" s="196"/>
    </row>
    <row r="7938" spans="59:62">
      <c r="BG7938" s="196"/>
      <c r="BH7938" s="196"/>
      <c r="BI7938" s="196"/>
      <c r="BJ7938" s="196"/>
    </row>
    <row r="7939" spans="59:62">
      <c r="BG7939" s="196"/>
      <c r="BH7939" s="196"/>
      <c r="BI7939" s="196"/>
      <c r="BJ7939" s="196"/>
    </row>
    <row r="7940" spans="59:62">
      <c r="BG7940" s="196"/>
      <c r="BH7940" s="196"/>
      <c r="BI7940" s="196"/>
      <c r="BJ7940" s="196"/>
    </row>
    <row r="7941" spans="59:62">
      <c r="BG7941" s="196"/>
      <c r="BH7941" s="196"/>
      <c r="BI7941" s="196"/>
      <c r="BJ7941" s="196"/>
    </row>
    <row r="7942" spans="59:62">
      <c r="BG7942" s="196"/>
      <c r="BH7942" s="196"/>
      <c r="BI7942" s="196"/>
      <c r="BJ7942" s="196"/>
    </row>
    <row r="7943" spans="59:62">
      <c r="BG7943" s="196"/>
      <c r="BH7943" s="196"/>
      <c r="BI7943" s="196"/>
      <c r="BJ7943" s="196"/>
    </row>
    <row r="7944" spans="59:62">
      <c r="BG7944" s="196"/>
      <c r="BH7944" s="196"/>
      <c r="BI7944" s="196"/>
      <c r="BJ7944" s="196"/>
    </row>
    <row r="7945" spans="59:62">
      <c r="BG7945" s="196"/>
      <c r="BH7945" s="196"/>
      <c r="BI7945" s="196"/>
      <c r="BJ7945" s="196"/>
    </row>
    <row r="7946" spans="59:62">
      <c r="BG7946" s="196"/>
      <c r="BH7946" s="196"/>
      <c r="BI7946" s="196"/>
      <c r="BJ7946" s="196"/>
    </row>
    <row r="7947" spans="59:62">
      <c r="BG7947" s="196"/>
      <c r="BH7947" s="196"/>
      <c r="BI7947" s="196"/>
      <c r="BJ7947" s="196"/>
    </row>
    <row r="7948" spans="59:62">
      <c r="BG7948" s="196"/>
      <c r="BH7948" s="196"/>
      <c r="BI7948" s="196"/>
      <c r="BJ7948" s="196"/>
    </row>
    <row r="7949" spans="59:62">
      <c r="BG7949" s="196"/>
      <c r="BH7949" s="196"/>
      <c r="BI7949" s="196"/>
      <c r="BJ7949" s="196"/>
    </row>
    <row r="7950" spans="59:62">
      <c r="BG7950" s="196"/>
      <c r="BH7950" s="196"/>
      <c r="BI7950" s="196"/>
      <c r="BJ7950" s="196"/>
    </row>
    <row r="7951" spans="59:62">
      <c r="BG7951" s="196"/>
      <c r="BH7951" s="196"/>
      <c r="BI7951" s="196"/>
      <c r="BJ7951" s="196"/>
    </row>
    <row r="7952" spans="59:62">
      <c r="BG7952" s="196"/>
      <c r="BH7952" s="196"/>
      <c r="BI7952" s="196"/>
      <c r="BJ7952" s="196"/>
    </row>
    <row r="7953" spans="59:62">
      <c r="BG7953" s="196"/>
      <c r="BH7953" s="196"/>
      <c r="BI7953" s="196"/>
      <c r="BJ7953" s="196"/>
    </row>
    <row r="7954" spans="59:62">
      <c r="BG7954" s="196"/>
      <c r="BH7954" s="196"/>
      <c r="BI7954" s="196"/>
      <c r="BJ7954" s="196"/>
    </row>
    <row r="7955" spans="59:62">
      <c r="BG7955" s="196"/>
      <c r="BH7955" s="196"/>
      <c r="BI7955" s="196"/>
      <c r="BJ7955" s="196"/>
    </row>
    <row r="7956" spans="59:62">
      <c r="BG7956" s="196"/>
      <c r="BH7956" s="196"/>
      <c r="BI7956" s="196"/>
      <c r="BJ7956" s="196"/>
    </row>
    <row r="7957" spans="59:62">
      <c r="BG7957" s="196"/>
      <c r="BH7957" s="196"/>
      <c r="BI7957" s="196"/>
      <c r="BJ7957" s="196"/>
    </row>
    <row r="7958" spans="59:62">
      <c r="BG7958" s="196"/>
      <c r="BH7958" s="196"/>
      <c r="BI7958" s="196"/>
      <c r="BJ7958" s="196"/>
    </row>
    <row r="7959" spans="59:62">
      <c r="BG7959" s="196"/>
      <c r="BH7959" s="196"/>
      <c r="BI7959" s="196"/>
      <c r="BJ7959" s="196"/>
    </row>
    <row r="7960" spans="59:62">
      <c r="BG7960" s="196"/>
      <c r="BH7960" s="196"/>
      <c r="BI7960" s="196"/>
      <c r="BJ7960" s="196"/>
    </row>
    <row r="7961" spans="59:62">
      <c r="BG7961" s="196"/>
      <c r="BH7961" s="196"/>
      <c r="BI7961" s="196"/>
      <c r="BJ7961" s="196"/>
    </row>
    <row r="7962" spans="59:62">
      <c r="BG7962" s="196"/>
      <c r="BH7962" s="196"/>
      <c r="BI7962" s="196"/>
      <c r="BJ7962" s="196"/>
    </row>
    <row r="7963" spans="59:62">
      <c r="BG7963" s="196"/>
      <c r="BH7963" s="196"/>
      <c r="BI7963" s="196"/>
      <c r="BJ7963" s="196"/>
    </row>
    <row r="7964" spans="59:62">
      <c r="BG7964" s="196"/>
      <c r="BH7964" s="196"/>
      <c r="BI7964" s="196"/>
      <c r="BJ7964" s="196"/>
    </row>
    <row r="7965" spans="59:62">
      <c r="BG7965" s="196"/>
      <c r="BH7965" s="196"/>
      <c r="BI7965" s="196"/>
      <c r="BJ7965" s="196"/>
    </row>
    <row r="7966" spans="59:62">
      <c r="BG7966" s="196"/>
      <c r="BH7966" s="196"/>
      <c r="BI7966" s="196"/>
      <c r="BJ7966" s="196"/>
    </row>
    <row r="7967" spans="59:62">
      <c r="BG7967" s="196"/>
      <c r="BH7967" s="196"/>
      <c r="BI7967" s="196"/>
      <c r="BJ7967" s="196"/>
    </row>
    <row r="7968" spans="59:62">
      <c r="BG7968" s="196"/>
      <c r="BH7968" s="196"/>
      <c r="BI7968" s="196"/>
      <c r="BJ7968" s="196"/>
    </row>
    <row r="7969" spans="59:62">
      <c r="BG7969" s="196"/>
      <c r="BH7969" s="196"/>
      <c r="BI7969" s="196"/>
      <c r="BJ7969" s="196"/>
    </row>
    <row r="7970" spans="59:62">
      <c r="BG7970" s="196"/>
      <c r="BH7970" s="196"/>
      <c r="BI7970" s="196"/>
      <c r="BJ7970" s="196"/>
    </row>
    <row r="7971" spans="59:62">
      <c r="BG7971" s="196"/>
      <c r="BH7971" s="196"/>
      <c r="BI7971" s="196"/>
      <c r="BJ7971" s="196"/>
    </row>
    <row r="7972" spans="59:62">
      <c r="BG7972" s="196"/>
      <c r="BH7972" s="196"/>
      <c r="BI7972" s="196"/>
      <c r="BJ7972" s="196"/>
    </row>
    <row r="7973" spans="59:62">
      <c r="BG7973" s="196"/>
      <c r="BH7973" s="196"/>
      <c r="BI7973" s="196"/>
      <c r="BJ7973" s="196"/>
    </row>
    <row r="7974" spans="59:62">
      <c r="BG7974" s="196"/>
      <c r="BH7974" s="196"/>
      <c r="BI7974" s="196"/>
      <c r="BJ7974" s="196"/>
    </row>
    <row r="7975" spans="59:62">
      <c r="BG7975" s="196"/>
      <c r="BH7975" s="196"/>
      <c r="BI7975" s="196"/>
      <c r="BJ7975" s="196"/>
    </row>
    <row r="7976" spans="59:62">
      <c r="BG7976" s="196"/>
      <c r="BH7976" s="196"/>
      <c r="BI7976" s="196"/>
      <c r="BJ7976" s="196"/>
    </row>
    <row r="7977" spans="59:62">
      <c r="BG7977" s="196"/>
      <c r="BH7977" s="196"/>
      <c r="BI7977" s="196"/>
      <c r="BJ7977" s="196"/>
    </row>
    <row r="7978" spans="59:62">
      <c r="BG7978" s="196"/>
      <c r="BH7978" s="196"/>
      <c r="BI7978" s="196"/>
      <c r="BJ7978" s="196"/>
    </row>
    <row r="7979" spans="59:62">
      <c r="BG7979" s="196"/>
      <c r="BH7979" s="196"/>
      <c r="BI7979" s="196"/>
      <c r="BJ7979" s="196"/>
    </row>
    <row r="7980" spans="59:62">
      <c r="BG7980" s="196"/>
      <c r="BH7980" s="196"/>
      <c r="BI7980" s="196"/>
      <c r="BJ7980" s="196"/>
    </row>
    <row r="7981" spans="59:62">
      <c r="BG7981" s="196"/>
      <c r="BH7981" s="196"/>
      <c r="BI7981" s="196"/>
      <c r="BJ7981" s="196"/>
    </row>
    <row r="7982" spans="59:62">
      <c r="BG7982" s="196"/>
      <c r="BH7982" s="196"/>
      <c r="BI7982" s="196"/>
      <c r="BJ7982" s="196"/>
    </row>
    <row r="7983" spans="59:62">
      <c r="BG7983" s="196"/>
      <c r="BH7983" s="196"/>
      <c r="BI7983" s="196"/>
      <c r="BJ7983" s="196"/>
    </row>
    <row r="7984" spans="59:62">
      <c r="BG7984" s="196"/>
      <c r="BH7984" s="196"/>
      <c r="BI7984" s="196"/>
      <c r="BJ7984" s="196"/>
    </row>
    <row r="7985" spans="59:62">
      <c r="BG7985" s="196"/>
      <c r="BH7985" s="196"/>
      <c r="BI7985" s="196"/>
      <c r="BJ7985" s="196"/>
    </row>
    <row r="7986" spans="59:62">
      <c r="BG7986" s="196"/>
      <c r="BH7986" s="196"/>
      <c r="BI7986" s="196"/>
      <c r="BJ7986" s="196"/>
    </row>
    <row r="7987" spans="59:62">
      <c r="BG7987" s="196"/>
      <c r="BH7987" s="196"/>
      <c r="BI7987" s="196"/>
      <c r="BJ7987" s="196"/>
    </row>
    <row r="7988" spans="59:62">
      <c r="BG7988" s="196"/>
      <c r="BH7988" s="196"/>
      <c r="BI7988" s="196"/>
      <c r="BJ7988" s="196"/>
    </row>
    <row r="7989" spans="59:62">
      <c r="BG7989" s="196"/>
      <c r="BH7989" s="196"/>
      <c r="BI7989" s="196"/>
      <c r="BJ7989" s="196"/>
    </row>
    <row r="7990" spans="59:62">
      <c r="BG7990" s="196"/>
      <c r="BH7990" s="196"/>
      <c r="BI7990" s="196"/>
      <c r="BJ7990" s="196"/>
    </row>
    <row r="7991" spans="59:62">
      <c r="BG7991" s="196"/>
      <c r="BH7991" s="196"/>
      <c r="BI7991" s="196"/>
      <c r="BJ7991" s="196"/>
    </row>
    <row r="7992" spans="59:62">
      <c r="BG7992" s="196"/>
      <c r="BH7992" s="196"/>
      <c r="BI7992" s="196"/>
      <c r="BJ7992" s="196"/>
    </row>
    <row r="7993" spans="59:62">
      <c r="BG7993" s="196"/>
      <c r="BH7993" s="196"/>
      <c r="BI7993" s="196"/>
      <c r="BJ7993" s="196"/>
    </row>
    <row r="7994" spans="59:62">
      <c r="BG7994" s="196"/>
      <c r="BH7994" s="196"/>
      <c r="BI7994" s="196"/>
      <c r="BJ7994" s="196"/>
    </row>
    <row r="7995" spans="59:62">
      <c r="BG7995" s="196"/>
      <c r="BH7995" s="196"/>
      <c r="BI7995" s="196"/>
      <c r="BJ7995" s="196"/>
    </row>
    <row r="7996" spans="59:62">
      <c r="BG7996" s="196"/>
      <c r="BH7996" s="196"/>
      <c r="BI7996" s="196"/>
      <c r="BJ7996" s="196"/>
    </row>
    <row r="7997" spans="59:62">
      <c r="BG7997" s="196"/>
      <c r="BH7997" s="196"/>
      <c r="BI7997" s="196"/>
      <c r="BJ7997" s="196"/>
    </row>
    <row r="7998" spans="59:62">
      <c r="BG7998" s="196"/>
      <c r="BH7998" s="196"/>
      <c r="BI7998" s="196"/>
      <c r="BJ7998" s="196"/>
    </row>
    <row r="7999" spans="59:62">
      <c r="BG7999" s="196"/>
      <c r="BH7999" s="196"/>
      <c r="BI7999" s="196"/>
      <c r="BJ7999" s="196"/>
    </row>
    <row r="8000" spans="59:62">
      <c r="BG8000" s="196"/>
      <c r="BH8000" s="196"/>
      <c r="BI8000" s="196"/>
      <c r="BJ8000" s="196"/>
    </row>
    <row r="8001" spans="59:62">
      <c r="BG8001" s="196"/>
      <c r="BH8001" s="196"/>
      <c r="BI8001" s="196"/>
      <c r="BJ8001" s="196"/>
    </row>
    <row r="8002" spans="59:62">
      <c r="BG8002" s="196"/>
      <c r="BH8002" s="196"/>
      <c r="BI8002" s="196"/>
      <c r="BJ8002" s="196"/>
    </row>
    <row r="8003" spans="59:62">
      <c r="BG8003" s="196"/>
      <c r="BH8003" s="196"/>
      <c r="BI8003" s="196"/>
      <c r="BJ8003" s="196"/>
    </row>
    <row r="8004" spans="59:62">
      <c r="BG8004" s="196"/>
      <c r="BH8004" s="196"/>
      <c r="BI8004" s="196"/>
      <c r="BJ8004" s="196"/>
    </row>
    <row r="8005" spans="59:62">
      <c r="BG8005" s="196"/>
      <c r="BH8005" s="196"/>
      <c r="BI8005" s="196"/>
      <c r="BJ8005" s="196"/>
    </row>
    <row r="8006" spans="59:62">
      <c r="BG8006" s="196"/>
      <c r="BH8006" s="196"/>
      <c r="BI8006" s="196"/>
      <c r="BJ8006" s="196"/>
    </row>
    <row r="8007" spans="59:62">
      <c r="BG8007" s="196"/>
      <c r="BH8007" s="196"/>
      <c r="BI8007" s="196"/>
      <c r="BJ8007" s="196"/>
    </row>
    <row r="8008" spans="59:62">
      <c r="BG8008" s="196"/>
      <c r="BH8008" s="196"/>
      <c r="BI8008" s="196"/>
      <c r="BJ8008" s="196"/>
    </row>
    <row r="8009" spans="59:62">
      <c r="BG8009" s="196"/>
      <c r="BH8009" s="196"/>
      <c r="BI8009" s="196"/>
      <c r="BJ8009" s="196"/>
    </row>
    <row r="8010" spans="59:62">
      <c r="BG8010" s="196"/>
      <c r="BH8010" s="196"/>
      <c r="BI8010" s="196"/>
      <c r="BJ8010" s="196"/>
    </row>
    <row r="8011" spans="59:62">
      <c r="BG8011" s="196"/>
      <c r="BH8011" s="196"/>
      <c r="BI8011" s="196"/>
      <c r="BJ8011" s="196"/>
    </row>
    <row r="8012" spans="59:62">
      <c r="BG8012" s="196"/>
      <c r="BH8012" s="196"/>
      <c r="BI8012" s="196"/>
      <c r="BJ8012" s="196"/>
    </row>
    <row r="8013" spans="59:62">
      <c r="BG8013" s="196"/>
      <c r="BH8013" s="196"/>
      <c r="BI8013" s="196"/>
      <c r="BJ8013" s="196"/>
    </row>
    <row r="8014" spans="59:62">
      <c r="BG8014" s="196"/>
      <c r="BH8014" s="196"/>
      <c r="BI8014" s="196"/>
      <c r="BJ8014" s="196"/>
    </row>
    <row r="8015" spans="59:62">
      <c r="BG8015" s="196"/>
      <c r="BH8015" s="196"/>
      <c r="BI8015" s="196"/>
      <c r="BJ8015" s="196"/>
    </row>
    <row r="8016" spans="59:62">
      <c r="BG8016" s="196"/>
      <c r="BH8016" s="196"/>
      <c r="BI8016" s="196"/>
      <c r="BJ8016" s="196"/>
    </row>
    <row r="8017" spans="59:62">
      <c r="BG8017" s="196"/>
      <c r="BH8017" s="196"/>
      <c r="BI8017" s="196"/>
      <c r="BJ8017" s="196"/>
    </row>
    <row r="8018" spans="59:62">
      <c r="BG8018" s="196"/>
      <c r="BH8018" s="196"/>
      <c r="BI8018" s="196"/>
      <c r="BJ8018" s="196"/>
    </row>
    <row r="8019" spans="59:62">
      <c r="BG8019" s="196"/>
      <c r="BH8019" s="196"/>
      <c r="BI8019" s="196"/>
      <c r="BJ8019" s="196"/>
    </row>
    <row r="8020" spans="59:62">
      <c r="BG8020" s="196"/>
      <c r="BH8020" s="196"/>
      <c r="BI8020" s="196"/>
      <c r="BJ8020" s="196"/>
    </row>
    <row r="8021" spans="59:62">
      <c r="BG8021" s="196"/>
      <c r="BH8021" s="196"/>
      <c r="BI8021" s="196"/>
      <c r="BJ8021" s="196"/>
    </row>
    <row r="8022" spans="59:62">
      <c r="BG8022" s="196"/>
      <c r="BH8022" s="196"/>
      <c r="BI8022" s="196"/>
      <c r="BJ8022" s="196"/>
    </row>
    <row r="8023" spans="59:62">
      <c r="BG8023" s="196"/>
      <c r="BH8023" s="196"/>
      <c r="BI8023" s="196"/>
      <c r="BJ8023" s="196"/>
    </row>
    <row r="8024" spans="59:62">
      <c r="BG8024" s="196"/>
      <c r="BH8024" s="196"/>
      <c r="BI8024" s="196"/>
      <c r="BJ8024" s="196"/>
    </row>
    <row r="8025" spans="59:62">
      <c r="BG8025" s="196"/>
      <c r="BH8025" s="196"/>
      <c r="BI8025" s="196"/>
      <c r="BJ8025" s="196"/>
    </row>
    <row r="8026" spans="59:62">
      <c r="BG8026" s="196"/>
      <c r="BH8026" s="196"/>
      <c r="BI8026" s="196"/>
      <c r="BJ8026" s="196"/>
    </row>
    <row r="8027" spans="59:62">
      <c r="BG8027" s="196"/>
      <c r="BH8027" s="196"/>
      <c r="BI8027" s="196"/>
      <c r="BJ8027" s="196"/>
    </row>
    <row r="8028" spans="59:62">
      <c r="BG8028" s="196"/>
      <c r="BH8028" s="196"/>
      <c r="BI8028" s="196"/>
      <c r="BJ8028" s="196"/>
    </row>
    <row r="8029" spans="59:62">
      <c r="BG8029" s="196"/>
      <c r="BH8029" s="196"/>
      <c r="BI8029" s="196"/>
      <c r="BJ8029" s="196"/>
    </row>
    <row r="8030" spans="59:62">
      <c r="BG8030" s="196"/>
      <c r="BH8030" s="196"/>
      <c r="BI8030" s="196"/>
      <c r="BJ8030" s="196"/>
    </row>
    <row r="8031" spans="59:62">
      <c r="BG8031" s="196"/>
      <c r="BH8031" s="196"/>
      <c r="BI8031" s="196"/>
      <c r="BJ8031" s="196"/>
    </row>
    <row r="8032" spans="59:62">
      <c r="BG8032" s="196"/>
      <c r="BH8032" s="196"/>
      <c r="BI8032" s="196"/>
      <c r="BJ8032" s="196"/>
    </row>
    <row r="8033" spans="59:62">
      <c r="BG8033" s="196"/>
      <c r="BH8033" s="196"/>
      <c r="BI8033" s="196"/>
      <c r="BJ8033" s="196"/>
    </row>
    <row r="8034" spans="59:62">
      <c r="BG8034" s="196"/>
      <c r="BH8034" s="196"/>
      <c r="BI8034" s="196"/>
      <c r="BJ8034" s="196"/>
    </row>
    <row r="8035" spans="59:62">
      <c r="BG8035" s="196"/>
      <c r="BH8035" s="196"/>
      <c r="BI8035" s="196"/>
      <c r="BJ8035" s="196"/>
    </row>
    <row r="8036" spans="59:62">
      <c r="BG8036" s="196"/>
      <c r="BH8036" s="196"/>
      <c r="BI8036" s="196"/>
      <c r="BJ8036" s="196"/>
    </row>
    <row r="8037" spans="59:62">
      <c r="BG8037" s="196"/>
      <c r="BH8037" s="196"/>
      <c r="BI8037" s="196"/>
      <c r="BJ8037" s="196"/>
    </row>
    <row r="8038" spans="59:62">
      <c r="BG8038" s="196"/>
      <c r="BH8038" s="196"/>
      <c r="BI8038" s="196"/>
      <c r="BJ8038" s="196"/>
    </row>
    <row r="8039" spans="59:62">
      <c r="BG8039" s="196"/>
      <c r="BH8039" s="196"/>
      <c r="BI8039" s="196"/>
      <c r="BJ8039" s="196"/>
    </row>
    <row r="8040" spans="59:62">
      <c r="BG8040" s="196"/>
      <c r="BH8040" s="196"/>
      <c r="BI8040" s="196"/>
      <c r="BJ8040" s="196"/>
    </row>
    <row r="8041" spans="59:62">
      <c r="BG8041" s="196"/>
      <c r="BH8041" s="196"/>
      <c r="BI8041" s="196"/>
      <c r="BJ8041" s="196"/>
    </row>
    <row r="8042" spans="59:62">
      <c r="BG8042" s="196"/>
      <c r="BH8042" s="196"/>
      <c r="BI8042" s="196"/>
      <c r="BJ8042" s="196"/>
    </row>
    <row r="8043" spans="59:62">
      <c r="BG8043" s="196"/>
      <c r="BH8043" s="196"/>
      <c r="BI8043" s="196"/>
      <c r="BJ8043" s="196"/>
    </row>
    <row r="8044" spans="59:62">
      <c r="BG8044" s="196"/>
      <c r="BH8044" s="196"/>
      <c r="BI8044" s="196"/>
      <c r="BJ8044" s="196"/>
    </row>
    <row r="8045" spans="59:62">
      <c r="BG8045" s="196"/>
      <c r="BH8045" s="196"/>
      <c r="BI8045" s="196"/>
      <c r="BJ8045" s="196"/>
    </row>
    <row r="8046" spans="59:62">
      <c r="BG8046" s="196"/>
      <c r="BH8046" s="196"/>
      <c r="BI8046" s="196"/>
      <c r="BJ8046" s="196"/>
    </row>
    <row r="8047" spans="59:62">
      <c r="BG8047" s="196"/>
      <c r="BH8047" s="196"/>
      <c r="BI8047" s="196"/>
      <c r="BJ8047" s="196"/>
    </row>
    <row r="8048" spans="59:62">
      <c r="BG8048" s="196"/>
      <c r="BH8048" s="196"/>
      <c r="BI8048" s="196"/>
      <c r="BJ8048" s="196"/>
    </row>
    <row r="8049" spans="59:62">
      <c r="BG8049" s="196"/>
      <c r="BH8049" s="196"/>
      <c r="BI8049" s="196"/>
      <c r="BJ8049" s="196"/>
    </row>
    <row r="8050" spans="59:62">
      <c r="BG8050" s="196"/>
      <c r="BH8050" s="196"/>
      <c r="BI8050" s="196"/>
      <c r="BJ8050" s="196"/>
    </row>
    <row r="8051" spans="59:62">
      <c r="BG8051" s="196"/>
      <c r="BH8051" s="196"/>
      <c r="BI8051" s="196"/>
      <c r="BJ8051" s="196"/>
    </row>
    <row r="8052" spans="59:62">
      <c r="BG8052" s="196"/>
      <c r="BH8052" s="196"/>
      <c r="BI8052" s="196"/>
      <c r="BJ8052" s="196"/>
    </row>
    <row r="8053" spans="59:62">
      <c r="BG8053" s="196"/>
      <c r="BH8053" s="196"/>
      <c r="BI8053" s="196"/>
      <c r="BJ8053" s="196"/>
    </row>
    <row r="8054" spans="59:62">
      <c r="BG8054" s="196"/>
      <c r="BH8054" s="196"/>
      <c r="BI8054" s="196"/>
      <c r="BJ8054" s="196"/>
    </row>
    <row r="8055" spans="59:62">
      <c r="BG8055" s="196"/>
      <c r="BH8055" s="196"/>
      <c r="BI8055" s="196"/>
      <c r="BJ8055" s="196"/>
    </row>
    <row r="8056" spans="59:62">
      <c r="BG8056" s="196"/>
      <c r="BH8056" s="196"/>
      <c r="BI8056" s="196"/>
      <c r="BJ8056" s="196"/>
    </row>
    <row r="8057" spans="59:62">
      <c r="BG8057" s="196"/>
      <c r="BH8057" s="196"/>
      <c r="BI8057" s="196"/>
      <c r="BJ8057" s="196"/>
    </row>
    <row r="8058" spans="59:62">
      <c r="BG8058" s="196"/>
      <c r="BH8058" s="196"/>
      <c r="BI8058" s="196"/>
      <c r="BJ8058" s="196"/>
    </row>
    <row r="8059" spans="59:62">
      <c r="BG8059" s="196"/>
      <c r="BH8059" s="196"/>
      <c r="BI8059" s="196"/>
      <c r="BJ8059" s="196"/>
    </row>
    <row r="8060" spans="59:62">
      <c r="BG8060" s="196"/>
      <c r="BH8060" s="196"/>
      <c r="BI8060" s="196"/>
      <c r="BJ8060" s="196"/>
    </row>
    <row r="8061" spans="59:62">
      <c r="BG8061" s="196"/>
      <c r="BH8061" s="196"/>
      <c r="BI8061" s="196"/>
      <c r="BJ8061" s="196"/>
    </row>
    <row r="8062" spans="59:62">
      <c r="BG8062" s="196"/>
      <c r="BH8062" s="196"/>
      <c r="BI8062" s="196"/>
      <c r="BJ8062" s="196"/>
    </row>
    <row r="8063" spans="59:62">
      <c r="BG8063" s="196"/>
      <c r="BH8063" s="196"/>
      <c r="BI8063" s="196"/>
      <c r="BJ8063" s="196"/>
    </row>
    <row r="8064" spans="59:62">
      <c r="BG8064" s="196"/>
      <c r="BH8064" s="196"/>
      <c r="BI8064" s="196"/>
      <c r="BJ8064" s="196"/>
    </row>
    <row r="8065" spans="59:62">
      <c r="BG8065" s="196"/>
      <c r="BH8065" s="196"/>
      <c r="BI8065" s="196"/>
      <c r="BJ8065" s="196"/>
    </row>
    <row r="8066" spans="59:62">
      <c r="BG8066" s="196"/>
      <c r="BH8066" s="196"/>
      <c r="BI8066" s="196"/>
      <c r="BJ8066" s="196"/>
    </row>
    <row r="8067" spans="59:62">
      <c r="BG8067" s="196"/>
      <c r="BH8067" s="196"/>
      <c r="BI8067" s="196"/>
      <c r="BJ8067" s="196"/>
    </row>
    <row r="8068" spans="59:62">
      <c r="BG8068" s="196"/>
      <c r="BH8068" s="196"/>
      <c r="BI8068" s="196"/>
      <c r="BJ8068" s="196"/>
    </row>
    <row r="8069" spans="59:62">
      <c r="BG8069" s="196"/>
      <c r="BH8069" s="196"/>
      <c r="BI8069" s="196"/>
      <c r="BJ8069" s="196"/>
    </row>
    <row r="8070" spans="59:62">
      <c r="BG8070" s="196"/>
      <c r="BH8070" s="196"/>
      <c r="BI8070" s="196"/>
      <c r="BJ8070" s="196"/>
    </row>
    <row r="8071" spans="59:62">
      <c r="BG8071" s="196"/>
      <c r="BH8071" s="196"/>
      <c r="BI8071" s="196"/>
      <c r="BJ8071" s="196"/>
    </row>
    <row r="8072" spans="59:62">
      <c r="BG8072" s="196"/>
      <c r="BH8072" s="196"/>
      <c r="BI8072" s="196"/>
      <c r="BJ8072" s="196"/>
    </row>
    <row r="8073" spans="59:62">
      <c r="BG8073" s="196"/>
      <c r="BH8073" s="196"/>
      <c r="BI8073" s="196"/>
      <c r="BJ8073" s="196"/>
    </row>
    <row r="8074" spans="59:62">
      <c r="BG8074" s="196"/>
      <c r="BH8074" s="196"/>
      <c r="BI8074" s="196"/>
      <c r="BJ8074" s="196"/>
    </row>
    <row r="8075" spans="59:62">
      <c r="BG8075" s="196"/>
      <c r="BH8075" s="196"/>
      <c r="BI8075" s="196"/>
      <c r="BJ8075" s="196"/>
    </row>
    <row r="8076" spans="59:62">
      <c r="BG8076" s="196"/>
      <c r="BH8076" s="196"/>
      <c r="BI8076" s="196"/>
      <c r="BJ8076" s="196"/>
    </row>
    <row r="8077" spans="59:62">
      <c r="BG8077" s="196"/>
      <c r="BH8077" s="196"/>
      <c r="BI8077" s="196"/>
      <c r="BJ8077" s="196"/>
    </row>
    <row r="8078" spans="59:62">
      <c r="BG8078" s="196"/>
      <c r="BH8078" s="196"/>
      <c r="BI8078" s="196"/>
      <c r="BJ8078" s="196"/>
    </row>
    <row r="8079" spans="59:62">
      <c r="BG8079" s="196"/>
      <c r="BH8079" s="196"/>
      <c r="BI8079" s="196"/>
      <c r="BJ8079" s="196"/>
    </row>
    <row r="8080" spans="59:62">
      <c r="BG8080" s="196"/>
      <c r="BH8080" s="196"/>
      <c r="BI8080" s="196"/>
      <c r="BJ8080" s="196"/>
    </row>
    <row r="8081" spans="59:62">
      <c r="BG8081" s="196"/>
      <c r="BH8081" s="196"/>
      <c r="BI8081" s="196"/>
      <c r="BJ8081" s="196"/>
    </row>
    <row r="8082" spans="59:62">
      <c r="BG8082" s="196"/>
      <c r="BH8082" s="196"/>
      <c r="BI8082" s="196"/>
      <c r="BJ8082" s="196"/>
    </row>
    <row r="8083" spans="59:62">
      <c r="BG8083" s="196"/>
      <c r="BH8083" s="196"/>
      <c r="BI8083" s="196"/>
      <c r="BJ8083" s="196"/>
    </row>
    <row r="8084" spans="59:62">
      <c r="BG8084" s="196"/>
      <c r="BH8084" s="196"/>
      <c r="BI8084" s="196"/>
      <c r="BJ8084" s="196"/>
    </row>
    <row r="8085" spans="59:62">
      <c r="BG8085" s="196"/>
      <c r="BH8085" s="196"/>
      <c r="BI8085" s="196"/>
      <c r="BJ8085" s="196"/>
    </row>
    <row r="8086" spans="59:62">
      <c r="BG8086" s="196"/>
      <c r="BH8086" s="196"/>
      <c r="BI8086" s="196"/>
      <c r="BJ8086" s="196"/>
    </row>
    <row r="8087" spans="59:62">
      <c r="BG8087" s="196"/>
      <c r="BH8087" s="196"/>
      <c r="BI8087" s="196"/>
      <c r="BJ8087" s="196"/>
    </row>
    <row r="8088" spans="59:62">
      <c r="BG8088" s="196"/>
      <c r="BH8088" s="196"/>
      <c r="BI8088" s="196"/>
      <c r="BJ8088" s="196"/>
    </row>
    <row r="8089" spans="59:62">
      <c r="BG8089" s="196"/>
      <c r="BH8089" s="196"/>
      <c r="BI8089" s="196"/>
      <c r="BJ8089" s="196"/>
    </row>
    <row r="8090" spans="59:62">
      <c r="BG8090" s="196"/>
      <c r="BH8090" s="196"/>
      <c r="BI8090" s="196"/>
      <c r="BJ8090" s="196"/>
    </row>
    <row r="8091" spans="59:62">
      <c r="BG8091" s="196"/>
      <c r="BH8091" s="196"/>
      <c r="BI8091" s="196"/>
      <c r="BJ8091" s="196"/>
    </row>
    <row r="8092" spans="59:62">
      <c r="BG8092" s="196"/>
      <c r="BH8092" s="196"/>
      <c r="BI8092" s="196"/>
      <c r="BJ8092" s="196"/>
    </row>
    <row r="8093" spans="59:62">
      <c r="BG8093" s="196"/>
      <c r="BH8093" s="196"/>
      <c r="BI8093" s="196"/>
      <c r="BJ8093" s="196"/>
    </row>
    <row r="8094" spans="59:62">
      <c r="BG8094" s="196"/>
      <c r="BH8094" s="196"/>
      <c r="BI8094" s="196"/>
      <c r="BJ8094" s="196"/>
    </row>
    <row r="8095" spans="59:62">
      <c r="BG8095" s="196"/>
      <c r="BH8095" s="196"/>
      <c r="BI8095" s="196"/>
      <c r="BJ8095" s="196"/>
    </row>
    <row r="8096" spans="59:62">
      <c r="BG8096" s="196"/>
      <c r="BH8096" s="196"/>
      <c r="BI8096" s="196"/>
      <c r="BJ8096" s="196"/>
    </row>
    <row r="8097" spans="59:62">
      <c r="BG8097" s="196"/>
      <c r="BH8097" s="196"/>
      <c r="BI8097" s="196"/>
      <c r="BJ8097" s="196"/>
    </row>
    <row r="8098" spans="59:62">
      <c r="BG8098" s="196"/>
      <c r="BH8098" s="196"/>
      <c r="BI8098" s="196"/>
      <c r="BJ8098" s="196"/>
    </row>
    <row r="8099" spans="59:62">
      <c r="BG8099" s="196"/>
      <c r="BH8099" s="196"/>
      <c r="BI8099" s="196"/>
      <c r="BJ8099" s="196"/>
    </row>
    <row r="8100" spans="59:62">
      <c r="BG8100" s="196"/>
      <c r="BH8100" s="196"/>
      <c r="BI8100" s="196"/>
      <c r="BJ8100" s="196"/>
    </row>
    <row r="8101" spans="59:62">
      <c r="BG8101" s="196"/>
      <c r="BH8101" s="196"/>
      <c r="BI8101" s="196"/>
      <c r="BJ8101" s="196"/>
    </row>
    <row r="8102" spans="59:62">
      <c r="BG8102" s="196"/>
      <c r="BH8102" s="196"/>
      <c r="BI8102" s="196"/>
      <c r="BJ8102" s="196"/>
    </row>
    <row r="8103" spans="59:62">
      <c r="BG8103" s="196"/>
      <c r="BH8103" s="196"/>
      <c r="BI8103" s="196"/>
      <c r="BJ8103" s="196"/>
    </row>
    <row r="8104" spans="59:62">
      <c r="BG8104" s="196"/>
      <c r="BH8104" s="196"/>
      <c r="BI8104" s="196"/>
      <c r="BJ8104" s="196"/>
    </row>
    <row r="8105" spans="59:62">
      <c r="BG8105" s="196"/>
      <c r="BH8105" s="196"/>
      <c r="BI8105" s="196"/>
      <c r="BJ8105" s="196"/>
    </row>
    <row r="8106" spans="59:62">
      <c r="BG8106" s="196"/>
      <c r="BH8106" s="196"/>
      <c r="BI8106" s="196"/>
      <c r="BJ8106" s="196"/>
    </row>
    <row r="8107" spans="59:62">
      <c r="BG8107" s="196"/>
      <c r="BH8107" s="196"/>
      <c r="BI8107" s="196"/>
      <c r="BJ8107" s="196"/>
    </row>
    <row r="8108" spans="59:62">
      <c r="BG8108" s="196"/>
      <c r="BH8108" s="196"/>
      <c r="BI8108" s="196"/>
      <c r="BJ8108" s="196"/>
    </row>
    <row r="8109" spans="59:62">
      <c r="BG8109" s="196"/>
      <c r="BH8109" s="196"/>
      <c r="BI8109" s="196"/>
      <c r="BJ8109" s="196"/>
    </row>
    <row r="8110" spans="59:62">
      <c r="BG8110" s="196"/>
      <c r="BH8110" s="196"/>
      <c r="BI8110" s="196"/>
      <c r="BJ8110" s="196"/>
    </row>
    <row r="8111" spans="59:62">
      <c r="BG8111" s="196"/>
      <c r="BH8111" s="196"/>
      <c r="BI8111" s="196"/>
      <c r="BJ8111" s="196"/>
    </row>
    <row r="8112" spans="59:62">
      <c r="BG8112" s="196"/>
      <c r="BH8112" s="196"/>
      <c r="BI8112" s="196"/>
      <c r="BJ8112" s="196"/>
    </row>
    <row r="8113" spans="59:62">
      <c r="BG8113" s="196"/>
      <c r="BH8113" s="196"/>
      <c r="BI8113" s="196"/>
      <c r="BJ8113" s="196"/>
    </row>
    <row r="8114" spans="59:62">
      <c r="BG8114" s="196"/>
      <c r="BH8114" s="196"/>
      <c r="BI8114" s="196"/>
      <c r="BJ8114" s="196"/>
    </row>
    <row r="8115" spans="59:62">
      <c r="BG8115" s="196"/>
      <c r="BH8115" s="196"/>
      <c r="BI8115" s="196"/>
      <c r="BJ8115" s="196"/>
    </row>
    <row r="8116" spans="59:62">
      <c r="BG8116" s="196"/>
      <c r="BH8116" s="196"/>
      <c r="BI8116" s="196"/>
      <c r="BJ8116" s="196"/>
    </row>
    <row r="8117" spans="59:62">
      <c r="BG8117" s="196"/>
      <c r="BH8117" s="196"/>
      <c r="BI8117" s="196"/>
      <c r="BJ8117" s="196"/>
    </row>
    <row r="8118" spans="59:62">
      <c r="BG8118" s="196"/>
      <c r="BH8118" s="196"/>
      <c r="BI8118" s="196"/>
      <c r="BJ8118" s="196"/>
    </row>
    <row r="8119" spans="59:62">
      <c r="BG8119" s="196"/>
      <c r="BH8119" s="196"/>
      <c r="BI8119" s="196"/>
      <c r="BJ8119" s="196"/>
    </row>
    <row r="8120" spans="59:62">
      <c r="BG8120" s="196"/>
      <c r="BH8120" s="196"/>
      <c r="BI8120" s="196"/>
      <c r="BJ8120" s="196"/>
    </row>
    <row r="8121" spans="59:62">
      <c r="BG8121" s="196"/>
      <c r="BH8121" s="196"/>
      <c r="BI8121" s="196"/>
      <c r="BJ8121" s="196"/>
    </row>
    <row r="8122" spans="59:62">
      <c r="BG8122" s="196"/>
      <c r="BH8122" s="196"/>
      <c r="BI8122" s="196"/>
      <c r="BJ8122" s="196"/>
    </row>
    <row r="8123" spans="59:62">
      <c r="BG8123" s="196"/>
      <c r="BH8123" s="196"/>
      <c r="BI8123" s="196"/>
      <c r="BJ8123" s="196"/>
    </row>
    <row r="8124" spans="59:62">
      <c r="BG8124" s="196"/>
      <c r="BH8124" s="196"/>
      <c r="BI8124" s="196"/>
      <c r="BJ8124" s="196"/>
    </row>
    <row r="8125" spans="59:62">
      <c r="BG8125" s="196"/>
      <c r="BH8125" s="196"/>
      <c r="BI8125" s="196"/>
      <c r="BJ8125" s="196"/>
    </row>
    <row r="8126" spans="59:62">
      <c r="BG8126" s="196"/>
      <c r="BH8126" s="196"/>
      <c r="BI8126" s="196"/>
      <c r="BJ8126" s="196"/>
    </row>
    <row r="8127" spans="59:62">
      <c r="BG8127" s="196"/>
      <c r="BH8127" s="196"/>
      <c r="BI8127" s="196"/>
      <c r="BJ8127" s="196"/>
    </row>
    <row r="8128" spans="59:62">
      <c r="BG8128" s="196"/>
      <c r="BH8128" s="196"/>
      <c r="BI8128" s="196"/>
      <c r="BJ8128" s="196"/>
    </row>
    <row r="8129" spans="59:62">
      <c r="BG8129" s="196"/>
      <c r="BH8129" s="196"/>
      <c r="BI8129" s="196"/>
      <c r="BJ8129" s="196"/>
    </row>
    <row r="8130" spans="59:62">
      <c r="BG8130" s="196"/>
      <c r="BH8130" s="196"/>
      <c r="BI8130" s="196"/>
      <c r="BJ8130" s="196"/>
    </row>
    <row r="8131" spans="59:62">
      <c r="BG8131" s="196"/>
      <c r="BH8131" s="196"/>
      <c r="BI8131" s="196"/>
      <c r="BJ8131" s="196"/>
    </row>
    <row r="8132" spans="59:62">
      <c r="BG8132" s="196"/>
      <c r="BH8132" s="196"/>
      <c r="BI8132" s="196"/>
      <c r="BJ8132" s="196"/>
    </row>
    <row r="8133" spans="59:62">
      <c r="BG8133" s="196"/>
      <c r="BH8133" s="196"/>
      <c r="BI8133" s="196"/>
      <c r="BJ8133" s="196"/>
    </row>
    <row r="8134" spans="59:62">
      <c r="BG8134" s="196"/>
      <c r="BH8134" s="196"/>
      <c r="BI8134" s="196"/>
      <c r="BJ8134" s="196"/>
    </row>
    <row r="8135" spans="59:62">
      <c r="BG8135" s="196"/>
      <c r="BH8135" s="196"/>
      <c r="BI8135" s="196"/>
      <c r="BJ8135" s="196"/>
    </row>
    <row r="8136" spans="59:62">
      <c r="BG8136" s="196"/>
      <c r="BH8136" s="196"/>
      <c r="BI8136" s="196"/>
      <c r="BJ8136" s="196"/>
    </row>
    <row r="8137" spans="59:62">
      <c r="BG8137" s="196"/>
      <c r="BH8137" s="196"/>
      <c r="BI8137" s="196"/>
      <c r="BJ8137" s="196"/>
    </row>
    <row r="8138" spans="59:62">
      <c r="BG8138" s="196"/>
      <c r="BH8138" s="196"/>
      <c r="BI8138" s="196"/>
      <c r="BJ8138" s="196"/>
    </row>
    <row r="8139" spans="59:62">
      <c r="BG8139" s="196"/>
      <c r="BH8139" s="196"/>
      <c r="BI8139" s="196"/>
      <c r="BJ8139" s="196"/>
    </row>
    <row r="8140" spans="59:62">
      <c r="BG8140" s="196"/>
      <c r="BH8140" s="196"/>
      <c r="BI8140" s="196"/>
      <c r="BJ8140" s="196"/>
    </row>
    <row r="8141" spans="59:62">
      <c r="BG8141" s="196"/>
      <c r="BH8141" s="196"/>
      <c r="BI8141" s="196"/>
      <c r="BJ8141" s="196"/>
    </row>
    <row r="8142" spans="59:62">
      <c r="BG8142" s="196"/>
      <c r="BH8142" s="196"/>
      <c r="BI8142" s="196"/>
      <c r="BJ8142" s="196"/>
    </row>
    <row r="8143" spans="59:62">
      <c r="BG8143" s="196"/>
      <c r="BH8143" s="196"/>
      <c r="BI8143" s="196"/>
      <c r="BJ8143" s="196"/>
    </row>
    <row r="8144" spans="59:62">
      <c r="BG8144" s="196"/>
      <c r="BH8144" s="196"/>
      <c r="BI8144" s="196"/>
      <c r="BJ8144" s="196"/>
    </row>
    <row r="8145" spans="59:62">
      <c r="BG8145" s="196"/>
      <c r="BH8145" s="196"/>
      <c r="BI8145" s="196"/>
      <c r="BJ8145" s="196"/>
    </row>
    <row r="8146" spans="59:62">
      <c r="BG8146" s="196"/>
      <c r="BH8146" s="196"/>
      <c r="BI8146" s="196"/>
      <c r="BJ8146" s="196"/>
    </row>
    <row r="8147" spans="59:62">
      <c r="BG8147" s="196"/>
      <c r="BH8147" s="196"/>
      <c r="BI8147" s="196"/>
      <c r="BJ8147" s="196"/>
    </row>
    <row r="8148" spans="59:62">
      <c r="BG8148" s="196"/>
      <c r="BH8148" s="196"/>
      <c r="BI8148" s="196"/>
      <c r="BJ8148" s="196"/>
    </row>
    <row r="8149" spans="59:62">
      <c r="BG8149" s="196"/>
      <c r="BH8149" s="196"/>
      <c r="BI8149" s="196"/>
      <c r="BJ8149" s="196"/>
    </row>
    <row r="8150" spans="59:62">
      <c r="BG8150" s="196"/>
      <c r="BH8150" s="196"/>
      <c r="BI8150" s="196"/>
      <c r="BJ8150" s="196"/>
    </row>
    <row r="8151" spans="59:62">
      <c r="BG8151" s="196"/>
      <c r="BH8151" s="196"/>
      <c r="BI8151" s="196"/>
      <c r="BJ8151" s="196"/>
    </row>
    <row r="8152" spans="59:62">
      <c r="BG8152" s="196"/>
      <c r="BH8152" s="196"/>
      <c r="BI8152" s="196"/>
      <c r="BJ8152" s="196"/>
    </row>
    <row r="8153" spans="59:62">
      <c r="BG8153" s="196"/>
      <c r="BH8153" s="196"/>
      <c r="BI8153" s="196"/>
      <c r="BJ8153" s="196"/>
    </row>
    <row r="8154" spans="59:62">
      <c r="BG8154" s="196"/>
      <c r="BH8154" s="196"/>
      <c r="BI8154" s="196"/>
      <c r="BJ8154" s="196"/>
    </row>
    <row r="8155" spans="59:62">
      <c r="BG8155" s="196"/>
      <c r="BH8155" s="196"/>
      <c r="BI8155" s="196"/>
      <c r="BJ8155" s="196"/>
    </row>
    <row r="8156" spans="59:62">
      <c r="BG8156" s="196"/>
      <c r="BH8156" s="196"/>
      <c r="BI8156" s="196"/>
      <c r="BJ8156" s="196"/>
    </row>
    <row r="8157" spans="59:62">
      <c r="BG8157" s="196"/>
      <c r="BH8157" s="196"/>
      <c r="BI8157" s="196"/>
      <c r="BJ8157" s="196"/>
    </row>
    <row r="8158" spans="59:62">
      <c r="BG8158" s="196"/>
      <c r="BH8158" s="196"/>
      <c r="BI8158" s="196"/>
      <c r="BJ8158" s="196"/>
    </row>
    <row r="8159" spans="59:62">
      <c r="BG8159" s="196"/>
      <c r="BH8159" s="196"/>
      <c r="BI8159" s="196"/>
      <c r="BJ8159" s="196"/>
    </row>
    <row r="8160" spans="59:62">
      <c r="BG8160" s="196"/>
      <c r="BH8160" s="196"/>
      <c r="BI8160" s="196"/>
      <c r="BJ8160" s="196"/>
    </row>
    <row r="8161" spans="59:62">
      <c r="BG8161" s="196"/>
      <c r="BH8161" s="196"/>
      <c r="BI8161" s="196"/>
      <c r="BJ8161" s="196"/>
    </row>
    <row r="8162" spans="59:62">
      <c r="BG8162" s="196"/>
      <c r="BH8162" s="196"/>
      <c r="BI8162" s="196"/>
      <c r="BJ8162" s="196"/>
    </row>
    <row r="8163" spans="59:62">
      <c r="BG8163" s="196"/>
      <c r="BH8163" s="196"/>
      <c r="BI8163" s="196"/>
      <c r="BJ8163" s="196"/>
    </row>
    <row r="8164" spans="59:62">
      <c r="BG8164" s="196"/>
      <c r="BH8164" s="196"/>
      <c r="BI8164" s="196"/>
      <c r="BJ8164" s="196"/>
    </row>
    <row r="8165" spans="59:62">
      <c r="BG8165" s="196"/>
      <c r="BH8165" s="196"/>
      <c r="BI8165" s="196"/>
      <c r="BJ8165" s="196"/>
    </row>
    <row r="8166" spans="59:62">
      <c r="BG8166" s="196"/>
      <c r="BH8166" s="196"/>
      <c r="BI8166" s="196"/>
      <c r="BJ8166" s="196"/>
    </row>
    <row r="8167" spans="59:62">
      <c r="BG8167" s="196"/>
      <c r="BH8167" s="196"/>
      <c r="BI8167" s="196"/>
      <c r="BJ8167" s="196"/>
    </row>
    <row r="8168" spans="59:62">
      <c r="BG8168" s="196"/>
      <c r="BH8168" s="196"/>
      <c r="BI8168" s="196"/>
      <c r="BJ8168" s="196"/>
    </row>
    <row r="8169" spans="59:62">
      <c r="BG8169" s="196"/>
      <c r="BH8169" s="196"/>
      <c r="BI8169" s="196"/>
      <c r="BJ8169" s="196"/>
    </row>
    <row r="8170" spans="59:62">
      <c r="BG8170" s="196"/>
      <c r="BH8170" s="196"/>
      <c r="BI8170" s="196"/>
      <c r="BJ8170" s="196"/>
    </row>
    <row r="8171" spans="59:62">
      <c r="BG8171" s="196"/>
      <c r="BH8171" s="196"/>
      <c r="BI8171" s="196"/>
      <c r="BJ8171" s="196"/>
    </row>
    <row r="8172" spans="59:62">
      <c r="BG8172" s="196"/>
      <c r="BH8172" s="196"/>
      <c r="BI8172" s="196"/>
      <c r="BJ8172" s="196"/>
    </row>
    <row r="8173" spans="59:62">
      <c r="BG8173" s="196"/>
      <c r="BH8173" s="196"/>
      <c r="BI8173" s="196"/>
      <c r="BJ8173" s="196"/>
    </row>
    <row r="8174" spans="59:62">
      <c r="BG8174" s="196"/>
      <c r="BH8174" s="196"/>
      <c r="BI8174" s="196"/>
      <c r="BJ8174" s="196"/>
    </row>
    <row r="8175" spans="59:62">
      <c r="BG8175" s="196"/>
      <c r="BH8175" s="196"/>
      <c r="BI8175" s="196"/>
      <c r="BJ8175" s="196"/>
    </row>
    <row r="8176" spans="59:62">
      <c r="BG8176" s="196"/>
      <c r="BH8176" s="196"/>
      <c r="BI8176" s="196"/>
      <c r="BJ8176" s="196"/>
    </row>
    <row r="8177" spans="59:62">
      <c r="BG8177" s="196"/>
      <c r="BH8177" s="196"/>
      <c r="BI8177" s="196"/>
      <c r="BJ8177" s="196"/>
    </row>
    <row r="8178" spans="59:62">
      <c r="BG8178" s="196"/>
      <c r="BH8178" s="196"/>
      <c r="BI8178" s="196"/>
      <c r="BJ8178" s="196"/>
    </row>
    <row r="8179" spans="59:62">
      <c r="BG8179" s="196"/>
      <c r="BH8179" s="196"/>
      <c r="BI8179" s="196"/>
      <c r="BJ8179" s="196"/>
    </row>
    <row r="8180" spans="59:62">
      <c r="BG8180" s="196"/>
      <c r="BH8180" s="196"/>
      <c r="BI8180" s="196"/>
      <c r="BJ8180" s="196"/>
    </row>
    <row r="8181" spans="59:62">
      <c r="BG8181" s="196"/>
      <c r="BH8181" s="196"/>
      <c r="BI8181" s="196"/>
      <c r="BJ8181" s="196"/>
    </row>
    <row r="8182" spans="59:62">
      <c r="BG8182" s="196"/>
      <c r="BH8182" s="196"/>
      <c r="BI8182" s="196"/>
      <c r="BJ8182" s="196"/>
    </row>
    <row r="8183" spans="59:62">
      <c r="BG8183" s="196"/>
      <c r="BH8183" s="196"/>
      <c r="BI8183" s="196"/>
      <c r="BJ8183" s="196"/>
    </row>
    <row r="8184" spans="59:62">
      <c r="BG8184" s="196"/>
      <c r="BH8184" s="196"/>
      <c r="BI8184" s="196"/>
      <c r="BJ8184" s="196"/>
    </row>
    <row r="8185" spans="59:62">
      <c r="BG8185" s="196"/>
      <c r="BH8185" s="196"/>
      <c r="BI8185" s="196"/>
      <c r="BJ8185" s="196"/>
    </row>
    <row r="8186" spans="59:62">
      <c r="BG8186" s="196"/>
      <c r="BH8186" s="196"/>
      <c r="BI8186" s="196"/>
      <c r="BJ8186" s="196"/>
    </row>
    <row r="8187" spans="59:62">
      <c r="BG8187" s="196"/>
      <c r="BH8187" s="196"/>
      <c r="BI8187" s="196"/>
      <c r="BJ8187" s="196"/>
    </row>
    <row r="8188" spans="59:62">
      <c r="BG8188" s="196"/>
      <c r="BH8188" s="196"/>
      <c r="BI8188" s="196"/>
      <c r="BJ8188" s="196"/>
    </row>
    <row r="8189" spans="59:62">
      <c r="BG8189" s="196"/>
      <c r="BH8189" s="196"/>
      <c r="BI8189" s="196"/>
      <c r="BJ8189" s="196"/>
    </row>
    <row r="8190" spans="59:62">
      <c r="BG8190" s="196"/>
      <c r="BH8190" s="196"/>
      <c r="BI8190" s="196"/>
      <c r="BJ8190" s="196"/>
    </row>
    <row r="8191" spans="59:62">
      <c r="BG8191" s="196"/>
      <c r="BH8191" s="196"/>
      <c r="BI8191" s="196"/>
      <c r="BJ8191" s="196"/>
    </row>
    <row r="8192" spans="59:62">
      <c r="BG8192" s="196"/>
      <c r="BH8192" s="196"/>
      <c r="BI8192" s="196"/>
      <c r="BJ8192" s="196"/>
    </row>
    <row r="8193" spans="59:62">
      <c r="BG8193" s="196"/>
      <c r="BH8193" s="196"/>
      <c r="BI8193" s="196"/>
      <c r="BJ8193" s="196"/>
    </row>
    <row r="8194" spans="59:62">
      <c r="BG8194" s="196"/>
      <c r="BH8194" s="196"/>
      <c r="BI8194" s="196"/>
      <c r="BJ8194" s="196"/>
    </row>
    <row r="8195" spans="59:62">
      <c r="BG8195" s="196"/>
      <c r="BH8195" s="196"/>
      <c r="BI8195" s="196"/>
      <c r="BJ8195" s="196"/>
    </row>
    <row r="8196" spans="59:62">
      <c r="BG8196" s="196"/>
      <c r="BH8196" s="196"/>
      <c r="BI8196" s="196"/>
      <c r="BJ8196" s="196"/>
    </row>
    <row r="8197" spans="59:62">
      <c r="BG8197" s="196"/>
      <c r="BH8197" s="196"/>
      <c r="BI8197" s="196"/>
      <c r="BJ8197" s="196"/>
    </row>
    <row r="8198" spans="59:62">
      <c r="BG8198" s="196"/>
      <c r="BH8198" s="196"/>
      <c r="BI8198" s="196"/>
      <c r="BJ8198" s="196"/>
    </row>
    <row r="8199" spans="59:62">
      <c r="BG8199" s="196"/>
      <c r="BH8199" s="196"/>
      <c r="BI8199" s="196"/>
      <c r="BJ8199" s="196"/>
    </row>
    <row r="8200" spans="59:62">
      <c r="BG8200" s="196"/>
      <c r="BH8200" s="196"/>
      <c r="BI8200" s="196"/>
      <c r="BJ8200" s="196"/>
    </row>
    <row r="8201" spans="59:62">
      <c r="BG8201" s="196"/>
      <c r="BH8201" s="196"/>
      <c r="BI8201" s="196"/>
      <c r="BJ8201" s="196"/>
    </row>
    <row r="8202" spans="59:62">
      <c r="BG8202" s="196"/>
      <c r="BH8202" s="196"/>
      <c r="BI8202" s="196"/>
      <c r="BJ8202" s="196"/>
    </row>
    <row r="8203" spans="59:62">
      <c r="BG8203" s="196"/>
      <c r="BH8203" s="196"/>
      <c r="BI8203" s="196"/>
      <c r="BJ8203" s="196"/>
    </row>
    <row r="8204" spans="59:62">
      <c r="BG8204" s="196"/>
      <c r="BH8204" s="196"/>
      <c r="BI8204" s="196"/>
      <c r="BJ8204" s="196"/>
    </row>
    <row r="8205" spans="59:62">
      <c r="BG8205" s="196"/>
      <c r="BH8205" s="196"/>
      <c r="BI8205" s="196"/>
      <c r="BJ8205" s="196"/>
    </row>
    <row r="8206" spans="59:62">
      <c r="BG8206" s="196"/>
      <c r="BH8206" s="196"/>
      <c r="BI8206" s="196"/>
      <c r="BJ8206" s="196"/>
    </row>
    <row r="8207" spans="59:62">
      <c r="BG8207" s="196"/>
      <c r="BH8207" s="196"/>
      <c r="BI8207" s="196"/>
      <c r="BJ8207" s="196"/>
    </row>
    <row r="8208" spans="59:62">
      <c r="BG8208" s="196"/>
      <c r="BH8208" s="196"/>
      <c r="BI8208" s="196"/>
      <c r="BJ8208" s="196"/>
    </row>
    <row r="8209" spans="59:62">
      <c r="BG8209" s="196"/>
      <c r="BH8209" s="196"/>
      <c r="BI8209" s="196"/>
      <c r="BJ8209" s="196"/>
    </row>
    <row r="8210" spans="59:62">
      <c r="BG8210" s="196"/>
      <c r="BH8210" s="196"/>
      <c r="BI8210" s="196"/>
      <c r="BJ8210" s="196"/>
    </row>
    <row r="8211" spans="59:62">
      <c r="BG8211" s="196"/>
      <c r="BH8211" s="196"/>
      <c r="BI8211" s="196"/>
      <c r="BJ8211" s="196"/>
    </row>
    <row r="8212" spans="59:62">
      <c r="BG8212" s="196"/>
      <c r="BH8212" s="196"/>
      <c r="BI8212" s="196"/>
      <c r="BJ8212" s="196"/>
    </row>
    <row r="8213" spans="59:62">
      <c r="BG8213" s="196"/>
      <c r="BH8213" s="196"/>
      <c r="BI8213" s="196"/>
      <c r="BJ8213" s="196"/>
    </row>
    <row r="8214" spans="59:62">
      <c r="BG8214" s="196"/>
      <c r="BH8214" s="196"/>
      <c r="BI8214" s="196"/>
      <c r="BJ8214" s="196"/>
    </row>
    <row r="8215" spans="59:62">
      <c r="BG8215" s="196"/>
      <c r="BH8215" s="196"/>
      <c r="BI8215" s="196"/>
      <c r="BJ8215" s="196"/>
    </row>
    <row r="8216" spans="59:62">
      <c r="BG8216" s="196"/>
      <c r="BH8216" s="196"/>
      <c r="BI8216" s="196"/>
      <c r="BJ8216" s="196"/>
    </row>
    <row r="8217" spans="59:62">
      <c r="BG8217" s="196"/>
      <c r="BH8217" s="196"/>
      <c r="BI8217" s="196"/>
      <c r="BJ8217" s="196"/>
    </row>
    <row r="8218" spans="59:62">
      <c r="BG8218" s="196"/>
      <c r="BH8218" s="196"/>
      <c r="BI8218" s="196"/>
      <c r="BJ8218" s="196"/>
    </row>
    <row r="8219" spans="59:62">
      <c r="BG8219" s="196"/>
      <c r="BH8219" s="196"/>
      <c r="BI8219" s="196"/>
      <c r="BJ8219" s="196"/>
    </row>
    <row r="8220" spans="59:62">
      <c r="BG8220" s="196"/>
      <c r="BH8220" s="196"/>
      <c r="BI8220" s="196"/>
      <c r="BJ8220" s="196"/>
    </row>
    <row r="8221" spans="59:62">
      <c r="BG8221" s="196"/>
      <c r="BH8221" s="196"/>
      <c r="BI8221" s="196"/>
      <c r="BJ8221" s="196"/>
    </row>
    <row r="8222" spans="59:62">
      <c r="BG8222" s="196"/>
      <c r="BH8222" s="196"/>
      <c r="BI8222" s="196"/>
      <c r="BJ8222" s="196"/>
    </row>
    <row r="8223" spans="59:62">
      <c r="BG8223" s="196"/>
      <c r="BH8223" s="196"/>
      <c r="BI8223" s="196"/>
      <c r="BJ8223" s="196"/>
    </row>
    <row r="8224" spans="59:62">
      <c r="BG8224" s="196"/>
      <c r="BH8224" s="196"/>
      <c r="BI8224" s="196"/>
      <c r="BJ8224" s="196"/>
    </row>
    <row r="8225" spans="59:62">
      <c r="BG8225" s="196"/>
      <c r="BH8225" s="196"/>
      <c r="BI8225" s="196"/>
      <c r="BJ8225" s="196"/>
    </row>
    <row r="8226" spans="59:62">
      <c r="BG8226" s="196"/>
      <c r="BH8226" s="196"/>
      <c r="BI8226" s="196"/>
      <c r="BJ8226" s="196"/>
    </row>
    <row r="8227" spans="59:62">
      <c r="BG8227" s="196"/>
      <c r="BH8227" s="196"/>
      <c r="BI8227" s="196"/>
      <c r="BJ8227" s="196"/>
    </row>
    <row r="8228" spans="59:62">
      <c r="BG8228" s="196"/>
      <c r="BH8228" s="196"/>
      <c r="BI8228" s="196"/>
      <c r="BJ8228" s="196"/>
    </row>
    <row r="8229" spans="59:62">
      <c r="BG8229" s="196"/>
      <c r="BH8229" s="196"/>
      <c r="BI8229" s="196"/>
      <c r="BJ8229" s="196"/>
    </row>
    <row r="8230" spans="59:62">
      <c r="BG8230" s="196"/>
      <c r="BH8230" s="196"/>
      <c r="BI8230" s="196"/>
      <c r="BJ8230" s="196"/>
    </row>
    <row r="8231" spans="59:62">
      <c r="BG8231" s="196"/>
      <c r="BH8231" s="196"/>
      <c r="BI8231" s="196"/>
      <c r="BJ8231" s="196"/>
    </row>
    <row r="8232" spans="59:62">
      <c r="BG8232" s="196"/>
      <c r="BH8232" s="196"/>
      <c r="BI8232" s="196"/>
      <c r="BJ8232" s="196"/>
    </row>
    <row r="8233" spans="59:62">
      <c r="BG8233" s="196"/>
      <c r="BH8233" s="196"/>
      <c r="BI8233" s="196"/>
      <c r="BJ8233" s="196"/>
    </row>
    <row r="8234" spans="59:62">
      <c r="BG8234" s="196"/>
      <c r="BH8234" s="196"/>
      <c r="BI8234" s="196"/>
      <c r="BJ8234" s="196"/>
    </row>
    <row r="8235" spans="59:62">
      <c r="BG8235" s="196"/>
      <c r="BH8235" s="196"/>
      <c r="BI8235" s="196"/>
      <c r="BJ8235" s="196"/>
    </row>
    <row r="8236" spans="59:62">
      <c r="BG8236" s="196"/>
      <c r="BH8236" s="196"/>
      <c r="BI8236" s="196"/>
      <c r="BJ8236" s="196"/>
    </row>
    <row r="8237" spans="59:62">
      <c r="BG8237" s="196"/>
      <c r="BH8237" s="196"/>
      <c r="BI8237" s="196"/>
      <c r="BJ8237" s="196"/>
    </row>
    <row r="8238" spans="59:62">
      <c r="BG8238" s="196"/>
      <c r="BH8238" s="196"/>
      <c r="BI8238" s="196"/>
      <c r="BJ8238" s="196"/>
    </row>
    <row r="8239" spans="59:62">
      <c r="BG8239" s="196"/>
      <c r="BH8239" s="196"/>
      <c r="BI8239" s="196"/>
      <c r="BJ8239" s="196"/>
    </row>
    <row r="8240" spans="59:62">
      <c r="BG8240" s="196"/>
      <c r="BH8240" s="196"/>
      <c r="BI8240" s="196"/>
      <c r="BJ8240" s="196"/>
    </row>
    <row r="8241" spans="59:62">
      <c r="BG8241" s="196"/>
      <c r="BH8241" s="196"/>
      <c r="BI8241" s="196"/>
      <c r="BJ8241" s="196"/>
    </row>
    <row r="8242" spans="59:62">
      <c r="BG8242" s="196"/>
      <c r="BH8242" s="196"/>
      <c r="BI8242" s="196"/>
      <c r="BJ8242" s="196"/>
    </row>
    <row r="8243" spans="59:62">
      <c r="BG8243" s="196"/>
      <c r="BH8243" s="196"/>
      <c r="BI8243" s="196"/>
      <c r="BJ8243" s="196"/>
    </row>
    <row r="8244" spans="59:62">
      <c r="BG8244" s="196"/>
      <c r="BH8244" s="196"/>
      <c r="BI8244" s="196"/>
      <c r="BJ8244" s="196"/>
    </row>
    <row r="8245" spans="59:62">
      <c r="BG8245" s="196"/>
      <c r="BH8245" s="196"/>
      <c r="BI8245" s="196"/>
      <c r="BJ8245" s="196"/>
    </row>
    <row r="8246" spans="59:62">
      <c r="BG8246" s="196"/>
      <c r="BH8246" s="196"/>
      <c r="BI8246" s="196"/>
      <c r="BJ8246" s="196"/>
    </row>
    <row r="8247" spans="59:62">
      <c r="BG8247" s="196"/>
      <c r="BH8247" s="196"/>
      <c r="BI8247" s="196"/>
      <c r="BJ8247" s="196"/>
    </row>
    <row r="8248" spans="59:62">
      <c r="BG8248" s="196"/>
      <c r="BH8248" s="196"/>
      <c r="BI8248" s="196"/>
      <c r="BJ8248" s="196"/>
    </row>
    <row r="8249" spans="59:62">
      <c r="BG8249" s="196"/>
      <c r="BH8249" s="196"/>
      <c r="BI8249" s="196"/>
      <c r="BJ8249" s="196"/>
    </row>
    <row r="8250" spans="59:62">
      <c r="BG8250" s="196"/>
      <c r="BH8250" s="196"/>
      <c r="BI8250" s="196"/>
      <c r="BJ8250" s="196"/>
    </row>
    <row r="8251" spans="59:62">
      <c r="BG8251" s="196"/>
      <c r="BH8251" s="196"/>
      <c r="BI8251" s="196"/>
      <c r="BJ8251" s="196"/>
    </row>
    <row r="8252" spans="59:62">
      <c r="BG8252" s="196"/>
      <c r="BH8252" s="196"/>
      <c r="BI8252" s="196"/>
      <c r="BJ8252" s="196"/>
    </row>
    <row r="8253" spans="59:62">
      <c r="BG8253" s="196"/>
      <c r="BH8253" s="196"/>
      <c r="BI8253" s="196"/>
      <c r="BJ8253" s="196"/>
    </row>
    <row r="8254" spans="59:62">
      <c r="BG8254" s="196"/>
      <c r="BH8254" s="196"/>
      <c r="BI8254" s="196"/>
      <c r="BJ8254" s="196"/>
    </row>
    <row r="8255" spans="59:62">
      <c r="BG8255" s="196"/>
      <c r="BH8255" s="196"/>
      <c r="BI8255" s="196"/>
      <c r="BJ8255" s="196"/>
    </row>
    <row r="8256" spans="59:62">
      <c r="BG8256" s="196"/>
      <c r="BH8256" s="196"/>
      <c r="BI8256" s="196"/>
      <c r="BJ8256" s="196"/>
    </row>
    <row r="8257" spans="59:62">
      <c r="BG8257" s="196"/>
      <c r="BH8257" s="196"/>
      <c r="BI8257" s="196"/>
      <c r="BJ8257" s="196"/>
    </row>
    <row r="8258" spans="59:62">
      <c r="BG8258" s="196"/>
      <c r="BH8258" s="196"/>
      <c r="BI8258" s="196"/>
      <c r="BJ8258" s="196"/>
    </row>
    <row r="8259" spans="59:62">
      <c r="BG8259" s="196"/>
      <c r="BH8259" s="196"/>
      <c r="BI8259" s="196"/>
      <c r="BJ8259" s="196"/>
    </row>
    <row r="8260" spans="59:62">
      <c r="BG8260" s="196"/>
      <c r="BH8260" s="196"/>
      <c r="BI8260" s="196"/>
      <c r="BJ8260" s="196"/>
    </row>
    <row r="8261" spans="59:62">
      <c r="BG8261" s="196"/>
      <c r="BH8261" s="196"/>
      <c r="BI8261" s="196"/>
      <c r="BJ8261" s="196"/>
    </row>
    <row r="8262" spans="59:62">
      <c r="BG8262" s="196"/>
      <c r="BH8262" s="196"/>
      <c r="BI8262" s="196"/>
      <c r="BJ8262" s="196"/>
    </row>
    <row r="8263" spans="59:62">
      <c r="BG8263" s="196"/>
      <c r="BH8263" s="196"/>
      <c r="BI8263" s="196"/>
      <c r="BJ8263" s="196"/>
    </row>
    <row r="8264" spans="59:62">
      <c r="BG8264" s="196"/>
      <c r="BH8264" s="196"/>
      <c r="BI8264" s="196"/>
      <c r="BJ8264" s="196"/>
    </row>
    <row r="8265" spans="59:62">
      <c r="BG8265" s="196"/>
      <c r="BH8265" s="196"/>
      <c r="BI8265" s="196"/>
      <c r="BJ8265" s="196"/>
    </row>
    <row r="8266" spans="59:62">
      <c r="BG8266" s="196"/>
      <c r="BH8266" s="196"/>
      <c r="BI8266" s="196"/>
      <c r="BJ8266" s="196"/>
    </row>
    <row r="8267" spans="59:62">
      <c r="BG8267" s="196"/>
      <c r="BH8267" s="196"/>
      <c r="BI8267" s="196"/>
      <c r="BJ8267" s="196"/>
    </row>
    <row r="8268" spans="59:62">
      <c r="BG8268" s="196"/>
      <c r="BH8268" s="196"/>
      <c r="BI8268" s="196"/>
      <c r="BJ8268" s="196"/>
    </row>
    <row r="8269" spans="59:62">
      <c r="BG8269" s="196"/>
      <c r="BH8269" s="196"/>
      <c r="BI8269" s="196"/>
      <c r="BJ8269" s="196"/>
    </row>
    <row r="8270" spans="59:62">
      <c r="BG8270" s="196"/>
      <c r="BH8270" s="196"/>
      <c r="BI8270" s="196"/>
      <c r="BJ8270" s="196"/>
    </row>
    <row r="8271" spans="59:62">
      <c r="BG8271" s="196"/>
      <c r="BH8271" s="196"/>
      <c r="BI8271" s="196"/>
      <c r="BJ8271" s="196"/>
    </row>
    <row r="8272" spans="59:62">
      <c r="BG8272" s="196"/>
      <c r="BH8272" s="196"/>
      <c r="BI8272" s="196"/>
      <c r="BJ8272" s="196"/>
    </row>
    <row r="8273" spans="59:62">
      <c r="BG8273" s="196"/>
      <c r="BH8273" s="196"/>
      <c r="BI8273" s="196"/>
      <c r="BJ8273" s="196"/>
    </row>
    <row r="8274" spans="59:62">
      <c r="BG8274" s="196"/>
      <c r="BH8274" s="196"/>
      <c r="BI8274" s="196"/>
      <c r="BJ8274" s="196"/>
    </row>
    <row r="8275" spans="59:62">
      <c r="BG8275" s="196"/>
      <c r="BH8275" s="196"/>
      <c r="BI8275" s="196"/>
      <c r="BJ8275" s="196"/>
    </row>
    <row r="8276" spans="59:62">
      <c r="BG8276" s="196"/>
      <c r="BH8276" s="196"/>
      <c r="BI8276" s="196"/>
      <c r="BJ8276" s="196"/>
    </row>
    <row r="8277" spans="59:62">
      <c r="BG8277" s="196"/>
      <c r="BH8277" s="196"/>
      <c r="BI8277" s="196"/>
      <c r="BJ8277" s="196"/>
    </row>
    <row r="8278" spans="59:62">
      <c r="BG8278" s="196"/>
      <c r="BH8278" s="196"/>
      <c r="BI8278" s="196"/>
      <c r="BJ8278" s="196"/>
    </row>
    <row r="8279" spans="59:62">
      <c r="BG8279" s="196"/>
      <c r="BH8279" s="196"/>
      <c r="BI8279" s="196"/>
      <c r="BJ8279" s="196"/>
    </row>
    <row r="8280" spans="59:62">
      <c r="BG8280" s="196"/>
      <c r="BH8280" s="196"/>
      <c r="BI8280" s="196"/>
      <c r="BJ8280" s="196"/>
    </row>
    <row r="8281" spans="59:62">
      <c r="BG8281" s="196"/>
      <c r="BH8281" s="196"/>
      <c r="BI8281" s="196"/>
      <c r="BJ8281" s="196"/>
    </row>
    <row r="8282" spans="59:62">
      <c r="BG8282" s="196"/>
      <c r="BH8282" s="196"/>
      <c r="BI8282" s="196"/>
      <c r="BJ8282" s="196"/>
    </row>
    <row r="8283" spans="59:62">
      <c r="BG8283" s="196"/>
      <c r="BH8283" s="196"/>
      <c r="BI8283" s="196"/>
      <c r="BJ8283" s="196"/>
    </row>
    <row r="8284" spans="59:62">
      <c r="BG8284" s="196"/>
      <c r="BH8284" s="196"/>
      <c r="BI8284" s="196"/>
      <c r="BJ8284" s="196"/>
    </row>
    <row r="8285" spans="59:62">
      <c r="BG8285" s="196"/>
      <c r="BH8285" s="196"/>
      <c r="BI8285" s="196"/>
      <c r="BJ8285" s="196"/>
    </row>
    <row r="8286" spans="59:62">
      <c r="BG8286" s="196"/>
      <c r="BH8286" s="196"/>
      <c r="BI8286" s="196"/>
      <c r="BJ8286" s="196"/>
    </row>
    <row r="8287" spans="59:62">
      <c r="BG8287" s="196"/>
      <c r="BH8287" s="196"/>
      <c r="BI8287" s="196"/>
      <c r="BJ8287" s="196"/>
    </row>
    <row r="8288" spans="59:62">
      <c r="BG8288" s="196"/>
      <c r="BH8288" s="196"/>
      <c r="BI8288" s="196"/>
      <c r="BJ8288" s="196"/>
    </row>
    <row r="8289" spans="59:62">
      <c r="BG8289" s="196"/>
      <c r="BH8289" s="196"/>
      <c r="BI8289" s="196"/>
      <c r="BJ8289" s="196"/>
    </row>
    <row r="8290" spans="59:62">
      <c r="BG8290" s="196"/>
      <c r="BH8290" s="196"/>
      <c r="BI8290" s="196"/>
      <c r="BJ8290" s="196"/>
    </row>
    <row r="8291" spans="59:62">
      <c r="BG8291" s="196"/>
      <c r="BH8291" s="196"/>
      <c r="BI8291" s="196"/>
      <c r="BJ8291" s="196"/>
    </row>
    <row r="8292" spans="59:62">
      <c r="BG8292" s="196"/>
      <c r="BH8292" s="196"/>
      <c r="BI8292" s="196"/>
      <c r="BJ8292" s="196"/>
    </row>
    <row r="8293" spans="59:62">
      <c r="BG8293" s="196"/>
      <c r="BH8293" s="196"/>
      <c r="BI8293" s="196"/>
      <c r="BJ8293" s="196"/>
    </row>
    <row r="8294" spans="59:62">
      <c r="BG8294" s="196"/>
      <c r="BH8294" s="196"/>
      <c r="BI8294" s="196"/>
      <c r="BJ8294" s="196"/>
    </row>
    <row r="8295" spans="59:62">
      <c r="BG8295" s="196"/>
      <c r="BH8295" s="196"/>
      <c r="BI8295" s="196"/>
      <c r="BJ8295" s="196"/>
    </row>
    <row r="8296" spans="59:62">
      <c r="BG8296" s="196"/>
      <c r="BH8296" s="196"/>
      <c r="BI8296" s="196"/>
      <c r="BJ8296" s="196"/>
    </row>
    <row r="8297" spans="59:62">
      <c r="BG8297" s="196"/>
      <c r="BH8297" s="196"/>
      <c r="BI8297" s="196"/>
      <c r="BJ8297" s="196"/>
    </row>
    <row r="8298" spans="59:62">
      <c r="BG8298" s="196"/>
      <c r="BH8298" s="196"/>
      <c r="BI8298" s="196"/>
      <c r="BJ8298" s="196"/>
    </row>
    <row r="8299" spans="59:62">
      <c r="BG8299" s="196"/>
      <c r="BH8299" s="196"/>
      <c r="BI8299" s="196"/>
      <c r="BJ8299" s="196"/>
    </row>
    <row r="8300" spans="59:62">
      <c r="BG8300" s="196"/>
      <c r="BH8300" s="196"/>
      <c r="BI8300" s="196"/>
      <c r="BJ8300" s="196"/>
    </row>
    <row r="8301" spans="59:62">
      <c r="BG8301" s="196"/>
      <c r="BH8301" s="196"/>
      <c r="BI8301" s="196"/>
      <c r="BJ8301" s="196"/>
    </row>
    <row r="8302" spans="59:62">
      <c r="BG8302" s="196"/>
      <c r="BH8302" s="196"/>
      <c r="BI8302" s="196"/>
      <c r="BJ8302" s="196"/>
    </row>
    <row r="8303" spans="59:62">
      <c r="BG8303" s="196"/>
      <c r="BH8303" s="196"/>
      <c r="BI8303" s="196"/>
      <c r="BJ8303" s="196"/>
    </row>
    <row r="8304" spans="59:62">
      <c r="BG8304" s="196"/>
      <c r="BH8304" s="196"/>
      <c r="BI8304" s="196"/>
      <c r="BJ8304" s="196"/>
    </row>
    <row r="8305" spans="59:62">
      <c r="BG8305" s="196"/>
      <c r="BH8305" s="196"/>
      <c r="BI8305" s="196"/>
      <c r="BJ8305" s="196"/>
    </row>
    <row r="8306" spans="59:62">
      <c r="BG8306" s="196"/>
      <c r="BH8306" s="196"/>
      <c r="BI8306" s="196"/>
      <c r="BJ8306" s="196"/>
    </row>
    <row r="8307" spans="59:62">
      <c r="BG8307" s="196"/>
      <c r="BH8307" s="196"/>
      <c r="BI8307" s="196"/>
      <c r="BJ8307" s="196"/>
    </row>
    <row r="8308" spans="59:62">
      <c r="BG8308" s="196"/>
      <c r="BH8308" s="196"/>
      <c r="BI8308" s="196"/>
      <c r="BJ8308" s="196"/>
    </row>
    <row r="8309" spans="59:62">
      <c r="BG8309" s="196"/>
      <c r="BH8309" s="196"/>
      <c r="BI8309" s="196"/>
      <c r="BJ8309" s="196"/>
    </row>
    <row r="8310" spans="59:62">
      <c r="BG8310" s="196"/>
      <c r="BH8310" s="196"/>
      <c r="BI8310" s="196"/>
      <c r="BJ8310" s="196"/>
    </row>
    <row r="8311" spans="59:62">
      <c r="BG8311" s="196"/>
      <c r="BH8311" s="196"/>
      <c r="BI8311" s="196"/>
      <c r="BJ8311" s="196"/>
    </row>
    <row r="8312" spans="59:62">
      <c r="BG8312" s="196"/>
      <c r="BH8312" s="196"/>
      <c r="BI8312" s="196"/>
      <c r="BJ8312" s="196"/>
    </row>
    <row r="8313" spans="59:62">
      <c r="BG8313" s="196"/>
      <c r="BH8313" s="196"/>
      <c r="BI8313" s="196"/>
      <c r="BJ8313" s="196"/>
    </row>
    <row r="8314" spans="59:62">
      <c r="BG8314" s="196"/>
      <c r="BH8314" s="196"/>
      <c r="BI8314" s="196"/>
      <c r="BJ8314" s="196"/>
    </row>
    <row r="8315" spans="59:62">
      <c r="BG8315" s="196"/>
      <c r="BH8315" s="196"/>
      <c r="BI8315" s="196"/>
      <c r="BJ8315" s="196"/>
    </row>
    <row r="8316" spans="59:62">
      <c r="BG8316" s="196"/>
      <c r="BH8316" s="196"/>
      <c r="BI8316" s="196"/>
      <c r="BJ8316" s="196"/>
    </row>
    <row r="8317" spans="59:62">
      <c r="BG8317" s="196"/>
      <c r="BH8317" s="196"/>
      <c r="BI8317" s="196"/>
      <c r="BJ8317" s="196"/>
    </row>
    <row r="8318" spans="59:62">
      <c r="BG8318" s="196"/>
      <c r="BH8318" s="196"/>
      <c r="BI8318" s="196"/>
      <c r="BJ8318" s="196"/>
    </row>
    <row r="8319" spans="59:62">
      <c r="BG8319" s="196"/>
      <c r="BH8319" s="196"/>
      <c r="BI8319" s="196"/>
      <c r="BJ8319" s="196"/>
    </row>
    <row r="8320" spans="59:62">
      <c r="BG8320" s="196"/>
      <c r="BH8320" s="196"/>
      <c r="BI8320" s="196"/>
      <c r="BJ8320" s="196"/>
    </row>
    <row r="8321" spans="59:62">
      <c r="BG8321" s="196"/>
      <c r="BH8321" s="196"/>
      <c r="BI8321" s="196"/>
      <c r="BJ8321" s="196"/>
    </row>
    <row r="8322" spans="59:62">
      <c r="BG8322" s="196"/>
      <c r="BH8322" s="196"/>
      <c r="BI8322" s="196"/>
      <c r="BJ8322" s="196"/>
    </row>
    <row r="8323" spans="59:62">
      <c r="BG8323" s="196"/>
      <c r="BH8323" s="196"/>
      <c r="BI8323" s="196"/>
      <c r="BJ8323" s="196"/>
    </row>
    <row r="8324" spans="59:62">
      <c r="BG8324" s="196"/>
      <c r="BH8324" s="196"/>
      <c r="BI8324" s="196"/>
      <c r="BJ8324" s="196"/>
    </row>
    <row r="8325" spans="59:62">
      <c r="BG8325" s="196"/>
      <c r="BH8325" s="196"/>
      <c r="BI8325" s="196"/>
      <c r="BJ8325" s="196"/>
    </row>
    <row r="8326" spans="59:62">
      <c r="BG8326" s="196"/>
      <c r="BH8326" s="196"/>
      <c r="BI8326" s="196"/>
      <c r="BJ8326" s="196"/>
    </row>
    <row r="8327" spans="59:62">
      <c r="BG8327" s="196"/>
      <c r="BH8327" s="196"/>
      <c r="BI8327" s="196"/>
      <c r="BJ8327" s="196"/>
    </row>
    <row r="8328" spans="59:62">
      <c r="BG8328" s="196"/>
      <c r="BH8328" s="196"/>
      <c r="BI8328" s="196"/>
      <c r="BJ8328" s="196"/>
    </row>
    <row r="8329" spans="59:62">
      <c r="BG8329" s="196"/>
      <c r="BH8329" s="196"/>
      <c r="BI8329" s="196"/>
      <c r="BJ8329" s="196"/>
    </row>
    <row r="8330" spans="59:62">
      <c r="BG8330" s="196"/>
      <c r="BH8330" s="196"/>
      <c r="BI8330" s="196"/>
      <c r="BJ8330" s="196"/>
    </row>
    <row r="8331" spans="59:62">
      <c r="BG8331" s="196"/>
      <c r="BH8331" s="196"/>
      <c r="BI8331" s="196"/>
      <c r="BJ8331" s="196"/>
    </row>
    <row r="8332" spans="59:62">
      <c r="BG8332" s="196"/>
      <c r="BH8332" s="196"/>
      <c r="BI8332" s="196"/>
      <c r="BJ8332" s="196"/>
    </row>
    <row r="8333" spans="59:62">
      <c r="BG8333" s="196"/>
      <c r="BH8333" s="196"/>
      <c r="BI8333" s="196"/>
      <c r="BJ8333" s="196"/>
    </row>
    <row r="8334" spans="59:62">
      <c r="BG8334" s="196"/>
      <c r="BH8334" s="196"/>
      <c r="BI8334" s="196"/>
      <c r="BJ8334" s="196"/>
    </row>
    <row r="8335" spans="59:62">
      <c r="BG8335" s="196"/>
      <c r="BH8335" s="196"/>
      <c r="BI8335" s="196"/>
      <c r="BJ8335" s="196"/>
    </row>
    <row r="8336" spans="59:62">
      <c r="BG8336" s="196"/>
      <c r="BH8336" s="196"/>
      <c r="BI8336" s="196"/>
      <c r="BJ8336" s="196"/>
    </row>
    <row r="8337" spans="59:62">
      <c r="BG8337" s="196"/>
      <c r="BH8337" s="196"/>
      <c r="BI8337" s="196"/>
      <c r="BJ8337" s="196"/>
    </row>
    <row r="8338" spans="59:62">
      <c r="BG8338" s="196"/>
      <c r="BH8338" s="196"/>
      <c r="BI8338" s="196"/>
      <c r="BJ8338" s="196"/>
    </row>
    <row r="8339" spans="59:62">
      <c r="BG8339" s="196"/>
      <c r="BH8339" s="196"/>
      <c r="BI8339" s="196"/>
      <c r="BJ8339" s="196"/>
    </row>
    <row r="8340" spans="59:62">
      <c r="BG8340" s="196"/>
      <c r="BH8340" s="196"/>
      <c r="BI8340" s="196"/>
      <c r="BJ8340" s="196"/>
    </row>
    <row r="8341" spans="59:62">
      <c r="BG8341" s="196"/>
      <c r="BH8341" s="196"/>
      <c r="BI8341" s="196"/>
      <c r="BJ8341" s="196"/>
    </row>
    <row r="8342" spans="59:62">
      <c r="BG8342" s="196"/>
      <c r="BH8342" s="196"/>
      <c r="BI8342" s="196"/>
      <c r="BJ8342" s="196"/>
    </row>
    <row r="8343" spans="59:62">
      <c r="BG8343" s="196"/>
      <c r="BH8343" s="196"/>
      <c r="BI8343" s="196"/>
      <c r="BJ8343" s="196"/>
    </row>
    <row r="8344" spans="59:62">
      <c r="BG8344" s="196"/>
      <c r="BH8344" s="196"/>
      <c r="BI8344" s="196"/>
      <c r="BJ8344" s="196"/>
    </row>
    <row r="8345" spans="59:62">
      <c r="BG8345" s="196"/>
      <c r="BH8345" s="196"/>
      <c r="BI8345" s="196"/>
      <c r="BJ8345" s="196"/>
    </row>
    <row r="8346" spans="59:62">
      <c r="BG8346" s="196"/>
      <c r="BH8346" s="196"/>
      <c r="BI8346" s="196"/>
      <c r="BJ8346" s="196"/>
    </row>
    <row r="8347" spans="59:62">
      <c r="BG8347" s="196"/>
      <c r="BH8347" s="196"/>
      <c r="BI8347" s="196"/>
      <c r="BJ8347" s="196"/>
    </row>
    <row r="8348" spans="59:62">
      <c r="BG8348" s="196"/>
      <c r="BH8348" s="196"/>
      <c r="BI8348" s="196"/>
      <c r="BJ8348" s="196"/>
    </row>
    <row r="8349" spans="59:62">
      <c r="BG8349" s="196"/>
      <c r="BH8349" s="196"/>
      <c r="BI8349" s="196"/>
      <c r="BJ8349" s="196"/>
    </row>
    <row r="8350" spans="59:62">
      <c r="BG8350" s="196"/>
      <c r="BH8350" s="196"/>
      <c r="BI8350" s="196"/>
      <c r="BJ8350" s="196"/>
    </row>
    <row r="8351" spans="59:62">
      <c r="BG8351" s="196"/>
      <c r="BH8351" s="196"/>
      <c r="BI8351" s="196"/>
      <c r="BJ8351" s="196"/>
    </row>
    <row r="8352" spans="59:62">
      <c r="BG8352" s="196"/>
      <c r="BH8352" s="196"/>
      <c r="BI8352" s="196"/>
      <c r="BJ8352" s="196"/>
    </row>
    <row r="8353" spans="59:62">
      <c r="BG8353" s="196"/>
      <c r="BH8353" s="196"/>
      <c r="BI8353" s="196"/>
      <c r="BJ8353" s="196"/>
    </row>
    <row r="8354" spans="59:62">
      <c r="BG8354" s="196"/>
      <c r="BH8354" s="196"/>
      <c r="BI8354" s="196"/>
      <c r="BJ8354" s="196"/>
    </row>
    <row r="8355" spans="59:62">
      <c r="BG8355" s="196"/>
      <c r="BH8355" s="196"/>
      <c r="BI8355" s="196"/>
      <c r="BJ8355" s="196"/>
    </row>
    <row r="8356" spans="59:62">
      <c r="BG8356" s="196"/>
      <c r="BH8356" s="196"/>
      <c r="BI8356" s="196"/>
      <c r="BJ8356" s="196"/>
    </row>
    <row r="8357" spans="59:62">
      <c r="BG8357" s="196"/>
      <c r="BH8357" s="196"/>
      <c r="BI8357" s="196"/>
      <c r="BJ8357" s="196"/>
    </row>
    <row r="8358" spans="59:62">
      <c r="BG8358" s="196"/>
      <c r="BH8358" s="196"/>
      <c r="BI8358" s="196"/>
      <c r="BJ8358" s="196"/>
    </row>
    <row r="8359" spans="59:62">
      <c r="BG8359" s="196"/>
      <c r="BH8359" s="196"/>
      <c r="BI8359" s="196"/>
      <c r="BJ8359" s="196"/>
    </row>
    <row r="8360" spans="59:62">
      <c r="BG8360" s="196"/>
      <c r="BH8360" s="196"/>
      <c r="BI8360" s="196"/>
      <c r="BJ8360" s="196"/>
    </row>
    <row r="8361" spans="59:62">
      <c r="BG8361" s="196"/>
      <c r="BH8361" s="196"/>
      <c r="BI8361" s="196"/>
      <c r="BJ8361" s="196"/>
    </row>
    <row r="8362" spans="59:62">
      <c r="BG8362" s="196"/>
      <c r="BH8362" s="196"/>
      <c r="BI8362" s="196"/>
      <c r="BJ8362" s="196"/>
    </row>
    <row r="8363" spans="59:62">
      <c r="BG8363" s="196"/>
      <c r="BH8363" s="196"/>
      <c r="BI8363" s="196"/>
      <c r="BJ8363" s="196"/>
    </row>
    <row r="8364" spans="59:62">
      <c r="BG8364" s="196"/>
      <c r="BH8364" s="196"/>
      <c r="BI8364" s="196"/>
      <c r="BJ8364" s="196"/>
    </row>
    <row r="8365" spans="59:62">
      <c r="BG8365" s="196"/>
      <c r="BH8365" s="196"/>
      <c r="BI8365" s="196"/>
      <c r="BJ8365" s="196"/>
    </row>
    <row r="8366" spans="59:62">
      <c r="BG8366" s="196"/>
      <c r="BH8366" s="196"/>
      <c r="BI8366" s="196"/>
      <c r="BJ8366" s="196"/>
    </row>
    <row r="8367" spans="59:62">
      <c r="BG8367" s="196"/>
      <c r="BH8367" s="196"/>
      <c r="BI8367" s="196"/>
      <c r="BJ8367" s="196"/>
    </row>
    <row r="8368" spans="59:62">
      <c r="BG8368" s="196"/>
      <c r="BH8368" s="196"/>
      <c r="BI8368" s="196"/>
      <c r="BJ8368" s="196"/>
    </row>
    <row r="8369" spans="59:62">
      <c r="BG8369" s="196"/>
      <c r="BH8369" s="196"/>
      <c r="BI8369" s="196"/>
      <c r="BJ8369" s="196"/>
    </row>
    <row r="8370" spans="59:62">
      <c r="BG8370" s="196"/>
      <c r="BH8370" s="196"/>
      <c r="BI8370" s="196"/>
      <c r="BJ8370" s="196"/>
    </row>
    <row r="8371" spans="59:62">
      <c r="BG8371" s="196"/>
      <c r="BH8371" s="196"/>
      <c r="BI8371" s="196"/>
      <c r="BJ8371" s="196"/>
    </row>
    <row r="8372" spans="59:62">
      <c r="BG8372" s="196"/>
      <c r="BH8372" s="196"/>
      <c r="BI8372" s="196"/>
      <c r="BJ8372" s="196"/>
    </row>
    <row r="8373" spans="59:62">
      <c r="BG8373" s="196"/>
      <c r="BH8373" s="196"/>
      <c r="BI8373" s="196"/>
      <c r="BJ8373" s="196"/>
    </row>
    <row r="8374" spans="59:62">
      <c r="BG8374" s="196"/>
      <c r="BH8374" s="196"/>
      <c r="BI8374" s="196"/>
      <c r="BJ8374" s="196"/>
    </row>
    <row r="8375" spans="59:62">
      <c r="BG8375" s="196"/>
      <c r="BH8375" s="196"/>
      <c r="BI8375" s="196"/>
      <c r="BJ8375" s="196"/>
    </row>
    <row r="8376" spans="59:62">
      <c r="BG8376" s="196"/>
      <c r="BH8376" s="196"/>
      <c r="BI8376" s="196"/>
      <c r="BJ8376" s="196"/>
    </row>
    <row r="8377" spans="59:62">
      <c r="BG8377" s="196"/>
      <c r="BH8377" s="196"/>
      <c r="BI8377" s="196"/>
      <c r="BJ8377" s="196"/>
    </row>
    <row r="8378" spans="59:62">
      <c r="BG8378" s="196"/>
      <c r="BH8378" s="196"/>
      <c r="BI8378" s="196"/>
      <c r="BJ8378" s="196"/>
    </row>
    <row r="8379" spans="59:62">
      <c r="BG8379" s="196"/>
      <c r="BH8379" s="196"/>
      <c r="BI8379" s="196"/>
      <c r="BJ8379" s="196"/>
    </row>
    <row r="8380" spans="59:62">
      <c r="BG8380" s="196"/>
      <c r="BH8380" s="196"/>
      <c r="BI8380" s="196"/>
      <c r="BJ8380" s="196"/>
    </row>
    <row r="8381" spans="59:62">
      <c r="BG8381" s="196"/>
      <c r="BH8381" s="196"/>
      <c r="BI8381" s="196"/>
      <c r="BJ8381" s="196"/>
    </row>
    <row r="8382" spans="59:62">
      <c r="BG8382" s="196"/>
      <c r="BH8382" s="196"/>
      <c r="BI8382" s="196"/>
      <c r="BJ8382" s="196"/>
    </row>
    <row r="8383" spans="59:62">
      <c r="BG8383" s="196"/>
      <c r="BH8383" s="196"/>
      <c r="BI8383" s="196"/>
      <c r="BJ8383" s="196"/>
    </row>
    <row r="8384" spans="59:62">
      <c r="BG8384" s="196"/>
      <c r="BH8384" s="196"/>
      <c r="BI8384" s="196"/>
      <c r="BJ8384" s="196"/>
    </row>
    <row r="8385" spans="59:62">
      <c r="BG8385" s="196"/>
      <c r="BH8385" s="196"/>
      <c r="BI8385" s="196"/>
      <c r="BJ8385" s="196"/>
    </row>
    <row r="8386" spans="59:62">
      <c r="BG8386" s="196"/>
      <c r="BH8386" s="196"/>
      <c r="BI8386" s="196"/>
      <c r="BJ8386" s="196"/>
    </row>
    <row r="8387" spans="59:62">
      <c r="BG8387" s="196"/>
      <c r="BH8387" s="196"/>
      <c r="BI8387" s="196"/>
      <c r="BJ8387" s="196"/>
    </row>
    <row r="8388" spans="59:62">
      <c r="BG8388" s="196"/>
      <c r="BH8388" s="196"/>
      <c r="BI8388" s="196"/>
      <c r="BJ8388" s="196"/>
    </row>
    <row r="8389" spans="59:62">
      <c r="BG8389" s="196"/>
      <c r="BH8389" s="196"/>
      <c r="BI8389" s="196"/>
      <c r="BJ8389" s="196"/>
    </row>
    <row r="8390" spans="59:62">
      <c r="BG8390" s="196"/>
      <c r="BH8390" s="196"/>
      <c r="BI8390" s="196"/>
      <c r="BJ8390" s="196"/>
    </row>
    <row r="8391" spans="59:62">
      <c r="BG8391" s="196"/>
      <c r="BH8391" s="196"/>
      <c r="BI8391" s="196"/>
      <c r="BJ8391" s="196"/>
    </row>
    <row r="8392" spans="59:62">
      <c r="BG8392" s="196"/>
      <c r="BH8392" s="196"/>
      <c r="BI8392" s="196"/>
      <c r="BJ8392" s="196"/>
    </row>
    <row r="8393" spans="59:62">
      <c r="BG8393" s="196"/>
      <c r="BH8393" s="196"/>
      <c r="BI8393" s="196"/>
      <c r="BJ8393" s="196"/>
    </row>
    <row r="8394" spans="59:62">
      <c r="BG8394" s="196"/>
      <c r="BH8394" s="196"/>
      <c r="BI8394" s="196"/>
      <c r="BJ8394" s="196"/>
    </row>
    <row r="8395" spans="59:62">
      <c r="BG8395" s="196"/>
      <c r="BH8395" s="196"/>
      <c r="BI8395" s="196"/>
      <c r="BJ8395" s="196"/>
    </row>
    <row r="8396" spans="59:62">
      <c r="BG8396" s="196"/>
      <c r="BH8396" s="196"/>
      <c r="BI8396" s="196"/>
      <c r="BJ8396" s="196"/>
    </row>
    <row r="8397" spans="59:62">
      <c r="BG8397" s="196"/>
      <c r="BH8397" s="196"/>
      <c r="BI8397" s="196"/>
      <c r="BJ8397" s="196"/>
    </row>
    <row r="8398" spans="59:62">
      <c r="BG8398" s="196"/>
      <c r="BH8398" s="196"/>
      <c r="BI8398" s="196"/>
      <c r="BJ8398" s="196"/>
    </row>
    <row r="8399" spans="59:62">
      <c r="BG8399" s="196"/>
      <c r="BH8399" s="196"/>
      <c r="BI8399" s="196"/>
      <c r="BJ8399" s="196"/>
    </row>
    <row r="8400" spans="59:62">
      <c r="BG8400" s="196"/>
      <c r="BH8400" s="196"/>
      <c r="BI8400" s="196"/>
      <c r="BJ8400" s="196"/>
    </row>
    <row r="8401" spans="59:62">
      <c r="BG8401" s="196"/>
      <c r="BH8401" s="196"/>
      <c r="BI8401" s="196"/>
      <c r="BJ8401" s="196"/>
    </row>
    <row r="8402" spans="59:62">
      <c r="BG8402" s="196"/>
      <c r="BH8402" s="196"/>
      <c r="BI8402" s="196"/>
      <c r="BJ8402" s="196"/>
    </row>
    <row r="8403" spans="59:62">
      <c r="BG8403" s="196"/>
      <c r="BH8403" s="196"/>
      <c r="BI8403" s="196"/>
      <c r="BJ8403" s="196"/>
    </row>
    <row r="8404" spans="59:62">
      <c r="BG8404" s="196"/>
      <c r="BH8404" s="196"/>
      <c r="BI8404" s="196"/>
      <c r="BJ8404" s="196"/>
    </row>
    <row r="8405" spans="59:62">
      <c r="BG8405" s="196"/>
      <c r="BH8405" s="196"/>
      <c r="BI8405" s="196"/>
      <c r="BJ8405" s="196"/>
    </row>
    <row r="8406" spans="59:62">
      <c r="BG8406" s="196"/>
      <c r="BH8406" s="196"/>
      <c r="BI8406" s="196"/>
      <c r="BJ8406" s="196"/>
    </row>
    <row r="8407" spans="59:62">
      <c r="BG8407" s="196"/>
      <c r="BH8407" s="196"/>
      <c r="BI8407" s="196"/>
      <c r="BJ8407" s="196"/>
    </row>
    <row r="8408" spans="59:62">
      <c r="BG8408" s="196"/>
      <c r="BH8408" s="196"/>
      <c r="BI8408" s="196"/>
      <c r="BJ8408" s="196"/>
    </row>
    <row r="8409" spans="59:62">
      <c r="BG8409" s="196"/>
      <c r="BH8409" s="196"/>
      <c r="BI8409" s="196"/>
      <c r="BJ8409" s="196"/>
    </row>
    <row r="8410" spans="59:62">
      <c r="BG8410" s="196"/>
      <c r="BH8410" s="196"/>
      <c r="BI8410" s="196"/>
      <c r="BJ8410" s="196"/>
    </row>
    <row r="8411" spans="59:62">
      <c r="BG8411" s="196"/>
      <c r="BH8411" s="196"/>
      <c r="BI8411" s="196"/>
      <c r="BJ8411" s="196"/>
    </row>
    <row r="8412" spans="59:62">
      <c r="BG8412" s="196"/>
      <c r="BH8412" s="196"/>
      <c r="BI8412" s="196"/>
      <c r="BJ8412" s="196"/>
    </row>
    <row r="8413" spans="59:62">
      <c r="BG8413" s="196"/>
      <c r="BH8413" s="196"/>
      <c r="BI8413" s="196"/>
      <c r="BJ8413" s="196"/>
    </row>
    <row r="8414" spans="59:62">
      <c r="BG8414" s="196"/>
      <c r="BH8414" s="196"/>
      <c r="BI8414" s="196"/>
      <c r="BJ8414" s="196"/>
    </row>
    <row r="8415" spans="59:62">
      <c r="BG8415" s="196"/>
      <c r="BH8415" s="196"/>
      <c r="BI8415" s="196"/>
      <c r="BJ8415" s="196"/>
    </row>
    <row r="8416" spans="59:62">
      <c r="BG8416" s="196"/>
      <c r="BH8416" s="196"/>
      <c r="BI8416" s="196"/>
      <c r="BJ8416" s="196"/>
    </row>
    <row r="8417" spans="59:62">
      <c r="BG8417" s="196"/>
      <c r="BH8417" s="196"/>
      <c r="BI8417" s="196"/>
      <c r="BJ8417" s="196"/>
    </row>
    <row r="8418" spans="59:62">
      <c r="BG8418" s="196"/>
      <c r="BH8418" s="196"/>
      <c r="BI8418" s="196"/>
      <c r="BJ8418" s="196"/>
    </row>
    <row r="8419" spans="59:62">
      <c r="BG8419" s="196"/>
      <c r="BH8419" s="196"/>
      <c r="BI8419" s="196"/>
      <c r="BJ8419" s="196"/>
    </row>
    <row r="8420" spans="59:62">
      <c r="BG8420" s="196"/>
      <c r="BH8420" s="196"/>
      <c r="BI8420" s="196"/>
      <c r="BJ8420" s="196"/>
    </row>
    <row r="8421" spans="59:62">
      <c r="BG8421" s="196"/>
      <c r="BH8421" s="196"/>
      <c r="BI8421" s="196"/>
      <c r="BJ8421" s="196"/>
    </row>
    <row r="8422" spans="59:62">
      <c r="BG8422" s="196"/>
      <c r="BH8422" s="196"/>
      <c r="BI8422" s="196"/>
      <c r="BJ8422" s="196"/>
    </row>
    <row r="8423" spans="59:62">
      <c r="BG8423" s="196"/>
      <c r="BH8423" s="196"/>
      <c r="BI8423" s="196"/>
      <c r="BJ8423" s="196"/>
    </row>
    <row r="8424" spans="59:62">
      <c r="BG8424" s="196"/>
      <c r="BH8424" s="196"/>
      <c r="BI8424" s="196"/>
      <c r="BJ8424" s="196"/>
    </row>
    <row r="8425" spans="59:62">
      <c r="BG8425" s="196"/>
      <c r="BH8425" s="196"/>
      <c r="BI8425" s="196"/>
      <c r="BJ8425" s="196"/>
    </row>
    <row r="8426" spans="59:62">
      <c r="BG8426" s="196"/>
      <c r="BH8426" s="196"/>
      <c r="BI8426" s="196"/>
      <c r="BJ8426" s="196"/>
    </row>
    <row r="8427" spans="59:62">
      <c r="BG8427" s="196"/>
      <c r="BH8427" s="196"/>
      <c r="BI8427" s="196"/>
      <c r="BJ8427" s="196"/>
    </row>
    <row r="8428" spans="59:62">
      <c r="BG8428" s="196"/>
      <c r="BH8428" s="196"/>
      <c r="BI8428" s="196"/>
      <c r="BJ8428" s="196"/>
    </row>
    <row r="8429" spans="59:62">
      <c r="BG8429" s="196"/>
      <c r="BH8429" s="196"/>
      <c r="BI8429" s="196"/>
      <c r="BJ8429" s="196"/>
    </row>
    <row r="8430" spans="59:62">
      <c r="BG8430" s="196"/>
      <c r="BH8430" s="196"/>
      <c r="BI8430" s="196"/>
      <c r="BJ8430" s="196"/>
    </row>
    <row r="8431" spans="59:62">
      <c r="BG8431" s="196"/>
      <c r="BH8431" s="196"/>
      <c r="BI8431" s="196"/>
      <c r="BJ8431" s="196"/>
    </row>
    <row r="8432" spans="59:62">
      <c r="BG8432" s="196"/>
      <c r="BH8432" s="196"/>
      <c r="BI8432" s="196"/>
      <c r="BJ8432" s="196"/>
    </row>
    <row r="8433" spans="59:62">
      <c r="BG8433" s="196"/>
      <c r="BH8433" s="196"/>
      <c r="BI8433" s="196"/>
      <c r="BJ8433" s="196"/>
    </row>
    <row r="8434" spans="59:62">
      <c r="BG8434" s="196"/>
      <c r="BH8434" s="196"/>
      <c r="BI8434" s="196"/>
      <c r="BJ8434" s="196"/>
    </row>
    <row r="8435" spans="59:62">
      <c r="BG8435" s="196"/>
      <c r="BH8435" s="196"/>
      <c r="BI8435" s="196"/>
      <c r="BJ8435" s="196"/>
    </row>
    <row r="8436" spans="59:62">
      <c r="BG8436" s="196"/>
      <c r="BH8436" s="196"/>
      <c r="BI8436" s="196"/>
      <c r="BJ8436" s="196"/>
    </row>
    <row r="8437" spans="59:62">
      <c r="BG8437" s="196"/>
      <c r="BH8437" s="196"/>
      <c r="BI8437" s="196"/>
      <c r="BJ8437" s="196"/>
    </row>
    <row r="8438" spans="59:62">
      <c r="BG8438" s="196"/>
      <c r="BH8438" s="196"/>
      <c r="BI8438" s="196"/>
      <c r="BJ8438" s="196"/>
    </row>
    <row r="8439" spans="59:62">
      <c r="BG8439" s="196"/>
      <c r="BH8439" s="196"/>
      <c r="BI8439" s="196"/>
      <c r="BJ8439" s="196"/>
    </row>
    <row r="8440" spans="59:62">
      <c r="BG8440" s="196"/>
      <c r="BH8440" s="196"/>
      <c r="BI8440" s="196"/>
      <c r="BJ8440" s="196"/>
    </row>
    <row r="8441" spans="59:62">
      <c r="BG8441" s="196"/>
      <c r="BH8441" s="196"/>
      <c r="BI8441" s="196"/>
      <c r="BJ8441" s="196"/>
    </row>
    <row r="8442" spans="59:62">
      <c r="BG8442" s="196"/>
      <c r="BH8442" s="196"/>
      <c r="BI8442" s="196"/>
      <c r="BJ8442" s="196"/>
    </row>
    <row r="8443" spans="59:62">
      <c r="BG8443" s="196"/>
      <c r="BH8443" s="196"/>
      <c r="BI8443" s="196"/>
      <c r="BJ8443" s="196"/>
    </row>
    <row r="8444" spans="59:62">
      <c r="BG8444" s="196"/>
      <c r="BH8444" s="196"/>
      <c r="BI8444" s="196"/>
      <c r="BJ8444" s="196"/>
    </row>
    <row r="8445" spans="59:62">
      <c r="BG8445" s="196"/>
      <c r="BH8445" s="196"/>
      <c r="BI8445" s="196"/>
      <c r="BJ8445" s="196"/>
    </row>
    <row r="8446" spans="59:62">
      <c r="BG8446" s="196"/>
      <c r="BH8446" s="196"/>
      <c r="BI8446" s="196"/>
      <c r="BJ8446" s="196"/>
    </row>
    <row r="8447" spans="59:62">
      <c r="BG8447" s="196"/>
      <c r="BH8447" s="196"/>
      <c r="BI8447" s="196"/>
      <c r="BJ8447" s="196"/>
    </row>
    <row r="8448" spans="59:62">
      <c r="BG8448" s="196"/>
      <c r="BH8448" s="196"/>
      <c r="BI8448" s="196"/>
      <c r="BJ8448" s="196"/>
    </row>
    <row r="8449" spans="59:62">
      <c r="BG8449" s="196"/>
      <c r="BH8449" s="196"/>
      <c r="BI8449" s="196"/>
      <c r="BJ8449" s="196"/>
    </row>
    <row r="8450" spans="59:62">
      <c r="BG8450" s="196"/>
      <c r="BH8450" s="196"/>
      <c r="BI8450" s="196"/>
      <c r="BJ8450" s="196"/>
    </row>
    <row r="8451" spans="59:62">
      <c r="BG8451" s="196"/>
      <c r="BH8451" s="196"/>
      <c r="BI8451" s="196"/>
      <c r="BJ8451" s="196"/>
    </row>
    <row r="8452" spans="59:62">
      <c r="BG8452" s="196"/>
      <c r="BH8452" s="196"/>
      <c r="BI8452" s="196"/>
      <c r="BJ8452" s="196"/>
    </row>
    <row r="8453" spans="59:62">
      <c r="BG8453" s="196"/>
      <c r="BH8453" s="196"/>
      <c r="BI8453" s="196"/>
      <c r="BJ8453" s="196"/>
    </row>
    <row r="8454" spans="59:62">
      <c r="BG8454" s="196"/>
      <c r="BH8454" s="196"/>
      <c r="BI8454" s="196"/>
      <c r="BJ8454" s="196"/>
    </row>
    <row r="8455" spans="59:62">
      <c r="BG8455" s="196"/>
      <c r="BH8455" s="196"/>
      <c r="BI8455" s="196"/>
      <c r="BJ8455" s="196"/>
    </row>
    <row r="8456" spans="59:62">
      <c r="BG8456" s="196"/>
      <c r="BH8456" s="196"/>
      <c r="BI8456" s="196"/>
      <c r="BJ8456" s="196"/>
    </row>
    <row r="8457" spans="59:62">
      <c r="BG8457" s="196"/>
      <c r="BH8457" s="196"/>
      <c r="BI8457" s="196"/>
      <c r="BJ8457" s="196"/>
    </row>
    <row r="8458" spans="59:62">
      <c r="BG8458" s="196"/>
      <c r="BH8458" s="196"/>
      <c r="BI8458" s="196"/>
      <c r="BJ8458" s="196"/>
    </row>
    <row r="8459" spans="59:62">
      <c r="BG8459" s="196"/>
      <c r="BH8459" s="196"/>
      <c r="BI8459" s="196"/>
      <c r="BJ8459" s="196"/>
    </row>
    <row r="8460" spans="59:62">
      <c r="BG8460" s="196"/>
      <c r="BH8460" s="196"/>
      <c r="BI8460" s="196"/>
      <c r="BJ8460" s="196"/>
    </row>
    <row r="8461" spans="59:62">
      <c r="BG8461" s="196"/>
      <c r="BH8461" s="196"/>
      <c r="BI8461" s="196"/>
      <c r="BJ8461" s="196"/>
    </row>
    <row r="8462" spans="59:62">
      <c r="BG8462" s="196"/>
      <c r="BH8462" s="196"/>
      <c r="BI8462" s="196"/>
      <c r="BJ8462" s="196"/>
    </row>
    <row r="8463" spans="59:62">
      <c r="BG8463" s="196"/>
      <c r="BH8463" s="196"/>
      <c r="BI8463" s="196"/>
      <c r="BJ8463" s="196"/>
    </row>
    <row r="8464" spans="59:62">
      <c r="BG8464" s="196"/>
      <c r="BH8464" s="196"/>
      <c r="BI8464" s="196"/>
      <c r="BJ8464" s="196"/>
    </row>
    <row r="8465" spans="59:62">
      <c r="BG8465" s="196"/>
      <c r="BH8465" s="196"/>
      <c r="BI8465" s="196"/>
      <c r="BJ8465" s="196"/>
    </row>
    <row r="8466" spans="59:62">
      <c r="BG8466" s="196"/>
      <c r="BH8466" s="196"/>
      <c r="BI8466" s="196"/>
      <c r="BJ8466" s="196"/>
    </row>
    <row r="8467" spans="59:62">
      <c r="BG8467" s="196"/>
      <c r="BH8467" s="196"/>
      <c r="BI8467" s="196"/>
      <c r="BJ8467" s="196"/>
    </row>
    <row r="8468" spans="59:62">
      <c r="BG8468" s="196"/>
      <c r="BH8468" s="196"/>
      <c r="BI8468" s="196"/>
      <c r="BJ8468" s="196"/>
    </row>
    <row r="8469" spans="59:62">
      <c r="BG8469" s="196"/>
      <c r="BH8469" s="196"/>
      <c r="BI8469" s="196"/>
      <c r="BJ8469" s="196"/>
    </row>
    <row r="8470" spans="59:62">
      <c r="BG8470" s="196"/>
      <c r="BH8470" s="196"/>
      <c r="BI8470" s="196"/>
      <c r="BJ8470" s="196"/>
    </row>
    <row r="8471" spans="59:62">
      <c r="BG8471" s="196"/>
      <c r="BH8471" s="196"/>
      <c r="BI8471" s="196"/>
      <c r="BJ8471" s="196"/>
    </row>
    <row r="8472" spans="59:62">
      <c r="BG8472" s="196"/>
      <c r="BH8472" s="196"/>
      <c r="BI8472" s="196"/>
      <c r="BJ8472" s="196"/>
    </row>
    <row r="8473" spans="59:62">
      <c r="BG8473" s="196"/>
      <c r="BH8473" s="196"/>
      <c r="BI8473" s="196"/>
      <c r="BJ8473" s="196"/>
    </row>
    <row r="8474" spans="59:62">
      <c r="BG8474" s="196"/>
      <c r="BH8474" s="196"/>
      <c r="BI8474" s="196"/>
      <c r="BJ8474" s="196"/>
    </row>
    <row r="8475" spans="59:62">
      <c r="BG8475" s="196"/>
      <c r="BH8475" s="196"/>
      <c r="BI8475" s="196"/>
      <c r="BJ8475" s="196"/>
    </row>
    <row r="8476" spans="59:62">
      <c r="BG8476" s="196"/>
      <c r="BH8476" s="196"/>
      <c r="BI8476" s="196"/>
      <c r="BJ8476" s="196"/>
    </row>
    <row r="8477" spans="59:62">
      <c r="BG8477" s="196"/>
      <c r="BH8477" s="196"/>
      <c r="BI8477" s="196"/>
      <c r="BJ8477" s="196"/>
    </row>
    <row r="8478" spans="59:62">
      <c r="BG8478" s="196"/>
      <c r="BH8478" s="196"/>
      <c r="BI8478" s="196"/>
      <c r="BJ8478" s="196"/>
    </row>
    <row r="8479" spans="59:62">
      <c r="BG8479" s="196"/>
      <c r="BH8479" s="196"/>
      <c r="BI8479" s="196"/>
      <c r="BJ8479" s="196"/>
    </row>
    <row r="8480" spans="59:62">
      <c r="BG8480" s="196"/>
      <c r="BH8480" s="196"/>
      <c r="BI8480" s="196"/>
      <c r="BJ8480" s="196"/>
    </row>
    <row r="8481" spans="59:62">
      <c r="BG8481" s="196"/>
      <c r="BH8481" s="196"/>
      <c r="BI8481" s="196"/>
      <c r="BJ8481" s="196"/>
    </row>
    <row r="8482" spans="59:62">
      <c r="BG8482" s="196"/>
      <c r="BH8482" s="196"/>
      <c r="BI8482" s="196"/>
      <c r="BJ8482" s="196"/>
    </row>
    <row r="8483" spans="59:62">
      <c r="BG8483" s="196"/>
      <c r="BH8483" s="196"/>
      <c r="BI8483" s="196"/>
      <c r="BJ8483" s="196"/>
    </row>
    <row r="8484" spans="59:62">
      <c r="BG8484" s="196"/>
      <c r="BH8484" s="196"/>
      <c r="BI8484" s="196"/>
      <c r="BJ8484" s="196"/>
    </row>
    <row r="8485" spans="59:62">
      <c r="BG8485" s="196"/>
      <c r="BH8485" s="196"/>
      <c r="BI8485" s="196"/>
      <c r="BJ8485" s="196"/>
    </row>
    <row r="8486" spans="59:62">
      <c r="BG8486" s="196"/>
      <c r="BH8486" s="196"/>
      <c r="BI8486" s="196"/>
      <c r="BJ8486" s="196"/>
    </row>
    <row r="8487" spans="59:62">
      <c r="BG8487" s="196"/>
      <c r="BH8487" s="196"/>
      <c r="BI8487" s="196"/>
      <c r="BJ8487" s="196"/>
    </row>
    <row r="8488" spans="59:62">
      <c r="BG8488" s="196"/>
      <c r="BH8488" s="196"/>
      <c r="BI8488" s="196"/>
      <c r="BJ8488" s="196"/>
    </row>
    <row r="8489" spans="59:62">
      <c r="BG8489" s="196"/>
      <c r="BH8489" s="196"/>
      <c r="BI8489" s="196"/>
      <c r="BJ8489" s="196"/>
    </row>
    <row r="8490" spans="59:62">
      <c r="BG8490" s="196"/>
      <c r="BH8490" s="196"/>
      <c r="BI8490" s="196"/>
      <c r="BJ8490" s="196"/>
    </row>
    <row r="8491" spans="59:62">
      <c r="BG8491" s="196"/>
      <c r="BH8491" s="196"/>
      <c r="BI8491" s="196"/>
      <c r="BJ8491" s="196"/>
    </row>
    <row r="8492" spans="59:62">
      <c r="BG8492" s="196"/>
      <c r="BH8492" s="196"/>
      <c r="BI8492" s="196"/>
      <c r="BJ8492" s="196"/>
    </row>
    <row r="8493" spans="59:62">
      <c r="BG8493" s="196"/>
      <c r="BH8493" s="196"/>
      <c r="BI8493" s="196"/>
      <c r="BJ8493" s="196"/>
    </row>
    <row r="8494" spans="59:62">
      <c r="BG8494" s="196"/>
      <c r="BH8494" s="196"/>
      <c r="BI8494" s="196"/>
      <c r="BJ8494" s="196"/>
    </row>
    <row r="8495" spans="59:62">
      <c r="BG8495" s="196"/>
      <c r="BH8495" s="196"/>
      <c r="BI8495" s="196"/>
      <c r="BJ8495" s="196"/>
    </row>
    <row r="8496" spans="59:62">
      <c r="BG8496" s="196"/>
      <c r="BH8496" s="196"/>
      <c r="BI8496" s="196"/>
      <c r="BJ8496" s="196"/>
    </row>
    <row r="8497" spans="59:62">
      <c r="BG8497" s="196"/>
      <c r="BH8497" s="196"/>
      <c r="BI8497" s="196"/>
      <c r="BJ8497" s="196"/>
    </row>
    <row r="8498" spans="59:62">
      <c r="BG8498" s="196"/>
      <c r="BH8498" s="196"/>
      <c r="BI8498" s="196"/>
      <c r="BJ8498" s="196"/>
    </row>
    <row r="8499" spans="59:62">
      <c r="BG8499" s="196"/>
      <c r="BH8499" s="196"/>
      <c r="BI8499" s="196"/>
      <c r="BJ8499" s="196"/>
    </row>
    <row r="8500" spans="59:62">
      <c r="BG8500" s="196"/>
      <c r="BH8500" s="196"/>
      <c r="BI8500" s="196"/>
      <c r="BJ8500" s="196"/>
    </row>
    <row r="8501" spans="59:62">
      <c r="BG8501" s="196"/>
      <c r="BH8501" s="196"/>
      <c r="BI8501" s="196"/>
      <c r="BJ8501" s="196"/>
    </row>
    <row r="8502" spans="59:62">
      <c r="BG8502" s="196"/>
      <c r="BH8502" s="196"/>
      <c r="BI8502" s="196"/>
      <c r="BJ8502" s="196"/>
    </row>
    <row r="8503" spans="59:62">
      <c r="BG8503" s="196"/>
      <c r="BH8503" s="196"/>
      <c r="BI8503" s="196"/>
      <c r="BJ8503" s="196"/>
    </row>
    <row r="8504" spans="59:62">
      <c r="BG8504" s="196"/>
      <c r="BH8504" s="196"/>
      <c r="BI8504" s="196"/>
      <c r="BJ8504" s="196"/>
    </row>
    <row r="8505" spans="59:62">
      <c r="BG8505" s="196"/>
      <c r="BH8505" s="196"/>
      <c r="BI8505" s="196"/>
      <c r="BJ8505" s="196"/>
    </row>
    <row r="8506" spans="59:62">
      <c r="BG8506" s="196"/>
      <c r="BH8506" s="196"/>
      <c r="BI8506" s="196"/>
      <c r="BJ8506" s="196"/>
    </row>
    <row r="8507" spans="59:62">
      <c r="BG8507" s="196"/>
      <c r="BH8507" s="196"/>
      <c r="BI8507" s="196"/>
      <c r="BJ8507" s="196"/>
    </row>
    <row r="8508" spans="59:62">
      <c r="BG8508" s="196"/>
      <c r="BH8508" s="196"/>
      <c r="BI8508" s="196"/>
      <c r="BJ8508" s="196"/>
    </row>
    <row r="8509" spans="59:62">
      <c r="BG8509" s="196"/>
      <c r="BH8509" s="196"/>
      <c r="BI8509" s="196"/>
      <c r="BJ8509" s="196"/>
    </row>
    <row r="8510" spans="59:62">
      <c r="BG8510" s="196"/>
      <c r="BH8510" s="196"/>
      <c r="BI8510" s="196"/>
      <c r="BJ8510" s="196"/>
    </row>
    <row r="8511" spans="59:62">
      <c r="BG8511" s="196"/>
      <c r="BH8511" s="196"/>
      <c r="BI8511" s="196"/>
      <c r="BJ8511" s="196"/>
    </row>
    <row r="8512" spans="59:62">
      <c r="BG8512" s="196"/>
      <c r="BH8512" s="196"/>
      <c r="BI8512" s="196"/>
      <c r="BJ8512" s="196"/>
    </row>
    <row r="8513" spans="59:62">
      <c r="BG8513" s="196"/>
      <c r="BH8513" s="196"/>
      <c r="BI8513" s="196"/>
      <c r="BJ8513" s="196"/>
    </row>
    <row r="8514" spans="59:62">
      <c r="BG8514" s="196"/>
      <c r="BH8514" s="196"/>
      <c r="BI8514" s="196"/>
      <c r="BJ8514" s="196"/>
    </row>
    <row r="8515" spans="59:62">
      <c r="BG8515" s="196"/>
      <c r="BH8515" s="196"/>
      <c r="BI8515" s="196"/>
      <c r="BJ8515" s="196"/>
    </row>
    <row r="8516" spans="59:62">
      <c r="BG8516" s="196"/>
      <c r="BH8516" s="196"/>
      <c r="BI8516" s="196"/>
      <c r="BJ8516" s="196"/>
    </row>
    <row r="8517" spans="59:62">
      <c r="BG8517" s="196"/>
      <c r="BH8517" s="196"/>
      <c r="BI8517" s="196"/>
      <c r="BJ8517" s="196"/>
    </row>
    <row r="8518" spans="59:62">
      <c r="BG8518" s="196"/>
      <c r="BH8518" s="196"/>
      <c r="BI8518" s="196"/>
      <c r="BJ8518" s="196"/>
    </row>
    <row r="8519" spans="59:62">
      <c r="BG8519" s="196"/>
      <c r="BH8519" s="196"/>
      <c r="BI8519" s="196"/>
      <c r="BJ8519" s="196"/>
    </row>
    <row r="8520" spans="59:62">
      <c r="BG8520" s="196"/>
      <c r="BH8520" s="196"/>
      <c r="BI8520" s="196"/>
      <c r="BJ8520" s="196"/>
    </row>
    <row r="8521" spans="59:62">
      <c r="BG8521" s="196"/>
      <c r="BH8521" s="196"/>
      <c r="BI8521" s="196"/>
      <c r="BJ8521" s="196"/>
    </row>
    <row r="8522" spans="59:62">
      <c r="BG8522" s="196"/>
      <c r="BH8522" s="196"/>
      <c r="BI8522" s="196"/>
      <c r="BJ8522" s="196"/>
    </row>
    <row r="8523" spans="59:62">
      <c r="BG8523" s="196"/>
      <c r="BH8523" s="196"/>
      <c r="BI8523" s="196"/>
      <c r="BJ8523" s="196"/>
    </row>
    <row r="8524" spans="59:62">
      <c r="BG8524" s="196"/>
      <c r="BH8524" s="196"/>
      <c r="BI8524" s="196"/>
      <c r="BJ8524" s="196"/>
    </row>
    <row r="8525" spans="59:62">
      <c r="BG8525" s="196"/>
      <c r="BH8525" s="196"/>
      <c r="BI8525" s="196"/>
      <c r="BJ8525" s="196"/>
    </row>
    <row r="8526" spans="59:62">
      <c r="BG8526" s="196"/>
      <c r="BH8526" s="196"/>
      <c r="BI8526" s="196"/>
      <c r="BJ8526" s="196"/>
    </row>
    <row r="8527" spans="59:62">
      <c r="BG8527" s="196"/>
      <c r="BH8527" s="196"/>
      <c r="BI8527" s="196"/>
      <c r="BJ8527" s="196"/>
    </row>
    <row r="8528" spans="59:62">
      <c r="BG8528" s="196"/>
      <c r="BH8528" s="196"/>
      <c r="BI8528" s="196"/>
      <c r="BJ8528" s="196"/>
    </row>
    <row r="8529" spans="59:62">
      <c r="BG8529" s="196"/>
      <c r="BH8529" s="196"/>
      <c r="BI8529" s="196"/>
      <c r="BJ8529" s="196"/>
    </row>
    <row r="8530" spans="59:62">
      <c r="BG8530" s="196"/>
      <c r="BH8530" s="196"/>
      <c r="BI8530" s="196"/>
      <c r="BJ8530" s="196"/>
    </row>
    <row r="8531" spans="59:62">
      <c r="BG8531" s="196"/>
      <c r="BH8531" s="196"/>
      <c r="BI8531" s="196"/>
      <c r="BJ8531" s="196"/>
    </row>
    <row r="8532" spans="59:62">
      <c r="BG8532" s="196"/>
      <c r="BH8532" s="196"/>
      <c r="BI8532" s="196"/>
      <c r="BJ8532" s="196"/>
    </row>
    <row r="8533" spans="59:62">
      <c r="BG8533" s="196"/>
      <c r="BH8533" s="196"/>
      <c r="BI8533" s="196"/>
      <c r="BJ8533" s="196"/>
    </row>
    <row r="8534" spans="59:62">
      <c r="BG8534" s="196"/>
      <c r="BH8534" s="196"/>
      <c r="BI8534" s="196"/>
      <c r="BJ8534" s="196"/>
    </row>
    <row r="8535" spans="59:62">
      <c r="BG8535" s="196"/>
      <c r="BH8535" s="196"/>
      <c r="BI8535" s="196"/>
      <c r="BJ8535" s="196"/>
    </row>
    <row r="8536" spans="59:62">
      <c r="BG8536" s="196"/>
      <c r="BH8536" s="196"/>
      <c r="BI8536" s="196"/>
      <c r="BJ8536" s="196"/>
    </row>
    <row r="8537" spans="59:62">
      <c r="BG8537" s="196"/>
      <c r="BH8537" s="196"/>
      <c r="BI8537" s="196"/>
      <c r="BJ8537" s="196"/>
    </row>
    <row r="8538" spans="59:62">
      <c r="BG8538" s="196"/>
      <c r="BH8538" s="196"/>
      <c r="BI8538" s="196"/>
      <c r="BJ8538" s="196"/>
    </row>
    <row r="8539" spans="59:62">
      <c r="BG8539" s="196"/>
      <c r="BH8539" s="196"/>
      <c r="BI8539" s="196"/>
      <c r="BJ8539" s="196"/>
    </row>
    <row r="8540" spans="59:62">
      <c r="BG8540" s="196"/>
      <c r="BH8540" s="196"/>
      <c r="BI8540" s="196"/>
      <c r="BJ8540" s="196"/>
    </row>
    <row r="8541" spans="59:62">
      <c r="BG8541" s="196"/>
      <c r="BH8541" s="196"/>
      <c r="BI8541" s="196"/>
      <c r="BJ8541" s="196"/>
    </row>
    <row r="8542" spans="59:62">
      <c r="BG8542" s="196"/>
      <c r="BH8542" s="196"/>
      <c r="BI8542" s="196"/>
      <c r="BJ8542" s="196"/>
    </row>
    <row r="8543" spans="59:62">
      <c r="BG8543" s="196"/>
      <c r="BH8543" s="196"/>
      <c r="BI8543" s="196"/>
      <c r="BJ8543" s="196"/>
    </row>
    <row r="8544" spans="59:62">
      <c r="BG8544" s="196"/>
      <c r="BH8544" s="196"/>
      <c r="BI8544" s="196"/>
      <c r="BJ8544" s="196"/>
    </row>
    <row r="8545" spans="59:62">
      <c r="BG8545" s="196"/>
      <c r="BH8545" s="196"/>
      <c r="BI8545" s="196"/>
      <c r="BJ8545" s="196"/>
    </row>
    <row r="8546" spans="59:62">
      <c r="BG8546" s="196"/>
      <c r="BH8546" s="196"/>
      <c r="BI8546" s="196"/>
      <c r="BJ8546" s="196"/>
    </row>
    <row r="8547" spans="59:62">
      <c r="BG8547" s="196"/>
      <c r="BH8547" s="196"/>
      <c r="BI8547" s="196"/>
      <c r="BJ8547" s="196"/>
    </row>
    <row r="8548" spans="59:62">
      <c r="BG8548" s="196"/>
      <c r="BH8548" s="196"/>
      <c r="BI8548" s="196"/>
      <c r="BJ8548" s="196"/>
    </row>
    <row r="8549" spans="59:62">
      <c r="BG8549" s="196"/>
      <c r="BH8549" s="196"/>
      <c r="BI8549" s="196"/>
      <c r="BJ8549" s="196"/>
    </row>
    <row r="8550" spans="59:62">
      <c r="BG8550" s="196"/>
      <c r="BH8550" s="196"/>
      <c r="BI8550" s="196"/>
      <c r="BJ8550" s="196"/>
    </row>
    <row r="8551" spans="59:62">
      <c r="BG8551" s="196"/>
      <c r="BH8551" s="196"/>
      <c r="BI8551" s="196"/>
      <c r="BJ8551" s="196"/>
    </row>
    <row r="8552" spans="59:62">
      <c r="BG8552" s="196"/>
      <c r="BH8552" s="196"/>
      <c r="BI8552" s="196"/>
      <c r="BJ8552" s="196"/>
    </row>
    <row r="8553" spans="59:62">
      <c r="BG8553" s="196"/>
      <c r="BH8553" s="196"/>
      <c r="BI8553" s="196"/>
      <c r="BJ8553" s="196"/>
    </row>
    <row r="8554" spans="59:62">
      <c r="BG8554" s="196"/>
      <c r="BH8554" s="196"/>
      <c r="BI8554" s="196"/>
      <c r="BJ8554" s="196"/>
    </row>
    <row r="8555" spans="59:62">
      <c r="BG8555" s="196"/>
      <c r="BH8555" s="196"/>
      <c r="BI8555" s="196"/>
      <c r="BJ8555" s="196"/>
    </row>
    <row r="8556" spans="59:62">
      <c r="BG8556" s="196"/>
      <c r="BH8556" s="196"/>
      <c r="BI8556" s="196"/>
      <c r="BJ8556" s="196"/>
    </row>
    <row r="8557" spans="59:62">
      <c r="BG8557" s="196"/>
      <c r="BH8557" s="196"/>
      <c r="BI8557" s="196"/>
      <c r="BJ8557" s="196"/>
    </row>
    <row r="8558" spans="59:62">
      <c r="BG8558" s="196"/>
      <c r="BH8558" s="196"/>
      <c r="BI8558" s="196"/>
      <c r="BJ8558" s="196"/>
    </row>
    <row r="8559" spans="59:62">
      <c r="BG8559" s="196"/>
      <c r="BH8559" s="196"/>
      <c r="BI8559" s="196"/>
      <c r="BJ8559" s="196"/>
    </row>
    <row r="8560" spans="59:62">
      <c r="BG8560" s="196"/>
      <c r="BH8560" s="196"/>
      <c r="BI8560" s="196"/>
      <c r="BJ8560" s="196"/>
    </row>
    <row r="8561" spans="59:62">
      <c r="BG8561" s="196"/>
      <c r="BH8561" s="196"/>
      <c r="BI8561" s="196"/>
      <c r="BJ8561" s="196"/>
    </row>
    <row r="8562" spans="59:62">
      <c r="BG8562" s="196"/>
      <c r="BH8562" s="196"/>
      <c r="BI8562" s="196"/>
      <c r="BJ8562" s="196"/>
    </row>
    <row r="8563" spans="59:62">
      <c r="BG8563" s="196"/>
      <c r="BH8563" s="196"/>
      <c r="BI8563" s="196"/>
      <c r="BJ8563" s="196"/>
    </row>
    <row r="8564" spans="59:62">
      <c r="BG8564" s="196"/>
      <c r="BH8564" s="196"/>
      <c r="BI8564" s="196"/>
      <c r="BJ8564" s="196"/>
    </row>
    <row r="8565" spans="59:62">
      <c r="BG8565" s="196"/>
      <c r="BH8565" s="196"/>
      <c r="BI8565" s="196"/>
      <c r="BJ8565" s="196"/>
    </row>
    <row r="8566" spans="59:62">
      <c r="BG8566" s="196"/>
      <c r="BH8566" s="196"/>
      <c r="BI8566" s="196"/>
      <c r="BJ8566" s="196"/>
    </row>
    <row r="8567" spans="59:62">
      <c r="BG8567" s="196"/>
      <c r="BH8567" s="196"/>
      <c r="BI8567" s="196"/>
      <c r="BJ8567" s="196"/>
    </row>
    <row r="8568" spans="59:62">
      <c r="BG8568" s="196"/>
      <c r="BH8568" s="196"/>
      <c r="BI8568" s="196"/>
      <c r="BJ8568" s="196"/>
    </row>
    <row r="8569" spans="59:62">
      <c r="BG8569" s="196"/>
      <c r="BH8569" s="196"/>
      <c r="BI8569" s="196"/>
      <c r="BJ8569" s="196"/>
    </row>
    <row r="8570" spans="59:62">
      <c r="BG8570" s="196"/>
      <c r="BH8570" s="196"/>
      <c r="BI8570" s="196"/>
      <c r="BJ8570" s="196"/>
    </row>
    <row r="8571" spans="59:62">
      <c r="BG8571" s="196"/>
      <c r="BH8571" s="196"/>
      <c r="BI8571" s="196"/>
      <c r="BJ8571" s="196"/>
    </row>
    <row r="8572" spans="59:62">
      <c r="BG8572" s="196"/>
      <c r="BH8572" s="196"/>
      <c r="BI8572" s="196"/>
      <c r="BJ8572" s="196"/>
    </row>
    <row r="8573" spans="59:62">
      <c r="BG8573" s="196"/>
      <c r="BH8573" s="196"/>
      <c r="BI8573" s="196"/>
      <c r="BJ8573" s="196"/>
    </row>
    <row r="8574" spans="59:62">
      <c r="BG8574" s="196"/>
      <c r="BH8574" s="196"/>
      <c r="BI8574" s="196"/>
      <c r="BJ8574" s="196"/>
    </row>
    <row r="8575" spans="59:62">
      <c r="BG8575" s="196"/>
      <c r="BH8575" s="196"/>
      <c r="BI8575" s="196"/>
      <c r="BJ8575" s="196"/>
    </row>
    <row r="8576" spans="59:62">
      <c r="BG8576" s="196"/>
      <c r="BH8576" s="196"/>
      <c r="BI8576" s="196"/>
      <c r="BJ8576" s="196"/>
    </row>
    <row r="8577" spans="59:62">
      <c r="BG8577" s="196"/>
      <c r="BH8577" s="196"/>
      <c r="BI8577" s="196"/>
      <c r="BJ8577" s="196"/>
    </row>
    <row r="8578" spans="59:62">
      <c r="BG8578" s="196"/>
      <c r="BH8578" s="196"/>
      <c r="BI8578" s="196"/>
      <c r="BJ8578" s="196"/>
    </row>
    <row r="8579" spans="59:62">
      <c r="BG8579" s="196"/>
      <c r="BH8579" s="196"/>
      <c r="BI8579" s="196"/>
      <c r="BJ8579" s="196"/>
    </row>
    <row r="8580" spans="59:62">
      <c r="BG8580" s="196"/>
      <c r="BH8580" s="196"/>
      <c r="BI8580" s="196"/>
      <c r="BJ8580" s="196"/>
    </row>
    <row r="8581" spans="59:62">
      <c r="BG8581" s="196"/>
      <c r="BH8581" s="196"/>
      <c r="BI8581" s="196"/>
      <c r="BJ8581" s="196"/>
    </row>
    <row r="8582" spans="59:62">
      <c r="BG8582" s="196"/>
      <c r="BH8582" s="196"/>
      <c r="BI8582" s="196"/>
      <c r="BJ8582" s="196"/>
    </row>
    <row r="8583" spans="59:62">
      <c r="BG8583" s="196"/>
      <c r="BH8583" s="196"/>
      <c r="BI8583" s="196"/>
      <c r="BJ8583" s="196"/>
    </row>
    <row r="8584" spans="59:62">
      <c r="BG8584" s="196"/>
      <c r="BH8584" s="196"/>
      <c r="BI8584" s="196"/>
      <c r="BJ8584" s="196"/>
    </row>
    <row r="8585" spans="59:62">
      <c r="BG8585" s="196"/>
      <c r="BH8585" s="196"/>
      <c r="BI8585" s="196"/>
      <c r="BJ8585" s="196"/>
    </row>
    <row r="8586" spans="59:62">
      <c r="BG8586" s="196"/>
      <c r="BH8586" s="196"/>
      <c r="BI8586" s="196"/>
      <c r="BJ8586" s="196"/>
    </row>
    <row r="8587" spans="59:62">
      <c r="BG8587" s="196"/>
      <c r="BH8587" s="196"/>
      <c r="BI8587" s="196"/>
      <c r="BJ8587" s="196"/>
    </row>
    <row r="8588" spans="59:62">
      <c r="BG8588" s="196"/>
      <c r="BH8588" s="196"/>
      <c r="BI8588" s="196"/>
      <c r="BJ8588" s="196"/>
    </row>
    <row r="8589" spans="59:62">
      <c r="BG8589" s="196"/>
      <c r="BH8589" s="196"/>
      <c r="BI8589" s="196"/>
      <c r="BJ8589" s="196"/>
    </row>
    <row r="8590" spans="59:62">
      <c r="BG8590" s="196"/>
      <c r="BH8590" s="196"/>
      <c r="BI8590" s="196"/>
      <c r="BJ8590" s="196"/>
    </row>
    <row r="8591" spans="59:62">
      <c r="BG8591" s="196"/>
      <c r="BH8591" s="196"/>
      <c r="BI8591" s="196"/>
      <c r="BJ8591" s="196"/>
    </row>
    <row r="8592" spans="59:62">
      <c r="BG8592" s="196"/>
      <c r="BH8592" s="196"/>
      <c r="BI8592" s="196"/>
      <c r="BJ8592" s="196"/>
    </row>
    <row r="8593" spans="59:62">
      <c r="BG8593" s="196"/>
      <c r="BH8593" s="196"/>
      <c r="BI8593" s="196"/>
      <c r="BJ8593" s="196"/>
    </row>
    <row r="8594" spans="59:62">
      <c r="BG8594" s="196"/>
      <c r="BH8594" s="196"/>
      <c r="BI8594" s="196"/>
      <c r="BJ8594" s="196"/>
    </row>
    <row r="8595" spans="59:62">
      <c r="BG8595" s="196"/>
      <c r="BH8595" s="196"/>
      <c r="BI8595" s="196"/>
      <c r="BJ8595" s="196"/>
    </row>
    <row r="8596" spans="59:62">
      <c r="BG8596" s="196"/>
      <c r="BH8596" s="196"/>
      <c r="BI8596" s="196"/>
      <c r="BJ8596" s="196"/>
    </row>
    <row r="8597" spans="59:62">
      <c r="BG8597" s="196"/>
      <c r="BH8597" s="196"/>
      <c r="BI8597" s="196"/>
      <c r="BJ8597" s="196"/>
    </row>
    <row r="8598" spans="59:62">
      <c r="BG8598" s="196"/>
      <c r="BH8598" s="196"/>
      <c r="BI8598" s="196"/>
      <c r="BJ8598" s="196"/>
    </row>
    <row r="8599" spans="59:62">
      <c r="BG8599" s="196"/>
      <c r="BH8599" s="196"/>
      <c r="BI8599" s="196"/>
      <c r="BJ8599" s="196"/>
    </row>
    <row r="8600" spans="59:62">
      <c r="BG8600" s="196"/>
      <c r="BH8600" s="196"/>
      <c r="BI8600" s="196"/>
      <c r="BJ8600" s="196"/>
    </row>
    <row r="8601" spans="59:62">
      <c r="BG8601" s="196"/>
      <c r="BH8601" s="196"/>
      <c r="BI8601" s="196"/>
      <c r="BJ8601" s="196"/>
    </row>
    <row r="8602" spans="59:62">
      <c r="BG8602" s="196"/>
      <c r="BH8602" s="196"/>
      <c r="BI8602" s="196"/>
      <c r="BJ8602" s="196"/>
    </row>
    <row r="8603" spans="59:62">
      <c r="BG8603" s="196"/>
      <c r="BH8603" s="196"/>
      <c r="BI8603" s="196"/>
      <c r="BJ8603" s="196"/>
    </row>
    <row r="8604" spans="59:62">
      <c r="BG8604" s="196"/>
      <c r="BH8604" s="196"/>
      <c r="BI8604" s="196"/>
      <c r="BJ8604" s="196"/>
    </row>
    <row r="8605" spans="59:62">
      <c r="BG8605" s="196"/>
      <c r="BH8605" s="196"/>
      <c r="BI8605" s="196"/>
      <c r="BJ8605" s="196"/>
    </row>
    <row r="8606" spans="59:62">
      <c r="BG8606" s="196"/>
      <c r="BH8606" s="196"/>
      <c r="BI8606" s="196"/>
      <c r="BJ8606" s="196"/>
    </row>
    <row r="8607" spans="59:62">
      <c r="BG8607" s="196"/>
      <c r="BH8607" s="196"/>
      <c r="BI8607" s="196"/>
      <c r="BJ8607" s="196"/>
    </row>
    <row r="8608" spans="59:62">
      <c r="BG8608" s="196"/>
      <c r="BH8608" s="196"/>
      <c r="BI8608" s="196"/>
      <c r="BJ8608" s="196"/>
    </row>
    <row r="8609" spans="59:62">
      <c r="BG8609" s="196"/>
      <c r="BH8609" s="196"/>
      <c r="BI8609" s="196"/>
      <c r="BJ8609" s="196"/>
    </row>
    <row r="8610" spans="59:62">
      <c r="BG8610" s="196"/>
      <c r="BH8610" s="196"/>
      <c r="BI8610" s="196"/>
      <c r="BJ8610" s="196"/>
    </row>
    <row r="8611" spans="59:62">
      <c r="BG8611" s="196"/>
      <c r="BH8611" s="196"/>
      <c r="BI8611" s="196"/>
      <c r="BJ8611" s="196"/>
    </row>
    <row r="8612" spans="59:62">
      <c r="BG8612" s="196"/>
      <c r="BH8612" s="196"/>
      <c r="BI8612" s="196"/>
      <c r="BJ8612" s="196"/>
    </row>
    <row r="8613" spans="59:62">
      <c r="BG8613" s="196"/>
      <c r="BH8613" s="196"/>
      <c r="BI8613" s="196"/>
      <c r="BJ8613" s="196"/>
    </row>
    <row r="8614" spans="59:62">
      <c r="BG8614" s="196"/>
      <c r="BH8614" s="196"/>
      <c r="BI8614" s="196"/>
      <c r="BJ8614" s="196"/>
    </row>
    <row r="8615" spans="59:62">
      <c r="BG8615" s="196"/>
      <c r="BH8615" s="196"/>
      <c r="BI8615" s="196"/>
      <c r="BJ8615" s="196"/>
    </row>
    <row r="8616" spans="59:62">
      <c r="BG8616" s="196"/>
      <c r="BH8616" s="196"/>
      <c r="BI8616" s="196"/>
      <c r="BJ8616" s="196"/>
    </row>
    <row r="8617" spans="59:62">
      <c r="BG8617" s="196"/>
      <c r="BH8617" s="196"/>
      <c r="BI8617" s="196"/>
      <c r="BJ8617" s="196"/>
    </row>
    <row r="8618" spans="59:62">
      <c r="BG8618" s="196"/>
      <c r="BH8618" s="196"/>
      <c r="BI8618" s="196"/>
      <c r="BJ8618" s="196"/>
    </row>
    <row r="8619" spans="59:62">
      <c r="BG8619" s="196"/>
      <c r="BH8619" s="196"/>
      <c r="BI8619" s="196"/>
      <c r="BJ8619" s="196"/>
    </row>
    <row r="8620" spans="59:62">
      <c r="BG8620" s="196"/>
      <c r="BH8620" s="196"/>
      <c r="BI8620" s="196"/>
      <c r="BJ8620" s="196"/>
    </row>
    <row r="8621" spans="59:62">
      <c r="BG8621" s="196"/>
      <c r="BH8621" s="196"/>
      <c r="BI8621" s="196"/>
      <c r="BJ8621" s="196"/>
    </row>
    <row r="8622" spans="59:62">
      <c r="BG8622" s="196"/>
      <c r="BH8622" s="196"/>
      <c r="BI8622" s="196"/>
      <c r="BJ8622" s="196"/>
    </row>
    <row r="8623" spans="59:62">
      <c r="BG8623" s="196"/>
      <c r="BH8623" s="196"/>
      <c r="BI8623" s="196"/>
      <c r="BJ8623" s="196"/>
    </row>
    <row r="8624" spans="59:62">
      <c r="BG8624" s="196"/>
      <c r="BH8624" s="196"/>
      <c r="BI8624" s="196"/>
      <c r="BJ8624" s="196"/>
    </row>
    <row r="8625" spans="59:62">
      <c r="BG8625" s="196"/>
      <c r="BH8625" s="196"/>
      <c r="BI8625" s="196"/>
      <c r="BJ8625" s="196"/>
    </row>
    <row r="8626" spans="59:62">
      <c r="BG8626" s="196"/>
      <c r="BH8626" s="196"/>
      <c r="BI8626" s="196"/>
      <c r="BJ8626" s="196"/>
    </row>
    <row r="8627" spans="59:62">
      <c r="BG8627" s="196"/>
      <c r="BH8627" s="196"/>
      <c r="BI8627" s="196"/>
      <c r="BJ8627" s="196"/>
    </row>
    <row r="8628" spans="59:62">
      <c r="BG8628" s="196"/>
      <c r="BH8628" s="196"/>
      <c r="BI8628" s="196"/>
      <c r="BJ8628" s="196"/>
    </row>
    <row r="8629" spans="59:62">
      <c r="BG8629" s="196"/>
      <c r="BH8629" s="196"/>
      <c r="BI8629" s="196"/>
      <c r="BJ8629" s="196"/>
    </row>
    <row r="8630" spans="59:62">
      <c r="BG8630" s="196"/>
      <c r="BH8630" s="196"/>
      <c r="BI8630" s="196"/>
      <c r="BJ8630" s="196"/>
    </row>
    <row r="8631" spans="59:62">
      <c r="BG8631" s="196"/>
      <c r="BH8631" s="196"/>
      <c r="BI8631" s="196"/>
      <c r="BJ8631" s="196"/>
    </row>
    <row r="8632" spans="59:62">
      <c r="BG8632" s="196"/>
      <c r="BH8632" s="196"/>
      <c r="BI8632" s="196"/>
      <c r="BJ8632" s="196"/>
    </row>
    <row r="8633" spans="59:62">
      <c r="BG8633" s="196"/>
      <c r="BH8633" s="196"/>
      <c r="BI8633" s="196"/>
      <c r="BJ8633" s="196"/>
    </row>
    <row r="8634" spans="59:62">
      <c r="BG8634" s="196"/>
      <c r="BH8634" s="196"/>
      <c r="BI8634" s="196"/>
      <c r="BJ8634" s="196"/>
    </row>
    <row r="8635" spans="59:62">
      <c r="BG8635" s="196"/>
      <c r="BH8635" s="196"/>
      <c r="BI8635" s="196"/>
      <c r="BJ8635" s="196"/>
    </row>
    <row r="8636" spans="59:62">
      <c r="BG8636" s="196"/>
      <c r="BH8636" s="196"/>
      <c r="BI8636" s="196"/>
      <c r="BJ8636" s="196"/>
    </row>
    <row r="8637" spans="59:62">
      <c r="BG8637" s="196"/>
      <c r="BH8637" s="196"/>
      <c r="BI8637" s="196"/>
      <c r="BJ8637" s="196"/>
    </row>
    <row r="8638" spans="59:62">
      <c r="BG8638" s="196"/>
      <c r="BH8638" s="196"/>
      <c r="BI8638" s="196"/>
      <c r="BJ8638" s="196"/>
    </row>
    <row r="8639" spans="59:62">
      <c r="BG8639" s="196"/>
      <c r="BH8639" s="196"/>
      <c r="BI8639" s="196"/>
      <c r="BJ8639" s="196"/>
    </row>
    <row r="8640" spans="59:62">
      <c r="BG8640" s="196"/>
      <c r="BH8640" s="196"/>
      <c r="BI8640" s="196"/>
      <c r="BJ8640" s="196"/>
    </row>
    <row r="8641" spans="59:62">
      <c r="BG8641" s="196"/>
      <c r="BH8641" s="196"/>
      <c r="BI8641" s="196"/>
      <c r="BJ8641" s="196"/>
    </row>
    <row r="8642" spans="59:62">
      <c r="BG8642" s="196"/>
      <c r="BH8642" s="196"/>
      <c r="BI8642" s="196"/>
      <c r="BJ8642" s="196"/>
    </row>
    <row r="8643" spans="59:62">
      <c r="BG8643" s="196"/>
      <c r="BH8643" s="196"/>
      <c r="BI8643" s="196"/>
      <c r="BJ8643" s="196"/>
    </row>
    <row r="8644" spans="59:62">
      <c r="BG8644" s="196"/>
      <c r="BH8644" s="196"/>
      <c r="BI8644" s="196"/>
      <c r="BJ8644" s="196"/>
    </row>
    <row r="8645" spans="59:62">
      <c r="BG8645" s="196"/>
      <c r="BH8645" s="196"/>
      <c r="BI8645" s="196"/>
      <c r="BJ8645" s="196"/>
    </row>
    <row r="8646" spans="59:62">
      <c r="BG8646" s="196"/>
      <c r="BH8646" s="196"/>
      <c r="BI8646" s="196"/>
      <c r="BJ8646" s="196"/>
    </row>
    <row r="8647" spans="59:62">
      <c r="BG8647" s="196"/>
      <c r="BH8647" s="196"/>
      <c r="BI8647" s="196"/>
      <c r="BJ8647" s="196"/>
    </row>
    <row r="8648" spans="59:62">
      <c r="BG8648" s="196"/>
      <c r="BH8648" s="196"/>
      <c r="BI8648" s="196"/>
      <c r="BJ8648" s="196"/>
    </row>
    <row r="8649" spans="59:62">
      <c r="BG8649" s="196"/>
      <c r="BH8649" s="196"/>
      <c r="BI8649" s="196"/>
      <c r="BJ8649" s="196"/>
    </row>
    <row r="8650" spans="59:62">
      <c r="BG8650" s="196"/>
      <c r="BH8650" s="196"/>
      <c r="BI8650" s="196"/>
      <c r="BJ8650" s="196"/>
    </row>
    <row r="8651" spans="59:62">
      <c r="BG8651" s="196"/>
      <c r="BH8651" s="196"/>
      <c r="BI8651" s="196"/>
      <c r="BJ8651" s="196"/>
    </row>
    <row r="8652" spans="59:62">
      <c r="BG8652" s="196"/>
      <c r="BH8652" s="196"/>
      <c r="BI8652" s="196"/>
      <c r="BJ8652" s="196"/>
    </row>
    <row r="8653" spans="59:62">
      <c r="BG8653" s="196"/>
      <c r="BH8653" s="196"/>
      <c r="BI8653" s="196"/>
      <c r="BJ8653" s="196"/>
    </row>
    <row r="8654" spans="59:62">
      <c r="BG8654" s="196"/>
      <c r="BH8654" s="196"/>
      <c r="BI8654" s="196"/>
      <c r="BJ8654" s="196"/>
    </row>
    <row r="8655" spans="59:62">
      <c r="BG8655" s="196"/>
      <c r="BH8655" s="196"/>
      <c r="BI8655" s="196"/>
      <c r="BJ8655" s="196"/>
    </row>
    <row r="8656" spans="59:62">
      <c r="BG8656" s="196"/>
      <c r="BH8656" s="196"/>
      <c r="BI8656" s="196"/>
      <c r="BJ8656" s="196"/>
    </row>
    <row r="8657" spans="59:62">
      <c r="BG8657" s="196"/>
      <c r="BH8657" s="196"/>
      <c r="BI8657" s="196"/>
      <c r="BJ8657" s="196"/>
    </row>
    <row r="8658" spans="59:62">
      <c r="BG8658" s="196"/>
      <c r="BH8658" s="196"/>
      <c r="BI8658" s="196"/>
      <c r="BJ8658" s="196"/>
    </row>
    <row r="8659" spans="59:62">
      <c r="BG8659" s="196"/>
      <c r="BH8659" s="196"/>
      <c r="BI8659" s="196"/>
      <c r="BJ8659" s="196"/>
    </row>
    <row r="8660" spans="59:62">
      <c r="BG8660" s="196"/>
      <c r="BH8660" s="196"/>
      <c r="BI8660" s="196"/>
      <c r="BJ8660" s="196"/>
    </row>
    <row r="8661" spans="59:62">
      <c r="BG8661" s="196"/>
      <c r="BH8661" s="196"/>
      <c r="BI8661" s="196"/>
      <c r="BJ8661" s="196"/>
    </row>
    <row r="8662" spans="59:62">
      <c r="BG8662" s="196"/>
      <c r="BH8662" s="196"/>
      <c r="BI8662" s="196"/>
      <c r="BJ8662" s="196"/>
    </row>
    <row r="8663" spans="59:62">
      <c r="BG8663" s="196"/>
      <c r="BH8663" s="196"/>
      <c r="BI8663" s="196"/>
      <c r="BJ8663" s="196"/>
    </row>
    <row r="8664" spans="59:62">
      <c r="BG8664" s="196"/>
      <c r="BH8664" s="196"/>
      <c r="BI8664" s="196"/>
      <c r="BJ8664" s="196"/>
    </row>
    <row r="8665" spans="59:62">
      <c r="BG8665" s="196"/>
      <c r="BH8665" s="196"/>
      <c r="BI8665" s="196"/>
      <c r="BJ8665" s="196"/>
    </row>
    <row r="8666" spans="59:62">
      <c r="BG8666" s="196"/>
      <c r="BH8666" s="196"/>
      <c r="BI8666" s="196"/>
      <c r="BJ8666" s="196"/>
    </row>
    <row r="8667" spans="59:62">
      <c r="BG8667" s="196"/>
      <c r="BH8667" s="196"/>
      <c r="BI8667" s="196"/>
      <c r="BJ8667" s="196"/>
    </row>
    <row r="8668" spans="59:62">
      <c r="BG8668" s="196"/>
      <c r="BH8668" s="196"/>
      <c r="BI8668" s="196"/>
      <c r="BJ8668" s="196"/>
    </row>
    <row r="8669" spans="59:62">
      <c r="BG8669" s="196"/>
      <c r="BH8669" s="196"/>
      <c r="BI8669" s="196"/>
      <c r="BJ8669" s="196"/>
    </row>
    <row r="8670" spans="59:62">
      <c r="BG8670" s="196"/>
      <c r="BH8670" s="196"/>
      <c r="BI8670" s="196"/>
      <c r="BJ8670" s="196"/>
    </row>
    <row r="8671" spans="59:62">
      <c r="BG8671" s="196"/>
      <c r="BH8671" s="196"/>
      <c r="BI8671" s="196"/>
      <c r="BJ8671" s="196"/>
    </row>
    <row r="8672" spans="59:62">
      <c r="BG8672" s="196"/>
      <c r="BH8672" s="196"/>
      <c r="BI8672" s="196"/>
      <c r="BJ8672" s="196"/>
    </row>
    <row r="8673" spans="59:62">
      <c r="BG8673" s="196"/>
      <c r="BH8673" s="196"/>
      <c r="BI8673" s="196"/>
      <c r="BJ8673" s="196"/>
    </row>
    <row r="8674" spans="59:62">
      <c r="BG8674" s="196"/>
      <c r="BH8674" s="196"/>
      <c r="BI8674" s="196"/>
      <c r="BJ8674" s="196"/>
    </row>
    <row r="8675" spans="59:62">
      <c r="BG8675" s="196"/>
      <c r="BH8675" s="196"/>
      <c r="BI8675" s="196"/>
      <c r="BJ8675" s="196"/>
    </row>
    <row r="8676" spans="59:62">
      <c r="BG8676" s="196"/>
      <c r="BH8676" s="196"/>
      <c r="BI8676" s="196"/>
      <c r="BJ8676" s="196"/>
    </row>
    <row r="8677" spans="59:62">
      <c r="BG8677" s="196"/>
      <c r="BH8677" s="196"/>
      <c r="BI8677" s="196"/>
      <c r="BJ8677" s="196"/>
    </row>
    <row r="8678" spans="59:62">
      <c r="BG8678" s="196"/>
      <c r="BH8678" s="196"/>
      <c r="BI8678" s="196"/>
      <c r="BJ8678" s="196"/>
    </row>
    <row r="8679" spans="59:62">
      <c r="BG8679" s="196"/>
      <c r="BH8679" s="196"/>
      <c r="BI8679" s="196"/>
      <c r="BJ8679" s="196"/>
    </row>
    <row r="8680" spans="59:62">
      <c r="BG8680" s="196"/>
      <c r="BH8680" s="196"/>
      <c r="BI8680" s="196"/>
      <c r="BJ8680" s="196"/>
    </row>
    <row r="8681" spans="59:62">
      <c r="BG8681" s="196"/>
      <c r="BH8681" s="196"/>
      <c r="BI8681" s="196"/>
      <c r="BJ8681" s="196"/>
    </row>
    <row r="8682" spans="59:62">
      <c r="BG8682" s="196"/>
      <c r="BH8682" s="196"/>
      <c r="BI8682" s="196"/>
      <c r="BJ8682" s="196"/>
    </row>
    <row r="8683" spans="59:62">
      <c r="BG8683" s="196"/>
      <c r="BH8683" s="196"/>
      <c r="BI8683" s="196"/>
      <c r="BJ8683" s="196"/>
    </row>
    <row r="8684" spans="59:62">
      <c r="BG8684" s="196"/>
      <c r="BH8684" s="196"/>
      <c r="BI8684" s="196"/>
      <c r="BJ8684" s="196"/>
    </row>
    <row r="8685" spans="59:62">
      <c r="BG8685" s="196"/>
      <c r="BH8685" s="196"/>
      <c r="BI8685" s="196"/>
      <c r="BJ8685" s="196"/>
    </row>
    <row r="8686" spans="59:62">
      <c r="BG8686" s="196"/>
      <c r="BH8686" s="196"/>
      <c r="BI8686" s="196"/>
      <c r="BJ8686" s="196"/>
    </row>
    <row r="8687" spans="59:62">
      <c r="BG8687" s="196"/>
      <c r="BH8687" s="196"/>
      <c r="BI8687" s="196"/>
      <c r="BJ8687" s="196"/>
    </row>
    <row r="8688" spans="59:62">
      <c r="BG8688" s="196"/>
      <c r="BH8688" s="196"/>
      <c r="BI8688" s="196"/>
      <c r="BJ8688" s="196"/>
    </row>
    <row r="8689" spans="59:62">
      <c r="BG8689" s="196"/>
      <c r="BH8689" s="196"/>
      <c r="BI8689" s="196"/>
      <c r="BJ8689" s="196"/>
    </row>
    <row r="8690" spans="59:62">
      <c r="BG8690" s="196"/>
      <c r="BH8690" s="196"/>
      <c r="BI8690" s="196"/>
      <c r="BJ8690" s="196"/>
    </row>
    <row r="8691" spans="59:62">
      <c r="BG8691" s="196"/>
      <c r="BH8691" s="196"/>
      <c r="BI8691" s="196"/>
      <c r="BJ8691" s="196"/>
    </row>
    <row r="8692" spans="59:62">
      <c r="BG8692" s="196"/>
      <c r="BH8692" s="196"/>
      <c r="BI8692" s="196"/>
      <c r="BJ8692" s="196"/>
    </row>
    <row r="8693" spans="59:62">
      <c r="BG8693" s="196"/>
      <c r="BH8693" s="196"/>
      <c r="BI8693" s="196"/>
      <c r="BJ8693" s="196"/>
    </row>
    <row r="8694" spans="59:62">
      <c r="BG8694" s="196"/>
      <c r="BH8694" s="196"/>
      <c r="BI8694" s="196"/>
      <c r="BJ8694" s="196"/>
    </row>
    <row r="8695" spans="59:62">
      <c r="BG8695" s="196"/>
      <c r="BH8695" s="196"/>
      <c r="BI8695" s="196"/>
      <c r="BJ8695" s="196"/>
    </row>
    <row r="8696" spans="59:62">
      <c r="BG8696" s="196"/>
      <c r="BH8696" s="196"/>
      <c r="BI8696" s="196"/>
      <c r="BJ8696" s="196"/>
    </row>
    <row r="8697" spans="59:62">
      <c r="BG8697" s="196"/>
      <c r="BH8697" s="196"/>
      <c r="BI8697" s="196"/>
      <c r="BJ8697" s="196"/>
    </row>
    <row r="8698" spans="59:62">
      <c r="BG8698" s="196"/>
      <c r="BH8698" s="196"/>
      <c r="BI8698" s="196"/>
      <c r="BJ8698" s="196"/>
    </row>
    <row r="8699" spans="59:62">
      <c r="BG8699" s="196"/>
      <c r="BH8699" s="196"/>
      <c r="BI8699" s="196"/>
      <c r="BJ8699" s="196"/>
    </row>
    <row r="8700" spans="59:62">
      <c r="BG8700" s="196"/>
      <c r="BH8700" s="196"/>
      <c r="BI8700" s="196"/>
      <c r="BJ8700" s="196"/>
    </row>
    <row r="8701" spans="59:62">
      <c r="BG8701" s="196"/>
      <c r="BH8701" s="196"/>
      <c r="BI8701" s="196"/>
      <c r="BJ8701" s="196"/>
    </row>
    <row r="8702" spans="59:62">
      <c r="BG8702" s="196"/>
      <c r="BH8702" s="196"/>
      <c r="BI8702" s="196"/>
      <c r="BJ8702" s="196"/>
    </row>
    <row r="8703" spans="59:62">
      <c r="BG8703" s="196"/>
      <c r="BH8703" s="196"/>
      <c r="BI8703" s="196"/>
      <c r="BJ8703" s="196"/>
    </row>
    <row r="8704" spans="59:62">
      <c r="BG8704" s="196"/>
      <c r="BH8704" s="196"/>
      <c r="BI8704" s="196"/>
      <c r="BJ8704" s="196"/>
    </row>
    <row r="8705" spans="59:62">
      <c r="BG8705" s="196"/>
      <c r="BH8705" s="196"/>
      <c r="BI8705" s="196"/>
      <c r="BJ8705" s="196"/>
    </row>
    <row r="8706" spans="59:62">
      <c r="BG8706" s="196"/>
      <c r="BH8706" s="196"/>
      <c r="BI8706" s="196"/>
      <c r="BJ8706" s="196"/>
    </row>
    <row r="8707" spans="59:62">
      <c r="BG8707" s="196"/>
      <c r="BH8707" s="196"/>
      <c r="BI8707" s="196"/>
      <c r="BJ8707" s="196"/>
    </row>
    <row r="8708" spans="59:62">
      <c r="BG8708" s="196"/>
      <c r="BH8708" s="196"/>
      <c r="BI8708" s="196"/>
      <c r="BJ8708" s="196"/>
    </row>
    <row r="8709" spans="59:62">
      <c r="BG8709" s="196"/>
      <c r="BH8709" s="196"/>
      <c r="BI8709" s="196"/>
      <c r="BJ8709" s="196"/>
    </row>
    <row r="8710" spans="59:62">
      <c r="BG8710" s="196"/>
      <c r="BH8710" s="196"/>
      <c r="BI8710" s="196"/>
      <c r="BJ8710" s="196"/>
    </row>
    <row r="8711" spans="59:62">
      <c r="BG8711" s="196"/>
      <c r="BH8711" s="196"/>
      <c r="BI8711" s="196"/>
      <c r="BJ8711" s="196"/>
    </row>
    <row r="8712" spans="59:62">
      <c r="BG8712" s="196"/>
      <c r="BH8712" s="196"/>
      <c r="BI8712" s="196"/>
      <c r="BJ8712" s="196"/>
    </row>
    <row r="8713" spans="59:62">
      <c r="BG8713" s="196"/>
      <c r="BH8713" s="196"/>
      <c r="BI8713" s="196"/>
      <c r="BJ8713" s="196"/>
    </row>
    <row r="8714" spans="59:62">
      <c r="BG8714" s="196"/>
      <c r="BH8714" s="196"/>
      <c r="BI8714" s="196"/>
      <c r="BJ8714" s="196"/>
    </row>
    <row r="8715" spans="59:62">
      <c r="BG8715" s="196"/>
      <c r="BH8715" s="196"/>
      <c r="BI8715" s="196"/>
      <c r="BJ8715" s="196"/>
    </row>
    <row r="8716" spans="59:62">
      <c r="BG8716" s="196"/>
      <c r="BH8716" s="196"/>
      <c r="BI8716" s="196"/>
      <c r="BJ8716" s="196"/>
    </row>
    <row r="8717" spans="59:62">
      <c r="BG8717" s="196"/>
      <c r="BH8717" s="196"/>
      <c r="BI8717" s="196"/>
      <c r="BJ8717" s="196"/>
    </row>
    <row r="8718" spans="59:62">
      <c r="BG8718" s="196"/>
      <c r="BH8718" s="196"/>
      <c r="BI8718" s="196"/>
      <c r="BJ8718" s="196"/>
    </row>
    <row r="8719" spans="59:62">
      <c r="BG8719" s="196"/>
      <c r="BH8719" s="196"/>
      <c r="BI8719" s="196"/>
      <c r="BJ8719" s="196"/>
    </row>
    <row r="8720" spans="59:62">
      <c r="BG8720" s="196"/>
      <c r="BH8720" s="196"/>
      <c r="BI8720" s="196"/>
      <c r="BJ8720" s="196"/>
    </row>
    <row r="8721" spans="59:62">
      <c r="BG8721" s="196"/>
      <c r="BH8721" s="196"/>
      <c r="BI8721" s="196"/>
      <c r="BJ8721" s="196"/>
    </row>
    <row r="8722" spans="59:62">
      <c r="BG8722" s="196"/>
      <c r="BH8722" s="196"/>
      <c r="BI8722" s="196"/>
      <c r="BJ8722" s="196"/>
    </row>
    <row r="8723" spans="59:62">
      <c r="BG8723" s="196"/>
      <c r="BH8723" s="196"/>
      <c r="BI8723" s="196"/>
      <c r="BJ8723" s="196"/>
    </row>
    <row r="8724" spans="59:62">
      <c r="BG8724" s="196"/>
      <c r="BH8724" s="196"/>
      <c r="BI8724" s="196"/>
      <c r="BJ8724" s="196"/>
    </row>
    <row r="8725" spans="59:62">
      <c r="BG8725" s="196"/>
      <c r="BH8725" s="196"/>
      <c r="BI8725" s="196"/>
      <c r="BJ8725" s="196"/>
    </row>
    <row r="8726" spans="59:62">
      <c r="BG8726" s="196"/>
      <c r="BH8726" s="196"/>
      <c r="BI8726" s="196"/>
      <c r="BJ8726" s="196"/>
    </row>
    <row r="8727" spans="59:62">
      <c r="BG8727" s="196"/>
      <c r="BH8727" s="196"/>
      <c r="BI8727" s="196"/>
      <c r="BJ8727" s="196"/>
    </row>
    <row r="8728" spans="59:62">
      <c r="BG8728" s="196"/>
      <c r="BH8728" s="196"/>
      <c r="BI8728" s="196"/>
      <c r="BJ8728" s="196"/>
    </row>
    <row r="8729" spans="59:62">
      <c r="BG8729" s="196"/>
      <c r="BH8729" s="196"/>
      <c r="BI8729" s="196"/>
      <c r="BJ8729" s="196"/>
    </row>
    <row r="8730" spans="59:62">
      <c r="BG8730" s="196"/>
      <c r="BH8730" s="196"/>
      <c r="BI8730" s="196"/>
      <c r="BJ8730" s="196"/>
    </row>
    <row r="8731" spans="59:62">
      <c r="BG8731" s="196"/>
      <c r="BH8731" s="196"/>
      <c r="BI8731" s="196"/>
      <c r="BJ8731" s="196"/>
    </row>
    <row r="8732" spans="59:62">
      <c r="BG8732" s="196"/>
      <c r="BH8732" s="196"/>
      <c r="BI8732" s="196"/>
      <c r="BJ8732" s="196"/>
    </row>
    <row r="8733" spans="59:62">
      <c r="BG8733" s="196"/>
      <c r="BH8733" s="196"/>
      <c r="BI8733" s="196"/>
      <c r="BJ8733" s="196"/>
    </row>
    <row r="8734" spans="59:62">
      <c r="BG8734" s="196"/>
      <c r="BH8734" s="196"/>
      <c r="BI8734" s="196"/>
      <c r="BJ8734" s="196"/>
    </row>
    <row r="8735" spans="59:62">
      <c r="BG8735" s="196"/>
      <c r="BH8735" s="196"/>
      <c r="BI8735" s="196"/>
      <c r="BJ8735" s="196"/>
    </row>
    <row r="8736" spans="59:62">
      <c r="BG8736" s="196"/>
      <c r="BH8736" s="196"/>
      <c r="BI8736" s="196"/>
      <c r="BJ8736" s="196"/>
    </row>
    <row r="8737" spans="59:62">
      <c r="BG8737" s="196"/>
      <c r="BH8737" s="196"/>
      <c r="BI8737" s="196"/>
      <c r="BJ8737" s="196"/>
    </row>
    <row r="8738" spans="59:62">
      <c r="BG8738" s="196"/>
      <c r="BH8738" s="196"/>
      <c r="BI8738" s="196"/>
      <c r="BJ8738" s="196"/>
    </row>
    <row r="8739" spans="59:62">
      <c r="BG8739" s="196"/>
      <c r="BH8739" s="196"/>
      <c r="BI8739" s="196"/>
      <c r="BJ8739" s="196"/>
    </row>
    <row r="8740" spans="59:62">
      <c r="BG8740" s="196"/>
      <c r="BH8740" s="196"/>
      <c r="BI8740" s="196"/>
      <c r="BJ8740" s="196"/>
    </row>
    <row r="8741" spans="59:62">
      <c r="BG8741" s="196"/>
      <c r="BH8741" s="196"/>
      <c r="BI8741" s="196"/>
      <c r="BJ8741" s="196"/>
    </row>
    <row r="8742" spans="59:62">
      <c r="BG8742" s="196"/>
      <c r="BH8742" s="196"/>
      <c r="BI8742" s="196"/>
      <c r="BJ8742" s="196"/>
    </row>
    <row r="8743" spans="59:62">
      <c r="BG8743" s="196"/>
      <c r="BH8743" s="196"/>
      <c r="BI8743" s="196"/>
      <c r="BJ8743" s="196"/>
    </row>
    <row r="8744" spans="59:62">
      <c r="BG8744" s="196"/>
      <c r="BH8744" s="196"/>
      <c r="BI8744" s="196"/>
      <c r="BJ8744" s="196"/>
    </row>
    <row r="8745" spans="59:62">
      <c r="BG8745" s="196"/>
      <c r="BH8745" s="196"/>
      <c r="BI8745" s="196"/>
      <c r="BJ8745" s="196"/>
    </row>
    <row r="8746" spans="59:62">
      <c r="BG8746" s="196"/>
      <c r="BH8746" s="196"/>
      <c r="BI8746" s="196"/>
      <c r="BJ8746" s="196"/>
    </row>
    <row r="8747" spans="59:62">
      <c r="BG8747" s="196"/>
      <c r="BH8747" s="196"/>
      <c r="BI8747" s="196"/>
      <c r="BJ8747" s="196"/>
    </row>
    <row r="8748" spans="59:62">
      <c r="BG8748" s="196"/>
      <c r="BH8748" s="196"/>
      <c r="BI8748" s="196"/>
      <c r="BJ8748" s="196"/>
    </row>
    <row r="8749" spans="59:62">
      <c r="BG8749" s="196"/>
      <c r="BH8749" s="196"/>
      <c r="BI8749" s="196"/>
      <c r="BJ8749" s="196"/>
    </row>
    <row r="8750" spans="59:62">
      <c r="BG8750" s="196"/>
      <c r="BH8750" s="196"/>
      <c r="BI8750" s="196"/>
      <c r="BJ8750" s="196"/>
    </row>
    <row r="8751" spans="59:62">
      <c r="BG8751" s="196"/>
      <c r="BH8751" s="196"/>
      <c r="BI8751" s="196"/>
      <c r="BJ8751" s="196"/>
    </row>
    <row r="8752" spans="59:62">
      <c r="BG8752" s="196"/>
      <c r="BH8752" s="196"/>
      <c r="BI8752" s="196"/>
      <c r="BJ8752" s="196"/>
    </row>
    <row r="8753" spans="59:62">
      <c r="BG8753" s="196"/>
      <c r="BH8753" s="196"/>
      <c r="BI8753" s="196"/>
      <c r="BJ8753" s="196"/>
    </row>
    <row r="8754" spans="59:62">
      <c r="BG8754" s="196"/>
      <c r="BH8754" s="196"/>
      <c r="BI8754" s="196"/>
      <c r="BJ8754" s="196"/>
    </row>
    <row r="8755" spans="59:62">
      <c r="BG8755" s="196"/>
      <c r="BH8755" s="196"/>
      <c r="BI8755" s="196"/>
      <c r="BJ8755" s="196"/>
    </row>
    <row r="8756" spans="59:62">
      <c r="BG8756" s="196"/>
      <c r="BH8756" s="196"/>
      <c r="BI8756" s="196"/>
      <c r="BJ8756" s="196"/>
    </row>
    <row r="8757" spans="59:62">
      <c r="BG8757" s="196"/>
      <c r="BH8757" s="196"/>
      <c r="BI8757" s="196"/>
      <c r="BJ8757" s="196"/>
    </row>
    <row r="8758" spans="59:62">
      <c r="BG8758" s="196"/>
      <c r="BH8758" s="196"/>
      <c r="BI8758" s="196"/>
      <c r="BJ8758" s="196"/>
    </row>
    <row r="8759" spans="59:62">
      <c r="BG8759" s="196"/>
      <c r="BH8759" s="196"/>
      <c r="BI8759" s="196"/>
      <c r="BJ8759" s="196"/>
    </row>
    <row r="8760" spans="59:62">
      <c r="BG8760" s="196"/>
      <c r="BH8760" s="196"/>
      <c r="BI8760" s="196"/>
      <c r="BJ8760" s="196"/>
    </row>
    <row r="8761" spans="59:62">
      <c r="BG8761" s="196"/>
      <c r="BH8761" s="196"/>
      <c r="BI8761" s="196"/>
      <c r="BJ8761" s="196"/>
    </row>
    <row r="8762" spans="59:62">
      <c r="BG8762" s="196"/>
      <c r="BH8762" s="196"/>
      <c r="BI8762" s="196"/>
      <c r="BJ8762" s="196"/>
    </row>
    <row r="8763" spans="59:62">
      <c r="BG8763" s="196"/>
      <c r="BH8763" s="196"/>
      <c r="BI8763" s="196"/>
      <c r="BJ8763" s="196"/>
    </row>
    <row r="8764" spans="59:62">
      <c r="BG8764" s="196"/>
      <c r="BH8764" s="196"/>
      <c r="BI8764" s="196"/>
      <c r="BJ8764" s="196"/>
    </row>
    <row r="8765" spans="59:62">
      <c r="BG8765" s="196"/>
      <c r="BH8765" s="196"/>
      <c r="BI8765" s="196"/>
      <c r="BJ8765" s="196"/>
    </row>
    <row r="8766" spans="59:62">
      <c r="BG8766" s="196"/>
      <c r="BH8766" s="196"/>
      <c r="BI8766" s="196"/>
      <c r="BJ8766" s="196"/>
    </row>
    <row r="8767" spans="59:62">
      <c r="BG8767" s="196"/>
      <c r="BH8767" s="196"/>
      <c r="BI8767" s="196"/>
      <c r="BJ8767" s="196"/>
    </row>
    <row r="8768" spans="59:62">
      <c r="BG8768" s="196"/>
      <c r="BH8768" s="196"/>
      <c r="BI8768" s="196"/>
      <c r="BJ8768" s="196"/>
    </row>
    <row r="8769" spans="59:62">
      <c r="BG8769" s="196"/>
      <c r="BH8769" s="196"/>
      <c r="BI8769" s="196"/>
      <c r="BJ8769" s="196"/>
    </row>
    <row r="8770" spans="59:62">
      <c r="BG8770" s="196"/>
      <c r="BH8770" s="196"/>
      <c r="BI8770" s="196"/>
      <c r="BJ8770" s="196"/>
    </row>
    <row r="8771" spans="59:62">
      <c r="BG8771" s="196"/>
      <c r="BH8771" s="196"/>
      <c r="BI8771" s="196"/>
      <c r="BJ8771" s="196"/>
    </row>
    <row r="8772" spans="59:62">
      <c r="BG8772" s="196"/>
      <c r="BH8772" s="196"/>
      <c r="BI8772" s="196"/>
      <c r="BJ8772" s="196"/>
    </row>
    <row r="8773" spans="59:62">
      <c r="BG8773" s="196"/>
      <c r="BH8773" s="196"/>
      <c r="BI8773" s="196"/>
      <c r="BJ8773" s="196"/>
    </row>
    <row r="8774" spans="59:62">
      <c r="BG8774" s="196"/>
      <c r="BH8774" s="196"/>
      <c r="BI8774" s="196"/>
      <c r="BJ8774" s="196"/>
    </row>
    <row r="8775" spans="59:62">
      <c r="BG8775" s="196"/>
      <c r="BH8775" s="196"/>
      <c r="BI8775" s="196"/>
      <c r="BJ8775" s="196"/>
    </row>
    <row r="8776" spans="59:62">
      <c r="BG8776" s="196"/>
      <c r="BH8776" s="196"/>
      <c r="BI8776" s="196"/>
      <c r="BJ8776" s="196"/>
    </row>
    <row r="8777" spans="59:62">
      <c r="BG8777" s="196"/>
      <c r="BH8777" s="196"/>
      <c r="BI8777" s="196"/>
      <c r="BJ8777" s="196"/>
    </row>
    <row r="8778" spans="59:62">
      <c r="BG8778" s="196"/>
      <c r="BH8778" s="196"/>
      <c r="BI8778" s="196"/>
      <c r="BJ8778" s="196"/>
    </row>
    <row r="8779" spans="59:62">
      <c r="BG8779" s="196"/>
      <c r="BH8779" s="196"/>
      <c r="BI8779" s="196"/>
      <c r="BJ8779" s="196"/>
    </row>
    <row r="8780" spans="59:62">
      <c r="BG8780" s="196"/>
      <c r="BH8780" s="196"/>
      <c r="BI8780" s="196"/>
      <c r="BJ8780" s="196"/>
    </row>
    <row r="8781" spans="59:62">
      <c r="BG8781" s="196"/>
      <c r="BH8781" s="196"/>
      <c r="BI8781" s="196"/>
      <c r="BJ8781" s="196"/>
    </row>
    <row r="8782" spans="59:62">
      <c r="BG8782" s="196"/>
      <c r="BH8782" s="196"/>
      <c r="BI8782" s="196"/>
      <c r="BJ8782" s="196"/>
    </row>
    <row r="8783" spans="59:62">
      <c r="BG8783" s="196"/>
      <c r="BH8783" s="196"/>
      <c r="BI8783" s="196"/>
      <c r="BJ8783" s="196"/>
    </row>
    <row r="8784" spans="59:62">
      <c r="BG8784" s="196"/>
      <c r="BH8784" s="196"/>
      <c r="BI8784" s="196"/>
      <c r="BJ8784" s="196"/>
    </row>
    <row r="8785" spans="59:62">
      <c r="BG8785" s="196"/>
      <c r="BH8785" s="196"/>
      <c r="BI8785" s="196"/>
      <c r="BJ8785" s="196"/>
    </row>
    <row r="8786" spans="59:62">
      <c r="BG8786" s="196"/>
      <c r="BH8786" s="196"/>
      <c r="BI8786" s="196"/>
      <c r="BJ8786" s="196"/>
    </row>
    <row r="8787" spans="59:62">
      <c r="BG8787" s="196"/>
      <c r="BH8787" s="196"/>
      <c r="BI8787" s="196"/>
      <c r="BJ8787" s="196"/>
    </row>
    <row r="8788" spans="59:62">
      <c r="BG8788" s="196"/>
      <c r="BH8788" s="196"/>
      <c r="BI8788" s="196"/>
      <c r="BJ8788" s="196"/>
    </row>
    <row r="8789" spans="59:62">
      <c r="BG8789" s="196"/>
      <c r="BH8789" s="196"/>
      <c r="BI8789" s="196"/>
      <c r="BJ8789" s="196"/>
    </row>
    <row r="8790" spans="59:62">
      <c r="BG8790" s="196"/>
      <c r="BH8790" s="196"/>
      <c r="BI8790" s="196"/>
      <c r="BJ8790" s="196"/>
    </row>
    <row r="8791" spans="59:62">
      <c r="BG8791" s="196"/>
      <c r="BH8791" s="196"/>
      <c r="BI8791" s="196"/>
      <c r="BJ8791" s="196"/>
    </row>
    <row r="8792" spans="59:62">
      <c r="BG8792" s="196"/>
      <c r="BH8792" s="196"/>
      <c r="BI8792" s="196"/>
      <c r="BJ8792" s="196"/>
    </row>
    <row r="8793" spans="59:62">
      <c r="BG8793" s="196"/>
      <c r="BH8793" s="196"/>
      <c r="BI8793" s="196"/>
      <c r="BJ8793" s="196"/>
    </row>
    <row r="8794" spans="59:62">
      <c r="BG8794" s="196"/>
      <c r="BH8794" s="196"/>
      <c r="BI8794" s="196"/>
      <c r="BJ8794" s="196"/>
    </row>
    <row r="8795" spans="59:62">
      <c r="BG8795" s="196"/>
      <c r="BH8795" s="196"/>
      <c r="BI8795" s="196"/>
      <c r="BJ8795" s="196"/>
    </row>
    <row r="8796" spans="59:62">
      <c r="BG8796" s="196"/>
      <c r="BH8796" s="196"/>
      <c r="BI8796" s="196"/>
      <c r="BJ8796" s="196"/>
    </row>
    <row r="8797" spans="59:62">
      <c r="BG8797" s="196"/>
      <c r="BH8797" s="196"/>
      <c r="BI8797" s="196"/>
      <c r="BJ8797" s="196"/>
    </row>
    <row r="8798" spans="59:62">
      <c r="BG8798" s="196"/>
      <c r="BH8798" s="196"/>
      <c r="BI8798" s="196"/>
      <c r="BJ8798" s="196"/>
    </row>
    <row r="8799" spans="59:62">
      <c r="BG8799" s="196"/>
      <c r="BH8799" s="196"/>
      <c r="BI8799" s="196"/>
      <c r="BJ8799" s="196"/>
    </row>
    <row r="8800" spans="59:62">
      <c r="BG8800" s="196"/>
      <c r="BH8800" s="196"/>
      <c r="BI8800" s="196"/>
      <c r="BJ8800" s="196"/>
    </row>
    <row r="8801" spans="59:62">
      <c r="BG8801" s="196"/>
      <c r="BH8801" s="196"/>
      <c r="BI8801" s="196"/>
      <c r="BJ8801" s="196"/>
    </row>
    <row r="8802" spans="59:62">
      <c r="BG8802" s="196"/>
      <c r="BH8802" s="196"/>
      <c r="BI8802" s="196"/>
      <c r="BJ8802" s="196"/>
    </row>
    <row r="8803" spans="59:62">
      <c r="BG8803" s="196"/>
      <c r="BH8803" s="196"/>
      <c r="BI8803" s="196"/>
      <c r="BJ8803" s="196"/>
    </row>
    <row r="8804" spans="59:62">
      <c r="BG8804" s="196"/>
      <c r="BH8804" s="196"/>
      <c r="BI8804" s="196"/>
      <c r="BJ8804" s="196"/>
    </row>
    <row r="8805" spans="59:62">
      <c r="BG8805" s="196"/>
      <c r="BH8805" s="196"/>
      <c r="BI8805" s="196"/>
      <c r="BJ8805" s="196"/>
    </row>
    <row r="8806" spans="59:62">
      <c r="BG8806" s="196"/>
      <c r="BH8806" s="196"/>
      <c r="BI8806" s="196"/>
      <c r="BJ8806" s="196"/>
    </row>
    <row r="8807" spans="59:62">
      <c r="BG8807" s="196"/>
      <c r="BH8807" s="196"/>
      <c r="BI8807" s="196"/>
      <c r="BJ8807" s="196"/>
    </row>
    <row r="8808" spans="59:62">
      <c r="BG8808" s="196"/>
      <c r="BH8808" s="196"/>
      <c r="BI8808" s="196"/>
      <c r="BJ8808" s="196"/>
    </row>
    <row r="8809" spans="59:62">
      <c r="BG8809" s="196"/>
      <c r="BH8809" s="196"/>
      <c r="BI8809" s="196"/>
      <c r="BJ8809" s="196"/>
    </row>
    <row r="8810" spans="59:62">
      <c r="BG8810" s="196"/>
      <c r="BH8810" s="196"/>
      <c r="BI8810" s="196"/>
      <c r="BJ8810" s="196"/>
    </row>
    <row r="8811" spans="59:62">
      <c r="BG8811" s="196"/>
      <c r="BH8811" s="196"/>
      <c r="BI8811" s="196"/>
      <c r="BJ8811" s="196"/>
    </row>
    <row r="8812" spans="59:62">
      <c r="BG8812" s="196"/>
      <c r="BH8812" s="196"/>
      <c r="BI8812" s="196"/>
      <c r="BJ8812" s="196"/>
    </row>
    <row r="8813" spans="59:62">
      <c r="BG8813" s="196"/>
      <c r="BH8813" s="196"/>
      <c r="BI8813" s="196"/>
      <c r="BJ8813" s="196"/>
    </row>
    <row r="8814" spans="59:62">
      <c r="BG8814" s="196"/>
      <c r="BH8814" s="196"/>
      <c r="BI8814" s="196"/>
      <c r="BJ8814" s="196"/>
    </row>
    <row r="8815" spans="59:62">
      <c r="BG8815" s="196"/>
      <c r="BH8815" s="196"/>
      <c r="BI8815" s="196"/>
      <c r="BJ8815" s="196"/>
    </row>
    <row r="8816" spans="59:62">
      <c r="BG8816" s="196"/>
      <c r="BH8816" s="196"/>
      <c r="BI8816" s="196"/>
      <c r="BJ8816" s="196"/>
    </row>
    <row r="8817" spans="59:62">
      <c r="BG8817" s="196"/>
      <c r="BH8817" s="196"/>
      <c r="BI8817" s="196"/>
      <c r="BJ8817" s="196"/>
    </row>
    <row r="8818" spans="59:62">
      <c r="BG8818" s="196"/>
      <c r="BH8818" s="196"/>
      <c r="BI8818" s="196"/>
      <c r="BJ8818" s="196"/>
    </row>
    <row r="8819" spans="59:62">
      <c r="BG8819" s="196"/>
      <c r="BH8819" s="196"/>
      <c r="BI8819" s="196"/>
      <c r="BJ8819" s="196"/>
    </row>
    <row r="8820" spans="59:62">
      <c r="BG8820" s="196"/>
      <c r="BH8820" s="196"/>
      <c r="BI8820" s="196"/>
      <c r="BJ8820" s="196"/>
    </row>
    <row r="8821" spans="59:62">
      <c r="BG8821" s="196"/>
      <c r="BH8821" s="196"/>
      <c r="BI8821" s="196"/>
      <c r="BJ8821" s="196"/>
    </row>
    <row r="8822" spans="59:62">
      <c r="BG8822" s="196"/>
      <c r="BH8822" s="196"/>
      <c r="BI8822" s="196"/>
      <c r="BJ8822" s="196"/>
    </row>
    <row r="8823" spans="59:62">
      <c r="BG8823" s="196"/>
      <c r="BH8823" s="196"/>
      <c r="BI8823" s="196"/>
      <c r="BJ8823" s="196"/>
    </row>
    <row r="8824" spans="59:62">
      <c r="BG8824" s="196"/>
      <c r="BH8824" s="196"/>
      <c r="BI8824" s="196"/>
      <c r="BJ8824" s="196"/>
    </row>
    <row r="8825" spans="59:62">
      <c r="BG8825" s="196"/>
      <c r="BH8825" s="196"/>
      <c r="BI8825" s="196"/>
      <c r="BJ8825" s="196"/>
    </row>
    <row r="8826" spans="59:62">
      <c r="BG8826" s="196"/>
      <c r="BH8826" s="196"/>
      <c r="BI8826" s="196"/>
      <c r="BJ8826" s="196"/>
    </row>
    <row r="8827" spans="59:62">
      <c r="BG8827" s="196"/>
      <c r="BH8827" s="196"/>
      <c r="BI8827" s="196"/>
      <c r="BJ8827" s="196"/>
    </row>
    <row r="8828" spans="59:62">
      <c r="BG8828" s="196"/>
      <c r="BH8828" s="196"/>
      <c r="BI8828" s="196"/>
      <c r="BJ8828" s="196"/>
    </row>
    <row r="8829" spans="59:62">
      <c r="BG8829" s="196"/>
      <c r="BH8829" s="196"/>
      <c r="BI8829" s="196"/>
      <c r="BJ8829" s="196"/>
    </row>
    <row r="8830" spans="59:62">
      <c r="BG8830" s="196"/>
      <c r="BH8830" s="196"/>
      <c r="BI8830" s="196"/>
      <c r="BJ8830" s="196"/>
    </row>
    <row r="8831" spans="59:62">
      <c r="BG8831" s="196"/>
      <c r="BH8831" s="196"/>
      <c r="BI8831" s="196"/>
      <c r="BJ8831" s="196"/>
    </row>
    <row r="8832" spans="59:62">
      <c r="BG8832" s="196"/>
      <c r="BH8832" s="196"/>
      <c r="BI8832" s="196"/>
      <c r="BJ8832" s="196"/>
    </row>
    <row r="8833" spans="59:62">
      <c r="BG8833" s="196"/>
      <c r="BH8833" s="196"/>
      <c r="BI8833" s="196"/>
      <c r="BJ8833" s="196"/>
    </row>
    <row r="8834" spans="59:62">
      <c r="BG8834" s="196"/>
      <c r="BH8834" s="196"/>
      <c r="BI8834" s="196"/>
      <c r="BJ8834" s="196"/>
    </row>
    <row r="8835" spans="59:62">
      <c r="BG8835" s="196"/>
      <c r="BH8835" s="196"/>
      <c r="BI8835" s="196"/>
      <c r="BJ8835" s="196"/>
    </row>
    <row r="8836" spans="59:62">
      <c r="BG8836" s="196"/>
      <c r="BH8836" s="196"/>
      <c r="BI8836" s="196"/>
      <c r="BJ8836" s="196"/>
    </row>
    <row r="8837" spans="59:62">
      <c r="BG8837" s="196"/>
      <c r="BH8837" s="196"/>
      <c r="BI8837" s="196"/>
      <c r="BJ8837" s="196"/>
    </row>
    <row r="8838" spans="59:62">
      <c r="BG8838" s="196"/>
      <c r="BH8838" s="196"/>
      <c r="BI8838" s="196"/>
      <c r="BJ8838" s="196"/>
    </row>
    <row r="8839" spans="59:62">
      <c r="BG8839" s="196"/>
      <c r="BH8839" s="196"/>
      <c r="BI8839" s="196"/>
      <c r="BJ8839" s="196"/>
    </row>
    <row r="8840" spans="59:62">
      <c r="BG8840" s="196"/>
      <c r="BH8840" s="196"/>
      <c r="BI8840" s="196"/>
      <c r="BJ8840" s="196"/>
    </row>
    <row r="8841" spans="59:62">
      <c r="BG8841" s="196"/>
      <c r="BH8841" s="196"/>
      <c r="BI8841" s="196"/>
      <c r="BJ8841" s="196"/>
    </row>
    <row r="8842" spans="59:62">
      <c r="BG8842" s="196"/>
      <c r="BH8842" s="196"/>
      <c r="BI8842" s="196"/>
      <c r="BJ8842" s="196"/>
    </row>
    <row r="8843" spans="59:62">
      <c r="BG8843" s="196"/>
      <c r="BH8843" s="196"/>
      <c r="BI8843" s="196"/>
      <c r="BJ8843" s="196"/>
    </row>
    <row r="8844" spans="59:62">
      <c r="BG8844" s="196"/>
      <c r="BH8844" s="196"/>
      <c r="BI8844" s="196"/>
      <c r="BJ8844" s="196"/>
    </row>
    <row r="8845" spans="59:62">
      <c r="BG8845" s="196"/>
      <c r="BH8845" s="196"/>
      <c r="BI8845" s="196"/>
      <c r="BJ8845" s="196"/>
    </row>
    <row r="8846" spans="59:62">
      <c r="BG8846" s="196"/>
      <c r="BH8846" s="196"/>
      <c r="BI8846" s="196"/>
      <c r="BJ8846" s="196"/>
    </row>
    <row r="8847" spans="59:62">
      <c r="BG8847" s="196"/>
      <c r="BH8847" s="196"/>
      <c r="BI8847" s="196"/>
      <c r="BJ8847" s="196"/>
    </row>
    <row r="8848" spans="59:62">
      <c r="BG8848" s="196"/>
      <c r="BH8848" s="196"/>
      <c r="BI8848" s="196"/>
      <c r="BJ8848" s="196"/>
    </row>
    <row r="8849" spans="59:62">
      <c r="BG8849" s="196"/>
      <c r="BH8849" s="196"/>
      <c r="BI8849" s="196"/>
      <c r="BJ8849" s="196"/>
    </row>
    <row r="8850" spans="59:62">
      <c r="BG8850" s="196"/>
      <c r="BH8850" s="196"/>
      <c r="BI8850" s="196"/>
      <c r="BJ8850" s="196"/>
    </row>
    <row r="8851" spans="59:62">
      <c r="BG8851" s="196"/>
      <c r="BH8851" s="196"/>
      <c r="BI8851" s="196"/>
      <c r="BJ8851" s="196"/>
    </row>
    <row r="8852" spans="59:62">
      <c r="BG8852" s="196"/>
      <c r="BH8852" s="196"/>
      <c r="BI8852" s="196"/>
      <c r="BJ8852" s="196"/>
    </row>
    <row r="8853" spans="59:62">
      <c r="BG8853" s="196"/>
      <c r="BH8853" s="196"/>
      <c r="BI8853" s="196"/>
      <c r="BJ8853" s="196"/>
    </row>
    <row r="8854" spans="59:62">
      <c r="BG8854" s="196"/>
      <c r="BH8854" s="196"/>
      <c r="BI8854" s="196"/>
      <c r="BJ8854" s="196"/>
    </row>
    <row r="8855" spans="59:62">
      <c r="BG8855" s="196"/>
      <c r="BH8855" s="196"/>
      <c r="BI8855" s="196"/>
      <c r="BJ8855" s="196"/>
    </row>
    <row r="8856" spans="59:62">
      <c r="BG8856" s="196"/>
      <c r="BH8856" s="196"/>
      <c r="BI8856" s="196"/>
      <c r="BJ8856" s="196"/>
    </row>
    <row r="8857" spans="59:62">
      <c r="BG8857" s="196"/>
      <c r="BH8857" s="196"/>
      <c r="BI8857" s="196"/>
      <c r="BJ8857" s="196"/>
    </row>
    <row r="8858" spans="59:62">
      <c r="BG8858" s="196"/>
      <c r="BH8858" s="196"/>
      <c r="BI8858" s="196"/>
      <c r="BJ8858" s="196"/>
    </row>
    <row r="8859" spans="59:62">
      <c r="BG8859" s="196"/>
      <c r="BH8859" s="196"/>
      <c r="BI8859" s="196"/>
      <c r="BJ8859" s="196"/>
    </row>
    <row r="8860" spans="59:62">
      <c r="BG8860" s="196"/>
      <c r="BH8860" s="196"/>
      <c r="BI8860" s="196"/>
      <c r="BJ8860" s="196"/>
    </row>
    <row r="8861" spans="59:62">
      <c r="BG8861" s="196"/>
      <c r="BH8861" s="196"/>
      <c r="BI8861" s="196"/>
      <c r="BJ8861" s="196"/>
    </row>
    <row r="8862" spans="59:62">
      <c r="BG8862" s="196"/>
      <c r="BH8862" s="196"/>
      <c r="BI8862" s="196"/>
      <c r="BJ8862" s="196"/>
    </row>
    <row r="8863" spans="59:62">
      <c r="BG8863" s="196"/>
      <c r="BH8863" s="196"/>
      <c r="BI8863" s="196"/>
      <c r="BJ8863" s="196"/>
    </row>
    <row r="8864" spans="59:62">
      <c r="BG8864" s="196"/>
      <c r="BH8864" s="196"/>
      <c r="BI8864" s="196"/>
      <c r="BJ8864" s="196"/>
    </row>
    <row r="8865" spans="59:62">
      <c r="BG8865" s="196"/>
      <c r="BH8865" s="196"/>
      <c r="BI8865" s="196"/>
      <c r="BJ8865" s="196"/>
    </row>
    <row r="8866" spans="59:62">
      <c r="BG8866" s="196"/>
      <c r="BH8866" s="196"/>
      <c r="BI8866" s="196"/>
      <c r="BJ8866" s="196"/>
    </row>
    <row r="8867" spans="59:62">
      <c r="BG8867" s="196"/>
      <c r="BH8867" s="196"/>
      <c r="BI8867" s="196"/>
      <c r="BJ8867" s="196"/>
    </row>
    <row r="8868" spans="59:62">
      <c r="BG8868" s="196"/>
      <c r="BH8868" s="196"/>
      <c r="BI8868" s="196"/>
      <c r="BJ8868" s="196"/>
    </row>
    <row r="8869" spans="59:62">
      <c r="BG8869" s="196"/>
      <c r="BH8869" s="196"/>
      <c r="BI8869" s="196"/>
      <c r="BJ8869" s="196"/>
    </row>
    <row r="8870" spans="59:62">
      <c r="BG8870" s="196"/>
      <c r="BH8870" s="196"/>
      <c r="BI8870" s="196"/>
      <c r="BJ8870" s="196"/>
    </row>
    <row r="8871" spans="59:62">
      <c r="BG8871" s="196"/>
      <c r="BH8871" s="196"/>
      <c r="BI8871" s="196"/>
      <c r="BJ8871" s="196"/>
    </row>
    <row r="8872" spans="59:62">
      <c r="BG8872" s="196"/>
      <c r="BH8872" s="196"/>
      <c r="BI8872" s="196"/>
      <c r="BJ8872" s="196"/>
    </row>
    <row r="8873" spans="59:62">
      <c r="BG8873" s="196"/>
      <c r="BH8873" s="196"/>
      <c r="BI8873" s="196"/>
      <c r="BJ8873" s="196"/>
    </row>
    <row r="8874" spans="59:62">
      <c r="BG8874" s="196"/>
      <c r="BH8874" s="196"/>
      <c r="BI8874" s="196"/>
      <c r="BJ8874" s="196"/>
    </row>
    <row r="8875" spans="59:62">
      <c r="BG8875" s="196"/>
      <c r="BH8875" s="196"/>
      <c r="BI8875" s="196"/>
      <c r="BJ8875" s="196"/>
    </row>
    <row r="8876" spans="59:62">
      <c r="BG8876" s="196"/>
      <c r="BH8876" s="196"/>
      <c r="BI8876" s="196"/>
      <c r="BJ8876" s="196"/>
    </row>
    <row r="8877" spans="59:62">
      <c r="BG8877" s="196"/>
      <c r="BH8877" s="196"/>
      <c r="BI8877" s="196"/>
      <c r="BJ8877" s="196"/>
    </row>
    <row r="8878" spans="59:62">
      <c r="BG8878" s="196"/>
      <c r="BH8878" s="196"/>
      <c r="BI8878" s="196"/>
      <c r="BJ8878" s="196"/>
    </row>
    <row r="8879" spans="59:62">
      <c r="BG8879" s="196"/>
      <c r="BH8879" s="196"/>
      <c r="BI8879" s="196"/>
      <c r="BJ8879" s="196"/>
    </row>
    <row r="8880" spans="59:62">
      <c r="BG8880" s="196"/>
      <c r="BH8880" s="196"/>
      <c r="BI8880" s="196"/>
      <c r="BJ8880" s="196"/>
    </row>
    <row r="8881" spans="59:62">
      <c r="BG8881" s="196"/>
      <c r="BH8881" s="196"/>
      <c r="BI8881" s="196"/>
      <c r="BJ8881" s="196"/>
    </row>
    <row r="8882" spans="59:62">
      <c r="BG8882" s="196"/>
      <c r="BH8882" s="196"/>
      <c r="BI8882" s="196"/>
      <c r="BJ8882" s="196"/>
    </row>
    <row r="8883" spans="59:62">
      <c r="BG8883" s="196"/>
      <c r="BH8883" s="196"/>
      <c r="BI8883" s="196"/>
      <c r="BJ8883" s="196"/>
    </row>
    <row r="8884" spans="59:62">
      <c r="BG8884" s="196"/>
      <c r="BH8884" s="196"/>
      <c r="BI8884" s="196"/>
      <c r="BJ8884" s="196"/>
    </row>
    <row r="8885" spans="59:62">
      <c r="BG8885" s="196"/>
      <c r="BH8885" s="196"/>
      <c r="BI8885" s="196"/>
      <c r="BJ8885" s="196"/>
    </row>
    <row r="8886" spans="59:62">
      <c r="BG8886" s="196"/>
      <c r="BH8886" s="196"/>
      <c r="BI8886" s="196"/>
      <c r="BJ8886" s="196"/>
    </row>
    <row r="8887" spans="59:62">
      <c r="BG8887" s="196"/>
      <c r="BH8887" s="196"/>
      <c r="BI8887" s="196"/>
      <c r="BJ8887" s="196"/>
    </row>
    <row r="8888" spans="59:62">
      <c r="BG8888" s="196"/>
      <c r="BH8888" s="196"/>
      <c r="BI8888" s="196"/>
      <c r="BJ8888" s="196"/>
    </row>
    <row r="8889" spans="59:62">
      <c r="BG8889" s="196"/>
      <c r="BH8889" s="196"/>
      <c r="BI8889" s="196"/>
      <c r="BJ8889" s="196"/>
    </row>
    <row r="8890" spans="59:62">
      <c r="BG8890" s="196"/>
      <c r="BH8890" s="196"/>
      <c r="BI8890" s="196"/>
      <c r="BJ8890" s="196"/>
    </row>
    <row r="8891" spans="59:62">
      <c r="BG8891" s="196"/>
      <c r="BH8891" s="196"/>
      <c r="BI8891" s="196"/>
      <c r="BJ8891" s="196"/>
    </row>
    <row r="8892" spans="59:62">
      <c r="BG8892" s="196"/>
      <c r="BH8892" s="196"/>
      <c r="BI8892" s="196"/>
      <c r="BJ8892" s="196"/>
    </row>
    <row r="8893" spans="59:62">
      <c r="BG8893" s="196"/>
      <c r="BH8893" s="196"/>
      <c r="BI8893" s="196"/>
      <c r="BJ8893" s="196"/>
    </row>
    <row r="8894" spans="59:62">
      <c r="BG8894" s="196"/>
      <c r="BH8894" s="196"/>
      <c r="BI8894" s="196"/>
      <c r="BJ8894" s="196"/>
    </row>
    <row r="8895" spans="59:62">
      <c r="BG8895" s="196"/>
      <c r="BH8895" s="196"/>
      <c r="BI8895" s="196"/>
      <c r="BJ8895" s="196"/>
    </row>
    <row r="8896" spans="59:62">
      <c r="BG8896" s="196"/>
      <c r="BH8896" s="196"/>
      <c r="BI8896" s="196"/>
      <c r="BJ8896" s="196"/>
    </row>
    <row r="8897" spans="59:62">
      <c r="BG8897" s="196"/>
      <c r="BH8897" s="196"/>
      <c r="BI8897" s="196"/>
      <c r="BJ8897" s="196"/>
    </row>
    <row r="8898" spans="59:62">
      <c r="BG8898" s="196"/>
      <c r="BH8898" s="196"/>
      <c r="BI8898" s="196"/>
      <c r="BJ8898" s="196"/>
    </row>
    <row r="8899" spans="59:62">
      <c r="BG8899" s="196"/>
      <c r="BH8899" s="196"/>
      <c r="BI8899" s="196"/>
      <c r="BJ8899" s="196"/>
    </row>
    <row r="8900" spans="59:62">
      <c r="BG8900" s="196"/>
      <c r="BH8900" s="196"/>
      <c r="BI8900" s="196"/>
      <c r="BJ8900" s="196"/>
    </row>
    <row r="8901" spans="59:62">
      <c r="BG8901" s="196"/>
      <c r="BH8901" s="196"/>
      <c r="BI8901" s="196"/>
      <c r="BJ8901" s="196"/>
    </row>
    <row r="8902" spans="59:62">
      <c r="BG8902" s="196"/>
      <c r="BH8902" s="196"/>
      <c r="BI8902" s="196"/>
      <c r="BJ8902" s="196"/>
    </row>
    <row r="8903" spans="59:62">
      <c r="BG8903" s="196"/>
      <c r="BH8903" s="196"/>
      <c r="BI8903" s="196"/>
      <c r="BJ8903" s="196"/>
    </row>
    <row r="8904" spans="59:62">
      <c r="BG8904" s="196"/>
      <c r="BH8904" s="196"/>
      <c r="BI8904" s="196"/>
      <c r="BJ8904" s="196"/>
    </row>
    <row r="8905" spans="59:62">
      <c r="BG8905" s="196"/>
      <c r="BH8905" s="196"/>
      <c r="BI8905" s="196"/>
      <c r="BJ8905" s="196"/>
    </row>
    <row r="8906" spans="59:62">
      <c r="BG8906" s="196"/>
      <c r="BH8906" s="196"/>
      <c r="BI8906" s="196"/>
      <c r="BJ8906" s="196"/>
    </row>
    <row r="8907" spans="59:62">
      <c r="BG8907" s="196"/>
      <c r="BH8907" s="196"/>
      <c r="BI8907" s="196"/>
      <c r="BJ8907" s="196"/>
    </row>
    <row r="8908" spans="59:62">
      <c r="BG8908" s="196"/>
      <c r="BH8908" s="196"/>
      <c r="BI8908" s="196"/>
      <c r="BJ8908" s="196"/>
    </row>
    <row r="8909" spans="59:62">
      <c r="BG8909" s="196"/>
      <c r="BH8909" s="196"/>
      <c r="BI8909" s="196"/>
      <c r="BJ8909" s="196"/>
    </row>
    <row r="8910" spans="59:62">
      <c r="BG8910" s="196"/>
      <c r="BH8910" s="196"/>
      <c r="BI8910" s="196"/>
      <c r="BJ8910" s="196"/>
    </row>
    <row r="8911" spans="59:62">
      <c r="BG8911" s="196"/>
      <c r="BH8911" s="196"/>
      <c r="BI8911" s="196"/>
      <c r="BJ8911" s="196"/>
    </row>
    <row r="8912" spans="59:62">
      <c r="BG8912" s="196"/>
      <c r="BH8912" s="196"/>
      <c r="BI8912" s="196"/>
      <c r="BJ8912" s="196"/>
    </row>
    <row r="8913" spans="59:62">
      <c r="BG8913" s="196"/>
      <c r="BH8913" s="196"/>
      <c r="BI8913" s="196"/>
      <c r="BJ8913" s="196"/>
    </row>
    <row r="8914" spans="59:62">
      <c r="BG8914" s="196"/>
      <c r="BH8914" s="196"/>
      <c r="BI8914" s="196"/>
      <c r="BJ8914" s="196"/>
    </row>
    <row r="8915" spans="59:62">
      <c r="BG8915" s="196"/>
      <c r="BH8915" s="196"/>
      <c r="BI8915" s="196"/>
      <c r="BJ8915" s="196"/>
    </row>
    <row r="8916" spans="59:62">
      <c r="BG8916" s="196"/>
      <c r="BH8916" s="196"/>
      <c r="BI8916" s="196"/>
      <c r="BJ8916" s="196"/>
    </row>
    <row r="8917" spans="59:62">
      <c r="BG8917" s="196"/>
      <c r="BH8917" s="196"/>
      <c r="BI8917" s="196"/>
      <c r="BJ8917" s="196"/>
    </row>
    <row r="8918" spans="59:62">
      <c r="BG8918" s="196"/>
      <c r="BH8918" s="196"/>
      <c r="BI8918" s="196"/>
      <c r="BJ8918" s="196"/>
    </row>
    <row r="8919" spans="59:62">
      <c r="BG8919" s="196"/>
      <c r="BH8919" s="196"/>
      <c r="BI8919" s="196"/>
      <c r="BJ8919" s="196"/>
    </row>
    <row r="8920" spans="59:62">
      <c r="BG8920" s="196"/>
      <c r="BH8920" s="196"/>
      <c r="BI8920" s="196"/>
      <c r="BJ8920" s="196"/>
    </row>
    <row r="8921" spans="59:62">
      <c r="BG8921" s="196"/>
      <c r="BH8921" s="196"/>
      <c r="BI8921" s="196"/>
      <c r="BJ8921" s="196"/>
    </row>
    <row r="8922" spans="59:62">
      <c r="BG8922" s="196"/>
      <c r="BH8922" s="196"/>
      <c r="BI8922" s="196"/>
      <c r="BJ8922" s="196"/>
    </row>
    <row r="8923" spans="59:62">
      <c r="BG8923" s="196"/>
      <c r="BH8923" s="196"/>
      <c r="BI8923" s="196"/>
      <c r="BJ8923" s="196"/>
    </row>
    <row r="8924" spans="59:62">
      <c r="BG8924" s="196"/>
      <c r="BH8924" s="196"/>
      <c r="BI8924" s="196"/>
      <c r="BJ8924" s="196"/>
    </row>
    <row r="8925" spans="59:62">
      <c r="BG8925" s="196"/>
      <c r="BH8925" s="196"/>
      <c r="BI8925" s="196"/>
      <c r="BJ8925" s="196"/>
    </row>
    <row r="8926" spans="59:62">
      <c r="BG8926" s="196"/>
      <c r="BH8926" s="196"/>
      <c r="BI8926" s="196"/>
      <c r="BJ8926" s="196"/>
    </row>
    <row r="8927" spans="59:62">
      <c r="BG8927" s="196"/>
      <c r="BH8927" s="196"/>
      <c r="BI8927" s="196"/>
      <c r="BJ8927" s="196"/>
    </row>
    <row r="8928" spans="59:62">
      <c r="BG8928" s="196"/>
      <c r="BH8928" s="196"/>
      <c r="BI8928" s="196"/>
      <c r="BJ8928" s="196"/>
    </row>
    <row r="8929" spans="59:62">
      <c r="BG8929" s="196"/>
      <c r="BH8929" s="196"/>
      <c r="BI8929" s="196"/>
      <c r="BJ8929" s="196"/>
    </row>
    <row r="8930" spans="59:62">
      <c r="BG8930" s="196"/>
      <c r="BH8930" s="196"/>
      <c r="BI8930" s="196"/>
      <c r="BJ8930" s="196"/>
    </row>
    <row r="8931" spans="59:62">
      <c r="BG8931" s="196"/>
      <c r="BH8931" s="196"/>
      <c r="BI8931" s="196"/>
      <c r="BJ8931" s="196"/>
    </row>
    <row r="8932" spans="59:62">
      <c r="BG8932" s="196"/>
      <c r="BH8932" s="196"/>
      <c r="BI8932" s="196"/>
      <c r="BJ8932" s="196"/>
    </row>
    <row r="8933" spans="59:62">
      <c r="BG8933" s="196"/>
      <c r="BH8933" s="196"/>
      <c r="BI8933" s="196"/>
      <c r="BJ8933" s="196"/>
    </row>
    <row r="8934" spans="59:62">
      <c r="BG8934" s="196"/>
      <c r="BH8934" s="196"/>
      <c r="BI8934" s="196"/>
      <c r="BJ8934" s="196"/>
    </row>
    <row r="8935" spans="59:62">
      <c r="BG8935" s="196"/>
      <c r="BH8935" s="196"/>
      <c r="BI8935" s="196"/>
      <c r="BJ8935" s="196"/>
    </row>
    <row r="8936" spans="59:62">
      <c r="BG8936" s="196"/>
      <c r="BH8936" s="196"/>
      <c r="BI8936" s="196"/>
      <c r="BJ8936" s="196"/>
    </row>
    <row r="8937" spans="59:62">
      <c r="BG8937" s="196"/>
      <c r="BH8937" s="196"/>
      <c r="BI8937" s="196"/>
      <c r="BJ8937" s="196"/>
    </row>
    <row r="8938" spans="59:62">
      <c r="BG8938" s="196"/>
      <c r="BH8938" s="196"/>
      <c r="BI8938" s="196"/>
      <c r="BJ8938" s="196"/>
    </row>
    <row r="8939" spans="59:62">
      <c r="BG8939" s="196"/>
      <c r="BH8939" s="196"/>
      <c r="BI8939" s="196"/>
      <c r="BJ8939" s="196"/>
    </row>
    <row r="8940" spans="59:62">
      <c r="BG8940" s="196"/>
      <c r="BH8940" s="196"/>
      <c r="BI8940" s="196"/>
      <c r="BJ8940" s="196"/>
    </row>
    <row r="8941" spans="59:62">
      <c r="BG8941" s="196"/>
      <c r="BH8941" s="196"/>
      <c r="BI8941" s="196"/>
      <c r="BJ8941" s="196"/>
    </row>
    <row r="8942" spans="59:62">
      <c r="BG8942" s="196"/>
      <c r="BH8942" s="196"/>
      <c r="BI8942" s="196"/>
      <c r="BJ8942" s="196"/>
    </row>
    <row r="8943" spans="59:62">
      <c r="BG8943" s="196"/>
      <c r="BH8943" s="196"/>
      <c r="BI8943" s="196"/>
      <c r="BJ8943" s="196"/>
    </row>
    <row r="8944" spans="59:62">
      <c r="BG8944" s="196"/>
      <c r="BH8944" s="196"/>
      <c r="BI8944" s="196"/>
      <c r="BJ8944" s="196"/>
    </row>
    <row r="8945" spans="59:62">
      <c r="BG8945" s="196"/>
      <c r="BH8945" s="196"/>
      <c r="BI8945" s="196"/>
      <c r="BJ8945" s="196"/>
    </row>
    <row r="8946" spans="59:62">
      <c r="BG8946" s="196"/>
      <c r="BH8946" s="196"/>
      <c r="BI8946" s="196"/>
      <c r="BJ8946" s="196"/>
    </row>
    <row r="8947" spans="59:62">
      <c r="BG8947" s="196"/>
      <c r="BH8947" s="196"/>
      <c r="BI8947" s="196"/>
      <c r="BJ8947" s="196"/>
    </row>
    <row r="8948" spans="59:62">
      <c r="BG8948" s="196"/>
      <c r="BH8948" s="196"/>
      <c r="BI8948" s="196"/>
      <c r="BJ8948" s="196"/>
    </row>
    <row r="8949" spans="59:62">
      <c r="BG8949" s="196"/>
      <c r="BH8949" s="196"/>
      <c r="BI8949" s="196"/>
      <c r="BJ8949" s="196"/>
    </row>
    <row r="8950" spans="59:62">
      <c r="BG8950" s="196"/>
      <c r="BH8950" s="196"/>
      <c r="BI8950" s="196"/>
      <c r="BJ8950" s="196"/>
    </row>
    <row r="8951" spans="59:62">
      <c r="BG8951" s="196"/>
      <c r="BH8951" s="196"/>
      <c r="BI8951" s="196"/>
      <c r="BJ8951" s="196"/>
    </row>
    <row r="8952" spans="59:62">
      <c r="BG8952" s="196"/>
      <c r="BH8952" s="196"/>
      <c r="BI8952" s="196"/>
      <c r="BJ8952" s="196"/>
    </row>
    <row r="8953" spans="59:62">
      <c r="BG8953" s="196"/>
      <c r="BH8953" s="196"/>
      <c r="BI8953" s="196"/>
      <c r="BJ8953" s="196"/>
    </row>
    <row r="8954" spans="59:62">
      <c r="BG8954" s="196"/>
      <c r="BH8954" s="196"/>
      <c r="BI8954" s="196"/>
      <c r="BJ8954" s="196"/>
    </row>
    <row r="8955" spans="59:62">
      <c r="BG8955" s="196"/>
      <c r="BH8955" s="196"/>
      <c r="BI8955" s="196"/>
      <c r="BJ8955" s="196"/>
    </row>
    <row r="8956" spans="59:62">
      <c r="BG8956" s="196"/>
      <c r="BH8956" s="196"/>
      <c r="BI8956" s="196"/>
      <c r="BJ8956" s="196"/>
    </row>
    <row r="8957" spans="59:62">
      <c r="BG8957" s="196"/>
      <c r="BH8957" s="196"/>
      <c r="BI8957" s="196"/>
      <c r="BJ8957" s="196"/>
    </row>
    <row r="8958" spans="59:62">
      <c r="BG8958" s="196"/>
      <c r="BH8958" s="196"/>
      <c r="BI8958" s="196"/>
      <c r="BJ8958" s="196"/>
    </row>
    <row r="8959" spans="59:62">
      <c r="BG8959" s="196"/>
      <c r="BH8959" s="196"/>
      <c r="BI8959" s="196"/>
      <c r="BJ8959" s="196"/>
    </row>
    <row r="8960" spans="59:62">
      <c r="BG8960" s="196"/>
      <c r="BH8960" s="196"/>
      <c r="BI8960" s="196"/>
      <c r="BJ8960" s="196"/>
    </row>
    <row r="8961" spans="59:62">
      <c r="BG8961" s="196"/>
      <c r="BH8961" s="196"/>
      <c r="BI8961" s="196"/>
      <c r="BJ8961" s="196"/>
    </row>
    <row r="8962" spans="59:62">
      <c r="BG8962" s="196"/>
      <c r="BH8962" s="196"/>
      <c r="BI8962" s="196"/>
      <c r="BJ8962" s="196"/>
    </row>
    <row r="8963" spans="59:62">
      <c r="BG8963" s="196"/>
      <c r="BH8963" s="196"/>
      <c r="BI8963" s="196"/>
      <c r="BJ8963" s="196"/>
    </row>
    <row r="8964" spans="59:62">
      <c r="BG8964" s="196"/>
      <c r="BH8964" s="196"/>
      <c r="BI8964" s="196"/>
      <c r="BJ8964" s="196"/>
    </row>
    <row r="8965" spans="59:62">
      <c r="BG8965" s="196"/>
      <c r="BH8965" s="196"/>
      <c r="BI8965" s="196"/>
      <c r="BJ8965" s="196"/>
    </row>
    <row r="8966" spans="59:62">
      <c r="BG8966" s="196"/>
      <c r="BH8966" s="196"/>
      <c r="BI8966" s="196"/>
      <c r="BJ8966" s="196"/>
    </row>
    <row r="8967" spans="59:62">
      <c r="BG8967" s="196"/>
      <c r="BH8967" s="196"/>
      <c r="BI8967" s="196"/>
      <c r="BJ8967" s="196"/>
    </row>
    <row r="8968" spans="59:62">
      <c r="BG8968" s="196"/>
      <c r="BH8968" s="196"/>
      <c r="BI8968" s="196"/>
      <c r="BJ8968" s="196"/>
    </row>
    <row r="8969" spans="59:62">
      <c r="BG8969" s="196"/>
      <c r="BH8969" s="196"/>
      <c r="BI8969" s="196"/>
      <c r="BJ8969" s="196"/>
    </row>
    <row r="8970" spans="59:62">
      <c r="BG8970" s="196"/>
      <c r="BH8970" s="196"/>
      <c r="BI8970" s="196"/>
      <c r="BJ8970" s="196"/>
    </row>
    <row r="8971" spans="59:62">
      <c r="BG8971" s="196"/>
      <c r="BH8971" s="196"/>
      <c r="BI8971" s="196"/>
      <c r="BJ8971" s="196"/>
    </row>
    <row r="8972" spans="59:62">
      <c r="BG8972" s="196"/>
      <c r="BH8972" s="196"/>
      <c r="BI8972" s="196"/>
      <c r="BJ8972" s="196"/>
    </row>
    <row r="8973" spans="59:62">
      <c r="BG8973" s="196"/>
      <c r="BH8973" s="196"/>
      <c r="BI8973" s="196"/>
      <c r="BJ8973" s="196"/>
    </row>
    <row r="8974" spans="59:62">
      <c r="BG8974" s="196"/>
      <c r="BH8974" s="196"/>
      <c r="BI8974" s="196"/>
      <c r="BJ8974" s="196"/>
    </row>
    <row r="8975" spans="59:62">
      <c r="BG8975" s="196"/>
      <c r="BH8975" s="196"/>
      <c r="BI8975" s="196"/>
      <c r="BJ8975" s="196"/>
    </row>
    <row r="8976" spans="59:62">
      <c r="BG8976" s="196"/>
      <c r="BH8976" s="196"/>
      <c r="BI8976" s="196"/>
      <c r="BJ8976" s="196"/>
    </row>
    <row r="8977" spans="59:62">
      <c r="BG8977" s="196"/>
      <c r="BH8977" s="196"/>
      <c r="BI8977" s="196"/>
      <c r="BJ8977" s="196"/>
    </row>
    <row r="8978" spans="59:62">
      <c r="BG8978" s="196"/>
      <c r="BH8978" s="196"/>
      <c r="BI8978" s="196"/>
      <c r="BJ8978" s="196"/>
    </row>
    <row r="8979" spans="59:62">
      <c r="BG8979" s="196"/>
      <c r="BH8979" s="196"/>
      <c r="BI8979" s="196"/>
      <c r="BJ8979" s="196"/>
    </row>
    <row r="8980" spans="59:62">
      <c r="BG8980" s="196"/>
      <c r="BH8980" s="196"/>
      <c r="BI8980" s="196"/>
      <c r="BJ8980" s="196"/>
    </row>
    <row r="8981" spans="59:62">
      <c r="BG8981" s="196"/>
      <c r="BH8981" s="196"/>
      <c r="BI8981" s="196"/>
      <c r="BJ8981" s="196"/>
    </row>
    <row r="8982" spans="59:62">
      <c r="BG8982" s="196"/>
      <c r="BH8982" s="196"/>
      <c r="BI8982" s="196"/>
      <c r="BJ8982" s="196"/>
    </row>
    <row r="8983" spans="59:62">
      <c r="BG8983" s="196"/>
      <c r="BH8983" s="196"/>
      <c r="BI8983" s="196"/>
      <c r="BJ8983" s="196"/>
    </row>
    <row r="8984" spans="59:62">
      <c r="BG8984" s="196"/>
      <c r="BH8984" s="196"/>
      <c r="BI8984" s="196"/>
      <c r="BJ8984" s="196"/>
    </row>
    <row r="8985" spans="59:62">
      <c r="BG8985" s="196"/>
      <c r="BH8985" s="196"/>
      <c r="BI8985" s="196"/>
      <c r="BJ8985" s="196"/>
    </row>
    <row r="8986" spans="59:62">
      <c r="BG8986" s="196"/>
      <c r="BH8986" s="196"/>
      <c r="BI8986" s="196"/>
      <c r="BJ8986" s="196"/>
    </row>
    <row r="8987" spans="59:62">
      <c r="BG8987" s="196"/>
      <c r="BH8987" s="196"/>
      <c r="BI8987" s="196"/>
      <c r="BJ8987" s="196"/>
    </row>
    <row r="8988" spans="59:62">
      <c r="BG8988" s="196"/>
      <c r="BH8988" s="196"/>
      <c r="BI8988" s="196"/>
      <c r="BJ8988" s="196"/>
    </row>
    <row r="8989" spans="59:62">
      <c r="BG8989" s="196"/>
      <c r="BH8989" s="196"/>
      <c r="BI8989" s="196"/>
      <c r="BJ8989" s="196"/>
    </row>
    <row r="8990" spans="59:62">
      <c r="BG8990" s="196"/>
      <c r="BH8990" s="196"/>
      <c r="BI8990" s="196"/>
      <c r="BJ8990" s="196"/>
    </row>
    <row r="8991" spans="59:62">
      <c r="BG8991" s="196"/>
      <c r="BH8991" s="196"/>
      <c r="BI8991" s="196"/>
      <c r="BJ8991" s="196"/>
    </row>
    <row r="8992" spans="59:62">
      <c r="BG8992" s="196"/>
      <c r="BH8992" s="196"/>
      <c r="BI8992" s="196"/>
      <c r="BJ8992" s="196"/>
    </row>
    <row r="8993" spans="59:62">
      <c r="BG8993" s="196"/>
      <c r="BH8993" s="196"/>
      <c r="BI8993" s="196"/>
      <c r="BJ8993" s="196"/>
    </row>
    <row r="8994" spans="59:62">
      <c r="BG8994" s="196"/>
      <c r="BH8994" s="196"/>
      <c r="BI8994" s="196"/>
      <c r="BJ8994" s="196"/>
    </row>
    <row r="8995" spans="59:62">
      <c r="BG8995" s="196"/>
      <c r="BH8995" s="196"/>
      <c r="BI8995" s="196"/>
      <c r="BJ8995" s="196"/>
    </row>
    <row r="8996" spans="59:62">
      <c r="BG8996" s="196"/>
      <c r="BH8996" s="196"/>
      <c r="BI8996" s="196"/>
      <c r="BJ8996" s="196"/>
    </row>
    <row r="8997" spans="59:62">
      <c r="BG8997" s="196"/>
      <c r="BH8997" s="196"/>
      <c r="BI8997" s="196"/>
      <c r="BJ8997" s="196"/>
    </row>
    <row r="8998" spans="59:62">
      <c r="BG8998" s="196"/>
      <c r="BH8998" s="196"/>
      <c r="BI8998" s="196"/>
      <c r="BJ8998" s="196"/>
    </row>
    <row r="8999" spans="59:62">
      <c r="BG8999" s="196"/>
      <c r="BH8999" s="196"/>
      <c r="BI8999" s="196"/>
      <c r="BJ8999" s="196"/>
    </row>
    <row r="9000" spans="59:62">
      <c r="BG9000" s="196"/>
      <c r="BH9000" s="196"/>
      <c r="BI9000" s="196"/>
      <c r="BJ9000" s="196"/>
    </row>
    <row r="9001" spans="59:62">
      <c r="BG9001" s="196"/>
      <c r="BH9001" s="196"/>
      <c r="BI9001" s="196"/>
      <c r="BJ9001" s="196"/>
    </row>
    <row r="9002" spans="59:62">
      <c r="BG9002" s="196"/>
      <c r="BH9002" s="196"/>
      <c r="BI9002" s="196"/>
      <c r="BJ9002" s="196"/>
    </row>
    <row r="9003" spans="59:62">
      <c r="BG9003" s="196"/>
      <c r="BH9003" s="196"/>
      <c r="BI9003" s="196"/>
      <c r="BJ9003" s="196"/>
    </row>
    <row r="9004" spans="59:62">
      <c r="BG9004" s="196"/>
      <c r="BH9004" s="196"/>
      <c r="BI9004" s="196"/>
      <c r="BJ9004" s="196"/>
    </row>
    <row r="9005" spans="59:62">
      <c r="BG9005" s="196"/>
      <c r="BH9005" s="196"/>
      <c r="BI9005" s="196"/>
      <c r="BJ9005" s="196"/>
    </row>
    <row r="9006" spans="59:62">
      <c r="BG9006" s="196"/>
      <c r="BH9006" s="196"/>
      <c r="BI9006" s="196"/>
      <c r="BJ9006" s="196"/>
    </row>
    <row r="9007" spans="59:62">
      <c r="BG9007" s="196"/>
      <c r="BH9007" s="196"/>
      <c r="BI9007" s="196"/>
      <c r="BJ9007" s="196"/>
    </row>
    <row r="9008" spans="59:62">
      <c r="BG9008" s="196"/>
      <c r="BH9008" s="196"/>
      <c r="BI9008" s="196"/>
      <c r="BJ9008" s="196"/>
    </row>
    <row r="9009" spans="59:62">
      <c r="BG9009" s="196"/>
      <c r="BH9009" s="196"/>
      <c r="BI9009" s="196"/>
      <c r="BJ9009" s="196"/>
    </row>
    <row r="9010" spans="59:62">
      <c r="BG9010" s="196"/>
      <c r="BH9010" s="196"/>
      <c r="BI9010" s="196"/>
      <c r="BJ9010" s="196"/>
    </row>
    <row r="9011" spans="59:62">
      <c r="BG9011" s="196"/>
      <c r="BH9011" s="196"/>
      <c r="BI9011" s="196"/>
      <c r="BJ9011" s="196"/>
    </row>
    <row r="9012" spans="59:62">
      <c r="BG9012" s="196"/>
      <c r="BH9012" s="196"/>
      <c r="BI9012" s="196"/>
      <c r="BJ9012" s="196"/>
    </row>
    <row r="9013" spans="59:62">
      <c r="BG9013" s="196"/>
      <c r="BH9013" s="196"/>
      <c r="BI9013" s="196"/>
      <c r="BJ9013" s="196"/>
    </row>
    <row r="9014" spans="59:62">
      <c r="BG9014" s="196"/>
      <c r="BH9014" s="196"/>
      <c r="BI9014" s="196"/>
      <c r="BJ9014" s="196"/>
    </row>
    <row r="9015" spans="59:62">
      <c r="BG9015" s="196"/>
      <c r="BH9015" s="196"/>
      <c r="BI9015" s="196"/>
      <c r="BJ9015" s="196"/>
    </row>
    <row r="9016" spans="59:62">
      <c r="BG9016" s="196"/>
      <c r="BH9016" s="196"/>
      <c r="BI9016" s="196"/>
      <c r="BJ9016" s="196"/>
    </row>
    <row r="9017" spans="59:62">
      <c r="BG9017" s="196"/>
      <c r="BH9017" s="196"/>
      <c r="BI9017" s="196"/>
      <c r="BJ9017" s="196"/>
    </row>
    <row r="9018" spans="59:62">
      <c r="BG9018" s="196"/>
      <c r="BH9018" s="196"/>
      <c r="BI9018" s="196"/>
      <c r="BJ9018" s="196"/>
    </row>
    <row r="9019" spans="59:62">
      <c r="BG9019" s="196"/>
      <c r="BH9019" s="196"/>
      <c r="BI9019" s="196"/>
      <c r="BJ9019" s="196"/>
    </row>
    <row r="9020" spans="59:62">
      <c r="BG9020" s="196"/>
      <c r="BH9020" s="196"/>
      <c r="BI9020" s="196"/>
      <c r="BJ9020" s="196"/>
    </row>
    <row r="9021" spans="59:62">
      <c r="BG9021" s="196"/>
      <c r="BH9021" s="196"/>
      <c r="BI9021" s="196"/>
      <c r="BJ9021" s="196"/>
    </row>
    <row r="9022" spans="59:62">
      <c r="BG9022" s="196"/>
      <c r="BH9022" s="196"/>
      <c r="BI9022" s="196"/>
      <c r="BJ9022" s="196"/>
    </row>
    <row r="9023" spans="59:62">
      <c r="BG9023" s="196"/>
      <c r="BH9023" s="196"/>
      <c r="BI9023" s="196"/>
      <c r="BJ9023" s="196"/>
    </row>
    <row r="9024" spans="59:62">
      <c r="BG9024" s="196"/>
      <c r="BH9024" s="196"/>
      <c r="BI9024" s="196"/>
      <c r="BJ9024" s="196"/>
    </row>
    <row r="9025" spans="59:62">
      <c r="BG9025" s="196"/>
      <c r="BH9025" s="196"/>
      <c r="BI9025" s="196"/>
      <c r="BJ9025" s="196"/>
    </row>
    <row r="9026" spans="59:62">
      <c r="BG9026" s="196"/>
      <c r="BH9026" s="196"/>
      <c r="BI9026" s="196"/>
      <c r="BJ9026" s="196"/>
    </row>
    <row r="9027" spans="59:62">
      <c r="BG9027" s="196"/>
      <c r="BH9027" s="196"/>
      <c r="BI9027" s="196"/>
      <c r="BJ9027" s="196"/>
    </row>
    <row r="9028" spans="59:62">
      <c r="BG9028" s="196"/>
      <c r="BH9028" s="196"/>
      <c r="BI9028" s="196"/>
      <c r="BJ9028" s="196"/>
    </row>
    <row r="9029" spans="59:62">
      <c r="BG9029" s="196"/>
      <c r="BH9029" s="196"/>
      <c r="BI9029" s="196"/>
      <c r="BJ9029" s="196"/>
    </row>
    <row r="9030" spans="59:62">
      <c r="BG9030" s="196"/>
      <c r="BH9030" s="196"/>
      <c r="BI9030" s="196"/>
      <c r="BJ9030" s="196"/>
    </row>
    <row r="9031" spans="59:62">
      <c r="BG9031" s="196"/>
      <c r="BH9031" s="196"/>
      <c r="BI9031" s="196"/>
      <c r="BJ9031" s="196"/>
    </row>
    <row r="9032" spans="59:62">
      <c r="BG9032" s="196"/>
      <c r="BH9032" s="196"/>
      <c r="BI9032" s="196"/>
      <c r="BJ9032" s="196"/>
    </row>
    <row r="9033" spans="59:62">
      <c r="BG9033" s="196"/>
      <c r="BH9033" s="196"/>
      <c r="BI9033" s="196"/>
      <c r="BJ9033" s="196"/>
    </row>
    <row r="9034" spans="59:62">
      <c r="BG9034" s="196"/>
      <c r="BH9034" s="196"/>
      <c r="BI9034" s="196"/>
      <c r="BJ9034" s="196"/>
    </row>
    <row r="9035" spans="59:62">
      <c r="BG9035" s="196"/>
      <c r="BH9035" s="196"/>
      <c r="BI9035" s="196"/>
      <c r="BJ9035" s="196"/>
    </row>
    <row r="9036" spans="59:62">
      <c r="BG9036" s="196"/>
      <c r="BH9036" s="196"/>
      <c r="BI9036" s="196"/>
      <c r="BJ9036" s="196"/>
    </row>
    <row r="9037" spans="59:62">
      <c r="BG9037" s="196"/>
      <c r="BH9037" s="196"/>
      <c r="BI9037" s="196"/>
      <c r="BJ9037" s="196"/>
    </row>
    <row r="9038" spans="59:62">
      <c r="BG9038" s="196"/>
      <c r="BH9038" s="196"/>
      <c r="BI9038" s="196"/>
      <c r="BJ9038" s="196"/>
    </row>
    <row r="9039" spans="59:62">
      <c r="BG9039" s="196"/>
      <c r="BH9039" s="196"/>
      <c r="BI9039" s="196"/>
      <c r="BJ9039" s="196"/>
    </row>
    <row r="9040" spans="59:62">
      <c r="BG9040" s="196"/>
      <c r="BH9040" s="196"/>
      <c r="BI9040" s="196"/>
      <c r="BJ9040" s="196"/>
    </row>
    <row r="9041" spans="59:62">
      <c r="BG9041" s="196"/>
      <c r="BH9041" s="196"/>
      <c r="BI9041" s="196"/>
      <c r="BJ9041" s="196"/>
    </row>
    <row r="9042" spans="59:62">
      <c r="BG9042" s="196"/>
      <c r="BH9042" s="196"/>
      <c r="BI9042" s="196"/>
      <c r="BJ9042" s="196"/>
    </row>
    <row r="9043" spans="59:62">
      <c r="BG9043" s="196"/>
      <c r="BH9043" s="196"/>
      <c r="BI9043" s="196"/>
      <c r="BJ9043" s="196"/>
    </row>
    <row r="9044" spans="59:62">
      <c r="BG9044" s="196"/>
      <c r="BH9044" s="196"/>
      <c r="BI9044" s="196"/>
      <c r="BJ9044" s="196"/>
    </row>
    <row r="9045" spans="59:62">
      <c r="BG9045" s="196"/>
      <c r="BH9045" s="196"/>
      <c r="BI9045" s="196"/>
      <c r="BJ9045" s="196"/>
    </row>
    <row r="9046" spans="59:62">
      <c r="BG9046" s="196"/>
      <c r="BH9046" s="196"/>
      <c r="BI9046" s="196"/>
      <c r="BJ9046" s="196"/>
    </row>
    <row r="9047" spans="59:62">
      <c r="BG9047" s="196"/>
      <c r="BH9047" s="196"/>
      <c r="BI9047" s="196"/>
      <c r="BJ9047" s="196"/>
    </row>
    <row r="9048" spans="59:62">
      <c r="BG9048" s="196"/>
      <c r="BH9048" s="196"/>
      <c r="BI9048" s="196"/>
      <c r="BJ9048" s="196"/>
    </row>
    <row r="9049" spans="59:62">
      <c r="BG9049" s="196"/>
      <c r="BH9049" s="196"/>
      <c r="BI9049" s="196"/>
      <c r="BJ9049" s="196"/>
    </row>
    <row r="9050" spans="59:62">
      <c r="BG9050" s="196"/>
      <c r="BH9050" s="196"/>
      <c r="BI9050" s="196"/>
      <c r="BJ9050" s="196"/>
    </row>
    <row r="9051" spans="59:62">
      <c r="BG9051" s="196"/>
      <c r="BH9051" s="196"/>
      <c r="BI9051" s="196"/>
      <c r="BJ9051" s="196"/>
    </row>
    <row r="9052" spans="59:62">
      <c r="BG9052" s="196"/>
      <c r="BH9052" s="196"/>
      <c r="BI9052" s="196"/>
      <c r="BJ9052" s="196"/>
    </row>
    <row r="9053" spans="59:62">
      <c r="BG9053" s="196"/>
      <c r="BH9053" s="196"/>
      <c r="BI9053" s="196"/>
      <c r="BJ9053" s="196"/>
    </row>
    <row r="9054" spans="59:62">
      <c r="BG9054" s="196"/>
      <c r="BH9054" s="196"/>
      <c r="BI9054" s="196"/>
      <c r="BJ9054" s="196"/>
    </row>
    <row r="9055" spans="59:62">
      <c r="BG9055" s="196"/>
      <c r="BH9055" s="196"/>
      <c r="BI9055" s="196"/>
      <c r="BJ9055" s="196"/>
    </row>
    <row r="9056" spans="59:62">
      <c r="BG9056" s="196"/>
      <c r="BH9056" s="196"/>
      <c r="BI9056" s="196"/>
      <c r="BJ9056" s="196"/>
    </row>
    <row r="9057" spans="59:62">
      <c r="BG9057" s="196"/>
      <c r="BH9057" s="196"/>
      <c r="BI9057" s="196"/>
      <c r="BJ9057" s="196"/>
    </row>
    <row r="9058" spans="59:62">
      <c r="BG9058" s="196"/>
      <c r="BH9058" s="196"/>
      <c r="BI9058" s="196"/>
      <c r="BJ9058" s="196"/>
    </row>
    <row r="9059" spans="59:62">
      <c r="BG9059" s="196"/>
      <c r="BH9059" s="196"/>
      <c r="BI9059" s="196"/>
      <c r="BJ9059" s="196"/>
    </row>
    <row r="9060" spans="59:62">
      <c r="BG9060" s="196"/>
      <c r="BH9060" s="196"/>
      <c r="BI9060" s="196"/>
      <c r="BJ9060" s="196"/>
    </row>
    <row r="9061" spans="59:62">
      <c r="BG9061" s="196"/>
      <c r="BH9061" s="196"/>
      <c r="BI9061" s="196"/>
      <c r="BJ9061" s="196"/>
    </row>
    <row r="9062" spans="59:62">
      <c r="BG9062" s="196"/>
      <c r="BH9062" s="196"/>
      <c r="BI9062" s="196"/>
      <c r="BJ9062" s="196"/>
    </row>
    <row r="9063" spans="59:62">
      <c r="BG9063" s="196"/>
      <c r="BH9063" s="196"/>
      <c r="BI9063" s="196"/>
      <c r="BJ9063" s="196"/>
    </row>
    <row r="9064" spans="59:62">
      <c r="BG9064" s="196"/>
      <c r="BH9064" s="196"/>
      <c r="BI9064" s="196"/>
      <c r="BJ9064" s="196"/>
    </row>
    <row r="9065" spans="59:62">
      <c r="BG9065" s="196"/>
      <c r="BH9065" s="196"/>
      <c r="BI9065" s="196"/>
      <c r="BJ9065" s="196"/>
    </row>
    <row r="9066" spans="59:62">
      <c r="BG9066" s="196"/>
      <c r="BH9066" s="196"/>
      <c r="BI9066" s="196"/>
      <c r="BJ9066" s="196"/>
    </row>
    <row r="9067" spans="59:62">
      <c r="BG9067" s="196"/>
      <c r="BH9067" s="196"/>
      <c r="BI9067" s="196"/>
      <c r="BJ9067" s="196"/>
    </row>
    <row r="9068" spans="59:62">
      <c r="BG9068" s="196"/>
      <c r="BH9068" s="196"/>
      <c r="BI9068" s="196"/>
      <c r="BJ9068" s="196"/>
    </row>
    <row r="9069" spans="59:62">
      <c r="BG9069" s="196"/>
      <c r="BH9069" s="196"/>
      <c r="BI9069" s="196"/>
      <c r="BJ9069" s="196"/>
    </row>
    <row r="9070" spans="59:62">
      <c r="BG9070" s="196"/>
      <c r="BH9070" s="196"/>
      <c r="BI9070" s="196"/>
      <c r="BJ9070" s="196"/>
    </row>
    <row r="9071" spans="59:62">
      <c r="BG9071" s="196"/>
      <c r="BH9071" s="196"/>
      <c r="BI9071" s="196"/>
      <c r="BJ9071" s="196"/>
    </row>
    <row r="9072" spans="59:62">
      <c r="BG9072" s="196"/>
      <c r="BH9072" s="196"/>
      <c r="BI9072" s="196"/>
      <c r="BJ9072" s="196"/>
    </row>
    <row r="9073" spans="59:62">
      <c r="BG9073" s="196"/>
      <c r="BH9073" s="196"/>
      <c r="BI9073" s="196"/>
      <c r="BJ9073" s="196"/>
    </row>
    <row r="9074" spans="59:62">
      <c r="BG9074" s="196"/>
      <c r="BH9074" s="196"/>
      <c r="BI9074" s="196"/>
      <c r="BJ9074" s="196"/>
    </row>
    <row r="9075" spans="59:62">
      <c r="BG9075" s="196"/>
      <c r="BH9075" s="196"/>
      <c r="BI9075" s="196"/>
      <c r="BJ9075" s="196"/>
    </row>
    <row r="9076" spans="59:62">
      <c r="BG9076" s="196"/>
      <c r="BH9076" s="196"/>
      <c r="BI9076" s="196"/>
      <c r="BJ9076" s="196"/>
    </row>
    <row r="9077" spans="59:62">
      <c r="BG9077" s="196"/>
      <c r="BH9077" s="196"/>
      <c r="BI9077" s="196"/>
      <c r="BJ9077" s="196"/>
    </row>
    <row r="9078" spans="59:62">
      <c r="BG9078" s="196"/>
      <c r="BH9078" s="196"/>
      <c r="BI9078" s="196"/>
      <c r="BJ9078" s="196"/>
    </row>
    <row r="9079" spans="59:62">
      <c r="BG9079" s="196"/>
      <c r="BH9079" s="196"/>
      <c r="BI9079" s="196"/>
      <c r="BJ9079" s="196"/>
    </row>
    <row r="9080" spans="59:62">
      <c r="BG9080" s="196"/>
      <c r="BH9080" s="196"/>
      <c r="BI9080" s="196"/>
      <c r="BJ9080" s="196"/>
    </row>
    <row r="9081" spans="59:62">
      <c r="BG9081" s="196"/>
      <c r="BH9081" s="196"/>
      <c r="BI9081" s="196"/>
      <c r="BJ9081" s="196"/>
    </row>
    <row r="9082" spans="59:62">
      <c r="BG9082" s="196"/>
      <c r="BH9082" s="196"/>
      <c r="BI9082" s="196"/>
      <c r="BJ9082" s="196"/>
    </row>
    <row r="9083" spans="59:62">
      <c r="BG9083" s="196"/>
      <c r="BH9083" s="196"/>
      <c r="BI9083" s="196"/>
      <c r="BJ9083" s="196"/>
    </row>
    <row r="9084" spans="59:62">
      <c r="BG9084" s="196"/>
      <c r="BH9084" s="196"/>
      <c r="BI9084" s="196"/>
      <c r="BJ9084" s="196"/>
    </row>
    <row r="9085" spans="59:62">
      <c r="BG9085" s="196"/>
      <c r="BH9085" s="196"/>
      <c r="BI9085" s="196"/>
      <c r="BJ9085" s="196"/>
    </row>
    <row r="9086" spans="59:62">
      <c r="BG9086" s="196"/>
      <c r="BH9086" s="196"/>
      <c r="BI9086" s="196"/>
      <c r="BJ9086" s="196"/>
    </row>
    <row r="9087" spans="59:62">
      <c r="BG9087" s="196"/>
      <c r="BH9087" s="196"/>
      <c r="BI9087" s="196"/>
      <c r="BJ9087" s="196"/>
    </row>
    <row r="9088" spans="59:62">
      <c r="BG9088" s="196"/>
      <c r="BH9088" s="196"/>
      <c r="BI9088" s="196"/>
      <c r="BJ9088" s="196"/>
    </row>
    <row r="9089" spans="59:62">
      <c r="BG9089" s="196"/>
      <c r="BH9089" s="196"/>
      <c r="BI9089" s="196"/>
      <c r="BJ9089" s="196"/>
    </row>
    <row r="9090" spans="59:62">
      <c r="BG9090" s="196"/>
      <c r="BH9090" s="196"/>
      <c r="BI9090" s="196"/>
      <c r="BJ9090" s="196"/>
    </row>
    <row r="9091" spans="59:62">
      <c r="BG9091" s="196"/>
      <c r="BH9091" s="196"/>
      <c r="BI9091" s="196"/>
      <c r="BJ9091" s="196"/>
    </row>
    <row r="9092" spans="59:62">
      <c r="BG9092" s="196"/>
      <c r="BH9092" s="196"/>
      <c r="BI9092" s="196"/>
      <c r="BJ9092" s="196"/>
    </row>
    <row r="9093" spans="59:62">
      <c r="BG9093" s="196"/>
      <c r="BH9093" s="196"/>
      <c r="BI9093" s="196"/>
      <c r="BJ9093" s="196"/>
    </row>
    <row r="9094" spans="59:62">
      <c r="BG9094" s="196"/>
      <c r="BH9094" s="196"/>
      <c r="BI9094" s="196"/>
      <c r="BJ9094" s="196"/>
    </row>
    <row r="9095" spans="59:62">
      <c r="BG9095" s="196"/>
      <c r="BH9095" s="196"/>
      <c r="BI9095" s="196"/>
      <c r="BJ9095" s="196"/>
    </row>
    <row r="9096" spans="59:62">
      <c r="BG9096" s="196"/>
      <c r="BH9096" s="196"/>
      <c r="BI9096" s="196"/>
      <c r="BJ9096" s="196"/>
    </row>
    <row r="9097" spans="59:62">
      <c r="BG9097" s="196"/>
      <c r="BH9097" s="196"/>
      <c r="BI9097" s="196"/>
      <c r="BJ9097" s="196"/>
    </row>
    <row r="9098" spans="59:62">
      <c r="BG9098" s="196"/>
      <c r="BH9098" s="196"/>
      <c r="BI9098" s="196"/>
      <c r="BJ9098" s="196"/>
    </row>
    <row r="9099" spans="59:62">
      <c r="BG9099" s="196"/>
      <c r="BH9099" s="196"/>
      <c r="BI9099" s="196"/>
      <c r="BJ9099" s="196"/>
    </row>
    <row r="9100" spans="59:62">
      <c r="BG9100" s="196"/>
      <c r="BH9100" s="196"/>
      <c r="BI9100" s="196"/>
      <c r="BJ9100" s="196"/>
    </row>
    <row r="9101" spans="59:62">
      <c r="BG9101" s="196"/>
      <c r="BH9101" s="196"/>
      <c r="BI9101" s="196"/>
      <c r="BJ9101" s="196"/>
    </row>
    <row r="9102" spans="59:62">
      <c r="BG9102" s="196"/>
      <c r="BH9102" s="196"/>
      <c r="BI9102" s="196"/>
      <c r="BJ9102" s="196"/>
    </row>
    <row r="9103" spans="59:62">
      <c r="BG9103" s="196"/>
      <c r="BH9103" s="196"/>
      <c r="BI9103" s="196"/>
      <c r="BJ9103" s="196"/>
    </row>
    <row r="9104" spans="59:62">
      <c r="BG9104" s="196"/>
      <c r="BH9104" s="196"/>
      <c r="BI9104" s="196"/>
      <c r="BJ9104" s="196"/>
    </row>
    <row r="9105" spans="59:62">
      <c r="BG9105" s="196"/>
      <c r="BH9105" s="196"/>
      <c r="BI9105" s="196"/>
      <c r="BJ9105" s="196"/>
    </row>
    <row r="9106" spans="59:62">
      <c r="BG9106" s="196"/>
      <c r="BH9106" s="196"/>
      <c r="BI9106" s="196"/>
      <c r="BJ9106" s="196"/>
    </row>
    <row r="9107" spans="59:62">
      <c r="BG9107" s="196"/>
      <c r="BH9107" s="196"/>
      <c r="BI9107" s="196"/>
      <c r="BJ9107" s="196"/>
    </row>
    <row r="9108" spans="59:62">
      <c r="BG9108" s="196"/>
      <c r="BH9108" s="196"/>
      <c r="BI9108" s="196"/>
      <c r="BJ9108" s="196"/>
    </row>
    <row r="9109" spans="59:62">
      <c r="BG9109" s="196"/>
      <c r="BH9109" s="196"/>
      <c r="BI9109" s="196"/>
      <c r="BJ9109" s="196"/>
    </row>
    <row r="9110" spans="59:62">
      <c r="BG9110" s="196"/>
      <c r="BH9110" s="196"/>
      <c r="BI9110" s="196"/>
      <c r="BJ9110" s="196"/>
    </row>
    <row r="9111" spans="59:62">
      <c r="BG9111" s="196"/>
      <c r="BH9111" s="196"/>
      <c r="BI9111" s="196"/>
      <c r="BJ9111" s="196"/>
    </row>
    <row r="9112" spans="59:62">
      <c r="BG9112" s="196"/>
      <c r="BH9112" s="196"/>
      <c r="BI9112" s="196"/>
      <c r="BJ9112" s="196"/>
    </row>
    <row r="9113" spans="59:62">
      <c r="BG9113" s="196"/>
      <c r="BH9113" s="196"/>
      <c r="BI9113" s="196"/>
      <c r="BJ9113" s="196"/>
    </row>
    <row r="9114" spans="59:62">
      <c r="BG9114" s="196"/>
      <c r="BH9114" s="196"/>
      <c r="BI9114" s="196"/>
      <c r="BJ9114" s="196"/>
    </row>
    <row r="9115" spans="59:62">
      <c r="BG9115" s="196"/>
      <c r="BH9115" s="196"/>
      <c r="BI9115" s="196"/>
      <c r="BJ9115" s="196"/>
    </row>
    <row r="9116" spans="59:62">
      <c r="BG9116" s="196"/>
      <c r="BH9116" s="196"/>
      <c r="BI9116" s="196"/>
      <c r="BJ9116" s="196"/>
    </row>
    <row r="9117" spans="59:62">
      <c r="BG9117" s="196"/>
      <c r="BH9117" s="196"/>
      <c r="BI9117" s="196"/>
      <c r="BJ9117" s="196"/>
    </row>
    <row r="9118" spans="59:62">
      <c r="BG9118" s="196"/>
      <c r="BH9118" s="196"/>
      <c r="BI9118" s="196"/>
      <c r="BJ9118" s="196"/>
    </row>
    <row r="9119" spans="59:62">
      <c r="BG9119" s="196"/>
      <c r="BH9119" s="196"/>
      <c r="BI9119" s="196"/>
      <c r="BJ9119" s="196"/>
    </row>
    <row r="9120" spans="59:62">
      <c r="BG9120" s="196"/>
      <c r="BH9120" s="196"/>
      <c r="BI9120" s="196"/>
      <c r="BJ9120" s="196"/>
    </row>
    <row r="9121" spans="59:62">
      <c r="BG9121" s="196"/>
      <c r="BH9121" s="196"/>
      <c r="BI9121" s="196"/>
      <c r="BJ9121" s="196"/>
    </row>
    <row r="9122" spans="59:62">
      <c r="BG9122" s="196"/>
      <c r="BH9122" s="196"/>
      <c r="BI9122" s="196"/>
      <c r="BJ9122" s="196"/>
    </row>
    <row r="9123" spans="59:62">
      <c r="BG9123" s="196"/>
      <c r="BH9123" s="196"/>
      <c r="BI9123" s="196"/>
      <c r="BJ9123" s="196"/>
    </row>
    <row r="9124" spans="59:62">
      <c r="BG9124" s="196"/>
      <c r="BH9124" s="196"/>
      <c r="BI9124" s="196"/>
      <c r="BJ9124" s="196"/>
    </row>
    <row r="9125" spans="59:62">
      <c r="BG9125" s="196"/>
      <c r="BH9125" s="196"/>
      <c r="BI9125" s="196"/>
      <c r="BJ9125" s="196"/>
    </row>
    <row r="9126" spans="59:62">
      <c r="BG9126" s="196"/>
      <c r="BH9126" s="196"/>
      <c r="BI9126" s="196"/>
      <c r="BJ9126" s="196"/>
    </row>
    <row r="9127" spans="59:62">
      <c r="BG9127" s="196"/>
      <c r="BH9127" s="196"/>
      <c r="BI9127" s="196"/>
      <c r="BJ9127" s="196"/>
    </row>
    <row r="9128" spans="59:62">
      <c r="BG9128" s="196"/>
      <c r="BH9128" s="196"/>
      <c r="BI9128" s="196"/>
      <c r="BJ9128" s="196"/>
    </row>
    <row r="9129" spans="59:62">
      <c r="BG9129" s="196"/>
      <c r="BH9129" s="196"/>
      <c r="BI9129" s="196"/>
      <c r="BJ9129" s="196"/>
    </row>
    <row r="9130" spans="59:62">
      <c r="BG9130" s="196"/>
      <c r="BH9130" s="196"/>
      <c r="BI9130" s="196"/>
      <c r="BJ9130" s="196"/>
    </row>
    <row r="9131" spans="59:62">
      <c r="BG9131" s="196"/>
      <c r="BH9131" s="196"/>
      <c r="BI9131" s="196"/>
      <c r="BJ9131" s="196"/>
    </row>
    <row r="9132" spans="59:62">
      <c r="BG9132" s="196"/>
      <c r="BH9132" s="196"/>
      <c r="BI9132" s="196"/>
      <c r="BJ9132" s="196"/>
    </row>
    <row r="9133" spans="59:62">
      <c r="BG9133" s="196"/>
      <c r="BH9133" s="196"/>
      <c r="BI9133" s="196"/>
      <c r="BJ9133" s="196"/>
    </row>
    <row r="9134" spans="59:62">
      <c r="BG9134" s="196"/>
      <c r="BH9134" s="196"/>
      <c r="BI9134" s="196"/>
      <c r="BJ9134" s="196"/>
    </row>
    <row r="9135" spans="59:62">
      <c r="BG9135" s="196"/>
      <c r="BH9135" s="196"/>
      <c r="BI9135" s="196"/>
      <c r="BJ9135" s="196"/>
    </row>
    <row r="9136" spans="59:62">
      <c r="BG9136" s="196"/>
      <c r="BH9136" s="196"/>
      <c r="BI9136" s="196"/>
      <c r="BJ9136" s="196"/>
    </row>
    <row r="9137" spans="59:62">
      <c r="BG9137" s="196"/>
      <c r="BH9137" s="196"/>
      <c r="BI9137" s="196"/>
      <c r="BJ9137" s="196"/>
    </row>
    <row r="9138" spans="59:62">
      <c r="BG9138" s="196"/>
      <c r="BH9138" s="196"/>
      <c r="BI9138" s="196"/>
      <c r="BJ9138" s="196"/>
    </row>
    <row r="9139" spans="59:62">
      <c r="BG9139" s="196"/>
      <c r="BH9139" s="196"/>
      <c r="BI9139" s="196"/>
      <c r="BJ9139" s="196"/>
    </row>
    <row r="9140" spans="59:62">
      <c r="BG9140" s="196"/>
      <c r="BH9140" s="196"/>
      <c r="BI9140" s="196"/>
      <c r="BJ9140" s="196"/>
    </row>
    <row r="9141" spans="59:62">
      <c r="BG9141" s="196"/>
      <c r="BH9141" s="196"/>
      <c r="BI9141" s="196"/>
      <c r="BJ9141" s="196"/>
    </row>
    <row r="9142" spans="59:62">
      <c r="BG9142" s="196"/>
      <c r="BH9142" s="196"/>
      <c r="BI9142" s="196"/>
      <c r="BJ9142" s="196"/>
    </row>
    <row r="9143" spans="59:62">
      <c r="BG9143" s="196"/>
      <c r="BH9143" s="196"/>
      <c r="BI9143" s="196"/>
      <c r="BJ9143" s="196"/>
    </row>
    <row r="9144" spans="59:62">
      <c r="BG9144" s="196"/>
      <c r="BH9144" s="196"/>
      <c r="BI9144" s="196"/>
      <c r="BJ9144" s="196"/>
    </row>
    <row r="9145" spans="59:62">
      <c r="BG9145" s="196"/>
      <c r="BH9145" s="196"/>
      <c r="BI9145" s="196"/>
      <c r="BJ9145" s="196"/>
    </row>
    <row r="9146" spans="59:62">
      <c r="BG9146" s="196"/>
      <c r="BH9146" s="196"/>
      <c r="BI9146" s="196"/>
      <c r="BJ9146" s="196"/>
    </row>
    <row r="9147" spans="59:62">
      <c r="BG9147" s="196"/>
      <c r="BH9147" s="196"/>
      <c r="BI9147" s="196"/>
      <c r="BJ9147" s="196"/>
    </row>
    <row r="9148" spans="59:62">
      <c r="BG9148" s="196"/>
      <c r="BH9148" s="196"/>
      <c r="BI9148" s="196"/>
      <c r="BJ9148" s="196"/>
    </row>
    <row r="9149" spans="59:62">
      <c r="BG9149" s="196"/>
      <c r="BH9149" s="196"/>
      <c r="BI9149" s="196"/>
      <c r="BJ9149" s="196"/>
    </row>
    <row r="9150" spans="59:62">
      <c r="BG9150" s="196"/>
      <c r="BH9150" s="196"/>
      <c r="BI9150" s="196"/>
      <c r="BJ9150" s="196"/>
    </row>
    <row r="9151" spans="59:62">
      <c r="BG9151" s="196"/>
      <c r="BH9151" s="196"/>
      <c r="BI9151" s="196"/>
      <c r="BJ9151" s="196"/>
    </row>
    <row r="9152" spans="59:62">
      <c r="BG9152" s="196"/>
      <c r="BH9152" s="196"/>
      <c r="BI9152" s="196"/>
      <c r="BJ9152" s="196"/>
    </row>
    <row r="9153" spans="59:62">
      <c r="BG9153" s="196"/>
      <c r="BH9153" s="196"/>
      <c r="BI9153" s="196"/>
      <c r="BJ9153" s="196"/>
    </row>
    <row r="9154" spans="59:62">
      <c r="BG9154" s="196"/>
      <c r="BH9154" s="196"/>
      <c r="BI9154" s="196"/>
      <c r="BJ9154" s="196"/>
    </row>
    <row r="9155" spans="59:62">
      <c r="BG9155" s="196"/>
      <c r="BH9155" s="196"/>
      <c r="BI9155" s="196"/>
      <c r="BJ9155" s="196"/>
    </row>
    <row r="9156" spans="59:62">
      <c r="BG9156" s="196"/>
      <c r="BH9156" s="196"/>
      <c r="BI9156" s="196"/>
      <c r="BJ9156" s="196"/>
    </row>
    <row r="9157" spans="59:62">
      <c r="BG9157" s="196"/>
      <c r="BH9157" s="196"/>
      <c r="BI9157" s="196"/>
      <c r="BJ9157" s="196"/>
    </row>
    <row r="9158" spans="59:62">
      <c r="BG9158" s="196"/>
      <c r="BH9158" s="196"/>
      <c r="BI9158" s="196"/>
      <c r="BJ9158" s="196"/>
    </row>
    <row r="9159" spans="59:62">
      <c r="BG9159" s="196"/>
      <c r="BH9159" s="196"/>
      <c r="BI9159" s="196"/>
      <c r="BJ9159" s="196"/>
    </row>
    <row r="9160" spans="59:62">
      <c r="BG9160" s="196"/>
      <c r="BH9160" s="196"/>
      <c r="BI9160" s="196"/>
      <c r="BJ9160" s="196"/>
    </row>
    <row r="9161" spans="59:62">
      <c r="BG9161" s="196"/>
      <c r="BH9161" s="196"/>
      <c r="BI9161" s="196"/>
      <c r="BJ9161" s="196"/>
    </row>
    <row r="9162" spans="59:62">
      <c r="BG9162" s="196"/>
      <c r="BH9162" s="196"/>
      <c r="BI9162" s="196"/>
      <c r="BJ9162" s="196"/>
    </row>
    <row r="9163" spans="59:62">
      <c r="BG9163" s="196"/>
      <c r="BH9163" s="196"/>
      <c r="BI9163" s="196"/>
      <c r="BJ9163" s="196"/>
    </row>
    <row r="9164" spans="59:62">
      <c r="BG9164" s="196"/>
      <c r="BH9164" s="196"/>
      <c r="BI9164" s="196"/>
      <c r="BJ9164" s="196"/>
    </row>
    <row r="9165" spans="59:62">
      <c r="BG9165" s="196"/>
      <c r="BH9165" s="196"/>
      <c r="BI9165" s="196"/>
      <c r="BJ9165" s="196"/>
    </row>
    <row r="9166" spans="59:62">
      <c r="BG9166" s="196"/>
      <c r="BH9166" s="196"/>
      <c r="BI9166" s="196"/>
      <c r="BJ9166" s="196"/>
    </row>
    <row r="9167" spans="59:62">
      <c r="BG9167" s="196"/>
      <c r="BH9167" s="196"/>
      <c r="BI9167" s="196"/>
      <c r="BJ9167" s="196"/>
    </row>
    <row r="9168" spans="59:62">
      <c r="BG9168" s="196"/>
      <c r="BH9168" s="196"/>
      <c r="BI9168" s="196"/>
      <c r="BJ9168" s="196"/>
    </row>
    <row r="9169" spans="59:62">
      <c r="BG9169" s="196"/>
      <c r="BH9169" s="196"/>
      <c r="BI9169" s="196"/>
      <c r="BJ9169" s="196"/>
    </row>
    <row r="9170" spans="59:62">
      <c r="BG9170" s="196"/>
      <c r="BH9170" s="196"/>
      <c r="BI9170" s="196"/>
      <c r="BJ9170" s="196"/>
    </row>
    <row r="9171" spans="59:62">
      <c r="BG9171" s="196"/>
      <c r="BH9171" s="196"/>
      <c r="BI9171" s="196"/>
      <c r="BJ9171" s="196"/>
    </row>
    <row r="9172" spans="59:62">
      <c r="BG9172" s="196"/>
      <c r="BH9172" s="196"/>
      <c r="BI9172" s="196"/>
      <c r="BJ9172" s="196"/>
    </row>
    <row r="9173" spans="59:62">
      <c r="BG9173" s="196"/>
      <c r="BH9173" s="196"/>
      <c r="BI9173" s="196"/>
      <c r="BJ9173" s="196"/>
    </row>
    <row r="9174" spans="59:62">
      <c r="BG9174" s="196"/>
      <c r="BH9174" s="196"/>
      <c r="BI9174" s="196"/>
      <c r="BJ9174" s="196"/>
    </row>
    <row r="9175" spans="59:62">
      <c r="BG9175" s="196"/>
      <c r="BH9175" s="196"/>
      <c r="BI9175" s="196"/>
      <c r="BJ9175" s="196"/>
    </row>
    <row r="9176" spans="59:62">
      <c r="BG9176" s="196"/>
      <c r="BH9176" s="196"/>
      <c r="BI9176" s="196"/>
      <c r="BJ9176" s="196"/>
    </row>
    <row r="9177" spans="59:62">
      <c r="BG9177" s="196"/>
      <c r="BH9177" s="196"/>
      <c r="BI9177" s="196"/>
      <c r="BJ9177" s="196"/>
    </row>
    <row r="9178" spans="59:62">
      <c r="BG9178" s="196"/>
      <c r="BH9178" s="196"/>
      <c r="BI9178" s="196"/>
      <c r="BJ9178" s="196"/>
    </row>
    <row r="9179" spans="59:62">
      <c r="BG9179" s="196"/>
      <c r="BH9179" s="196"/>
      <c r="BI9179" s="196"/>
      <c r="BJ9179" s="196"/>
    </row>
    <row r="9180" spans="59:62">
      <c r="BG9180" s="196"/>
      <c r="BH9180" s="196"/>
      <c r="BI9180" s="196"/>
      <c r="BJ9180" s="196"/>
    </row>
    <row r="9181" spans="59:62">
      <c r="BG9181" s="196"/>
      <c r="BH9181" s="196"/>
      <c r="BI9181" s="196"/>
      <c r="BJ9181" s="196"/>
    </row>
    <row r="9182" spans="59:62">
      <c r="BG9182" s="196"/>
      <c r="BH9182" s="196"/>
      <c r="BI9182" s="196"/>
      <c r="BJ9182" s="196"/>
    </row>
    <row r="9183" spans="59:62">
      <c r="BG9183" s="196"/>
      <c r="BH9183" s="196"/>
      <c r="BI9183" s="196"/>
      <c r="BJ9183" s="196"/>
    </row>
    <row r="9184" spans="59:62">
      <c r="BG9184" s="196"/>
      <c r="BH9184" s="196"/>
      <c r="BI9184" s="196"/>
      <c r="BJ9184" s="196"/>
    </row>
    <row r="9185" spans="59:62">
      <c r="BG9185" s="196"/>
      <c r="BH9185" s="196"/>
      <c r="BI9185" s="196"/>
      <c r="BJ9185" s="196"/>
    </row>
    <row r="9186" spans="59:62">
      <c r="BG9186" s="196"/>
      <c r="BH9186" s="196"/>
      <c r="BI9186" s="196"/>
      <c r="BJ9186" s="196"/>
    </row>
    <row r="9187" spans="59:62">
      <c r="BG9187" s="196"/>
      <c r="BH9187" s="196"/>
      <c r="BI9187" s="196"/>
      <c r="BJ9187" s="196"/>
    </row>
    <row r="9188" spans="59:62">
      <c r="BG9188" s="196"/>
      <c r="BH9188" s="196"/>
      <c r="BI9188" s="196"/>
      <c r="BJ9188" s="196"/>
    </row>
    <row r="9189" spans="59:62">
      <c r="BG9189" s="196"/>
      <c r="BH9189" s="196"/>
      <c r="BI9189" s="196"/>
      <c r="BJ9189" s="196"/>
    </row>
    <row r="9190" spans="59:62">
      <c r="BG9190" s="196"/>
      <c r="BH9190" s="196"/>
      <c r="BI9190" s="196"/>
      <c r="BJ9190" s="196"/>
    </row>
    <row r="9191" spans="59:62">
      <c r="BG9191" s="196"/>
      <c r="BH9191" s="196"/>
      <c r="BI9191" s="196"/>
      <c r="BJ9191" s="196"/>
    </row>
    <row r="9192" spans="59:62">
      <c r="BG9192" s="196"/>
      <c r="BH9192" s="196"/>
      <c r="BI9192" s="196"/>
      <c r="BJ9192" s="196"/>
    </row>
    <row r="9193" spans="59:62">
      <c r="BG9193" s="196"/>
      <c r="BH9193" s="196"/>
      <c r="BI9193" s="196"/>
      <c r="BJ9193" s="196"/>
    </row>
    <row r="9194" spans="59:62">
      <c r="BG9194" s="196"/>
      <c r="BH9194" s="196"/>
      <c r="BI9194" s="196"/>
      <c r="BJ9194" s="196"/>
    </row>
    <row r="9195" spans="59:62">
      <c r="BG9195" s="196"/>
      <c r="BH9195" s="196"/>
      <c r="BI9195" s="196"/>
      <c r="BJ9195" s="196"/>
    </row>
    <row r="9196" spans="59:62">
      <c r="BG9196" s="196"/>
      <c r="BH9196" s="196"/>
      <c r="BI9196" s="196"/>
      <c r="BJ9196" s="196"/>
    </row>
    <row r="9197" spans="59:62">
      <c r="BG9197" s="196"/>
      <c r="BH9197" s="196"/>
      <c r="BI9197" s="196"/>
      <c r="BJ9197" s="196"/>
    </row>
    <row r="9198" spans="59:62">
      <c r="BG9198" s="196"/>
      <c r="BH9198" s="196"/>
      <c r="BI9198" s="196"/>
      <c r="BJ9198" s="196"/>
    </row>
    <row r="9199" spans="59:62">
      <c r="BG9199" s="196"/>
      <c r="BH9199" s="196"/>
      <c r="BI9199" s="196"/>
      <c r="BJ9199" s="196"/>
    </row>
    <row r="9200" spans="59:62">
      <c r="BG9200" s="196"/>
      <c r="BH9200" s="196"/>
      <c r="BI9200" s="196"/>
      <c r="BJ9200" s="196"/>
    </row>
    <row r="9201" spans="59:62">
      <c r="BG9201" s="196"/>
      <c r="BH9201" s="196"/>
      <c r="BI9201" s="196"/>
      <c r="BJ9201" s="196"/>
    </row>
    <row r="9202" spans="59:62">
      <c r="BG9202" s="196"/>
      <c r="BH9202" s="196"/>
      <c r="BI9202" s="196"/>
      <c r="BJ9202" s="196"/>
    </row>
    <row r="9203" spans="59:62">
      <c r="BG9203" s="196"/>
      <c r="BH9203" s="196"/>
      <c r="BI9203" s="196"/>
      <c r="BJ9203" s="196"/>
    </row>
    <row r="9204" spans="59:62">
      <c r="BG9204" s="196"/>
      <c r="BH9204" s="196"/>
      <c r="BI9204" s="196"/>
      <c r="BJ9204" s="196"/>
    </row>
    <row r="9205" spans="59:62">
      <c r="BG9205" s="196"/>
      <c r="BH9205" s="196"/>
      <c r="BI9205" s="196"/>
      <c r="BJ9205" s="196"/>
    </row>
    <row r="9206" spans="59:62">
      <c r="BG9206" s="196"/>
      <c r="BH9206" s="196"/>
      <c r="BI9206" s="196"/>
      <c r="BJ9206" s="196"/>
    </row>
    <row r="9207" spans="59:62">
      <c r="BG9207" s="196"/>
      <c r="BH9207" s="196"/>
      <c r="BI9207" s="196"/>
      <c r="BJ9207" s="196"/>
    </row>
    <row r="9208" spans="59:62">
      <c r="BG9208" s="196"/>
      <c r="BH9208" s="196"/>
      <c r="BI9208" s="196"/>
      <c r="BJ9208" s="196"/>
    </row>
    <row r="9209" spans="59:62">
      <c r="BG9209" s="196"/>
      <c r="BH9209" s="196"/>
      <c r="BI9209" s="196"/>
      <c r="BJ9209" s="196"/>
    </row>
    <row r="9210" spans="59:62">
      <c r="BG9210" s="196"/>
      <c r="BH9210" s="196"/>
      <c r="BI9210" s="196"/>
      <c r="BJ9210" s="196"/>
    </row>
    <row r="9211" spans="59:62">
      <c r="BG9211" s="196"/>
      <c r="BH9211" s="196"/>
      <c r="BI9211" s="196"/>
      <c r="BJ9211" s="196"/>
    </row>
    <row r="9212" spans="59:62">
      <c r="BG9212" s="196"/>
      <c r="BH9212" s="196"/>
      <c r="BI9212" s="196"/>
      <c r="BJ9212" s="196"/>
    </row>
    <row r="9213" spans="59:62">
      <c r="BG9213" s="196"/>
      <c r="BH9213" s="196"/>
      <c r="BI9213" s="196"/>
      <c r="BJ9213" s="196"/>
    </row>
    <row r="9214" spans="59:62">
      <c r="BG9214" s="196"/>
      <c r="BH9214" s="196"/>
      <c r="BI9214" s="196"/>
      <c r="BJ9214" s="196"/>
    </row>
    <row r="9215" spans="59:62">
      <c r="BG9215" s="196"/>
      <c r="BH9215" s="196"/>
      <c r="BI9215" s="196"/>
      <c r="BJ9215" s="196"/>
    </row>
    <row r="9216" spans="59:62">
      <c r="BG9216" s="196"/>
      <c r="BH9216" s="196"/>
      <c r="BI9216" s="196"/>
      <c r="BJ9216" s="196"/>
    </row>
    <row r="9217" spans="59:62">
      <c r="BG9217" s="196"/>
      <c r="BH9217" s="196"/>
      <c r="BI9217" s="196"/>
      <c r="BJ9217" s="196"/>
    </row>
    <row r="9218" spans="59:62">
      <c r="BG9218" s="196"/>
      <c r="BH9218" s="196"/>
      <c r="BI9218" s="196"/>
      <c r="BJ9218" s="196"/>
    </row>
    <row r="9219" spans="59:62">
      <c r="BG9219" s="196"/>
      <c r="BH9219" s="196"/>
      <c r="BI9219" s="196"/>
      <c r="BJ9219" s="196"/>
    </row>
    <row r="9220" spans="59:62">
      <c r="BG9220" s="196"/>
      <c r="BH9220" s="196"/>
      <c r="BI9220" s="196"/>
      <c r="BJ9220" s="196"/>
    </row>
    <row r="9221" spans="59:62">
      <c r="BG9221" s="196"/>
      <c r="BH9221" s="196"/>
      <c r="BI9221" s="196"/>
      <c r="BJ9221" s="196"/>
    </row>
    <row r="9222" spans="59:62">
      <c r="BG9222" s="196"/>
      <c r="BH9222" s="196"/>
      <c r="BI9222" s="196"/>
      <c r="BJ9222" s="196"/>
    </row>
    <row r="9223" spans="59:62">
      <c r="BG9223" s="196"/>
      <c r="BH9223" s="196"/>
      <c r="BI9223" s="196"/>
      <c r="BJ9223" s="196"/>
    </row>
    <row r="9224" spans="59:62">
      <c r="BG9224" s="196"/>
      <c r="BH9224" s="196"/>
      <c r="BI9224" s="196"/>
      <c r="BJ9224" s="196"/>
    </row>
    <row r="9225" spans="59:62">
      <c r="BG9225" s="196"/>
      <c r="BH9225" s="196"/>
      <c r="BI9225" s="196"/>
      <c r="BJ9225" s="196"/>
    </row>
    <row r="9226" spans="59:62">
      <c r="BG9226" s="196"/>
      <c r="BH9226" s="196"/>
      <c r="BI9226" s="196"/>
      <c r="BJ9226" s="196"/>
    </row>
    <row r="9227" spans="59:62">
      <c r="BG9227" s="196"/>
      <c r="BH9227" s="196"/>
      <c r="BI9227" s="196"/>
      <c r="BJ9227" s="196"/>
    </row>
    <row r="9228" spans="59:62">
      <c r="BG9228" s="196"/>
      <c r="BH9228" s="196"/>
      <c r="BI9228" s="196"/>
      <c r="BJ9228" s="196"/>
    </row>
    <row r="9229" spans="59:62">
      <c r="BG9229" s="196"/>
      <c r="BH9229" s="196"/>
      <c r="BI9229" s="196"/>
      <c r="BJ9229" s="196"/>
    </row>
    <row r="9230" spans="59:62">
      <c r="BG9230" s="196"/>
      <c r="BH9230" s="196"/>
      <c r="BI9230" s="196"/>
      <c r="BJ9230" s="196"/>
    </row>
    <row r="9231" spans="59:62">
      <c r="BG9231" s="196"/>
      <c r="BH9231" s="196"/>
      <c r="BI9231" s="196"/>
      <c r="BJ9231" s="196"/>
    </row>
    <row r="9232" spans="59:62">
      <c r="BG9232" s="196"/>
      <c r="BH9232" s="196"/>
      <c r="BI9232" s="196"/>
      <c r="BJ9232" s="196"/>
    </row>
    <row r="9233" spans="59:62">
      <c r="BG9233" s="196"/>
      <c r="BH9233" s="196"/>
      <c r="BI9233" s="196"/>
      <c r="BJ9233" s="196"/>
    </row>
    <row r="9234" spans="59:62">
      <c r="BG9234" s="196"/>
      <c r="BH9234" s="196"/>
      <c r="BI9234" s="196"/>
      <c r="BJ9234" s="196"/>
    </row>
    <row r="9235" spans="59:62">
      <c r="BG9235" s="196"/>
      <c r="BH9235" s="196"/>
      <c r="BI9235" s="196"/>
      <c r="BJ9235" s="196"/>
    </row>
    <row r="9236" spans="59:62">
      <c r="BG9236" s="196"/>
      <c r="BH9236" s="196"/>
      <c r="BI9236" s="196"/>
      <c r="BJ9236" s="196"/>
    </row>
    <row r="9237" spans="59:62">
      <c r="BG9237" s="196"/>
      <c r="BH9237" s="196"/>
      <c r="BI9237" s="196"/>
      <c r="BJ9237" s="196"/>
    </row>
    <row r="9238" spans="59:62">
      <c r="BG9238" s="196"/>
      <c r="BH9238" s="196"/>
      <c r="BI9238" s="196"/>
      <c r="BJ9238" s="196"/>
    </row>
    <row r="9239" spans="59:62">
      <c r="BG9239" s="196"/>
      <c r="BH9239" s="196"/>
      <c r="BI9239" s="196"/>
      <c r="BJ9239" s="196"/>
    </row>
    <row r="9240" spans="59:62">
      <c r="BG9240" s="196"/>
      <c r="BH9240" s="196"/>
      <c r="BI9240" s="196"/>
      <c r="BJ9240" s="196"/>
    </row>
    <row r="9241" spans="59:62">
      <c r="BG9241" s="196"/>
      <c r="BH9241" s="196"/>
      <c r="BI9241" s="196"/>
      <c r="BJ9241" s="196"/>
    </row>
    <row r="9242" spans="59:62">
      <c r="BG9242" s="196"/>
      <c r="BH9242" s="196"/>
      <c r="BI9242" s="196"/>
      <c r="BJ9242" s="196"/>
    </row>
    <row r="9243" spans="59:62">
      <c r="BG9243" s="196"/>
      <c r="BH9243" s="196"/>
      <c r="BI9243" s="196"/>
      <c r="BJ9243" s="196"/>
    </row>
    <row r="9244" spans="59:62">
      <c r="BG9244" s="196"/>
      <c r="BH9244" s="196"/>
      <c r="BI9244" s="196"/>
      <c r="BJ9244" s="196"/>
    </row>
    <row r="9245" spans="59:62">
      <c r="BG9245" s="196"/>
      <c r="BH9245" s="196"/>
      <c r="BI9245" s="196"/>
      <c r="BJ9245" s="196"/>
    </row>
    <row r="9246" spans="59:62">
      <c r="BG9246" s="196"/>
      <c r="BH9246" s="196"/>
      <c r="BI9246" s="196"/>
      <c r="BJ9246" s="196"/>
    </row>
    <row r="9247" spans="59:62">
      <c r="BG9247" s="196"/>
      <c r="BH9247" s="196"/>
      <c r="BI9247" s="196"/>
      <c r="BJ9247" s="196"/>
    </row>
    <row r="9248" spans="59:62">
      <c r="BG9248" s="196"/>
      <c r="BH9248" s="196"/>
      <c r="BI9248" s="196"/>
      <c r="BJ9248" s="196"/>
    </row>
    <row r="9249" spans="59:62">
      <c r="BG9249" s="196"/>
      <c r="BH9249" s="196"/>
      <c r="BI9249" s="196"/>
      <c r="BJ9249" s="196"/>
    </row>
    <row r="9250" spans="59:62">
      <c r="BG9250" s="196"/>
      <c r="BH9250" s="196"/>
      <c r="BI9250" s="196"/>
      <c r="BJ9250" s="196"/>
    </row>
    <row r="9251" spans="59:62">
      <c r="BG9251" s="196"/>
      <c r="BH9251" s="196"/>
      <c r="BI9251" s="196"/>
      <c r="BJ9251" s="196"/>
    </row>
    <row r="9252" spans="59:62">
      <c r="BG9252" s="196"/>
      <c r="BH9252" s="196"/>
      <c r="BI9252" s="196"/>
      <c r="BJ9252" s="196"/>
    </row>
    <row r="9253" spans="59:62">
      <c r="BG9253" s="196"/>
      <c r="BH9253" s="196"/>
      <c r="BI9253" s="196"/>
      <c r="BJ9253" s="196"/>
    </row>
    <row r="9254" spans="59:62">
      <c r="BG9254" s="196"/>
      <c r="BH9254" s="196"/>
      <c r="BI9254" s="196"/>
      <c r="BJ9254" s="196"/>
    </row>
    <row r="9255" spans="59:62">
      <c r="BG9255" s="196"/>
      <c r="BH9255" s="196"/>
      <c r="BI9255" s="196"/>
      <c r="BJ9255" s="196"/>
    </row>
    <row r="9256" spans="59:62">
      <c r="BG9256" s="196"/>
      <c r="BH9256" s="196"/>
      <c r="BI9256" s="196"/>
      <c r="BJ9256" s="196"/>
    </row>
    <row r="9257" spans="59:62">
      <c r="BG9257" s="196"/>
      <c r="BH9257" s="196"/>
      <c r="BI9257" s="196"/>
      <c r="BJ9257" s="196"/>
    </row>
    <row r="9258" spans="59:62">
      <c r="BG9258" s="196"/>
      <c r="BH9258" s="196"/>
      <c r="BI9258" s="196"/>
      <c r="BJ9258" s="196"/>
    </row>
    <row r="9259" spans="59:62">
      <c r="BG9259" s="196"/>
      <c r="BH9259" s="196"/>
      <c r="BI9259" s="196"/>
      <c r="BJ9259" s="196"/>
    </row>
    <row r="9260" spans="59:62">
      <c r="BG9260" s="196"/>
      <c r="BH9260" s="196"/>
      <c r="BI9260" s="196"/>
      <c r="BJ9260" s="196"/>
    </row>
    <row r="9261" spans="59:62">
      <c r="BG9261" s="196"/>
      <c r="BH9261" s="196"/>
      <c r="BI9261" s="196"/>
      <c r="BJ9261" s="196"/>
    </row>
    <row r="9262" spans="59:62">
      <c r="BG9262" s="196"/>
      <c r="BH9262" s="196"/>
      <c r="BI9262" s="196"/>
      <c r="BJ9262" s="196"/>
    </row>
    <row r="9263" spans="59:62">
      <c r="BG9263" s="196"/>
      <c r="BH9263" s="196"/>
      <c r="BI9263" s="196"/>
      <c r="BJ9263" s="196"/>
    </row>
    <row r="9264" spans="59:62">
      <c r="BG9264" s="196"/>
      <c r="BH9264" s="196"/>
      <c r="BI9264" s="196"/>
      <c r="BJ9264" s="196"/>
    </row>
    <row r="9265" spans="59:62">
      <c r="BG9265" s="196"/>
      <c r="BH9265" s="196"/>
      <c r="BI9265" s="196"/>
      <c r="BJ9265" s="196"/>
    </row>
    <row r="9266" spans="59:62">
      <c r="BG9266" s="196"/>
      <c r="BH9266" s="196"/>
      <c r="BI9266" s="196"/>
      <c r="BJ9266" s="196"/>
    </row>
    <row r="9267" spans="59:62">
      <c r="BG9267" s="196"/>
      <c r="BH9267" s="196"/>
      <c r="BI9267" s="196"/>
      <c r="BJ9267" s="196"/>
    </row>
    <row r="9268" spans="59:62">
      <c r="BG9268" s="196"/>
      <c r="BH9268" s="196"/>
      <c r="BI9268" s="196"/>
      <c r="BJ9268" s="196"/>
    </row>
    <row r="9269" spans="59:62">
      <c r="BG9269" s="196"/>
      <c r="BH9269" s="196"/>
      <c r="BI9269" s="196"/>
      <c r="BJ9269" s="196"/>
    </row>
    <row r="9270" spans="59:62">
      <c r="BG9270" s="196"/>
      <c r="BH9270" s="196"/>
      <c r="BI9270" s="196"/>
      <c r="BJ9270" s="196"/>
    </row>
    <row r="9271" spans="59:62">
      <c r="BG9271" s="196"/>
      <c r="BH9271" s="196"/>
      <c r="BI9271" s="196"/>
      <c r="BJ9271" s="196"/>
    </row>
    <row r="9272" spans="59:62">
      <c r="BG9272" s="196"/>
      <c r="BH9272" s="196"/>
      <c r="BI9272" s="196"/>
      <c r="BJ9272" s="196"/>
    </row>
    <row r="9273" spans="59:62">
      <c r="BG9273" s="196"/>
      <c r="BH9273" s="196"/>
      <c r="BI9273" s="196"/>
      <c r="BJ9273" s="196"/>
    </row>
    <row r="9274" spans="59:62">
      <c r="BG9274" s="196"/>
      <c r="BH9274" s="196"/>
      <c r="BI9274" s="196"/>
      <c r="BJ9274" s="196"/>
    </row>
    <row r="9275" spans="59:62">
      <c r="BG9275" s="196"/>
      <c r="BH9275" s="196"/>
      <c r="BI9275" s="196"/>
      <c r="BJ9275" s="196"/>
    </row>
    <row r="9276" spans="59:62">
      <c r="BG9276" s="196"/>
      <c r="BH9276" s="196"/>
      <c r="BI9276" s="196"/>
      <c r="BJ9276" s="196"/>
    </row>
    <row r="9277" spans="59:62">
      <c r="BG9277" s="196"/>
      <c r="BH9277" s="196"/>
      <c r="BI9277" s="196"/>
      <c r="BJ9277" s="196"/>
    </row>
    <row r="9278" spans="59:62">
      <c r="BG9278" s="196"/>
      <c r="BH9278" s="196"/>
      <c r="BI9278" s="196"/>
      <c r="BJ9278" s="196"/>
    </row>
    <row r="9279" spans="59:62">
      <c r="BG9279" s="196"/>
      <c r="BH9279" s="196"/>
      <c r="BI9279" s="196"/>
      <c r="BJ9279" s="196"/>
    </row>
    <row r="9280" spans="59:62">
      <c r="BG9280" s="196"/>
      <c r="BH9280" s="196"/>
      <c r="BI9280" s="196"/>
      <c r="BJ9280" s="196"/>
    </row>
    <row r="9281" spans="59:62">
      <c r="BG9281" s="196"/>
      <c r="BH9281" s="196"/>
      <c r="BI9281" s="196"/>
      <c r="BJ9281" s="196"/>
    </row>
    <row r="9282" spans="59:62">
      <c r="BG9282" s="196"/>
      <c r="BH9282" s="196"/>
      <c r="BI9282" s="196"/>
      <c r="BJ9282" s="196"/>
    </row>
    <row r="9283" spans="59:62">
      <c r="BG9283" s="196"/>
      <c r="BH9283" s="196"/>
      <c r="BI9283" s="196"/>
      <c r="BJ9283" s="196"/>
    </row>
    <row r="9284" spans="59:62">
      <c r="BG9284" s="196"/>
      <c r="BH9284" s="196"/>
      <c r="BI9284" s="196"/>
      <c r="BJ9284" s="196"/>
    </row>
    <row r="9285" spans="59:62">
      <c r="BG9285" s="196"/>
      <c r="BH9285" s="196"/>
      <c r="BI9285" s="196"/>
      <c r="BJ9285" s="196"/>
    </row>
    <row r="9286" spans="59:62">
      <c r="BG9286" s="196"/>
      <c r="BH9286" s="196"/>
      <c r="BI9286" s="196"/>
      <c r="BJ9286" s="196"/>
    </row>
    <row r="9287" spans="59:62">
      <c r="BG9287" s="196"/>
      <c r="BH9287" s="196"/>
      <c r="BI9287" s="196"/>
      <c r="BJ9287" s="196"/>
    </row>
    <row r="9288" spans="59:62">
      <c r="BG9288" s="196"/>
      <c r="BH9288" s="196"/>
      <c r="BI9288" s="196"/>
      <c r="BJ9288" s="196"/>
    </row>
    <row r="9289" spans="59:62">
      <c r="BG9289" s="196"/>
      <c r="BH9289" s="196"/>
      <c r="BI9289" s="196"/>
      <c r="BJ9289" s="196"/>
    </row>
    <row r="9290" spans="59:62">
      <c r="BG9290" s="196"/>
      <c r="BH9290" s="196"/>
      <c r="BI9290" s="196"/>
      <c r="BJ9290" s="196"/>
    </row>
    <row r="9291" spans="59:62">
      <c r="BG9291" s="196"/>
      <c r="BH9291" s="196"/>
      <c r="BI9291" s="196"/>
      <c r="BJ9291" s="196"/>
    </row>
    <row r="9292" spans="59:62">
      <c r="BG9292" s="196"/>
      <c r="BH9292" s="196"/>
      <c r="BI9292" s="196"/>
      <c r="BJ9292" s="196"/>
    </row>
    <row r="9293" spans="59:62">
      <c r="BG9293" s="196"/>
      <c r="BH9293" s="196"/>
      <c r="BI9293" s="196"/>
      <c r="BJ9293" s="196"/>
    </row>
    <row r="9294" spans="59:62">
      <c r="BG9294" s="196"/>
      <c r="BH9294" s="196"/>
      <c r="BI9294" s="196"/>
      <c r="BJ9294" s="196"/>
    </row>
    <row r="9295" spans="59:62">
      <c r="BG9295" s="196"/>
      <c r="BH9295" s="196"/>
      <c r="BI9295" s="196"/>
      <c r="BJ9295" s="196"/>
    </row>
    <row r="9296" spans="59:62">
      <c r="BG9296" s="196"/>
      <c r="BH9296" s="196"/>
      <c r="BI9296" s="196"/>
      <c r="BJ9296" s="196"/>
    </row>
    <row r="9297" spans="59:62">
      <c r="BG9297" s="196"/>
      <c r="BH9297" s="196"/>
      <c r="BI9297" s="196"/>
      <c r="BJ9297" s="196"/>
    </row>
    <row r="9298" spans="59:62">
      <c r="BG9298" s="196"/>
      <c r="BH9298" s="196"/>
      <c r="BI9298" s="196"/>
      <c r="BJ9298" s="196"/>
    </row>
    <row r="9299" spans="59:62">
      <c r="BG9299" s="196"/>
      <c r="BH9299" s="196"/>
      <c r="BI9299" s="196"/>
      <c r="BJ9299" s="196"/>
    </row>
    <row r="9300" spans="59:62">
      <c r="BG9300" s="196"/>
      <c r="BH9300" s="196"/>
      <c r="BI9300" s="196"/>
      <c r="BJ9300" s="196"/>
    </row>
    <row r="9301" spans="59:62">
      <c r="BG9301" s="196"/>
      <c r="BH9301" s="196"/>
      <c r="BI9301" s="196"/>
      <c r="BJ9301" s="196"/>
    </row>
    <row r="9302" spans="59:62">
      <c r="BG9302" s="196"/>
      <c r="BH9302" s="196"/>
      <c r="BI9302" s="196"/>
      <c r="BJ9302" s="196"/>
    </row>
    <row r="9303" spans="59:62">
      <c r="BG9303" s="196"/>
      <c r="BH9303" s="196"/>
      <c r="BI9303" s="196"/>
      <c r="BJ9303" s="196"/>
    </row>
    <row r="9304" spans="59:62">
      <c r="BG9304" s="196"/>
      <c r="BH9304" s="196"/>
      <c r="BI9304" s="196"/>
      <c r="BJ9304" s="196"/>
    </row>
    <row r="9305" spans="59:62">
      <c r="BG9305" s="196"/>
      <c r="BH9305" s="196"/>
      <c r="BI9305" s="196"/>
      <c r="BJ9305" s="196"/>
    </row>
    <row r="9306" spans="59:62">
      <c r="BG9306" s="196"/>
      <c r="BH9306" s="196"/>
      <c r="BI9306" s="196"/>
      <c r="BJ9306" s="196"/>
    </row>
    <row r="9307" spans="59:62">
      <c r="BG9307" s="196"/>
      <c r="BH9307" s="196"/>
      <c r="BI9307" s="196"/>
      <c r="BJ9307" s="196"/>
    </row>
    <row r="9308" spans="59:62">
      <c r="BG9308" s="196"/>
      <c r="BH9308" s="196"/>
      <c r="BI9308" s="196"/>
      <c r="BJ9308" s="196"/>
    </row>
    <row r="9309" spans="59:62">
      <c r="BG9309" s="196"/>
      <c r="BH9309" s="196"/>
      <c r="BI9309" s="196"/>
      <c r="BJ9309" s="196"/>
    </row>
    <row r="9310" spans="59:62">
      <c r="BG9310" s="196"/>
      <c r="BH9310" s="196"/>
      <c r="BI9310" s="196"/>
      <c r="BJ9310" s="196"/>
    </row>
    <row r="9311" spans="59:62">
      <c r="BG9311" s="196"/>
      <c r="BH9311" s="196"/>
      <c r="BI9311" s="196"/>
      <c r="BJ9311" s="196"/>
    </row>
    <row r="9312" spans="59:62">
      <c r="BG9312" s="196"/>
      <c r="BH9312" s="196"/>
      <c r="BI9312" s="196"/>
      <c r="BJ9312" s="196"/>
    </row>
    <row r="9313" spans="59:62">
      <c r="BG9313" s="196"/>
      <c r="BH9313" s="196"/>
      <c r="BI9313" s="196"/>
      <c r="BJ9313" s="196"/>
    </row>
    <row r="9314" spans="59:62">
      <c r="BG9314" s="196"/>
      <c r="BH9314" s="196"/>
      <c r="BI9314" s="196"/>
      <c r="BJ9314" s="196"/>
    </row>
    <row r="9315" spans="59:62">
      <c r="BG9315" s="196"/>
      <c r="BH9315" s="196"/>
      <c r="BI9315" s="196"/>
      <c r="BJ9315" s="196"/>
    </row>
    <row r="9316" spans="59:62">
      <c r="BG9316" s="196"/>
      <c r="BH9316" s="196"/>
      <c r="BI9316" s="196"/>
      <c r="BJ9316" s="196"/>
    </row>
    <row r="9317" spans="59:62">
      <c r="BG9317" s="196"/>
      <c r="BH9317" s="196"/>
      <c r="BI9317" s="196"/>
      <c r="BJ9317" s="196"/>
    </row>
    <row r="9318" spans="59:62">
      <c r="BG9318" s="196"/>
      <c r="BH9318" s="196"/>
      <c r="BI9318" s="196"/>
      <c r="BJ9318" s="196"/>
    </row>
    <row r="9319" spans="59:62">
      <c r="BG9319" s="196"/>
      <c r="BH9319" s="196"/>
      <c r="BI9319" s="196"/>
      <c r="BJ9319" s="196"/>
    </row>
    <row r="9320" spans="59:62">
      <c r="BG9320" s="196"/>
      <c r="BH9320" s="196"/>
      <c r="BI9320" s="196"/>
      <c r="BJ9320" s="196"/>
    </row>
    <row r="9321" spans="59:62">
      <c r="BG9321" s="196"/>
      <c r="BH9321" s="196"/>
      <c r="BI9321" s="196"/>
      <c r="BJ9321" s="196"/>
    </row>
    <row r="9322" spans="59:62">
      <c r="BG9322" s="196"/>
      <c r="BH9322" s="196"/>
      <c r="BI9322" s="196"/>
      <c r="BJ9322" s="196"/>
    </row>
    <row r="9323" spans="59:62">
      <c r="BG9323" s="196"/>
      <c r="BH9323" s="196"/>
      <c r="BI9323" s="196"/>
      <c r="BJ9323" s="196"/>
    </row>
    <row r="9324" spans="59:62">
      <c r="BG9324" s="196"/>
      <c r="BH9324" s="196"/>
      <c r="BI9324" s="196"/>
      <c r="BJ9324" s="196"/>
    </row>
    <row r="9325" spans="59:62">
      <c r="BG9325" s="196"/>
      <c r="BH9325" s="196"/>
      <c r="BI9325" s="196"/>
      <c r="BJ9325" s="196"/>
    </row>
    <row r="9326" spans="59:62">
      <c r="BG9326" s="196"/>
      <c r="BH9326" s="196"/>
      <c r="BI9326" s="196"/>
      <c r="BJ9326" s="196"/>
    </row>
    <row r="9327" spans="59:62">
      <c r="BG9327" s="196"/>
      <c r="BH9327" s="196"/>
      <c r="BI9327" s="196"/>
      <c r="BJ9327" s="196"/>
    </row>
    <row r="9328" spans="59:62">
      <c r="BG9328" s="196"/>
      <c r="BH9328" s="196"/>
      <c r="BI9328" s="196"/>
      <c r="BJ9328" s="196"/>
    </row>
    <row r="9329" spans="59:62">
      <c r="BG9329" s="196"/>
      <c r="BH9329" s="196"/>
      <c r="BI9329" s="196"/>
      <c r="BJ9329" s="196"/>
    </row>
    <row r="9330" spans="59:62">
      <c r="BG9330" s="196"/>
      <c r="BH9330" s="196"/>
      <c r="BI9330" s="196"/>
      <c r="BJ9330" s="196"/>
    </row>
    <row r="9331" spans="59:62">
      <c r="BG9331" s="196"/>
      <c r="BH9331" s="196"/>
      <c r="BI9331" s="196"/>
      <c r="BJ9331" s="196"/>
    </row>
    <row r="9332" spans="59:62">
      <c r="BG9332" s="196"/>
      <c r="BH9332" s="196"/>
      <c r="BI9332" s="196"/>
      <c r="BJ9332" s="196"/>
    </row>
    <row r="9333" spans="59:62">
      <c r="BG9333" s="196"/>
      <c r="BH9333" s="196"/>
      <c r="BI9333" s="196"/>
      <c r="BJ9333" s="196"/>
    </row>
    <row r="9334" spans="59:62">
      <c r="BG9334" s="196"/>
      <c r="BH9334" s="196"/>
      <c r="BI9334" s="196"/>
      <c r="BJ9334" s="196"/>
    </row>
    <row r="9335" spans="59:62">
      <c r="BG9335" s="196"/>
      <c r="BH9335" s="196"/>
      <c r="BI9335" s="196"/>
      <c r="BJ9335" s="196"/>
    </row>
    <row r="9336" spans="59:62">
      <c r="BG9336" s="196"/>
      <c r="BH9336" s="196"/>
      <c r="BI9336" s="196"/>
      <c r="BJ9336" s="196"/>
    </row>
    <row r="9337" spans="59:62">
      <c r="BG9337" s="196"/>
      <c r="BH9337" s="196"/>
      <c r="BI9337" s="196"/>
      <c r="BJ9337" s="196"/>
    </row>
    <row r="9338" spans="59:62">
      <c r="BG9338" s="196"/>
      <c r="BH9338" s="196"/>
      <c r="BI9338" s="196"/>
      <c r="BJ9338" s="196"/>
    </row>
    <row r="9339" spans="59:62">
      <c r="BG9339" s="196"/>
      <c r="BH9339" s="196"/>
      <c r="BI9339" s="196"/>
      <c r="BJ9339" s="196"/>
    </row>
    <row r="9340" spans="59:62">
      <c r="BG9340" s="196"/>
      <c r="BH9340" s="196"/>
      <c r="BI9340" s="196"/>
      <c r="BJ9340" s="196"/>
    </row>
    <row r="9341" spans="59:62">
      <c r="BG9341" s="196"/>
      <c r="BH9341" s="196"/>
      <c r="BI9341" s="196"/>
      <c r="BJ9341" s="196"/>
    </row>
    <row r="9342" spans="59:62">
      <c r="BG9342" s="196"/>
      <c r="BH9342" s="196"/>
      <c r="BI9342" s="196"/>
      <c r="BJ9342" s="196"/>
    </row>
    <row r="9343" spans="59:62">
      <c r="BG9343" s="196"/>
      <c r="BH9343" s="196"/>
      <c r="BI9343" s="196"/>
      <c r="BJ9343" s="196"/>
    </row>
    <row r="9344" spans="59:62">
      <c r="BG9344" s="196"/>
      <c r="BH9344" s="196"/>
      <c r="BI9344" s="196"/>
      <c r="BJ9344" s="196"/>
    </row>
    <row r="9345" spans="59:62">
      <c r="BG9345" s="196"/>
      <c r="BH9345" s="196"/>
      <c r="BI9345" s="196"/>
      <c r="BJ9345" s="196"/>
    </row>
    <row r="9346" spans="59:62">
      <c r="BG9346" s="196"/>
      <c r="BH9346" s="196"/>
      <c r="BI9346" s="196"/>
      <c r="BJ9346" s="196"/>
    </row>
    <row r="9347" spans="59:62">
      <c r="BG9347" s="196"/>
      <c r="BH9347" s="196"/>
      <c r="BI9347" s="196"/>
      <c r="BJ9347" s="196"/>
    </row>
    <row r="9348" spans="59:62">
      <c r="BG9348" s="196"/>
      <c r="BH9348" s="196"/>
      <c r="BI9348" s="196"/>
      <c r="BJ9348" s="196"/>
    </row>
    <row r="9349" spans="59:62">
      <c r="BG9349" s="196"/>
      <c r="BH9349" s="196"/>
      <c r="BI9349" s="196"/>
      <c r="BJ9349" s="196"/>
    </row>
    <row r="9350" spans="59:62">
      <c r="BG9350" s="196"/>
      <c r="BH9350" s="196"/>
      <c r="BI9350" s="196"/>
      <c r="BJ9350" s="196"/>
    </row>
    <row r="9351" spans="59:62">
      <c r="BG9351" s="196"/>
      <c r="BH9351" s="196"/>
      <c r="BI9351" s="196"/>
      <c r="BJ9351" s="196"/>
    </row>
    <row r="9352" spans="59:62">
      <c r="BG9352" s="196"/>
      <c r="BH9352" s="196"/>
      <c r="BI9352" s="196"/>
      <c r="BJ9352" s="196"/>
    </row>
    <row r="9353" spans="59:62">
      <c r="BG9353" s="196"/>
      <c r="BH9353" s="196"/>
      <c r="BI9353" s="196"/>
      <c r="BJ9353" s="196"/>
    </row>
    <row r="9354" spans="59:62">
      <c r="BG9354" s="196"/>
      <c r="BH9354" s="196"/>
      <c r="BI9354" s="196"/>
      <c r="BJ9354" s="196"/>
    </row>
    <row r="9355" spans="59:62">
      <c r="BG9355" s="196"/>
      <c r="BH9355" s="196"/>
      <c r="BI9355" s="196"/>
      <c r="BJ9355" s="196"/>
    </row>
    <row r="9356" spans="59:62">
      <c r="BG9356" s="196"/>
      <c r="BH9356" s="196"/>
      <c r="BI9356" s="196"/>
      <c r="BJ9356" s="196"/>
    </row>
    <row r="9357" spans="59:62">
      <c r="BG9357" s="196"/>
      <c r="BH9357" s="196"/>
      <c r="BI9357" s="196"/>
      <c r="BJ9357" s="196"/>
    </row>
    <row r="9358" spans="59:62">
      <c r="BG9358" s="196"/>
      <c r="BH9358" s="196"/>
      <c r="BI9358" s="196"/>
      <c r="BJ9358" s="196"/>
    </row>
    <row r="9359" spans="59:62">
      <c r="BG9359" s="196"/>
      <c r="BH9359" s="196"/>
      <c r="BI9359" s="196"/>
      <c r="BJ9359" s="196"/>
    </row>
    <row r="9360" spans="59:62">
      <c r="BG9360" s="196"/>
      <c r="BH9360" s="196"/>
      <c r="BI9360" s="196"/>
      <c r="BJ9360" s="196"/>
    </row>
    <row r="9361" spans="59:62">
      <c r="BG9361" s="196"/>
      <c r="BH9361" s="196"/>
      <c r="BI9361" s="196"/>
      <c r="BJ9361" s="196"/>
    </row>
    <row r="9362" spans="59:62">
      <c r="BG9362" s="196"/>
      <c r="BH9362" s="196"/>
      <c r="BI9362" s="196"/>
      <c r="BJ9362" s="196"/>
    </row>
    <row r="9363" spans="59:62">
      <c r="BG9363" s="196"/>
      <c r="BH9363" s="196"/>
      <c r="BI9363" s="196"/>
      <c r="BJ9363" s="196"/>
    </row>
    <row r="9364" spans="59:62">
      <c r="BG9364" s="196"/>
      <c r="BH9364" s="196"/>
      <c r="BI9364" s="196"/>
      <c r="BJ9364" s="196"/>
    </row>
    <row r="9365" spans="59:62">
      <c r="BG9365" s="196"/>
      <c r="BH9365" s="196"/>
      <c r="BI9365" s="196"/>
      <c r="BJ9365" s="196"/>
    </row>
    <row r="9366" spans="59:62">
      <c r="BG9366" s="196"/>
      <c r="BH9366" s="196"/>
      <c r="BI9366" s="196"/>
      <c r="BJ9366" s="196"/>
    </row>
    <row r="9367" spans="59:62">
      <c r="BG9367" s="196"/>
      <c r="BH9367" s="196"/>
      <c r="BI9367" s="196"/>
      <c r="BJ9367" s="196"/>
    </row>
    <row r="9368" spans="59:62">
      <c r="BG9368" s="196"/>
      <c r="BH9368" s="196"/>
      <c r="BI9368" s="196"/>
      <c r="BJ9368" s="196"/>
    </row>
    <row r="9369" spans="59:62">
      <c r="BG9369" s="196"/>
      <c r="BH9369" s="196"/>
      <c r="BI9369" s="196"/>
      <c r="BJ9369" s="196"/>
    </row>
    <row r="9370" spans="59:62">
      <c r="BG9370" s="196"/>
      <c r="BH9370" s="196"/>
      <c r="BI9370" s="196"/>
      <c r="BJ9370" s="196"/>
    </row>
    <row r="9371" spans="59:62">
      <c r="BG9371" s="196"/>
      <c r="BH9371" s="196"/>
      <c r="BI9371" s="196"/>
      <c r="BJ9371" s="196"/>
    </row>
    <row r="9372" spans="59:62">
      <c r="BG9372" s="196"/>
      <c r="BH9372" s="196"/>
      <c r="BI9372" s="196"/>
      <c r="BJ9372" s="196"/>
    </row>
    <row r="9373" spans="59:62">
      <c r="BG9373" s="196"/>
      <c r="BH9373" s="196"/>
      <c r="BI9373" s="196"/>
      <c r="BJ9373" s="196"/>
    </row>
    <row r="9374" spans="59:62">
      <c r="BG9374" s="196"/>
      <c r="BH9374" s="196"/>
      <c r="BI9374" s="196"/>
      <c r="BJ9374" s="196"/>
    </row>
    <row r="9375" spans="59:62">
      <c r="BG9375" s="196"/>
      <c r="BH9375" s="196"/>
      <c r="BI9375" s="196"/>
      <c r="BJ9375" s="196"/>
    </row>
    <row r="9376" spans="59:62">
      <c r="BG9376" s="196"/>
      <c r="BH9376" s="196"/>
      <c r="BI9376" s="196"/>
      <c r="BJ9376" s="196"/>
    </row>
    <row r="9377" spans="59:62">
      <c r="BG9377" s="196"/>
      <c r="BH9377" s="196"/>
      <c r="BI9377" s="196"/>
      <c r="BJ9377" s="196"/>
    </row>
    <row r="9378" spans="59:62">
      <c r="BG9378" s="196"/>
      <c r="BH9378" s="196"/>
      <c r="BI9378" s="196"/>
      <c r="BJ9378" s="196"/>
    </row>
    <row r="9379" spans="59:62">
      <c r="BG9379" s="196"/>
      <c r="BH9379" s="196"/>
      <c r="BI9379" s="196"/>
      <c r="BJ9379" s="196"/>
    </row>
    <row r="9380" spans="59:62">
      <c r="BG9380" s="196"/>
      <c r="BH9380" s="196"/>
      <c r="BI9380" s="196"/>
      <c r="BJ9380" s="196"/>
    </row>
    <row r="9381" spans="59:62">
      <c r="BG9381" s="196"/>
      <c r="BH9381" s="196"/>
      <c r="BI9381" s="196"/>
      <c r="BJ9381" s="196"/>
    </row>
    <row r="9382" spans="59:62">
      <c r="BG9382" s="196"/>
      <c r="BH9382" s="196"/>
      <c r="BI9382" s="196"/>
      <c r="BJ9382" s="196"/>
    </row>
    <row r="9383" spans="59:62">
      <c r="BG9383" s="196"/>
      <c r="BH9383" s="196"/>
      <c r="BI9383" s="196"/>
      <c r="BJ9383" s="196"/>
    </row>
    <row r="9384" spans="59:62">
      <c r="BG9384" s="196"/>
      <c r="BH9384" s="196"/>
      <c r="BI9384" s="196"/>
      <c r="BJ9384" s="196"/>
    </row>
    <row r="9385" spans="59:62">
      <c r="BG9385" s="196"/>
      <c r="BH9385" s="196"/>
      <c r="BI9385" s="196"/>
      <c r="BJ9385" s="196"/>
    </row>
    <row r="9386" spans="59:62">
      <c r="BG9386" s="196"/>
      <c r="BH9386" s="196"/>
      <c r="BI9386" s="196"/>
      <c r="BJ9386" s="196"/>
    </row>
    <row r="9387" spans="59:62">
      <c r="BG9387" s="196"/>
      <c r="BH9387" s="196"/>
      <c r="BI9387" s="196"/>
      <c r="BJ9387" s="196"/>
    </row>
    <row r="9388" spans="59:62">
      <c r="BG9388" s="196"/>
      <c r="BH9388" s="196"/>
      <c r="BI9388" s="196"/>
      <c r="BJ9388" s="196"/>
    </row>
    <row r="9389" spans="59:62">
      <c r="BG9389" s="196"/>
      <c r="BH9389" s="196"/>
      <c r="BI9389" s="196"/>
      <c r="BJ9389" s="196"/>
    </row>
    <row r="9390" spans="59:62">
      <c r="BG9390" s="196"/>
      <c r="BH9390" s="196"/>
      <c r="BI9390" s="196"/>
      <c r="BJ9390" s="196"/>
    </row>
    <row r="9391" spans="59:62">
      <c r="BG9391" s="196"/>
      <c r="BH9391" s="196"/>
      <c r="BI9391" s="196"/>
      <c r="BJ9391" s="196"/>
    </row>
    <row r="9392" spans="59:62">
      <c r="BG9392" s="196"/>
      <c r="BH9392" s="196"/>
      <c r="BI9392" s="196"/>
      <c r="BJ9392" s="196"/>
    </row>
    <row r="9393" spans="59:62">
      <c r="BG9393" s="196"/>
      <c r="BH9393" s="196"/>
      <c r="BI9393" s="196"/>
      <c r="BJ9393" s="196"/>
    </row>
    <row r="9394" spans="59:62">
      <c r="BG9394" s="196"/>
      <c r="BH9394" s="196"/>
      <c r="BI9394" s="196"/>
      <c r="BJ9394" s="196"/>
    </row>
    <row r="9395" spans="59:62">
      <c r="BG9395" s="196"/>
      <c r="BH9395" s="196"/>
      <c r="BI9395" s="196"/>
      <c r="BJ9395" s="196"/>
    </row>
    <row r="9396" spans="59:62">
      <c r="BG9396" s="196"/>
      <c r="BH9396" s="196"/>
      <c r="BI9396" s="196"/>
      <c r="BJ9396" s="196"/>
    </row>
    <row r="9397" spans="59:62">
      <c r="BG9397" s="196"/>
      <c r="BH9397" s="196"/>
      <c r="BI9397" s="196"/>
      <c r="BJ9397" s="196"/>
    </row>
    <row r="9398" spans="59:62">
      <c r="BG9398" s="196"/>
      <c r="BH9398" s="196"/>
      <c r="BI9398" s="196"/>
      <c r="BJ9398" s="196"/>
    </row>
    <row r="9399" spans="59:62">
      <c r="BG9399" s="196"/>
      <c r="BH9399" s="196"/>
      <c r="BI9399" s="196"/>
      <c r="BJ9399" s="196"/>
    </row>
    <row r="9400" spans="59:62">
      <c r="BG9400" s="196"/>
      <c r="BH9400" s="196"/>
      <c r="BI9400" s="196"/>
      <c r="BJ9400" s="196"/>
    </row>
    <row r="9401" spans="59:62">
      <c r="BG9401" s="196"/>
      <c r="BH9401" s="196"/>
      <c r="BI9401" s="196"/>
      <c r="BJ9401" s="196"/>
    </row>
    <row r="9402" spans="59:62">
      <c r="BG9402" s="196"/>
      <c r="BH9402" s="196"/>
      <c r="BI9402" s="196"/>
      <c r="BJ9402" s="196"/>
    </row>
    <row r="9403" spans="59:62">
      <c r="BG9403" s="196"/>
      <c r="BH9403" s="196"/>
      <c r="BI9403" s="196"/>
      <c r="BJ9403" s="196"/>
    </row>
    <row r="9404" spans="59:62">
      <c r="BG9404" s="196"/>
      <c r="BH9404" s="196"/>
      <c r="BI9404" s="196"/>
      <c r="BJ9404" s="196"/>
    </row>
    <row r="9405" spans="59:62">
      <c r="BG9405" s="196"/>
      <c r="BH9405" s="196"/>
      <c r="BI9405" s="196"/>
      <c r="BJ9405" s="196"/>
    </row>
    <row r="9406" spans="59:62">
      <c r="BG9406" s="196"/>
      <c r="BH9406" s="196"/>
      <c r="BI9406" s="196"/>
      <c r="BJ9406" s="196"/>
    </row>
    <row r="9407" spans="59:62">
      <c r="BG9407" s="196"/>
      <c r="BH9407" s="196"/>
      <c r="BI9407" s="196"/>
      <c r="BJ9407" s="196"/>
    </row>
    <row r="9408" spans="59:62">
      <c r="BG9408" s="196"/>
      <c r="BH9408" s="196"/>
      <c r="BI9408" s="196"/>
      <c r="BJ9408" s="196"/>
    </row>
    <row r="9409" spans="59:62">
      <c r="BG9409" s="196"/>
      <c r="BH9409" s="196"/>
      <c r="BI9409" s="196"/>
      <c r="BJ9409" s="196"/>
    </row>
    <row r="9410" spans="59:62">
      <c r="BG9410" s="196"/>
      <c r="BH9410" s="196"/>
      <c r="BI9410" s="196"/>
      <c r="BJ9410" s="196"/>
    </row>
    <row r="9411" spans="59:62">
      <c r="BG9411" s="196"/>
      <c r="BH9411" s="196"/>
      <c r="BI9411" s="196"/>
      <c r="BJ9411" s="196"/>
    </row>
    <row r="9412" spans="59:62">
      <c r="BG9412" s="196"/>
      <c r="BH9412" s="196"/>
      <c r="BI9412" s="196"/>
      <c r="BJ9412" s="196"/>
    </row>
    <row r="9413" spans="59:62">
      <c r="BG9413" s="196"/>
      <c r="BH9413" s="196"/>
      <c r="BI9413" s="196"/>
      <c r="BJ9413" s="196"/>
    </row>
    <row r="9414" spans="59:62">
      <c r="BG9414" s="196"/>
      <c r="BH9414" s="196"/>
      <c r="BI9414" s="196"/>
      <c r="BJ9414" s="196"/>
    </row>
    <row r="9415" spans="59:62">
      <c r="BG9415" s="196"/>
      <c r="BH9415" s="196"/>
      <c r="BI9415" s="196"/>
      <c r="BJ9415" s="196"/>
    </row>
    <row r="9416" spans="59:62">
      <c r="BG9416" s="196"/>
      <c r="BH9416" s="196"/>
      <c r="BI9416" s="196"/>
      <c r="BJ9416" s="196"/>
    </row>
    <row r="9417" spans="59:62">
      <c r="BG9417" s="196"/>
      <c r="BH9417" s="196"/>
      <c r="BI9417" s="196"/>
      <c r="BJ9417" s="196"/>
    </row>
    <row r="9418" spans="59:62">
      <c r="BG9418" s="196"/>
      <c r="BH9418" s="196"/>
      <c r="BI9418" s="196"/>
      <c r="BJ9418" s="196"/>
    </row>
    <row r="9419" spans="59:62">
      <c r="BG9419" s="196"/>
      <c r="BH9419" s="196"/>
      <c r="BI9419" s="196"/>
      <c r="BJ9419" s="196"/>
    </row>
    <row r="9420" spans="59:62">
      <c r="BG9420" s="196"/>
      <c r="BH9420" s="196"/>
      <c r="BI9420" s="196"/>
      <c r="BJ9420" s="196"/>
    </row>
    <row r="9421" spans="59:62">
      <c r="BG9421" s="196"/>
      <c r="BH9421" s="196"/>
      <c r="BI9421" s="196"/>
      <c r="BJ9421" s="196"/>
    </row>
    <row r="9422" spans="59:62">
      <c r="BG9422" s="196"/>
      <c r="BH9422" s="196"/>
      <c r="BI9422" s="196"/>
      <c r="BJ9422" s="196"/>
    </row>
    <row r="9423" spans="59:62">
      <c r="BG9423" s="196"/>
      <c r="BH9423" s="196"/>
      <c r="BI9423" s="196"/>
      <c r="BJ9423" s="196"/>
    </row>
    <row r="9424" spans="59:62">
      <c r="BG9424" s="196"/>
      <c r="BH9424" s="196"/>
      <c r="BI9424" s="196"/>
      <c r="BJ9424" s="196"/>
    </row>
    <row r="9425" spans="59:62">
      <c r="BG9425" s="196"/>
      <c r="BH9425" s="196"/>
      <c r="BI9425" s="196"/>
      <c r="BJ9425" s="196"/>
    </row>
    <row r="9426" spans="59:62">
      <c r="BG9426" s="196"/>
      <c r="BH9426" s="196"/>
      <c r="BI9426" s="196"/>
      <c r="BJ9426" s="196"/>
    </row>
    <row r="9427" spans="59:62">
      <c r="BG9427" s="196"/>
      <c r="BH9427" s="196"/>
      <c r="BI9427" s="196"/>
      <c r="BJ9427" s="196"/>
    </row>
    <row r="9428" spans="59:62">
      <c r="BG9428" s="196"/>
      <c r="BH9428" s="196"/>
      <c r="BI9428" s="196"/>
      <c r="BJ9428" s="196"/>
    </row>
    <row r="9429" spans="59:62">
      <c r="BG9429" s="196"/>
      <c r="BH9429" s="196"/>
      <c r="BI9429" s="196"/>
      <c r="BJ9429" s="196"/>
    </row>
    <row r="9430" spans="59:62">
      <c r="BG9430" s="196"/>
      <c r="BH9430" s="196"/>
      <c r="BI9430" s="196"/>
      <c r="BJ9430" s="196"/>
    </row>
    <row r="9431" spans="59:62">
      <c r="BG9431" s="196"/>
      <c r="BH9431" s="196"/>
      <c r="BI9431" s="196"/>
      <c r="BJ9431" s="196"/>
    </row>
    <row r="9432" spans="59:62">
      <c r="BG9432" s="196"/>
      <c r="BH9432" s="196"/>
      <c r="BI9432" s="196"/>
      <c r="BJ9432" s="196"/>
    </row>
    <row r="9433" spans="59:62">
      <c r="BG9433" s="196"/>
      <c r="BH9433" s="196"/>
      <c r="BI9433" s="196"/>
      <c r="BJ9433" s="196"/>
    </row>
    <row r="9434" spans="59:62">
      <c r="BG9434" s="196"/>
      <c r="BH9434" s="196"/>
      <c r="BI9434" s="196"/>
      <c r="BJ9434" s="196"/>
    </row>
    <row r="9435" spans="59:62">
      <c r="BG9435" s="196"/>
      <c r="BH9435" s="196"/>
      <c r="BI9435" s="196"/>
      <c r="BJ9435" s="196"/>
    </row>
    <row r="9436" spans="59:62">
      <c r="BG9436" s="196"/>
      <c r="BH9436" s="196"/>
      <c r="BI9436" s="196"/>
      <c r="BJ9436" s="196"/>
    </row>
    <row r="9437" spans="59:62">
      <c r="BG9437" s="196"/>
      <c r="BH9437" s="196"/>
      <c r="BI9437" s="196"/>
      <c r="BJ9437" s="196"/>
    </row>
    <row r="9438" spans="59:62">
      <c r="BG9438" s="196"/>
      <c r="BH9438" s="196"/>
      <c r="BI9438" s="196"/>
      <c r="BJ9438" s="196"/>
    </row>
    <row r="9439" spans="59:62">
      <c r="BG9439" s="196"/>
      <c r="BH9439" s="196"/>
      <c r="BI9439" s="196"/>
      <c r="BJ9439" s="196"/>
    </row>
    <row r="9440" spans="59:62">
      <c r="BG9440" s="196"/>
      <c r="BH9440" s="196"/>
      <c r="BI9440" s="196"/>
      <c r="BJ9440" s="196"/>
    </row>
    <row r="9441" spans="59:62">
      <c r="BG9441" s="196"/>
      <c r="BH9441" s="196"/>
      <c r="BI9441" s="196"/>
      <c r="BJ9441" s="196"/>
    </row>
    <row r="9442" spans="59:62">
      <c r="BG9442" s="196"/>
      <c r="BH9442" s="196"/>
      <c r="BI9442" s="196"/>
      <c r="BJ9442" s="196"/>
    </row>
    <row r="9443" spans="59:62">
      <c r="BG9443" s="196"/>
      <c r="BH9443" s="196"/>
      <c r="BI9443" s="196"/>
      <c r="BJ9443" s="196"/>
    </row>
    <row r="9444" spans="59:62">
      <c r="BG9444" s="196"/>
      <c r="BH9444" s="196"/>
      <c r="BI9444" s="196"/>
      <c r="BJ9444" s="196"/>
    </row>
    <row r="9445" spans="59:62">
      <c r="BG9445" s="196"/>
      <c r="BH9445" s="196"/>
      <c r="BI9445" s="196"/>
      <c r="BJ9445" s="196"/>
    </row>
    <row r="9446" spans="59:62">
      <c r="BG9446" s="196"/>
      <c r="BH9446" s="196"/>
      <c r="BI9446" s="196"/>
      <c r="BJ9446" s="196"/>
    </row>
    <row r="9447" spans="59:62">
      <c r="BG9447" s="196"/>
      <c r="BH9447" s="196"/>
      <c r="BI9447" s="196"/>
      <c r="BJ9447" s="196"/>
    </row>
    <row r="9448" spans="59:62">
      <c r="BG9448" s="196"/>
      <c r="BH9448" s="196"/>
      <c r="BI9448" s="196"/>
      <c r="BJ9448" s="196"/>
    </row>
    <row r="9449" spans="59:62">
      <c r="BG9449" s="196"/>
      <c r="BH9449" s="196"/>
      <c r="BI9449" s="196"/>
      <c r="BJ9449" s="196"/>
    </row>
    <row r="9450" spans="59:62">
      <c r="BG9450" s="196"/>
      <c r="BH9450" s="196"/>
      <c r="BI9450" s="196"/>
      <c r="BJ9450" s="196"/>
    </row>
    <row r="9451" spans="59:62">
      <c r="BG9451" s="196"/>
      <c r="BH9451" s="196"/>
      <c r="BI9451" s="196"/>
      <c r="BJ9451" s="196"/>
    </row>
    <row r="9452" spans="59:62">
      <c r="BG9452" s="196"/>
      <c r="BH9452" s="196"/>
      <c r="BI9452" s="196"/>
      <c r="BJ9452" s="196"/>
    </row>
    <row r="9453" spans="59:62">
      <c r="BG9453" s="196"/>
      <c r="BH9453" s="196"/>
      <c r="BI9453" s="196"/>
      <c r="BJ9453" s="196"/>
    </row>
    <row r="9454" spans="59:62">
      <c r="BG9454" s="196"/>
      <c r="BH9454" s="196"/>
      <c r="BI9454" s="196"/>
      <c r="BJ9454" s="196"/>
    </row>
    <row r="9455" spans="59:62">
      <c r="BG9455" s="196"/>
      <c r="BH9455" s="196"/>
      <c r="BI9455" s="196"/>
      <c r="BJ9455" s="196"/>
    </row>
    <row r="9456" spans="59:62">
      <c r="BG9456" s="196"/>
      <c r="BH9456" s="196"/>
      <c r="BI9456" s="196"/>
      <c r="BJ9456" s="196"/>
    </row>
    <row r="9457" spans="59:62">
      <c r="BG9457" s="196"/>
      <c r="BH9457" s="196"/>
      <c r="BI9457" s="196"/>
      <c r="BJ9457" s="196"/>
    </row>
    <row r="9458" spans="59:62">
      <c r="BG9458" s="196"/>
      <c r="BH9458" s="196"/>
      <c r="BI9458" s="196"/>
      <c r="BJ9458" s="196"/>
    </row>
    <row r="9459" spans="59:62">
      <c r="BG9459" s="196"/>
      <c r="BH9459" s="196"/>
      <c r="BI9459" s="196"/>
      <c r="BJ9459" s="196"/>
    </row>
    <row r="9460" spans="59:62">
      <c r="BG9460" s="196"/>
      <c r="BH9460" s="196"/>
      <c r="BI9460" s="196"/>
      <c r="BJ9460" s="196"/>
    </row>
    <row r="9461" spans="59:62">
      <c r="BG9461" s="196"/>
      <c r="BH9461" s="196"/>
      <c r="BI9461" s="196"/>
      <c r="BJ9461" s="196"/>
    </row>
    <row r="9462" spans="59:62">
      <c r="BG9462" s="196"/>
      <c r="BH9462" s="196"/>
      <c r="BI9462" s="196"/>
      <c r="BJ9462" s="196"/>
    </row>
    <row r="9463" spans="59:62">
      <c r="BG9463" s="196"/>
      <c r="BH9463" s="196"/>
      <c r="BI9463" s="196"/>
      <c r="BJ9463" s="196"/>
    </row>
    <row r="9464" spans="59:62">
      <c r="BG9464" s="196"/>
      <c r="BH9464" s="196"/>
      <c r="BI9464" s="196"/>
      <c r="BJ9464" s="196"/>
    </row>
    <row r="9465" spans="59:62">
      <c r="BG9465" s="196"/>
      <c r="BH9465" s="196"/>
      <c r="BI9465" s="196"/>
      <c r="BJ9465" s="196"/>
    </row>
    <row r="9466" spans="59:62">
      <c r="BG9466" s="196"/>
      <c r="BH9466" s="196"/>
      <c r="BI9466" s="196"/>
      <c r="BJ9466" s="196"/>
    </row>
    <row r="9467" spans="59:62">
      <c r="BG9467" s="196"/>
      <c r="BH9467" s="196"/>
      <c r="BI9467" s="196"/>
      <c r="BJ9467" s="196"/>
    </row>
    <row r="9468" spans="59:62">
      <c r="BG9468" s="196"/>
      <c r="BH9468" s="196"/>
      <c r="BI9468" s="196"/>
      <c r="BJ9468" s="196"/>
    </row>
    <row r="9469" spans="59:62">
      <c r="BG9469" s="196"/>
      <c r="BH9469" s="196"/>
      <c r="BI9469" s="196"/>
      <c r="BJ9469" s="196"/>
    </row>
    <row r="9470" spans="59:62">
      <c r="BG9470" s="196"/>
      <c r="BH9470" s="196"/>
      <c r="BI9470" s="196"/>
      <c r="BJ9470" s="196"/>
    </row>
    <row r="9471" spans="59:62">
      <c r="BG9471" s="196"/>
      <c r="BH9471" s="196"/>
      <c r="BI9471" s="196"/>
      <c r="BJ9471" s="196"/>
    </row>
    <row r="9472" spans="59:62">
      <c r="BG9472" s="196"/>
      <c r="BH9472" s="196"/>
      <c r="BI9472" s="196"/>
      <c r="BJ9472" s="196"/>
    </row>
    <row r="9473" spans="59:62">
      <c r="BG9473" s="196"/>
      <c r="BH9473" s="196"/>
      <c r="BI9473" s="196"/>
      <c r="BJ9473" s="196"/>
    </row>
    <row r="9474" spans="59:62">
      <c r="BG9474" s="196"/>
      <c r="BH9474" s="196"/>
      <c r="BI9474" s="196"/>
      <c r="BJ9474" s="196"/>
    </row>
    <row r="9475" spans="59:62">
      <c r="BG9475" s="196"/>
      <c r="BH9475" s="196"/>
      <c r="BI9475" s="196"/>
      <c r="BJ9475" s="196"/>
    </row>
    <row r="9476" spans="59:62">
      <c r="BG9476" s="196"/>
      <c r="BH9476" s="196"/>
      <c r="BI9476" s="196"/>
      <c r="BJ9476" s="196"/>
    </row>
    <row r="9477" spans="59:62">
      <c r="BG9477" s="196"/>
      <c r="BH9477" s="196"/>
      <c r="BI9477" s="196"/>
      <c r="BJ9477" s="196"/>
    </row>
    <row r="9478" spans="59:62">
      <c r="BG9478" s="196"/>
      <c r="BH9478" s="196"/>
      <c r="BI9478" s="196"/>
      <c r="BJ9478" s="196"/>
    </row>
    <row r="9479" spans="59:62">
      <c r="BG9479" s="196"/>
      <c r="BH9479" s="196"/>
      <c r="BI9479" s="196"/>
      <c r="BJ9479" s="196"/>
    </row>
    <row r="9480" spans="59:62">
      <c r="BG9480" s="196"/>
      <c r="BH9480" s="196"/>
      <c r="BI9480" s="196"/>
      <c r="BJ9480" s="196"/>
    </row>
    <row r="9481" spans="59:62">
      <c r="BG9481" s="196"/>
      <c r="BH9481" s="196"/>
      <c r="BI9481" s="196"/>
      <c r="BJ9481" s="196"/>
    </row>
    <row r="9482" spans="59:62">
      <c r="BG9482" s="196"/>
      <c r="BH9482" s="196"/>
      <c r="BI9482" s="196"/>
      <c r="BJ9482" s="196"/>
    </row>
    <row r="9483" spans="59:62">
      <c r="BG9483" s="196"/>
      <c r="BH9483" s="196"/>
      <c r="BI9483" s="196"/>
      <c r="BJ9483" s="196"/>
    </row>
    <row r="9484" spans="59:62">
      <c r="BG9484" s="196"/>
      <c r="BH9484" s="196"/>
      <c r="BI9484" s="196"/>
      <c r="BJ9484" s="196"/>
    </row>
    <row r="9485" spans="59:62">
      <c r="BG9485" s="196"/>
      <c r="BH9485" s="196"/>
      <c r="BI9485" s="196"/>
      <c r="BJ9485" s="196"/>
    </row>
    <row r="9486" spans="59:62">
      <c r="BG9486" s="196"/>
      <c r="BH9486" s="196"/>
      <c r="BI9486" s="196"/>
      <c r="BJ9486" s="196"/>
    </row>
    <row r="9487" spans="59:62">
      <c r="BG9487" s="196"/>
      <c r="BH9487" s="196"/>
      <c r="BI9487" s="196"/>
      <c r="BJ9487" s="196"/>
    </row>
    <row r="9488" spans="59:62">
      <c r="BG9488" s="196"/>
      <c r="BH9488" s="196"/>
      <c r="BI9488" s="196"/>
      <c r="BJ9488" s="196"/>
    </row>
    <row r="9489" spans="59:62">
      <c r="BG9489" s="196"/>
      <c r="BH9489" s="196"/>
      <c r="BI9489" s="196"/>
      <c r="BJ9489" s="196"/>
    </row>
    <row r="9490" spans="59:62">
      <c r="BG9490" s="196"/>
      <c r="BH9490" s="196"/>
      <c r="BI9490" s="196"/>
      <c r="BJ9490" s="196"/>
    </row>
    <row r="9491" spans="59:62">
      <c r="BG9491" s="196"/>
      <c r="BH9491" s="196"/>
      <c r="BI9491" s="196"/>
      <c r="BJ9491" s="196"/>
    </row>
    <row r="9492" spans="59:62">
      <c r="BG9492" s="196"/>
      <c r="BH9492" s="196"/>
      <c r="BI9492" s="196"/>
      <c r="BJ9492" s="196"/>
    </row>
    <row r="9493" spans="59:62">
      <c r="BG9493" s="196"/>
      <c r="BH9493" s="196"/>
      <c r="BI9493" s="196"/>
      <c r="BJ9493" s="196"/>
    </row>
    <row r="9494" spans="59:62">
      <c r="BG9494" s="196"/>
      <c r="BH9494" s="196"/>
      <c r="BI9494" s="196"/>
      <c r="BJ9494" s="196"/>
    </row>
    <row r="9495" spans="59:62">
      <c r="BG9495" s="196"/>
      <c r="BH9495" s="196"/>
      <c r="BI9495" s="196"/>
      <c r="BJ9495" s="196"/>
    </row>
    <row r="9496" spans="59:62">
      <c r="BG9496" s="196"/>
      <c r="BH9496" s="196"/>
      <c r="BI9496" s="196"/>
      <c r="BJ9496" s="196"/>
    </row>
    <row r="9497" spans="59:62">
      <c r="BG9497" s="196"/>
      <c r="BH9497" s="196"/>
      <c r="BI9497" s="196"/>
      <c r="BJ9497" s="196"/>
    </row>
    <row r="9498" spans="59:62">
      <c r="BG9498" s="196"/>
      <c r="BH9498" s="196"/>
      <c r="BI9498" s="196"/>
      <c r="BJ9498" s="196"/>
    </row>
    <row r="9499" spans="59:62">
      <c r="BG9499" s="196"/>
      <c r="BH9499" s="196"/>
      <c r="BI9499" s="196"/>
      <c r="BJ9499" s="196"/>
    </row>
    <row r="9500" spans="59:62">
      <c r="BG9500" s="196"/>
      <c r="BH9500" s="196"/>
      <c r="BI9500" s="196"/>
      <c r="BJ9500" s="196"/>
    </row>
    <row r="9501" spans="59:62">
      <c r="BG9501" s="196"/>
      <c r="BH9501" s="196"/>
      <c r="BI9501" s="196"/>
      <c r="BJ9501" s="196"/>
    </row>
    <row r="9502" spans="59:62">
      <c r="BG9502" s="196"/>
      <c r="BH9502" s="196"/>
      <c r="BI9502" s="196"/>
      <c r="BJ9502" s="196"/>
    </row>
    <row r="9503" spans="59:62">
      <c r="BG9503" s="196"/>
      <c r="BH9503" s="196"/>
      <c r="BI9503" s="196"/>
      <c r="BJ9503" s="196"/>
    </row>
    <row r="9504" spans="59:62">
      <c r="BG9504" s="196"/>
      <c r="BH9504" s="196"/>
      <c r="BI9504" s="196"/>
      <c r="BJ9504" s="196"/>
    </row>
    <row r="9505" spans="59:62">
      <c r="BG9505" s="196"/>
      <c r="BH9505" s="196"/>
      <c r="BI9505" s="196"/>
      <c r="BJ9505" s="196"/>
    </row>
    <row r="9506" spans="59:62">
      <c r="BG9506" s="196"/>
      <c r="BH9506" s="196"/>
      <c r="BI9506" s="196"/>
      <c r="BJ9506" s="196"/>
    </row>
    <row r="9507" spans="59:62">
      <c r="BG9507" s="196"/>
      <c r="BH9507" s="196"/>
      <c r="BI9507" s="196"/>
      <c r="BJ9507" s="196"/>
    </row>
    <row r="9508" spans="59:62">
      <c r="BG9508" s="196"/>
      <c r="BH9508" s="196"/>
      <c r="BI9508" s="196"/>
      <c r="BJ9508" s="196"/>
    </row>
    <row r="9509" spans="59:62">
      <c r="BG9509" s="196"/>
      <c r="BH9509" s="196"/>
      <c r="BI9509" s="196"/>
      <c r="BJ9509" s="196"/>
    </row>
    <row r="9510" spans="59:62">
      <c r="BG9510" s="196"/>
      <c r="BH9510" s="196"/>
      <c r="BI9510" s="196"/>
      <c r="BJ9510" s="196"/>
    </row>
    <row r="9511" spans="59:62">
      <c r="BG9511" s="196"/>
      <c r="BH9511" s="196"/>
      <c r="BI9511" s="196"/>
      <c r="BJ9511" s="196"/>
    </row>
    <row r="9512" spans="59:62">
      <c r="BG9512" s="196"/>
      <c r="BH9512" s="196"/>
      <c r="BI9512" s="196"/>
      <c r="BJ9512" s="196"/>
    </row>
    <row r="9513" spans="59:62">
      <c r="BG9513" s="196"/>
      <c r="BH9513" s="196"/>
      <c r="BI9513" s="196"/>
      <c r="BJ9513" s="196"/>
    </row>
    <row r="9514" spans="59:62">
      <c r="BG9514" s="196"/>
      <c r="BH9514" s="196"/>
      <c r="BI9514" s="196"/>
      <c r="BJ9514" s="196"/>
    </row>
    <row r="9515" spans="59:62">
      <c r="BG9515" s="196"/>
      <c r="BH9515" s="196"/>
      <c r="BI9515" s="196"/>
      <c r="BJ9515" s="196"/>
    </row>
    <row r="9516" spans="59:62">
      <c r="BG9516" s="196"/>
      <c r="BH9516" s="196"/>
      <c r="BI9516" s="196"/>
      <c r="BJ9516" s="196"/>
    </row>
    <row r="9517" spans="59:62">
      <c r="BG9517" s="196"/>
      <c r="BH9517" s="196"/>
      <c r="BI9517" s="196"/>
      <c r="BJ9517" s="196"/>
    </row>
    <row r="9518" spans="59:62">
      <c r="BG9518" s="196"/>
      <c r="BH9518" s="196"/>
      <c r="BI9518" s="196"/>
      <c r="BJ9518" s="196"/>
    </row>
    <row r="9519" spans="59:62">
      <c r="BG9519" s="196"/>
      <c r="BH9519" s="196"/>
      <c r="BI9519" s="196"/>
      <c r="BJ9519" s="196"/>
    </row>
    <row r="9520" spans="59:62">
      <c r="BG9520" s="196"/>
      <c r="BH9520" s="196"/>
      <c r="BI9520" s="196"/>
      <c r="BJ9520" s="196"/>
    </row>
    <row r="9521" spans="59:62">
      <c r="BG9521" s="196"/>
      <c r="BH9521" s="196"/>
      <c r="BI9521" s="196"/>
      <c r="BJ9521" s="196"/>
    </row>
    <row r="9522" spans="59:62">
      <c r="BG9522" s="196"/>
      <c r="BH9522" s="196"/>
      <c r="BI9522" s="196"/>
      <c r="BJ9522" s="196"/>
    </row>
    <row r="9523" spans="59:62">
      <c r="BG9523" s="196"/>
      <c r="BH9523" s="196"/>
      <c r="BI9523" s="196"/>
      <c r="BJ9523" s="196"/>
    </row>
    <row r="9524" spans="59:62">
      <c r="BG9524" s="196"/>
      <c r="BH9524" s="196"/>
      <c r="BI9524" s="196"/>
      <c r="BJ9524" s="196"/>
    </row>
    <row r="9525" spans="59:62">
      <c r="BG9525" s="196"/>
      <c r="BH9525" s="196"/>
      <c r="BI9525" s="196"/>
      <c r="BJ9525" s="196"/>
    </row>
    <row r="9526" spans="59:62">
      <c r="BG9526" s="196"/>
      <c r="BH9526" s="196"/>
      <c r="BI9526" s="196"/>
      <c r="BJ9526" s="196"/>
    </row>
    <row r="9527" spans="59:62">
      <c r="BG9527" s="196"/>
      <c r="BH9527" s="196"/>
      <c r="BI9527" s="196"/>
      <c r="BJ9527" s="196"/>
    </row>
    <row r="9528" spans="59:62">
      <c r="BG9528" s="196"/>
      <c r="BH9528" s="196"/>
      <c r="BI9528" s="196"/>
      <c r="BJ9528" s="196"/>
    </row>
    <row r="9529" spans="59:62">
      <c r="BG9529" s="196"/>
      <c r="BH9529" s="196"/>
      <c r="BI9529" s="196"/>
      <c r="BJ9529" s="196"/>
    </row>
    <row r="9530" spans="59:62">
      <c r="BG9530" s="196"/>
      <c r="BH9530" s="196"/>
      <c r="BI9530" s="196"/>
      <c r="BJ9530" s="196"/>
    </row>
    <row r="9531" spans="59:62">
      <c r="BG9531" s="196"/>
      <c r="BH9531" s="196"/>
      <c r="BI9531" s="196"/>
      <c r="BJ9531" s="196"/>
    </row>
    <row r="9532" spans="59:62">
      <c r="BG9532" s="196"/>
      <c r="BH9532" s="196"/>
      <c r="BI9532" s="196"/>
      <c r="BJ9532" s="196"/>
    </row>
    <row r="9533" spans="59:62">
      <c r="BG9533" s="196"/>
      <c r="BH9533" s="196"/>
      <c r="BI9533" s="196"/>
      <c r="BJ9533" s="196"/>
    </row>
    <row r="9534" spans="59:62">
      <c r="BG9534" s="196"/>
      <c r="BH9534" s="196"/>
      <c r="BI9534" s="196"/>
      <c r="BJ9534" s="196"/>
    </row>
    <row r="9535" spans="59:62">
      <c r="BG9535" s="196"/>
      <c r="BH9535" s="196"/>
      <c r="BI9535" s="196"/>
      <c r="BJ9535" s="196"/>
    </row>
    <row r="9536" spans="59:62">
      <c r="BG9536" s="196"/>
      <c r="BH9536" s="196"/>
      <c r="BI9536" s="196"/>
      <c r="BJ9536" s="196"/>
    </row>
    <row r="9537" spans="59:62">
      <c r="BG9537" s="196"/>
      <c r="BH9537" s="196"/>
      <c r="BI9537" s="196"/>
      <c r="BJ9537" s="196"/>
    </row>
    <row r="9538" spans="59:62">
      <c r="BG9538" s="196"/>
      <c r="BH9538" s="196"/>
      <c r="BI9538" s="196"/>
      <c r="BJ9538" s="196"/>
    </row>
    <row r="9539" spans="59:62">
      <c r="BG9539" s="196"/>
      <c r="BH9539" s="196"/>
      <c r="BI9539" s="196"/>
      <c r="BJ9539" s="196"/>
    </row>
    <row r="9540" spans="59:62">
      <c r="BG9540" s="196"/>
      <c r="BH9540" s="196"/>
      <c r="BI9540" s="196"/>
      <c r="BJ9540" s="196"/>
    </row>
    <row r="9541" spans="59:62">
      <c r="BG9541" s="196"/>
      <c r="BH9541" s="196"/>
      <c r="BI9541" s="196"/>
      <c r="BJ9541" s="196"/>
    </row>
    <row r="9542" spans="59:62">
      <c r="BG9542" s="196"/>
      <c r="BH9542" s="196"/>
      <c r="BI9542" s="196"/>
      <c r="BJ9542" s="196"/>
    </row>
    <row r="9543" spans="59:62">
      <c r="BG9543" s="196"/>
      <c r="BH9543" s="196"/>
      <c r="BI9543" s="196"/>
      <c r="BJ9543" s="196"/>
    </row>
    <row r="9544" spans="59:62">
      <c r="BG9544" s="196"/>
      <c r="BH9544" s="196"/>
      <c r="BI9544" s="196"/>
      <c r="BJ9544" s="196"/>
    </row>
    <row r="9545" spans="59:62">
      <c r="BG9545" s="196"/>
      <c r="BH9545" s="196"/>
      <c r="BI9545" s="196"/>
      <c r="BJ9545" s="196"/>
    </row>
    <row r="9546" spans="59:62">
      <c r="BG9546" s="196"/>
      <c r="BH9546" s="196"/>
      <c r="BI9546" s="196"/>
      <c r="BJ9546" s="196"/>
    </row>
    <row r="9547" spans="59:62">
      <c r="BG9547" s="196"/>
      <c r="BH9547" s="196"/>
      <c r="BI9547" s="196"/>
      <c r="BJ9547" s="196"/>
    </row>
    <row r="9548" spans="59:62">
      <c r="BG9548" s="196"/>
      <c r="BH9548" s="196"/>
      <c r="BI9548" s="196"/>
      <c r="BJ9548" s="196"/>
    </row>
    <row r="9549" spans="59:62">
      <c r="BG9549" s="196"/>
      <c r="BH9549" s="196"/>
      <c r="BI9549" s="196"/>
      <c r="BJ9549" s="196"/>
    </row>
    <row r="9550" spans="59:62">
      <c r="BG9550" s="196"/>
      <c r="BH9550" s="196"/>
      <c r="BI9550" s="196"/>
      <c r="BJ9550" s="196"/>
    </row>
    <row r="9551" spans="59:62">
      <c r="BG9551" s="196"/>
      <c r="BH9551" s="196"/>
      <c r="BI9551" s="196"/>
      <c r="BJ9551" s="196"/>
    </row>
    <row r="9552" spans="59:62">
      <c r="BG9552" s="196"/>
      <c r="BH9552" s="196"/>
      <c r="BI9552" s="196"/>
      <c r="BJ9552" s="196"/>
    </row>
    <row r="9553" spans="59:62">
      <c r="BG9553" s="196"/>
      <c r="BH9553" s="196"/>
      <c r="BI9553" s="196"/>
      <c r="BJ9553" s="196"/>
    </row>
    <row r="9554" spans="59:62">
      <c r="BG9554" s="196"/>
      <c r="BH9554" s="196"/>
      <c r="BI9554" s="196"/>
      <c r="BJ9554" s="196"/>
    </row>
    <row r="9555" spans="59:62">
      <c r="BG9555" s="196"/>
      <c r="BH9555" s="196"/>
      <c r="BI9555" s="196"/>
      <c r="BJ9555" s="196"/>
    </row>
    <row r="9556" spans="59:62">
      <c r="BG9556" s="196"/>
      <c r="BH9556" s="196"/>
      <c r="BI9556" s="196"/>
      <c r="BJ9556" s="196"/>
    </row>
    <row r="9557" spans="59:62">
      <c r="BG9557" s="196"/>
      <c r="BH9557" s="196"/>
      <c r="BI9557" s="196"/>
      <c r="BJ9557" s="196"/>
    </row>
    <row r="9558" spans="59:62">
      <c r="BG9558" s="196"/>
      <c r="BH9558" s="196"/>
      <c r="BI9558" s="196"/>
      <c r="BJ9558" s="196"/>
    </row>
    <row r="9559" spans="59:62">
      <c r="BG9559" s="196"/>
      <c r="BH9559" s="196"/>
      <c r="BI9559" s="196"/>
      <c r="BJ9559" s="196"/>
    </row>
    <row r="9560" spans="59:62">
      <c r="BG9560" s="196"/>
      <c r="BH9560" s="196"/>
      <c r="BI9560" s="196"/>
      <c r="BJ9560" s="196"/>
    </row>
    <row r="9561" spans="59:62">
      <c r="BG9561" s="196"/>
      <c r="BH9561" s="196"/>
      <c r="BI9561" s="196"/>
      <c r="BJ9561" s="196"/>
    </row>
    <row r="9562" spans="59:62">
      <c r="BG9562" s="196"/>
      <c r="BH9562" s="196"/>
      <c r="BI9562" s="196"/>
      <c r="BJ9562" s="196"/>
    </row>
    <row r="9563" spans="59:62">
      <c r="BG9563" s="196"/>
      <c r="BH9563" s="196"/>
      <c r="BI9563" s="196"/>
      <c r="BJ9563" s="196"/>
    </row>
    <row r="9564" spans="59:62">
      <c r="BG9564" s="196"/>
      <c r="BH9564" s="196"/>
      <c r="BI9564" s="196"/>
      <c r="BJ9564" s="196"/>
    </row>
    <row r="9565" spans="59:62">
      <c r="BG9565" s="196"/>
      <c r="BH9565" s="196"/>
      <c r="BI9565" s="196"/>
      <c r="BJ9565" s="196"/>
    </row>
    <row r="9566" spans="59:62">
      <c r="BG9566" s="196"/>
      <c r="BH9566" s="196"/>
      <c r="BI9566" s="196"/>
      <c r="BJ9566" s="196"/>
    </row>
    <row r="9567" spans="59:62">
      <c r="BG9567" s="196"/>
      <c r="BH9567" s="196"/>
      <c r="BI9567" s="196"/>
      <c r="BJ9567" s="196"/>
    </row>
    <row r="9568" spans="59:62">
      <c r="BG9568" s="196"/>
      <c r="BH9568" s="196"/>
      <c r="BI9568" s="196"/>
      <c r="BJ9568" s="196"/>
    </row>
    <row r="9569" spans="59:62">
      <c r="BG9569" s="196"/>
      <c r="BH9569" s="196"/>
      <c r="BI9569" s="196"/>
      <c r="BJ9569" s="196"/>
    </row>
    <row r="9570" spans="59:62">
      <c r="BG9570" s="196"/>
      <c r="BH9570" s="196"/>
      <c r="BI9570" s="196"/>
      <c r="BJ9570" s="196"/>
    </row>
    <row r="9571" spans="59:62">
      <c r="BG9571" s="196"/>
      <c r="BH9571" s="196"/>
      <c r="BI9571" s="196"/>
      <c r="BJ9571" s="196"/>
    </row>
    <row r="9572" spans="59:62">
      <c r="BG9572" s="196"/>
      <c r="BH9572" s="196"/>
      <c r="BI9572" s="196"/>
      <c r="BJ9572" s="196"/>
    </row>
    <row r="9573" spans="59:62">
      <c r="BG9573" s="196"/>
      <c r="BH9573" s="196"/>
      <c r="BI9573" s="196"/>
      <c r="BJ9573" s="196"/>
    </row>
    <row r="9574" spans="59:62">
      <c r="BG9574" s="196"/>
      <c r="BH9574" s="196"/>
      <c r="BI9574" s="196"/>
      <c r="BJ9574" s="196"/>
    </row>
    <row r="9575" spans="59:62">
      <c r="BG9575" s="196"/>
      <c r="BH9575" s="196"/>
      <c r="BI9575" s="196"/>
      <c r="BJ9575" s="196"/>
    </row>
    <row r="9576" spans="59:62">
      <c r="BG9576" s="196"/>
      <c r="BH9576" s="196"/>
      <c r="BI9576" s="196"/>
      <c r="BJ9576" s="196"/>
    </row>
    <row r="9577" spans="59:62">
      <c r="BG9577" s="196"/>
      <c r="BH9577" s="196"/>
      <c r="BI9577" s="196"/>
      <c r="BJ9577" s="196"/>
    </row>
    <row r="9578" spans="59:62">
      <c r="BG9578" s="196"/>
      <c r="BH9578" s="196"/>
      <c r="BI9578" s="196"/>
      <c r="BJ9578" s="196"/>
    </row>
    <row r="9579" spans="59:62">
      <c r="BG9579" s="196"/>
      <c r="BH9579" s="196"/>
      <c r="BI9579" s="196"/>
      <c r="BJ9579" s="196"/>
    </row>
    <row r="9580" spans="59:62">
      <c r="BG9580" s="196"/>
      <c r="BH9580" s="196"/>
      <c r="BI9580" s="196"/>
      <c r="BJ9580" s="196"/>
    </row>
    <row r="9581" spans="59:62">
      <c r="BG9581" s="196"/>
      <c r="BH9581" s="196"/>
      <c r="BI9581" s="196"/>
      <c r="BJ9581" s="196"/>
    </row>
    <row r="9582" spans="59:62">
      <c r="BG9582" s="196"/>
      <c r="BH9582" s="196"/>
      <c r="BI9582" s="196"/>
      <c r="BJ9582" s="196"/>
    </row>
    <row r="9583" spans="59:62">
      <c r="BG9583" s="196"/>
      <c r="BH9583" s="196"/>
      <c r="BI9583" s="196"/>
      <c r="BJ9583" s="196"/>
    </row>
    <row r="9584" spans="59:62">
      <c r="BG9584" s="196"/>
      <c r="BH9584" s="196"/>
      <c r="BI9584" s="196"/>
      <c r="BJ9584" s="196"/>
    </row>
    <row r="9585" spans="59:62">
      <c r="BG9585" s="196"/>
      <c r="BH9585" s="196"/>
      <c r="BI9585" s="196"/>
      <c r="BJ9585" s="196"/>
    </row>
    <row r="9586" spans="59:62">
      <c r="BG9586" s="196"/>
      <c r="BH9586" s="196"/>
      <c r="BI9586" s="196"/>
      <c r="BJ9586" s="196"/>
    </row>
    <row r="9587" spans="59:62">
      <c r="BG9587" s="196"/>
      <c r="BH9587" s="196"/>
      <c r="BI9587" s="196"/>
      <c r="BJ9587" s="196"/>
    </row>
    <row r="9588" spans="59:62">
      <c r="BG9588" s="196"/>
      <c r="BH9588" s="196"/>
      <c r="BI9588" s="196"/>
      <c r="BJ9588" s="196"/>
    </row>
    <row r="9589" spans="59:62">
      <c r="BG9589" s="196"/>
      <c r="BH9589" s="196"/>
      <c r="BI9589" s="196"/>
      <c r="BJ9589" s="196"/>
    </row>
    <row r="9590" spans="59:62">
      <c r="BG9590" s="196"/>
      <c r="BH9590" s="196"/>
      <c r="BI9590" s="196"/>
      <c r="BJ9590" s="196"/>
    </row>
    <row r="9591" spans="59:62">
      <c r="BG9591" s="196"/>
      <c r="BH9591" s="196"/>
      <c r="BI9591" s="196"/>
      <c r="BJ9591" s="196"/>
    </row>
    <row r="9592" spans="59:62">
      <c r="BG9592" s="196"/>
      <c r="BH9592" s="196"/>
      <c r="BI9592" s="196"/>
      <c r="BJ9592" s="196"/>
    </row>
    <row r="9593" spans="59:62">
      <c r="BG9593" s="196"/>
      <c r="BH9593" s="196"/>
      <c r="BI9593" s="196"/>
      <c r="BJ9593" s="196"/>
    </row>
    <row r="9594" spans="59:62">
      <c r="BG9594" s="196"/>
      <c r="BH9594" s="196"/>
      <c r="BI9594" s="196"/>
      <c r="BJ9594" s="196"/>
    </row>
    <row r="9595" spans="59:62">
      <c r="BG9595" s="196"/>
      <c r="BH9595" s="196"/>
      <c r="BI9595" s="196"/>
      <c r="BJ9595" s="196"/>
    </row>
    <row r="9596" spans="59:62">
      <c r="BG9596" s="196"/>
      <c r="BH9596" s="196"/>
      <c r="BI9596" s="196"/>
      <c r="BJ9596" s="196"/>
    </row>
    <row r="9597" spans="59:62">
      <c r="BG9597" s="196"/>
      <c r="BH9597" s="196"/>
      <c r="BI9597" s="196"/>
      <c r="BJ9597" s="196"/>
    </row>
    <row r="9598" spans="59:62">
      <c r="BG9598" s="196"/>
      <c r="BH9598" s="196"/>
      <c r="BI9598" s="196"/>
      <c r="BJ9598" s="196"/>
    </row>
    <row r="9599" spans="59:62">
      <c r="BG9599" s="196"/>
      <c r="BH9599" s="196"/>
      <c r="BI9599" s="196"/>
      <c r="BJ9599" s="196"/>
    </row>
    <row r="9600" spans="59:62">
      <c r="BG9600" s="196"/>
      <c r="BH9600" s="196"/>
      <c r="BI9600" s="196"/>
      <c r="BJ9600" s="196"/>
    </row>
    <row r="9601" spans="59:62">
      <c r="BG9601" s="196"/>
      <c r="BH9601" s="196"/>
      <c r="BI9601" s="196"/>
      <c r="BJ9601" s="196"/>
    </row>
    <row r="9602" spans="59:62">
      <c r="BG9602" s="196"/>
      <c r="BH9602" s="196"/>
      <c r="BI9602" s="196"/>
      <c r="BJ9602" s="196"/>
    </row>
    <row r="9603" spans="59:62">
      <c r="BG9603" s="196"/>
      <c r="BH9603" s="196"/>
      <c r="BI9603" s="196"/>
      <c r="BJ9603" s="196"/>
    </row>
    <row r="9604" spans="59:62">
      <c r="BG9604" s="196"/>
      <c r="BH9604" s="196"/>
      <c r="BI9604" s="196"/>
      <c r="BJ9604" s="196"/>
    </row>
    <row r="9605" spans="59:62">
      <c r="BG9605" s="196"/>
      <c r="BH9605" s="196"/>
      <c r="BI9605" s="196"/>
      <c r="BJ9605" s="196"/>
    </row>
    <row r="9606" spans="59:62">
      <c r="BG9606" s="196"/>
      <c r="BH9606" s="196"/>
      <c r="BI9606" s="196"/>
      <c r="BJ9606" s="196"/>
    </row>
    <row r="9607" spans="59:62">
      <c r="BG9607" s="196"/>
      <c r="BH9607" s="196"/>
      <c r="BI9607" s="196"/>
      <c r="BJ9607" s="196"/>
    </row>
    <row r="9608" spans="59:62">
      <c r="BG9608" s="196"/>
      <c r="BH9608" s="196"/>
      <c r="BI9608" s="196"/>
      <c r="BJ9608" s="196"/>
    </row>
    <row r="9609" spans="59:62">
      <c r="BG9609" s="196"/>
      <c r="BH9609" s="196"/>
      <c r="BI9609" s="196"/>
      <c r="BJ9609" s="196"/>
    </row>
    <row r="9610" spans="59:62">
      <c r="BG9610" s="196"/>
      <c r="BH9610" s="196"/>
      <c r="BI9610" s="196"/>
      <c r="BJ9610" s="196"/>
    </row>
    <row r="9611" spans="59:62">
      <c r="BG9611" s="196"/>
      <c r="BH9611" s="196"/>
      <c r="BI9611" s="196"/>
      <c r="BJ9611" s="196"/>
    </row>
    <row r="9612" spans="59:62">
      <c r="BG9612" s="196"/>
      <c r="BH9612" s="196"/>
      <c r="BI9612" s="196"/>
      <c r="BJ9612" s="196"/>
    </row>
    <row r="9613" spans="59:62">
      <c r="BG9613" s="196"/>
      <c r="BH9613" s="196"/>
      <c r="BI9613" s="196"/>
      <c r="BJ9613" s="196"/>
    </row>
    <row r="9614" spans="59:62">
      <c r="BG9614" s="196"/>
      <c r="BH9614" s="196"/>
      <c r="BI9614" s="196"/>
      <c r="BJ9614" s="196"/>
    </row>
    <row r="9615" spans="59:62">
      <c r="BG9615" s="196"/>
      <c r="BH9615" s="196"/>
      <c r="BI9615" s="196"/>
      <c r="BJ9615" s="196"/>
    </row>
    <row r="9616" spans="59:62">
      <c r="BG9616" s="196"/>
      <c r="BH9616" s="196"/>
      <c r="BI9616" s="196"/>
      <c r="BJ9616" s="196"/>
    </row>
    <row r="9617" spans="59:62">
      <c r="BG9617" s="196"/>
      <c r="BH9617" s="196"/>
      <c r="BI9617" s="196"/>
      <c r="BJ9617" s="196"/>
    </row>
    <row r="9618" spans="59:62">
      <c r="BG9618" s="196"/>
      <c r="BH9618" s="196"/>
      <c r="BI9618" s="196"/>
      <c r="BJ9618" s="196"/>
    </row>
    <row r="9619" spans="59:62">
      <c r="BG9619" s="196"/>
      <c r="BH9619" s="196"/>
      <c r="BI9619" s="196"/>
      <c r="BJ9619" s="196"/>
    </row>
    <row r="9620" spans="59:62">
      <c r="BG9620" s="196"/>
      <c r="BH9620" s="196"/>
      <c r="BI9620" s="196"/>
      <c r="BJ9620" s="196"/>
    </row>
    <row r="9621" spans="59:62">
      <c r="BG9621" s="196"/>
      <c r="BH9621" s="196"/>
      <c r="BI9621" s="196"/>
      <c r="BJ9621" s="196"/>
    </row>
    <row r="9622" spans="59:62">
      <c r="BG9622" s="196"/>
      <c r="BH9622" s="196"/>
      <c r="BI9622" s="196"/>
      <c r="BJ9622" s="196"/>
    </row>
    <row r="9623" spans="59:62">
      <c r="BG9623" s="196"/>
      <c r="BH9623" s="196"/>
      <c r="BI9623" s="196"/>
      <c r="BJ9623" s="196"/>
    </row>
    <row r="9624" spans="59:62">
      <c r="BG9624" s="196"/>
      <c r="BH9624" s="196"/>
      <c r="BI9624" s="196"/>
      <c r="BJ9624" s="196"/>
    </row>
    <row r="9625" spans="59:62">
      <c r="BG9625" s="196"/>
      <c r="BH9625" s="196"/>
      <c r="BI9625" s="196"/>
      <c r="BJ9625" s="196"/>
    </row>
    <row r="9626" spans="59:62">
      <c r="BG9626" s="196"/>
      <c r="BH9626" s="196"/>
      <c r="BI9626" s="196"/>
      <c r="BJ9626" s="196"/>
    </row>
    <row r="9627" spans="59:62">
      <c r="BG9627" s="196"/>
      <c r="BH9627" s="196"/>
      <c r="BI9627" s="196"/>
      <c r="BJ9627" s="196"/>
    </row>
    <row r="9628" spans="59:62">
      <c r="BG9628" s="196"/>
      <c r="BH9628" s="196"/>
      <c r="BI9628" s="196"/>
      <c r="BJ9628" s="196"/>
    </row>
    <row r="9629" spans="59:62">
      <c r="BG9629" s="196"/>
      <c r="BH9629" s="196"/>
      <c r="BI9629" s="196"/>
      <c r="BJ9629" s="196"/>
    </row>
    <row r="9630" spans="59:62">
      <c r="BG9630" s="196"/>
      <c r="BH9630" s="196"/>
      <c r="BI9630" s="196"/>
      <c r="BJ9630" s="196"/>
    </row>
    <row r="9631" spans="59:62">
      <c r="BG9631" s="196"/>
      <c r="BH9631" s="196"/>
      <c r="BI9631" s="196"/>
      <c r="BJ9631" s="196"/>
    </row>
    <row r="9632" spans="59:62">
      <c r="BG9632" s="196"/>
      <c r="BH9632" s="196"/>
      <c r="BI9632" s="196"/>
      <c r="BJ9632" s="196"/>
    </row>
    <row r="9633" spans="59:62">
      <c r="BG9633" s="196"/>
      <c r="BH9633" s="196"/>
      <c r="BI9633" s="196"/>
      <c r="BJ9633" s="196"/>
    </row>
    <row r="9634" spans="59:62">
      <c r="BG9634" s="196"/>
      <c r="BH9634" s="196"/>
      <c r="BI9634" s="196"/>
      <c r="BJ9634" s="196"/>
    </row>
    <row r="9635" spans="59:62">
      <c r="BG9635" s="196"/>
      <c r="BH9635" s="196"/>
      <c r="BI9635" s="196"/>
      <c r="BJ9635" s="196"/>
    </row>
    <row r="9636" spans="59:62">
      <c r="BG9636" s="196"/>
      <c r="BH9636" s="196"/>
      <c r="BI9636" s="196"/>
      <c r="BJ9636" s="196"/>
    </row>
    <row r="9637" spans="59:62">
      <c r="BG9637" s="196"/>
      <c r="BH9637" s="196"/>
      <c r="BI9637" s="196"/>
      <c r="BJ9637" s="196"/>
    </row>
    <row r="9638" spans="59:62">
      <c r="BG9638" s="196"/>
      <c r="BH9638" s="196"/>
      <c r="BI9638" s="196"/>
      <c r="BJ9638" s="196"/>
    </row>
    <row r="9639" spans="59:62">
      <c r="BG9639" s="196"/>
      <c r="BH9639" s="196"/>
      <c r="BI9639" s="196"/>
      <c r="BJ9639" s="196"/>
    </row>
    <row r="9640" spans="59:62">
      <c r="BG9640" s="196"/>
      <c r="BH9640" s="196"/>
      <c r="BI9640" s="196"/>
      <c r="BJ9640" s="196"/>
    </row>
    <row r="9641" spans="59:62">
      <c r="BG9641" s="196"/>
      <c r="BH9641" s="196"/>
      <c r="BI9641" s="196"/>
      <c r="BJ9641" s="196"/>
    </row>
    <row r="9642" spans="59:62">
      <c r="BG9642" s="196"/>
      <c r="BH9642" s="196"/>
      <c r="BI9642" s="196"/>
      <c r="BJ9642" s="196"/>
    </row>
    <row r="9643" spans="59:62">
      <c r="BG9643" s="196"/>
      <c r="BH9643" s="196"/>
      <c r="BI9643" s="196"/>
      <c r="BJ9643" s="196"/>
    </row>
    <row r="9644" spans="59:62">
      <c r="BG9644" s="196"/>
      <c r="BH9644" s="196"/>
      <c r="BI9644" s="196"/>
      <c r="BJ9644" s="196"/>
    </row>
    <row r="9645" spans="59:62">
      <c r="BG9645" s="196"/>
      <c r="BH9645" s="196"/>
      <c r="BI9645" s="196"/>
      <c r="BJ9645" s="196"/>
    </row>
    <row r="9646" spans="59:62">
      <c r="BG9646" s="196"/>
      <c r="BH9646" s="196"/>
      <c r="BI9646" s="196"/>
      <c r="BJ9646" s="196"/>
    </row>
    <row r="9647" spans="59:62">
      <c r="BG9647" s="196"/>
      <c r="BH9647" s="196"/>
      <c r="BI9647" s="196"/>
      <c r="BJ9647" s="196"/>
    </row>
    <row r="9648" spans="59:62">
      <c r="BG9648" s="196"/>
      <c r="BH9648" s="196"/>
      <c r="BI9648" s="196"/>
      <c r="BJ9648" s="196"/>
    </row>
    <row r="9649" spans="59:62">
      <c r="BG9649" s="196"/>
      <c r="BH9649" s="196"/>
      <c r="BI9649" s="196"/>
      <c r="BJ9649" s="196"/>
    </row>
    <row r="9650" spans="59:62">
      <c r="BG9650" s="196"/>
      <c r="BH9650" s="196"/>
      <c r="BI9650" s="196"/>
      <c r="BJ9650" s="196"/>
    </row>
    <row r="9651" spans="59:62">
      <c r="BG9651" s="196"/>
      <c r="BH9651" s="196"/>
      <c r="BI9651" s="196"/>
      <c r="BJ9651" s="196"/>
    </row>
    <row r="9652" spans="59:62">
      <c r="BG9652" s="196"/>
      <c r="BH9652" s="196"/>
      <c r="BI9652" s="196"/>
      <c r="BJ9652" s="196"/>
    </row>
    <row r="9653" spans="59:62">
      <c r="BG9653" s="196"/>
      <c r="BH9653" s="196"/>
      <c r="BI9653" s="196"/>
      <c r="BJ9653" s="196"/>
    </row>
    <row r="9654" spans="59:62">
      <c r="BG9654" s="196"/>
      <c r="BH9654" s="196"/>
      <c r="BI9654" s="196"/>
      <c r="BJ9654" s="196"/>
    </row>
    <row r="9655" spans="59:62">
      <c r="BG9655" s="196"/>
      <c r="BH9655" s="196"/>
      <c r="BI9655" s="196"/>
      <c r="BJ9655" s="196"/>
    </row>
    <row r="9656" spans="59:62">
      <c r="BG9656" s="196"/>
      <c r="BH9656" s="196"/>
      <c r="BI9656" s="196"/>
      <c r="BJ9656" s="196"/>
    </row>
    <row r="9657" spans="59:62">
      <c r="BG9657" s="196"/>
      <c r="BH9657" s="196"/>
      <c r="BI9657" s="196"/>
      <c r="BJ9657" s="196"/>
    </row>
    <row r="9658" spans="59:62">
      <c r="BG9658" s="196"/>
      <c r="BH9658" s="196"/>
      <c r="BI9658" s="196"/>
      <c r="BJ9658" s="196"/>
    </row>
    <row r="9659" spans="59:62">
      <c r="BG9659" s="196"/>
      <c r="BH9659" s="196"/>
      <c r="BI9659" s="196"/>
      <c r="BJ9659" s="196"/>
    </row>
    <row r="9660" spans="59:62">
      <c r="BG9660" s="196"/>
      <c r="BH9660" s="196"/>
      <c r="BI9660" s="196"/>
      <c r="BJ9660" s="196"/>
    </row>
    <row r="9661" spans="59:62">
      <c r="BG9661" s="196"/>
      <c r="BH9661" s="196"/>
      <c r="BI9661" s="196"/>
      <c r="BJ9661" s="196"/>
    </row>
    <row r="9662" spans="59:62">
      <c r="BG9662" s="196"/>
      <c r="BH9662" s="196"/>
      <c r="BI9662" s="196"/>
      <c r="BJ9662" s="196"/>
    </row>
    <row r="9663" spans="59:62">
      <c r="BG9663" s="196"/>
      <c r="BH9663" s="196"/>
      <c r="BI9663" s="196"/>
      <c r="BJ9663" s="196"/>
    </row>
    <row r="9664" spans="59:62">
      <c r="BG9664" s="196"/>
      <c r="BH9664" s="196"/>
      <c r="BI9664" s="196"/>
      <c r="BJ9664" s="196"/>
    </row>
    <row r="9665" spans="59:62">
      <c r="BG9665" s="196"/>
      <c r="BH9665" s="196"/>
      <c r="BI9665" s="196"/>
      <c r="BJ9665" s="196"/>
    </row>
    <row r="9666" spans="59:62">
      <c r="BG9666" s="196"/>
      <c r="BH9666" s="196"/>
      <c r="BI9666" s="196"/>
      <c r="BJ9666" s="196"/>
    </row>
    <row r="9667" spans="59:62">
      <c r="BG9667" s="196"/>
      <c r="BH9667" s="196"/>
      <c r="BI9667" s="196"/>
      <c r="BJ9667" s="196"/>
    </row>
    <row r="9668" spans="59:62">
      <c r="BG9668" s="196"/>
      <c r="BH9668" s="196"/>
      <c r="BI9668" s="196"/>
      <c r="BJ9668" s="196"/>
    </row>
    <row r="9669" spans="59:62">
      <c r="BG9669" s="196"/>
      <c r="BH9669" s="196"/>
      <c r="BI9669" s="196"/>
      <c r="BJ9669" s="196"/>
    </row>
    <row r="9670" spans="59:62">
      <c r="BG9670" s="196"/>
      <c r="BH9670" s="196"/>
      <c r="BI9670" s="196"/>
      <c r="BJ9670" s="196"/>
    </row>
    <row r="9671" spans="59:62">
      <c r="BG9671" s="196"/>
      <c r="BH9671" s="196"/>
      <c r="BI9671" s="196"/>
      <c r="BJ9671" s="196"/>
    </row>
    <row r="9672" spans="59:62">
      <c r="BG9672" s="196"/>
      <c r="BH9672" s="196"/>
      <c r="BI9672" s="196"/>
      <c r="BJ9672" s="196"/>
    </row>
    <row r="9673" spans="59:62">
      <c r="BG9673" s="196"/>
      <c r="BH9673" s="196"/>
      <c r="BI9673" s="196"/>
      <c r="BJ9673" s="196"/>
    </row>
    <row r="9674" spans="59:62">
      <c r="BG9674" s="196"/>
      <c r="BH9674" s="196"/>
      <c r="BI9674" s="196"/>
      <c r="BJ9674" s="196"/>
    </row>
    <row r="9675" spans="59:62">
      <c r="BG9675" s="196"/>
      <c r="BH9675" s="196"/>
      <c r="BI9675" s="196"/>
      <c r="BJ9675" s="196"/>
    </row>
    <row r="9676" spans="59:62">
      <c r="BG9676" s="196"/>
      <c r="BH9676" s="196"/>
      <c r="BI9676" s="196"/>
      <c r="BJ9676" s="196"/>
    </row>
    <row r="9677" spans="59:62">
      <c r="BG9677" s="196"/>
      <c r="BH9677" s="196"/>
      <c r="BI9677" s="196"/>
      <c r="BJ9677" s="196"/>
    </row>
    <row r="9678" spans="59:62">
      <c r="BG9678" s="196"/>
      <c r="BH9678" s="196"/>
      <c r="BI9678" s="196"/>
      <c r="BJ9678" s="196"/>
    </row>
    <row r="9679" spans="59:62">
      <c r="BG9679" s="196"/>
      <c r="BH9679" s="196"/>
      <c r="BI9679" s="196"/>
      <c r="BJ9679" s="196"/>
    </row>
    <row r="9680" spans="59:62">
      <c r="BG9680" s="196"/>
      <c r="BH9680" s="196"/>
      <c r="BI9680" s="196"/>
      <c r="BJ9680" s="196"/>
    </row>
    <row r="9681" spans="59:62">
      <c r="BG9681" s="196"/>
      <c r="BH9681" s="196"/>
      <c r="BI9681" s="196"/>
      <c r="BJ9681" s="196"/>
    </row>
    <row r="9682" spans="59:62">
      <c r="BG9682" s="196"/>
      <c r="BH9682" s="196"/>
      <c r="BI9682" s="196"/>
      <c r="BJ9682" s="196"/>
    </row>
    <row r="9683" spans="59:62">
      <c r="BG9683" s="196"/>
      <c r="BH9683" s="196"/>
      <c r="BI9683" s="196"/>
      <c r="BJ9683" s="196"/>
    </row>
    <row r="9684" spans="59:62">
      <c r="BG9684" s="196"/>
      <c r="BH9684" s="196"/>
      <c r="BI9684" s="196"/>
      <c r="BJ9684" s="196"/>
    </row>
    <row r="9685" spans="59:62">
      <c r="BG9685" s="196"/>
      <c r="BH9685" s="196"/>
      <c r="BI9685" s="196"/>
      <c r="BJ9685" s="196"/>
    </row>
    <row r="9686" spans="59:62">
      <c r="BG9686" s="196"/>
      <c r="BH9686" s="196"/>
      <c r="BI9686" s="196"/>
      <c r="BJ9686" s="196"/>
    </row>
    <row r="9687" spans="59:62">
      <c r="BG9687" s="196"/>
      <c r="BH9687" s="196"/>
      <c r="BI9687" s="196"/>
      <c r="BJ9687" s="196"/>
    </row>
    <row r="9688" spans="59:62">
      <c r="BG9688" s="196"/>
      <c r="BH9688" s="196"/>
      <c r="BI9688" s="196"/>
      <c r="BJ9688" s="196"/>
    </row>
    <row r="9689" spans="59:62">
      <c r="BG9689" s="196"/>
      <c r="BH9689" s="196"/>
      <c r="BI9689" s="196"/>
      <c r="BJ9689" s="196"/>
    </row>
    <row r="9690" spans="59:62">
      <c r="BG9690" s="196"/>
      <c r="BH9690" s="196"/>
      <c r="BI9690" s="196"/>
      <c r="BJ9690" s="196"/>
    </row>
    <row r="9691" spans="59:62">
      <c r="BG9691" s="196"/>
      <c r="BH9691" s="196"/>
      <c r="BI9691" s="196"/>
      <c r="BJ9691" s="196"/>
    </row>
    <row r="9692" spans="59:62">
      <c r="BG9692" s="196"/>
      <c r="BH9692" s="196"/>
      <c r="BI9692" s="196"/>
      <c r="BJ9692" s="196"/>
    </row>
    <row r="9693" spans="59:62">
      <c r="BG9693" s="196"/>
      <c r="BH9693" s="196"/>
      <c r="BI9693" s="196"/>
      <c r="BJ9693" s="196"/>
    </row>
    <row r="9694" spans="59:62">
      <c r="BG9694" s="196"/>
      <c r="BH9694" s="196"/>
      <c r="BI9694" s="196"/>
      <c r="BJ9694" s="196"/>
    </row>
    <row r="9695" spans="59:62">
      <c r="BG9695" s="196"/>
      <c r="BH9695" s="196"/>
      <c r="BI9695" s="196"/>
      <c r="BJ9695" s="196"/>
    </row>
    <row r="9696" spans="59:62">
      <c r="BG9696" s="196"/>
      <c r="BH9696" s="196"/>
      <c r="BI9696" s="196"/>
      <c r="BJ9696" s="196"/>
    </row>
    <row r="9697" spans="59:62">
      <c r="BG9697" s="196"/>
      <c r="BH9697" s="196"/>
      <c r="BI9697" s="196"/>
      <c r="BJ9697" s="196"/>
    </row>
    <row r="9698" spans="59:62">
      <c r="BG9698" s="196"/>
      <c r="BH9698" s="196"/>
      <c r="BI9698" s="196"/>
      <c r="BJ9698" s="196"/>
    </row>
    <row r="9699" spans="59:62">
      <c r="BG9699" s="196"/>
      <c r="BH9699" s="196"/>
      <c r="BI9699" s="196"/>
      <c r="BJ9699" s="196"/>
    </row>
    <row r="9700" spans="59:62">
      <c r="BG9700" s="196"/>
      <c r="BH9700" s="196"/>
      <c r="BI9700" s="196"/>
      <c r="BJ9700" s="196"/>
    </row>
    <row r="9701" spans="59:62">
      <c r="BG9701" s="196"/>
      <c r="BH9701" s="196"/>
      <c r="BI9701" s="196"/>
      <c r="BJ9701" s="196"/>
    </row>
    <row r="9702" spans="59:62">
      <c r="BG9702" s="196"/>
      <c r="BH9702" s="196"/>
      <c r="BI9702" s="196"/>
      <c r="BJ9702" s="196"/>
    </row>
    <row r="9703" spans="59:62">
      <c r="BG9703" s="196"/>
      <c r="BH9703" s="196"/>
      <c r="BI9703" s="196"/>
      <c r="BJ9703" s="196"/>
    </row>
    <row r="9704" spans="59:62">
      <c r="BG9704" s="196"/>
      <c r="BH9704" s="196"/>
      <c r="BI9704" s="196"/>
      <c r="BJ9704" s="196"/>
    </row>
    <row r="9705" spans="59:62">
      <c r="BG9705" s="196"/>
      <c r="BH9705" s="196"/>
      <c r="BI9705" s="196"/>
      <c r="BJ9705" s="196"/>
    </row>
    <row r="9706" spans="59:62">
      <c r="BG9706" s="196"/>
      <c r="BH9706" s="196"/>
      <c r="BI9706" s="196"/>
      <c r="BJ9706" s="196"/>
    </row>
    <row r="9707" spans="59:62">
      <c r="BG9707" s="196"/>
      <c r="BH9707" s="196"/>
      <c r="BI9707" s="196"/>
      <c r="BJ9707" s="196"/>
    </row>
    <row r="9708" spans="59:62">
      <c r="BG9708" s="196"/>
      <c r="BH9708" s="196"/>
      <c r="BI9708" s="196"/>
      <c r="BJ9708" s="196"/>
    </row>
    <row r="9709" spans="59:62">
      <c r="BG9709" s="196"/>
      <c r="BH9709" s="196"/>
      <c r="BI9709" s="196"/>
      <c r="BJ9709" s="196"/>
    </row>
    <row r="9710" spans="59:62">
      <c r="BG9710" s="196"/>
      <c r="BH9710" s="196"/>
      <c r="BI9710" s="196"/>
      <c r="BJ9710" s="196"/>
    </row>
    <row r="9711" spans="59:62">
      <c r="BG9711" s="196"/>
      <c r="BH9711" s="196"/>
      <c r="BI9711" s="196"/>
      <c r="BJ9711" s="196"/>
    </row>
    <row r="9712" spans="59:62">
      <c r="BG9712" s="196"/>
      <c r="BH9712" s="196"/>
      <c r="BI9712" s="196"/>
      <c r="BJ9712" s="196"/>
    </row>
    <row r="9713" spans="59:62">
      <c r="BG9713" s="196"/>
      <c r="BH9713" s="196"/>
      <c r="BI9713" s="196"/>
      <c r="BJ9713" s="196"/>
    </row>
    <row r="9714" spans="59:62">
      <c r="BG9714" s="196"/>
      <c r="BH9714" s="196"/>
      <c r="BI9714" s="196"/>
      <c r="BJ9714" s="196"/>
    </row>
    <row r="9715" spans="59:62">
      <c r="BG9715" s="196"/>
      <c r="BH9715" s="196"/>
      <c r="BI9715" s="196"/>
      <c r="BJ9715" s="196"/>
    </row>
    <row r="9716" spans="59:62">
      <c r="BG9716" s="196"/>
      <c r="BH9716" s="196"/>
      <c r="BI9716" s="196"/>
      <c r="BJ9716" s="196"/>
    </row>
    <row r="9717" spans="59:62">
      <c r="BG9717" s="196"/>
      <c r="BH9717" s="196"/>
      <c r="BI9717" s="196"/>
      <c r="BJ9717" s="196"/>
    </row>
    <row r="9718" spans="59:62">
      <c r="BG9718" s="196"/>
      <c r="BH9718" s="196"/>
      <c r="BI9718" s="196"/>
      <c r="BJ9718" s="196"/>
    </row>
    <row r="9719" spans="59:62">
      <c r="BG9719" s="196"/>
      <c r="BH9719" s="196"/>
      <c r="BI9719" s="196"/>
      <c r="BJ9719" s="196"/>
    </row>
    <row r="9720" spans="59:62">
      <c r="BG9720" s="196"/>
      <c r="BH9720" s="196"/>
      <c r="BI9720" s="196"/>
      <c r="BJ9720" s="196"/>
    </row>
    <row r="9721" spans="59:62">
      <c r="BG9721" s="196"/>
      <c r="BH9721" s="196"/>
      <c r="BI9721" s="196"/>
      <c r="BJ9721" s="196"/>
    </row>
    <row r="9722" spans="59:62">
      <c r="BG9722" s="196"/>
      <c r="BH9722" s="196"/>
      <c r="BI9722" s="196"/>
      <c r="BJ9722" s="196"/>
    </row>
    <row r="9723" spans="59:62">
      <c r="BG9723" s="196"/>
      <c r="BH9723" s="196"/>
      <c r="BI9723" s="196"/>
      <c r="BJ9723" s="196"/>
    </row>
    <row r="9724" spans="59:62">
      <c r="BG9724" s="196"/>
      <c r="BH9724" s="196"/>
      <c r="BI9724" s="196"/>
      <c r="BJ9724" s="196"/>
    </row>
    <row r="9725" spans="59:62">
      <c r="BG9725" s="196"/>
      <c r="BH9725" s="196"/>
      <c r="BI9725" s="196"/>
      <c r="BJ9725" s="196"/>
    </row>
    <row r="9726" spans="59:62">
      <c r="BG9726" s="196"/>
      <c r="BH9726" s="196"/>
      <c r="BI9726" s="196"/>
      <c r="BJ9726" s="196"/>
    </row>
    <row r="9727" spans="59:62">
      <c r="BG9727" s="196"/>
      <c r="BH9727" s="196"/>
      <c r="BI9727" s="196"/>
      <c r="BJ9727" s="196"/>
    </row>
    <row r="9728" spans="59:62">
      <c r="BG9728" s="196"/>
      <c r="BH9728" s="196"/>
      <c r="BI9728" s="196"/>
      <c r="BJ9728" s="196"/>
    </row>
    <row r="9729" spans="59:62">
      <c r="BG9729" s="196"/>
      <c r="BH9729" s="196"/>
      <c r="BI9729" s="196"/>
      <c r="BJ9729" s="196"/>
    </row>
    <row r="9730" spans="59:62">
      <c r="BG9730" s="196"/>
      <c r="BH9730" s="196"/>
      <c r="BI9730" s="196"/>
      <c r="BJ9730" s="196"/>
    </row>
    <row r="9731" spans="59:62">
      <c r="BG9731" s="196"/>
      <c r="BH9731" s="196"/>
      <c r="BI9731" s="196"/>
      <c r="BJ9731" s="196"/>
    </row>
    <row r="9732" spans="59:62">
      <c r="BG9732" s="196"/>
      <c r="BH9732" s="196"/>
      <c r="BI9732" s="196"/>
      <c r="BJ9732" s="196"/>
    </row>
    <row r="9733" spans="59:62">
      <c r="BG9733" s="196"/>
      <c r="BH9733" s="196"/>
      <c r="BI9733" s="196"/>
      <c r="BJ9733" s="196"/>
    </row>
    <row r="9734" spans="59:62">
      <c r="BG9734" s="196"/>
      <c r="BH9734" s="196"/>
      <c r="BI9734" s="196"/>
      <c r="BJ9734" s="196"/>
    </row>
    <row r="9735" spans="59:62">
      <c r="BG9735" s="196"/>
      <c r="BH9735" s="196"/>
      <c r="BI9735" s="196"/>
      <c r="BJ9735" s="196"/>
    </row>
    <row r="9736" spans="59:62">
      <c r="BG9736" s="196"/>
      <c r="BH9736" s="196"/>
      <c r="BI9736" s="196"/>
      <c r="BJ9736" s="196"/>
    </row>
    <row r="9737" spans="59:62">
      <c r="BG9737" s="196"/>
      <c r="BH9737" s="196"/>
      <c r="BI9737" s="196"/>
      <c r="BJ9737" s="196"/>
    </row>
    <row r="9738" spans="59:62">
      <c r="BG9738" s="196"/>
      <c r="BH9738" s="196"/>
      <c r="BI9738" s="196"/>
      <c r="BJ9738" s="196"/>
    </row>
    <row r="9739" spans="59:62">
      <c r="BG9739" s="196"/>
      <c r="BH9739" s="196"/>
      <c r="BI9739" s="196"/>
      <c r="BJ9739" s="196"/>
    </row>
    <row r="9740" spans="59:62">
      <c r="BG9740" s="196"/>
      <c r="BH9740" s="196"/>
      <c r="BI9740" s="196"/>
      <c r="BJ9740" s="196"/>
    </row>
    <row r="9741" spans="59:62">
      <c r="BG9741" s="196"/>
      <c r="BH9741" s="196"/>
      <c r="BI9741" s="196"/>
      <c r="BJ9741" s="196"/>
    </row>
    <row r="9742" spans="59:62">
      <c r="BG9742" s="196"/>
      <c r="BH9742" s="196"/>
      <c r="BI9742" s="196"/>
      <c r="BJ9742" s="196"/>
    </row>
    <row r="9743" spans="59:62">
      <c r="BG9743" s="196"/>
      <c r="BH9743" s="196"/>
      <c r="BI9743" s="196"/>
      <c r="BJ9743" s="196"/>
    </row>
    <row r="9744" spans="59:62">
      <c r="BG9744" s="196"/>
      <c r="BH9744" s="196"/>
      <c r="BI9744" s="196"/>
      <c r="BJ9744" s="196"/>
    </row>
    <row r="9745" spans="59:62">
      <c r="BG9745" s="196"/>
      <c r="BH9745" s="196"/>
      <c r="BI9745" s="196"/>
      <c r="BJ9745" s="196"/>
    </row>
    <row r="9746" spans="59:62">
      <c r="BG9746" s="196"/>
      <c r="BH9746" s="196"/>
      <c r="BI9746" s="196"/>
      <c r="BJ9746" s="196"/>
    </row>
    <row r="9747" spans="59:62">
      <c r="BG9747" s="196"/>
      <c r="BH9747" s="196"/>
      <c r="BI9747" s="196"/>
      <c r="BJ9747" s="196"/>
    </row>
    <row r="9748" spans="59:62">
      <c r="BG9748" s="196"/>
      <c r="BH9748" s="196"/>
      <c r="BI9748" s="196"/>
      <c r="BJ9748" s="196"/>
    </row>
    <row r="9749" spans="59:62">
      <c r="BG9749" s="196"/>
      <c r="BH9749" s="196"/>
      <c r="BI9749" s="196"/>
      <c r="BJ9749" s="196"/>
    </row>
    <row r="9750" spans="59:62">
      <c r="BG9750" s="196"/>
      <c r="BH9750" s="196"/>
      <c r="BI9750" s="196"/>
      <c r="BJ9750" s="196"/>
    </row>
    <row r="9751" spans="59:62">
      <c r="BG9751" s="196"/>
      <c r="BH9751" s="196"/>
      <c r="BI9751" s="196"/>
      <c r="BJ9751" s="196"/>
    </row>
    <row r="9752" spans="59:62">
      <c r="BG9752" s="196"/>
      <c r="BH9752" s="196"/>
      <c r="BI9752" s="196"/>
      <c r="BJ9752" s="196"/>
    </row>
    <row r="9753" spans="59:62">
      <c r="BG9753" s="196"/>
      <c r="BH9753" s="196"/>
      <c r="BI9753" s="196"/>
      <c r="BJ9753" s="196"/>
    </row>
    <row r="9754" spans="59:62">
      <c r="BG9754" s="196"/>
      <c r="BH9754" s="196"/>
      <c r="BI9754" s="196"/>
      <c r="BJ9754" s="196"/>
    </row>
    <row r="9755" spans="59:62">
      <c r="BG9755" s="196"/>
      <c r="BH9755" s="196"/>
      <c r="BI9755" s="196"/>
      <c r="BJ9755" s="196"/>
    </row>
    <row r="9756" spans="59:62">
      <c r="BG9756" s="196"/>
      <c r="BH9756" s="196"/>
      <c r="BI9756" s="196"/>
      <c r="BJ9756" s="196"/>
    </row>
    <row r="9757" spans="59:62">
      <c r="BG9757" s="196"/>
      <c r="BH9757" s="196"/>
      <c r="BI9757" s="196"/>
      <c r="BJ9757" s="196"/>
    </row>
    <row r="9758" spans="59:62">
      <c r="BG9758" s="196"/>
      <c r="BH9758" s="196"/>
      <c r="BI9758" s="196"/>
      <c r="BJ9758" s="196"/>
    </row>
    <row r="9759" spans="59:62">
      <c r="BG9759" s="196"/>
      <c r="BH9759" s="196"/>
      <c r="BI9759" s="196"/>
      <c r="BJ9759" s="196"/>
    </row>
    <row r="9760" spans="59:62">
      <c r="BG9760" s="196"/>
      <c r="BH9760" s="196"/>
      <c r="BI9760" s="196"/>
      <c r="BJ9760" s="196"/>
    </row>
    <row r="9761" spans="59:62">
      <c r="BG9761" s="196"/>
      <c r="BH9761" s="196"/>
      <c r="BI9761" s="196"/>
      <c r="BJ9761" s="196"/>
    </row>
    <row r="9762" spans="59:62">
      <c r="BG9762" s="196"/>
      <c r="BH9762" s="196"/>
      <c r="BI9762" s="196"/>
      <c r="BJ9762" s="196"/>
    </row>
    <row r="9763" spans="59:62">
      <c r="BG9763" s="196"/>
      <c r="BH9763" s="196"/>
      <c r="BI9763" s="196"/>
      <c r="BJ9763" s="196"/>
    </row>
    <row r="9764" spans="59:62">
      <c r="BG9764" s="196"/>
      <c r="BH9764" s="196"/>
      <c r="BI9764" s="196"/>
      <c r="BJ9764" s="196"/>
    </row>
    <row r="9765" spans="59:62">
      <c r="BG9765" s="196"/>
      <c r="BH9765" s="196"/>
      <c r="BI9765" s="196"/>
      <c r="BJ9765" s="196"/>
    </row>
    <row r="9766" spans="59:62">
      <c r="BG9766" s="196"/>
      <c r="BH9766" s="196"/>
      <c r="BI9766" s="196"/>
      <c r="BJ9766" s="196"/>
    </row>
    <row r="9767" spans="59:62">
      <c r="BG9767" s="196"/>
      <c r="BH9767" s="196"/>
      <c r="BI9767" s="196"/>
      <c r="BJ9767" s="196"/>
    </row>
    <row r="9768" spans="59:62">
      <c r="BG9768" s="196"/>
      <c r="BH9768" s="196"/>
      <c r="BI9768" s="196"/>
      <c r="BJ9768" s="196"/>
    </row>
    <row r="9769" spans="59:62">
      <c r="BG9769" s="196"/>
      <c r="BH9769" s="196"/>
      <c r="BI9769" s="196"/>
      <c r="BJ9769" s="196"/>
    </row>
    <row r="9770" spans="59:62">
      <c r="BG9770" s="196"/>
      <c r="BH9770" s="196"/>
      <c r="BI9770" s="196"/>
      <c r="BJ9770" s="196"/>
    </row>
    <row r="9771" spans="59:62">
      <c r="BG9771" s="196"/>
      <c r="BH9771" s="196"/>
      <c r="BI9771" s="196"/>
      <c r="BJ9771" s="196"/>
    </row>
    <row r="9772" spans="59:62">
      <c r="BG9772" s="196"/>
      <c r="BH9772" s="196"/>
      <c r="BI9772" s="196"/>
      <c r="BJ9772" s="196"/>
    </row>
    <row r="9773" spans="59:62">
      <c r="BG9773" s="196"/>
      <c r="BH9773" s="196"/>
      <c r="BI9773" s="196"/>
      <c r="BJ9773" s="196"/>
    </row>
    <row r="9774" spans="59:62">
      <c r="BG9774" s="196"/>
      <c r="BH9774" s="196"/>
      <c r="BI9774" s="196"/>
      <c r="BJ9774" s="196"/>
    </row>
    <row r="9775" spans="59:62">
      <c r="BG9775" s="196"/>
      <c r="BH9775" s="196"/>
      <c r="BI9775" s="196"/>
      <c r="BJ9775" s="196"/>
    </row>
    <row r="9776" spans="59:62">
      <c r="BG9776" s="196"/>
      <c r="BH9776" s="196"/>
      <c r="BI9776" s="196"/>
      <c r="BJ9776" s="196"/>
    </row>
    <row r="9777" spans="59:62">
      <c r="BG9777" s="196"/>
      <c r="BH9777" s="196"/>
      <c r="BI9777" s="196"/>
      <c r="BJ9777" s="196"/>
    </row>
    <row r="9778" spans="59:62">
      <c r="BG9778" s="196"/>
      <c r="BH9778" s="196"/>
      <c r="BI9778" s="196"/>
      <c r="BJ9778" s="196"/>
    </row>
    <row r="9779" spans="59:62">
      <c r="BG9779" s="196"/>
      <c r="BH9779" s="196"/>
      <c r="BI9779" s="196"/>
      <c r="BJ9779" s="196"/>
    </row>
    <row r="9780" spans="59:62">
      <c r="BG9780" s="196"/>
      <c r="BH9780" s="196"/>
      <c r="BI9780" s="196"/>
      <c r="BJ9780" s="196"/>
    </row>
    <row r="9781" spans="59:62">
      <c r="BG9781" s="196"/>
      <c r="BH9781" s="196"/>
      <c r="BI9781" s="196"/>
      <c r="BJ9781" s="196"/>
    </row>
    <row r="9782" spans="59:62">
      <c r="BG9782" s="196"/>
      <c r="BH9782" s="196"/>
      <c r="BI9782" s="196"/>
      <c r="BJ9782" s="196"/>
    </row>
    <row r="9783" spans="59:62">
      <c r="BG9783" s="196"/>
      <c r="BH9783" s="196"/>
      <c r="BI9783" s="196"/>
      <c r="BJ9783" s="196"/>
    </row>
    <row r="9784" spans="59:62">
      <c r="BG9784" s="196"/>
      <c r="BH9784" s="196"/>
      <c r="BI9784" s="196"/>
      <c r="BJ9784" s="196"/>
    </row>
    <row r="9785" spans="59:62">
      <c r="BG9785" s="196"/>
      <c r="BH9785" s="196"/>
      <c r="BI9785" s="196"/>
      <c r="BJ9785" s="196"/>
    </row>
    <row r="9786" spans="59:62">
      <c r="BG9786" s="196"/>
      <c r="BH9786" s="196"/>
      <c r="BI9786" s="196"/>
      <c r="BJ9786" s="196"/>
    </row>
    <row r="9787" spans="59:62">
      <c r="BG9787" s="196"/>
      <c r="BH9787" s="196"/>
      <c r="BI9787" s="196"/>
      <c r="BJ9787" s="196"/>
    </row>
    <row r="9788" spans="59:62">
      <c r="BG9788" s="196"/>
      <c r="BH9788" s="196"/>
      <c r="BI9788" s="196"/>
      <c r="BJ9788" s="196"/>
    </row>
    <row r="9789" spans="59:62">
      <c r="BG9789" s="196"/>
      <c r="BH9789" s="196"/>
      <c r="BI9789" s="196"/>
      <c r="BJ9789" s="196"/>
    </row>
    <row r="9790" spans="59:62">
      <c r="BG9790" s="196"/>
      <c r="BH9790" s="196"/>
      <c r="BI9790" s="196"/>
      <c r="BJ9790" s="196"/>
    </row>
    <row r="9791" spans="59:62">
      <c r="BG9791" s="196"/>
      <c r="BH9791" s="196"/>
      <c r="BI9791" s="196"/>
      <c r="BJ9791" s="196"/>
    </row>
    <row r="9792" spans="59:62">
      <c r="BG9792" s="196"/>
      <c r="BH9792" s="196"/>
      <c r="BI9792" s="196"/>
      <c r="BJ9792" s="196"/>
    </row>
    <row r="9793" spans="59:62">
      <c r="BG9793" s="196"/>
      <c r="BH9793" s="196"/>
      <c r="BI9793" s="196"/>
      <c r="BJ9793" s="196"/>
    </row>
    <row r="9794" spans="59:62">
      <c r="BG9794" s="196"/>
      <c r="BH9794" s="196"/>
      <c r="BI9794" s="196"/>
      <c r="BJ9794" s="196"/>
    </row>
    <row r="9795" spans="59:62">
      <c r="BG9795" s="196"/>
      <c r="BH9795" s="196"/>
      <c r="BI9795" s="196"/>
      <c r="BJ9795" s="196"/>
    </row>
    <row r="9796" spans="59:62">
      <c r="BG9796" s="196"/>
      <c r="BH9796" s="196"/>
      <c r="BI9796" s="196"/>
      <c r="BJ9796" s="196"/>
    </row>
    <row r="9797" spans="59:62">
      <c r="BG9797" s="196"/>
      <c r="BH9797" s="196"/>
      <c r="BI9797" s="196"/>
      <c r="BJ9797" s="196"/>
    </row>
    <row r="9798" spans="59:62">
      <c r="BG9798" s="196"/>
      <c r="BH9798" s="196"/>
      <c r="BI9798" s="196"/>
      <c r="BJ9798" s="196"/>
    </row>
    <row r="9799" spans="59:62">
      <c r="BG9799" s="196"/>
      <c r="BH9799" s="196"/>
      <c r="BI9799" s="196"/>
      <c r="BJ9799" s="196"/>
    </row>
    <row r="9800" spans="59:62">
      <c r="BG9800" s="196"/>
      <c r="BH9800" s="196"/>
      <c r="BI9800" s="196"/>
      <c r="BJ9800" s="196"/>
    </row>
    <row r="9801" spans="59:62">
      <c r="BG9801" s="196"/>
      <c r="BH9801" s="196"/>
      <c r="BI9801" s="196"/>
      <c r="BJ9801" s="196"/>
    </row>
    <row r="9802" spans="59:62">
      <c r="BG9802" s="196"/>
      <c r="BH9802" s="196"/>
      <c r="BI9802" s="196"/>
      <c r="BJ9802" s="196"/>
    </row>
    <row r="9803" spans="59:62">
      <c r="BG9803" s="196"/>
      <c r="BH9803" s="196"/>
      <c r="BI9803" s="196"/>
      <c r="BJ9803" s="196"/>
    </row>
    <row r="9804" spans="59:62">
      <c r="BG9804" s="196"/>
      <c r="BH9804" s="196"/>
      <c r="BI9804" s="196"/>
      <c r="BJ9804" s="196"/>
    </row>
    <row r="9805" spans="59:62">
      <c r="BG9805" s="196"/>
      <c r="BH9805" s="196"/>
      <c r="BI9805" s="196"/>
      <c r="BJ9805" s="196"/>
    </row>
    <row r="9806" spans="59:62">
      <c r="BG9806" s="196"/>
      <c r="BH9806" s="196"/>
      <c r="BI9806" s="196"/>
      <c r="BJ9806" s="196"/>
    </row>
    <row r="9807" spans="59:62">
      <c r="BG9807" s="196"/>
      <c r="BH9807" s="196"/>
      <c r="BI9807" s="196"/>
      <c r="BJ9807" s="196"/>
    </row>
    <row r="9808" spans="59:62">
      <c r="BG9808" s="196"/>
      <c r="BH9808" s="196"/>
      <c r="BI9808" s="196"/>
      <c r="BJ9808" s="196"/>
    </row>
    <row r="9809" spans="59:62">
      <c r="BG9809" s="196"/>
      <c r="BH9809" s="196"/>
      <c r="BI9809" s="196"/>
      <c r="BJ9809" s="196"/>
    </row>
    <row r="9810" spans="59:62">
      <c r="BG9810" s="196"/>
      <c r="BH9810" s="196"/>
      <c r="BI9810" s="196"/>
      <c r="BJ9810" s="196"/>
    </row>
    <row r="9811" spans="59:62">
      <c r="BG9811" s="196"/>
      <c r="BH9811" s="196"/>
      <c r="BI9811" s="196"/>
      <c r="BJ9811" s="196"/>
    </row>
    <row r="9812" spans="59:62">
      <c r="BG9812" s="196"/>
      <c r="BH9812" s="196"/>
      <c r="BI9812" s="196"/>
      <c r="BJ9812" s="196"/>
    </row>
    <row r="9813" spans="59:62">
      <c r="BG9813" s="196"/>
      <c r="BH9813" s="196"/>
      <c r="BI9813" s="196"/>
      <c r="BJ9813" s="196"/>
    </row>
    <row r="9814" spans="59:62">
      <c r="BG9814" s="196"/>
      <c r="BH9814" s="196"/>
      <c r="BI9814" s="196"/>
      <c r="BJ9814" s="196"/>
    </row>
    <row r="9815" spans="59:62">
      <c r="BG9815" s="196"/>
      <c r="BH9815" s="196"/>
      <c r="BI9815" s="196"/>
      <c r="BJ9815" s="196"/>
    </row>
    <row r="9816" spans="59:62">
      <c r="BG9816" s="196"/>
      <c r="BH9816" s="196"/>
      <c r="BI9816" s="196"/>
      <c r="BJ9816" s="196"/>
    </row>
    <row r="9817" spans="59:62">
      <c r="BG9817" s="196"/>
      <c r="BH9817" s="196"/>
      <c r="BI9817" s="196"/>
      <c r="BJ9817" s="196"/>
    </row>
    <row r="9818" spans="59:62">
      <c r="BG9818" s="196"/>
      <c r="BH9818" s="196"/>
      <c r="BI9818" s="196"/>
      <c r="BJ9818" s="196"/>
    </row>
    <row r="9819" spans="59:62">
      <c r="BG9819" s="196"/>
      <c r="BH9819" s="196"/>
      <c r="BI9819" s="196"/>
      <c r="BJ9819" s="196"/>
    </row>
    <row r="9820" spans="59:62">
      <c r="BG9820" s="196"/>
      <c r="BH9820" s="196"/>
      <c r="BI9820" s="196"/>
      <c r="BJ9820" s="196"/>
    </row>
    <row r="9821" spans="59:62">
      <c r="BG9821" s="196"/>
      <c r="BH9821" s="196"/>
      <c r="BI9821" s="196"/>
      <c r="BJ9821" s="196"/>
    </row>
    <row r="9822" spans="59:62">
      <c r="BG9822" s="196"/>
      <c r="BH9822" s="196"/>
      <c r="BI9822" s="196"/>
      <c r="BJ9822" s="196"/>
    </row>
    <row r="9823" spans="59:62">
      <c r="BG9823" s="196"/>
      <c r="BH9823" s="196"/>
      <c r="BI9823" s="196"/>
      <c r="BJ9823" s="196"/>
    </row>
    <row r="9824" spans="59:62">
      <c r="BG9824" s="196"/>
      <c r="BH9824" s="196"/>
      <c r="BI9824" s="196"/>
      <c r="BJ9824" s="196"/>
    </row>
    <row r="9825" spans="59:62">
      <c r="BG9825" s="196"/>
      <c r="BH9825" s="196"/>
      <c r="BI9825" s="196"/>
      <c r="BJ9825" s="196"/>
    </row>
    <row r="9826" spans="59:62">
      <c r="BG9826" s="196"/>
      <c r="BH9826" s="196"/>
      <c r="BI9826" s="196"/>
      <c r="BJ9826" s="196"/>
    </row>
    <row r="9827" spans="59:62">
      <c r="BG9827" s="196"/>
      <c r="BH9827" s="196"/>
      <c r="BI9827" s="196"/>
      <c r="BJ9827" s="196"/>
    </row>
    <row r="9828" spans="59:62">
      <c r="BG9828" s="196"/>
      <c r="BH9828" s="196"/>
      <c r="BI9828" s="196"/>
      <c r="BJ9828" s="196"/>
    </row>
    <row r="9829" spans="59:62">
      <c r="BG9829" s="196"/>
      <c r="BH9829" s="196"/>
      <c r="BI9829" s="196"/>
      <c r="BJ9829" s="196"/>
    </row>
    <row r="9830" spans="59:62">
      <c r="BG9830" s="196"/>
      <c r="BH9830" s="196"/>
      <c r="BI9830" s="196"/>
      <c r="BJ9830" s="196"/>
    </row>
    <row r="9831" spans="59:62">
      <c r="BG9831" s="196"/>
      <c r="BH9831" s="196"/>
      <c r="BI9831" s="196"/>
      <c r="BJ9831" s="196"/>
    </row>
    <row r="9832" spans="59:62">
      <c r="BG9832" s="196"/>
      <c r="BH9832" s="196"/>
      <c r="BI9832" s="196"/>
      <c r="BJ9832" s="196"/>
    </row>
    <row r="9833" spans="59:62">
      <c r="BG9833" s="196"/>
      <c r="BH9833" s="196"/>
      <c r="BI9833" s="196"/>
      <c r="BJ9833" s="196"/>
    </row>
    <row r="9834" spans="59:62">
      <c r="BG9834" s="196"/>
      <c r="BH9834" s="196"/>
      <c r="BI9834" s="196"/>
      <c r="BJ9834" s="196"/>
    </row>
    <row r="9835" spans="59:62">
      <c r="BG9835" s="196"/>
      <c r="BH9835" s="196"/>
      <c r="BI9835" s="196"/>
      <c r="BJ9835" s="196"/>
    </row>
    <row r="9836" spans="59:62">
      <c r="BG9836" s="196"/>
      <c r="BH9836" s="196"/>
      <c r="BI9836" s="196"/>
      <c r="BJ9836" s="196"/>
    </row>
    <row r="9837" spans="59:62">
      <c r="BG9837" s="196"/>
      <c r="BH9837" s="196"/>
      <c r="BI9837" s="196"/>
      <c r="BJ9837" s="196"/>
    </row>
    <row r="9838" spans="59:62">
      <c r="BG9838" s="196"/>
      <c r="BH9838" s="196"/>
      <c r="BI9838" s="196"/>
      <c r="BJ9838" s="196"/>
    </row>
    <row r="9839" spans="59:62">
      <c r="BG9839" s="196"/>
      <c r="BH9839" s="196"/>
      <c r="BI9839" s="196"/>
      <c r="BJ9839" s="196"/>
    </row>
    <row r="9840" spans="59:62">
      <c r="BG9840" s="196"/>
      <c r="BH9840" s="196"/>
      <c r="BI9840" s="196"/>
      <c r="BJ9840" s="196"/>
    </row>
    <row r="9841" spans="59:62">
      <c r="BG9841" s="196"/>
      <c r="BH9841" s="196"/>
      <c r="BI9841" s="196"/>
      <c r="BJ9841" s="196"/>
    </row>
    <row r="9842" spans="59:62">
      <c r="BG9842" s="196"/>
      <c r="BH9842" s="196"/>
      <c r="BI9842" s="196"/>
      <c r="BJ9842" s="196"/>
    </row>
    <row r="9843" spans="59:62">
      <c r="BG9843" s="196"/>
      <c r="BH9843" s="196"/>
      <c r="BI9843" s="196"/>
      <c r="BJ9843" s="196"/>
    </row>
    <row r="9844" spans="59:62">
      <c r="BG9844" s="196"/>
      <c r="BH9844" s="196"/>
      <c r="BI9844" s="196"/>
      <c r="BJ9844" s="196"/>
    </row>
    <row r="9845" spans="59:62">
      <c r="BG9845" s="196"/>
      <c r="BH9845" s="196"/>
      <c r="BI9845" s="196"/>
      <c r="BJ9845" s="196"/>
    </row>
    <row r="9846" spans="59:62">
      <c r="BG9846" s="196"/>
      <c r="BH9846" s="196"/>
      <c r="BI9846" s="196"/>
      <c r="BJ9846" s="196"/>
    </row>
    <row r="9847" spans="59:62">
      <c r="BG9847" s="196"/>
      <c r="BH9847" s="196"/>
      <c r="BI9847" s="196"/>
      <c r="BJ9847" s="196"/>
    </row>
    <row r="9848" spans="59:62">
      <c r="BG9848" s="196"/>
      <c r="BH9848" s="196"/>
      <c r="BI9848" s="196"/>
      <c r="BJ9848" s="196"/>
    </row>
    <row r="9849" spans="59:62">
      <c r="BG9849" s="196"/>
      <c r="BH9849" s="196"/>
      <c r="BI9849" s="196"/>
      <c r="BJ9849" s="196"/>
    </row>
    <row r="9850" spans="59:62">
      <c r="BG9850" s="196"/>
      <c r="BH9850" s="196"/>
      <c r="BI9850" s="196"/>
      <c r="BJ9850" s="196"/>
    </row>
    <row r="9851" spans="59:62">
      <c r="BG9851" s="196"/>
      <c r="BH9851" s="196"/>
      <c r="BI9851" s="196"/>
      <c r="BJ9851" s="196"/>
    </row>
    <row r="9852" spans="59:62">
      <c r="BG9852" s="196"/>
      <c r="BH9852" s="196"/>
      <c r="BI9852" s="196"/>
      <c r="BJ9852" s="196"/>
    </row>
    <row r="9853" spans="59:62">
      <c r="BG9853" s="196"/>
      <c r="BH9853" s="196"/>
      <c r="BI9853" s="196"/>
      <c r="BJ9853" s="196"/>
    </row>
    <row r="9854" spans="59:62">
      <c r="BG9854" s="196"/>
      <c r="BH9854" s="196"/>
      <c r="BI9854" s="196"/>
      <c r="BJ9854" s="196"/>
    </row>
    <row r="9855" spans="59:62">
      <c r="BG9855" s="196"/>
      <c r="BH9855" s="196"/>
      <c r="BI9855" s="196"/>
      <c r="BJ9855" s="196"/>
    </row>
    <row r="9856" spans="59:62">
      <c r="BG9856" s="196"/>
      <c r="BH9856" s="196"/>
      <c r="BI9856" s="196"/>
      <c r="BJ9856" s="196"/>
    </row>
    <row r="9857" spans="59:62">
      <c r="BG9857" s="196"/>
      <c r="BH9857" s="196"/>
      <c r="BI9857" s="196"/>
      <c r="BJ9857" s="196"/>
    </row>
    <row r="9858" spans="59:62">
      <c r="BG9858" s="196"/>
      <c r="BH9858" s="196"/>
      <c r="BI9858" s="196"/>
      <c r="BJ9858" s="196"/>
    </row>
    <row r="9859" spans="59:62">
      <c r="BG9859" s="196"/>
      <c r="BH9859" s="196"/>
      <c r="BI9859" s="196"/>
      <c r="BJ9859" s="196"/>
    </row>
    <row r="9860" spans="59:62">
      <c r="BG9860" s="196"/>
      <c r="BH9860" s="196"/>
      <c r="BI9860" s="196"/>
      <c r="BJ9860" s="196"/>
    </row>
    <row r="9861" spans="59:62">
      <c r="BG9861" s="196"/>
      <c r="BH9861" s="196"/>
      <c r="BI9861" s="196"/>
      <c r="BJ9861" s="196"/>
    </row>
    <row r="9862" spans="59:62">
      <c r="BG9862" s="196"/>
      <c r="BH9862" s="196"/>
      <c r="BI9862" s="196"/>
      <c r="BJ9862" s="196"/>
    </row>
    <row r="9863" spans="59:62">
      <c r="BG9863" s="196"/>
      <c r="BH9863" s="196"/>
      <c r="BI9863" s="196"/>
      <c r="BJ9863" s="196"/>
    </row>
    <row r="9864" spans="59:62">
      <c r="BG9864" s="196"/>
      <c r="BH9864" s="196"/>
      <c r="BI9864" s="196"/>
      <c r="BJ9864" s="196"/>
    </row>
    <row r="9865" spans="59:62">
      <c r="BG9865" s="196"/>
      <c r="BH9865" s="196"/>
      <c r="BI9865" s="196"/>
      <c r="BJ9865" s="196"/>
    </row>
    <row r="9866" spans="59:62">
      <c r="BG9866" s="196"/>
      <c r="BH9866" s="196"/>
      <c r="BI9866" s="196"/>
      <c r="BJ9866" s="196"/>
    </row>
    <row r="9867" spans="59:62">
      <c r="BG9867" s="196"/>
      <c r="BH9867" s="196"/>
      <c r="BI9867" s="196"/>
      <c r="BJ9867" s="196"/>
    </row>
    <row r="9868" spans="59:62">
      <c r="BG9868" s="196"/>
      <c r="BH9868" s="196"/>
      <c r="BI9868" s="196"/>
      <c r="BJ9868" s="196"/>
    </row>
    <row r="9869" spans="59:62">
      <c r="BG9869" s="196"/>
      <c r="BH9869" s="196"/>
      <c r="BI9869" s="196"/>
      <c r="BJ9869" s="196"/>
    </row>
    <row r="9870" spans="59:62">
      <c r="BG9870" s="196"/>
      <c r="BH9870" s="196"/>
      <c r="BI9870" s="196"/>
      <c r="BJ9870" s="196"/>
    </row>
    <row r="9871" spans="59:62">
      <c r="BG9871" s="196"/>
      <c r="BH9871" s="196"/>
      <c r="BI9871" s="196"/>
      <c r="BJ9871" s="196"/>
    </row>
    <row r="9872" spans="59:62">
      <c r="BG9872" s="196"/>
      <c r="BH9872" s="196"/>
      <c r="BI9872" s="196"/>
      <c r="BJ9872" s="196"/>
    </row>
    <row r="9873" spans="59:62">
      <c r="BG9873" s="196"/>
      <c r="BH9873" s="196"/>
      <c r="BI9873" s="196"/>
      <c r="BJ9873" s="196"/>
    </row>
    <row r="9874" spans="59:62">
      <c r="BG9874" s="196"/>
      <c r="BH9874" s="196"/>
      <c r="BI9874" s="196"/>
      <c r="BJ9874" s="196"/>
    </row>
    <row r="9875" spans="59:62">
      <c r="BG9875" s="196"/>
      <c r="BH9875" s="196"/>
      <c r="BI9875" s="196"/>
      <c r="BJ9875" s="196"/>
    </row>
    <row r="9876" spans="59:62">
      <c r="BG9876" s="196"/>
      <c r="BH9876" s="196"/>
      <c r="BI9876" s="196"/>
      <c r="BJ9876" s="196"/>
    </row>
    <row r="9877" spans="59:62">
      <c r="BG9877" s="196"/>
      <c r="BH9877" s="196"/>
      <c r="BI9877" s="196"/>
      <c r="BJ9877" s="196"/>
    </row>
    <row r="9878" spans="59:62">
      <c r="BG9878" s="196"/>
      <c r="BH9878" s="196"/>
      <c r="BI9878" s="196"/>
      <c r="BJ9878" s="196"/>
    </row>
    <row r="9879" spans="59:62">
      <c r="BG9879" s="196"/>
      <c r="BH9879" s="196"/>
      <c r="BI9879" s="196"/>
      <c r="BJ9879" s="196"/>
    </row>
    <row r="9880" spans="59:62">
      <c r="BG9880" s="196"/>
      <c r="BH9880" s="196"/>
      <c r="BI9880" s="196"/>
      <c r="BJ9880" s="196"/>
    </row>
    <row r="9881" spans="59:62">
      <c r="BG9881" s="196"/>
      <c r="BH9881" s="196"/>
      <c r="BI9881" s="196"/>
      <c r="BJ9881" s="196"/>
    </row>
    <row r="9882" spans="59:62">
      <c r="BG9882" s="196"/>
      <c r="BH9882" s="196"/>
      <c r="BI9882" s="196"/>
      <c r="BJ9882" s="196"/>
    </row>
    <row r="9883" spans="59:62">
      <c r="BG9883" s="196"/>
      <c r="BH9883" s="196"/>
      <c r="BI9883" s="196"/>
      <c r="BJ9883" s="196"/>
    </row>
    <row r="9884" spans="59:62">
      <c r="BG9884" s="196"/>
      <c r="BH9884" s="196"/>
      <c r="BI9884" s="196"/>
      <c r="BJ9884" s="196"/>
    </row>
    <row r="9885" spans="59:62">
      <c r="BG9885" s="196"/>
      <c r="BH9885" s="196"/>
      <c r="BI9885" s="196"/>
      <c r="BJ9885" s="196"/>
    </row>
    <row r="9886" spans="59:62">
      <c r="BG9886" s="196"/>
      <c r="BH9886" s="196"/>
      <c r="BI9886" s="196"/>
      <c r="BJ9886" s="196"/>
    </row>
    <row r="9887" spans="59:62">
      <c r="BG9887" s="196"/>
      <c r="BH9887" s="196"/>
      <c r="BI9887" s="196"/>
      <c r="BJ9887" s="196"/>
    </row>
    <row r="9888" spans="59:62">
      <c r="BG9888" s="196"/>
      <c r="BH9888" s="196"/>
      <c r="BI9888" s="196"/>
      <c r="BJ9888" s="196"/>
    </row>
    <row r="9889" spans="59:62">
      <c r="BG9889" s="196"/>
      <c r="BH9889" s="196"/>
      <c r="BI9889" s="196"/>
      <c r="BJ9889" s="196"/>
    </row>
    <row r="9890" spans="59:62">
      <c r="BG9890" s="196"/>
      <c r="BH9890" s="196"/>
      <c r="BI9890" s="196"/>
      <c r="BJ9890" s="196"/>
    </row>
    <row r="9891" spans="59:62">
      <c r="BG9891" s="196"/>
      <c r="BH9891" s="196"/>
      <c r="BI9891" s="196"/>
      <c r="BJ9891" s="196"/>
    </row>
    <row r="9892" spans="59:62">
      <c r="BG9892" s="196"/>
      <c r="BH9892" s="196"/>
      <c r="BI9892" s="196"/>
      <c r="BJ9892" s="196"/>
    </row>
    <row r="9893" spans="59:62">
      <c r="BG9893" s="196"/>
      <c r="BH9893" s="196"/>
      <c r="BI9893" s="196"/>
      <c r="BJ9893" s="196"/>
    </row>
    <row r="9894" spans="59:62">
      <c r="BG9894" s="196"/>
      <c r="BH9894" s="196"/>
      <c r="BI9894" s="196"/>
      <c r="BJ9894" s="196"/>
    </row>
    <row r="9895" spans="59:62">
      <c r="BG9895" s="196"/>
      <c r="BH9895" s="196"/>
      <c r="BI9895" s="196"/>
      <c r="BJ9895" s="196"/>
    </row>
    <row r="9896" spans="59:62">
      <c r="BG9896" s="196"/>
      <c r="BH9896" s="196"/>
      <c r="BI9896" s="196"/>
      <c r="BJ9896" s="196"/>
    </row>
    <row r="9897" spans="59:62">
      <c r="BG9897" s="196"/>
      <c r="BH9897" s="196"/>
      <c r="BI9897" s="196"/>
      <c r="BJ9897" s="196"/>
    </row>
    <row r="9898" spans="59:62">
      <c r="BG9898" s="196"/>
      <c r="BH9898" s="196"/>
      <c r="BI9898" s="196"/>
      <c r="BJ9898" s="196"/>
    </row>
    <row r="9899" spans="59:62">
      <c r="BG9899" s="196"/>
      <c r="BH9899" s="196"/>
      <c r="BI9899" s="196"/>
      <c r="BJ9899" s="196"/>
    </row>
    <row r="9900" spans="59:62">
      <c r="BG9900" s="196"/>
      <c r="BH9900" s="196"/>
      <c r="BI9900" s="196"/>
      <c r="BJ9900" s="196"/>
    </row>
    <row r="9901" spans="59:62">
      <c r="BG9901" s="196"/>
      <c r="BH9901" s="196"/>
      <c r="BI9901" s="196"/>
      <c r="BJ9901" s="196"/>
    </row>
    <row r="9902" spans="59:62">
      <c r="BG9902" s="196"/>
      <c r="BH9902" s="196"/>
      <c r="BI9902" s="196"/>
      <c r="BJ9902" s="196"/>
    </row>
    <row r="9903" spans="59:62">
      <c r="BG9903" s="196"/>
      <c r="BH9903" s="196"/>
      <c r="BI9903" s="196"/>
      <c r="BJ9903" s="196"/>
    </row>
    <row r="9904" spans="59:62">
      <c r="BG9904" s="196"/>
      <c r="BH9904" s="196"/>
      <c r="BI9904" s="196"/>
      <c r="BJ9904" s="196"/>
    </row>
    <row r="9905" spans="59:62">
      <c r="BG9905" s="196"/>
      <c r="BH9905" s="196"/>
      <c r="BI9905" s="196"/>
      <c r="BJ9905" s="196"/>
    </row>
    <row r="9906" spans="59:62">
      <c r="BG9906" s="196"/>
      <c r="BH9906" s="196"/>
      <c r="BI9906" s="196"/>
      <c r="BJ9906" s="196"/>
    </row>
    <row r="9907" spans="59:62">
      <c r="BG9907" s="196"/>
      <c r="BH9907" s="196"/>
      <c r="BI9907" s="196"/>
      <c r="BJ9907" s="196"/>
    </row>
    <row r="9908" spans="59:62">
      <c r="BG9908" s="196"/>
      <c r="BH9908" s="196"/>
      <c r="BI9908" s="196"/>
      <c r="BJ9908" s="196"/>
    </row>
    <row r="9909" spans="59:62">
      <c r="BG9909" s="196"/>
      <c r="BH9909" s="196"/>
      <c r="BI9909" s="196"/>
      <c r="BJ9909" s="196"/>
    </row>
    <row r="9910" spans="59:62">
      <c r="BG9910" s="196"/>
      <c r="BH9910" s="196"/>
      <c r="BI9910" s="196"/>
      <c r="BJ9910" s="196"/>
    </row>
    <row r="9911" spans="59:62">
      <c r="BG9911" s="196"/>
      <c r="BH9911" s="196"/>
      <c r="BI9911" s="196"/>
      <c r="BJ9911" s="196"/>
    </row>
    <row r="9912" spans="59:62">
      <c r="BG9912" s="196"/>
      <c r="BH9912" s="196"/>
      <c r="BI9912" s="196"/>
      <c r="BJ9912" s="196"/>
    </row>
    <row r="9913" spans="59:62">
      <c r="BG9913" s="196"/>
      <c r="BH9913" s="196"/>
      <c r="BI9913" s="196"/>
      <c r="BJ9913" s="196"/>
    </row>
    <row r="9914" spans="59:62">
      <c r="BG9914" s="196"/>
      <c r="BH9914" s="196"/>
      <c r="BI9914" s="196"/>
      <c r="BJ9914" s="196"/>
    </row>
    <row r="9915" spans="59:62">
      <c r="BG9915" s="196"/>
      <c r="BH9915" s="196"/>
      <c r="BI9915" s="196"/>
      <c r="BJ9915" s="196"/>
    </row>
    <row r="9916" spans="59:62">
      <c r="BG9916" s="196"/>
      <c r="BH9916" s="196"/>
      <c r="BI9916" s="196"/>
      <c r="BJ9916" s="196"/>
    </row>
    <row r="9917" spans="59:62">
      <c r="BG9917" s="196"/>
      <c r="BH9917" s="196"/>
      <c r="BI9917" s="196"/>
      <c r="BJ9917" s="196"/>
    </row>
    <row r="9918" spans="59:62">
      <c r="BG9918" s="196"/>
      <c r="BH9918" s="196"/>
      <c r="BI9918" s="196"/>
      <c r="BJ9918" s="196"/>
    </row>
    <row r="9919" spans="59:62">
      <c r="BG9919" s="196"/>
      <c r="BH9919" s="196"/>
      <c r="BI9919" s="196"/>
      <c r="BJ9919" s="196"/>
    </row>
    <row r="9920" spans="59:62">
      <c r="BG9920" s="196"/>
      <c r="BH9920" s="196"/>
      <c r="BI9920" s="196"/>
      <c r="BJ9920" s="196"/>
    </row>
    <row r="9921" spans="59:62">
      <c r="BG9921" s="196"/>
      <c r="BH9921" s="196"/>
      <c r="BI9921" s="196"/>
      <c r="BJ9921" s="196"/>
    </row>
    <row r="9922" spans="59:62">
      <c r="BG9922" s="196"/>
      <c r="BH9922" s="196"/>
      <c r="BI9922" s="196"/>
      <c r="BJ9922" s="196"/>
    </row>
    <row r="9923" spans="59:62">
      <c r="BG9923" s="196"/>
      <c r="BH9923" s="196"/>
      <c r="BI9923" s="196"/>
      <c r="BJ9923" s="196"/>
    </row>
    <row r="9924" spans="59:62">
      <c r="BG9924" s="196"/>
      <c r="BH9924" s="196"/>
      <c r="BI9924" s="196"/>
      <c r="BJ9924" s="196"/>
    </row>
    <row r="9925" spans="59:62">
      <c r="BG9925" s="196"/>
      <c r="BH9925" s="196"/>
      <c r="BI9925" s="196"/>
      <c r="BJ9925" s="196"/>
    </row>
    <row r="9926" spans="59:62">
      <c r="BG9926" s="196"/>
      <c r="BH9926" s="196"/>
      <c r="BI9926" s="196"/>
      <c r="BJ9926" s="196"/>
    </row>
    <row r="9927" spans="59:62">
      <c r="BG9927" s="196"/>
      <c r="BH9927" s="196"/>
      <c r="BI9927" s="196"/>
      <c r="BJ9927" s="196"/>
    </row>
    <row r="9928" spans="59:62">
      <c r="BG9928" s="196"/>
      <c r="BH9928" s="196"/>
      <c r="BI9928" s="196"/>
      <c r="BJ9928" s="196"/>
    </row>
    <row r="9929" spans="59:62">
      <c r="BG9929" s="196"/>
      <c r="BH9929" s="196"/>
      <c r="BI9929" s="196"/>
      <c r="BJ9929" s="196"/>
    </row>
    <row r="9930" spans="59:62">
      <c r="BG9930" s="196"/>
      <c r="BH9930" s="196"/>
      <c r="BI9930" s="196"/>
      <c r="BJ9930" s="196"/>
    </row>
    <row r="9931" spans="59:62">
      <c r="BG9931" s="196"/>
      <c r="BH9931" s="196"/>
      <c r="BI9931" s="196"/>
      <c r="BJ9931" s="196"/>
    </row>
    <row r="9932" spans="59:62">
      <c r="BG9932" s="196"/>
      <c r="BH9932" s="196"/>
      <c r="BI9932" s="196"/>
      <c r="BJ9932" s="196"/>
    </row>
    <row r="9933" spans="59:62">
      <c r="BG9933" s="196"/>
      <c r="BH9933" s="196"/>
      <c r="BI9933" s="196"/>
      <c r="BJ9933" s="196"/>
    </row>
    <row r="9934" spans="59:62">
      <c r="BG9934" s="196"/>
      <c r="BH9934" s="196"/>
      <c r="BI9934" s="196"/>
      <c r="BJ9934" s="196"/>
    </row>
    <row r="9935" spans="59:62">
      <c r="BG9935" s="196"/>
      <c r="BH9935" s="196"/>
      <c r="BI9935" s="196"/>
      <c r="BJ9935" s="196"/>
    </row>
    <row r="9936" spans="59:62">
      <c r="BG9936" s="196"/>
      <c r="BH9936" s="196"/>
      <c r="BI9936" s="196"/>
      <c r="BJ9936" s="196"/>
    </row>
    <row r="9937" spans="59:62">
      <c r="BG9937" s="196"/>
      <c r="BH9937" s="196"/>
      <c r="BI9937" s="196"/>
      <c r="BJ9937" s="196"/>
    </row>
    <row r="9938" spans="59:62">
      <c r="BG9938" s="196"/>
      <c r="BH9938" s="196"/>
      <c r="BI9938" s="196"/>
      <c r="BJ9938" s="196"/>
    </row>
    <row r="9939" spans="59:62">
      <c r="BG9939" s="196"/>
      <c r="BH9939" s="196"/>
      <c r="BI9939" s="196"/>
      <c r="BJ9939" s="196"/>
    </row>
    <row r="9940" spans="59:62">
      <c r="BG9940" s="196"/>
      <c r="BH9940" s="196"/>
      <c r="BI9940" s="196"/>
      <c r="BJ9940" s="196"/>
    </row>
    <row r="9941" spans="59:62">
      <c r="BG9941" s="196"/>
      <c r="BH9941" s="196"/>
      <c r="BI9941" s="196"/>
      <c r="BJ9941" s="196"/>
    </row>
    <row r="9942" spans="59:62">
      <c r="BG9942" s="196"/>
      <c r="BH9942" s="196"/>
      <c r="BI9942" s="196"/>
      <c r="BJ9942" s="196"/>
    </row>
    <row r="9943" spans="59:62">
      <c r="BG9943" s="196"/>
      <c r="BH9943" s="196"/>
      <c r="BI9943" s="196"/>
      <c r="BJ9943" s="196"/>
    </row>
    <row r="9944" spans="59:62">
      <c r="BG9944" s="196"/>
      <c r="BH9944" s="196"/>
      <c r="BI9944" s="196"/>
      <c r="BJ9944" s="196"/>
    </row>
    <row r="9945" spans="59:62">
      <c r="BG9945" s="196"/>
      <c r="BH9945" s="196"/>
      <c r="BI9945" s="196"/>
      <c r="BJ9945" s="196"/>
    </row>
    <row r="9946" spans="59:62">
      <c r="BG9946" s="196"/>
      <c r="BH9946" s="196"/>
      <c r="BI9946" s="196"/>
      <c r="BJ9946" s="196"/>
    </row>
    <row r="9947" spans="59:62">
      <c r="BG9947" s="196"/>
      <c r="BH9947" s="196"/>
      <c r="BI9947" s="196"/>
      <c r="BJ9947" s="196"/>
    </row>
    <row r="9948" spans="59:62">
      <c r="BG9948" s="196"/>
      <c r="BH9948" s="196"/>
      <c r="BI9948" s="196"/>
      <c r="BJ9948" s="196"/>
    </row>
    <row r="9949" spans="59:62">
      <c r="BG9949" s="196"/>
      <c r="BH9949" s="196"/>
      <c r="BI9949" s="196"/>
      <c r="BJ9949" s="196"/>
    </row>
    <row r="9950" spans="59:62">
      <c r="BG9950" s="196"/>
      <c r="BH9950" s="196"/>
      <c r="BI9950" s="196"/>
      <c r="BJ9950" s="196"/>
    </row>
    <row r="9951" spans="59:62">
      <c r="BG9951" s="196"/>
      <c r="BH9951" s="196"/>
      <c r="BI9951" s="196"/>
      <c r="BJ9951" s="196"/>
    </row>
    <row r="9952" spans="59:62">
      <c r="BG9952" s="196"/>
      <c r="BH9952" s="196"/>
      <c r="BI9952" s="196"/>
      <c r="BJ9952" s="196"/>
    </row>
    <row r="9953" spans="59:62">
      <c r="BG9953" s="196"/>
      <c r="BH9953" s="196"/>
      <c r="BI9953" s="196"/>
      <c r="BJ9953" s="196"/>
    </row>
    <row r="9954" spans="59:62">
      <c r="BG9954" s="196"/>
      <c r="BH9954" s="196"/>
      <c r="BI9954" s="196"/>
      <c r="BJ9954" s="196"/>
    </row>
    <row r="9955" spans="59:62">
      <c r="BG9955" s="196"/>
      <c r="BH9955" s="196"/>
      <c r="BI9955" s="196"/>
      <c r="BJ9955" s="196"/>
    </row>
    <row r="9956" spans="59:62">
      <c r="BG9956" s="196"/>
      <c r="BH9956" s="196"/>
      <c r="BI9956" s="196"/>
      <c r="BJ9956" s="196"/>
    </row>
    <row r="9957" spans="59:62">
      <c r="BG9957" s="196"/>
      <c r="BH9957" s="196"/>
      <c r="BI9957" s="196"/>
      <c r="BJ9957" s="196"/>
    </row>
    <row r="9958" spans="59:62">
      <c r="BG9958" s="196"/>
      <c r="BH9958" s="196"/>
      <c r="BI9958" s="196"/>
      <c r="BJ9958" s="196"/>
    </row>
    <row r="9959" spans="59:62">
      <c r="BG9959" s="196"/>
      <c r="BH9959" s="196"/>
      <c r="BI9959" s="196"/>
      <c r="BJ9959" s="196"/>
    </row>
    <row r="9960" spans="59:62">
      <c r="BG9960" s="196"/>
      <c r="BH9960" s="196"/>
      <c r="BI9960" s="196"/>
      <c r="BJ9960" s="196"/>
    </row>
    <row r="9961" spans="59:62">
      <c r="BG9961" s="196"/>
      <c r="BH9961" s="196"/>
      <c r="BI9961" s="196"/>
      <c r="BJ9961" s="196"/>
    </row>
    <row r="9962" spans="59:62">
      <c r="BG9962" s="196"/>
      <c r="BH9962" s="196"/>
      <c r="BI9962" s="196"/>
      <c r="BJ9962" s="196"/>
    </row>
    <row r="9963" spans="59:62">
      <c r="BG9963" s="196"/>
      <c r="BH9963" s="196"/>
      <c r="BI9963" s="196"/>
      <c r="BJ9963" s="196"/>
    </row>
    <row r="9964" spans="59:62">
      <c r="BG9964" s="196"/>
      <c r="BH9964" s="196"/>
      <c r="BI9964" s="196"/>
      <c r="BJ9964" s="196"/>
    </row>
    <row r="9965" spans="59:62">
      <c r="BG9965" s="196"/>
      <c r="BH9965" s="196"/>
      <c r="BI9965" s="196"/>
      <c r="BJ9965" s="196"/>
    </row>
    <row r="9966" spans="59:62">
      <c r="BG9966" s="196"/>
      <c r="BH9966" s="196"/>
      <c r="BI9966" s="196"/>
      <c r="BJ9966" s="196"/>
    </row>
    <row r="9967" spans="59:62">
      <c r="BG9967" s="196"/>
      <c r="BH9967" s="196"/>
      <c r="BI9967" s="196"/>
      <c r="BJ9967" s="196"/>
    </row>
    <row r="9968" spans="59:62">
      <c r="BG9968" s="196"/>
      <c r="BH9968" s="196"/>
      <c r="BI9968" s="196"/>
      <c r="BJ9968" s="196"/>
    </row>
    <row r="9969" spans="59:62">
      <c r="BG9969" s="196"/>
      <c r="BH9969" s="196"/>
      <c r="BI9969" s="196"/>
      <c r="BJ9969" s="196"/>
    </row>
    <row r="9970" spans="59:62">
      <c r="BG9970" s="196"/>
      <c r="BH9970" s="196"/>
      <c r="BI9970" s="196"/>
      <c r="BJ9970" s="196"/>
    </row>
    <row r="9971" spans="59:62">
      <c r="BG9971" s="196"/>
      <c r="BH9971" s="196"/>
      <c r="BI9971" s="196"/>
      <c r="BJ9971" s="196"/>
    </row>
    <row r="9972" spans="59:62">
      <c r="BG9972" s="196"/>
      <c r="BH9972" s="196"/>
      <c r="BI9972" s="196"/>
      <c r="BJ9972" s="196"/>
    </row>
    <row r="9973" spans="59:62">
      <c r="BG9973" s="196"/>
      <c r="BH9973" s="196"/>
      <c r="BI9973" s="196"/>
      <c r="BJ9973" s="196"/>
    </row>
    <row r="9974" spans="59:62">
      <c r="BG9974" s="196"/>
      <c r="BH9974" s="196"/>
      <c r="BI9974" s="196"/>
      <c r="BJ9974" s="196"/>
    </row>
    <row r="9975" spans="59:62">
      <c r="BG9975" s="196"/>
      <c r="BH9975" s="196"/>
      <c r="BI9975" s="196"/>
      <c r="BJ9975" s="196"/>
    </row>
    <row r="9976" spans="59:62">
      <c r="BG9976" s="196"/>
      <c r="BH9976" s="196"/>
      <c r="BI9976" s="196"/>
      <c r="BJ9976" s="196"/>
    </row>
    <row r="9977" spans="59:62">
      <c r="BG9977" s="196"/>
      <c r="BH9977" s="196"/>
      <c r="BI9977" s="196"/>
      <c r="BJ9977" s="196"/>
    </row>
    <row r="9978" spans="59:62">
      <c r="BG9978" s="196"/>
      <c r="BH9978" s="196"/>
      <c r="BI9978" s="196"/>
      <c r="BJ9978" s="196"/>
    </row>
    <row r="9979" spans="59:62">
      <c r="BG9979" s="196"/>
      <c r="BH9979" s="196"/>
      <c r="BI9979" s="196"/>
      <c r="BJ9979" s="196"/>
    </row>
    <row r="9980" spans="59:62">
      <c r="BG9980" s="196"/>
      <c r="BH9980" s="196"/>
      <c r="BI9980" s="196"/>
      <c r="BJ9980" s="196"/>
    </row>
    <row r="9981" spans="59:62">
      <c r="BG9981" s="196"/>
      <c r="BH9981" s="196"/>
      <c r="BI9981" s="196"/>
      <c r="BJ9981" s="196"/>
    </row>
    <row r="9982" spans="59:62">
      <c r="BG9982" s="196"/>
      <c r="BH9982" s="196"/>
      <c r="BI9982" s="196"/>
      <c r="BJ9982" s="196"/>
    </row>
    <row r="9983" spans="59:62">
      <c r="BG9983" s="196"/>
      <c r="BH9983" s="196"/>
      <c r="BI9983" s="196"/>
      <c r="BJ9983" s="196"/>
    </row>
    <row r="9984" spans="59:62">
      <c r="BG9984" s="196"/>
      <c r="BH9984" s="196"/>
      <c r="BI9984" s="196"/>
      <c r="BJ9984" s="196"/>
    </row>
    <row r="9985" spans="59:62">
      <c r="BG9985" s="196"/>
      <c r="BH9985" s="196"/>
      <c r="BI9985" s="196"/>
      <c r="BJ9985" s="196"/>
    </row>
    <row r="9986" spans="59:62">
      <c r="BG9986" s="196"/>
      <c r="BH9986" s="196"/>
      <c r="BI9986" s="196"/>
      <c r="BJ9986" s="196"/>
    </row>
    <row r="9987" spans="59:62">
      <c r="BG9987" s="196"/>
      <c r="BH9987" s="196"/>
      <c r="BI9987" s="196"/>
      <c r="BJ9987" s="196"/>
    </row>
    <row r="9988" spans="59:62">
      <c r="BG9988" s="196"/>
      <c r="BH9988" s="196"/>
      <c r="BI9988" s="196"/>
      <c r="BJ9988" s="196"/>
    </row>
    <row r="9989" spans="59:62">
      <c r="BG9989" s="196"/>
      <c r="BH9989" s="196"/>
      <c r="BI9989" s="196"/>
      <c r="BJ9989" s="196"/>
    </row>
    <row r="9990" spans="59:62">
      <c r="BG9990" s="196"/>
      <c r="BH9990" s="196"/>
      <c r="BI9990" s="196"/>
      <c r="BJ9990" s="196"/>
    </row>
    <row r="9991" spans="59:62">
      <c r="BG9991" s="196"/>
      <c r="BH9991" s="196"/>
      <c r="BI9991" s="196"/>
      <c r="BJ9991" s="196"/>
    </row>
    <row r="9992" spans="59:62">
      <c r="BG9992" s="196"/>
      <c r="BH9992" s="196"/>
      <c r="BI9992" s="196"/>
      <c r="BJ9992" s="196"/>
    </row>
    <row r="9993" spans="59:62">
      <c r="BG9993" s="196"/>
      <c r="BH9993" s="196"/>
      <c r="BI9993" s="196"/>
      <c r="BJ9993" s="196"/>
    </row>
    <row r="9994" spans="59:62">
      <c r="BG9994" s="196"/>
      <c r="BH9994" s="196"/>
      <c r="BI9994" s="196"/>
      <c r="BJ9994" s="196"/>
    </row>
    <row r="9995" spans="59:62">
      <c r="BG9995" s="196"/>
      <c r="BH9995" s="196"/>
      <c r="BI9995" s="196"/>
      <c r="BJ9995" s="196"/>
    </row>
    <row r="9996" spans="59:62">
      <c r="BG9996" s="196"/>
      <c r="BH9996" s="196"/>
      <c r="BI9996" s="196"/>
      <c r="BJ9996" s="196"/>
    </row>
    <row r="9997" spans="59:62">
      <c r="BG9997" s="196"/>
      <c r="BH9997" s="196"/>
      <c r="BI9997" s="196"/>
      <c r="BJ9997" s="196"/>
    </row>
    <row r="9998" spans="59:62">
      <c r="BG9998" s="196"/>
      <c r="BH9998" s="196"/>
      <c r="BI9998" s="196"/>
      <c r="BJ9998" s="196"/>
    </row>
    <row r="9999" spans="59:62">
      <c r="BG9999" s="196"/>
      <c r="BH9999" s="196"/>
      <c r="BI9999" s="196"/>
      <c r="BJ9999" s="196"/>
    </row>
    <row r="10000" spans="59:62">
      <c r="BG10000" s="196"/>
      <c r="BH10000" s="196"/>
      <c r="BI10000" s="196"/>
      <c r="BJ10000" s="196"/>
    </row>
    <row r="10001" spans="59:62">
      <c r="BG10001" s="196"/>
      <c r="BH10001" s="196"/>
      <c r="BI10001" s="196"/>
      <c r="BJ10001" s="196"/>
    </row>
    <row r="10002" spans="59:62">
      <c r="BG10002" s="196"/>
      <c r="BH10002" s="196"/>
      <c r="BI10002" s="196"/>
      <c r="BJ10002" s="196"/>
    </row>
    <row r="10003" spans="59:62">
      <c r="BG10003" s="196"/>
      <c r="BH10003" s="196"/>
      <c r="BI10003" s="196"/>
      <c r="BJ10003" s="196"/>
    </row>
    <row r="10004" spans="59:62">
      <c r="BG10004" s="196"/>
      <c r="BH10004" s="196"/>
      <c r="BI10004" s="196"/>
      <c r="BJ10004" s="196"/>
    </row>
    <row r="10005" spans="59:62">
      <c r="BG10005" s="196"/>
      <c r="BH10005" s="196"/>
      <c r="BI10005" s="196"/>
      <c r="BJ10005" s="196"/>
    </row>
    <row r="10006" spans="59:62">
      <c r="BG10006" s="196"/>
      <c r="BH10006" s="196"/>
      <c r="BI10006" s="196"/>
      <c r="BJ10006" s="196"/>
    </row>
    <row r="10007" spans="59:62">
      <c r="BG10007" s="196"/>
      <c r="BH10007" s="196"/>
      <c r="BI10007" s="196"/>
      <c r="BJ10007" s="196"/>
    </row>
    <row r="10008" spans="59:62">
      <c r="BG10008" s="196"/>
      <c r="BH10008" s="196"/>
      <c r="BI10008" s="196"/>
      <c r="BJ10008" s="196"/>
    </row>
    <row r="10009" spans="59:62">
      <c r="BG10009" s="196"/>
      <c r="BH10009" s="196"/>
      <c r="BI10009" s="196"/>
      <c r="BJ10009" s="196"/>
    </row>
    <row r="10010" spans="59:62">
      <c r="BG10010" s="196"/>
      <c r="BH10010" s="196"/>
      <c r="BI10010" s="196"/>
      <c r="BJ10010" s="196"/>
    </row>
    <row r="10011" spans="59:62">
      <c r="BG10011" s="196"/>
      <c r="BH10011" s="196"/>
      <c r="BI10011" s="196"/>
      <c r="BJ10011" s="196"/>
    </row>
    <row r="10012" spans="59:62">
      <c r="BG10012" s="196"/>
      <c r="BH10012" s="196"/>
      <c r="BI10012" s="196"/>
      <c r="BJ10012" s="196"/>
    </row>
    <row r="10013" spans="59:62">
      <c r="BG10013" s="196"/>
      <c r="BH10013" s="196"/>
      <c r="BI10013" s="196"/>
      <c r="BJ10013" s="196"/>
    </row>
    <row r="10014" spans="59:62">
      <c r="BG10014" s="196"/>
      <c r="BH10014" s="196"/>
      <c r="BI10014" s="196"/>
      <c r="BJ10014" s="196"/>
    </row>
    <row r="10015" spans="59:62">
      <c r="BG10015" s="196"/>
      <c r="BH10015" s="196"/>
      <c r="BI10015" s="196"/>
      <c r="BJ10015" s="196"/>
    </row>
    <row r="10016" spans="59:62">
      <c r="BG10016" s="196"/>
      <c r="BH10016" s="196"/>
      <c r="BI10016" s="196"/>
      <c r="BJ10016" s="196"/>
    </row>
    <row r="10017" spans="59:62">
      <c r="BG10017" s="196"/>
      <c r="BH10017" s="196"/>
      <c r="BI10017" s="196"/>
      <c r="BJ10017" s="196"/>
    </row>
    <row r="10018" spans="59:62">
      <c r="BG10018" s="196"/>
      <c r="BH10018" s="196"/>
      <c r="BI10018" s="196"/>
      <c r="BJ10018" s="196"/>
    </row>
    <row r="10019" spans="59:62">
      <c r="BG10019" s="196"/>
      <c r="BH10019" s="196"/>
      <c r="BI10019" s="196"/>
      <c r="BJ10019" s="196"/>
    </row>
    <row r="10020" spans="59:62">
      <c r="BG10020" s="196"/>
      <c r="BH10020" s="196"/>
      <c r="BI10020" s="196"/>
      <c r="BJ10020" s="196"/>
    </row>
    <row r="10021" spans="59:62">
      <c r="BG10021" s="196"/>
      <c r="BH10021" s="196"/>
      <c r="BI10021" s="196"/>
      <c r="BJ10021" s="196"/>
    </row>
    <row r="10022" spans="59:62">
      <c r="BG10022" s="196"/>
      <c r="BH10022" s="196"/>
      <c r="BI10022" s="196"/>
      <c r="BJ10022" s="196"/>
    </row>
    <row r="10023" spans="59:62">
      <c r="BG10023" s="196"/>
      <c r="BH10023" s="196"/>
      <c r="BI10023" s="196"/>
      <c r="BJ10023" s="196"/>
    </row>
    <row r="10024" spans="59:62">
      <c r="BG10024" s="196"/>
      <c r="BH10024" s="196"/>
      <c r="BI10024" s="196"/>
      <c r="BJ10024" s="196"/>
    </row>
    <row r="10025" spans="59:62">
      <c r="BG10025" s="196"/>
      <c r="BH10025" s="196"/>
      <c r="BI10025" s="196"/>
      <c r="BJ10025" s="196"/>
    </row>
    <row r="10026" spans="59:62">
      <c r="BG10026" s="196"/>
      <c r="BH10026" s="196"/>
      <c r="BI10026" s="196"/>
      <c r="BJ10026" s="196"/>
    </row>
    <row r="10027" spans="59:62">
      <c r="BG10027" s="196"/>
      <c r="BH10027" s="196"/>
      <c r="BI10027" s="196"/>
      <c r="BJ10027" s="196"/>
    </row>
    <row r="10028" spans="59:62">
      <c r="BG10028" s="196"/>
      <c r="BH10028" s="196"/>
      <c r="BI10028" s="196"/>
      <c r="BJ10028" s="196"/>
    </row>
    <row r="10029" spans="59:62">
      <c r="BG10029" s="196"/>
      <c r="BH10029" s="196"/>
      <c r="BI10029" s="196"/>
      <c r="BJ10029" s="196"/>
    </row>
    <row r="10030" spans="59:62">
      <c r="BG10030" s="196"/>
      <c r="BH10030" s="196"/>
      <c r="BI10030" s="196"/>
      <c r="BJ10030" s="196"/>
    </row>
    <row r="10031" spans="59:62">
      <c r="BG10031" s="196"/>
      <c r="BH10031" s="196"/>
      <c r="BI10031" s="196"/>
      <c r="BJ10031" s="196"/>
    </row>
    <row r="10032" spans="59:62">
      <c r="BG10032" s="196"/>
      <c r="BH10032" s="196"/>
      <c r="BI10032" s="196"/>
      <c r="BJ10032" s="196"/>
    </row>
    <row r="10033" spans="59:62">
      <c r="BG10033" s="196"/>
      <c r="BH10033" s="196"/>
      <c r="BI10033" s="196"/>
      <c r="BJ10033" s="196"/>
    </row>
    <row r="10034" spans="59:62">
      <c r="BG10034" s="196"/>
      <c r="BH10034" s="196"/>
      <c r="BI10034" s="196"/>
      <c r="BJ10034" s="196"/>
    </row>
    <row r="10035" spans="59:62">
      <c r="BG10035" s="196"/>
      <c r="BH10035" s="196"/>
      <c r="BI10035" s="196"/>
      <c r="BJ10035" s="196"/>
    </row>
    <row r="10036" spans="59:62">
      <c r="BG10036" s="196"/>
      <c r="BH10036" s="196"/>
      <c r="BI10036" s="196"/>
      <c r="BJ10036" s="196"/>
    </row>
    <row r="10037" spans="59:62">
      <c r="BG10037" s="196"/>
      <c r="BH10037" s="196"/>
      <c r="BI10037" s="196"/>
      <c r="BJ10037" s="196"/>
    </row>
    <row r="10038" spans="59:62">
      <c r="BG10038" s="196"/>
      <c r="BH10038" s="196"/>
      <c r="BI10038" s="196"/>
      <c r="BJ10038" s="196"/>
    </row>
    <row r="10039" spans="59:62">
      <c r="BG10039" s="196"/>
      <c r="BH10039" s="196"/>
      <c r="BI10039" s="196"/>
      <c r="BJ10039" s="196"/>
    </row>
    <row r="10040" spans="59:62">
      <c r="BG10040" s="196"/>
      <c r="BH10040" s="196"/>
      <c r="BI10040" s="196"/>
      <c r="BJ10040" s="196"/>
    </row>
    <row r="10041" spans="59:62">
      <c r="BG10041" s="196"/>
      <c r="BH10041" s="196"/>
      <c r="BI10041" s="196"/>
      <c r="BJ10041" s="196"/>
    </row>
    <row r="10042" spans="59:62">
      <c r="BG10042" s="196"/>
      <c r="BH10042" s="196"/>
      <c r="BI10042" s="196"/>
      <c r="BJ10042" s="196"/>
    </row>
    <row r="10043" spans="59:62">
      <c r="BG10043" s="196"/>
      <c r="BH10043" s="196"/>
      <c r="BI10043" s="196"/>
      <c r="BJ10043" s="196"/>
    </row>
    <row r="10044" spans="59:62">
      <c r="BG10044" s="196"/>
      <c r="BH10044" s="196"/>
      <c r="BI10044" s="196"/>
      <c r="BJ10044" s="196"/>
    </row>
    <row r="10045" spans="59:62">
      <c r="BG10045" s="196"/>
      <c r="BH10045" s="196"/>
      <c r="BI10045" s="196"/>
      <c r="BJ10045" s="196"/>
    </row>
    <row r="10046" spans="59:62">
      <c r="BG10046" s="196"/>
      <c r="BH10046" s="196"/>
      <c r="BI10046" s="196"/>
      <c r="BJ10046" s="196"/>
    </row>
    <row r="10047" spans="59:62">
      <c r="BG10047" s="196"/>
      <c r="BH10047" s="196"/>
      <c r="BI10047" s="196"/>
      <c r="BJ10047" s="196"/>
    </row>
    <row r="10048" spans="59:62">
      <c r="BG10048" s="196"/>
      <c r="BH10048" s="196"/>
      <c r="BI10048" s="196"/>
      <c r="BJ10048" s="196"/>
    </row>
    <row r="10049" spans="59:62">
      <c r="BG10049" s="196"/>
      <c r="BH10049" s="196"/>
      <c r="BI10049" s="196"/>
      <c r="BJ10049" s="196"/>
    </row>
    <row r="10050" spans="59:62">
      <c r="BG10050" s="196"/>
      <c r="BH10050" s="196"/>
      <c r="BI10050" s="196"/>
      <c r="BJ10050" s="196"/>
    </row>
    <row r="10051" spans="59:62">
      <c r="BG10051" s="196"/>
      <c r="BH10051" s="196"/>
      <c r="BI10051" s="196"/>
      <c r="BJ10051" s="196"/>
    </row>
    <row r="10052" spans="59:62">
      <c r="BG10052" s="196"/>
      <c r="BH10052" s="196"/>
      <c r="BI10052" s="196"/>
      <c r="BJ10052" s="196"/>
    </row>
    <row r="10053" spans="59:62">
      <c r="BG10053" s="196"/>
      <c r="BH10053" s="196"/>
      <c r="BI10053" s="196"/>
      <c r="BJ10053" s="196"/>
    </row>
    <row r="10054" spans="59:62">
      <c r="BG10054" s="196"/>
      <c r="BH10054" s="196"/>
      <c r="BI10054" s="196"/>
      <c r="BJ10054" s="196"/>
    </row>
    <row r="10055" spans="59:62">
      <c r="BG10055" s="196"/>
      <c r="BH10055" s="196"/>
      <c r="BI10055" s="196"/>
      <c r="BJ10055" s="196"/>
    </row>
    <row r="10056" spans="59:62">
      <c r="BG10056" s="196"/>
      <c r="BH10056" s="196"/>
      <c r="BI10056" s="196"/>
      <c r="BJ10056" s="196"/>
    </row>
    <row r="10057" spans="59:62">
      <c r="BG10057" s="196"/>
      <c r="BH10057" s="196"/>
      <c r="BI10057" s="196"/>
      <c r="BJ10057" s="196"/>
    </row>
    <row r="10058" spans="59:62">
      <c r="BG10058" s="196"/>
      <c r="BH10058" s="196"/>
      <c r="BI10058" s="196"/>
      <c r="BJ10058" s="196"/>
    </row>
    <row r="10059" spans="59:62">
      <c r="BG10059" s="196"/>
      <c r="BH10059" s="196"/>
      <c r="BI10059" s="196"/>
      <c r="BJ10059" s="196"/>
    </row>
    <row r="10060" spans="59:62">
      <c r="BG10060" s="196"/>
      <c r="BH10060" s="196"/>
      <c r="BI10060" s="196"/>
      <c r="BJ10060" s="196"/>
    </row>
    <row r="10061" spans="59:62">
      <c r="BG10061" s="196"/>
      <c r="BH10061" s="196"/>
      <c r="BI10061" s="196"/>
      <c r="BJ10061" s="196"/>
    </row>
    <row r="10062" spans="59:62">
      <c r="BG10062" s="196"/>
      <c r="BH10062" s="196"/>
      <c r="BI10062" s="196"/>
      <c r="BJ10062" s="196"/>
    </row>
    <row r="10063" spans="59:62">
      <c r="BG10063" s="196"/>
      <c r="BH10063" s="196"/>
      <c r="BI10063" s="196"/>
      <c r="BJ10063" s="196"/>
    </row>
    <row r="10064" spans="59:62">
      <c r="BG10064" s="196"/>
      <c r="BH10064" s="196"/>
      <c r="BI10064" s="196"/>
      <c r="BJ10064" s="196"/>
    </row>
    <row r="10065" spans="59:62">
      <c r="BG10065" s="196"/>
      <c r="BH10065" s="196"/>
      <c r="BI10065" s="196"/>
      <c r="BJ10065" s="196"/>
    </row>
    <row r="10066" spans="59:62">
      <c r="BG10066" s="196"/>
      <c r="BH10066" s="196"/>
      <c r="BI10066" s="196"/>
      <c r="BJ10066" s="196"/>
    </row>
    <row r="10067" spans="59:62">
      <c r="BG10067" s="196"/>
      <c r="BH10067" s="196"/>
      <c r="BI10067" s="196"/>
      <c r="BJ10067" s="196"/>
    </row>
    <row r="10068" spans="59:62">
      <c r="BG10068" s="196"/>
      <c r="BH10068" s="196"/>
      <c r="BI10068" s="196"/>
      <c r="BJ10068" s="196"/>
    </row>
    <row r="10069" spans="59:62">
      <c r="BG10069" s="196"/>
      <c r="BH10069" s="196"/>
      <c r="BI10069" s="196"/>
      <c r="BJ10069" s="196"/>
    </row>
    <row r="10070" spans="59:62">
      <c r="BG10070" s="196"/>
      <c r="BH10070" s="196"/>
      <c r="BI10070" s="196"/>
      <c r="BJ10070" s="196"/>
    </row>
    <row r="10071" spans="59:62">
      <c r="BG10071" s="196"/>
      <c r="BH10071" s="196"/>
      <c r="BI10071" s="196"/>
      <c r="BJ10071" s="196"/>
    </row>
    <row r="10072" spans="59:62">
      <c r="BG10072" s="196"/>
      <c r="BH10072" s="196"/>
      <c r="BI10072" s="196"/>
      <c r="BJ10072" s="196"/>
    </row>
    <row r="10073" spans="59:62">
      <c r="BG10073" s="196"/>
      <c r="BH10073" s="196"/>
      <c r="BI10073" s="196"/>
      <c r="BJ10073" s="196"/>
    </row>
    <row r="10074" spans="59:62">
      <c r="BG10074" s="196"/>
      <c r="BH10074" s="196"/>
      <c r="BI10074" s="196"/>
      <c r="BJ10074" s="196"/>
    </row>
    <row r="10075" spans="59:62">
      <c r="BG10075" s="196"/>
      <c r="BH10075" s="196"/>
      <c r="BI10075" s="196"/>
      <c r="BJ10075" s="196"/>
    </row>
    <row r="10076" spans="59:62">
      <c r="BG10076" s="196"/>
      <c r="BH10076" s="196"/>
      <c r="BI10076" s="196"/>
      <c r="BJ10076" s="196"/>
    </row>
    <row r="10077" spans="59:62">
      <c r="BG10077" s="196"/>
      <c r="BH10077" s="196"/>
      <c r="BI10077" s="196"/>
      <c r="BJ10077" s="196"/>
    </row>
    <row r="10078" spans="59:62">
      <c r="BG10078" s="196"/>
      <c r="BH10078" s="196"/>
      <c r="BI10078" s="196"/>
      <c r="BJ10078" s="196"/>
    </row>
    <row r="10079" spans="59:62">
      <c r="BG10079" s="196"/>
      <c r="BH10079" s="196"/>
      <c r="BI10079" s="196"/>
      <c r="BJ10079" s="196"/>
    </row>
    <row r="10080" spans="59:62">
      <c r="BG10080" s="196"/>
      <c r="BH10080" s="196"/>
      <c r="BI10080" s="196"/>
      <c r="BJ10080" s="196"/>
    </row>
    <row r="10081" spans="59:62">
      <c r="BG10081" s="196"/>
      <c r="BH10081" s="196"/>
      <c r="BI10081" s="196"/>
      <c r="BJ10081" s="196"/>
    </row>
    <row r="10082" spans="59:62">
      <c r="BG10082" s="196"/>
      <c r="BH10082" s="196"/>
      <c r="BI10082" s="196"/>
      <c r="BJ10082" s="196"/>
    </row>
    <row r="10083" spans="59:62">
      <c r="BG10083" s="196"/>
      <c r="BH10083" s="196"/>
      <c r="BI10083" s="196"/>
      <c r="BJ10083" s="196"/>
    </row>
    <row r="10084" spans="59:62">
      <c r="BG10084" s="196"/>
      <c r="BH10084" s="196"/>
      <c r="BI10084" s="196"/>
      <c r="BJ10084" s="196"/>
    </row>
    <row r="10085" spans="59:62">
      <c r="BG10085" s="196"/>
      <c r="BH10085" s="196"/>
      <c r="BI10085" s="196"/>
      <c r="BJ10085" s="196"/>
    </row>
    <row r="10086" spans="59:62">
      <c r="BG10086" s="196"/>
      <c r="BH10086" s="196"/>
      <c r="BI10086" s="196"/>
      <c r="BJ10086" s="196"/>
    </row>
    <row r="10087" spans="59:62">
      <c r="BG10087" s="196"/>
      <c r="BH10087" s="196"/>
      <c r="BI10087" s="196"/>
      <c r="BJ10087" s="196"/>
    </row>
    <row r="10088" spans="59:62">
      <c r="BG10088" s="196"/>
      <c r="BH10088" s="196"/>
      <c r="BI10088" s="196"/>
      <c r="BJ10088" s="196"/>
    </row>
    <row r="10089" spans="59:62">
      <c r="BG10089" s="196"/>
      <c r="BH10089" s="196"/>
      <c r="BI10089" s="196"/>
      <c r="BJ10089" s="196"/>
    </row>
    <row r="10090" spans="59:62">
      <c r="BG10090" s="196"/>
      <c r="BH10090" s="196"/>
      <c r="BI10090" s="196"/>
      <c r="BJ10090" s="196"/>
    </row>
    <row r="10091" spans="59:62">
      <c r="BG10091" s="196"/>
      <c r="BH10091" s="196"/>
      <c r="BI10091" s="196"/>
      <c r="BJ10091" s="196"/>
    </row>
    <row r="10092" spans="59:62">
      <c r="BG10092" s="196"/>
      <c r="BH10092" s="196"/>
      <c r="BI10092" s="196"/>
      <c r="BJ10092" s="196"/>
    </row>
    <row r="10093" spans="59:62">
      <c r="BG10093" s="196"/>
      <c r="BH10093" s="196"/>
      <c r="BI10093" s="196"/>
      <c r="BJ10093" s="196"/>
    </row>
    <row r="10094" spans="59:62">
      <c r="BG10094" s="196"/>
      <c r="BH10094" s="196"/>
      <c r="BI10094" s="196"/>
      <c r="BJ10094" s="196"/>
    </row>
    <row r="10095" spans="59:62">
      <c r="BG10095" s="196"/>
      <c r="BH10095" s="196"/>
      <c r="BI10095" s="196"/>
      <c r="BJ10095" s="196"/>
    </row>
    <row r="10096" spans="59:62">
      <c r="BG10096" s="196"/>
      <c r="BH10096" s="196"/>
      <c r="BI10096" s="196"/>
      <c r="BJ10096" s="196"/>
    </row>
    <row r="10097" spans="59:62">
      <c r="BG10097" s="196"/>
      <c r="BH10097" s="196"/>
      <c r="BI10097" s="196"/>
      <c r="BJ10097" s="196"/>
    </row>
    <row r="10098" spans="59:62">
      <c r="BG10098" s="196"/>
      <c r="BH10098" s="196"/>
      <c r="BI10098" s="196"/>
      <c r="BJ10098" s="196"/>
    </row>
    <row r="10099" spans="59:62">
      <c r="BG10099" s="196"/>
      <c r="BH10099" s="196"/>
      <c r="BI10099" s="196"/>
      <c r="BJ10099" s="196"/>
    </row>
    <row r="10100" spans="59:62">
      <c r="BG10100" s="196"/>
      <c r="BH10100" s="196"/>
      <c r="BI10100" s="196"/>
      <c r="BJ10100" s="196"/>
    </row>
    <row r="10101" spans="59:62">
      <c r="BG10101" s="196"/>
      <c r="BH10101" s="196"/>
      <c r="BI10101" s="196"/>
      <c r="BJ10101" s="196"/>
    </row>
    <row r="10102" spans="59:62">
      <c r="BG10102" s="196"/>
      <c r="BH10102" s="196"/>
      <c r="BI10102" s="196"/>
      <c r="BJ10102" s="196"/>
    </row>
    <row r="10103" spans="59:62">
      <c r="BG10103" s="196"/>
      <c r="BH10103" s="196"/>
      <c r="BI10103" s="196"/>
      <c r="BJ10103" s="196"/>
    </row>
    <row r="10104" spans="59:62">
      <c r="BG10104" s="196"/>
      <c r="BH10104" s="196"/>
      <c r="BI10104" s="196"/>
      <c r="BJ10104" s="196"/>
    </row>
    <row r="10105" spans="59:62">
      <c r="BG10105" s="196"/>
      <c r="BH10105" s="196"/>
      <c r="BI10105" s="196"/>
      <c r="BJ10105" s="196"/>
    </row>
    <row r="10106" spans="59:62">
      <c r="BG10106" s="196"/>
      <c r="BH10106" s="196"/>
      <c r="BI10106" s="196"/>
      <c r="BJ10106" s="196"/>
    </row>
    <row r="10107" spans="59:62">
      <c r="BG10107" s="196"/>
      <c r="BH10107" s="196"/>
      <c r="BI10107" s="196"/>
      <c r="BJ10107" s="196"/>
    </row>
    <row r="10108" spans="59:62">
      <c r="BG10108" s="196"/>
      <c r="BH10108" s="196"/>
      <c r="BI10108" s="196"/>
      <c r="BJ10108" s="196"/>
    </row>
    <row r="10109" spans="59:62">
      <c r="BG10109" s="196"/>
      <c r="BH10109" s="196"/>
      <c r="BI10109" s="196"/>
      <c r="BJ10109" s="196"/>
    </row>
    <row r="10110" spans="59:62">
      <c r="BG10110" s="196"/>
      <c r="BH10110" s="196"/>
      <c r="BI10110" s="196"/>
      <c r="BJ10110" s="196"/>
    </row>
    <row r="10111" spans="59:62">
      <c r="BG10111" s="196"/>
      <c r="BH10111" s="196"/>
      <c r="BI10111" s="196"/>
      <c r="BJ10111" s="196"/>
    </row>
    <row r="10112" spans="59:62">
      <c r="BG10112" s="196"/>
      <c r="BH10112" s="196"/>
      <c r="BI10112" s="196"/>
      <c r="BJ10112" s="196"/>
    </row>
    <row r="10113" spans="59:62">
      <c r="BG10113" s="196"/>
      <c r="BH10113" s="196"/>
      <c r="BI10113" s="196"/>
      <c r="BJ10113" s="196"/>
    </row>
    <row r="10114" spans="59:62">
      <c r="BG10114" s="196"/>
      <c r="BH10114" s="196"/>
      <c r="BI10114" s="196"/>
      <c r="BJ10114" s="196"/>
    </row>
    <row r="10115" spans="59:62">
      <c r="BG10115" s="196"/>
      <c r="BH10115" s="196"/>
      <c r="BI10115" s="196"/>
      <c r="BJ10115" s="196"/>
    </row>
    <row r="10116" spans="59:62">
      <c r="BG10116" s="196"/>
      <c r="BH10116" s="196"/>
      <c r="BI10116" s="196"/>
      <c r="BJ10116" s="196"/>
    </row>
    <row r="10117" spans="59:62">
      <c r="BG10117" s="196"/>
      <c r="BH10117" s="196"/>
      <c r="BI10117" s="196"/>
      <c r="BJ10117" s="196"/>
    </row>
    <row r="10118" spans="59:62">
      <c r="BG10118" s="196"/>
      <c r="BH10118" s="196"/>
      <c r="BI10118" s="196"/>
      <c r="BJ10118" s="196"/>
    </row>
    <row r="10119" spans="59:62">
      <c r="BG10119" s="196"/>
      <c r="BH10119" s="196"/>
      <c r="BI10119" s="196"/>
      <c r="BJ10119" s="196"/>
    </row>
    <row r="10120" spans="59:62">
      <c r="BG10120" s="196"/>
      <c r="BH10120" s="196"/>
      <c r="BI10120" s="196"/>
      <c r="BJ10120" s="196"/>
    </row>
    <row r="10121" spans="59:62">
      <c r="BG10121" s="196"/>
      <c r="BH10121" s="196"/>
      <c r="BI10121" s="196"/>
      <c r="BJ10121" s="196"/>
    </row>
    <row r="10122" spans="59:62">
      <c r="BG10122" s="196"/>
      <c r="BH10122" s="196"/>
      <c r="BI10122" s="196"/>
      <c r="BJ10122" s="196"/>
    </row>
    <row r="10123" spans="59:62">
      <c r="BG10123" s="196"/>
      <c r="BH10123" s="196"/>
      <c r="BI10123" s="196"/>
      <c r="BJ10123" s="196"/>
    </row>
    <row r="10124" spans="59:62">
      <c r="BG10124" s="196"/>
      <c r="BH10124" s="196"/>
      <c r="BI10124" s="196"/>
      <c r="BJ10124" s="196"/>
    </row>
    <row r="10125" spans="59:62">
      <c r="BG10125" s="196"/>
      <c r="BH10125" s="196"/>
      <c r="BI10125" s="196"/>
      <c r="BJ10125" s="196"/>
    </row>
    <row r="10126" spans="59:62">
      <c r="BG10126" s="196"/>
      <c r="BH10126" s="196"/>
      <c r="BI10126" s="196"/>
      <c r="BJ10126" s="196"/>
    </row>
    <row r="10127" spans="59:62">
      <c r="BG10127" s="196"/>
      <c r="BH10127" s="196"/>
      <c r="BI10127" s="196"/>
      <c r="BJ10127" s="196"/>
    </row>
    <row r="10128" spans="59:62">
      <c r="BG10128" s="196"/>
      <c r="BH10128" s="196"/>
      <c r="BI10128" s="196"/>
      <c r="BJ10128" s="196"/>
    </row>
    <row r="10129" spans="59:62">
      <c r="BG10129" s="196"/>
      <c r="BH10129" s="196"/>
      <c r="BI10129" s="196"/>
      <c r="BJ10129" s="196"/>
    </row>
    <row r="10130" spans="59:62">
      <c r="BG10130" s="196"/>
      <c r="BH10130" s="196"/>
      <c r="BI10130" s="196"/>
      <c r="BJ10130" s="196"/>
    </row>
    <row r="10131" spans="59:62">
      <c r="BG10131" s="196"/>
      <c r="BH10131" s="196"/>
      <c r="BI10131" s="196"/>
      <c r="BJ10131" s="196"/>
    </row>
    <row r="10132" spans="59:62">
      <c r="BG10132" s="196"/>
      <c r="BH10132" s="196"/>
      <c r="BI10132" s="196"/>
      <c r="BJ10132" s="196"/>
    </row>
    <row r="10133" spans="59:62">
      <c r="BG10133" s="196"/>
      <c r="BH10133" s="196"/>
      <c r="BI10133" s="196"/>
      <c r="BJ10133" s="196"/>
    </row>
    <row r="10134" spans="59:62">
      <c r="BG10134" s="196"/>
      <c r="BH10134" s="196"/>
      <c r="BI10134" s="196"/>
      <c r="BJ10134" s="196"/>
    </row>
    <row r="10135" spans="59:62">
      <c r="BG10135" s="196"/>
      <c r="BH10135" s="196"/>
      <c r="BI10135" s="196"/>
      <c r="BJ10135" s="196"/>
    </row>
    <row r="10136" spans="59:62">
      <c r="BG10136" s="196"/>
      <c r="BH10136" s="196"/>
      <c r="BI10136" s="196"/>
      <c r="BJ10136" s="196"/>
    </row>
    <row r="10137" spans="59:62">
      <c r="BG10137" s="196"/>
      <c r="BH10137" s="196"/>
      <c r="BI10137" s="196"/>
      <c r="BJ10137" s="196"/>
    </row>
    <row r="10138" spans="59:62">
      <c r="BG10138" s="196"/>
      <c r="BH10138" s="196"/>
      <c r="BI10138" s="196"/>
      <c r="BJ10138" s="196"/>
    </row>
    <row r="10139" spans="59:62">
      <c r="BG10139" s="196"/>
      <c r="BH10139" s="196"/>
      <c r="BI10139" s="196"/>
      <c r="BJ10139" s="196"/>
    </row>
    <row r="10140" spans="59:62">
      <c r="BG10140" s="196"/>
      <c r="BH10140" s="196"/>
      <c r="BI10140" s="196"/>
      <c r="BJ10140" s="196"/>
    </row>
    <row r="10141" spans="59:62">
      <c r="BG10141" s="196"/>
      <c r="BH10141" s="196"/>
      <c r="BI10141" s="196"/>
      <c r="BJ10141" s="196"/>
    </row>
    <row r="10142" spans="59:62">
      <c r="BG10142" s="196"/>
      <c r="BH10142" s="196"/>
      <c r="BI10142" s="196"/>
      <c r="BJ10142" s="196"/>
    </row>
    <row r="10143" spans="59:62">
      <c r="BG10143" s="196"/>
      <c r="BH10143" s="196"/>
      <c r="BI10143" s="196"/>
      <c r="BJ10143" s="196"/>
    </row>
    <row r="10144" spans="59:62">
      <c r="BG10144" s="196"/>
      <c r="BH10144" s="196"/>
      <c r="BI10144" s="196"/>
      <c r="BJ10144" s="196"/>
    </row>
    <row r="10145" spans="59:62">
      <c r="BG10145" s="196"/>
      <c r="BH10145" s="196"/>
      <c r="BI10145" s="196"/>
      <c r="BJ10145" s="196"/>
    </row>
    <row r="10146" spans="59:62">
      <c r="BG10146" s="196"/>
      <c r="BH10146" s="196"/>
      <c r="BI10146" s="196"/>
      <c r="BJ10146" s="196"/>
    </row>
    <row r="10147" spans="59:62">
      <c r="BG10147" s="196"/>
      <c r="BH10147" s="196"/>
      <c r="BI10147" s="196"/>
      <c r="BJ10147" s="196"/>
    </row>
    <row r="10148" spans="59:62">
      <c r="BG10148" s="196"/>
      <c r="BH10148" s="196"/>
      <c r="BI10148" s="196"/>
      <c r="BJ10148" s="196"/>
    </row>
    <row r="10149" spans="59:62">
      <c r="BG10149" s="196"/>
      <c r="BH10149" s="196"/>
      <c r="BI10149" s="196"/>
      <c r="BJ10149" s="196"/>
    </row>
    <row r="10150" spans="59:62">
      <c r="BG10150" s="196"/>
      <c r="BH10150" s="196"/>
      <c r="BI10150" s="196"/>
      <c r="BJ10150" s="196"/>
    </row>
    <row r="10151" spans="59:62">
      <c r="BG10151" s="196"/>
      <c r="BH10151" s="196"/>
      <c r="BI10151" s="196"/>
      <c r="BJ10151" s="196"/>
    </row>
    <row r="10152" spans="59:62">
      <c r="BG10152" s="196"/>
      <c r="BH10152" s="196"/>
      <c r="BI10152" s="196"/>
      <c r="BJ10152" s="196"/>
    </row>
    <row r="10153" spans="59:62">
      <c r="BG10153" s="196"/>
      <c r="BH10153" s="196"/>
      <c r="BI10153" s="196"/>
      <c r="BJ10153" s="196"/>
    </row>
    <row r="10154" spans="59:62">
      <c r="BG10154" s="196"/>
      <c r="BH10154" s="196"/>
      <c r="BI10154" s="196"/>
      <c r="BJ10154" s="196"/>
    </row>
    <row r="10155" spans="59:62">
      <c r="BG10155" s="196"/>
      <c r="BH10155" s="196"/>
      <c r="BI10155" s="196"/>
      <c r="BJ10155" s="196"/>
    </row>
    <row r="10156" spans="59:62">
      <c r="BG10156" s="196"/>
      <c r="BH10156" s="196"/>
      <c r="BI10156" s="196"/>
      <c r="BJ10156" s="196"/>
    </row>
    <row r="10157" spans="59:62">
      <c r="BG10157" s="196"/>
      <c r="BH10157" s="196"/>
      <c r="BI10157" s="196"/>
      <c r="BJ10157" s="196"/>
    </row>
    <row r="10158" spans="59:62">
      <c r="BG10158" s="196"/>
      <c r="BH10158" s="196"/>
      <c r="BI10158" s="196"/>
      <c r="BJ10158" s="196"/>
    </row>
    <row r="10159" spans="59:62">
      <c r="BG10159" s="196"/>
      <c r="BH10159" s="196"/>
      <c r="BI10159" s="196"/>
      <c r="BJ10159" s="196"/>
    </row>
    <row r="10160" spans="59:62">
      <c r="BG10160" s="196"/>
      <c r="BH10160" s="196"/>
      <c r="BI10160" s="196"/>
      <c r="BJ10160" s="196"/>
    </row>
    <row r="10161" spans="59:62">
      <c r="BG10161" s="196"/>
      <c r="BH10161" s="196"/>
      <c r="BI10161" s="196"/>
      <c r="BJ10161" s="196"/>
    </row>
    <row r="10162" spans="59:62">
      <c r="BG10162" s="196"/>
      <c r="BH10162" s="196"/>
      <c r="BI10162" s="196"/>
      <c r="BJ10162" s="196"/>
    </row>
    <row r="10163" spans="59:62">
      <c r="BG10163" s="196"/>
      <c r="BH10163" s="196"/>
      <c r="BI10163" s="196"/>
      <c r="BJ10163" s="196"/>
    </row>
    <row r="10164" spans="59:62">
      <c r="BG10164" s="196"/>
      <c r="BH10164" s="196"/>
      <c r="BI10164" s="196"/>
      <c r="BJ10164" s="196"/>
    </row>
    <row r="10165" spans="59:62">
      <c r="BG10165" s="196"/>
      <c r="BH10165" s="196"/>
      <c r="BI10165" s="196"/>
      <c r="BJ10165" s="196"/>
    </row>
    <row r="10166" spans="59:62">
      <c r="BG10166" s="196"/>
      <c r="BH10166" s="196"/>
      <c r="BI10166" s="196"/>
      <c r="BJ10166" s="196"/>
    </row>
    <row r="10167" spans="59:62">
      <c r="BG10167" s="196"/>
      <c r="BH10167" s="196"/>
      <c r="BI10167" s="196"/>
      <c r="BJ10167" s="196"/>
    </row>
    <row r="10168" spans="59:62">
      <c r="BG10168" s="196"/>
      <c r="BH10168" s="196"/>
      <c r="BI10168" s="196"/>
      <c r="BJ10168" s="196"/>
    </row>
    <row r="10169" spans="59:62">
      <c r="BG10169" s="196"/>
      <c r="BH10169" s="196"/>
      <c r="BI10169" s="196"/>
      <c r="BJ10169" s="196"/>
    </row>
    <row r="10170" spans="59:62">
      <c r="BG10170" s="196"/>
      <c r="BH10170" s="196"/>
      <c r="BI10170" s="196"/>
      <c r="BJ10170" s="196"/>
    </row>
    <row r="10171" spans="59:62">
      <c r="BG10171" s="196"/>
      <c r="BH10171" s="196"/>
      <c r="BI10171" s="196"/>
      <c r="BJ10171" s="196"/>
    </row>
    <row r="10172" spans="59:62">
      <c r="BG10172" s="196"/>
      <c r="BH10172" s="196"/>
      <c r="BI10172" s="196"/>
      <c r="BJ10172" s="196"/>
    </row>
    <row r="10173" spans="59:62">
      <c r="BG10173" s="196"/>
      <c r="BH10173" s="196"/>
      <c r="BI10173" s="196"/>
      <c r="BJ10173" s="196"/>
    </row>
    <row r="10174" spans="59:62">
      <c r="BG10174" s="196"/>
      <c r="BH10174" s="196"/>
      <c r="BI10174" s="196"/>
      <c r="BJ10174" s="196"/>
    </row>
    <row r="10175" spans="59:62">
      <c r="BG10175" s="196"/>
      <c r="BH10175" s="196"/>
      <c r="BI10175" s="196"/>
      <c r="BJ10175" s="196"/>
    </row>
    <row r="10176" spans="59:62">
      <c r="BG10176" s="196"/>
      <c r="BH10176" s="196"/>
      <c r="BI10176" s="196"/>
      <c r="BJ10176" s="196"/>
    </row>
    <row r="10177" spans="59:62">
      <c r="BG10177" s="196"/>
      <c r="BH10177" s="196"/>
      <c r="BI10177" s="196"/>
      <c r="BJ10177" s="196"/>
    </row>
    <row r="10178" spans="59:62">
      <c r="BG10178" s="196"/>
      <c r="BH10178" s="196"/>
      <c r="BI10178" s="196"/>
      <c r="BJ10178" s="196"/>
    </row>
    <row r="10179" spans="59:62">
      <c r="BG10179" s="196"/>
      <c r="BH10179" s="196"/>
      <c r="BI10179" s="196"/>
      <c r="BJ10179" s="196"/>
    </row>
    <row r="10180" spans="59:62">
      <c r="BG10180" s="196"/>
      <c r="BH10180" s="196"/>
      <c r="BI10180" s="196"/>
      <c r="BJ10180" s="196"/>
    </row>
    <row r="10181" spans="59:62">
      <c r="BG10181" s="196"/>
      <c r="BH10181" s="196"/>
      <c r="BI10181" s="196"/>
      <c r="BJ10181" s="196"/>
    </row>
    <row r="10182" spans="59:62">
      <c r="BG10182" s="196"/>
      <c r="BH10182" s="196"/>
      <c r="BI10182" s="196"/>
      <c r="BJ10182" s="196"/>
    </row>
    <row r="10183" spans="59:62">
      <c r="BG10183" s="196"/>
      <c r="BH10183" s="196"/>
      <c r="BI10183" s="196"/>
      <c r="BJ10183" s="196"/>
    </row>
    <row r="10184" spans="59:62">
      <c r="BG10184" s="196"/>
      <c r="BH10184" s="196"/>
      <c r="BI10184" s="196"/>
      <c r="BJ10184" s="196"/>
    </row>
    <row r="10185" spans="59:62">
      <c r="BG10185" s="196"/>
      <c r="BH10185" s="196"/>
      <c r="BI10185" s="196"/>
      <c r="BJ10185" s="196"/>
    </row>
    <row r="10186" spans="59:62">
      <c r="BG10186" s="196"/>
      <c r="BH10186" s="196"/>
      <c r="BI10186" s="196"/>
      <c r="BJ10186" s="196"/>
    </row>
    <row r="10187" spans="59:62">
      <c r="BG10187" s="196"/>
      <c r="BH10187" s="196"/>
      <c r="BI10187" s="196"/>
      <c r="BJ10187" s="196"/>
    </row>
    <row r="10188" spans="59:62">
      <c r="BG10188" s="196"/>
      <c r="BH10188" s="196"/>
      <c r="BI10188" s="196"/>
      <c r="BJ10188" s="196"/>
    </row>
    <row r="10189" spans="59:62">
      <c r="BG10189" s="196"/>
      <c r="BH10189" s="196"/>
      <c r="BI10189" s="196"/>
      <c r="BJ10189" s="196"/>
    </row>
    <row r="10190" spans="59:62">
      <c r="BG10190" s="196"/>
      <c r="BH10190" s="196"/>
      <c r="BI10190" s="196"/>
      <c r="BJ10190" s="196"/>
    </row>
    <row r="10191" spans="59:62">
      <c r="BG10191" s="196"/>
      <c r="BH10191" s="196"/>
      <c r="BI10191" s="196"/>
      <c r="BJ10191" s="196"/>
    </row>
    <row r="10192" spans="59:62">
      <c r="BG10192" s="196"/>
      <c r="BH10192" s="196"/>
      <c r="BI10192" s="196"/>
      <c r="BJ10192" s="196"/>
    </row>
    <row r="10193" spans="59:62">
      <c r="BG10193" s="196"/>
      <c r="BH10193" s="196"/>
      <c r="BI10193" s="196"/>
      <c r="BJ10193" s="196"/>
    </row>
    <row r="10194" spans="59:62">
      <c r="BG10194" s="196"/>
      <c r="BH10194" s="196"/>
      <c r="BI10194" s="196"/>
      <c r="BJ10194" s="196"/>
    </row>
    <row r="10195" spans="59:62">
      <c r="BG10195" s="196"/>
      <c r="BH10195" s="196"/>
      <c r="BI10195" s="196"/>
      <c r="BJ10195" s="196"/>
    </row>
    <row r="10196" spans="59:62">
      <c r="BG10196" s="196"/>
      <c r="BH10196" s="196"/>
      <c r="BI10196" s="196"/>
      <c r="BJ10196" s="196"/>
    </row>
    <row r="10197" spans="59:62">
      <c r="BG10197" s="196"/>
      <c r="BH10197" s="196"/>
      <c r="BI10197" s="196"/>
      <c r="BJ10197" s="196"/>
    </row>
    <row r="10198" spans="59:62">
      <c r="BG10198" s="196"/>
      <c r="BH10198" s="196"/>
      <c r="BI10198" s="196"/>
      <c r="BJ10198" s="196"/>
    </row>
    <row r="10199" spans="59:62">
      <c r="BG10199" s="196"/>
      <c r="BH10199" s="196"/>
      <c r="BI10199" s="196"/>
      <c r="BJ10199" s="196"/>
    </row>
    <row r="10200" spans="59:62">
      <c r="BG10200" s="196"/>
      <c r="BH10200" s="196"/>
      <c r="BI10200" s="196"/>
      <c r="BJ10200" s="196"/>
    </row>
    <row r="10201" spans="59:62">
      <c r="BG10201" s="196"/>
      <c r="BH10201" s="196"/>
      <c r="BI10201" s="196"/>
      <c r="BJ10201" s="196"/>
    </row>
    <row r="10202" spans="59:62">
      <c r="BG10202" s="196"/>
      <c r="BH10202" s="196"/>
      <c r="BI10202" s="196"/>
      <c r="BJ10202" s="196"/>
    </row>
    <row r="10203" spans="59:62">
      <c r="BG10203" s="196"/>
      <c r="BH10203" s="196"/>
      <c r="BI10203" s="196"/>
      <c r="BJ10203" s="196"/>
    </row>
    <row r="10204" spans="59:62">
      <c r="BG10204" s="196"/>
      <c r="BH10204" s="196"/>
      <c r="BI10204" s="196"/>
      <c r="BJ10204" s="196"/>
    </row>
    <row r="10205" spans="59:62">
      <c r="BG10205" s="196"/>
      <c r="BH10205" s="196"/>
      <c r="BI10205" s="196"/>
      <c r="BJ10205" s="196"/>
    </row>
    <row r="10206" spans="59:62">
      <c r="BG10206" s="196"/>
      <c r="BH10206" s="196"/>
      <c r="BI10206" s="196"/>
      <c r="BJ10206" s="196"/>
    </row>
    <row r="10207" spans="59:62">
      <c r="BG10207" s="196"/>
      <c r="BH10207" s="196"/>
      <c r="BI10207" s="196"/>
      <c r="BJ10207" s="196"/>
    </row>
    <row r="10208" spans="59:62">
      <c r="BG10208" s="196"/>
      <c r="BH10208" s="196"/>
      <c r="BI10208" s="196"/>
      <c r="BJ10208" s="196"/>
    </row>
    <row r="10209" spans="59:62">
      <c r="BG10209" s="196"/>
      <c r="BH10209" s="196"/>
      <c r="BI10209" s="196"/>
      <c r="BJ10209" s="196"/>
    </row>
    <row r="10210" spans="59:62">
      <c r="BG10210" s="196"/>
      <c r="BH10210" s="196"/>
      <c r="BI10210" s="196"/>
      <c r="BJ10210" s="196"/>
    </row>
    <row r="10211" spans="59:62">
      <c r="BG10211" s="196"/>
      <c r="BH10211" s="196"/>
      <c r="BI10211" s="196"/>
      <c r="BJ10211" s="196"/>
    </row>
    <row r="10212" spans="59:62">
      <c r="BG10212" s="196"/>
      <c r="BH10212" s="196"/>
      <c r="BI10212" s="196"/>
      <c r="BJ10212" s="196"/>
    </row>
    <row r="10213" spans="59:62">
      <c r="BG10213" s="196"/>
      <c r="BH10213" s="196"/>
      <c r="BI10213" s="196"/>
      <c r="BJ10213" s="196"/>
    </row>
    <row r="10214" spans="59:62">
      <c r="BG10214" s="196"/>
      <c r="BH10214" s="196"/>
      <c r="BI10214" s="196"/>
      <c r="BJ10214" s="196"/>
    </row>
    <row r="10215" spans="59:62">
      <c r="BG10215" s="196"/>
      <c r="BH10215" s="196"/>
      <c r="BI10215" s="196"/>
      <c r="BJ10215" s="196"/>
    </row>
    <row r="10216" spans="59:62">
      <c r="BG10216" s="196"/>
      <c r="BH10216" s="196"/>
      <c r="BI10216" s="196"/>
      <c r="BJ10216" s="196"/>
    </row>
    <row r="10217" spans="59:62">
      <c r="BG10217" s="196"/>
      <c r="BH10217" s="196"/>
      <c r="BI10217" s="196"/>
      <c r="BJ10217" s="196"/>
    </row>
    <row r="10218" spans="59:62">
      <c r="BG10218" s="196"/>
      <c r="BH10218" s="196"/>
      <c r="BI10218" s="196"/>
      <c r="BJ10218" s="196"/>
    </row>
    <row r="10219" spans="59:62">
      <c r="BG10219" s="196"/>
      <c r="BH10219" s="196"/>
      <c r="BI10219" s="196"/>
      <c r="BJ10219" s="196"/>
    </row>
    <row r="10220" spans="59:62">
      <c r="BG10220" s="196"/>
      <c r="BH10220" s="196"/>
      <c r="BI10220" s="196"/>
      <c r="BJ10220" s="196"/>
    </row>
    <row r="10221" spans="59:62">
      <c r="BG10221" s="196"/>
      <c r="BH10221" s="196"/>
      <c r="BI10221" s="196"/>
      <c r="BJ10221" s="196"/>
    </row>
    <row r="10222" spans="59:62">
      <c r="BG10222" s="196"/>
      <c r="BH10222" s="196"/>
      <c r="BI10222" s="196"/>
      <c r="BJ10222" s="196"/>
    </row>
    <row r="10223" spans="59:62">
      <c r="BG10223" s="196"/>
      <c r="BH10223" s="196"/>
      <c r="BI10223" s="196"/>
      <c r="BJ10223" s="196"/>
    </row>
    <row r="10224" spans="59:62">
      <c r="BG10224" s="196"/>
      <c r="BH10224" s="196"/>
      <c r="BI10224" s="196"/>
      <c r="BJ10224" s="196"/>
    </row>
    <row r="10225" spans="59:62">
      <c r="BG10225" s="196"/>
      <c r="BH10225" s="196"/>
      <c r="BI10225" s="196"/>
      <c r="BJ10225" s="196"/>
    </row>
    <row r="10226" spans="59:62">
      <c r="BG10226" s="196"/>
      <c r="BH10226" s="196"/>
      <c r="BI10226" s="196"/>
      <c r="BJ10226" s="196"/>
    </row>
    <row r="10227" spans="59:62">
      <c r="BG10227" s="196"/>
      <c r="BH10227" s="196"/>
      <c r="BI10227" s="196"/>
      <c r="BJ10227" s="196"/>
    </row>
    <row r="10228" spans="59:62">
      <c r="BG10228" s="196"/>
      <c r="BH10228" s="196"/>
      <c r="BI10228" s="196"/>
      <c r="BJ10228" s="196"/>
    </row>
    <row r="10229" spans="59:62">
      <c r="BG10229" s="196"/>
      <c r="BH10229" s="196"/>
      <c r="BI10229" s="196"/>
      <c r="BJ10229" s="196"/>
    </row>
    <row r="10230" spans="59:62">
      <c r="BG10230" s="196"/>
      <c r="BH10230" s="196"/>
      <c r="BI10230" s="196"/>
      <c r="BJ10230" s="196"/>
    </row>
    <row r="10231" spans="59:62">
      <c r="BG10231" s="196"/>
      <c r="BH10231" s="196"/>
      <c r="BI10231" s="196"/>
      <c r="BJ10231" s="196"/>
    </row>
    <row r="10232" spans="59:62">
      <c r="BG10232" s="196"/>
      <c r="BH10232" s="196"/>
      <c r="BI10232" s="196"/>
      <c r="BJ10232" s="196"/>
    </row>
    <row r="10233" spans="59:62">
      <c r="BG10233" s="196"/>
      <c r="BH10233" s="196"/>
      <c r="BI10233" s="196"/>
      <c r="BJ10233" s="196"/>
    </row>
    <row r="10234" spans="59:62">
      <c r="BG10234" s="196"/>
      <c r="BH10234" s="196"/>
      <c r="BI10234" s="196"/>
      <c r="BJ10234" s="196"/>
    </row>
    <row r="10235" spans="59:62">
      <c r="BG10235" s="196"/>
      <c r="BH10235" s="196"/>
      <c r="BI10235" s="196"/>
      <c r="BJ10235" s="196"/>
    </row>
    <row r="10236" spans="59:62">
      <c r="BG10236" s="196"/>
      <c r="BH10236" s="196"/>
      <c r="BI10236" s="196"/>
      <c r="BJ10236" s="196"/>
    </row>
    <row r="10237" spans="59:62">
      <c r="BG10237" s="196"/>
      <c r="BH10237" s="196"/>
      <c r="BI10237" s="196"/>
      <c r="BJ10237" s="196"/>
    </row>
    <row r="10238" spans="59:62">
      <c r="BG10238" s="196"/>
      <c r="BH10238" s="196"/>
      <c r="BI10238" s="196"/>
      <c r="BJ10238" s="196"/>
    </row>
    <row r="10239" spans="59:62">
      <c r="BG10239" s="196"/>
      <c r="BH10239" s="196"/>
      <c r="BI10239" s="196"/>
      <c r="BJ10239" s="196"/>
    </row>
    <row r="10240" spans="59:62">
      <c r="BG10240" s="196"/>
      <c r="BH10240" s="196"/>
      <c r="BI10240" s="196"/>
      <c r="BJ10240" s="196"/>
    </row>
    <row r="10241" spans="59:62">
      <c r="BG10241" s="196"/>
      <c r="BH10241" s="196"/>
      <c r="BI10241" s="196"/>
      <c r="BJ10241" s="196"/>
    </row>
    <row r="10242" spans="59:62">
      <c r="BG10242" s="196"/>
      <c r="BH10242" s="196"/>
      <c r="BI10242" s="196"/>
      <c r="BJ10242" s="196"/>
    </row>
    <row r="10243" spans="59:62">
      <c r="BG10243" s="196"/>
      <c r="BH10243" s="196"/>
      <c r="BI10243" s="196"/>
      <c r="BJ10243" s="196"/>
    </row>
    <row r="10244" spans="59:62">
      <c r="BG10244" s="196"/>
      <c r="BH10244" s="196"/>
      <c r="BI10244" s="196"/>
      <c r="BJ10244" s="196"/>
    </row>
    <row r="10245" spans="59:62">
      <c r="BG10245" s="196"/>
      <c r="BH10245" s="196"/>
      <c r="BI10245" s="196"/>
      <c r="BJ10245" s="196"/>
    </row>
    <row r="10246" spans="59:62">
      <c r="BG10246" s="196"/>
      <c r="BH10246" s="196"/>
      <c r="BI10246" s="196"/>
      <c r="BJ10246" s="196"/>
    </row>
    <row r="10247" spans="59:62">
      <c r="BG10247" s="196"/>
      <c r="BH10247" s="196"/>
      <c r="BI10247" s="196"/>
      <c r="BJ10247" s="196"/>
    </row>
    <row r="10248" spans="59:62">
      <c r="BG10248" s="196"/>
      <c r="BH10248" s="196"/>
      <c r="BI10248" s="196"/>
      <c r="BJ10248" s="196"/>
    </row>
    <row r="10249" spans="59:62">
      <c r="BG10249" s="196"/>
      <c r="BH10249" s="196"/>
      <c r="BI10249" s="196"/>
      <c r="BJ10249" s="196"/>
    </row>
    <row r="10250" spans="59:62">
      <c r="BG10250" s="196"/>
      <c r="BH10250" s="196"/>
      <c r="BI10250" s="196"/>
      <c r="BJ10250" s="196"/>
    </row>
    <row r="10251" spans="59:62">
      <c r="BG10251" s="196"/>
      <c r="BH10251" s="196"/>
      <c r="BI10251" s="196"/>
      <c r="BJ10251" s="196"/>
    </row>
    <row r="10252" spans="59:62">
      <c r="BG10252" s="196"/>
      <c r="BH10252" s="196"/>
      <c r="BI10252" s="196"/>
      <c r="BJ10252" s="196"/>
    </row>
    <row r="10253" spans="59:62">
      <c r="BG10253" s="196"/>
      <c r="BH10253" s="196"/>
      <c r="BI10253" s="196"/>
      <c r="BJ10253" s="196"/>
    </row>
    <row r="10254" spans="59:62">
      <c r="BG10254" s="196"/>
      <c r="BH10254" s="196"/>
      <c r="BI10254" s="196"/>
      <c r="BJ10254" s="196"/>
    </row>
    <row r="10255" spans="59:62">
      <c r="BG10255" s="196"/>
      <c r="BH10255" s="196"/>
      <c r="BI10255" s="196"/>
      <c r="BJ10255" s="196"/>
    </row>
    <row r="10256" spans="59:62">
      <c r="BG10256" s="196"/>
      <c r="BH10256" s="196"/>
      <c r="BI10256" s="196"/>
      <c r="BJ10256" s="196"/>
    </row>
    <row r="10257" spans="59:62">
      <c r="BG10257" s="196"/>
      <c r="BH10257" s="196"/>
      <c r="BI10257" s="196"/>
      <c r="BJ10257" s="196"/>
    </row>
    <row r="10258" spans="59:62">
      <c r="BG10258" s="196"/>
      <c r="BH10258" s="196"/>
      <c r="BI10258" s="196"/>
      <c r="BJ10258" s="196"/>
    </row>
    <row r="10259" spans="59:62">
      <c r="BG10259" s="196"/>
      <c r="BH10259" s="196"/>
      <c r="BI10259" s="196"/>
      <c r="BJ10259" s="196"/>
    </row>
    <row r="10260" spans="59:62">
      <c r="BG10260" s="196"/>
      <c r="BH10260" s="196"/>
      <c r="BI10260" s="196"/>
      <c r="BJ10260" s="196"/>
    </row>
    <row r="10261" spans="59:62">
      <c r="BG10261" s="196"/>
      <c r="BH10261" s="196"/>
      <c r="BI10261" s="196"/>
      <c r="BJ10261" s="196"/>
    </row>
    <row r="10262" spans="59:62">
      <c r="BG10262" s="196"/>
      <c r="BH10262" s="196"/>
      <c r="BI10262" s="196"/>
      <c r="BJ10262" s="196"/>
    </row>
    <row r="10263" spans="59:62">
      <c r="BG10263" s="196"/>
      <c r="BH10263" s="196"/>
      <c r="BI10263" s="196"/>
      <c r="BJ10263" s="196"/>
    </row>
    <row r="10264" spans="59:62">
      <c r="BG10264" s="196"/>
      <c r="BH10264" s="196"/>
      <c r="BI10264" s="196"/>
      <c r="BJ10264" s="196"/>
    </row>
    <row r="10265" spans="59:62">
      <c r="BG10265" s="196"/>
      <c r="BH10265" s="196"/>
      <c r="BI10265" s="196"/>
      <c r="BJ10265" s="196"/>
    </row>
    <row r="10266" spans="59:62">
      <c r="BG10266" s="196"/>
      <c r="BH10266" s="196"/>
      <c r="BI10266" s="196"/>
      <c r="BJ10266" s="196"/>
    </row>
    <row r="10267" spans="59:62">
      <c r="BG10267" s="196"/>
      <c r="BH10267" s="196"/>
      <c r="BI10267" s="196"/>
      <c r="BJ10267" s="196"/>
    </row>
    <row r="10268" spans="59:62">
      <c r="BG10268" s="196"/>
      <c r="BH10268" s="196"/>
      <c r="BI10268" s="196"/>
      <c r="BJ10268" s="196"/>
    </row>
    <row r="10269" spans="59:62">
      <c r="BG10269" s="196"/>
      <c r="BH10269" s="196"/>
      <c r="BI10269" s="196"/>
      <c r="BJ10269" s="196"/>
    </row>
    <row r="10270" spans="59:62">
      <c r="BG10270" s="196"/>
      <c r="BH10270" s="196"/>
      <c r="BI10270" s="196"/>
      <c r="BJ10270" s="196"/>
    </row>
    <row r="10271" spans="59:62">
      <c r="BG10271" s="196"/>
      <c r="BH10271" s="196"/>
      <c r="BI10271" s="196"/>
      <c r="BJ10271" s="196"/>
    </row>
    <row r="10272" spans="59:62">
      <c r="BG10272" s="196"/>
      <c r="BH10272" s="196"/>
      <c r="BI10272" s="196"/>
      <c r="BJ10272" s="196"/>
    </row>
    <row r="10273" spans="59:62">
      <c r="BG10273" s="196"/>
      <c r="BH10273" s="196"/>
      <c r="BI10273" s="196"/>
      <c r="BJ10273" s="196"/>
    </row>
    <row r="10274" spans="59:62">
      <c r="BG10274" s="196"/>
      <c r="BH10274" s="196"/>
      <c r="BI10274" s="196"/>
      <c r="BJ10274" s="196"/>
    </row>
    <row r="10275" spans="59:62">
      <c r="BG10275" s="196"/>
      <c r="BH10275" s="196"/>
      <c r="BI10275" s="196"/>
      <c r="BJ10275" s="196"/>
    </row>
    <row r="10276" spans="59:62">
      <c r="BG10276" s="196"/>
      <c r="BH10276" s="196"/>
      <c r="BI10276" s="196"/>
      <c r="BJ10276" s="196"/>
    </row>
    <row r="10277" spans="59:62">
      <c r="BG10277" s="196"/>
      <c r="BH10277" s="196"/>
      <c r="BI10277" s="196"/>
      <c r="BJ10277" s="196"/>
    </row>
    <row r="10278" spans="59:62">
      <c r="BG10278" s="196"/>
      <c r="BH10278" s="196"/>
      <c r="BI10278" s="196"/>
      <c r="BJ10278" s="196"/>
    </row>
    <row r="10279" spans="59:62">
      <c r="BG10279" s="196"/>
      <c r="BH10279" s="196"/>
      <c r="BI10279" s="196"/>
      <c r="BJ10279" s="196"/>
    </row>
    <row r="10280" spans="59:62">
      <c r="BG10280" s="196"/>
      <c r="BH10280" s="196"/>
      <c r="BI10280" s="196"/>
      <c r="BJ10280" s="196"/>
    </row>
    <row r="10281" spans="59:62">
      <c r="BG10281" s="196"/>
      <c r="BH10281" s="196"/>
      <c r="BI10281" s="196"/>
      <c r="BJ10281" s="196"/>
    </row>
    <row r="10282" spans="59:62">
      <c r="BG10282" s="196"/>
      <c r="BH10282" s="196"/>
      <c r="BI10282" s="196"/>
      <c r="BJ10282" s="196"/>
    </row>
    <row r="10283" spans="59:62">
      <c r="BG10283" s="196"/>
      <c r="BH10283" s="196"/>
      <c r="BI10283" s="196"/>
      <c r="BJ10283" s="196"/>
    </row>
    <row r="10284" spans="59:62">
      <c r="BG10284" s="196"/>
      <c r="BH10284" s="196"/>
      <c r="BI10284" s="196"/>
      <c r="BJ10284" s="196"/>
    </row>
    <row r="10285" spans="59:62">
      <c r="BG10285" s="196"/>
      <c r="BH10285" s="196"/>
      <c r="BI10285" s="196"/>
      <c r="BJ10285" s="196"/>
    </row>
    <row r="10286" spans="59:62">
      <c r="BG10286" s="196"/>
      <c r="BH10286" s="196"/>
      <c r="BI10286" s="196"/>
      <c r="BJ10286" s="196"/>
    </row>
    <row r="10287" spans="59:62">
      <c r="BG10287" s="196"/>
      <c r="BH10287" s="196"/>
      <c r="BI10287" s="196"/>
      <c r="BJ10287" s="196"/>
    </row>
    <row r="10288" spans="59:62">
      <c r="BG10288" s="196"/>
      <c r="BH10288" s="196"/>
      <c r="BI10288" s="196"/>
      <c r="BJ10288" s="196"/>
    </row>
    <row r="10289" spans="59:62">
      <c r="BG10289" s="196"/>
      <c r="BH10289" s="196"/>
      <c r="BI10289" s="196"/>
      <c r="BJ10289" s="196"/>
    </row>
    <row r="10290" spans="59:62">
      <c r="BG10290" s="196"/>
      <c r="BH10290" s="196"/>
      <c r="BI10290" s="196"/>
      <c r="BJ10290" s="196"/>
    </row>
    <row r="10291" spans="59:62">
      <c r="BG10291" s="196"/>
      <c r="BH10291" s="196"/>
      <c r="BI10291" s="196"/>
      <c r="BJ10291" s="196"/>
    </row>
    <row r="10292" spans="59:62">
      <c r="BG10292" s="196"/>
      <c r="BH10292" s="196"/>
      <c r="BI10292" s="196"/>
      <c r="BJ10292" s="196"/>
    </row>
    <row r="10293" spans="59:62">
      <c r="BG10293" s="196"/>
      <c r="BH10293" s="196"/>
      <c r="BI10293" s="196"/>
      <c r="BJ10293" s="196"/>
    </row>
    <row r="10294" spans="59:62">
      <c r="BG10294" s="196"/>
      <c r="BH10294" s="196"/>
      <c r="BI10294" s="196"/>
      <c r="BJ10294" s="196"/>
    </row>
    <row r="10295" spans="59:62">
      <c r="BG10295" s="196"/>
      <c r="BH10295" s="196"/>
      <c r="BI10295" s="196"/>
      <c r="BJ10295" s="196"/>
    </row>
    <row r="10296" spans="59:62">
      <c r="BG10296" s="196"/>
      <c r="BH10296" s="196"/>
      <c r="BI10296" s="196"/>
      <c r="BJ10296" s="196"/>
    </row>
    <row r="10297" spans="59:62">
      <c r="BG10297" s="196"/>
      <c r="BH10297" s="196"/>
      <c r="BI10297" s="196"/>
      <c r="BJ10297" s="196"/>
    </row>
    <row r="10298" spans="59:62">
      <c r="BG10298" s="196"/>
      <c r="BH10298" s="196"/>
      <c r="BI10298" s="196"/>
      <c r="BJ10298" s="196"/>
    </row>
    <row r="10299" spans="59:62">
      <c r="BG10299" s="196"/>
      <c r="BH10299" s="196"/>
      <c r="BI10299" s="196"/>
      <c r="BJ10299" s="196"/>
    </row>
    <row r="10300" spans="59:62">
      <c r="BG10300" s="196"/>
      <c r="BH10300" s="196"/>
      <c r="BI10300" s="196"/>
      <c r="BJ10300" s="196"/>
    </row>
    <row r="10301" spans="59:62">
      <c r="BG10301" s="196"/>
      <c r="BH10301" s="196"/>
      <c r="BI10301" s="196"/>
      <c r="BJ10301" s="196"/>
    </row>
    <row r="10302" spans="59:62">
      <c r="BG10302" s="196"/>
      <c r="BH10302" s="196"/>
      <c r="BI10302" s="196"/>
      <c r="BJ10302" s="196"/>
    </row>
    <row r="10303" spans="59:62">
      <c r="BG10303" s="196"/>
      <c r="BH10303" s="196"/>
      <c r="BI10303" s="196"/>
      <c r="BJ10303" s="196"/>
    </row>
    <row r="10304" spans="59:62">
      <c r="BG10304" s="196"/>
      <c r="BH10304" s="196"/>
      <c r="BI10304" s="196"/>
      <c r="BJ10304" s="196"/>
    </row>
    <row r="10305" spans="59:62">
      <c r="BG10305" s="196"/>
      <c r="BH10305" s="196"/>
      <c r="BI10305" s="196"/>
      <c r="BJ10305" s="196"/>
    </row>
    <row r="10306" spans="59:62">
      <c r="BG10306" s="196"/>
      <c r="BH10306" s="196"/>
      <c r="BI10306" s="196"/>
      <c r="BJ10306" s="196"/>
    </row>
    <row r="10307" spans="59:62">
      <c r="BG10307" s="196"/>
      <c r="BH10307" s="196"/>
      <c r="BI10307" s="196"/>
      <c r="BJ10307" s="196"/>
    </row>
    <row r="10308" spans="59:62">
      <c r="BG10308" s="196"/>
      <c r="BH10308" s="196"/>
      <c r="BI10308" s="196"/>
      <c r="BJ10308" s="196"/>
    </row>
    <row r="10309" spans="59:62">
      <c r="BG10309" s="196"/>
      <c r="BH10309" s="196"/>
      <c r="BI10309" s="196"/>
      <c r="BJ10309" s="196"/>
    </row>
    <row r="10310" spans="59:62">
      <c r="BG10310" s="196"/>
      <c r="BH10310" s="196"/>
      <c r="BI10310" s="196"/>
      <c r="BJ10310" s="196"/>
    </row>
    <row r="10311" spans="59:62">
      <c r="BG10311" s="196"/>
      <c r="BH10311" s="196"/>
      <c r="BI10311" s="196"/>
      <c r="BJ10311" s="196"/>
    </row>
    <row r="10312" spans="59:62">
      <c r="BG10312" s="196"/>
      <c r="BH10312" s="196"/>
      <c r="BI10312" s="196"/>
      <c r="BJ10312" s="196"/>
    </row>
    <row r="10313" spans="59:62">
      <c r="BG10313" s="196"/>
      <c r="BH10313" s="196"/>
      <c r="BI10313" s="196"/>
      <c r="BJ10313" s="196"/>
    </row>
    <row r="10314" spans="59:62">
      <c r="BG10314" s="196"/>
      <c r="BH10314" s="196"/>
      <c r="BI10314" s="196"/>
      <c r="BJ10314" s="196"/>
    </row>
    <row r="10315" spans="59:62">
      <c r="BG10315" s="196"/>
      <c r="BH10315" s="196"/>
      <c r="BI10315" s="196"/>
      <c r="BJ10315" s="196"/>
    </row>
    <row r="10316" spans="59:62">
      <c r="BG10316" s="196"/>
      <c r="BH10316" s="196"/>
      <c r="BI10316" s="196"/>
      <c r="BJ10316" s="196"/>
    </row>
    <row r="10317" spans="59:62">
      <c r="BG10317" s="196"/>
      <c r="BH10317" s="196"/>
      <c r="BI10317" s="196"/>
      <c r="BJ10317" s="196"/>
    </row>
    <row r="10318" spans="59:62">
      <c r="BG10318" s="196"/>
      <c r="BH10318" s="196"/>
      <c r="BI10318" s="196"/>
      <c r="BJ10318" s="196"/>
    </row>
    <row r="10319" spans="59:62">
      <c r="BG10319" s="196"/>
      <c r="BH10319" s="196"/>
      <c r="BI10319" s="196"/>
      <c r="BJ10319" s="196"/>
    </row>
    <row r="10320" spans="59:62">
      <c r="BG10320" s="196"/>
      <c r="BH10320" s="196"/>
      <c r="BI10320" s="196"/>
      <c r="BJ10320" s="196"/>
    </row>
    <row r="10321" spans="59:62">
      <c r="BG10321" s="196"/>
      <c r="BH10321" s="196"/>
      <c r="BI10321" s="196"/>
      <c r="BJ10321" s="196"/>
    </row>
    <row r="10322" spans="59:62">
      <c r="BG10322" s="196"/>
      <c r="BH10322" s="196"/>
      <c r="BI10322" s="196"/>
      <c r="BJ10322" s="196"/>
    </row>
    <row r="10323" spans="59:62">
      <c r="BG10323" s="196"/>
      <c r="BH10323" s="196"/>
      <c r="BI10323" s="196"/>
      <c r="BJ10323" s="196"/>
    </row>
    <row r="10324" spans="59:62">
      <c r="BG10324" s="196"/>
      <c r="BH10324" s="196"/>
      <c r="BI10324" s="196"/>
      <c r="BJ10324" s="196"/>
    </row>
    <row r="10325" spans="59:62">
      <c r="BG10325" s="196"/>
      <c r="BH10325" s="196"/>
      <c r="BI10325" s="196"/>
      <c r="BJ10325" s="196"/>
    </row>
    <row r="10326" spans="59:62">
      <c r="BG10326" s="196"/>
      <c r="BH10326" s="196"/>
      <c r="BI10326" s="196"/>
      <c r="BJ10326" s="196"/>
    </row>
    <row r="10327" spans="59:62">
      <c r="BG10327" s="196"/>
      <c r="BH10327" s="196"/>
      <c r="BI10327" s="196"/>
      <c r="BJ10327" s="196"/>
    </row>
    <row r="10328" spans="59:62">
      <c r="BG10328" s="196"/>
      <c r="BH10328" s="196"/>
      <c r="BI10328" s="196"/>
      <c r="BJ10328" s="196"/>
    </row>
    <row r="10329" spans="59:62">
      <c r="BG10329" s="196"/>
      <c r="BH10329" s="196"/>
      <c r="BI10329" s="196"/>
      <c r="BJ10329" s="196"/>
    </row>
    <row r="10330" spans="59:62">
      <c r="BG10330" s="196"/>
      <c r="BH10330" s="196"/>
      <c r="BI10330" s="196"/>
      <c r="BJ10330" s="196"/>
    </row>
    <row r="10331" spans="59:62">
      <c r="BG10331" s="196"/>
      <c r="BH10331" s="196"/>
      <c r="BI10331" s="196"/>
      <c r="BJ10331" s="196"/>
    </row>
    <row r="10332" spans="59:62">
      <c r="BG10332" s="196"/>
      <c r="BH10332" s="196"/>
      <c r="BI10332" s="196"/>
      <c r="BJ10332" s="196"/>
    </row>
    <row r="10333" spans="59:62">
      <c r="BG10333" s="196"/>
      <c r="BH10333" s="196"/>
      <c r="BI10333" s="196"/>
      <c r="BJ10333" s="196"/>
    </row>
    <row r="10334" spans="59:62">
      <c r="BG10334" s="196"/>
      <c r="BH10334" s="196"/>
      <c r="BI10334" s="196"/>
      <c r="BJ10334" s="196"/>
    </row>
    <row r="10335" spans="59:62">
      <c r="BG10335" s="196"/>
      <c r="BH10335" s="196"/>
      <c r="BI10335" s="196"/>
      <c r="BJ10335" s="196"/>
    </row>
    <row r="10336" spans="59:62">
      <c r="BG10336" s="196"/>
      <c r="BH10336" s="196"/>
      <c r="BI10336" s="196"/>
      <c r="BJ10336" s="196"/>
    </row>
    <row r="10337" spans="59:62">
      <c r="BG10337" s="196"/>
      <c r="BH10337" s="196"/>
      <c r="BI10337" s="196"/>
      <c r="BJ10337" s="196"/>
    </row>
    <row r="10338" spans="59:62">
      <c r="BG10338" s="196"/>
      <c r="BH10338" s="196"/>
      <c r="BI10338" s="196"/>
      <c r="BJ10338" s="196"/>
    </row>
    <row r="10339" spans="59:62">
      <c r="BG10339" s="196"/>
      <c r="BH10339" s="196"/>
      <c r="BI10339" s="196"/>
      <c r="BJ10339" s="196"/>
    </row>
    <row r="10340" spans="59:62">
      <c r="BG10340" s="196"/>
      <c r="BH10340" s="196"/>
      <c r="BI10340" s="196"/>
      <c r="BJ10340" s="196"/>
    </row>
    <row r="10341" spans="59:62">
      <c r="BG10341" s="196"/>
      <c r="BH10341" s="196"/>
      <c r="BI10341" s="196"/>
      <c r="BJ10341" s="196"/>
    </row>
    <row r="10342" spans="59:62">
      <c r="BG10342" s="196"/>
      <c r="BH10342" s="196"/>
      <c r="BI10342" s="196"/>
      <c r="BJ10342" s="196"/>
    </row>
    <row r="10343" spans="59:62">
      <c r="BG10343" s="196"/>
      <c r="BH10343" s="196"/>
      <c r="BI10343" s="196"/>
      <c r="BJ10343" s="196"/>
    </row>
    <row r="10344" spans="59:62">
      <c r="BG10344" s="196"/>
      <c r="BH10344" s="196"/>
      <c r="BI10344" s="196"/>
      <c r="BJ10344" s="196"/>
    </row>
    <row r="10345" spans="59:62">
      <c r="BG10345" s="196"/>
      <c r="BH10345" s="196"/>
      <c r="BI10345" s="196"/>
      <c r="BJ10345" s="196"/>
    </row>
    <row r="10346" spans="59:62">
      <c r="BG10346" s="196"/>
      <c r="BH10346" s="196"/>
      <c r="BI10346" s="196"/>
      <c r="BJ10346" s="196"/>
    </row>
    <row r="10347" spans="59:62">
      <c r="BG10347" s="196"/>
      <c r="BH10347" s="196"/>
      <c r="BI10347" s="196"/>
      <c r="BJ10347" s="196"/>
    </row>
    <row r="10348" spans="59:62">
      <c r="BG10348" s="196"/>
      <c r="BH10348" s="196"/>
      <c r="BI10348" s="196"/>
      <c r="BJ10348" s="196"/>
    </row>
    <row r="10349" spans="59:62">
      <c r="BG10349" s="196"/>
      <c r="BH10349" s="196"/>
      <c r="BI10349" s="196"/>
      <c r="BJ10349" s="196"/>
    </row>
    <row r="10350" spans="59:62">
      <c r="BG10350" s="196"/>
      <c r="BH10350" s="196"/>
      <c r="BI10350" s="196"/>
      <c r="BJ10350" s="196"/>
    </row>
    <row r="10351" spans="59:62">
      <c r="BG10351" s="196"/>
      <c r="BH10351" s="196"/>
      <c r="BI10351" s="196"/>
      <c r="BJ10351" s="196"/>
    </row>
    <row r="10352" spans="59:62">
      <c r="BG10352" s="196"/>
      <c r="BH10352" s="196"/>
      <c r="BI10352" s="196"/>
      <c r="BJ10352" s="196"/>
    </row>
    <row r="10353" spans="59:62">
      <c r="BG10353" s="196"/>
      <c r="BH10353" s="196"/>
      <c r="BI10353" s="196"/>
      <c r="BJ10353" s="196"/>
    </row>
    <row r="10354" spans="59:62">
      <c r="BG10354" s="196"/>
      <c r="BH10354" s="196"/>
      <c r="BI10354" s="196"/>
      <c r="BJ10354" s="196"/>
    </row>
    <row r="10355" spans="59:62">
      <c r="BG10355" s="196"/>
      <c r="BH10355" s="196"/>
      <c r="BI10355" s="196"/>
      <c r="BJ10355" s="196"/>
    </row>
    <row r="10356" spans="59:62">
      <c r="BG10356" s="196"/>
      <c r="BH10356" s="196"/>
      <c r="BI10356" s="196"/>
      <c r="BJ10356" s="196"/>
    </row>
    <row r="10357" spans="59:62">
      <c r="BG10357" s="196"/>
      <c r="BH10357" s="196"/>
      <c r="BI10357" s="196"/>
      <c r="BJ10357" s="196"/>
    </row>
    <row r="10358" spans="59:62">
      <c r="BG10358" s="196"/>
      <c r="BH10358" s="196"/>
      <c r="BI10358" s="196"/>
      <c r="BJ10358" s="196"/>
    </row>
    <row r="10359" spans="59:62">
      <c r="BG10359" s="196"/>
      <c r="BH10359" s="196"/>
      <c r="BI10359" s="196"/>
      <c r="BJ10359" s="196"/>
    </row>
    <row r="10360" spans="59:62">
      <c r="BG10360" s="196"/>
      <c r="BH10360" s="196"/>
      <c r="BI10360" s="196"/>
      <c r="BJ10360" s="196"/>
    </row>
    <row r="10361" spans="59:62">
      <c r="BG10361" s="196"/>
      <c r="BH10361" s="196"/>
      <c r="BI10361" s="196"/>
      <c r="BJ10361" s="196"/>
    </row>
    <row r="10362" spans="59:62">
      <c r="BG10362" s="196"/>
      <c r="BH10362" s="196"/>
      <c r="BI10362" s="196"/>
      <c r="BJ10362" s="196"/>
    </row>
    <row r="10363" spans="59:62">
      <c r="BG10363" s="196"/>
      <c r="BH10363" s="196"/>
      <c r="BI10363" s="196"/>
      <c r="BJ10363" s="196"/>
    </row>
    <row r="10364" spans="59:62">
      <c r="BG10364" s="196"/>
      <c r="BH10364" s="196"/>
      <c r="BI10364" s="196"/>
      <c r="BJ10364" s="196"/>
    </row>
    <row r="10365" spans="59:62">
      <c r="BG10365" s="196"/>
      <c r="BH10365" s="196"/>
      <c r="BI10365" s="196"/>
      <c r="BJ10365" s="196"/>
    </row>
    <row r="10366" spans="59:62">
      <c r="BG10366" s="196"/>
      <c r="BH10366" s="196"/>
      <c r="BI10366" s="196"/>
      <c r="BJ10366" s="196"/>
    </row>
    <row r="10367" spans="59:62">
      <c r="BG10367" s="196"/>
      <c r="BH10367" s="196"/>
      <c r="BI10367" s="196"/>
      <c r="BJ10367" s="196"/>
    </row>
    <row r="10368" spans="59:62">
      <c r="BG10368" s="196"/>
      <c r="BH10368" s="196"/>
      <c r="BI10368" s="196"/>
      <c r="BJ10368" s="196"/>
    </row>
    <row r="10369" spans="59:62">
      <c r="BG10369" s="196"/>
      <c r="BH10369" s="196"/>
      <c r="BI10369" s="196"/>
      <c r="BJ10369" s="196"/>
    </row>
    <row r="10370" spans="59:62">
      <c r="BG10370" s="196"/>
      <c r="BH10370" s="196"/>
      <c r="BI10370" s="196"/>
      <c r="BJ10370" s="196"/>
    </row>
    <row r="10371" spans="59:62">
      <c r="BG10371" s="196"/>
      <c r="BH10371" s="196"/>
      <c r="BI10371" s="196"/>
      <c r="BJ10371" s="196"/>
    </row>
    <row r="10372" spans="59:62">
      <c r="BG10372" s="196"/>
      <c r="BH10372" s="196"/>
      <c r="BI10372" s="196"/>
      <c r="BJ10372" s="196"/>
    </row>
    <row r="10373" spans="59:62">
      <c r="BG10373" s="196"/>
      <c r="BH10373" s="196"/>
      <c r="BI10373" s="196"/>
      <c r="BJ10373" s="196"/>
    </row>
    <row r="10374" spans="59:62">
      <c r="BG10374" s="196"/>
      <c r="BH10374" s="196"/>
      <c r="BI10374" s="196"/>
      <c r="BJ10374" s="196"/>
    </row>
    <row r="10375" spans="59:62">
      <c r="BG10375" s="196"/>
      <c r="BH10375" s="196"/>
      <c r="BI10375" s="196"/>
      <c r="BJ10375" s="196"/>
    </row>
    <row r="10376" spans="59:62">
      <c r="BG10376" s="196"/>
      <c r="BH10376" s="196"/>
      <c r="BI10376" s="196"/>
      <c r="BJ10376" s="196"/>
    </row>
    <row r="10377" spans="59:62">
      <c r="BG10377" s="196"/>
      <c r="BH10377" s="196"/>
      <c r="BI10377" s="196"/>
      <c r="BJ10377" s="196"/>
    </row>
    <row r="10378" spans="59:62">
      <c r="BG10378" s="196"/>
      <c r="BH10378" s="196"/>
      <c r="BI10378" s="196"/>
      <c r="BJ10378" s="196"/>
    </row>
    <row r="10379" spans="59:62">
      <c r="BG10379" s="196"/>
      <c r="BH10379" s="196"/>
      <c r="BI10379" s="196"/>
      <c r="BJ10379" s="196"/>
    </row>
    <row r="10380" spans="59:62">
      <c r="BG10380" s="196"/>
      <c r="BH10380" s="196"/>
      <c r="BI10380" s="196"/>
      <c r="BJ10380" s="196"/>
    </row>
    <row r="10381" spans="59:62">
      <c r="BG10381" s="196"/>
      <c r="BH10381" s="196"/>
      <c r="BI10381" s="196"/>
      <c r="BJ10381" s="196"/>
    </row>
    <row r="10382" spans="59:62">
      <c r="BG10382" s="196"/>
      <c r="BH10382" s="196"/>
      <c r="BI10382" s="196"/>
      <c r="BJ10382" s="196"/>
    </row>
    <row r="10383" spans="59:62">
      <c r="BG10383" s="196"/>
      <c r="BH10383" s="196"/>
      <c r="BI10383" s="196"/>
      <c r="BJ10383" s="196"/>
    </row>
    <row r="10384" spans="59:62">
      <c r="BG10384" s="196"/>
      <c r="BH10384" s="196"/>
      <c r="BI10384" s="196"/>
      <c r="BJ10384" s="196"/>
    </row>
    <row r="10385" spans="59:62">
      <c r="BG10385" s="196"/>
      <c r="BH10385" s="196"/>
      <c r="BI10385" s="196"/>
      <c r="BJ10385" s="196"/>
    </row>
    <row r="10386" spans="59:62">
      <c r="BG10386" s="196"/>
      <c r="BH10386" s="196"/>
      <c r="BI10386" s="196"/>
      <c r="BJ10386" s="196"/>
    </row>
    <row r="10387" spans="59:62">
      <c r="BG10387" s="196"/>
      <c r="BH10387" s="196"/>
      <c r="BI10387" s="196"/>
      <c r="BJ10387" s="196"/>
    </row>
    <row r="10388" spans="59:62">
      <c r="BG10388" s="196"/>
      <c r="BH10388" s="196"/>
      <c r="BI10388" s="196"/>
      <c r="BJ10388" s="196"/>
    </row>
    <row r="10389" spans="59:62">
      <c r="BG10389" s="196"/>
      <c r="BH10389" s="196"/>
      <c r="BI10389" s="196"/>
      <c r="BJ10389" s="196"/>
    </row>
    <row r="10390" spans="59:62">
      <c r="BG10390" s="196"/>
      <c r="BH10390" s="196"/>
      <c r="BI10390" s="196"/>
      <c r="BJ10390" s="196"/>
    </row>
    <row r="10391" spans="59:62">
      <c r="BG10391" s="196"/>
      <c r="BH10391" s="196"/>
      <c r="BI10391" s="196"/>
      <c r="BJ10391" s="196"/>
    </row>
    <row r="10392" spans="59:62">
      <c r="BG10392" s="196"/>
      <c r="BH10392" s="196"/>
      <c r="BI10392" s="196"/>
      <c r="BJ10392" s="196"/>
    </row>
    <row r="10393" spans="59:62">
      <c r="BG10393" s="196"/>
      <c r="BH10393" s="196"/>
      <c r="BI10393" s="196"/>
      <c r="BJ10393" s="196"/>
    </row>
    <row r="10394" spans="59:62">
      <c r="BG10394" s="196"/>
      <c r="BH10394" s="196"/>
      <c r="BI10394" s="196"/>
      <c r="BJ10394" s="196"/>
    </row>
    <row r="10395" spans="59:62">
      <c r="BG10395" s="196"/>
      <c r="BH10395" s="196"/>
      <c r="BI10395" s="196"/>
      <c r="BJ10395" s="196"/>
    </row>
    <row r="10396" spans="59:62">
      <c r="BG10396" s="196"/>
      <c r="BH10396" s="196"/>
      <c r="BI10396" s="196"/>
      <c r="BJ10396" s="196"/>
    </row>
    <row r="10397" spans="59:62">
      <c r="BG10397" s="196"/>
      <c r="BH10397" s="196"/>
      <c r="BI10397" s="196"/>
      <c r="BJ10397" s="196"/>
    </row>
    <row r="10398" spans="59:62">
      <c r="BG10398" s="196"/>
      <c r="BH10398" s="196"/>
      <c r="BI10398" s="196"/>
      <c r="BJ10398" s="196"/>
    </row>
    <row r="10399" spans="59:62">
      <c r="BG10399" s="196"/>
      <c r="BH10399" s="196"/>
      <c r="BI10399" s="196"/>
      <c r="BJ10399" s="196"/>
    </row>
    <row r="10400" spans="59:62">
      <c r="BG10400" s="196"/>
      <c r="BH10400" s="196"/>
      <c r="BI10400" s="196"/>
      <c r="BJ10400" s="196"/>
    </row>
    <row r="10401" spans="59:62">
      <c r="BG10401" s="196"/>
      <c r="BH10401" s="196"/>
      <c r="BI10401" s="196"/>
      <c r="BJ10401" s="196"/>
    </row>
    <row r="10402" spans="59:62">
      <c r="BG10402" s="196"/>
      <c r="BH10402" s="196"/>
      <c r="BI10402" s="196"/>
      <c r="BJ10402" s="196"/>
    </row>
    <row r="10403" spans="59:62">
      <c r="BG10403" s="196"/>
      <c r="BH10403" s="196"/>
      <c r="BI10403" s="196"/>
      <c r="BJ10403" s="196"/>
    </row>
    <row r="10404" spans="59:62">
      <c r="BG10404" s="196"/>
      <c r="BH10404" s="196"/>
      <c r="BI10404" s="196"/>
      <c r="BJ10404" s="196"/>
    </row>
    <row r="10405" spans="59:62">
      <c r="BG10405" s="196"/>
      <c r="BH10405" s="196"/>
      <c r="BI10405" s="196"/>
      <c r="BJ10405" s="196"/>
    </row>
    <row r="10406" spans="59:62">
      <c r="BG10406" s="196"/>
      <c r="BH10406" s="196"/>
      <c r="BI10406" s="196"/>
      <c r="BJ10406" s="196"/>
    </row>
    <row r="10407" spans="59:62">
      <c r="BG10407" s="196"/>
      <c r="BH10407" s="196"/>
      <c r="BI10407" s="196"/>
      <c r="BJ10407" s="196"/>
    </row>
    <row r="10408" spans="59:62">
      <c r="BG10408" s="196"/>
      <c r="BH10408" s="196"/>
      <c r="BI10408" s="196"/>
      <c r="BJ10408" s="196"/>
    </row>
    <row r="10409" spans="59:62">
      <c r="BG10409" s="196"/>
      <c r="BH10409" s="196"/>
      <c r="BI10409" s="196"/>
      <c r="BJ10409" s="196"/>
    </row>
    <row r="10410" spans="59:62">
      <c r="BG10410" s="196"/>
      <c r="BH10410" s="196"/>
      <c r="BI10410" s="196"/>
      <c r="BJ10410" s="196"/>
    </row>
    <row r="10411" spans="59:62">
      <c r="BG10411" s="196"/>
      <c r="BH10411" s="196"/>
      <c r="BI10411" s="196"/>
      <c r="BJ10411" s="196"/>
    </row>
    <row r="10412" spans="59:62">
      <c r="BG10412" s="196"/>
      <c r="BH10412" s="196"/>
      <c r="BI10412" s="196"/>
      <c r="BJ10412" s="196"/>
    </row>
    <row r="10413" spans="59:62">
      <c r="BG10413" s="196"/>
      <c r="BH10413" s="196"/>
      <c r="BI10413" s="196"/>
      <c r="BJ10413" s="196"/>
    </row>
    <row r="10414" spans="59:62">
      <c r="BG10414" s="196"/>
      <c r="BH10414" s="196"/>
      <c r="BI10414" s="196"/>
      <c r="BJ10414" s="196"/>
    </row>
    <row r="10415" spans="59:62">
      <c r="BG10415" s="196"/>
      <c r="BH10415" s="196"/>
      <c r="BI10415" s="196"/>
      <c r="BJ10415" s="196"/>
    </row>
    <row r="10416" spans="59:62">
      <c r="BG10416" s="196"/>
      <c r="BH10416" s="196"/>
      <c r="BI10416" s="196"/>
      <c r="BJ10416" s="196"/>
    </row>
    <row r="10417" spans="59:62">
      <c r="BG10417" s="196"/>
      <c r="BH10417" s="196"/>
      <c r="BI10417" s="196"/>
      <c r="BJ10417" s="196"/>
    </row>
    <row r="10418" spans="59:62">
      <c r="BG10418" s="196"/>
      <c r="BH10418" s="196"/>
      <c r="BI10418" s="196"/>
      <c r="BJ10418" s="196"/>
    </row>
    <row r="10419" spans="59:62">
      <c r="BG10419" s="196"/>
      <c r="BH10419" s="196"/>
      <c r="BI10419" s="196"/>
      <c r="BJ10419" s="196"/>
    </row>
    <row r="10420" spans="59:62">
      <c r="BG10420" s="196"/>
      <c r="BH10420" s="196"/>
      <c r="BI10420" s="196"/>
      <c r="BJ10420" s="196"/>
    </row>
    <row r="10421" spans="59:62">
      <c r="BG10421" s="196"/>
      <c r="BH10421" s="196"/>
      <c r="BI10421" s="196"/>
      <c r="BJ10421" s="196"/>
    </row>
    <row r="10422" spans="59:62">
      <c r="BG10422" s="196"/>
      <c r="BH10422" s="196"/>
      <c r="BI10422" s="196"/>
      <c r="BJ10422" s="196"/>
    </row>
    <row r="10423" spans="59:62">
      <c r="BG10423" s="196"/>
      <c r="BH10423" s="196"/>
      <c r="BI10423" s="196"/>
      <c r="BJ10423" s="196"/>
    </row>
    <row r="10424" spans="59:62">
      <c r="BG10424" s="196"/>
      <c r="BH10424" s="196"/>
      <c r="BI10424" s="196"/>
      <c r="BJ10424" s="196"/>
    </row>
    <row r="10425" spans="59:62">
      <c r="BG10425" s="196"/>
      <c r="BH10425" s="196"/>
      <c r="BI10425" s="196"/>
      <c r="BJ10425" s="196"/>
    </row>
    <row r="10426" spans="59:62">
      <c r="BG10426" s="196"/>
      <c r="BH10426" s="196"/>
      <c r="BI10426" s="196"/>
      <c r="BJ10426" s="196"/>
    </row>
    <row r="10427" spans="59:62">
      <c r="BG10427" s="196"/>
      <c r="BH10427" s="196"/>
      <c r="BI10427" s="196"/>
      <c r="BJ10427" s="196"/>
    </row>
    <row r="10428" spans="59:62">
      <c r="BG10428" s="196"/>
      <c r="BH10428" s="196"/>
      <c r="BI10428" s="196"/>
      <c r="BJ10428" s="196"/>
    </row>
    <row r="10429" spans="59:62">
      <c r="BG10429" s="196"/>
      <c r="BH10429" s="196"/>
      <c r="BI10429" s="196"/>
      <c r="BJ10429" s="196"/>
    </row>
    <row r="10430" spans="59:62">
      <c r="BG10430" s="196"/>
      <c r="BH10430" s="196"/>
      <c r="BI10430" s="196"/>
      <c r="BJ10430" s="196"/>
    </row>
    <row r="10431" spans="59:62">
      <c r="BG10431" s="196"/>
      <c r="BH10431" s="196"/>
      <c r="BI10431" s="196"/>
      <c r="BJ10431" s="196"/>
    </row>
    <row r="10432" spans="59:62">
      <c r="BG10432" s="196"/>
      <c r="BH10432" s="196"/>
      <c r="BI10432" s="196"/>
      <c r="BJ10432" s="196"/>
    </row>
    <row r="10433" spans="59:62">
      <c r="BG10433" s="196"/>
      <c r="BH10433" s="196"/>
      <c r="BI10433" s="196"/>
      <c r="BJ10433" s="196"/>
    </row>
    <row r="10434" spans="59:62">
      <c r="BG10434" s="196"/>
      <c r="BH10434" s="196"/>
      <c r="BI10434" s="196"/>
      <c r="BJ10434" s="196"/>
    </row>
    <row r="10435" spans="59:62">
      <c r="BG10435" s="196"/>
      <c r="BH10435" s="196"/>
      <c r="BI10435" s="196"/>
      <c r="BJ10435" s="196"/>
    </row>
    <row r="10436" spans="59:62">
      <c r="BG10436" s="196"/>
      <c r="BH10436" s="196"/>
      <c r="BI10436" s="196"/>
      <c r="BJ10436" s="196"/>
    </row>
    <row r="10437" spans="59:62">
      <c r="BG10437" s="196"/>
      <c r="BH10437" s="196"/>
      <c r="BI10437" s="196"/>
      <c r="BJ10437" s="196"/>
    </row>
    <row r="10438" spans="59:62">
      <c r="BG10438" s="196"/>
      <c r="BH10438" s="196"/>
      <c r="BI10438" s="196"/>
      <c r="BJ10438" s="196"/>
    </row>
    <row r="10439" spans="59:62">
      <c r="BG10439" s="196"/>
      <c r="BH10439" s="196"/>
      <c r="BI10439" s="196"/>
      <c r="BJ10439" s="196"/>
    </row>
    <row r="10440" spans="59:62">
      <c r="BG10440" s="196"/>
      <c r="BH10440" s="196"/>
      <c r="BI10440" s="196"/>
      <c r="BJ10440" s="196"/>
    </row>
    <row r="10441" spans="59:62">
      <c r="BG10441" s="196"/>
      <c r="BH10441" s="196"/>
      <c r="BI10441" s="196"/>
      <c r="BJ10441" s="196"/>
    </row>
    <row r="10442" spans="59:62">
      <c r="BG10442" s="196"/>
      <c r="BH10442" s="196"/>
      <c r="BI10442" s="196"/>
      <c r="BJ10442" s="196"/>
    </row>
    <row r="10443" spans="59:62">
      <c r="BG10443" s="196"/>
      <c r="BH10443" s="196"/>
      <c r="BI10443" s="196"/>
      <c r="BJ10443" s="196"/>
    </row>
    <row r="10444" spans="59:62">
      <c r="BG10444" s="196"/>
      <c r="BH10444" s="196"/>
      <c r="BI10444" s="196"/>
      <c r="BJ10444" s="196"/>
    </row>
    <row r="10445" spans="59:62">
      <c r="BG10445" s="196"/>
      <c r="BH10445" s="196"/>
      <c r="BI10445" s="196"/>
      <c r="BJ10445" s="196"/>
    </row>
    <row r="10446" spans="59:62">
      <c r="BG10446" s="196"/>
      <c r="BH10446" s="196"/>
      <c r="BI10446" s="196"/>
      <c r="BJ10446" s="196"/>
    </row>
    <row r="10447" spans="59:62">
      <c r="BG10447" s="196"/>
      <c r="BH10447" s="196"/>
      <c r="BI10447" s="196"/>
      <c r="BJ10447" s="196"/>
    </row>
    <row r="10448" spans="59:62">
      <c r="BG10448" s="196"/>
      <c r="BH10448" s="196"/>
      <c r="BI10448" s="196"/>
      <c r="BJ10448" s="196"/>
    </row>
    <row r="10449" spans="59:62">
      <c r="BG10449" s="196"/>
      <c r="BH10449" s="196"/>
      <c r="BI10449" s="196"/>
      <c r="BJ10449" s="196"/>
    </row>
    <row r="10450" spans="59:62">
      <c r="BG10450" s="196"/>
      <c r="BH10450" s="196"/>
      <c r="BI10450" s="196"/>
      <c r="BJ10450" s="196"/>
    </row>
    <row r="10451" spans="59:62">
      <c r="BG10451" s="196"/>
      <c r="BH10451" s="196"/>
      <c r="BI10451" s="196"/>
      <c r="BJ10451" s="196"/>
    </row>
    <row r="10452" spans="59:62">
      <c r="BG10452" s="196"/>
      <c r="BH10452" s="196"/>
      <c r="BI10452" s="196"/>
      <c r="BJ10452" s="196"/>
    </row>
    <row r="10453" spans="59:62">
      <c r="BG10453" s="196"/>
      <c r="BH10453" s="196"/>
      <c r="BI10453" s="196"/>
      <c r="BJ10453" s="196"/>
    </row>
    <row r="10454" spans="59:62">
      <c r="BG10454" s="196"/>
      <c r="BH10454" s="196"/>
      <c r="BI10454" s="196"/>
      <c r="BJ10454" s="196"/>
    </row>
    <row r="10455" spans="59:62">
      <c r="BG10455" s="196"/>
      <c r="BH10455" s="196"/>
      <c r="BI10455" s="196"/>
      <c r="BJ10455" s="196"/>
    </row>
    <row r="10456" spans="59:62">
      <c r="BG10456" s="196"/>
      <c r="BH10456" s="196"/>
      <c r="BI10456" s="196"/>
      <c r="BJ10456" s="196"/>
    </row>
    <row r="10457" spans="59:62">
      <c r="BG10457" s="196"/>
      <c r="BH10457" s="196"/>
      <c r="BI10457" s="196"/>
      <c r="BJ10457" s="196"/>
    </row>
    <row r="10458" spans="59:62">
      <c r="BG10458" s="196"/>
      <c r="BH10458" s="196"/>
      <c r="BI10458" s="196"/>
      <c r="BJ10458" s="196"/>
    </row>
    <row r="10459" spans="59:62">
      <c r="BG10459" s="196"/>
      <c r="BH10459" s="196"/>
      <c r="BI10459" s="196"/>
      <c r="BJ10459" s="196"/>
    </row>
    <row r="10460" spans="59:62">
      <c r="BG10460" s="196"/>
      <c r="BH10460" s="196"/>
      <c r="BI10460" s="196"/>
      <c r="BJ10460" s="196"/>
    </row>
    <row r="10461" spans="59:62">
      <c r="BG10461" s="196"/>
      <c r="BH10461" s="196"/>
      <c r="BI10461" s="196"/>
      <c r="BJ10461" s="196"/>
    </row>
    <row r="10462" spans="59:62">
      <c r="BG10462" s="196"/>
      <c r="BH10462" s="196"/>
      <c r="BI10462" s="196"/>
      <c r="BJ10462" s="196"/>
    </row>
    <row r="10463" spans="59:62">
      <c r="BG10463" s="196"/>
      <c r="BH10463" s="196"/>
      <c r="BI10463" s="196"/>
      <c r="BJ10463" s="196"/>
    </row>
    <row r="10464" spans="59:62">
      <c r="BG10464" s="196"/>
      <c r="BH10464" s="196"/>
      <c r="BI10464" s="196"/>
      <c r="BJ10464" s="196"/>
    </row>
    <row r="10465" spans="59:62">
      <c r="BG10465" s="196"/>
      <c r="BH10465" s="196"/>
      <c r="BI10465" s="196"/>
      <c r="BJ10465" s="196"/>
    </row>
    <row r="10466" spans="59:62">
      <c r="BG10466" s="196"/>
      <c r="BH10466" s="196"/>
      <c r="BI10466" s="196"/>
      <c r="BJ10466" s="196"/>
    </row>
    <row r="10467" spans="59:62">
      <c r="BG10467" s="196"/>
      <c r="BH10467" s="196"/>
      <c r="BI10467" s="196"/>
      <c r="BJ10467" s="196"/>
    </row>
    <row r="10468" spans="59:62">
      <c r="BG10468" s="196"/>
      <c r="BH10468" s="196"/>
      <c r="BI10468" s="196"/>
      <c r="BJ10468" s="196"/>
    </row>
    <row r="10469" spans="59:62">
      <c r="BG10469" s="196"/>
      <c r="BH10469" s="196"/>
      <c r="BI10469" s="196"/>
      <c r="BJ10469" s="196"/>
    </row>
    <row r="10470" spans="59:62">
      <c r="BG10470" s="196"/>
      <c r="BH10470" s="196"/>
      <c r="BI10470" s="196"/>
      <c r="BJ10470" s="196"/>
    </row>
    <row r="10471" spans="59:62">
      <c r="BG10471" s="196"/>
      <c r="BH10471" s="196"/>
      <c r="BI10471" s="196"/>
      <c r="BJ10471" s="196"/>
    </row>
    <row r="10472" spans="59:62">
      <c r="BG10472" s="196"/>
      <c r="BH10472" s="196"/>
      <c r="BI10472" s="196"/>
      <c r="BJ10472" s="196"/>
    </row>
    <row r="10473" spans="59:62">
      <c r="BG10473" s="196"/>
      <c r="BH10473" s="196"/>
      <c r="BI10473" s="196"/>
      <c r="BJ10473" s="196"/>
    </row>
    <row r="10474" spans="59:62">
      <c r="BG10474" s="196"/>
      <c r="BH10474" s="196"/>
      <c r="BI10474" s="196"/>
      <c r="BJ10474" s="196"/>
    </row>
    <row r="10475" spans="59:62">
      <c r="BG10475" s="196"/>
      <c r="BH10475" s="196"/>
      <c r="BI10475" s="196"/>
      <c r="BJ10475" s="196"/>
    </row>
    <row r="10476" spans="59:62">
      <c r="BG10476" s="196"/>
      <c r="BH10476" s="196"/>
      <c r="BI10476" s="196"/>
      <c r="BJ10476" s="196"/>
    </row>
    <row r="10477" spans="59:62">
      <c r="BG10477" s="196"/>
      <c r="BH10477" s="196"/>
      <c r="BI10477" s="196"/>
      <c r="BJ10477" s="196"/>
    </row>
    <row r="10478" spans="59:62">
      <c r="BG10478" s="196"/>
      <c r="BH10478" s="196"/>
      <c r="BI10478" s="196"/>
      <c r="BJ10478" s="196"/>
    </row>
    <row r="10479" spans="59:62">
      <c r="BG10479" s="196"/>
      <c r="BH10479" s="196"/>
      <c r="BI10479" s="196"/>
      <c r="BJ10479" s="196"/>
    </row>
    <row r="10480" spans="59:62">
      <c r="BG10480" s="196"/>
      <c r="BH10480" s="196"/>
      <c r="BI10480" s="196"/>
      <c r="BJ10480" s="196"/>
    </row>
    <row r="10481" spans="59:62">
      <c r="BG10481" s="196"/>
      <c r="BH10481" s="196"/>
      <c r="BI10481" s="196"/>
      <c r="BJ10481" s="196"/>
    </row>
    <row r="10482" spans="59:62">
      <c r="BG10482" s="196"/>
      <c r="BH10482" s="196"/>
      <c r="BI10482" s="196"/>
      <c r="BJ10482" s="196"/>
    </row>
    <row r="10483" spans="59:62">
      <c r="BG10483" s="196"/>
      <c r="BH10483" s="196"/>
      <c r="BI10483" s="196"/>
      <c r="BJ10483" s="196"/>
    </row>
    <row r="10484" spans="59:62">
      <c r="BG10484" s="196"/>
      <c r="BH10484" s="196"/>
      <c r="BI10484" s="196"/>
      <c r="BJ10484" s="196"/>
    </row>
    <row r="10485" spans="59:62">
      <c r="BG10485" s="196"/>
      <c r="BH10485" s="196"/>
      <c r="BI10485" s="196"/>
      <c r="BJ10485" s="196"/>
    </row>
    <row r="10486" spans="59:62">
      <c r="BG10486" s="196"/>
      <c r="BH10486" s="196"/>
      <c r="BI10486" s="196"/>
      <c r="BJ10486" s="196"/>
    </row>
    <row r="10487" spans="59:62">
      <c r="BG10487" s="196"/>
      <c r="BH10487" s="196"/>
      <c r="BI10487" s="196"/>
      <c r="BJ10487" s="196"/>
    </row>
    <row r="10488" spans="59:62">
      <c r="BG10488" s="196"/>
      <c r="BH10488" s="196"/>
      <c r="BI10488" s="196"/>
      <c r="BJ10488" s="196"/>
    </row>
    <row r="10489" spans="59:62">
      <c r="BG10489" s="196"/>
      <c r="BH10489" s="196"/>
      <c r="BI10489" s="196"/>
      <c r="BJ10489" s="196"/>
    </row>
    <row r="10490" spans="59:62">
      <c r="BG10490" s="196"/>
      <c r="BH10490" s="196"/>
      <c r="BI10490" s="196"/>
      <c r="BJ10490" s="196"/>
    </row>
    <row r="10491" spans="59:62">
      <c r="BG10491" s="196"/>
      <c r="BH10491" s="196"/>
      <c r="BI10491" s="196"/>
      <c r="BJ10491" s="196"/>
    </row>
    <row r="10492" spans="59:62">
      <c r="BG10492" s="196"/>
      <c r="BH10492" s="196"/>
      <c r="BI10492" s="196"/>
      <c r="BJ10492" s="196"/>
    </row>
    <row r="10493" spans="59:62">
      <c r="BG10493" s="196"/>
      <c r="BH10493" s="196"/>
      <c r="BI10493" s="196"/>
      <c r="BJ10493" s="196"/>
    </row>
    <row r="10494" spans="59:62">
      <c r="BG10494" s="196"/>
      <c r="BH10494" s="196"/>
      <c r="BI10494" s="196"/>
      <c r="BJ10494" s="196"/>
    </row>
    <row r="10495" spans="59:62">
      <c r="BG10495" s="196"/>
      <c r="BH10495" s="196"/>
      <c r="BI10495" s="196"/>
      <c r="BJ10495" s="196"/>
    </row>
    <row r="10496" spans="59:62">
      <c r="BG10496" s="196"/>
      <c r="BH10496" s="196"/>
      <c r="BI10496" s="196"/>
      <c r="BJ10496" s="196"/>
    </row>
    <row r="10497" spans="59:62">
      <c r="BG10497" s="196"/>
      <c r="BH10497" s="196"/>
      <c r="BI10497" s="196"/>
      <c r="BJ10497" s="196"/>
    </row>
    <row r="10498" spans="59:62">
      <c r="BG10498" s="196"/>
      <c r="BH10498" s="196"/>
      <c r="BI10498" s="196"/>
      <c r="BJ10498" s="196"/>
    </row>
    <row r="10499" spans="59:62">
      <c r="BG10499" s="196"/>
      <c r="BH10499" s="196"/>
      <c r="BI10499" s="196"/>
      <c r="BJ10499" s="196"/>
    </row>
    <row r="10500" spans="59:62">
      <c r="BG10500" s="196"/>
      <c r="BH10500" s="196"/>
      <c r="BI10500" s="196"/>
      <c r="BJ10500" s="196"/>
    </row>
    <row r="10501" spans="59:62">
      <c r="BG10501" s="196"/>
      <c r="BH10501" s="196"/>
      <c r="BI10501" s="196"/>
      <c r="BJ10501" s="196"/>
    </row>
    <row r="10502" spans="59:62">
      <c r="BG10502" s="196"/>
      <c r="BH10502" s="196"/>
      <c r="BI10502" s="196"/>
      <c r="BJ10502" s="196"/>
    </row>
    <row r="10503" spans="59:62">
      <c r="BG10503" s="196"/>
      <c r="BH10503" s="196"/>
      <c r="BI10503" s="196"/>
      <c r="BJ10503" s="196"/>
    </row>
    <row r="10504" spans="59:62">
      <c r="BG10504" s="196"/>
      <c r="BH10504" s="196"/>
      <c r="BI10504" s="196"/>
      <c r="BJ10504" s="196"/>
    </row>
    <row r="10505" spans="59:62">
      <c r="BG10505" s="196"/>
      <c r="BH10505" s="196"/>
      <c r="BI10505" s="196"/>
      <c r="BJ10505" s="196"/>
    </row>
    <row r="10506" spans="59:62">
      <c r="BG10506" s="196"/>
      <c r="BH10506" s="196"/>
      <c r="BI10506" s="196"/>
      <c r="BJ10506" s="196"/>
    </row>
    <row r="10507" spans="59:62">
      <c r="BG10507" s="196"/>
      <c r="BH10507" s="196"/>
      <c r="BI10507" s="196"/>
      <c r="BJ10507" s="196"/>
    </row>
    <row r="10508" spans="59:62">
      <c r="BG10508" s="196"/>
      <c r="BH10508" s="196"/>
      <c r="BI10508" s="196"/>
      <c r="BJ10508" s="196"/>
    </row>
    <row r="10509" spans="59:62">
      <c r="BG10509" s="196"/>
      <c r="BH10509" s="196"/>
      <c r="BI10509" s="196"/>
      <c r="BJ10509" s="196"/>
    </row>
    <row r="10510" spans="59:62">
      <c r="BG10510" s="196"/>
      <c r="BH10510" s="196"/>
      <c r="BI10510" s="196"/>
      <c r="BJ10510" s="196"/>
    </row>
    <row r="10511" spans="59:62">
      <c r="BG10511" s="196"/>
      <c r="BH10511" s="196"/>
      <c r="BI10511" s="196"/>
      <c r="BJ10511" s="196"/>
    </row>
    <row r="10512" spans="59:62">
      <c r="BG10512" s="196"/>
      <c r="BH10512" s="196"/>
      <c r="BI10512" s="196"/>
      <c r="BJ10512" s="196"/>
    </row>
    <row r="10513" spans="59:62">
      <c r="BG10513" s="196"/>
      <c r="BH10513" s="196"/>
      <c r="BI10513" s="196"/>
      <c r="BJ10513" s="196"/>
    </row>
    <row r="10514" spans="59:62">
      <c r="BG10514" s="196"/>
      <c r="BH10514" s="196"/>
      <c r="BI10514" s="196"/>
      <c r="BJ10514" s="196"/>
    </row>
    <row r="10515" spans="59:62">
      <c r="BG10515" s="196"/>
      <c r="BH10515" s="196"/>
      <c r="BI10515" s="196"/>
      <c r="BJ10515" s="196"/>
    </row>
    <row r="10516" spans="59:62">
      <c r="BG10516" s="196"/>
      <c r="BH10516" s="196"/>
      <c r="BI10516" s="196"/>
      <c r="BJ10516" s="196"/>
    </row>
    <row r="10517" spans="59:62">
      <c r="BG10517" s="196"/>
      <c r="BH10517" s="196"/>
      <c r="BI10517" s="196"/>
      <c r="BJ10517" s="196"/>
    </row>
    <row r="10518" spans="59:62">
      <c r="BG10518" s="196"/>
      <c r="BH10518" s="196"/>
      <c r="BI10518" s="196"/>
      <c r="BJ10518" s="196"/>
    </row>
    <row r="10519" spans="59:62">
      <c r="BG10519" s="196"/>
      <c r="BH10519" s="196"/>
      <c r="BI10519" s="196"/>
      <c r="BJ10519" s="196"/>
    </row>
    <row r="10520" spans="59:62">
      <c r="BG10520" s="196"/>
      <c r="BH10520" s="196"/>
      <c r="BI10520" s="196"/>
      <c r="BJ10520" s="196"/>
    </row>
    <row r="10521" spans="59:62">
      <c r="BG10521" s="196"/>
      <c r="BH10521" s="196"/>
      <c r="BI10521" s="196"/>
      <c r="BJ10521" s="196"/>
    </row>
    <row r="10522" spans="59:62">
      <c r="BG10522" s="196"/>
      <c r="BH10522" s="196"/>
      <c r="BI10522" s="196"/>
      <c r="BJ10522" s="196"/>
    </row>
    <row r="10523" spans="59:62">
      <c r="BG10523" s="196"/>
      <c r="BH10523" s="196"/>
      <c r="BI10523" s="196"/>
      <c r="BJ10523" s="196"/>
    </row>
    <row r="10524" spans="59:62">
      <c r="BG10524" s="196"/>
      <c r="BH10524" s="196"/>
      <c r="BI10524" s="196"/>
      <c r="BJ10524" s="196"/>
    </row>
    <row r="10525" spans="59:62">
      <c r="BG10525" s="196"/>
      <c r="BH10525" s="196"/>
      <c r="BI10525" s="196"/>
      <c r="BJ10525" s="196"/>
    </row>
    <row r="10526" spans="59:62">
      <c r="BG10526" s="196"/>
      <c r="BH10526" s="196"/>
      <c r="BI10526" s="196"/>
      <c r="BJ10526" s="196"/>
    </row>
    <row r="10527" spans="59:62">
      <c r="BG10527" s="196"/>
      <c r="BH10527" s="196"/>
      <c r="BI10527" s="196"/>
      <c r="BJ10527" s="196"/>
    </row>
    <row r="10528" spans="59:62">
      <c r="BG10528" s="196"/>
      <c r="BH10528" s="196"/>
      <c r="BI10528" s="196"/>
      <c r="BJ10528" s="196"/>
    </row>
    <row r="10529" spans="59:62">
      <c r="BG10529" s="196"/>
      <c r="BH10529" s="196"/>
      <c r="BI10529" s="196"/>
      <c r="BJ10529" s="196"/>
    </row>
    <row r="10530" spans="59:62">
      <c r="BG10530" s="196"/>
      <c r="BH10530" s="196"/>
      <c r="BI10530" s="196"/>
      <c r="BJ10530" s="196"/>
    </row>
    <row r="10531" spans="59:62">
      <c r="BG10531" s="196"/>
      <c r="BH10531" s="196"/>
      <c r="BI10531" s="196"/>
      <c r="BJ10531" s="196"/>
    </row>
    <row r="10532" spans="59:62">
      <c r="BG10532" s="196"/>
      <c r="BH10532" s="196"/>
      <c r="BI10532" s="196"/>
      <c r="BJ10532" s="196"/>
    </row>
    <row r="10533" spans="59:62">
      <c r="BG10533" s="196"/>
      <c r="BH10533" s="196"/>
      <c r="BI10533" s="196"/>
      <c r="BJ10533" s="196"/>
    </row>
    <row r="10534" spans="59:62">
      <c r="BG10534" s="196"/>
      <c r="BH10534" s="196"/>
      <c r="BI10534" s="196"/>
      <c r="BJ10534" s="196"/>
    </row>
    <row r="10535" spans="59:62">
      <c r="BG10535" s="196"/>
      <c r="BH10535" s="196"/>
      <c r="BI10535" s="196"/>
      <c r="BJ10535" s="196"/>
    </row>
    <row r="10536" spans="59:62">
      <c r="BG10536" s="196"/>
      <c r="BH10536" s="196"/>
      <c r="BI10536" s="196"/>
      <c r="BJ10536" s="196"/>
    </row>
    <row r="10537" spans="59:62">
      <c r="BG10537" s="196"/>
      <c r="BH10537" s="196"/>
      <c r="BI10537" s="196"/>
      <c r="BJ10537" s="196"/>
    </row>
    <row r="10538" spans="59:62">
      <c r="BG10538" s="196"/>
      <c r="BH10538" s="196"/>
      <c r="BI10538" s="196"/>
      <c r="BJ10538" s="196"/>
    </row>
    <row r="10539" spans="59:62">
      <c r="BG10539" s="196"/>
      <c r="BH10539" s="196"/>
      <c r="BI10539" s="196"/>
      <c r="BJ10539" s="196"/>
    </row>
    <row r="10540" spans="59:62">
      <c r="BG10540" s="196"/>
      <c r="BH10540" s="196"/>
      <c r="BI10540" s="196"/>
      <c r="BJ10540" s="196"/>
    </row>
    <row r="10541" spans="59:62">
      <c r="BG10541" s="196"/>
      <c r="BH10541" s="196"/>
      <c r="BI10541" s="196"/>
      <c r="BJ10541" s="196"/>
    </row>
    <row r="10542" spans="59:62">
      <c r="BG10542" s="196"/>
      <c r="BH10542" s="196"/>
      <c r="BI10542" s="196"/>
      <c r="BJ10542" s="196"/>
    </row>
    <row r="10543" spans="59:62">
      <c r="BG10543" s="196"/>
      <c r="BH10543" s="196"/>
      <c r="BI10543" s="196"/>
      <c r="BJ10543" s="196"/>
    </row>
    <row r="10544" spans="59:62">
      <c r="BG10544" s="196"/>
      <c r="BH10544" s="196"/>
      <c r="BI10544" s="196"/>
      <c r="BJ10544" s="196"/>
    </row>
    <row r="10545" spans="59:62">
      <c r="BG10545" s="196"/>
      <c r="BH10545" s="196"/>
      <c r="BI10545" s="196"/>
      <c r="BJ10545" s="196"/>
    </row>
    <row r="10546" spans="59:62">
      <c r="BG10546" s="196"/>
      <c r="BH10546" s="196"/>
      <c r="BI10546" s="196"/>
      <c r="BJ10546" s="196"/>
    </row>
    <row r="10547" spans="59:62">
      <c r="BG10547" s="196"/>
      <c r="BH10547" s="196"/>
      <c r="BI10547" s="196"/>
      <c r="BJ10547" s="196"/>
    </row>
    <row r="10548" spans="59:62">
      <c r="BG10548" s="196"/>
      <c r="BH10548" s="196"/>
      <c r="BI10548" s="196"/>
      <c r="BJ10548" s="196"/>
    </row>
    <row r="10549" spans="59:62">
      <c r="BG10549" s="196"/>
      <c r="BH10549" s="196"/>
      <c r="BI10549" s="196"/>
      <c r="BJ10549" s="196"/>
    </row>
    <row r="10550" spans="59:62">
      <c r="BG10550" s="196"/>
      <c r="BH10550" s="196"/>
      <c r="BI10550" s="196"/>
      <c r="BJ10550" s="196"/>
    </row>
    <row r="10551" spans="59:62">
      <c r="BG10551" s="196"/>
      <c r="BH10551" s="196"/>
      <c r="BI10551" s="196"/>
      <c r="BJ10551" s="196"/>
    </row>
    <row r="10552" spans="59:62">
      <c r="BG10552" s="196"/>
      <c r="BH10552" s="196"/>
      <c r="BI10552" s="196"/>
      <c r="BJ10552" s="196"/>
    </row>
    <row r="10553" spans="59:62">
      <c r="BG10553" s="196"/>
      <c r="BH10553" s="196"/>
      <c r="BI10553" s="196"/>
      <c r="BJ10553" s="196"/>
    </row>
    <row r="10554" spans="59:62">
      <c r="BG10554" s="196"/>
      <c r="BH10554" s="196"/>
      <c r="BI10554" s="196"/>
      <c r="BJ10554" s="196"/>
    </row>
    <row r="10555" spans="59:62">
      <c r="BG10555" s="196"/>
      <c r="BH10555" s="196"/>
      <c r="BI10555" s="196"/>
      <c r="BJ10555" s="196"/>
    </row>
    <row r="10556" spans="59:62">
      <c r="BG10556" s="196"/>
      <c r="BH10556" s="196"/>
      <c r="BI10556" s="196"/>
      <c r="BJ10556" s="196"/>
    </row>
    <row r="10557" spans="59:62">
      <c r="BG10557" s="196"/>
      <c r="BH10557" s="196"/>
      <c r="BI10557" s="196"/>
      <c r="BJ10557" s="196"/>
    </row>
    <row r="10558" spans="59:62">
      <c r="BG10558" s="196"/>
      <c r="BH10558" s="196"/>
      <c r="BI10558" s="196"/>
      <c r="BJ10558" s="196"/>
    </row>
    <row r="10559" spans="59:62">
      <c r="BG10559" s="196"/>
      <c r="BH10559" s="196"/>
      <c r="BI10559" s="196"/>
      <c r="BJ10559" s="196"/>
    </row>
    <row r="10560" spans="59:62">
      <c r="BG10560" s="196"/>
      <c r="BH10560" s="196"/>
      <c r="BI10560" s="196"/>
      <c r="BJ10560" s="196"/>
    </row>
    <row r="10561" spans="59:62">
      <c r="BG10561" s="196"/>
      <c r="BH10561" s="196"/>
      <c r="BI10561" s="196"/>
      <c r="BJ10561" s="196"/>
    </row>
    <row r="10562" spans="59:62">
      <c r="BG10562" s="196"/>
      <c r="BH10562" s="196"/>
      <c r="BI10562" s="196"/>
      <c r="BJ10562" s="196"/>
    </row>
    <row r="10563" spans="59:62">
      <c r="BG10563" s="196"/>
      <c r="BH10563" s="196"/>
      <c r="BI10563" s="196"/>
      <c r="BJ10563" s="196"/>
    </row>
    <row r="10564" spans="59:62">
      <c r="BG10564" s="196"/>
      <c r="BH10564" s="196"/>
      <c r="BI10564" s="196"/>
      <c r="BJ10564" s="196"/>
    </row>
    <row r="10565" spans="59:62">
      <c r="BG10565" s="196"/>
      <c r="BH10565" s="196"/>
      <c r="BI10565" s="196"/>
      <c r="BJ10565" s="196"/>
    </row>
    <row r="10566" spans="59:62">
      <c r="BG10566" s="196"/>
      <c r="BH10566" s="196"/>
      <c r="BI10566" s="196"/>
      <c r="BJ10566" s="196"/>
    </row>
    <row r="10567" spans="59:62">
      <c r="BG10567" s="196"/>
      <c r="BH10567" s="196"/>
      <c r="BI10567" s="196"/>
      <c r="BJ10567" s="196"/>
    </row>
    <row r="10568" spans="59:62">
      <c r="BG10568" s="196"/>
      <c r="BH10568" s="196"/>
      <c r="BI10568" s="196"/>
      <c r="BJ10568" s="196"/>
    </row>
    <row r="10569" spans="59:62">
      <c r="BG10569" s="196"/>
      <c r="BH10569" s="196"/>
      <c r="BI10569" s="196"/>
      <c r="BJ10569" s="196"/>
    </row>
    <row r="10570" spans="59:62">
      <c r="BG10570" s="196"/>
      <c r="BH10570" s="196"/>
      <c r="BI10570" s="196"/>
      <c r="BJ10570" s="196"/>
    </row>
    <row r="10571" spans="59:62">
      <c r="BG10571" s="196"/>
      <c r="BH10571" s="196"/>
      <c r="BI10571" s="196"/>
      <c r="BJ10571" s="196"/>
    </row>
    <row r="10572" spans="59:62">
      <c r="BG10572" s="196"/>
      <c r="BH10572" s="196"/>
      <c r="BI10572" s="196"/>
      <c r="BJ10572" s="196"/>
    </row>
    <row r="10573" spans="59:62">
      <c r="BG10573" s="196"/>
      <c r="BH10573" s="196"/>
      <c r="BI10573" s="196"/>
      <c r="BJ10573" s="196"/>
    </row>
    <row r="10574" spans="59:62">
      <c r="BG10574" s="196"/>
      <c r="BH10574" s="196"/>
      <c r="BI10574" s="196"/>
      <c r="BJ10574" s="196"/>
    </row>
    <row r="10575" spans="59:62">
      <c r="BG10575" s="196"/>
      <c r="BH10575" s="196"/>
      <c r="BI10575" s="196"/>
      <c r="BJ10575" s="196"/>
    </row>
    <row r="10576" spans="59:62">
      <c r="BG10576" s="196"/>
      <c r="BH10576" s="196"/>
      <c r="BI10576" s="196"/>
      <c r="BJ10576" s="196"/>
    </row>
    <row r="10577" spans="59:62">
      <c r="BG10577" s="196"/>
      <c r="BH10577" s="196"/>
      <c r="BI10577" s="196"/>
      <c r="BJ10577" s="196"/>
    </row>
    <row r="10578" spans="59:62">
      <c r="BG10578" s="196"/>
      <c r="BH10578" s="196"/>
      <c r="BI10578" s="196"/>
      <c r="BJ10578" s="196"/>
    </row>
    <row r="10579" spans="59:62">
      <c r="BG10579" s="196"/>
      <c r="BH10579" s="196"/>
      <c r="BI10579" s="196"/>
      <c r="BJ10579" s="196"/>
    </row>
    <row r="10580" spans="59:62">
      <c r="BG10580" s="196"/>
      <c r="BH10580" s="196"/>
      <c r="BI10580" s="196"/>
      <c r="BJ10580" s="196"/>
    </row>
    <row r="10581" spans="59:62">
      <c r="BG10581" s="196"/>
      <c r="BH10581" s="196"/>
      <c r="BI10581" s="196"/>
      <c r="BJ10581" s="196"/>
    </row>
    <row r="10582" spans="59:62">
      <c r="BG10582" s="196"/>
      <c r="BH10582" s="196"/>
      <c r="BI10582" s="196"/>
      <c r="BJ10582" s="196"/>
    </row>
    <row r="10583" spans="59:62">
      <c r="BG10583" s="196"/>
      <c r="BH10583" s="196"/>
      <c r="BI10583" s="196"/>
      <c r="BJ10583" s="196"/>
    </row>
    <row r="10584" spans="59:62">
      <c r="BG10584" s="196"/>
      <c r="BH10584" s="196"/>
      <c r="BI10584" s="196"/>
      <c r="BJ10584" s="196"/>
    </row>
    <row r="10585" spans="59:62">
      <c r="BG10585" s="196"/>
      <c r="BH10585" s="196"/>
      <c r="BI10585" s="196"/>
      <c r="BJ10585" s="196"/>
    </row>
    <row r="10586" spans="59:62">
      <c r="BG10586" s="196"/>
      <c r="BH10586" s="196"/>
      <c r="BI10586" s="196"/>
      <c r="BJ10586" s="196"/>
    </row>
    <row r="10587" spans="59:62">
      <c r="BG10587" s="196"/>
      <c r="BH10587" s="196"/>
      <c r="BI10587" s="196"/>
      <c r="BJ10587" s="196"/>
    </row>
    <row r="10588" spans="59:62">
      <c r="BG10588" s="196"/>
      <c r="BH10588" s="196"/>
      <c r="BI10588" s="196"/>
      <c r="BJ10588" s="196"/>
    </row>
    <row r="10589" spans="59:62">
      <c r="BG10589" s="196"/>
      <c r="BH10589" s="196"/>
      <c r="BI10589" s="196"/>
      <c r="BJ10589" s="196"/>
    </row>
    <row r="10590" spans="59:62">
      <c r="BG10590" s="196"/>
      <c r="BH10590" s="196"/>
      <c r="BI10590" s="196"/>
      <c r="BJ10590" s="196"/>
    </row>
    <row r="10591" spans="59:62">
      <c r="BG10591" s="196"/>
      <c r="BH10591" s="196"/>
      <c r="BI10591" s="196"/>
      <c r="BJ10591" s="196"/>
    </row>
    <row r="10592" spans="59:62">
      <c r="BG10592" s="196"/>
      <c r="BH10592" s="196"/>
      <c r="BI10592" s="196"/>
      <c r="BJ10592" s="196"/>
    </row>
    <row r="10593" spans="59:62">
      <c r="BG10593" s="196"/>
      <c r="BH10593" s="196"/>
      <c r="BI10593" s="196"/>
      <c r="BJ10593" s="196"/>
    </row>
    <row r="10594" spans="59:62">
      <c r="BG10594" s="196"/>
      <c r="BH10594" s="196"/>
      <c r="BI10594" s="196"/>
      <c r="BJ10594" s="196"/>
    </row>
    <row r="10595" spans="59:62">
      <c r="BG10595" s="196"/>
      <c r="BH10595" s="196"/>
      <c r="BI10595" s="196"/>
      <c r="BJ10595" s="196"/>
    </row>
    <row r="10596" spans="59:62">
      <c r="BG10596" s="196"/>
      <c r="BH10596" s="196"/>
      <c r="BI10596" s="196"/>
      <c r="BJ10596" s="196"/>
    </row>
    <row r="10597" spans="59:62">
      <c r="BG10597" s="196"/>
      <c r="BH10597" s="196"/>
      <c r="BI10597" s="196"/>
      <c r="BJ10597" s="196"/>
    </row>
    <row r="10598" spans="59:62">
      <c r="BG10598" s="196"/>
      <c r="BH10598" s="196"/>
      <c r="BI10598" s="196"/>
      <c r="BJ10598" s="196"/>
    </row>
    <row r="10599" spans="59:62">
      <c r="BG10599" s="196"/>
      <c r="BH10599" s="196"/>
      <c r="BI10599" s="196"/>
      <c r="BJ10599" s="196"/>
    </row>
    <row r="10600" spans="59:62">
      <c r="BG10600" s="196"/>
      <c r="BH10600" s="196"/>
      <c r="BI10600" s="196"/>
      <c r="BJ10600" s="196"/>
    </row>
    <row r="10601" spans="59:62">
      <c r="BG10601" s="196"/>
      <c r="BH10601" s="196"/>
      <c r="BI10601" s="196"/>
      <c r="BJ10601" s="196"/>
    </row>
    <row r="10602" spans="59:62">
      <c r="BG10602" s="196"/>
      <c r="BH10602" s="196"/>
      <c r="BI10602" s="196"/>
      <c r="BJ10602" s="196"/>
    </row>
    <row r="10603" spans="59:62">
      <c r="BG10603" s="196"/>
      <c r="BH10603" s="196"/>
      <c r="BI10603" s="196"/>
      <c r="BJ10603" s="196"/>
    </row>
    <row r="10604" spans="59:62">
      <c r="BG10604" s="196"/>
      <c r="BH10604" s="196"/>
      <c r="BI10604" s="196"/>
      <c r="BJ10604" s="196"/>
    </row>
    <row r="10605" spans="59:62">
      <c r="BG10605" s="196"/>
      <c r="BH10605" s="196"/>
      <c r="BI10605" s="196"/>
      <c r="BJ10605" s="196"/>
    </row>
    <row r="10606" spans="59:62">
      <c r="BG10606" s="196"/>
      <c r="BH10606" s="196"/>
      <c r="BI10606" s="196"/>
      <c r="BJ10606" s="196"/>
    </row>
    <row r="10607" spans="59:62">
      <c r="BG10607" s="196"/>
      <c r="BH10607" s="196"/>
      <c r="BI10607" s="196"/>
      <c r="BJ10607" s="196"/>
    </row>
    <row r="10608" spans="59:62">
      <c r="BG10608" s="196"/>
      <c r="BH10608" s="196"/>
      <c r="BI10608" s="196"/>
      <c r="BJ10608" s="196"/>
    </row>
    <row r="10609" spans="59:62">
      <c r="BG10609" s="196"/>
      <c r="BH10609" s="196"/>
      <c r="BI10609" s="196"/>
      <c r="BJ10609" s="196"/>
    </row>
    <row r="10610" spans="59:62">
      <c r="BG10610" s="196"/>
      <c r="BH10610" s="196"/>
      <c r="BI10610" s="196"/>
      <c r="BJ10610" s="196"/>
    </row>
    <row r="10611" spans="59:62">
      <c r="BG10611" s="196"/>
      <c r="BH10611" s="196"/>
      <c r="BI10611" s="196"/>
      <c r="BJ10611" s="196"/>
    </row>
    <row r="10612" spans="59:62">
      <c r="BG10612" s="196"/>
      <c r="BH10612" s="196"/>
      <c r="BI10612" s="196"/>
      <c r="BJ10612" s="196"/>
    </row>
    <row r="10613" spans="59:62">
      <c r="BG10613" s="196"/>
      <c r="BH10613" s="196"/>
      <c r="BI10613" s="196"/>
      <c r="BJ10613" s="196"/>
    </row>
    <row r="10614" spans="59:62">
      <c r="BG10614" s="196"/>
      <c r="BH10614" s="196"/>
      <c r="BI10614" s="196"/>
      <c r="BJ10614" s="196"/>
    </row>
    <row r="10615" spans="59:62">
      <c r="BG10615" s="196"/>
      <c r="BH10615" s="196"/>
      <c r="BI10615" s="196"/>
      <c r="BJ10615" s="196"/>
    </row>
    <row r="10616" spans="59:62">
      <c r="BG10616" s="196"/>
      <c r="BH10616" s="196"/>
      <c r="BI10616" s="196"/>
      <c r="BJ10616" s="196"/>
    </row>
    <row r="10617" spans="59:62">
      <c r="BG10617" s="196"/>
      <c r="BH10617" s="196"/>
      <c r="BI10617" s="196"/>
      <c r="BJ10617" s="196"/>
    </row>
    <row r="10618" spans="59:62">
      <c r="BG10618" s="196"/>
      <c r="BH10618" s="196"/>
      <c r="BI10618" s="196"/>
      <c r="BJ10618" s="196"/>
    </row>
    <row r="10619" spans="59:62">
      <c r="BG10619" s="196"/>
      <c r="BH10619" s="196"/>
      <c r="BI10619" s="196"/>
      <c r="BJ10619" s="196"/>
    </row>
    <row r="10620" spans="59:62">
      <c r="BG10620" s="196"/>
      <c r="BH10620" s="196"/>
      <c r="BI10620" s="196"/>
      <c r="BJ10620" s="196"/>
    </row>
    <row r="10621" spans="59:62">
      <c r="BG10621" s="196"/>
      <c r="BH10621" s="196"/>
      <c r="BI10621" s="196"/>
      <c r="BJ10621" s="196"/>
    </row>
    <row r="10622" spans="59:62">
      <c r="BG10622" s="196"/>
      <c r="BH10622" s="196"/>
      <c r="BI10622" s="196"/>
      <c r="BJ10622" s="196"/>
    </row>
    <row r="10623" spans="59:62">
      <c r="BG10623" s="196"/>
      <c r="BH10623" s="196"/>
      <c r="BI10623" s="196"/>
      <c r="BJ10623" s="196"/>
    </row>
    <row r="10624" spans="59:62">
      <c r="BG10624" s="196"/>
      <c r="BH10624" s="196"/>
      <c r="BI10624" s="196"/>
      <c r="BJ10624" s="196"/>
    </row>
    <row r="10625" spans="59:62">
      <c r="BG10625" s="196"/>
      <c r="BH10625" s="196"/>
      <c r="BI10625" s="196"/>
      <c r="BJ10625" s="196"/>
    </row>
    <row r="10626" spans="59:62">
      <c r="BG10626" s="196"/>
      <c r="BH10626" s="196"/>
      <c r="BI10626" s="196"/>
      <c r="BJ10626" s="196"/>
    </row>
    <row r="10627" spans="59:62">
      <c r="BG10627" s="196"/>
      <c r="BH10627" s="196"/>
      <c r="BI10627" s="196"/>
      <c r="BJ10627" s="196"/>
    </row>
    <row r="10628" spans="59:62">
      <c r="BG10628" s="196"/>
      <c r="BH10628" s="196"/>
      <c r="BI10628" s="196"/>
      <c r="BJ10628" s="196"/>
    </row>
    <row r="10629" spans="59:62">
      <c r="BG10629" s="196"/>
      <c r="BH10629" s="196"/>
      <c r="BI10629" s="196"/>
      <c r="BJ10629" s="196"/>
    </row>
    <row r="10630" spans="59:62">
      <c r="BG10630" s="196"/>
      <c r="BH10630" s="196"/>
      <c r="BI10630" s="196"/>
      <c r="BJ10630" s="196"/>
    </row>
    <row r="10631" spans="59:62">
      <c r="BG10631" s="196"/>
      <c r="BH10631" s="196"/>
      <c r="BI10631" s="196"/>
      <c r="BJ10631" s="196"/>
    </row>
    <row r="10632" spans="59:62">
      <c r="BG10632" s="196"/>
      <c r="BH10632" s="196"/>
      <c r="BI10632" s="196"/>
      <c r="BJ10632" s="196"/>
    </row>
    <row r="10633" spans="59:62">
      <c r="BG10633" s="196"/>
      <c r="BH10633" s="196"/>
      <c r="BI10633" s="196"/>
      <c r="BJ10633" s="196"/>
    </row>
    <row r="10634" spans="59:62">
      <c r="BG10634" s="196"/>
      <c r="BH10634" s="196"/>
      <c r="BI10634" s="196"/>
      <c r="BJ10634" s="196"/>
    </row>
    <row r="10635" spans="59:62">
      <c r="BG10635" s="196"/>
      <c r="BH10635" s="196"/>
      <c r="BI10635" s="196"/>
      <c r="BJ10635" s="196"/>
    </row>
    <row r="10636" spans="59:62">
      <c r="BG10636" s="196"/>
      <c r="BH10636" s="196"/>
      <c r="BI10636" s="196"/>
      <c r="BJ10636" s="196"/>
    </row>
    <row r="10637" spans="59:62">
      <c r="BG10637" s="196"/>
      <c r="BH10637" s="196"/>
      <c r="BI10637" s="196"/>
      <c r="BJ10637" s="196"/>
    </row>
    <row r="10638" spans="59:62">
      <c r="BG10638" s="196"/>
      <c r="BH10638" s="196"/>
      <c r="BI10638" s="196"/>
      <c r="BJ10638" s="196"/>
    </row>
    <row r="10639" spans="59:62">
      <c r="BG10639" s="196"/>
      <c r="BH10639" s="196"/>
      <c r="BI10639" s="196"/>
      <c r="BJ10639" s="196"/>
    </row>
    <row r="10640" spans="59:62">
      <c r="BG10640" s="196"/>
      <c r="BH10640" s="196"/>
      <c r="BI10640" s="196"/>
      <c r="BJ10640" s="196"/>
    </row>
    <row r="10641" spans="59:62">
      <c r="BG10641" s="196"/>
      <c r="BH10641" s="196"/>
      <c r="BI10641" s="196"/>
      <c r="BJ10641" s="196"/>
    </row>
    <row r="10642" spans="59:62">
      <c r="BG10642" s="196"/>
      <c r="BH10642" s="196"/>
      <c r="BI10642" s="196"/>
      <c r="BJ10642" s="196"/>
    </row>
    <row r="10643" spans="59:62">
      <c r="BG10643" s="196"/>
      <c r="BH10643" s="196"/>
      <c r="BI10643" s="196"/>
      <c r="BJ10643" s="196"/>
    </row>
    <row r="10644" spans="59:62">
      <c r="BG10644" s="196"/>
      <c r="BH10644" s="196"/>
      <c r="BI10644" s="196"/>
      <c r="BJ10644" s="196"/>
    </row>
    <row r="10645" spans="59:62">
      <c r="BG10645" s="196"/>
      <c r="BH10645" s="196"/>
      <c r="BI10645" s="196"/>
      <c r="BJ10645" s="196"/>
    </row>
    <row r="10646" spans="59:62">
      <c r="BG10646" s="196"/>
      <c r="BH10646" s="196"/>
      <c r="BI10646" s="196"/>
      <c r="BJ10646" s="196"/>
    </row>
    <row r="10647" spans="59:62">
      <c r="BG10647" s="196"/>
      <c r="BH10647" s="196"/>
      <c r="BI10647" s="196"/>
      <c r="BJ10647" s="196"/>
    </row>
    <row r="10648" spans="59:62">
      <c r="BG10648" s="196"/>
      <c r="BH10648" s="196"/>
      <c r="BI10648" s="196"/>
      <c r="BJ10648" s="196"/>
    </row>
    <row r="10649" spans="59:62">
      <c r="BG10649" s="196"/>
      <c r="BH10649" s="196"/>
      <c r="BI10649" s="196"/>
      <c r="BJ10649" s="196"/>
    </row>
    <row r="10650" spans="59:62">
      <c r="BG10650" s="196"/>
      <c r="BH10650" s="196"/>
      <c r="BI10650" s="196"/>
      <c r="BJ10650" s="196"/>
    </row>
    <row r="10651" spans="59:62">
      <c r="BG10651" s="196"/>
      <c r="BH10651" s="196"/>
      <c r="BI10651" s="196"/>
      <c r="BJ10651" s="196"/>
    </row>
    <row r="10652" spans="59:62">
      <c r="BG10652" s="196"/>
      <c r="BH10652" s="196"/>
      <c r="BI10652" s="196"/>
      <c r="BJ10652" s="196"/>
    </row>
    <row r="10653" spans="59:62">
      <c r="BG10653" s="196"/>
      <c r="BH10653" s="196"/>
      <c r="BI10653" s="196"/>
      <c r="BJ10653" s="196"/>
    </row>
    <row r="10654" spans="59:62">
      <c r="BG10654" s="196"/>
      <c r="BH10654" s="196"/>
      <c r="BI10654" s="196"/>
      <c r="BJ10654" s="196"/>
    </row>
    <row r="10655" spans="59:62">
      <c r="BG10655" s="196"/>
      <c r="BH10655" s="196"/>
      <c r="BI10655" s="196"/>
      <c r="BJ10655" s="196"/>
    </row>
    <row r="10656" spans="59:62">
      <c r="BG10656" s="196"/>
      <c r="BH10656" s="196"/>
      <c r="BI10656" s="196"/>
      <c r="BJ10656" s="196"/>
    </row>
    <row r="10657" spans="59:62">
      <c r="BG10657" s="196"/>
      <c r="BH10657" s="196"/>
      <c r="BI10657" s="196"/>
      <c r="BJ10657" s="196"/>
    </row>
    <row r="10658" spans="59:62">
      <c r="BG10658" s="196"/>
      <c r="BH10658" s="196"/>
      <c r="BI10658" s="196"/>
      <c r="BJ10658" s="196"/>
    </row>
    <row r="10659" spans="59:62">
      <c r="BG10659" s="196"/>
      <c r="BH10659" s="196"/>
      <c r="BI10659" s="196"/>
      <c r="BJ10659" s="196"/>
    </row>
    <row r="10660" spans="59:62">
      <c r="BG10660" s="196"/>
      <c r="BH10660" s="196"/>
      <c r="BI10660" s="196"/>
      <c r="BJ10660" s="196"/>
    </row>
    <row r="10661" spans="59:62">
      <c r="BG10661" s="196"/>
      <c r="BH10661" s="196"/>
      <c r="BI10661" s="196"/>
      <c r="BJ10661" s="196"/>
    </row>
    <row r="10662" spans="59:62">
      <c r="BG10662" s="196"/>
      <c r="BH10662" s="196"/>
      <c r="BI10662" s="196"/>
      <c r="BJ10662" s="196"/>
    </row>
    <row r="10663" spans="59:62">
      <c r="BG10663" s="196"/>
      <c r="BH10663" s="196"/>
      <c r="BI10663" s="196"/>
      <c r="BJ10663" s="196"/>
    </row>
    <row r="10664" spans="59:62">
      <c r="BG10664" s="196"/>
      <c r="BH10664" s="196"/>
      <c r="BI10664" s="196"/>
      <c r="BJ10664" s="196"/>
    </row>
    <row r="10665" spans="59:62">
      <c r="BG10665" s="196"/>
      <c r="BH10665" s="196"/>
      <c r="BI10665" s="196"/>
      <c r="BJ10665" s="196"/>
    </row>
    <row r="10666" spans="59:62">
      <c r="BG10666" s="196"/>
      <c r="BH10666" s="196"/>
      <c r="BI10666" s="196"/>
      <c r="BJ10666" s="196"/>
    </row>
    <row r="10667" spans="59:62">
      <c r="BG10667" s="196"/>
      <c r="BH10667" s="196"/>
      <c r="BI10667" s="196"/>
      <c r="BJ10667" s="196"/>
    </row>
    <row r="10668" spans="59:62">
      <c r="BG10668" s="196"/>
      <c r="BH10668" s="196"/>
      <c r="BI10668" s="196"/>
      <c r="BJ10668" s="196"/>
    </row>
    <row r="10669" spans="59:62">
      <c r="BG10669" s="196"/>
      <c r="BH10669" s="196"/>
      <c r="BI10669" s="196"/>
      <c r="BJ10669" s="196"/>
    </row>
    <row r="10670" spans="59:62">
      <c r="BG10670" s="196"/>
      <c r="BH10670" s="196"/>
      <c r="BI10670" s="196"/>
      <c r="BJ10670" s="196"/>
    </row>
    <row r="10671" spans="59:62">
      <c r="BG10671" s="196"/>
      <c r="BH10671" s="196"/>
      <c r="BI10671" s="196"/>
      <c r="BJ10671" s="196"/>
    </row>
    <row r="10672" spans="59:62">
      <c r="BG10672" s="196"/>
      <c r="BH10672" s="196"/>
      <c r="BI10672" s="196"/>
      <c r="BJ10672" s="196"/>
    </row>
    <row r="10673" spans="59:62">
      <c r="BG10673" s="196"/>
      <c r="BH10673" s="196"/>
      <c r="BI10673" s="196"/>
      <c r="BJ10673" s="196"/>
    </row>
    <row r="10674" spans="59:62">
      <c r="BG10674" s="196"/>
      <c r="BH10674" s="196"/>
      <c r="BI10674" s="196"/>
      <c r="BJ10674" s="196"/>
    </row>
    <row r="10675" spans="59:62">
      <c r="BG10675" s="196"/>
      <c r="BH10675" s="196"/>
      <c r="BI10675" s="196"/>
      <c r="BJ10675" s="196"/>
    </row>
    <row r="10676" spans="59:62">
      <c r="BG10676" s="196"/>
      <c r="BH10676" s="196"/>
      <c r="BI10676" s="196"/>
      <c r="BJ10676" s="196"/>
    </row>
    <row r="10677" spans="59:62">
      <c r="BG10677" s="196"/>
      <c r="BH10677" s="196"/>
      <c r="BI10677" s="196"/>
      <c r="BJ10677" s="196"/>
    </row>
    <row r="10678" spans="59:62">
      <c r="BG10678" s="196"/>
      <c r="BH10678" s="196"/>
      <c r="BI10678" s="196"/>
      <c r="BJ10678" s="196"/>
    </row>
    <row r="10679" spans="59:62">
      <c r="BG10679" s="196"/>
      <c r="BH10679" s="196"/>
      <c r="BI10679" s="196"/>
      <c r="BJ10679" s="196"/>
    </row>
    <row r="10680" spans="59:62">
      <c r="BG10680" s="196"/>
      <c r="BH10680" s="196"/>
      <c r="BI10680" s="196"/>
      <c r="BJ10680" s="196"/>
    </row>
    <row r="10681" spans="59:62">
      <c r="BG10681" s="196"/>
      <c r="BH10681" s="196"/>
      <c r="BI10681" s="196"/>
      <c r="BJ10681" s="196"/>
    </row>
    <row r="10682" spans="59:62">
      <c r="BG10682" s="196"/>
      <c r="BH10682" s="196"/>
      <c r="BI10682" s="196"/>
      <c r="BJ10682" s="196"/>
    </row>
    <row r="10683" spans="59:62">
      <c r="BG10683" s="196"/>
      <c r="BH10683" s="196"/>
      <c r="BI10683" s="196"/>
      <c r="BJ10683" s="196"/>
    </row>
    <row r="10684" spans="59:62">
      <c r="BG10684" s="196"/>
      <c r="BH10684" s="196"/>
      <c r="BI10684" s="196"/>
      <c r="BJ10684" s="196"/>
    </row>
    <row r="10685" spans="59:62">
      <c r="BG10685" s="196"/>
      <c r="BH10685" s="196"/>
      <c r="BI10685" s="196"/>
      <c r="BJ10685" s="196"/>
    </row>
    <row r="10686" spans="59:62">
      <c r="BG10686" s="196"/>
      <c r="BH10686" s="196"/>
      <c r="BI10686" s="196"/>
      <c r="BJ10686" s="196"/>
    </row>
    <row r="10687" spans="59:62">
      <c r="BG10687" s="196"/>
      <c r="BH10687" s="196"/>
      <c r="BI10687" s="196"/>
      <c r="BJ10687" s="196"/>
    </row>
    <row r="10688" spans="59:62">
      <c r="BG10688" s="196"/>
      <c r="BH10688" s="196"/>
      <c r="BI10688" s="196"/>
      <c r="BJ10688" s="196"/>
    </row>
    <row r="10689" spans="59:62">
      <c r="BG10689" s="196"/>
      <c r="BH10689" s="196"/>
      <c r="BI10689" s="196"/>
      <c r="BJ10689" s="196"/>
    </row>
    <row r="10690" spans="59:62">
      <c r="BG10690" s="196"/>
      <c r="BH10690" s="196"/>
      <c r="BI10690" s="196"/>
      <c r="BJ10690" s="196"/>
    </row>
    <row r="10691" spans="59:62">
      <c r="BG10691" s="196"/>
      <c r="BH10691" s="196"/>
      <c r="BI10691" s="196"/>
      <c r="BJ10691" s="196"/>
    </row>
    <row r="10692" spans="59:62">
      <c r="BG10692" s="196"/>
      <c r="BH10692" s="196"/>
      <c r="BI10692" s="196"/>
      <c r="BJ10692" s="196"/>
    </row>
    <row r="10693" spans="59:62">
      <c r="BG10693" s="196"/>
      <c r="BH10693" s="196"/>
      <c r="BI10693" s="196"/>
      <c r="BJ10693" s="196"/>
    </row>
    <row r="10694" spans="59:62">
      <c r="BG10694" s="196"/>
      <c r="BH10694" s="196"/>
      <c r="BI10694" s="196"/>
      <c r="BJ10694" s="196"/>
    </row>
    <row r="10695" spans="59:62">
      <c r="BG10695" s="196"/>
      <c r="BH10695" s="196"/>
      <c r="BI10695" s="196"/>
      <c r="BJ10695" s="196"/>
    </row>
    <row r="10696" spans="59:62">
      <c r="BG10696" s="196"/>
      <c r="BH10696" s="196"/>
      <c r="BI10696" s="196"/>
      <c r="BJ10696" s="196"/>
    </row>
    <row r="10697" spans="59:62">
      <c r="BG10697" s="196"/>
      <c r="BH10697" s="196"/>
      <c r="BI10697" s="196"/>
      <c r="BJ10697" s="196"/>
    </row>
    <row r="10698" spans="59:62">
      <c r="BG10698" s="196"/>
      <c r="BH10698" s="196"/>
      <c r="BI10698" s="196"/>
      <c r="BJ10698" s="196"/>
    </row>
    <row r="10699" spans="59:62">
      <c r="BG10699" s="196"/>
      <c r="BH10699" s="196"/>
      <c r="BI10699" s="196"/>
      <c r="BJ10699" s="196"/>
    </row>
    <row r="10700" spans="59:62">
      <c r="BG10700" s="196"/>
      <c r="BH10700" s="196"/>
      <c r="BI10700" s="196"/>
      <c r="BJ10700" s="196"/>
    </row>
    <row r="10701" spans="59:62">
      <c r="BG10701" s="196"/>
      <c r="BH10701" s="196"/>
      <c r="BI10701" s="196"/>
      <c r="BJ10701" s="196"/>
    </row>
    <row r="10702" spans="59:62">
      <c r="BG10702" s="196"/>
      <c r="BH10702" s="196"/>
      <c r="BI10702" s="196"/>
      <c r="BJ10702" s="196"/>
    </row>
    <row r="10703" spans="59:62">
      <c r="BG10703" s="196"/>
      <c r="BH10703" s="196"/>
      <c r="BI10703" s="196"/>
      <c r="BJ10703" s="196"/>
    </row>
    <row r="10704" spans="59:62">
      <c r="BG10704" s="196"/>
      <c r="BH10704" s="196"/>
      <c r="BI10704" s="196"/>
      <c r="BJ10704" s="196"/>
    </row>
    <row r="10705" spans="59:62">
      <c r="BG10705" s="196"/>
      <c r="BH10705" s="196"/>
      <c r="BI10705" s="196"/>
      <c r="BJ10705" s="196"/>
    </row>
    <row r="10706" spans="59:62">
      <c r="BG10706" s="196"/>
      <c r="BH10706" s="196"/>
      <c r="BI10706" s="196"/>
      <c r="BJ10706" s="196"/>
    </row>
    <row r="10707" spans="59:62">
      <c r="BG10707" s="196"/>
      <c r="BH10707" s="196"/>
      <c r="BI10707" s="196"/>
      <c r="BJ10707" s="196"/>
    </row>
    <row r="10708" spans="59:62">
      <c r="BG10708" s="196"/>
      <c r="BH10708" s="196"/>
      <c r="BI10708" s="196"/>
      <c r="BJ10708" s="196"/>
    </row>
    <row r="10709" spans="59:62">
      <c r="BG10709" s="196"/>
      <c r="BH10709" s="196"/>
      <c r="BI10709" s="196"/>
      <c r="BJ10709" s="196"/>
    </row>
    <row r="10710" spans="59:62">
      <c r="BG10710" s="196"/>
      <c r="BH10710" s="196"/>
      <c r="BI10710" s="196"/>
      <c r="BJ10710" s="196"/>
    </row>
    <row r="10711" spans="59:62">
      <c r="BG10711" s="196"/>
      <c r="BH10711" s="196"/>
      <c r="BI10711" s="196"/>
      <c r="BJ10711" s="196"/>
    </row>
    <row r="10712" spans="59:62">
      <c r="BG10712" s="196"/>
      <c r="BH10712" s="196"/>
      <c r="BI10712" s="196"/>
      <c r="BJ10712" s="196"/>
    </row>
    <row r="10713" spans="59:62">
      <c r="BG10713" s="196"/>
      <c r="BH10713" s="196"/>
      <c r="BI10713" s="196"/>
      <c r="BJ10713" s="196"/>
    </row>
    <row r="10714" spans="59:62">
      <c r="BG10714" s="196"/>
      <c r="BH10714" s="196"/>
      <c r="BI10714" s="196"/>
      <c r="BJ10714" s="196"/>
    </row>
    <row r="10715" spans="59:62">
      <c r="BG10715" s="196"/>
      <c r="BH10715" s="196"/>
      <c r="BI10715" s="196"/>
      <c r="BJ10715" s="196"/>
    </row>
    <row r="10716" spans="59:62">
      <c r="BG10716" s="196"/>
      <c r="BH10716" s="196"/>
      <c r="BI10716" s="196"/>
      <c r="BJ10716" s="196"/>
    </row>
    <row r="10717" spans="59:62">
      <c r="BG10717" s="196"/>
      <c r="BH10717" s="196"/>
      <c r="BI10717" s="196"/>
      <c r="BJ10717" s="196"/>
    </row>
    <row r="10718" spans="59:62">
      <c r="BG10718" s="196"/>
      <c r="BH10718" s="196"/>
      <c r="BI10718" s="196"/>
      <c r="BJ10718" s="196"/>
    </row>
    <row r="10719" spans="59:62">
      <c r="BG10719" s="196"/>
      <c r="BH10719" s="196"/>
      <c r="BI10719" s="196"/>
      <c r="BJ10719" s="196"/>
    </row>
    <row r="10720" spans="59:62">
      <c r="BG10720" s="196"/>
      <c r="BH10720" s="196"/>
      <c r="BI10720" s="196"/>
      <c r="BJ10720" s="196"/>
    </row>
    <row r="10721" spans="59:62">
      <c r="BG10721" s="196"/>
      <c r="BH10721" s="196"/>
      <c r="BI10721" s="196"/>
      <c r="BJ10721" s="196"/>
    </row>
    <row r="10722" spans="59:62">
      <c r="BG10722" s="196"/>
      <c r="BH10722" s="196"/>
      <c r="BI10722" s="196"/>
      <c r="BJ10722" s="196"/>
    </row>
    <row r="10723" spans="59:62">
      <c r="BG10723" s="196"/>
      <c r="BH10723" s="196"/>
      <c r="BI10723" s="196"/>
      <c r="BJ10723" s="196"/>
    </row>
    <row r="10724" spans="59:62">
      <c r="BG10724" s="196"/>
      <c r="BH10724" s="196"/>
      <c r="BI10724" s="196"/>
      <c r="BJ10724" s="196"/>
    </row>
    <row r="10725" spans="59:62">
      <c r="BG10725" s="196"/>
      <c r="BH10725" s="196"/>
      <c r="BI10725" s="196"/>
      <c r="BJ10725" s="196"/>
    </row>
    <row r="10726" spans="59:62">
      <c r="BG10726" s="196"/>
      <c r="BH10726" s="196"/>
      <c r="BI10726" s="196"/>
      <c r="BJ10726" s="196"/>
    </row>
    <row r="10727" spans="59:62">
      <c r="BG10727" s="196"/>
      <c r="BH10727" s="196"/>
      <c r="BI10727" s="196"/>
      <c r="BJ10727" s="196"/>
    </row>
    <row r="10728" spans="59:62">
      <c r="BG10728" s="196"/>
      <c r="BH10728" s="196"/>
      <c r="BI10728" s="196"/>
      <c r="BJ10728" s="196"/>
    </row>
    <row r="10729" spans="59:62">
      <c r="BG10729" s="196"/>
      <c r="BH10729" s="196"/>
      <c r="BI10729" s="196"/>
      <c r="BJ10729" s="196"/>
    </row>
    <row r="10730" spans="59:62">
      <c r="BG10730" s="196"/>
      <c r="BH10730" s="196"/>
      <c r="BI10730" s="196"/>
      <c r="BJ10730" s="196"/>
    </row>
    <row r="10731" spans="59:62">
      <c r="BG10731" s="196"/>
      <c r="BH10731" s="196"/>
      <c r="BI10731" s="196"/>
      <c r="BJ10731" s="196"/>
    </row>
    <row r="10732" spans="59:62">
      <c r="BG10732" s="196"/>
      <c r="BH10732" s="196"/>
      <c r="BI10732" s="196"/>
      <c r="BJ10732" s="196"/>
    </row>
    <row r="10733" spans="59:62">
      <c r="BG10733" s="196"/>
      <c r="BH10733" s="196"/>
      <c r="BI10733" s="196"/>
      <c r="BJ10733" s="196"/>
    </row>
    <row r="10734" spans="59:62">
      <c r="BG10734" s="196"/>
      <c r="BH10734" s="196"/>
      <c r="BI10734" s="196"/>
      <c r="BJ10734" s="196"/>
    </row>
    <row r="10735" spans="59:62">
      <c r="BG10735" s="196"/>
      <c r="BH10735" s="196"/>
      <c r="BI10735" s="196"/>
      <c r="BJ10735" s="196"/>
    </row>
    <row r="10736" spans="59:62">
      <c r="BG10736" s="196"/>
      <c r="BH10736" s="196"/>
      <c r="BI10736" s="196"/>
      <c r="BJ10736" s="196"/>
    </row>
    <row r="10737" spans="59:62">
      <c r="BG10737" s="196"/>
      <c r="BH10737" s="196"/>
      <c r="BI10737" s="196"/>
      <c r="BJ10737" s="196"/>
    </row>
    <row r="10738" spans="59:62">
      <c r="BG10738" s="196"/>
      <c r="BH10738" s="196"/>
      <c r="BI10738" s="196"/>
      <c r="BJ10738" s="196"/>
    </row>
    <row r="10739" spans="59:62">
      <c r="BG10739" s="196"/>
      <c r="BH10739" s="196"/>
      <c r="BI10739" s="196"/>
      <c r="BJ10739" s="196"/>
    </row>
    <row r="10740" spans="59:62">
      <c r="BG10740" s="196"/>
      <c r="BH10740" s="196"/>
      <c r="BI10740" s="196"/>
      <c r="BJ10740" s="196"/>
    </row>
    <row r="10741" spans="59:62">
      <c r="BG10741" s="196"/>
      <c r="BH10741" s="196"/>
      <c r="BI10741" s="196"/>
      <c r="BJ10741" s="196"/>
    </row>
    <row r="10742" spans="59:62">
      <c r="BG10742" s="196"/>
      <c r="BH10742" s="196"/>
      <c r="BI10742" s="196"/>
      <c r="BJ10742" s="196"/>
    </row>
    <row r="10743" spans="59:62">
      <c r="BG10743" s="196"/>
      <c r="BH10743" s="196"/>
      <c r="BI10743" s="196"/>
      <c r="BJ10743" s="196"/>
    </row>
    <row r="10744" spans="59:62">
      <c r="BG10744" s="196"/>
      <c r="BH10744" s="196"/>
      <c r="BI10744" s="196"/>
      <c r="BJ10744" s="196"/>
    </row>
    <row r="10745" spans="59:62">
      <c r="BG10745" s="196"/>
      <c r="BH10745" s="196"/>
      <c r="BI10745" s="196"/>
      <c r="BJ10745" s="196"/>
    </row>
    <row r="10746" spans="59:62">
      <c r="BG10746" s="196"/>
      <c r="BH10746" s="196"/>
      <c r="BI10746" s="196"/>
      <c r="BJ10746" s="196"/>
    </row>
    <row r="10747" spans="59:62">
      <c r="BG10747" s="196"/>
      <c r="BH10747" s="196"/>
      <c r="BI10747" s="196"/>
      <c r="BJ10747" s="196"/>
    </row>
    <row r="10748" spans="59:62">
      <c r="BG10748" s="196"/>
      <c r="BH10748" s="196"/>
      <c r="BI10748" s="196"/>
      <c r="BJ10748" s="196"/>
    </row>
    <row r="10749" spans="59:62">
      <c r="BG10749" s="196"/>
      <c r="BH10749" s="196"/>
      <c r="BI10749" s="196"/>
      <c r="BJ10749" s="196"/>
    </row>
    <row r="10750" spans="59:62">
      <c r="BG10750" s="196"/>
      <c r="BH10750" s="196"/>
      <c r="BI10750" s="196"/>
      <c r="BJ10750" s="196"/>
    </row>
    <row r="10751" spans="59:62">
      <c r="BG10751" s="196"/>
      <c r="BH10751" s="196"/>
      <c r="BI10751" s="196"/>
      <c r="BJ10751" s="196"/>
    </row>
    <row r="10752" spans="59:62">
      <c r="BG10752" s="196"/>
      <c r="BH10752" s="196"/>
      <c r="BI10752" s="196"/>
      <c r="BJ10752" s="196"/>
    </row>
    <row r="10753" spans="59:62">
      <c r="BG10753" s="196"/>
      <c r="BH10753" s="196"/>
      <c r="BI10753" s="196"/>
      <c r="BJ10753" s="196"/>
    </row>
    <row r="10754" spans="59:62">
      <c r="BG10754" s="196"/>
      <c r="BH10754" s="196"/>
      <c r="BI10754" s="196"/>
      <c r="BJ10754" s="196"/>
    </row>
    <row r="10755" spans="59:62">
      <c r="BG10755" s="196"/>
      <c r="BH10755" s="196"/>
      <c r="BI10755" s="196"/>
      <c r="BJ10755" s="196"/>
    </row>
    <row r="10756" spans="59:62">
      <c r="BG10756" s="196"/>
      <c r="BH10756" s="196"/>
      <c r="BI10756" s="196"/>
      <c r="BJ10756" s="196"/>
    </row>
    <row r="10757" spans="59:62">
      <c r="BG10757" s="196"/>
      <c r="BH10757" s="196"/>
      <c r="BI10757" s="196"/>
      <c r="BJ10757" s="196"/>
    </row>
    <row r="10758" spans="59:62">
      <c r="BG10758" s="196"/>
      <c r="BH10758" s="196"/>
      <c r="BI10758" s="196"/>
      <c r="BJ10758" s="196"/>
    </row>
    <row r="10759" spans="59:62">
      <c r="BG10759" s="196"/>
      <c r="BH10759" s="196"/>
      <c r="BI10759" s="196"/>
      <c r="BJ10759" s="196"/>
    </row>
    <row r="10760" spans="59:62">
      <c r="BG10760" s="196"/>
      <c r="BH10760" s="196"/>
      <c r="BI10760" s="196"/>
      <c r="BJ10760" s="196"/>
    </row>
    <row r="10761" spans="59:62">
      <c r="BG10761" s="196"/>
      <c r="BH10761" s="196"/>
      <c r="BI10761" s="196"/>
      <c r="BJ10761" s="196"/>
    </row>
    <row r="10762" spans="59:62">
      <c r="BG10762" s="196"/>
      <c r="BH10762" s="196"/>
      <c r="BI10762" s="196"/>
      <c r="BJ10762" s="196"/>
    </row>
    <row r="10763" spans="59:62">
      <c r="BG10763" s="196"/>
      <c r="BH10763" s="196"/>
      <c r="BI10763" s="196"/>
      <c r="BJ10763" s="196"/>
    </row>
    <row r="10764" spans="59:62">
      <c r="BG10764" s="196"/>
      <c r="BH10764" s="196"/>
      <c r="BI10764" s="196"/>
      <c r="BJ10764" s="196"/>
    </row>
    <row r="10765" spans="59:62">
      <c r="BG10765" s="196"/>
      <c r="BH10765" s="196"/>
      <c r="BI10765" s="196"/>
      <c r="BJ10765" s="196"/>
    </row>
    <row r="10766" spans="59:62">
      <c r="BG10766" s="196"/>
      <c r="BH10766" s="196"/>
      <c r="BI10766" s="196"/>
      <c r="BJ10766" s="196"/>
    </row>
    <row r="10767" spans="59:62">
      <c r="BG10767" s="196"/>
      <c r="BH10767" s="196"/>
      <c r="BI10767" s="196"/>
      <c r="BJ10767" s="196"/>
    </row>
    <row r="10768" spans="59:62">
      <c r="BG10768" s="196"/>
      <c r="BH10768" s="196"/>
      <c r="BI10768" s="196"/>
      <c r="BJ10768" s="196"/>
    </row>
    <row r="10769" spans="59:62">
      <c r="BG10769" s="196"/>
      <c r="BH10769" s="196"/>
      <c r="BI10769" s="196"/>
      <c r="BJ10769" s="196"/>
    </row>
    <row r="10770" spans="59:62">
      <c r="BG10770" s="196"/>
      <c r="BH10770" s="196"/>
      <c r="BI10770" s="196"/>
      <c r="BJ10770" s="196"/>
    </row>
    <row r="10771" spans="59:62">
      <c r="BG10771" s="196"/>
      <c r="BH10771" s="196"/>
      <c r="BI10771" s="196"/>
      <c r="BJ10771" s="196"/>
    </row>
    <row r="10772" spans="59:62">
      <c r="BG10772" s="196"/>
      <c r="BH10772" s="196"/>
      <c r="BI10772" s="196"/>
      <c r="BJ10772" s="196"/>
    </row>
    <row r="10773" spans="59:62">
      <c r="BG10773" s="196"/>
      <c r="BH10773" s="196"/>
      <c r="BI10773" s="196"/>
      <c r="BJ10773" s="196"/>
    </row>
    <row r="10774" spans="59:62">
      <c r="BG10774" s="196"/>
      <c r="BH10774" s="196"/>
      <c r="BI10774" s="196"/>
      <c r="BJ10774" s="196"/>
    </row>
    <row r="10775" spans="59:62">
      <c r="BG10775" s="196"/>
      <c r="BH10775" s="196"/>
      <c r="BI10775" s="196"/>
      <c r="BJ10775" s="196"/>
    </row>
    <row r="10776" spans="59:62">
      <c r="BG10776" s="196"/>
      <c r="BH10776" s="196"/>
      <c r="BI10776" s="196"/>
      <c r="BJ10776" s="196"/>
    </row>
    <row r="10777" spans="59:62">
      <c r="BG10777" s="196"/>
      <c r="BH10777" s="196"/>
      <c r="BI10777" s="196"/>
      <c r="BJ10777" s="196"/>
    </row>
    <row r="10778" spans="59:62">
      <c r="BG10778" s="196"/>
      <c r="BH10778" s="196"/>
      <c r="BI10778" s="196"/>
      <c r="BJ10778" s="196"/>
    </row>
    <row r="10779" spans="59:62">
      <c r="BG10779" s="196"/>
      <c r="BH10779" s="196"/>
      <c r="BI10779" s="196"/>
      <c r="BJ10779" s="196"/>
    </row>
    <row r="10780" spans="59:62">
      <c r="BG10780" s="196"/>
      <c r="BH10780" s="196"/>
      <c r="BI10780" s="196"/>
      <c r="BJ10780" s="196"/>
    </row>
    <row r="10781" spans="59:62">
      <c r="BG10781" s="196"/>
      <c r="BH10781" s="196"/>
      <c r="BI10781" s="196"/>
      <c r="BJ10781" s="196"/>
    </row>
    <row r="10782" spans="59:62">
      <c r="BG10782" s="196"/>
      <c r="BH10782" s="196"/>
      <c r="BI10782" s="196"/>
      <c r="BJ10782" s="196"/>
    </row>
    <row r="10783" spans="59:62">
      <c r="BG10783" s="196"/>
      <c r="BH10783" s="196"/>
      <c r="BI10783" s="196"/>
      <c r="BJ10783" s="196"/>
    </row>
    <row r="10784" spans="59:62">
      <c r="BG10784" s="196"/>
      <c r="BH10784" s="196"/>
      <c r="BI10784" s="196"/>
      <c r="BJ10784" s="196"/>
    </row>
    <row r="10785" spans="59:62">
      <c r="BG10785" s="196"/>
      <c r="BH10785" s="196"/>
      <c r="BI10785" s="196"/>
      <c r="BJ10785" s="196"/>
    </row>
    <row r="10786" spans="59:62">
      <c r="BG10786" s="196"/>
      <c r="BH10786" s="196"/>
      <c r="BI10786" s="196"/>
      <c r="BJ10786" s="196"/>
    </row>
    <row r="10787" spans="59:62">
      <c r="BG10787" s="196"/>
      <c r="BH10787" s="196"/>
      <c r="BI10787" s="196"/>
      <c r="BJ10787" s="196"/>
    </row>
    <row r="10788" spans="59:62">
      <c r="BG10788" s="196"/>
      <c r="BH10788" s="196"/>
      <c r="BI10788" s="196"/>
      <c r="BJ10788" s="196"/>
    </row>
    <row r="10789" spans="59:62">
      <c r="BG10789" s="196"/>
      <c r="BH10789" s="196"/>
      <c r="BI10789" s="196"/>
      <c r="BJ10789" s="196"/>
    </row>
    <row r="10790" spans="59:62">
      <c r="BG10790" s="196"/>
      <c r="BH10790" s="196"/>
      <c r="BI10790" s="196"/>
      <c r="BJ10790" s="196"/>
    </row>
    <row r="10791" spans="59:62">
      <c r="BG10791" s="196"/>
      <c r="BH10791" s="196"/>
      <c r="BI10791" s="196"/>
      <c r="BJ10791" s="196"/>
    </row>
    <row r="10792" spans="59:62">
      <c r="BG10792" s="196"/>
      <c r="BH10792" s="196"/>
      <c r="BI10792" s="196"/>
      <c r="BJ10792" s="196"/>
    </row>
    <row r="10793" spans="59:62">
      <c r="BG10793" s="196"/>
      <c r="BH10793" s="196"/>
      <c r="BI10793" s="196"/>
      <c r="BJ10793" s="196"/>
    </row>
    <row r="10794" spans="59:62">
      <c r="BG10794" s="196"/>
      <c r="BH10794" s="196"/>
      <c r="BI10794" s="196"/>
      <c r="BJ10794" s="196"/>
    </row>
    <row r="10795" spans="59:62">
      <c r="BG10795" s="196"/>
      <c r="BH10795" s="196"/>
      <c r="BI10795" s="196"/>
      <c r="BJ10795" s="196"/>
    </row>
    <row r="10796" spans="59:62">
      <c r="BG10796" s="196"/>
      <c r="BH10796" s="196"/>
      <c r="BI10796" s="196"/>
      <c r="BJ10796" s="196"/>
    </row>
    <row r="10797" spans="59:62">
      <c r="BG10797" s="196"/>
      <c r="BH10797" s="196"/>
      <c r="BI10797" s="196"/>
      <c r="BJ10797" s="196"/>
    </row>
    <row r="10798" spans="59:62">
      <c r="BG10798" s="196"/>
      <c r="BH10798" s="196"/>
      <c r="BI10798" s="196"/>
      <c r="BJ10798" s="196"/>
    </row>
    <row r="10799" spans="59:62">
      <c r="BG10799" s="196"/>
      <c r="BH10799" s="196"/>
      <c r="BI10799" s="196"/>
      <c r="BJ10799" s="196"/>
    </row>
    <row r="10800" spans="59:62">
      <c r="BG10800" s="196"/>
      <c r="BH10800" s="196"/>
      <c r="BI10800" s="196"/>
      <c r="BJ10800" s="196"/>
    </row>
    <row r="10801" spans="59:62">
      <c r="BG10801" s="196"/>
      <c r="BH10801" s="196"/>
      <c r="BI10801" s="196"/>
      <c r="BJ10801" s="196"/>
    </row>
    <row r="10802" spans="59:62">
      <c r="BG10802" s="196"/>
      <c r="BH10802" s="196"/>
      <c r="BI10802" s="196"/>
      <c r="BJ10802" s="196"/>
    </row>
    <row r="10803" spans="59:62">
      <c r="BG10803" s="196"/>
      <c r="BH10803" s="196"/>
      <c r="BI10803" s="196"/>
      <c r="BJ10803" s="196"/>
    </row>
    <row r="10804" spans="59:62">
      <c r="BG10804" s="196"/>
      <c r="BH10804" s="196"/>
      <c r="BI10804" s="196"/>
      <c r="BJ10804" s="196"/>
    </row>
    <row r="10805" spans="59:62">
      <c r="BG10805" s="196"/>
      <c r="BH10805" s="196"/>
      <c r="BI10805" s="196"/>
      <c r="BJ10805" s="196"/>
    </row>
    <row r="10806" spans="59:62">
      <c r="BG10806" s="196"/>
      <c r="BH10806" s="196"/>
      <c r="BI10806" s="196"/>
      <c r="BJ10806" s="196"/>
    </row>
    <row r="10807" spans="59:62">
      <c r="BG10807" s="196"/>
      <c r="BH10807" s="196"/>
      <c r="BI10807" s="196"/>
      <c r="BJ10807" s="196"/>
    </row>
    <row r="10808" spans="59:62">
      <c r="BG10808" s="196"/>
      <c r="BH10808" s="196"/>
      <c r="BI10808" s="196"/>
      <c r="BJ10808" s="196"/>
    </row>
    <row r="10809" spans="59:62">
      <c r="BG10809" s="196"/>
      <c r="BH10809" s="196"/>
      <c r="BI10809" s="196"/>
      <c r="BJ10809" s="196"/>
    </row>
    <row r="10810" spans="59:62">
      <c r="BG10810" s="196"/>
      <c r="BH10810" s="196"/>
      <c r="BI10810" s="196"/>
      <c r="BJ10810" s="196"/>
    </row>
    <row r="10811" spans="59:62">
      <c r="BG10811" s="196"/>
      <c r="BH10811" s="196"/>
      <c r="BI10811" s="196"/>
      <c r="BJ10811" s="196"/>
    </row>
    <row r="10812" spans="59:62">
      <c r="BG10812" s="196"/>
      <c r="BH10812" s="196"/>
      <c r="BI10812" s="196"/>
      <c r="BJ10812" s="196"/>
    </row>
    <row r="10813" spans="59:62">
      <c r="BG10813" s="196"/>
      <c r="BH10813" s="196"/>
      <c r="BI10813" s="196"/>
      <c r="BJ10813" s="196"/>
    </row>
    <row r="10814" spans="59:62">
      <c r="BG10814" s="196"/>
      <c r="BH10814" s="196"/>
      <c r="BI10814" s="196"/>
      <c r="BJ10814" s="196"/>
    </row>
    <row r="10815" spans="59:62">
      <c r="BG10815" s="196"/>
      <c r="BH10815" s="196"/>
      <c r="BI10815" s="196"/>
      <c r="BJ10815" s="196"/>
    </row>
    <row r="10816" spans="59:62">
      <c r="BG10816" s="196"/>
      <c r="BH10816" s="196"/>
      <c r="BI10816" s="196"/>
      <c r="BJ10816" s="196"/>
    </row>
    <row r="10817" spans="59:62">
      <c r="BG10817" s="196"/>
      <c r="BH10817" s="196"/>
      <c r="BI10817" s="196"/>
      <c r="BJ10817" s="196"/>
    </row>
    <row r="10818" spans="59:62">
      <c r="BG10818" s="196"/>
      <c r="BH10818" s="196"/>
      <c r="BI10818" s="196"/>
      <c r="BJ10818" s="196"/>
    </row>
    <row r="10819" spans="59:62">
      <c r="BG10819" s="196"/>
      <c r="BH10819" s="196"/>
      <c r="BI10819" s="196"/>
      <c r="BJ10819" s="196"/>
    </row>
    <row r="10820" spans="59:62">
      <c r="BG10820" s="196"/>
      <c r="BH10820" s="196"/>
      <c r="BI10820" s="196"/>
      <c r="BJ10820" s="196"/>
    </row>
    <row r="10821" spans="59:62">
      <c r="BG10821" s="196"/>
      <c r="BH10821" s="196"/>
      <c r="BI10821" s="196"/>
      <c r="BJ10821" s="196"/>
    </row>
    <row r="10822" spans="59:62">
      <c r="BG10822" s="196"/>
      <c r="BH10822" s="196"/>
      <c r="BI10822" s="196"/>
      <c r="BJ10822" s="196"/>
    </row>
    <row r="10823" spans="59:62">
      <c r="BG10823" s="196"/>
      <c r="BH10823" s="196"/>
      <c r="BI10823" s="196"/>
      <c r="BJ10823" s="196"/>
    </row>
    <row r="10824" spans="59:62">
      <c r="BG10824" s="196"/>
      <c r="BH10824" s="196"/>
      <c r="BI10824" s="196"/>
      <c r="BJ10824" s="196"/>
    </row>
    <row r="10825" spans="59:62">
      <c r="BG10825" s="196"/>
      <c r="BH10825" s="196"/>
      <c r="BI10825" s="196"/>
      <c r="BJ10825" s="196"/>
    </row>
    <row r="10826" spans="59:62">
      <c r="BG10826" s="196"/>
      <c r="BH10826" s="196"/>
      <c r="BI10826" s="196"/>
      <c r="BJ10826" s="196"/>
    </row>
    <row r="10827" spans="59:62">
      <c r="BG10827" s="196"/>
      <c r="BH10827" s="196"/>
      <c r="BI10827" s="196"/>
      <c r="BJ10827" s="196"/>
    </row>
    <row r="10828" spans="59:62">
      <c r="BG10828" s="196"/>
      <c r="BH10828" s="196"/>
      <c r="BI10828" s="196"/>
      <c r="BJ10828" s="196"/>
    </row>
    <row r="10829" spans="59:62">
      <c r="BG10829" s="196"/>
      <c r="BH10829" s="196"/>
      <c r="BI10829" s="196"/>
      <c r="BJ10829" s="196"/>
    </row>
    <row r="10830" spans="59:62">
      <c r="BG10830" s="196"/>
      <c r="BH10830" s="196"/>
      <c r="BI10830" s="196"/>
      <c r="BJ10830" s="196"/>
    </row>
    <row r="10831" spans="59:62">
      <c r="BG10831" s="196"/>
      <c r="BH10831" s="196"/>
      <c r="BI10831" s="196"/>
      <c r="BJ10831" s="196"/>
    </row>
    <row r="10832" spans="59:62">
      <c r="BG10832" s="196"/>
      <c r="BH10832" s="196"/>
      <c r="BI10832" s="196"/>
      <c r="BJ10832" s="196"/>
    </row>
    <row r="10833" spans="59:62">
      <c r="BG10833" s="196"/>
      <c r="BH10833" s="196"/>
      <c r="BI10833" s="196"/>
      <c r="BJ10833" s="196"/>
    </row>
    <row r="10834" spans="59:62">
      <c r="BG10834" s="196"/>
      <c r="BH10834" s="196"/>
      <c r="BI10834" s="196"/>
      <c r="BJ10834" s="196"/>
    </row>
    <row r="10835" spans="59:62">
      <c r="BG10835" s="196"/>
      <c r="BH10835" s="196"/>
      <c r="BI10835" s="196"/>
      <c r="BJ10835" s="196"/>
    </row>
    <row r="10836" spans="59:62">
      <c r="BG10836" s="196"/>
      <c r="BH10836" s="196"/>
      <c r="BI10836" s="196"/>
      <c r="BJ10836" s="196"/>
    </row>
    <row r="10837" spans="59:62">
      <c r="BG10837" s="196"/>
      <c r="BH10837" s="196"/>
      <c r="BI10837" s="196"/>
      <c r="BJ10837" s="196"/>
    </row>
    <row r="10838" spans="59:62">
      <c r="BG10838" s="196"/>
      <c r="BH10838" s="196"/>
      <c r="BI10838" s="196"/>
      <c r="BJ10838" s="196"/>
    </row>
    <row r="10839" spans="59:62">
      <c r="BG10839" s="196"/>
      <c r="BH10839" s="196"/>
      <c r="BI10839" s="196"/>
      <c r="BJ10839" s="196"/>
    </row>
    <row r="10840" spans="59:62">
      <c r="BG10840" s="196"/>
      <c r="BH10840" s="196"/>
      <c r="BI10840" s="196"/>
      <c r="BJ10840" s="196"/>
    </row>
    <row r="10841" spans="59:62">
      <c r="BG10841" s="196"/>
      <c r="BH10841" s="196"/>
      <c r="BI10841" s="196"/>
      <c r="BJ10841" s="196"/>
    </row>
    <row r="10842" spans="59:62">
      <c r="BG10842" s="196"/>
      <c r="BH10842" s="196"/>
      <c r="BI10842" s="196"/>
      <c r="BJ10842" s="196"/>
    </row>
    <row r="10843" spans="59:62">
      <c r="BG10843" s="196"/>
      <c r="BH10843" s="196"/>
      <c r="BI10843" s="196"/>
      <c r="BJ10843" s="196"/>
    </row>
    <row r="10844" spans="59:62">
      <c r="BG10844" s="196"/>
      <c r="BH10844" s="196"/>
      <c r="BI10844" s="196"/>
      <c r="BJ10844" s="196"/>
    </row>
    <row r="10845" spans="59:62">
      <c r="BG10845" s="196"/>
      <c r="BH10845" s="196"/>
      <c r="BI10845" s="196"/>
      <c r="BJ10845" s="196"/>
    </row>
    <row r="10846" spans="59:62">
      <c r="BG10846" s="196"/>
      <c r="BH10846" s="196"/>
      <c r="BI10846" s="196"/>
      <c r="BJ10846" s="196"/>
    </row>
    <row r="10847" spans="59:62">
      <c r="BG10847" s="196"/>
      <c r="BH10847" s="196"/>
      <c r="BI10847" s="196"/>
      <c r="BJ10847" s="196"/>
    </row>
    <row r="10848" spans="59:62">
      <c r="BG10848" s="196"/>
      <c r="BH10848" s="196"/>
      <c r="BI10848" s="196"/>
      <c r="BJ10848" s="196"/>
    </row>
    <row r="10849" spans="59:62">
      <c r="BG10849" s="196"/>
      <c r="BH10849" s="196"/>
      <c r="BI10849" s="196"/>
      <c r="BJ10849" s="196"/>
    </row>
    <row r="10850" spans="59:62">
      <c r="BG10850" s="196"/>
      <c r="BH10850" s="196"/>
      <c r="BI10850" s="196"/>
      <c r="BJ10850" s="196"/>
    </row>
    <row r="10851" spans="59:62">
      <c r="BG10851" s="196"/>
      <c r="BH10851" s="196"/>
      <c r="BI10851" s="196"/>
      <c r="BJ10851" s="196"/>
    </row>
    <row r="10852" spans="59:62">
      <c r="BG10852" s="196"/>
      <c r="BH10852" s="196"/>
      <c r="BI10852" s="196"/>
      <c r="BJ10852" s="196"/>
    </row>
    <row r="10853" spans="59:62">
      <c r="BG10853" s="196"/>
      <c r="BH10853" s="196"/>
      <c r="BI10853" s="196"/>
      <c r="BJ10853" s="196"/>
    </row>
    <row r="10854" spans="59:62">
      <c r="BG10854" s="196"/>
      <c r="BH10854" s="196"/>
      <c r="BI10854" s="196"/>
      <c r="BJ10854" s="196"/>
    </row>
    <row r="10855" spans="59:62">
      <c r="BG10855" s="196"/>
      <c r="BH10855" s="196"/>
      <c r="BI10855" s="196"/>
      <c r="BJ10855" s="196"/>
    </row>
    <row r="10856" spans="59:62">
      <c r="BG10856" s="196"/>
      <c r="BH10856" s="196"/>
      <c r="BI10856" s="196"/>
      <c r="BJ10856" s="196"/>
    </row>
    <row r="10857" spans="59:62">
      <c r="BG10857" s="196"/>
      <c r="BH10857" s="196"/>
      <c r="BI10857" s="196"/>
      <c r="BJ10857" s="196"/>
    </row>
    <row r="10858" spans="59:62">
      <c r="BG10858" s="196"/>
      <c r="BH10858" s="196"/>
      <c r="BI10858" s="196"/>
      <c r="BJ10858" s="196"/>
    </row>
    <row r="10859" spans="59:62">
      <c r="BG10859" s="196"/>
      <c r="BH10859" s="196"/>
      <c r="BI10859" s="196"/>
      <c r="BJ10859" s="196"/>
    </row>
    <row r="10860" spans="59:62">
      <c r="BG10860" s="196"/>
      <c r="BH10860" s="196"/>
      <c r="BI10860" s="196"/>
      <c r="BJ10860" s="196"/>
    </row>
    <row r="10861" spans="59:62">
      <c r="BG10861" s="196"/>
      <c r="BH10861" s="196"/>
      <c r="BI10861" s="196"/>
      <c r="BJ10861" s="196"/>
    </row>
    <row r="10862" spans="59:62">
      <c r="BG10862" s="196"/>
      <c r="BH10862" s="196"/>
      <c r="BI10862" s="196"/>
      <c r="BJ10862" s="196"/>
    </row>
    <row r="10863" spans="59:62">
      <c r="BG10863" s="196"/>
      <c r="BH10863" s="196"/>
      <c r="BI10863" s="196"/>
      <c r="BJ10863" s="196"/>
    </row>
    <row r="10864" spans="59:62">
      <c r="BG10864" s="196"/>
      <c r="BH10864" s="196"/>
      <c r="BI10864" s="196"/>
      <c r="BJ10864" s="196"/>
    </row>
    <row r="10865" spans="59:62">
      <c r="BG10865" s="196"/>
      <c r="BH10865" s="196"/>
      <c r="BI10865" s="196"/>
      <c r="BJ10865" s="196"/>
    </row>
    <row r="10866" spans="59:62">
      <c r="BG10866" s="196"/>
      <c r="BH10866" s="196"/>
      <c r="BI10866" s="196"/>
      <c r="BJ10866" s="196"/>
    </row>
    <row r="10867" spans="59:62">
      <c r="BG10867" s="196"/>
      <c r="BH10867" s="196"/>
      <c r="BI10867" s="196"/>
      <c r="BJ10867" s="196"/>
    </row>
    <row r="10868" spans="59:62">
      <c r="BG10868" s="196"/>
      <c r="BH10868" s="196"/>
      <c r="BI10868" s="196"/>
      <c r="BJ10868" s="196"/>
    </row>
    <row r="10869" spans="59:62">
      <c r="BG10869" s="196"/>
      <c r="BH10869" s="196"/>
      <c r="BI10869" s="196"/>
      <c r="BJ10869" s="196"/>
    </row>
    <row r="10870" spans="59:62">
      <c r="BG10870" s="196"/>
      <c r="BH10870" s="196"/>
      <c r="BI10870" s="196"/>
      <c r="BJ10870" s="196"/>
    </row>
    <row r="10871" spans="59:62">
      <c r="BG10871" s="196"/>
      <c r="BH10871" s="196"/>
      <c r="BI10871" s="196"/>
      <c r="BJ10871" s="196"/>
    </row>
    <row r="10872" spans="59:62">
      <c r="BG10872" s="196"/>
      <c r="BH10872" s="196"/>
      <c r="BI10872" s="196"/>
      <c r="BJ10872" s="196"/>
    </row>
    <row r="10873" spans="59:62">
      <c r="BG10873" s="196"/>
      <c r="BH10873" s="196"/>
      <c r="BI10873" s="196"/>
      <c r="BJ10873" s="196"/>
    </row>
    <row r="10874" spans="59:62">
      <c r="BG10874" s="196"/>
      <c r="BH10874" s="196"/>
      <c r="BI10874" s="196"/>
      <c r="BJ10874" s="196"/>
    </row>
    <row r="10875" spans="59:62">
      <c r="BG10875" s="196"/>
      <c r="BH10875" s="196"/>
      <c r="BI10875" s="196"/>
      <c r="BJ10875" s="196"/>
    </row>
    <row r="10876" spans="59:62">
      <c r="BG10876" s="196"/>
      <c r="BH10876" s="196"/>
      <c r="BI10876" s="196"/>
      <c r="BJ10876" s="196"/>
    </row>
    <row r="10877" spans="59:62">
      <c r="BG10877" s="196"/>
      <c r="BH10877" s="196"/>
      <c r="BI10877" s="196"/>
      <c r="BJ10877" s="196"/>
    </row>
    <row r="10878" spans="59:62">
      <c r="BG10878" s="196"/>
      <c r="BH10878" s="196"/>
      <c r="BI10878" s="196"/>
      <c r="BJ10878" s="196"/>
    </row>
    <row r="10879" spans="59:62">
      <c r="BG10879" s="196"/>
      <c r="BH10879" s="196"/>
      <c r="BI10879" s="196"/>
      <c r="BJ10879" s="196"/>
    </row>
    <row r="10880" spans="59:62">
      <c r="BG10880" s="196"/>
      <c r="BH10880" s="196"/>
      <c r="BI10880" s="196"/>
      <c r="BJ10880" s="196"/>
    </row>
    <row r="10881" spans="59:62">
      <c r="BG10881" s="196"/>
      <c r="BH10881" s="196"/>
      <c r="BI10881" s="196"/>
      <c r="BJ10881" s="196"/>
    </row>
    <row r="10882" spans="59:62">
      <c r="BG10882" s="196"/>
      <c r="BH10882" s="196"/>
      <c r="BI10882" s="196"/>
      <c r="BJ10882" s="196"/>
    </row>
    <row r="10883" spans="59:62">
      <c r="BG10883" s="196"/>
      <c r="BH10883" s="196"/>
      <c r="BI10883" s="196"/>
      <c r="BJ10883" s="196"/>
    </row>
    <row r="10884" spans="59:62">
      <c r="BG10884" s="196"/>
      <c r="BH10884" s="196"/>
      <c r="BI10884" s="196"/>
      <c r="BJ10884" s="196"/>
    </row>
    <row r="10885" spans="59:62">
      <c r="BG10885" s="196"/>
      <c r="BH10885" s="196"/>
      <c r="BI10885" s="196"/>
      <c r="BJ10885" s="196"/>
    </row>
    <row r="10886" spans="59:62">
      <c r="BG10886" s="196"/>
      <c r="BH10886" s="196"/>
      <c r="BI10886" s="196"/>
      <c r="BJ10886" s="196"/>
    </row>
    <row r="10887" spans="59:62">
      <c r="BG10887" s="196"/>
      <c r="BH10887" s="196"/>
      <c r="BI10887" s="196"/>
      <c r="BJ10887" s="196"/>
    </row>
    <row r="10888" spans="59:62">
      <c r="BG10888" s="196"/>
      <c r="BH10888" s="196"/>
      <c r="BI10888" s="196"/>
      <c r="BJ10888" s="196"/>
    </row>
    <row r="10889" spans="59:62">
      <c r="BG10889" s="196"/>
      <c r="BH10889" s="196"/>
      <c r="BI10889" s="196"/>
      <c r="BJ10889" s="196"/>
    </row>
    <row r="10890" spans="59:62">
      <c r="BG10890" s="196"/>
      <c r="BH10890" s="196"/>
      <c r="BI10890" s="196"/>
      <c r="BJ10890" s="196"/>
    </row>
    <row r="10891" spans="59:62">
      <c r="BG10891" s="196"/>
      <c r="BH10891" s="196"/>
      <c r="BI10891" s="196"/>
      <c r="BJ10891" s="196"/>
    </row>
    <row r="10892" spans="59:62">
      <c r="BG10892" s="196"/>
      <c r="BH10892" s="196"/>
      <c r="BI10892" s="196"/>
      <c r="BJ10892" s="196"/>
    </row>
    <row r="10893" spans="59:62">
      <c r="BG10893" s="196"/>
      <c r="BH10893" s="196"/>
      <c r="BI10893" s="196"/>
      <c r="BJ10893" s="196"/>
    </row>
    <row r="10894" spans="59:62">
      <c r="BG10894" s="196"/>
      <c r="BH10894" s="196"/>
      <c r="BI10894" s="196"/>
      <c r="BJ10894" s="196"/>
    </row>
    <row r="10895" spans="59:62">
      <c r="BG10895" s="196"/>
      <c r="BH10895" s="196"/>
      <c r="BI10895" s="196"/>
      <c r="BJ10895" s="196"/>
    </row>
    <row r="10896" spans="59:62">
      <c r="BG10896" s="196"/>
      <c r="BH10896" s="196"/>
      <c r="BI10896" s="196"/>
      <c r="BJ10896" s="196"/>
    </row>
    <row r="10897" spans="59:62">
      <c r="BG10897" s="196"/>
      <c r="BH10897" s="196"/>
      <c r="BI10897" s="196"/>
      <c r="BJ10897" s="196"/>
    </row>
    <row r="10898" spans="59:62">
      <c r="BG10898" s="196"/>
      <c r="BH10898" s="196"/>
      <c r="BI10898" s="196"/>
      <c r="BJ10898" s="196"/>
    </row>
    <row r="10899" spans="59:62">
      <c r="BG10899" s="196"/>
      <c r="BH10899" s="196"/>
      <c r="BI10899" s="196"/>
      <c r="BJ10899" s="196"/>
    </row>
    <row r="10900" spans="59:62">
      <c r="BG10900" s="196"/>
      <c r="BH10900" s="196"/>
      <c r="BI10900" s="196"/>
      <c r="BJ10900" s="196"/>
    </row>
    <row r="10901" spans="59:62">
      <c r="BG10901" s="196"/>
      <c r="BH10901" s="196"/>
      <c r="BI10901" s="196"/>
      <c r="BJ10901" s="196"/>
    </row>
    <row r="10902" spans="59:62">
      <c r="BG10902" s="196"/>
      <c r="BH10902" s="196"/>
      <c r="BI10902" s="196"/>
      <c r="BJ10902" s="196"/>
    </row>
    <row r="10903" spans="59:62">
      <c r="BG10903" s="196"/>
      <c r="BH10903" s="196"/>
      <c r="BI10903" s="196"/>
      <c r="BJ10903" s="196"/>
    </row>
    <row r="10904" spans="59:62">
      <c r="BG10904" s="196"/>
      <c r="BH10904" s="196"/>
      <c r="BI10904" s="196"/>
      <c r="BJ10904" s="196"/>
    </row>
    <row r="10905" spans="59:62">
      <c r="BG10905" s="196"/>
      <c r="BH10905" s="196"/>
      <c r="BI10905" s="196"/>
      <c r="BJ10905" s="196"/>
    </row>
    <row r="10906" spans="59:62">
      <c r="BG10906" s="196"/>
      <c r="BH10906" s="196"/>
      <c r="BI10906" s="196"/>
      <c r="BJ10906" s="196"/>
    </row>
    <row r="10907" spans="59:62">
      <c r="BG10907" s="196"/>
      <c r="BH10907" s="196"/>
      <c r="BI10907" s="196"/>
      <c r="BJ10907" s="196"/>
    </row>
    <row r="10908" spans="59:62">
      <c r="BG10908" s="196"/>
      <c r="BH10908" s="196"/>
      <c r="BI10908" s="196"/>
      <c r="BJ10908" s="196"/>
    </row>
    <row r="10909" spans="59:62">
      <c r="BG10909" s="196"/>
      <c r="BH10909" s="196"/>
      <c r="BI10909" s="196"/>
      <c r="BJ10909" s="196"/>
    </row>
    <row r="10910" spans="59:62">
      <c r="BG10910" s="196"/>
      <c r="BH10910" s="196"/>
      <c r="BI10910" s="196"/>
      <c r="BJ10910" s="196"/>
    </row>
    <row r="10911" spans="59:62">
      <c r="BG10911" s="196"/>
      <c r="BH10911" s="196"/>
      <c r="BI10911" s="196"/>
      <c r="BJ10911" s="196"/>
    </row>
    <row r="10912" spans="59:62">
      <c r="BG10912" s="196"/>
      <c r="BH10912" s="196"/>
      <c r="BI10912" s="196"/>
      <c r="BJ10912" s="196"/>
    </row>
    <row r="10913" spans="59:62">
      <c r="BG10913" s="196"/>
      <c r="BH10913" s="196"/>
      <c r="BI10913" s="196"/>
      <c r="BJ10913" s="196"/>
    </row>
    <row r="10914" spans="59:62">
      <c r="BG10914" s="196"/>
      <c r="BH10914" s="196"/>
      <c r="BI10914" s="196"/>
      <c r="BJ10914" s="196"/>
    </row>
    <row r="10915" spans="59:62">
      <c r="BG10915" s="196"/>
      <c r="BH10915" s="196"/>
      <c r="BI10915" s="196"/>
      <c r="BJ10915" s="196"/>
    </row>
    <row r="10916" spans="59:62">
      <c r="BG10916" s="196"/>
      <c r="BH10916" s="196"/>
      <c r="BI10916" s="196"/>
      <c r="BJ10916" s="196"/>
    </row>
    <row r="10917" spans="59:62">
      <c r="BG10917" s="196"/>
      <c r="BH10917" s="196"/>
      <c r="BI10917" s="196"/>
      <c r="BJ10917" s="196"/>
    </row>
    <row r="10918" spans="59:62">
      <c r="BG10918" s="196"/>
      <c r="BH10918" s="196"/>
      <c r="BI10918" s="196"/>
      <c r="BJ10918" s="196"/>
    </row>
    <row r="10919" spans="59:62">
      <c r="BG10919" s="196"/>
      <c r="BH10919" s="196"/>
      <c r="BI10919" s="196"/>
      <c r="BJ10919" s="196"/>
    </row>
    <row r="10920" spans="59:62">
      <c r="BG10920" s="196"/>
      <c r="BH10920" s="196"/>
      <c r="BI10920" s="196"/>
      <c r="BJ10920" s="196"/>
    </row>
    <row r="10921" spans="59:62">
      <c r="BG10921" s="196"/>
      <c r="BH10921" s="196"/>
      <c r="BI10921" s="196"/>
      <c r="BJ10921" s="196"/>
    </row>
    <row r="10922" spans="59:62">
      <c r="BG10922" s="196"/>
      <c r="BH10922" s="196"/>
      <c r="BI10922" s="196"/>
      <c r="BJ10922" s="196"/>
    </row>
    <row r="10923" spans="59:62">
      <c r="BG10923" s="196"/>
      <c r="BH10923" s="196"/>
      <c r="BI10923" s="196"/>
      <c r="BJ10923" s="196"/>
    </row>
    <row r="10924" spans="59:62">
      <c r="BG10924" s="196"/>
      <c r="BH10924" s="196"/>
      <c r="BI10924" s="196"/>
      <c r="BJ10924" s="196"/>
    </row>
    <row r="10925" spans="59:62">
      <c r="BG10925" s="196"/>
      <c r="BH10925" s="196"/>
      <c r="BI10925" s="196"/>
      <c r="BJ10925" s="196"/>
    </row>
    <row r="10926" spans="59:62">
      <c r="BG10926" s="196"/>
      <c r="BH10926" s="196"/>
      <c r="BI10926" s="196"/>
      <c r="BJ10926" s="196"/>
    </row>
    <row r="10927" spans="59:62">
      <c r="BG10927" s="196"/>
      <c r="BH10927" s="196"/>
      <c r="BI10927" s="196"/>
      <c r="BJ10927" s="196"/>
    </row>
    <row r="10928" spans="59:62">
      <c r="BG10928" s="196"/>
      <c r="BH10928" s="196"/>
      <c r="BI10928" s="196"/>
      <c r="BJ10928" s="196"/>
    </row>
    <row r="10929" spans="59:62">
      <c r="BG10929" s="196"/>
      <c r="BH10929" s="196"/>
      <c r="BI10929" s="196"/>
      <c r="BJ10929" s="196"/>
    </row>
    <row r="10930" spans="59:62">
      <c r="BG10930" s="196"/>
      <c r="BH10930" s="196"/>
      <c r="BI10930" s="196"/>
      <c r="BJ10930" s="196"/>
    </row>
    <row r="10931" spans="59:62">
      <c r="BG10931" s="196"/>
      <c r="BH10931" s="196"/>
      <c r="BI10931" s="196"/>
      <c r="BJ10931" s="196"/>
    </row>
    <row r="10932" spans="59:62">
      <c r="BG10932" s="196"/>
      <c r="BH10932" s="196"/>
      <c r="BI10932" s="196"/>
      <c r="BJ10932" s="196"/>
    </row>
    <row r="10933" spans="59:62">
      <c r="BG10933" s="196"/>
      <c r="BH10933" s="196"/>
      <c r="BI10933" s="196"/>
      <c r="BJ10933" s="196"/>
    </row>
    <row r="10934" spans="59:62">
      <c r="BG10934" s="196"/>
      <c r="BH10934" s="196"/>
      <c r="BI10934" s="196"/>
      <c r="BJ10934" s="196"/>
    </row>
    <row r="10935" spans="59:62">
      <c r="BG10935" s="196"/>
      <c r="BH10935" s="196"/>
      <c r="BI10935" s="196"/>
      <c r="BJ10935" s="196"/>
    </row>
    <row r="10936" spans="59:62">
      <c r="BG10936" s="196"/>
      <c r="BH10936" s="196"/>
      <c r="BI10936" s="196"/>
      <c r="BJ10936" s="196"/>
    </row>
    <row r="10937" spans="59:62">
      <c r="BG10937" s="196"/>
      <c r="BH10937" s="196"/>
      <c r="BI10937" s="196"/>
      <c r="BJ10937" s="196"/>
    </row>
    <row r="10938" spans="59:62">
      <c r="BG10938" s="196"/>
      <c r="BH10938" s="196"/>
      <c r="BI10938" s="196"/>
      <c r="BJ10938" s="196"/>
    </row>
    <row r="10939" spans="59:62">
      <c r="BG10939" s="196"/>
      <c r="BH10939" s="196"/>
      <c r="BI10939" s="196"/>
      <c r="BJ10939" s="196"/>
    </row>
    <row r="10940" spans="59:62">
      <c r="BG10940" s="196"/>
      <c r="BH10940" s="196"/>
      <c r="BI10940" s="196"/>
      <c r="BJ10940" s="196"/>
    </row>
    <row r="10941" spans="59:62">
      <c r="BG10941" s="196"/>
      <c r="BH10941" s="196"/>
      <c r="BI10941" s="196"/>
      <c r="BJ10941" s="196"/>
    </row>
    <row r="10942" spans="59:62">
      <c r="BG10942" s="196"/>
      <c r="BH10942" s="196"/>
      <c r="BI10942" s="196"/>
      <c r="BJ10942" s="196"/>
    </row>
    <row r="10943" spans="59:62">
      <c r="BG10943" s="196"/>
      <c r="BH10943" s="196"/>
      <c r="BI10943" s="196"/>
      <c r="BJ10943" s="196"/>
    </row>
    <row r="10944" spans="59:62">
      <c r="BG10944" s="196"/>
      <c r="BH10944" s="196"/>
      <c r="BI10944" s="196"/>
      <c r="BJ10944" s="196"/>
    </row>
    <row r="10945" spans="59:62">
      <c r="BG10945" s="196"/>
      <c r="BH10945" s="196"/>
      <c r="BI10945" s="196"/>
      <c r="BJ10945" s="196"/>
    </row>
    <row r="10946" spans="59:62">
      <c r="BG10946" s="196"/>
      <c r="BH10946" s="196"/>
      <c r="BI10946" s="196"/>
      <c r="BJ10946" s="196"/>
    </row>
    <row r="10947" spans="59:62">
      <c r="BG10947" s="196"/>
      <c r="BH10947" s="196"/>
      <c r="BI10947" s="196"/>
      <c r="BJ10947" s="196"/>
    </row>
    <row r="10948" spans="59:62">
      <c r="BG10948" s="196"/>
      <c r="BH10948" s="196"/>
      <c r="BI10948" s="196"/>
      <c r="BJ10948" s="196"/>
    </row>
    <row r="10949" spans="59:62">
      <c r="BG10949" s="196"/>
      <c r="BH10949" s="196"/>
      <c r="BI10949" s="196"/>
      <c r="BJ10949" s="196"/>
    </row>
    <row r="10950" spans="59:62">
      <c r="BG10950" s="196"/>
      <c r="BH10950" s="196"/>
      <c r="BI10950" s="196"/>
      <c r="BJ10950" s="196"/>
    </row>
    <row r="10951" spans="59:62">
      <c r="BG10951" s="196"/>
      <c r="BH10951" s="196"/>
      <c r="BI10951" s="196"/>
      <c r="BJ10951" s="196"/>
    </row>
    <row r="10952" spans="59:62">
      <c r="BG10952" s="196"/>
      <c r="BH10952" s="196"/>
      <c r="BI10952" s="196"/>
      <c r="BJ10952" s="196"/>
    </row>
    <row r="10953" spans="59:62">
      <c r="BG10953" s="196"/>
      <c r="BH10953" s="196"/>
      <c r="BI10953" s="196"/>
      <c r="BJ10953" s="196"/>
    </row>
    <row r="10954" spans="59:62">
      <c r="BG10954" s="196"/>
      <c r="BH10954" s="196"/>
      <c r="BI10954" s="196"/>
      <c r="BJ10954" s="196"/>
    </row>
    <row r="10955" spans="59:62">
      <c r="BG10955" s="196"/>
      <c r="BH10955" s="196"/>
      <c r="BI10955" s="196"/>
      <c r="BJ10955" s="196"/>
    </row>
    <row r="10956" spans="59:62">
      <c r="BG10956" s="196"/>
      <c r="BH10956" s="196"/>
      <c r="BI10956" s="196"/>
      <c r="BJ10956" s="196"/>
    </row>
    <row r="10957" spans="59:62">
      <c r="BG10957" s="196"/>
      <c r="BH10957" s="196"/>
      <c r="BI10957" s="196"/>
      <c r="BJ10957" s="196"/>
    </row>
    <row r="10958" spans="59:62">
      <c r="BG10958" s="196"/>
      <c r="BH10958" s="196"/>
      <c r="BI10958" s="196"/>
      <c r="BJ10958" s="196"/>
    </row>
    <row r="10959" spans="59:62">
      <c r="BG10959" s="196"/>
      <c r="BH10959" s="196"/>
      <c r="BI10959" s="196"/>
      <c r="BJ10959" s="196"/>
    </row>
    <row r="10960" spans="59:62">
      <c r="BG10960" s="196"/>
      <c r="BH10960" s="196"/>
      <c r="BI10960" s="196"/>
      <c r="BJ10960" s="196"/>
    </row>
    <row r="10961" spans="59:62">
      <c r="BG10961" s="196"/>
      <c r="BH10961" s="196"/>
      <c r="BI10961" s="196"/>
      <c r="BJ10961" s="196"/>
    </row>
    <row r="10962" spans="59:62">
      <c r="BG10962" s="196"/>
      <c r="BH10962" s="196"/>
      <c r="BI10962" s="196"/>
      <c r="BJ10962" s="196"/>
    </row>
    <row r="10963" spans="59:62">
      <c r="BG10963" s="196"/>
      <c r="BH10963" s="196"/>
      <c r="BI10963" s="196"/>
      <c r="BJ10963" s="196"/>
    </row>
    <row r="10964" spans="59:62">
      <c r="BG10964" s="196"/>
      <c r="BH10964" s="196"/>
      <c r="BI10964" s="196"/>
      <c r="BJ10964" s="196"/>
    </row>
    <row r="10965" spans="59:62">
      <c r="BG10965" s="196"/>
      <c r="BH10965" s="196"/>
      <c r="BI10965" s="196"/>
      <c r="BJ10965" s="196"/>
    </row>
    <row r="10966" spans="59:62">
      <c r="BG10966" s="196"/>
      <c r="BH10966" s="196"/>
      <c r="BI10966" s="196"/>
      <c r="BJ10966" s="196"/>
    </row>
    <row r="10967" spans="59:62">
      <c r="BG10967" s="196"/>
      <c r="BH10967" s="196"/>
      <c r="BI10967" s="196"/>
      <c r="BJ10967" s="196"/>
    </row>
    <row r="10968" spans="59:62">
      <c r="BG10968" s="196"/>
      <c r="BH10968" s="196"/>
      <c r="BI10968" s="196"/>
      <c r="BJ10968" s="196"/>
    </row>
    <row r="10969" spans="59:62">
      <c r="BG10969" s="196"/>
      <c r="BH10969" s="196"/>
      <c r="BI10969" s="196"/>
      <c r="BJ10969" s="196"/>
    </row>
    <row r="10970" spans="59:62">
      <c r="BG10970" s="196"/>
      <c r="BH10970" s="196"/>
      <c r="BI10970" s="196"/>
      <c r="BJ10970" s="196"/>
    </row>
    <row r="10971" spans="59:62">
      <c r="BG10971" s="196"/>
      <c r="BH10971" s="196"/>
      <c r="BI10971" s="196"/>
      <c r="BJ10971" s="196"/>
    </row>
    <row r="10972" spans="59:62">
      <c r="BG10972" s="196"/>
      <c r="BH10972" s="196"/>
      <c r="BI10972" s="196"/>
      <c r="BJ10972" s="196"/>
    </row>
    <row r="10973" spans="59:62">
      <c r="BG10973" s="196"/>
      <c r="BH10973" s="196"/>
      <c r="BI10973" s="196"/>
      <c r="BJ10973" s="196"/>
    </row>
    <row r="10974" spans="59:62">
      <c r="BG10974" s="196"/>
      <c r="BH10974" s="196"/>
      <c r="BI10974" s="196"/>
      <c r="BJ10974" s="196"/>
    </row>
    <row r="10975" spans="59:62">
      <c r="BG10975" s="196"/>
      <c r="BH10975" s="196"/>
      <c r="BI10975" s="196"/>
      <c r="BJ10975" s="196"/>
    </row>
    <row r="10976" spans="59:62">
      <c r="BG10976" s="196"/>
      <c r="BH10976" s="196"/>
      <c r="BI10976" s="196"/>
      <c r="BJ10976" s="196"/>
    </row>
    <row r="10977" spans="59:62">
      <c r="BG10977" s="196"/>
      <c r="BH10977" s="196"/>
      <c r="BI10977" s="196"/>
      <c r="BJ10977" s="196"/>
    </row>
    <row r="10978" spans="59:62">
      <c r="BG10978" s="196"/>
      <c r="BH10978" s="196"/>
      <c r="BI10978" s="196"/>
      <c r="BJ10978" s="196"/>
    </row>
    <row r="10979" spans="59:62">
      <c r="BG10979" s="196"/>
      <c r="BH10979" s="196"/>
      <c r="BI10979" s="196"/>
      <c r="BJ10979" s="196"/>
    </row>
    <row r="10980" spans="59:62">
      <c r="BG10980" s="196"/>
      <c r="BH10980" s="196"/>
      <c r="BI10980" s="196"/>
      <c r="BJ10980" s="196"/>
    </row>
    <row r="10981" spans="59:62">
      <c r="BG10981" s="196"/>
      <c r="BH10981" s="196"/>
      <c r="BI10981" s="196"/>
      <c r="BJ10981" s="196"/>
    </row>
    <row r="10982" spans="59:62">
      <c r="BG10982" s="196"/>
      <c r="BH10982" s="196"/>
      <c r="BI10982" s="196"/>
      <c r="BJ10982" s="196"/>
    </row>
    <row r="10983" spans="59:62">
      <c r="BG10983" s="196"/>
      <c r="BH10983" s="196"/>
      <c r="BI10983" s="196"/>
      <c r="BJ10983" s="196"/>
    </row>
    <row r="10984" spans="59:62">
      <c r="BG10984" s="196"/>
      <c r="BH10984" s="196"/>
      <c r="BI10984" s="196"/>
      <c r="BJ10984" s="196"/>
    </row>
    <row r="10985" spans="59:62">
      <c r="BG10985" s="196"/>
      <c r="BH10985" s="196"/>
      <c r="BI10985" s="196"/>
      <c r="BJ10985" s="196"/>
    </row>
    <row r="10986" spans="59:62">
      <c r="BG10986" s="196"/>
      <c r="BH10986" s="196"/>
      <c r="BI10986" s="196"/>
      <c r="BJ10986" s="196"/>
    </row>
    <row r="10987" spans="59:62">
      <c r="BG10987" s="196"/>
      <c r="BH10987" s="196"/>
      <c r="BI10987" s="196"/>
      <c r="BJ10987" s="196"/>
    </row>
    <row r="10988" spans="59:62">
      <c r="BG10988" s="196"/>
      <c r="BH10988" s="196"/>
      <c r="BI10988" s="196"/>
      <c r="BJ10988" s="196"/>
    </row>
    <row r="10989" spans="59:62">
      <c r="BG10989" s="196"/>
      <c r="BH10989" s="196"/>
      <c r="BI10989" s="196"/>
      <c r="BJ10989" s="196"/>
    </row>
    <row r="10990" spans="59:62">
      <c r="BG10990" s="196"/>
      <c r="BH10990" s="196"/>
      <c r="BI10990" s="196"/>
      <c r="BJ10990" s="196"/>
    </row>
    <row r="10991" spans="59:62">
      <c r="BG10991" s="196"/>
      <c r="BH10991" s="196"/>
      <c r="BI10991" s="196"/>
      <c r="BJ10991" s="196"/>
    </row>
    <row r="10992" spans="59:62">
      <c r="BG10992" s="196"/>
      <c r="BH10992" s="196"/>
      <c r="BI10992" s="196"/>
      <c r="BJ10992" s="196"/>
    </row>
    <row r="10993" spans="59:62">
      <c r="BG10993" s="196"/>
      <c r="BH10993" s="196"/>
      <c r="BI10993" s="196"/>
      <c r="BJ10993" s="196"/>
    </row>
    <row r="10994" spans="59:62">
      <c r="BG10994" s="196"/>
      <c r="BH10994" s="196"/>
      <c r="BI10994" s="196"/>
      <c r="BJ10994" s="196"/>
    </row>
    <row r="10995" spans="59:62">
      <c r="BG10995" s="196"/>
      <c r="BH10995" s="196"/>
      <c r="BI10995" s="196"/>
      <c r="BJ10995" s="196"/>
    </row>
    <row r="10996" spans="59:62">
      <c r="BG10996" s="196"/>
      <c r="BH10996" s="196"/>
      <c r="BI10996" s="196"/>
      <c r="BJ10996" s="196"/>
    </row>
    <row r="10997" spans="59:62">
      <c r="BG10997" s="196"/>
      <c r="BH10997" s="196"/>
      <c r="BI10997" s="196"/>
      <c r="BJ10997" s="196"/>
    </row>
    <row r="10998" spans="59:62">
      <c r="BG10998" s="196"/>
      <c r="BH10998" s="196"/>
      <c r="BI10998" s="196"/>
      <c r="BJ10998" s="196"/>
    </row>
    <row r="10999" spans="59:62">
      <c r="BG10999" s="196"/>
      <c r="BH10999" s="196"/>
      <c r="BI10999" s="196"/>
      <c r="BJ10999" s="196"/>
    </row>
    <row r="11000" spans="59:62">
      <c r="BG11000" s="196"/>
      <c r="BH11000" s="196"/>
      <c r="BI11000" s="196"/>
      <c r="BJ11000" s="196"/>
    </row>
    <row r="11001" spans="59:62">
      <c r="BG11001" s="196"/>
      <c r="BH11001" s="196"/>
      <c r="BI11001" s="196"/>
      <c r="BJ11001" s="196"/>
    </row>
    <row r="11002" spans="59:62">
      <c r="BG11002" s="196"/>
      <c r="BH11002" s="196"/>
      <c r="BI11002" s="196"/>
      <c r="BJ11002" s="196"/>
    </row>
    <row r="11003" spans="59:62">
      <c r="BG11003" s="196"/>
      <c r="BH11003" s="196"/>
      <c r="BI11003" s="196"/>
      <c r="BJ11003" s="196"/>
    </row>
    <row r="11004" spans="59:62">
      <c r="BG11004" s="196"/>
      <c r="BH11004" s="196"/>
      <c r="BI11004" s="196"/>
      <c r="BJ11004" s="196"/>
    </row>
    <row r="11005" spans="59:62">
      <c r="BG11005" s="196"/>
      <c r="BH11005" s="196"/>
      <c r="BI11005" s="196"/>
      <c r="BJ11005" s="196"/>
    </row>
    <row r="11006" spans="59:62">
      <c r="BG11006" s="196"/>
      <c r="BH11006" s="196"/>
      <c r="BI11006" s="196"/>
      <c r="BJ11006" s="196"/>
    </row>
    <row r="11007" spans="59:62">
      <c r="BG11007" s="196"/>
      <c r="BH11007" s="196"/>
      <c r="BI11007" s="196"/>
      <c r="BJ11007" s="196"/>
    </row>
    <row r="11008" spans="59:62">
      <c r="BG11008" s="196"/>
      <c r="BH11008" s="196"/>
      <c r="BI11008" s="196"/>
      <c r="BJ11008" s="196"/>
    </row>
    <row r="11009" spans="59:62">
      <c r="BG11009" s="196"/>
      <c r="BH11009" s="196"/>
      <c r="BI11009" s="196"/>
      <c r="BJ11009" s="196"/>
    </row>
    <row r="11010" spans="59:62">
      <c r="BG11010" s="196"/>
      <c r="BH11010" s="196"/>
      <c r="BI11010" s="196"/>
      <c r="BJ11010" s="196"/>
    </row>
    <row r="11011" spans="59:62">
      <c r="BG11011" s="196"/>
      <c r="BH11011" s="196"/>
      <c r="BI11011" s="196"/>
      <c r="BJ11011" s="196"/>
    </row>
    <row r="11012" spans="59:62">
      <c r="BG11012" s="196"/>
      <c r="BH11012" s="196"/>
      <c r="BI11012" s="196"/>
      <c r="BJ11012" s="196"/>
    </row>
    <row r="11013" spans="59:62">
      <c r="BG11013" s="196"/>
      <c r="BH11013" s="196"/>
      <c r="BI11013" s="196"/>
      <c r="BJ11013" s="196"/>
    </row>
    <row r="11014" spans="59:62">
      <c r="BG11014" s="196"/>
      <c r="BH11014" s="196"/>
      <c r="BI11014" s="196"/>
      <c r="BJ11014" s="196"/>
    </row>
    <row r="11015" spans="59:62">
      <c r="BG11015" s="196"/>
      <c r="BH11015" s="196"/>
      <c r="BI11015" s="196"/>
      <c r="BJ11015" s="196"/>
    </row>
    <row r="11016" spans="59:62">
      <c r="BG11016" s="196"/>
      <c r="BH11016" s="196"/>
      <c r="BI11016" s="196"/>
      <c r="BJ11016" s="196"/>
    </row>
    <row r="11017" spans="59:62">
      <c r="BG11017" s="196"/>
      <c r="BH11017" s="196"/>
      <c r="BI11017" s="196"/>
      <c r="BJ11017" s="196"/>
    </row>
    <row r="11018" spans="59:62">
      <c r="BG11018" s="196"/>
      <c r="BH11018" s="196"/>
      <c r="BI11018" s="196"/>
      <c r="BJ11018" s="196"/>
    </row>
    <row r="11019" spans="59:62">
      <c r="BG11019" s="196"/>
      <c r="BH11019" s="196"/>
      <c r="BI11019" s="196"/>
      <c r="BJ11019" s="196"/>
    </row>
    <row r="11020" spans="59:62">
      <c r="BG11020" s="196"/>
      <c r="BH11020" s="196"/>
      <c r="BI11020" s="196"/>
      <c r="BJ11020" s="196"/>
    </row>
    <row r="11021" spans="59:62">
      <c r="BG11021" s="196"/>
      <c r="BH11021" s="196"/>
      <c r="BI11021" s="196"/>
      <c r="BJ11021" s="196"/>
    </row>
    <row r="11022" spans="59:62">
      <c r="BG11022" s="196"/>
      <c r="BH11022" s="196"/>
      <c r="BI11022" s="196"/>
      <c r="BJ11022" s="196"/>
    </row>
    <row r="11023" spans="59:62">
      <c r="BG11023" s="196"/>
      <c r="BH11023" s="196"/>
      <c r="BI11023" s="196"/>
      <c r="BJ11023" s="196"/>
    </row>
    <row r="11024" spans="59:62">
      <c r="BG11024" s="196"/>
      <c r="BH11024" s="196"/>
      <c r="BI11024" s="196"/>
      <c r="BJ11024" s="196"/>
    </row>
    <row r="11025" spans="59:62">
      <c r="BG11025" s="196"/>
      <c r="BH11025" s="196"/>
      <c r="BI11025" s="196"/>
      <c r="BJ11025" s="196"/>
    </row>
    <row r="11026" spans="59:62">
      <c r="BG11026" s="196"/>
      <c r="BH11026" s="196"/>
      <c r="BI11026" s="196"/>
      <c r="BJ11026" s="196"/>
    </row>
    <row r="11027" spans="59:62">
      <c r="BG11027" s="196"/>
      <c r="BH11027" s="196"/>
      <c r="BI11027" s="196"/>
      <c r="BJ11027" s="196"/>
    </row>
    <row r="11028" spans="59:62">
      <c r="BG11028" s="196"/>
      <c r="BH11028" s="196"/>
      <c r="BI11028" s="196"/>
      <c r="BJ11028" s="196"/>
    </row>
    <row r="11029" spans="59:62">
      <c r="BG11029" s="196"/>
      <c r="BH11029" s="196"/>
      <c r="BI11029" s="196"/>
      <c r="BJ11029" s="196"/>
    </row>
    <row r="11030" spans="59:62">
      <c r="BG11030" s="196"/>
      <c r="BH11030" s="196"/>
      <c r="BI11030" s="196"/>
      <c r="BJ11030" s="196"/>
    </row>
    <row r="11031" spans="59:62">
      <c r="BG11031" s="196"/>
      <c r="BH11031" s="196"/>
      <c r="BI11031" s="196"/>
      <c r="BJ11031" s="196"/>
    </row>
    <row r="11032" spans="59:62">
      <c r="BG11032" s="196"/>
      <c r="BH11032" s="196"/>
      <c r="BI11032" s="196"/>
      <c r="BJ11032" s="196"/>
    </row>
    <row r="11033" spans="59:62">
      <c r="BG11033" s="196"/>
      <c r="BH11033" s="196"/>
      <c r="BI11033" s="196"/>
      <c r="BJ11033" s="196"/>
    </row>
    <row r="11034" spans="59:62">
      <c r="BG11034" s="196"/>
      <c r="BH11034" s="196"/>
      <c r="BI11034" s="196"/>
      <c r="BJ11034" s="196"/>
    </row>
    <row r="11035" spans="59:62">
      <c r="BG11035" s="196"/>
      <c r="BH11035" s="196"/>
      <c r="BI11035" s="196"/>
      <c r="BJ11035" s="196"/>
    </row>
    <row r="11036" spans="59:62">
      <c r="BG11036" s="196"/>
      <c r="BH11036" s="196"/>
      <c r="BI11036" s="196"/>
      <c r="BJ11036" s="196"/>
    </row>
    <row r="11037" spans="59:62">
      <c r="BG11037" s="196"/>
      <c r="BH11037" s="196"/>
      <c r="BI11037" s="196"/>
      <c r="BJ11037" s="196"/>
    </row>
    <row r="11038" spans="59:62">
      <c r="BG11038" s="196"/>
      <c r="BH11038" s="196"/>
      <c r="BI11038" s="196"/>
      <c r="BJ11038" s="196"/>
    </row>
    <row r="11039" spans="59:62">
      <c r="BG11039" s="196"/>
      <c r="BH11039" s="196"/>
      <c r="BI11039" s="196"/>
      <c r="BJ11039" s="196"/>
    </row>
    <row r="11040" spans="59:62">
      <c r="BG11040" s="196"/>
      <c r="BH11040" s="196"/>
      <c r="BI11040" s="196"/>
      <c r="BJ11040" s="196"/>
    </row>
    <row r="11041" spans="59:62">
      <c r="BG11041" s="196"/>
      <c r="BH11041" s="196"/>
      <c r="BI11041" s="196"/>
      <c r="BJ11041" s="196"/>
    </row>
    <row r="11042" spans="59:62">
      <c r="BG11042" s="196"/>
      <c r="BH11042" s="196"/>
      <c r="BI11042" s="196"/>
      <c r="BJ11042" s="196"/>
    </row>
    <row r="11043" spans="59:62">
      <c r="BG11043" s="196"/>
      <c r="BH11043" s="196"/>
      <c r="BI11043" s="196"/>
      <c r="BJ11043" s="196"/>
    </row>
    <row r="11044" spans="59:62">
      <c r="BG11044" s="196"/>
      <c r="BH11044" s="196"/>
      <c r="BI11044" s="196"/>
      <c r="BJ11044" s="196"/>
    </row>
    <row r="11045" spans="59:62">
      <c r="BG11045" s="196"/>
      <c r="BH11045" s="196"/>
      <c r="BI11045" s="196"/>
      <c r="BJ11045" s="196"/>
    </row>
    <row r="11046" spans="59:62">
      <c r="BG11046" s="196"/>
      <c r="BH11046" s="196"/>
      <c r="BI11046" s="196"/>
      <c r="BJ11046" s="196"/>
    </row>
    <row r="11047" spans="59:62">
      <c r="BG11047" s="196"/>
      <c r="BH11047" s="196"/>
      <c r="BI11047" s="196"/>
      <c r="BJ11047" s="196"/>
    </row>
    <row r="11048" spans="59:62">
      <c r="BG11048" s="196"/>
      <c r="BH11048" s="196"/>
      <c r="BI11048" s="196"/>
      <c r="BJ11048" s="196"/>
    </row>
    <row r="11049" spans="59:62">
      <c r="BG11049" s="196"/>
      <c r="BH11049" s="196"/>
      <c r="BI11049" s="196"/>
      <c r="BJ11049" s="196"/>
    </row>
    <row r="11050" spans="59:62">
      <c r="BG11050" s="196"/>
      <c r="BH11050" s="196"/>
      <c r="BI11050" s="196"/>
      <c r="BJ11050" s="196"/>
    </row>
    <row r="11051" spans="59:62">
      <c r="BG11051" s="196"/>
      <c r="BH11051" s="196"/>
      <c r="BI11051" s="196"/>
      <c r="BJ11051" s="196"/>
    </row>
    <row r="11052" spans="59:62">
      <c r="BG11052" s="196"/>
      <c r="BH11052" s="196"/>
      <c r="BI11052" s="196"/>
      <c r="BJ11052" s="196"/>
    </row>
    <row r="11053" spans="59:62">
      <c r="BG11053" s="196"/>
      <c r="BH11053" s="196"/>
      <c r="BI11053" s="196"/>
      <c r="BJ11053" s="196"/>
    </row>
    <row r="11054" spans="59:62">
      <c r="BG11054" s="196"/>
      <c r="BH11054" s="196"/>
      <c r="BI11054" s="196"/>
      <c r="BJ11054" s="196"/>
    </row>
    <row r="11055" spans="59:62">
      <c r="BG11055" s="196"/>
      <c r="BH11055" s="196"/>
      <c r="BI11055" s="196"/>
      <c r="BJ11055" s="196"/>
    </row>
    <row r="11056" spans="59:62">
      <c r="BG11056" s="196"/>
      <c r="BH11056" s="196"/>
      <c r="BI11056" s="196"/>
      <c r="BJ11056" s="196"/>
    </row>
    <row r="11057" spans="59:62">
      <c r="BG11057" s="196"/>
      <c r="BH11057" s="196"/>
      <c r="BI11057" s="196"/>
      <c r="BJ11057" s="196"/>
    </row>
    <row r="11058" spans="59:62">
      <c r="BG11058" s="196"/>
      <c r="BH11058" s="196"/>
      <c r="BI11058" s="196"/>
      <c r="BJ11058" s="196"/>
    </row>
    <row r="11059" spans="59:62">
      <c r="BG11059" s="196"/>
      <c r="BH11059" s="196"/>
      <c r="BI11059" s="196"/>
      <c r="BJ11059" s="196"/>
    </row>
    <row r="11060" spans="59:62">
      <c r="BG11060" s="196"/>
      <c r="BH11060" s="196"/>
      <c r="BI11060" s="196"/>
      <c r="BJ11060" s="196"/>
    </row>
    <row r="11061" spans="59:62">
      <c r="BG11061" s="196"/>
      <c r="BH11061" s="196"/>
      <c r="BI11061" s="196"/>
      <c r="BJ11061" s="196"/>
    </row>
    <row r="11062" spans="59:62">
      <c r="BG11062" s="196"/>
      <c r="BH11062" s="196"/>
      <c r="BI11062" s="196"/>
      <c r="BJ11062" s="196"/>
    </row>
    <row r="11063" spans="59:62">
      <c r="BG11063" s="196"/>
      <c r="BH11063" s="196"/>
      <c r="BI11063" s="196"/>
      <c r="BJ11063" s="196"/>
    </row>
    <row r="11064" spans="59:62">
      <c r="BG11064" s="196"/>
      <c r="BH11064" s="196"/>
      <c r="BI11064" s="196"/>
      <c r="BJ11064" s="196"/>
    </row>
    <row r="11065" spans="59:62">
      <c r="BG11065" s="196"/>
      <c r="BH11065" s="196"/>
      <c r="BI11065" s="196"/>
      <c r="BJ11065" s="196"/>
    </row>
    <row r="11066" spans="59:62">
      <c r="BG11066" s="196"/>
      <c r="BH11066" s="196"/>
      <c r="BI11066" s="196"/>
      <c r="BJ11066" s="196"/>
    </row>
    <row r="11067" spans="59:62">
      <c r="BG11067" s="196"/>
      <c r="BH11067" s="196"/>
      <c r="BI11067" s="196"/>
      <c r="BJ11067" s="196"/>
    </row>
    <row r="11068" spans="59:62">
      <c r="BG11068" s="196"/>
      <c r="BH11068" s="196"/>
      <c r="BI11068" s="196"/>
      <c r="BJ11068" s="196"/>
    </row>
    <row r="11069" spans="59:62">
      <c r="BG11069" s="196"/>
      <c r="BH11069" s="196"/>
      <c r="BI11069" s="196"/>
      <c r="BJ11069" s="196"/>
    </row>
    <row r="11070" spans="59:62">
      <c r="BG11070" s="196"/>
      <c r="BH11070" s="196"/>
      <c r="BI11070" s="196"/>
      <c r="BJ11070" s="196"/>
    </row>
    <row r="11071" spans="59:62">
      <c r="BG11071" s="196"/>
      <c r="BH11071" s="196"/>
      <c r="BI11071" s="196"/>
      <c r="BJ11071" s="196"/>
    </row>
    <row r="11072" spans="59:62">
      <c r="BG11072" s="196"/>
      <c r="BH11072" s="196"/>
      <c r="BI11072" s="196"/>
      <c r="BJ11072" s="196"/>
    </row>
    <row r="11073" spans="59:62">
      <c r="BG11073" s="196"/>
      <c r="BH11073" s="196"/>
      <c r="BI11073" s="196"/>
      <c r="BJ11073" s="196"/>
    </row>
    <row r="11074" spans="59:62">
      <c r="BG11074" s="196"/>
      <c r="BH11074" s="196"/>
      <c r="BI11074" s="196"/>
      <c r="BJ11074" s="196"/>
    </row>
    <row r="11075" spans="59:62">
      <c r="BG11075" s="196"/>
      <c r="BH11075" s="196"/>
      <c r="BI11075" s="196"/>
      <c r="BJ11075" s="196"/>
    </row>
    <row r="11076" spans="59:62">
      <c r="BG11076" s="196"/>
      <c r="BH11076" s="196"/>
      <c r="BI11076" s="196"/>
      <c r="BJ11076" s="196"/>
    </row>
    <row r="11077" spans="59:62">
      <c r="BG11077" s="196"/>
      <c r="BH11077" s="196"/>
      <c r="BI11077" s="196"/>
      <c r="BJ11077" s="196"/>
    </row>
    <row r="11078" spans="59:62">
      <c r="BG11078" s="196"/>
      <c r="BH11078" s="196"/>
      <c r="BI11078" s="196"/>
      <c r="BJ11078" s="196"/>
    </row>
    <row r="11079" spans="59:62">
      <c r="BG11079" s="196"/>
      <c r="BH11079" s="196"/>
      <c r="BI11079" s="196"/>
      <c r="BJ11079" s="196"/>
    </row>
    <row r="11080" spans="59:62">
      <c r="BG11080" s="196"/>
      <c r="BH11080" s="196"/>
      <c r="BI11080" s="196"/>
      <c r="BJ11080" s="196"/>
    </row>
    <row r="11081" spans="59:62">
      <c r="BG11081" s="196"/>
      <c r="BH11081" s="196"/>
      <c r="BI11081" s="196"/>
      <c r="BJ11081" s="196"/>
    </row>
    <row r="11082" spans="59:62">
      <c r="BG11082" s="196"/>
      <c r="BH11082" s="196"/>
      <c r="BI11082" s="196"/>
      <c r="BJ11082" s="196"/>
    </row>
    <row r="11083" spans="59:62">
      <c r="BG11083" s="196"/>
      <c r="BH11083" s="196"/>
      <c r="BI11083" s="196"/>
      <c r="BJ11083" s="196"/>
    </row>
    <row r="11084" spans="59:62">
      <c r="BG11084" s="196"/>
      <c r="BH11084" s="196"/>
      <c r="BI11084" s="196"/>
      <c r="BJ11084" s="196"/>
    </row>
    <row r="11085" spans="59:62">
      <c r="BG11085" s="196"/>
      <c r="BH11085" s="196"/>
      <c r="BI11085" s="196"/>
      <c r="BJ11085" s="196"/>
    </row>
    <row r="11086" spans="59:62">
      <c r="BG11086" s="196"/>
      <c r="BH11086" s="196"/>
      <c r="BI11086" s="196"/>
      <c r="BJ11086" s="196"/>
    </row>
    <row r="11087" spans="59:62">
      <c r="BG11087" s="196"/>
      <c r="BH11087" s="196"/>
      <c r="BI11087" s="196"/>
      <c r="BJ11087" s="196"/>
    </row>
    <row r="11088" spans="59:62">
      <c r="BG11088" s="196"/>
      <c r="BH11088" s="196"/>
      <c r="BI11088" s="196"/>
      <c r="BJ11088" s="196"/>
    </row>
    <row r="11089" spans="59:62">
      <c r="BG11089" s="196"/>
      <c r="BH11089" s="196"/>
      <c r="BI11089" s="196"/>
      <c r="BJ11089" s="196"/>
    </row>
    <row r="11090" spans="59:62">
      <c r="BG11090" s="196"/>
      <c r="BH11090" s="196"/>
      <c r="BI11090" s="196"/>
      <c r="BJ11090" s="196"/>
    </row>
    <row r="11091" spans="59:62">
      <c r="BG11091" s="196"/>
      <c r="BH11091" s="196"/>
      <c r="BI11091" s="196"/>
      <c r="BJ11091" s="196"/>
    </row>
    <row r="11092" spans="59:62">
      <c r="BG11092" s="196"/>
      <c r="BH11092" s="196"/>
      <c r="BI11092" s="196"/>
      <c r="BJ11092" s="196"/>
    </row>
    <row r="11093" spans="59:62">
      <c r="BG11093" s="196"/>
      <c r="BH11093" s="196"/>
      <c r="BI11093" s="196"/>
      <c r="BJ11093" s="196"/>
    </row>
    <row r="11094" spans="59:62">
      <c r="BG11094" s="196"/>
      <c r="BH11094" s="196"/>
      <c r="BI11094" s="196"/>
      <c r="BJ11094" s="196"/>
    </row>
    <row r="11095" spans="59:62">
      <c r="BG11095" s="196"/>
      <c r="BH11095" s="196"/>
      <c r="BI11095" s="196"/>
      <c r="BJ11095" s="196"/>
    </row>
    <row r="11096" spans="59:62">
      <c r="BG11096" s="196"/>
      <c r="BH11096" s="196"/>
      <c r="BI11096" s="196"/>
      <c r="BJ11096" s="196"/>
    </row>
    <row r="11097" spans="59:62">
      <c r="BG11097" s="196"/>
      <c r="BH11097" s="196"/>
      <c r="BI11097" s="196"/>
      <c r="BJ11097" s="196"/>
    </row>
    <row r="11098" spans="59:62">
      <c r="BG11098" s="196"/>
      <c r="BH11098" s="196"/>
      <c r="BI11098" s="196"/>
      <c r="BJ11098" s="196"/>
    </row>
    <row r="11099" spans="59:62">
      <c r="BG11099" s="196"/>
      <c r="BH11099" s="196"/>
      <c r="BI11099" s="196"/>
      <c r="BJ11099" s="196"/>
    </row>
    <row r="11100" spans="59:62">
      <c r="BG11100" s="196"/>
      <c r="BH11100" s="196"/>
      <c r="BI11100" s="196"/>
      <c r="BJ11100" s="196"/>
    </row>
    <row r="11101" spans="59:62">
      <c r="BG11101" s="196"/>
      <c r="BH11101" s="196"/>
      <c r="BI11101" s="196"/>
      <c r="BJ11101" s="196"/>
    </row>
    <row r="11102" spans="59:62">
      <c r="BG11102" s="196"/>
      <c r="BH11102" s="196"/>
      <c r="BI11102" s="196"/>
      <c r="BJ11102" s="196"/>
    </row>
    <row r="11103" spans="59:62">
      <c r="BG11103" s="196"/>
      <c r="BH11103" s="196"/>
      <c r="BI11103" s="196"/>
      <c r="BJ11103" s="196"/>
    </row>
    <row r="11104" spans="59:62">
      <c r="BG11104" s="196"/>
      <c r="BH11104" s="196"/>
      <c r="BI11104" s="196"/>
      <c r="BJ11104" s="196"/>
    </row>
    <row r="11105" spans="59:62">
      <c r="BG11105" s="196"/>
      <c r="BH11105" s="196"/>
      <c r="BI11105" s="196"/>
      <c r="BJ11105" s="196"/>
    </row>
    <row r="11106" spans="59:62">
      <c r="BG11106" s="196"/>
      <c r="BH11106" s="196"/>
      <c r="BI11106" s="196"/>
      <c r="BJ11106" s="196"/>
    </row>
    <row r="11107" spans="59:62">
      <c r="BG11107" s="196"/>
      <c r="BH11107" s="196"/>
      <c r="BI11107" s="196"/>
      <c r="BJ11107" s="196"/>
    </row>
    <row r="11108" spans="59:62">
      <c r="BG11108" s="196"/>
      <c r="BH11108" s="196"/>
      <c r="BI11108" s="196"/>
      <c r="BJ11108" s="196"/>
    </row>
    <row r="11109" spans="59:62">
      <c r="BG11109" s="196"/>
      <c r="BH11109" s="196"/>
      <c r="BI11109" s="196"/>
      <c r="BJ11109" s="196"/>
    </row>
    <row r="11110" spans="59:62">
      <c r="BG11110" s="196"/>
      <c r="BH11110" s="196"/>
      <c r="BI11110" s="196"/>
      <c r="BJ11110" s="196"/>
    </row>
    <row r="11111" spans="59:62">
      <c r="BG11111" s="196"/>
      <c r="BH11111" s="196"/>
      <c r="BI11111" s="196"/>
      <c r="BJ11111" s="196"/>
    </row>
    <row r="11112" spans="59:62">
      <c r="BG11112" s="196"/>
      <c r="BH11112" s="196"/>
      <c r="BI11112" s="196"/>
      <c r="BJ11112" s="196"/>
    </row>
    <row r="11113" spans="59:62">
      <c r="BG11113" s="196"/>
      <c r="BH11113" s="196"/>
      <c r="BI11113" s="196"/>
      <c r="BJ11113" s="196"/>
    </row>
    <row r="11114" spans="59:62">
      <c r="BG11114" s="196"/>
      <c r="BH11114" s="196"/>
      <c r="BI11114" s="196"/>
      <c r="BJ11114" s="196"/>
    </row>
    <row r="11115" spans="59:62">
      <c r="BG11115" s="196"/>
      <c r="BH11115" s="196"/>
      <c r="BI11115" s="196"/>
      <c r="BJ11115" s="196"/>
    </row>
    <row r="11116" spans="59:62">
      <c r="BG11116" s="196"/>
      <c r="BH11116" s="196"/>
      <c r="BI11116" s="196"/>
      <c r="BJ11116" s="196"/>
    </row>
    <row r="11117" spans="59:62">
      <c r="BG11117" s="196"/>
      <c r="BH11117" s="196"/>
      <c r="BI11117" s="196"/>
      <c r="BJ11117" s="196"/>
    </row>
    <row r="11118" spans="59:62">
      <c r="BG11118" s="196"/>
      <c r="BH11118" s="196"/>
      <c r="BI11118" s="196"/>
      <c r="BJ11118" s="196"/>
    </row>
    <row r="11119" spans="59:62">
      <c r="BG11119" s="196"/>
      <c r="BH11119" s="196"/>
      <c r="BI11119" s="196"/>
      <c r="BJ11119" s="196"/>
    </row>
    <row r="11120" spans="59:62">
      <c r="BG11120" s="196"/>
      <c r="BH11120" s="196"/>
      <c r="BI11120" s="196"/>
      <c r="BJ11120" s="196"/>
    </row>
    <row r="11121" spans="59:62">
      <c r="BG11121" s="196"/>
      <c r="BH11121" s="196"/>
      <c r="BI11121" s="196"/>
      <c r="BJ11121" s="196"/>
    </row>
    <row r="11122" spans="59:62">
      <c r="BG11122" s="196"/>
      <c r="BH11122" s="196"/>
      <c r="BI11122" s="196"/>
      <c r="BJ11122" s="196"/>
    </row>
    <row r="11123" spans="59:62">
      <c r="BG11123" s="196"/>
      <c r="BH11123" s="196"/>
      <c r="BI11123" s="196"/>
      <c r="BJ11123" s="196"/>
    </row>
    <row r="11124" spans="59:62">
      <c r="BG11124" s="196"/>
      <c r="BH11124" s="196"/>
      <c r="BI11124" s="196"/>
      <c r="BJ11124" s="196"/>
    </row>
    <row r="11125" spans="59:62">
      <c r="BG11125" s="196"/>
      <c r="BH11125" s="196"/>
      <c r="BI11125" s="196"/>
      <c r="BJ11125" s="196"/>
    </row>
    <row r="11126" spans="59:62">
      <c r="BG11126" s="196"/>
      <c r="BH11126" s="196"/>
      <c r="BI11126" s="196"/>
      <c r="BJ11126" s="196"/>
    </row>
    <row r="11127" spans="59:62">
      <c r="BG11127" s="196"/>
      <c r="BH11127" s="196"/>
      <c r="BI11127" s="196"/>
      <c r="BJ11127" s="196"/>
    </row>
    <row r="11128" spans="59:62">
      <c r="BG11128" s="196"/>
      <c r="BH11128" s="196"/>
      <c r="BI11128" s="196"/>
      <c r="BJ11128" s="196"/>
    </row>
    <row r="11129" spans="59:62">
      <c r="BG11129" s="196"/>
      <c r="BH11129" s="196"/>
      <c r="BI11129" s="196"/>
      <c r="BJ11129" s="196"/>
    </row>
    <row r="11130" spans="59:62">
      <c r="BG11130" s="196"/>
      <c r="BH11130" s="196"/>
      <c r="BI11130" s="196"/>
      <c r="BJ11130" s="196"/>
    </row>
    <row r="11131" spans="59:62">
      <c r="BG11131" s="196"/>
      <c r="BH11131" s="196"/>
      <c r="BI11131" s="196"/>
      <c r="BJ11131" s="196"/>
    </row>
    <row r="11132" spans="59:62">
      <c r="BG11132" s="196"/>
      <c r="BH11132" s="196"/>
      <c r="BI11132" s="196"/>
      <c r="BJ11132" s="196"/>
    </row>
    <row r="11133" spans="59:62">
      <c r="BG11133" s="196"/>
      <c r="BH11133" s="196"/>
      <c r="BI11133" s="196"/>
      <c r="BJ11133" s="196"/>
    </row>
    <row r="11134" spans="59:62">
      <c r="BG11134" s="196"/>
      <c r="BH11134" s="196"/>
      <c r="BI11134" s="196"/>
      <c r="BJ11134" s="196"/>
    </row>
    <row r="11135" spans="59:62">
      <c r="BG11135" s="196"/>
      <c r="BH11135" s="196"/>
      <c r="BI11135" s="196"/>
      <c r="BJ11135" s="196"/>
    </row>
    <row r="11136" spans="59:62">
      <c r="BG11136" s="196"/>
      <c r="BH11136" s="196"/>
      <c r="BI11136" s="196"/>
      <c r="BJ11136" s="196"/>
    </row>
    <row r="11137" spans="59:62">
      <c r="BG11137" s="196"/>
      <c r="BH11137" s="196"/>
      <c r="BI11137" s="196"/>
      <c r="BJ11137" s="196"/>
    </row>
    <row r="11138" spans="59:62">
      <c r="BG11138" s="196"/>
      <c r="BH11138" s="196"/>
      <c r="BI11138" s="196"/>
      <c r="BJ11138" s="196"/>
    </row>
    <row r="11139" spans="59:62">
      <c r="BG11139" s="196"/>
      <c r="BH11139" s="196"/>
      <c r="BI11139" s="196"/>
      <c r="BJ11139" s="196"/>
    </row>
    <row r="11140" spans="59:62">
      <c r="BG11140" s="196"/>
      <c r="BH11140" s="196"/>
      <c r="BI11140" s="196"/>
      <c r="BJ11140" s="196"/>
    </row>
    <row r="11141" spans="59:62">
      <c r="BG11141" s="196"/>
      <c r="BH11141" s="196"/>
      <c r="BI11141" s="196"/>
      <c r="BJ11141" s="196"/>
    </row>
    <row r="11142" spans="59:62">
      <c r="BG11142" s="196"/>
      <c r="BH11142" s="196"/>
      <c r="BI11142" s="196"/>
      <c r="BJ11142" s="196"/>
    </row>
    <row r="11143" spans="59:62">
      <c r="BG11143" s="196"/>
      <c r="BH11143" s="196"/>
      <c r="BI11143" s="196"/>
      <c r="BJ11143" s="196"/>
    </row>
    <row r="11144" spans="59:62">
      <c r="BG11144" s="196"/>
      <c r="BH11144" s="196"/>
      <c r="BI11144" s="196"/>
      <c r="BJ11144" s="196"/>
    </row>
    <row r="11145" spans="59:62">
      <c r="BG11145" s="196"/>
      <c r="BH11145" s="196"/>
      <c r="BI11145" s="196"/>
      <c r="BJ11145" s="196"/>
    </row>
    <row r="11146" spans="59:62">
      <c r="BG11146" s="196"/>
      <c r="BH11146" s="196"/>
      <c r="BI11146" s="196"/>
      <c r="BJ11146" s="196"/>
    </row>
    <row r="11147" spans="59:62">
      <c r="BG11147" s="196"/>
      <c r="BH11147" s="196"/>
      <c r="BI11147" s="196"/>
      <c r="BJ11147" s="196"/>
    </row>
    <row r="11148" spans="59:62">
      <c r="BG11148" s="196"/>
      <c r="BH11148" s="196"/>
      <c r="BI11148" s="196"/>
      <c r="BJ11148" s="196"/>
    </row>
    <row r="11149" spans="59:62">
      <c r="BG11149" s="196"/>
      <c r="BH11149" s="196"/>
      <c r="BI11149" s="196"/>
      <c r="BJ11149" s="196"/>
    </row>
    <row r="11150" spans="59:62">
      <c r="BG11150" s="196"/>
      <c r="BH11150" s="196"/>
      <c r="BI11150" s="196"/>
      <c r="BJ11150" s="196"/>
    </row>
    <row r="11151" spans="59:62">
      <c r="BG11151" s="196"/>
      <c r="BH11151" s="196"/>
      <c r="BI11151" s="196"/>
      <c r="BJ11151" s="196"/>
    </row>
    <row r="11152" spans="59:62">
      <c r="BG11152" s="196"/>
      <c r="BH11152" s="196"/>
      <c r="BI11152" s="196"/>
      <c r="BJ11152" s="196"/>
    </row>
    <row r="11153" spans="59:62">
      <c r="BG11153" s="196"/>
      <c r="BH11153" s="196"/>
      <c r="BI11153" s="196"/>
      <c r="BJ11153" s="196"/>
    </row>
    <row r="11154" spans="59:62">
      <c r="BG11154" s="196"/>
      <c r="BH11154" s="196"/>
      <c r="BI11154" s="196"/>
      <c r="BJ11154" s="196"/>
    </row>
    <row r="11155" spans="59:62">
      <c r="BG11155" s="196"/>
      <c r="BH11155" s="196"/>
      <c r="BI11155" s="196"/>
      <c r="BJ11155" s="196"/>
    </row>
    <row r="11156" spans="59:62">
      <c r="BG11156" s="196"/>
      <c r="BH11156" s="196"/>
      <c r="BI11156" s="196"/>
      <c r="BJ11156" s="196"/>
    </row>
    <row r="11157" spans="59:62">
      <c r="BG11157" s="196"/>
      <c r="BH11157" s="196"/>
      <c r="BI11157" s="196"/>
      <c r="BJ11157" s="196"/>
    </row>
    <row r="11158" spans="59:62">
      <c r="BG11158" s="196"/>
      <c r="BH11158" s="196"/>
      <c r="BI11158" s="196"/>
      <c r="BJ11158" s="196"/>
    </row>
    <row r="11159" spans="59:62">
      <c r="BG11159" s="196"/>
      <c r="BH11159" s="196"/>
      <c r="BI11159" s="196"/>
      <c r="BJ11159" s="196"/>
    </row>
    <row r="11160" spans="59:62">
      <c r="BG11160" s="196"/>
      <c r="BH11160" s="196"/>
      <c r="BI11160" s="196"/>
      <c r="BJ11160" s="196"/>
    </row>
    <row r="11161" spans="59:62">
      <c r="BG11161" s="196"/>
      <c r="BH11161" s="196"/>
      <c r="BI11161" s="196"/>
      <c r="BJ11161" s="196"/>
    </row>
    <row r="11162" spans="59:62">
      <c r="BG11162" s="196"/>
      <c r="BH11162" s="196"/>
      <c r="BI11162" s="196"/>
      <c r="BJ11162" s="196"/>
    </row>
    <row r="11163" spans="59:62">
      <c r="BG11163" s="196"/>
      <c r="BH11163" s="196"/>
      <c r="BI11163" s="196"/>
      <c r="BJ11163" s="196"/>
    </row>
    <row r="11164" spans="59:62">
      <c r="BG11164" s="196"/>
      <c r="BH11164" s="196"/>
      <c r="BI11164" s="196"/>
      <c r="BJ11164" s="196"/>
    </row>
    <row r="11165" spans="59:62">
      <c r="BG11165" s="196"/>
      <c r="BH11165" s="196"/>
      <c r="BI11165" s="196"/>
      <c r="BJ11165" s="196"/>
    </row>
    <row r="11166" spans="59:62">
      <c r="BG11166" s="196"/>
      <c r="BH11166" s="196"/>
      <c r="BI11166" s="196"/>
      <c r="BJ11166" s="196"/>
    </row>
    <row r="11167" spans="59:62">
      <c r="BG11167" s="196"/>
      <c r="BH11167" s="196"/>
      <c r="BI11167" s="196"/>
      <c r="BJ11167" s="196"/>
    </row>
    <row r="11168" spans="59:62">
      <c r="BG11168" s="196"/>
      <c r="BH11168" s="196"/>
      <c r="BI11168" s="196"/>
      <c r="BJ11168" s="196"/>
    </row>
    <row r="11169" spans="59:62">
      <c r="BG11169" s="196"/>
      <c r="BH11169" s="196"/>
      <c r="BI11169" s="196"/>
      <c r="BJ11169" s="196"/>
    </row>
    <row r="11170" spans="59:62">
      <c r="BG11170" s="196"/>
      <c r="BH11170" s="196"/>
      <c r="BI11170" s="196"/>
      <c r="BJ11170" s="196"/>
    </row>
    <row r="11171" spans="59:62">
      <c r="BG11171" s="196"/>
      <c r="BH11171" s="196"/>
      <c r="BI11171" s="196"/>
      <c r="BJ11171" s="196"/>
    </row>
    <row r="11172" spans="59:62">
      <c r="BG11172" s="196"/>
      <c r="BH11172" s="196"/>
      <c r="BI11172" s="196"/>
      <c r="BJ11172" s="196"/>
    </row>
    <row r="11173" spans="59:62">
      <c r="BG11173" s="196"/>
      <c r="BH11173" s="196"/>
      <c r="BI11173" s="196"/>
      <c r="BJ11173" s="196"/>
    </row>
    <row r="11174" spans="59:62">
      <c r="BG11174" s="196"/>
      <c r="BH11174" s="196"/>
      <c r="BI11174" s="196"/>
      <c r="BJ11174" s="196"/>
    </row>
    <row r="11175" spans="59:62">
      <c r="BG11175" s="196"/>
      <c r="BH11175" s="196"/>
      <c r="BI11175" s="196"/>
      <c r="BJ11175" s="196"/>
    </row>
    <row r="11176" spans="59:62">
      <c r="BG11176" s="196"/>
      <c r="BH11176" s="196"/>
      <c r="BI11176" s="196"/>
      <c r="BJ11176" s="196"/>
    </row>
    <row r="11177" spans="59:62">
      <c r="BG11177" s="196"/>
      <c r="BH11177" s="196"/>
      <c r="BI11177" s="196"/>
      <c r="BJ11177" s="196"/>
    </row>
    <row r="11178" spans="59:62">
      <c r="BG11178" s="196"/>
      <c r="BH11178" s="196"/>
      <c r="BI11178" s="196"/>
      <c r="BJ11178" s="196"/>
    </row>
    <row r="11179" spans="59:62">
      <c r="BG11179" s="196"/>
      <c r="BH11179" s="196"/>
      <c r="BI11179" s="196"/>
      <c r="BJ11179" s="196"/>
    </row>
    <row r="11180" spans="59:62">
      <c r="BG11180" s="196"/>
      <c r="BH11180" s="196"/>
      <c r="BI11180" s="196"/>
      <c r="BJ11180" s="196"/>
    </row>
    <row r="11181" spans="59:62">
      <c r="BG11181" s="196"/>
      <c r="BH11181" s="196"/>
      <c r="BI11181" s="196"/>
      <c r="BJ11181" s="196"/>
    </row>
    <row r="11182" spans="59:62">
      <c r="BG11182" s="196"/>
      <c r="BH11182" s="196"/>
      <c r="BI11182" s="196"/>
      <c r="BJ11182" s="196"/>
    </row>
    <row r="11183" spans="59:62">
      <c r="BG11183" s="196"/>
      <c r="BH11183" s="196"/>
      <c r="BI11183" s="196"/>
      <c r="BJ11183" s="196"/>
    </row>
    <row r="11184" spans="59:62">
      <c r="BG11184" s="196"/>
      <c r="BH11184" s="196"/>
      <c r="BI11184" s="196"/>
      <c r="BJ11184" s="196"/>
    </row>
    <row r="11185" spans="59:62">
      <c r="BG11185" s="196"/>
      <c r="BH11185" s="196"/>
      <c r="BI11185" s="196"/>
      <c r="BJ11185" s="196"/>
    </row>
    <row r="11186" spans="59:62">
      <c r="BG11186" s="196"/>
      <c r="BH11186" s="196"/>
      <c r="BI11186" s="196"/>
      <c r="BJ11186" s="196"/>
    </row>
    <row r="11187" spans="59:62">
      <c r="BG11187" s="196"/>
      <c r="BH11187" s="196"/>
      <c r="BI11187" s="196"/>
      <c r="BJ11187" s="196"/>
    </row>
    <row r="11188" spans="59:62">
      <c r="BG11188" s="196"/>
      <c r="BH11188" s="196"/>
      <c r="BI11188" s="196"/>
      <c r="BJ11188" s="196"/>
    </row>
    <row r="11189" spans="59:62">
      <c r="BG11189" s="196"/>
      <c r="BH11189" s="196"/>
      <c r="BI11189" s="196"/>
      <c r="BJ11189" s="196"/>
    </row>
    <row r="11190" spans="59:62">
      <c r="BG11190" s="196"/>
      <c r="BH11190" s="196"/>
      <c r="BI11190" s="196"/>
      <c r="BJ11190" s="196"/>
    </row>
    <row r="11191" spans="59:62">
      <c r="BG11191" s="196"/>
      <c r="BH11191" s="196"/>
      <c r="BI11191" s="196"/>
      <c r="BJ11191" s="196"/>
    </row>
    <row r="11192" spans="59:62">
      <c r="BG11192" s="196"/>
      <c r="BH11192" s="196"/>
      <c r="BI11192" s="196"/>
      <c r="BJ11192" s="196"/>
    </row>
    <row r="11193" spans="59:62">
      <c r="BG11193" s="196"/>
      <c r="BH11193" s="196"/>
      <c r="BI11193" s="196"/>
      <c r="BJ11193" s="196"/>
    </row>
    <row r="11194" spans="59:62">
      <c r="BG11194" s="196"/>
      <c r="BH11194" s="196"/>
      <c r="BI11194" s="196"/>
      <c r="BJ11194" s="196"/>
    </row>
    <row r="11195" spans="59:62">
      <c r="BG11195" s="196"/>
      <c r="BH11195" s="196"/>
      <c r="BI11195" s="196"/>
      <c r="BJ11195" s="196"/>
    </row>
    <row r="11196" spans="59:62">
      <c r="BG11196" s="196"/>
      <c r="BH11196" s="196"/>
      <c r="BI11196" s="196"/>
      <c r="BJ11196" s="196"/>
    </row>
    <row r="11197" spans="59:62">
      <c r="BG11197" s="196"/>
      <c r="BH11197" s="196"/>
      <c r="BI11197" s="196"/>
      <c r="BJ11197" s="196"/>
    </row>
    <row r="11198" spans="59:62">
      <c r="BG11198" s="196"/>
      <c r="BH11198" s="196"/>
      <c r="BI11198" s="196"/>
      <c r="BJ11198" s="196"/>
    </row>
    <row r="11199" spans="59:62">
      <c r="BG11199" s="196"/>
      <c r="BH11199" s="196"/>
      <c r="BI11199" s="196"/>
      <c r="BJ11199" s="196"/>
    </row>
    <row r="11200" spans="59:62">
      <c r="BG11200" s="196"/>
      <c r="BH11200" s="196"/>
      <c r="BI11200" s="196"/>
      <c r="BJ11200" s="196"/>
    </row>
    <row r="11201" spans="59:62">
      <c r="BG11201" s="196"/>
      <c r="BH11201" s="196"/>
      <c r="BI11201" s="196"/>
      <c r="BJ11201" s="196"/>
    </row>
    <row r="11202" spans="59:62">
      <c r="BG11202" s="196"/>
      <c r="BH11202" s="196"/>
      <c r="BI11202" s="196"/>
      <c r="BJ11202" s="196"/>
    </row>
    <row r="11203" spans="59:62">
      <c r="BG11203" s="196"/>
      <c r="BH11203" s="196"/>
      <c r="BI11203" s="196"/>
      <c r="BJ11203" s="196"/>
    </row>
    <row r="11204" spans="59:62">
      <c r="BG11204" s="196"/>
      <c r="BH11204" s="196"/>
      <c r="BI11204" s="196"/>
      <c r="BJ11204" s="196"/>
    </row>
    <row r="11205" spans="59:62">
      <c r="BG11205" s="196"/>
      <c r="BH11205" s="196"/>
      <c r="BI11205" s="196"/>
      <c r="BJ11205" s="196"/>
    </row>
    <row r="11206" spans="59:62">
      <c r="BG11206" s="196"/>
      <c r="BH11206" s="196"/>
      <c r="BI11206" s="196"/>
      <c r="BJ11206" s="196"/>
    </row>
    <row r="11207" spans="59:62">
      <c r="BG11207" s="196"/>
      <c r="BH11207" s="196"/>
      <c r="BI11207" s="196"/>
      <c r="BJ11207" s="196"/>
    </row>
    <row r="11208" spans="59:62">
      <c r="BG11208" s="196"/>
      <c r="BH11208" s="196"/>
      <c r="BI11208" s="196"/>
      <c r="BJ11208" s="196"/>
    </row>
    <row r="11209" spans="59:62">
      <c r="BG11209" s="196"/>
      <c r="BH11209" s="196"/>
      <c r="BI11209" s="196"/>
      <c r="BJ11209" s="196"/>
    </row>
    <row r="11210" spans="59:62">
      <c r="BG11210" s="196"/>
      <c r="BH11210" s="196"/>
      <c r="BI11210" s="196"/>
      <c r="BJ11210" s="196"/>
    </row>
    <row r="11211" spans="59:62">
      <c r="BG11211" s="196"/>
      <c r="BH11211" s="196"/>
      <c r="BI11211" s="196"/>
      <c r="BJ11211" s="196"/>
    </row>
    <row r="11212" spans="59:62">
      <c r="BG11212" s="196"/>
      <c r="BH11212" s="196"/>
      <c r="BI11212" s="196"/>
      <c r="BJ11212" s="196"/>
    </row>
    <row r="11213" spans="59:62">
      <c r="BG11213" s="196"/>
      <c r="BH11213" s="196"/>
      <c r="BI11213" s="196"/>
      <c r="BJ11213" s="196"/>
    </row>
    <row r="11214" spans="59:62">
      <c r="BG11214" s="196"/>
      <c r="BH11214" s="196"/>
      <c r="BI11214" s="196"/>
      <c r="BJ11214" s="196"/>
    </row>
    <row r="11215" spans="59:62">
      <c r="BG11215" s="196"/>
      <c r="BH11215" s="196"/>
      <c r="BI11215" s="196"/>
      <c r="BJ11215" s="196"/>
    </row>
    <row r="11216" spans="59:62">
      <c r="BG11216" s="196"/>
      <c r="BH11216" s="196"/>
      <c r="BI11216" s="196"/>
      <c r="BJ11216" s="196"/>
    </row>
    <row r="11217" spans="59:62">
      <c r="BG11217" s="196"/>
      <c r="BH11217" s="196"/>
      <c r="BI11217" s="196"/>
      <c r="BJ11217" s="196"/>
    </row>
    <row r="11218" spans="59:62">
      <c r="BG11218" s="196"/>
      <c r="BH11218" s="196"/>
      <c r="BI11218" s="196"/>
      <c r="BJ11218" s="196"/>
    </row>
    <row r="11219" spans="59:62">
      <c r="BG11219" s="196"/>
      <c r="BH11219" s="196"/>
      <c r="BI11219" s="196"/>
      <c r="BJ11219" s="196"/>
    </row>
    <row r="11220" spans="59:62">
      <c r="BG11220" s="196"/>
      <c r="BH11220" s="196"/>
      <c r="BI11220" s="196"/>
      <c r="BJ11220" s="196"/>
    </row>
    <row r="11221" spans="59:62">
      <c r="BG11221" s="196"/>
      <c r="BH11221" s="196"/>
      <c r="BI11221" s="196"/>
      <c r="BJ11221" s="196"/>
    </row>
    <row r="11222" spans="59:62">
      <c r="BG11222" s="196"/>
      <c r="BH11222" s="196"/>
      <c r="BI11222" s="196"/>
      <c r="BJ11222" s="196"/>
    </row>
    <row r="11223" spans="59:62">
      <c r="BG11223" s="196"/>
      <c r="BH11223" s="196"/>
      <c r="BI11223" s="196"/>
      <c r="BJ11223" s="196"/>
    </row>
    <row r="11224" spans="59:62">
      <c r="BG11224" s="196"/>
      <c r="BH11224" s="196"/>
      <c r="BI11224" s="196"/>
      <c r="BJ11224" s="196"/>
    </row>
    <row r="11225" spans="59:62">
      <c r="BG11225" s="196"/>
      <c r="BH11225" s="196"/>
      <c r="BI11225" s="196"/>
      <c r="BJ11225" s="196"/>
    </row>
    <row r="11226" spans="59:62">
      <c r="BG11226" s="196"/>
      <c r="BH11226" s="196"/>
      <c r="BI11226" s="196"/>
      <c r="BJ11226" s="196"/>
    </row>
    <row r="11227" spans="59:62">
      <c r="BG11227" s="196"/>
      <c r="BH11227" s="196"/>
      <c r="BI11227" s="196"/>
      <c r="BJ11227" s="196"/>
    </row>
    <row r="11228" spans="59:62">
      <c r="BG11228" s="196"/>
      <c r="BH11228" s="196"/>
      <c r="BI11228" s="196"/>
      <c r="BJ11228" s="196"/>
    </row>
    <row r="11229" spans="59:62">
      <c r="BG11229" s="196"/>
      <c r="BH11229" s="196"/>
      <c r="BI11229" s="196"/>
      <c r="BJ11229" s="196"/>
    </row>
    <row r="11230" spans="59:62">
      <c r="BG11230" s="196"/>
      <c r="BH11230" s="196"/>
      <c r="BI11230" s="196"/>
      <c r="BJ11230" s="196"/>
    </row>
    <row r="11231" spans="59:62">
      <c r="BG11231" s="196"/>
      <c r="BH11231" s="196"/>
      <c r="BI11231" s="196"/>
      <c r="BJ11231" s="196"/>
    </row>
    <row r="11232" spans="59:62">
      <c r="BG11232" s="196"/>
      <c r="BH11232" s="196"/>
      <c r="BI11232" s="196"/>
      <c r="BJ11232" s="196"/>
    </row>
    <row r="11233" spans="59:62">
      <c r="BG11233" s="196"/>
      <c r="BH11233" s="196"/>
      <c r="BI11233" s="196"/>
      <c r="BJ11233" s="196"/>
    </row>
    <row r="11234" spans="59:62">
      <c r="BG11234" s="196"/>
      <c r="BH11234" s="196"/>
      <c r="BI11234" s="196"/>
      <c r="BJ11234" s="196"/>
    </row>
    <row r="11235" spans="59:62">
      <c r="BG11235" s="196"/>
      <c r="BH11235" s="196"/>
      <c r="BI11235" s="196"/>
      <c r="BJ11235" s="196"/>
    </row>
    <row r="11236" spans="59:62">
      <c r="BG11236" s="196"/>
      <c r="BH11236" s="196"/>
      <c r="BI11236" s="196"/>
      <c r="BJ11236" s="196"/>
    </row>
    <row r="11237" spans="59:62">
      <c r="BG11237" s="196"/>
      <c r="BH11237" s="196"/>
      <c r="BI11237" s="196"/>
      <c r="BJ11237" s="196"/>
    </row>
    <row r="11238" spans="59:62">
      <c r="BG11238" s="196"/>
      <c r="BH11238" s="196"/>
      <c r="BI11238" s="196"/>
      <c r="BJ11238" s="196"/>
    </row>
    <row r="11239" spans="59:62">
      <c r="BG11239" s="196"/>
      <c r="BH11239" s="196"/>
      <c r="BI11239" s="196"/>
      <c r="BJ11239" s="196"/>
    </row>
    <row r="11240" spans="59:62">
      <c r="BG11240" s="196"/>
      <c r="BH11240" s="196"/>
      <c r="BI11240" s="196"/>
      <c r="BJ11240" s="196"/>
    </row>
    <row r="11241" spans="59:62">
      <c r="BG11241" s="196"/>
      <c r="BH11241" s="196"/>
      <c r="BI11241" s="196"/>
      <c r="BJ11241" s="196"/>
    </row>
    <row r="11242" spans="59:62">
      <c r="BG11242" s="196"/>
      <c r="BH11242" s="196"/>
      <c r="BI11242" s="196"/>
      <c r="BJ11242" s="196"/>
    </row>
    <row r="11243" spans="59:62">
      <c r="BG11243" s="196"/>
      <c r="BH11243" s="196"/>
      <c r="BI11243" s="196"/>
      <c r="BJ11243" s="196"/>
    </row>
    <row r="11244" spans="59:62">
      <c r="BG11244" s="196"/>
      <c r="BH11244" s="196"/>
      <c r="BI11244" s="196"/>
      <c r="BJ11244" s="196"/>
    </row>
    <row r="11245" spans="59:62">
      <c r="BG11245" s="196"/>
      <c r="BH11245" s="196"/>
      <c r="BI11245" s="196"/>
      <c r="BJ11245" s="196"/>
    </row>
    <row r="11246" spans="59:62">
      <c r="BG11246" s="196"/>
      <c r="BH11246" s="196"/>
      <c r="BI11246" s="196"/>
      <c r="BJ11246" s="196"/>
    </row>
    <row r="11247" spans="59:62">
      <c r="BG11247" s="196"/>
      <c r="BH11247" s="196"/>
      <c r="BI11247" s="196"/>
      <c r="BJ11247" s="196"/>
    </row>
    <row r="11248" spans="59:62">
      <c r="BG11248" s="196"/>
      <c r="BH11248" s="196"/>
      <c r="BI11248" s="196"/>
      <c r="BJ11248" s="196"/>
    </row>
    <row r="11249" spans="59:62">
      <c r="BG11249" s="196"/>
      <c r="BH11249" s="196"/>
      <c r="BI11249" s="196"/>
      <c r="BJ11249" s="196"/>
    </row>
    <row r="11250" spans="59:62">
      <c r="BG11250" s="196"/>
      <c r="BH11250" s="196"/>
      <c r="BI11250" s="196"/>
      <c r="BJ11250" s="196"/>
    </row>
    <row r="11251" spans="59:62">
      <c r="BG11251" s="196"/>
      <c r="BH11251" s="196"/>
      <c r="BI11251" s="196"/>
      <c r="BJ11251" s="196"/>
    </row>
    <row r="11252" spans="59:62">
      <c r="BG11252" s="196"/>
      <c r="BH11252" s="196"/>
      <c r="BI11252" s="196"/>
      <c r="BJ11252" s="196"/>
    </row>
    <row r="11253" spans="59:62">
      <c r="BG11253" s="196"/>
      <c r="BH11253" s="196"/>
      <c r="BI11253" s="196"/>
      <c r="BJ11253" s="196"/>
    </row>
    <row r="11254" spans="59:62">
      <c r="BG11254" s="196"/>
      <c r="BH11254" s="196"/>
      <c r="BI11254" s="196"/>
      <c r="BJ11254" s="196"/>
    </row>
    <row r="11255" spans="59:62">
      <c r="BG11255" s="196"/>
      <c r="BH11255" s="196"/>
      <c r="BI11255" s="196"/>
      <c r="BJ11255" s="196"/>
    </row>
    <row r="11256" spans="59:62">
      <c r="BG11256" s="196"/>
      <c r="BH11256" s="196"/>
      <c r="BI11256" s="196"/>
      <c r="BJ11256" s="196"/>
    </row>
    <row r="11257" spans="59:62">
      <c r="BG11257" s="196"/>
      <c r="BH11257" s="196"/>
      <c r="BI11257" s="196"/>
      <c r="BJ11257" s="196"/>
    </row>
    <row r="11258" spans="59:62">
      <c r="BG11258" s="196"/>
      <c r="BH11258" s="196"/>
      <c r="BI11258" s="196"/>
      <c r="BJ11258" s="196"/>
    </row>
    <row r="11259" spans="59:62">
      <c r="BG11259" s="196"/>
      <c r="BH11259" s="196"/>
      <c r="BI11259" s="196"/>
      <c r="BJ11259" s="196"/>
    </row>
    <row r="11260" spans="59:62">
      <c r="BG11260" s="196"/>
      <c r="BH11260" s="196"/>
      <c r="BI11260" s="196"/>
      <c r="BJ11260" s="196"/>
    </row>
    <row r="11261" spans="59:62">
      <c r="BG11261" s="196"/>
      <c r="BH11261" s="196"/>
      <c r="BI11261" s="196"/>
      <c r="BJ11261" s="196"/>
    </row>
    <row r="11262" spans="59:62">
      <c r="BG11262" s="196"/>
      <c r="BH11262" s="196"/>
      <c r="BI11262" s="196"/>
      <c r="BJ11262" s="196"/>
    </row>
    <row r="11263" spans="59:62">
      <c r="BG11263" s="196"/>
      <c r="BH11263" s="196"/>
      <c r="BI11263" s="196"/>
      <c r="BJ11263" s="196"/>
    </row>
    <row r="11264" spans="59:62">
      <c r="BG11264" s="196"/>
      <c r="BH11264" s="196"/>
      <c r="BI11264" s="196"/>
      <c r="BJ11264" s="196"/>
    </row>
    <row r="11265" spans="59:62">
      <c r="BG11265" s="196"/>
      <c r="BH11265" s="196"/>
      <c r="BI11265" s="196"/>
      <c r="BJ11265" s="196"/>
    </row>
    <row r="11266" spans="59:62">
      <c r="BG11266" s="196"/>
      <c r="BH11266" s="196"/>
      <c r="BI11266" s="196"/>
      <c r="BJ11266" s="196"/>
    </row>
    <row r="11267" spans="59:62">
      <c r="BG11267" s="196"/>
      <c r="BH11267" s="196"/>
      <c r="BI11267" s="196"/>
      <c r="BJ11267" s="196"/>
    </row>
    <row r="11268" spans="59:62">
      <c r="BG11268" s="196"/>
      <c r="BH11268" s="196"/>
      <c r="BI11268" s="196"/>
      <c r="BJ11268" s="196"/>
    </row>
    <row r="11269" spans="59:62">
      <c r="BG11269" s="196"/>
      <c r="BH11269" s="196"/>
      <c r="BI11269" s="196"/>
      <c r="BJ11269" s="196"/>
    </row>
    <row r="11270" spans="59:62">
      <c r="BG11270" s="196"/>
      <c r="BH11270" s="196"/>
      <c r="BI11270" s="196"/>
      <c r="BJ11270" s="196"/>
    </row>
    <row r="11271" spans="59:62">
      <c r="BG11271" s="196"/>
      <c r="BH11271" s="196"/>
      <c r="BI11271" s="196"/>
      <c r="BJ11271" s="196"/>
    </row>
    <row r="11272" spans="59:62">
      <c r="BG11272" s="196"/>
      <c r="BH11272" s="196"/>
      <c r="BI11272" s="196"/>
      <c r="BJ11272" s="196"/>
    </row>
    <row r="11273" spans="59:62">
      <c r="BG11273" s="196"/>
      <c r="BH11273" s="196"/>
      <c r="BI11273" s="196"/>
      <c r="BJ11273" s="196"/>
    </row>
    <row r="11274" spans="59:62">
      <c r="BG11274" s="196"/>
      <c r="BH11274" s="196"/>
      <c r="BI11274" s="196"/>
      <c r="BJ11274" s="196"/>
    </row>
    <row r="11275" spans="59:62">
      <c r="BG11275" s="196"/>
      <c r="BH11275" s="196"/>
      <c r="BI11275" s="196"/>
      <c r="BJ11275" s="196"/>
    </row>
    <row r="11276" spans="59:62">
      <c r="BG11276" s="196"/>
      <c r="BH11276" s="196"/>
      <c r="BI11276" s="196"/>
      <c r="BJ11276" s="196"/>
    </row>
    <row r="11277" spans="59:62">
      <c r="BG11277" s="196"/>
      <c r="BH11277" s="196"/>
      <c r="BI11277" s="196"/>
      <c r="BJ11277" s="196"/>
    </row>
    <row r="11278" spans="59:62">
      <c r="BG11278" s="196"/>
      <c r="BH11278" s="196"/>
      <c r="BI11278" s="196"/>
      <c r="BJ11278" s="196"/>
    </row>
    <row r="11279" spans="59:62">
      <c r="BG11279" s="196"/>
      <c r="BH11279" s="196"/>
      <c r="BI11279" s="196"/>
      <c r="BJ11279" s="196"/>
    </row>
    <row r="11280" spans="59:62">
      <c r="BG11280" s="196"/>
      <c r="BH11280" s="196"/>
      <c r="BI11280" s="196"/>
      <c r="BJ11280" s="196"/>
    </row>
    <row r="11281" spans="59:62">
      <c r="BG11281" s="196"/>
      <c r="BH11281" s="196"/>
      <c r="BI11281" s="196"/>
      <c r="BJ11281" s="196"/>
    </row>
    <row r="11282" spans="59:62">
      <c r="BG11282" s="196"/>
      <c r="BH11282" s="196"/>
      <c r="BI11282" s="196"/>
      <c r="BJ11282" s="196"/>
    </row>
    <row r="11283" spans="59:62">
      <c r="BG11283" s="196"/>
      <c r="BH11283" s="196"/>
      <c r="BI11283" s="196"/>
      <c r="BJ11283" s="196"/>
    </row>
    <row r="11284" spans="59:62">
      <c r="BG11284" s="196"/>
      <c r="BH11284" s="196"/>
      <c r="BI11284" s="196"/>
      <c r="BJ11284" s="196"/>
    </row>
    <row r="11285" spans="59:62">
      <c r="BG11285" s="196"/>
      <c r="BH11285" s="196"/>
      <c r="BI11285" s="196"/>
      <c r="BJ11285" s="196"/>
    </row>
    <row r="11286" spans="59:62">
      <c r="BG11286" s="196"/>
      <c r="BH11286" s="196"/>
      <c r="BI11286" s="196"/>
      <c r="BJ11286" s="196"/>
    </row>
    <row r="11287" spans="59:62">
      <c r="BG11287" s="196"/>
      <c r="BH11287" s="196"/>
      <c r="BI11287" s="196"/>
      <c r="BJ11287" s="196"/>
    </row>
    <row r="11288" spans="59:62">
      <c r="BG11288" s="196"/>
      <c r="BH11288" s="196"/>
      <c r="BI11288" s="196"/>
      <c r="BJ11288" s="196"/>
    </row>
    <row r="11289" spans="59:62">
      <c r="BG11289" s="196"/>
      <c r="BH11289" s="196"/>
      <c r="BI11289" s="196"/>
      <c r="BJ11289" s="196"/>
    </row>
    <row r="11290" spans="59:62">
      <c r="BG11290" s="196"/>
      <c r="BH11290" s="196"/>
      <c r="BI11290" s="196"/>
      <c r="BJ11290" s="196"/>
    </row>
    <row r="11291" spans="59:62">
      <c r="BG11291" s="196"/>
      <c r="BH11291" s="196"/>
      <c r="BI11291" s="196"/>
      <c r="BJ11291" s="196"/>
    </row>
    <row r="11292" spans="59:62">
      <c r="BG11292" s="196"/>
      <c r="BH11292" s="196"/>
      <c r="BI11292" s="196"/>
      <c r="BJ11292" s="196"/>
    </row>
    <row r="11293" spans="59:62">
      <c r="BG11293" s="196"/>
      <c r="BH11293" s="196"/>
      <c r="BI11293" s="196"/>
      <c r="BJ11293" s="196"/>
    </row>
    <row r="11294" spans="59:62">
      <c r="BG11294" s="196"/>
      <c r="BH11294" s="196"/>
      <c r="BI11294" s="196"/>
      <c r="BJ11294" s="196"/>
    </row>
    <row r="11295" spans="59:62">
      <c r="BG11295" s="196"/>
      <c r="BH11295" s="196"/>
      <c r="BI11295" s="196"/>
      <c r="BJ11295" s="196"/>
    </row>
    <row r="11296" spans="59:62">
      <c r="BG11296" s="196"/>
      <c r="BH11296" s="196"/>
      <c r="BI11296" s="196"/>
      <c r="BJ11296" s="196"/>
    </row>
    <row r="11297" spans="59:62">
      <c r="BG11297" s="196"/>
      <c r="BH11297" s="196"/>
      <c r="BI11297" s="196"/>
      <c r="BJ11297" s="196"/>
    </row>
    <row r="11298" spans="59:62">
      <c r="BG11298" s="196"/>
      <c r="BH11298" s="196"/>
      <c r="BI11298" s="196"/>
      <c r="BJ11298" s="196"/>
    </row>
    <row r="11299" spans="59:62">
      <c r="BG11299" s="196"/>
      <c r="BH11299" s="196"/>
      <c r="BI11299" s="196"/>
      <c r="BJ11299" s="196"/>
    </row>
    <row r="11300" spans="59:62">
      <c r="BG11300" s="196"/>
      <c r="BH11300" s="196"/>
      <c r="BI11300" s="196"/>
      <c r="BJ11300" s="196"/>
    </row>
    <row r="11301" spans="59:62">
      <c r="BG11301" s="196"/>
      <c r="BH11301" s="196"/>
      <c r="BI11301" s="196"/>
      <c r="BJ11301" s="196"/>
    </row>
    <row r="11302" spans="59:62">
      <c r="BG11302" s="196"/>
      <c r="BH11302" s="196"/>
      <c r="BI11302" s="196"/>
      <c r="BJ11302" s="196"/>
    </row>
    <row r="11303" spans="59:62">
      <c r="BG11303" s="196"/>
      <c r="BH11303" s="196"/>
      <c r="BI11303" s="196"/>
      <c r="BJ11303" s="196"/>
    </row>
    <row r="11304" spans="59:62">
      <c r="BG11304" s="196"/>
      <c r="BH11304" s="196"/>
      <c r="BI11304" s="196"/>
      <c r="BJ11304" s="196"/>
    </row>
    <row r="11305" spans="59:62">
      <c r="BG11305" s="196"/>
      <c r="BH11305" s="196"/>
      <c r="BI11305" s="196"/>
      <c r="BJ11305" s="196"/>
    </row>
    <row r="11306" spans="59:62">
      <c r="BG11306" s="196"/>
      <c r="BH11306" s="196"/>
      <c r="BI11306" s="196"/>
      <c r="BJ11306" s="196"/>
    </row>
    <row r="11307" spans="59:62">
      <c r="BG11307" s="196"/>
      <c r="BH11307" s="196"/>
      <c r="BI11307" s="196"/>
      <c r="BJ11307" s="196"/>
    </row>
    <row r="11308" spans="59:62">
      <c r="BG11308" s="196"/>
      <c r="BH11308" s="196"/>
      <c r="BI11308" s="196"/>
      <c r="BJ11308" s="196"/>
    </row>
    <row r="11309" spans="59:62">
      <c r="BG11309" s="196"/>
      <c r="BH11309" s="196"/>
      <c r="BI11309" s="196"/>
      <c r="BJ11309" s="196"/>
    </row>
    <row r="11310" spans="59:62">
      <c r="BG11310" s="196"/>
      <c r="BH11310" s="196"/>
      <c r="BI11310" s="196"/>
      <c r="BJ11310" s="196"/>
    </row>
    <row r="11311" spans="59:62">
      <c r="BG11311" s="196"/>
      <c r="BH11311" s="196"/>
      <c r="BI11311" s="196"/>
      <c r="BJ11311" s="196"/>
    </row>
    <row r="11312" spans="59:62">
      <c r="BG11312" s="196"/>
      <c r="BH11312" s="196"/>
      <c r="BI11312" s="196"/>
      <c r="BJ11312" s="196"/>
    </row>
    <row r="11313" spans="59:62">
      <c r="BG11313" s="196"/>
      <c r="BH11313" s="196"/>
      <c r="BI11313" s="196"/>
      <c r="BJ11313" s="196"/>
    </row>
    <row r="11314" spans="59:62">
      <c r="BG11314" s="196"/>
      <c r="BH11314" s="196"/>
      <c r="BI11314" s="196"/>
      <c r="BJ11314" s="196"/>
    </row>
    <row r="11315" spans="59:62">
      <c r="BG11315" s="196"/>
      <c r="BH11315" s="196"/>
      <c r="BI11315" s="196"/>
      <c r="BJ11315" s="196"/>
    </row>
    <row r="11316" spans="59:62">
      <c r="BG11316" s="196"/>
      <c r="BH11316" s="196"/>
      <c r="BI11316" s="196"/>
      <c r="BJ11316" s="196"/>
    </row>
    <row r="11317" spans="59:62">
      <c r="BG11317" s="196"/>
      <c r="BH11317" s="196"/>
      <c r="BI11317" s="196"/>
      <c r="BJ11317" s="196"/>
    </row>
    <row r="11318" spans="59:62">
      <c r="BG11318" s="196"/>
      <c r="BH11318" s="196"/>
      <c r="BI11318" s="196"/>
      <c r="BJ11318" s="196"/>
    </row>
    <row r="11319" spans="59:62">
      <c r="BG11319" s="196"/>
      <c r="BH11319" s="196"/>
      <c r="BI11319" s="196"/>
      <c r="BJ11319" s="196"/>
    </row>
    <row r="11320" spans="59:62">
      <c r="BG11320" s="196"/>
      <c r="BH11320" s="196"/>
      <c r="BI11320" s="196"/>
      <c r="BJ11320" s="196"/>
    </row>
    <row r="11321" spans="59:62">
      <c r="BG11321" s="196"/>
      <c r="BH11321" s="196"/>
      <c r="BI11321" s="196"/>
      <c r="BJ11321" s="196"/>
    </row>
    <row r="11322" spans="59:62">
      <c r="BG11322" s="196"/>
      <c r="BH11322" s="196"/>
      <c r="BI11322" s="196"/>
      <c r="BJ11322" s="196"/>
    </row>
    <row r="11323" spans="59:62">
      <c r="BG11323" s="196"/>
      <c r="BH11323" s="196"/>
      <c r="BI11323" s="196"/>
      <c r="BJ11323" s="196"/>
    </row>
    <row r="11324" spans="59:62">
      <c r="BG11324" s="196"/>
      <c r="BH11324" s="196"/>
      <c r="BI11324" s="196"/>
      <c r="BJ11324" s="196"/>
    </row>
    <row r="11325" spans="59:62">
      <c r="BG11325" s="196"/>
      <c r="BH11325" s="196"/>
      <c r="BI11325" s="196"/>
      <c r="BJ11325" s="196"/>
    </row>
    <row r="11326" spans="59:62">
      <c r="BG11326" s="196"/>
      <c r="BH11326" s="196"/>
      <c r="BI11326" s="196"/>
      <c r="BJ11326" s="196"/>
    </row>
    <row r="11327" spans="59:62">
      <c r="BG11327" s="196"/>
      <c r="BH11327" s="196"/>
      <c r="BI11327" s="196"/>
      <c r="BJ11327" s="196"/>
    </row>
    <row r="11328" spans="59:62">
      <c r="BG11328" s="196"/>
      <c r="BH11328" s="196"/>
      <c r="BI11328" s="196"/>
      <c r="BJ11328" s="196"/>
    </row>
    <row r="11329" spans="59:62">
      <c r="BG11329" s="196"/>
      <c r="BH11329" s="196"/>
      <c r="BI11329" s="196"/>
      <c r="BJ11329" s="196"/>
    </row>
    <row r="11330" spans="59:62">
      <c r="BG11330" s="196"/>
      <c r="BH11330" s="196"/>
      <c r="BI11330" s="196"/>
      <c r="BJ11330" s="196"/>
    </row>
    <row r="11331" spans="59:62">
      <c r="BG11331" s="196"/>
      <c r="BH11331" s="196"/>
      <c r="BI11331" s="196"/>
      <c r="BJ11331" s="196"/>
    </row>
    <row r="11332" spans="59:62">
      <c r="BG11332" s="196"/>
      <c r="BH11332" s="196"/>
      <c r="BI11332" s="196"/>
      <c r="BJ11332" s="196"/>
    </row>
    <row r="11333" spans="59:62">
      <c r="BG11333" s="196"/>
      <c r="BH11333" s="196"/>
      <c r="BI11333" s="196"/>
      <c r="BJ11333" s="196"/>
    </row>
    <row r="11334" spans="59:62">
      <c r="BG11334" s="196"/>
      <c r="BH11334" s="196"/>
      <c r="BI11334" s="196"/>
      <c r="BJ11334" s="196"/>
    </row>
    <row r="11335" spans="59:62">
      <c r="BG11335" s="196"/>
      <c r="BH11335" s="196"/>
      <c r="BI11335" s="196"/>
      <c r="BJ11335" s="196"/>
    </row>
    <row r="11336" spans="59:62">
      <c r="BG11336" s="196"/>
      <c r="BH11336" s="196"/>
      <c r="BI11336" s="196"/>
      <c r="BJ11336" s="196"/>
    </row>
    <row r="11337" spans="59:62">
      <c r="BG11337" s="196"/>
      <c r="BH11337" s="196"/>
      <c r="BI11337" s="196"/>
      <c r="BJ11337" s="196"/>
    </row>
    <row r="11338" spans="59:62">
      <c r="BG11338" s="196"/>
      <c r="BH11338" s="196"/>
      <c r="BI11338" s="196"/>
      <c r="BJ11338" s="196"/>
    </row>
    <row r="11339" spans="59:62">
      <c r="BG11339" s="196"/>
      <c r="BH11339" s="196"/>
      <c r="BI11339" s="196"/>
      <c r="BJ11339" s="196"/>
    </row>
    <row r="11340" spans="59:62">
      <c r="BG11340" s="196"/>
      <c r="BH11340" s="196"/>
      <c r="BI11340" s="196"/>
      <c r="BJ11340" s="196"/>
    </row>
    <row r="11341" spans="59:62">
      <c r="BG11341" s="196"/>
      <c r="BH11341" s="196"/>
      <c r="BI11341" s="196"/>
      <c r="BJ11341" s="196"/>
    </row>
    <row r="11342" spans="59:62">
      <c r="BG11342" s="196"/>
      <c r="BH11342" s="196"/>
      <c r="BI11342" s="196"/>
      <c r="BJ11342" s="196"/>
    </row>
    <row r="11343" spans="59:62">
      <c r="BG11343" s="196"/>
      <c r="BH11343" s="196"/>
      <c r="BI11343" s="196"/>
      <c r="BJ11343" s="196"/>
    </row>
    <row r="11344" spans="59:62">
      <c r="BG11344" s="196"/>
      <c r="BH11344" s="196"/>
      <c r="BI11344" s="196"/>
      <c r="BJ11344" s="196"/>
    </row>
    <row r="11345" spans="59:62">
      <c r="BG11345" s="196"/>
      <c r="BH11345" s="196"/>
      <c r="BI11345" s="196"/>
      <c r="BJ11345" s="196"/>
    </row>
    <row r="11346" spans="59:62">
      <c r="BG11346" s="196"/>
      <c r="BH11346" s="196"/>
      <c r="BI11346" s="196"/>
      <c r="BJ11346" s="196"/>
    </row>
    <row r="11347" spans="59:62">
      <c r="BG11347" s="196"/>
      <c r="BH11347" s="196"/>
      <c r="BI11347" s="196"/>
      <c r="BJ11347" s="196"/>
    </row>
    <row r="11348" spans="59:62">
      <c r="BG11348" s="196"/>
      <c r="BH11348" s="196"/>
      <c r="BI11348" s="196"/>
      <c r="BJ11348" s="196"/>
    </row>
    <row r="11349" spans="59:62">
      <c r="BG11349" s="196"/>
      <c r="BH11349" s="196"/>
      <c r="BI11349" s="196"/>
      <c r="BJ11349" s="196"/>
    </row>
    <row r="11350" spans="59:62">
      <c r="BG11350" s="196"/>
      <c r="BH11350" s="196"/>
      <c r="BI11350" s="196"/>
      <c r="BJ11350" s="196"/>
    </row>
    <row r="11351" spans="59:62">
      <c r="BG11351" s="196"/>
      <c r="BH11351" s="196"/>
      <c r="BI11351" s="196"/>
      <c r="BJ11351" s="196"/>
    </row>
    <row r="11352" spans="59:62">
      <c r="BG11352" s="196"/>
      <c r="BH11352" s="196"/>
      <c r="BI11352" s="196"/>
      <c r="BJ11352" s="196"/>
    </row>
    <row r="11353" spans="59:62">
      <c r="BG11353" s="196"/>
      <c r="BH11353" s="196"/>
      <c r="BI11353" s="196"/>
      <c r="BJ11353" s="196"/>
    </row>
    <row r="11354" spans="59:62">
      <c r="BG11354" s="196"/>
      <c r="BH11354" s="196"/>
      <c r="BI11354" s="196"/>
      <c r="BJ11354" s="196"/>
    </row>
    <row r="11355" spans="59:62">
      <c r="BG11355" s="196"/>
      <c r="BH11355" s="196"/>
      <c r="BI11355" s="196"/>
      <c r="BJ11355" s="196"/>
    </row>
    <row r="11356" spans="59:62">
      <c r="BG11356" s="196"/>
      <c r="BH11356" s="196"/>
      <c r="BI11356" s="196"/>
      <c r="BJ11356" s="196"/>
    </row>
    <row r="11357" spans="59:62">
      <c r="BG11357" s="196"/>
      <c r="BH11357" s="196"/>
      <c r="BI11357" s="196"/>
      <c r="BJ11357" s="196"/>
    </row>
    <row r="11358" spans="59:62">
      <c r="BG11358" s="196"/>
      <c r="BH11358" s="196"/>
      <c r="BI11358" s="196"/>
      <c r="BJ11358" s="196"/>
    </row>
    <row r="11359" spans="59:62">
      <c r="BG11359" s="196"/>
      <c r="BH11359" s="196"/>
      <c r="BI11359" s="196"/>
      <c r="BJ11359" s="196"/>
    </row>
    <row r="11360" spans="59:62">
      <c r="BG11360" s="196"/>
      <c r="BH11360" s="196"/>
      <c r="BI11360" s="196"/>
      <c r="BJ11360" s="196"/>
    </row>
    <row r="11361" spans="59:62">
      <c r="BG11361" s="196"/>
      <c r="BH11361" s="196"/>
      <c r="BI11361" s="196"/>
      <c r="BJ11361" s="196"/>
    </row>
    <row r="11362" spans="59:62">
      <c r="BG11362" s="196"/>
      <c r="BH11362" s="196"/>
      <c r="BI11362" s="196"/>
      <c r="BJ11362" s="196"/>
    </row>
    <row r="11363" spans="59:62">
      <c r="BG11363" s="196"/>
      <c r="BH11363" s="196"/>
      <c r="BI11363" s="196"/>
      <c r="BJ11363" s="196"/>
    </row>
    <row r="11364" spans="59:62">
      <c r="BG11364" s="196"/>
      <c r="BH11364" s="196"/>
      <c r="BI11364" s="196"/>
      <c r="BJ11364" s="196"/>
    </row>
    <row r="11365" spans="59:62">
      <c r="BG11365" s="196"/>
      <c r="BH11365" s="196"/>
      <c r="BI11365" s="196"/>
      <c r="BJ11365" s="196"/>
    </row>
    <row r="11366" spans="59:62">
      <c r="BG11366" s="196"/>
      <c r="BH11366" s="196"/>
      <c r="BI11366" s="196"/>
      <c r="BJ11366" s="196"/>
    </row>
    <row r="11367" spans="59:62">
      <c r="BG11367" s="196"/>
      <c r="BH11367" s="196"/>
      <c r="BI11367" s="196"/>
      <c r="BJ11367" s="196"/>
    </row>
    <row r="11368" spans="59:62">
      <c r="BG11368" s="196"/>
      <c r="BH11368" s="196"/>
      <c r="BI11368" s="196"/>
      <c r="BJ11368" s="196"/>
    </row>
    <row r="11369" spans="59:62">
      <c r="BG11369" s="196"/>
      <c r="BH11369" s="196"/>
      <c r="BI11369" s="196"/>
      <c r="BJ11369" s="196"/>
    </row>
    <row r="11370" spans="59:62">
      <c r="BG11370" s="196"/>
      <c r="BH11370" s="196"/>
      <c r="BI11370" s="196"/>
      <c r="BJ11370" s="196"/>
    </row>
    <row r="11371" spans="59:62">
      <c r="BG11371" s="196"/>
      <c r="BH11371" s="196"/>
      <c r="BI11371" s="196"/>
      <c r="BJ11371" s="196"/>
    </row>
    <row r="11372" spans="59:62">
      <c r="BG11372" s="196"/>
      <c r="BH11372" s="196"/>
      <c r="BI11372" s="196"/>
      <c r="BJ11372" s="196"/>
    </row>
    <row r="11373" spans="59:62">
      <c r="BG11373" s="196"/>
      <c r="BH11373" s="196"/>
      <c r="BI11373" s="196"/>
      <c r="BJ11373" s="196"/>
    </row>
    <row r="11374" spans="59:62">
      <c r="BG11374" s="196"/>
      <c r="BH11374" s="196"/>
      <c r="BI11374" s="196"/>
      <c r="BJ11374" s="196"/>
    </row>
    <row r="11375" spans="59:62">
      <c r="BG11375" s="196"/>
      <c r="BH11375" s="196"/>
      <c r="BI11375" s="196"/>
      <c r="BJ11375" s="196"/>
    </row>
    <row r="11376" spans="59:62">
      <c r="BG11376" s="196"/>
      <c r="BH11376" s="196"/>
      <c r="BI11376" s="196"/>
      <c r="BJ11376" s="196"/>
    </row>
    <row r="11377" spans="59:62">
      <c r="BG11377" s="196"/>
      <c r="BH11377" s="196"/>
      <c r="BI11377" s="196"/>
      <c r="BJ11377" s="196"/>
    </row>
    <row r="11378" spans="59:62">
      <c r="BG11378" s="196"/>
      <c r="BH11378" s="196"/>
      <c r="BI11378" s="196"/>
      <c r="BJ11378" s="196"/>
    </row>
    <row r="11379" spans="59:62">
      <c r="BG11379" s="196"/>
      <c r="BH11379" s="196"/>
      <c r="BI11379" s="196"/>
      <c r="BJ11379" s="196"/>
    </row>
    <row r="11380" spans="59:62">
      <c r="BG11380" s="196"/>
      <c r="BH11380" s="196"/>
      <c r="BI11380" s="196"/>
      <c r="BJ11380" s="196"/>
    </row>
    <row r="11381" spans="59:62">
      <c r="BG11381" s="196"/>
      <c r="BH11381" s="196"/>
      <c r="BI11381" s="196"/>
      <c r="BJ11381" s="196"/>
    </row>
    <row r="11382" spans="59:62">
      <c r="BG11382" s="196"/>
      <c r="BH11382" s="196"/>
      <c r="BI11382" s="196"/>
      <c r="BJ11382" s="196"/>
    </row>
    <row r="11383" spans="59:62">
      <c r="BG11383" s="196"/>
      <c r="BH11383" s="196"/>
      <c r="BI11383" s="196"/>
      <c r="BJ11383" s="196"/>
    </row>
    <row r="11384" spans="59:62">
      <c r="BG11384" s="196"/>
      <c r="BH11384" s="196"/>
      <c r="BI11384" s="196"/>
      <c r="BJ11384" s="196"/>
    </row>
    <row r="11385" spans="59:62">
      <c r="BG11385" s="196"/>
      <c r="BH11385" s="196"/>
      <c r="BI11385" s="196"/>
      <c r="BJ11385" s="196"/>
    </row>
    <row r="11386" spans="59:62">
      <c r="BG11386" s="196"/>
      <c r="BH11386" s="196"/>
      <c r="BI11386" s="196"/>
      <c r="BJ11386" s="196"/>
    </row>
    <row r="11387" spans="59:62">
      <c r="BG11387" s="196"/>
      <c r="BH11387" s="196"/>
      <c r="BI11387" s="196"/>
      <c r="BJ11387" s="196"/>
    </row>
    <row r="11388" spans="59:62">
      <c r="BG11388" s="196"/>
      <c r="BH11388" s="196"/>
      <c r="BI11388" s="196"/>
      <c r="BJ11388" s="196"/>
    </row>
    <row r="11389" spans="59:62">
      <c r="BG11389" s="196"/>
      <c r="BH11389" s="196"/>
      <c r="BI11389" s="196"/>
      <c r="BJ11389" s="196"/>
    </row>
    <row r="11390" spans="59:62">
      <c r="BG11390" s="196"/>
      <c r="BH11390" s="196"/>
      <c r="BI11390" s="196"/>
      <c r="BJ11390" s="196"/>
    </row>
    <row r="11391" spans="59:62">
      <c r="BG11391" s="196"/>
      <c r="BH11391" s="196"/>
      <c r="BI11391" s="196"/>
      <c r="BJ11391" s="196"/>
    </row>
    <row r="11392" spans="59:62">
      <c r="BG11392" s="196"/>
      <c r="BH11392" s="196"/>
      <c r="BI11392" s="196"/>
      <c r="BJ11392" s="196"/>
    </row>
    <row r="11393" spans="59:62">
      <c r="BG11393" s="196"/>
      <c r="BH11393" s="196"/>
      <c r="BI11393" s="196"/>
      <c r="BJ11393" s="196"/>
    </row>
    <row r="11394" spans="59:62">
      <c r="BG11394" s="196"/>
      <c r="BH11394" s="196"/>
      <c r="BI11394" s="196"/>
      <c r="BJ11394" s="196"/>
    </row>
    <row r="11395" spans="59:62">
      <c r="BG11395" s="196"/>
      <c r="BH11395" s="196"/>
      <c r="BI11395" s="196"/>
      <c r="BJ11395" s="196"/>
    </row>
    <row r="11396" spans="59:62">
      <c r="BG11396" s="196"/>
      <c r="BH11396" s="196"/>
      <c r="BI11396" s="196"/>
      <c r="BJ11396" s="196"/>
    </row>
    <row r="11397" spans="59:62">
      <c r="BG11397" s="196"/>
      <c r="BH11397" s="196"/>
      <c r="BI11397" s="196"/>
      <c r="BJ11397" s="196"/>
    </row>
    <row r="11398" spans="59:62">
      <c r="BG11398" s="196"/>
      <c r="BH11398" s="196"/>
      <c r="BI11398" s="196"/>
      <c r="BJ11398" s="196"/>
    </row>
    <row r="11399" spans="59:62">
      <c r="BG11399" s="196"/>
      <c r="BH11399" s="196"/>
      <c r="BI11399" s="196"/>
      <c r="BJ11399" s="196"/>
    </row>
    <row r="11400" spans="59:62">
      <c r="BG11400" s="196"/>
      <c r="BH11400" s="196"/>
      <c r="BI11400" s="196"/>
      <c r="BJ11400" s="196"/>
    </row>
    <row r="11401" spans="59:62">
      <c r="BG11401" s="196"/>
      <c r="BH11401" s="196"/>
      <c r="BI11401" s="196"/>
      <c r="BJ11401" s="196"/>
    </row>
    <row r="11402" spans="59:62">
      <c r="BG11402" s="196"/>
      <c r="BH11402" s="196"/>
      <c r="BI11402" s="196"/>
      <c r="BJ11402" s="196"/>
    </row>
    <row r="11403" spans="59:62">
      <c r="BG11403" s="196"/>
      <c r="BH11403" s="196"/>
      <c r="BI11403" s="196"/>
      <c r="BJ11403" s="196"/>
    </row>
    <row r="11404" spans="59:62">
      <c r="BG11404" s="196"/>
      <c r="BH11404" s="196"/>
      <c r="BI11404" s="196"/>
      <c r="BJ11404" s="196"/>
    </row>
    <row r="11405" spans="59:62">
      <c r="BG11405" s="196"/>
      <c r="BH11405" s="196"/>
      <c r="BI11405" s="196"/>
      <c r="BJ11405" s="196"/>
    </row>
    <row r="11406" spans="59:62">
      <c r="BG11406" s="196"/>
      <c r="BH11406" s="196"/>
      <c r="BI11406" s="196"/>
      <c r="BJ11406" s="196"/>
    </row>
    <row r="11407" spans="59:62">
      <c r="BG11407" s="196"/>
      <c r="BH11407" s="196"/>
      <c r="BI11407" s="196"/>
      <c r="BJ11407" s="196"/>
    </row>
    <row r="11408" spans="59:62">
      <c r="BG11408" s="196"/>
      <c r="BH11408" s="196"/>
      <c r="BI11408" s="196"/>
      <c r="BJ11408" s="196"/>
    </row>
    <row r="11409" spans="59:62">
      <c r="BG11409" s="196"/>
      <c r="BH11409" s="196"/>
      <c r="BI11409" s="196"/>
      <c r="BJ11409" s="196"/>
    </row>
    <row r="11410" spans="59:62">
      <c r="BG11410" s="196"/>
      <c r="BH11410" s="196"/>
      <c r="BI11410" s="196"/>
      <c r="BJ11410" s="196"/>
    </row>
    <row r="11411" spans="59:62">
      <c r="BG11411" s="196"/>
      <c r="BH11411" s="196"/>
      <c r="BI11411" s="196"/>
      <c r="BJ11411" s="196"/>
    </row>
    <row r="11412" spans="59:62">
      <c r="BG11412" s="196"/>
      <c r="BH11412" s="196"/>
      <c r="BI11412" s="196"/>
      <c r="BJ11412" s="196"/>
    </row>
    <row r="11413" spans="59:62">
      <c r="BG11413" s="196"/>
      <c r="BH11413" s="196"/>
      <c r="BI11413" s="196"/>
      <c r="BJ11413" s="196"/>
    </row>
    <row r="11414" spans="59:62">
      <c r="BG11414" s="196"/>
      <c r="BH11414" s="196"/>
      <c r="BI11414" s="196"/>
      <c r="BJ11414" s="196"/>
    </row>
    <row r="11415" spans="59:62">
      <c r="BG11415" s="196"/>
      <c r="BH11415" s="196"/>
      <c r="BI11415" s="196"/>
      <c r="BJ11415" s="196"/>
    </row>
    <row r="11416" spans="59:62">
      <c r="BG11416" s="196"/>
      <c r="BH11416" s="196"/>
      <c r="BI11416" s="196"/>
      <c r="BJ11416" s="196"/>
    </row>
    <row r="11417" spans="59:62">
      <c r="BG11417" s="196"/>
      <c r="BH11417" s="196"/>
      <c r="BI11417" s="196"/>
      <c r="BJ11417" s="196"/>
    </row>
    <row r="11418" spans="59:62">
      <c r="BG11418" s="196"/>
      <c r="BH11418" s="196"/>
      <c r="BI11418" s="196"/>
      <c r="BJ11418" s="196"/>
    </row>
    <row r="11419" spans="59:62">
      <c r="BG11419" s="196"/>
      <c r="BH11419" s="196"/>
      <c r="BI11419" s="196"/>
      <c r="BJ11419" s="196"/>
    </row>
    <row r="11420" spans="59:62">
      <c r="BG11420" s="196"/>
      <c r="BH11420" s="196"/>
      <c r="BI11420" s="196"/>
      <c r="BJ11420" s="196"/>
    </row>
    <row r="11421" spans="59:62">
      <c r="BG11421" s="196"/>
      <c r="BH11421" s="196"/>
      <c r="BI11421" s="196"/>
      <c r="BJ11421" s="196"/>
    </row>
    <row r="11422" spans="59:62">
      <c r="BG11422" s="196"/>
      <c r="BH11422" s="196"/>
      <c r="BI11422" s="196"/>
      <c r="BJ11422" s="196"/>
    </row>
    <row r="11423" spans="59:62">
      <c r="BG11423" s="196"/>
      <c r="BH11423" s="196"/>
      <c r="BI11423" s="196"/>
      <c r="BJ11423" s="196"/>
    </row>
    <row r="11424" spans="59:62">
      <c r="BG11424" s="196"/>
      <c r="BH11424" s="196"/>
      <c r="BI11424" s="196"/>
      <c r="BJ11424" s="196"/>
    </row>
    <row r="11425" spans="59:62">
      <c r="BG11425" s="196"/>
      <c r="BH11425" s="196"/>
      <c r="BI11425" s="196"/>
      <c r="BJ11425" s="196"/>
    </row>
    <row r="11426" spans="59:62">
      <c r="BG11426" s="196"/>
      <c r="BH11426" s="196"/>
      <c r="BI11426" s="196"/>
      <c r="BJ11426" s="196"/>
    </row>
    <row r="11427" spans="59:62">
      <c r="BG11427" s="196"/>
      <c r="BH11427" s="196"/>
      <c r="BI11427" s="196"/>
      <c r="BJ11427" s="196"/>
    </row>
    <row r="11428" spans="59:62">
      <c r="BG11428" s="196"/>
      <c r="BH11428" s="196"/>
      <c r="BI11428" s="196"/>
      <c r="BJ11428" s="196"/>
    </row>
    <row r="11429" spans="59:62">
      <c r="BG11429" s="196"/>
      <c r="BH11429" s="196"/>
      <c r="BI11429" s="196"/>
      <c r="BJ11429" s="196"/>
    </row>
    <row r="11430" spans="59:62">
      <c r="BG11430" s="196"/>
      <c r="BH11430" s="196"/>
      <c r="BI11430" s="196"/>
      <c r="BJ11430" s="196"/>
    </row>
    <row r="11431" spans="59:62">
      <c r="BG11431" s="196"/>
      <c r="BH11431" s="196"/>
      <c r="BI11431" s="196"/>
      <c r="BJ11431" s="196"/>
    </row>
    <row r="11432" spans="59:62">
      <c r="BG11432" s="196"/>
      <c r="BH11432" s="196"/>
      <c r="BI11432" s="196"/>
      <c r="BJ11432" s="196"/>
    </row>
    <row r="11433" spans="59:62">
      <c r="BG11433" s="196"/>
      <c r="BH11433" s="196"/>
      <c r="BI11433" s="196"/>
      <c r="BJ11433" s="196"/>
    </row>
    <row r="11434" spans="59:62">
      <c r="BG11434" s="196"/>
      <c r="BH11434" s="196"/>
      <c r="BI11434" s="196"/>
      <c r="BJ11434" s="196"/>
    </row>
    <row r="11435" spans="59:62">
      <c r="BG11435" s="196"/>
      <c r="BH11435" s="196"/>
      <c r="BI11435" s="196"/>
      <c r="BJ11435" s="196"/>
    </row>
    <row r="11436" spans="59:62">
      <c r="BG11436" s="196"/>
      <c r="BH11436" s="196"/>
      <c r="BI11436" s="196"/>
      <c r="BJ11436" s="196"/>
    </row>
    <row r="11437" spans="59:62">
      <c r="BG11437" s="196"/>
      <c r="BH11437" s="196"/>
      <c r="BI11437" s="196"/>
      <c r="BJ11437" s="196"/>
    </row>
    <row r="11438" spans="59:62">
      <c r="BG11438" s="196"/>
      <c r="BH11438" s="196"/>
      <c r="BI11438" s="196"/>
      <c r="BJ11438" s="196"/>
    </row>
    <row r="11439" spans="59:62">
      <c r="BG11439" s="196"/>
      <c r="BH11439" s="196"/>
      <c r="BI11439" s="196"/>
      <c r="BJ11439" s="196"/>
    </row>
    <row r="11440" spans="59:62">
      <c r="BG11440" s="196"/>
      <c r="BH11440" s="196"/>
      <c r="BI11440" s="196"/>
      <c r="BJ11440" s="196"/>
    </row>
    <row r="11441" spans="59:62">
      <c r="BG11441" s="196"/>
      <c r="BH11441" s="196"/>
      <c r="BI11441" s="196"/>
      <c r="BJ11441" s="196"/>
    </row>
    <row r="11442" spans="59:62">
      <c r="BG11442" s="196"/>
      <c r="BH11442" s="196"/>
      <c r="BI11442" s="196"/>
      <c r="BJ11442" s="196"/>
    </row>
    <row r="11443" spans="59:62">
      <c r="BG11443" s="196"/>
      <c r="BH11443" s="196"/>
      <c r="BI11443" s="196"/>
      <c r="BJ11443" s="196"/>
    </row>
    <row r="11444" spans="59:62">
      <c r="BG11444" s="196"/>
      <c r="BH11444" s="196"/>
      <c r="BI11444" s="196"/>
      <c r="BJ11444" s="196"/>
    </row>
    <row r="11445" spans="59:62">
      <c r="BG11445" s="196"/>
      <c r="BH11445" s="196"/>
      <c r="BI11445" s="196"/>
      <c r="BJ11445" s="196"/>
    </row>
    <row r="11446" spans="59:62">
      <c r="BG11446" s="196"/>
      <c r="BH11446" s="196"/>
      <c r="BI11446" s="196"/>
      <c r="BJ11446" s="196"/>
    </row>
    <row r="11447" spans="59:62">
      <c r="BG11447" s="196"/>
      <c r="BH11447" s="196"/>
      <c r="BI11447" s="196"/>
      <c r="BJ11447" s="196"/>
    </row>
    <row r="11448" spans="59:62">
      <c r="BG11448" s="196"/>
      <c r="BH11448" s="196"/>
      <c r="BI11448" s="196"/>
      <c r="BJ11448" s="196"/>
    </row>
    <row r="11449" spans="59:62">
      <c r="BG11449" s="196"/>
      <c r="BH11449" s="196"/>
      <c r="BI11449" s="196"/>
      <c r="BJ11449" s="196"/>
    </row>
    <row r="11450" spans="59:62">
      <c r="BG11450" s="196"/>
      <c r="BH11450" s="196"/>
      <c r="BI11450" s="196"/>
      <c r="BJ11450" s="196"/>
    </row>
    <row r="11451" spans="59:62">
      <c r="BG11451" s="196"/>
      <c r="BH11451" s="196"/>
      <c r="BI11451" s="196"/>
      <c r="BJ11451" s="196"/>
    </row>
    <row r="11452" spans="59:62">
      <c r="BG11452" s="196"/>
      <c r="BH11452" s="196"/>
      <c r="BI11452" s="196"/>
      <c r="BJ11452" s="196"/>
    </row>
    <row r="11453" spans="59:62">
      <c r="BG11453" s="196"/>
      <c r="BH11453" s="196"/>
      <c r="BI11453" s="196"/>
      <c r="BJ11453" s="196"/>
    </row>
    <row r="11454" spans="59:62">
      <c r="BG11454" s="196"/>
      <c r="BH11454" s="196"/>
      <c r="BI11454" s="196"/>
      <c r="BJ11454" s="196"/>
    </row>
    <row r="11455" spans="59:62">
      <c r="BG11455" s="196"/>
      <c r="BH11455" s="196"/>
      <c r="BI11455" s="196"/>
      <c r="BJ11455" s="196"/>
    </row>
    <row r="11456" spans="59:62">
      <c r="BG11456" s="196"/>
      <c r="BH11456" s="196"/>
      <c r="BI11456" s="196"/>
      <c r="BJ11456" s="196"/>
    </row>
    <row r="11457" spans="59:62">
      <c r="BG11457" s="196"/>
      <c r="BH11457" s="196"/>
      <c r="BI11457" s="196"/>
      <c r="BJ11457" s="196"/>
    </row>
    <row r="11458" spans="59:62">
      <c r="BG11458" s="196"/>
      <c r="BH11458" s="196"/>
      <c r="BI11458" s="196"/>
      <c r="BJ11458" s="196"/>
    </row>
    <row r="11459" spans="59:62">
      <c r="BG11459" s="196"/>
      <c r="BH11459" s="196"/>
      <c r="BI11459" s="196"/>
      <c r="BJ11459" s="196"/>
    </row>
    <row r="11460" spans="59:62">
      <c r="BG11460" s="196"/>
      <c r="BH11460" s="196"/>
      <c r="BI11460" s="196"/>
      <c r="BJ11460" s="196"/>
    </row>
    <row r="11461" spans="59:62">
      <c r="BG11461" s="196"/>
      <c r="BH11461" s="196"/>
      <c r="BI11461" s="196"/>
      <c r="BJ11461" s="196"/>
    </row>
    <row r="11462" spans="59:62">
      <c r="BG11462" s="196"/>
      <c r="BH11462" s="196"/>
      <c r="BI11462" s="196"/>
      <c r="BJ11462" s="196"/>
    </row>
    <row r="11463" spans="59:62">
      <c r="BG11463" s="196"/>
      <c r="BH11463" s="196"/>
      <c r="BI11463" s="196"/>
      <c r="BJ11463" s="196"/>
    </row>
    <row r="11464" spans="59:62">
      <c r="BG11464" s="196"/>
      <c r="BH11464" s="196"/>
      <c r="BI11464" s="196"/>
      <c r="BJ11464" s="196"/>
    </row>
    <row r="11465" spans="59:62">
      <c r="BG11465" s="196"/>
      <c r="BH11465" s="196"/>
      <c r="BI11465" s="196"/>
      <c r="BJ11465" s="196"/>
    </row>
    <row r="11466" spans="59:62">
      <c r="BG11466" s="196"/>
      <c r="BH11466" s="196"/>
      <c r="BI11466" s="196"/>
      <c r="BJ11466" s="196"/>
    </row>
    <row r="11467" spans="59:62">
      <c r="BG11467" s="196"/>
      <c r="BH11467" s="196"/>
      <c r="BI11467" s="196"/>
      <c r="BJ11467" s="196"/>
    </row>
    <row r="11468" spans="59:62">
      <c r="BG11468" s="196"/>
      <c r="BH11468" s="196"/>
      <c r="BI11468" s="196"/>
      <c r="BJ11468" s="196"/>
    </row>
    <row r="11469" spans="59:62">
      <c r="BG11469" s="196"/>
      <c r="BH11469" s="196"/>
      <c r="BI11469" s="196"/>
      <c r="BJ11469" s="196"/>
    </row>
    <row r="11470" spans="59:62">
      <c r="BG11470" s="196"/>
      <c r="BH11470" s="196"/>
      <c r="BI11470" s="196"/>
      <c r="BJ11470" s="196"/>
    </row>
    <row r="11471" spans="59:62">
      <c r="BG11471" s="196"/>
      <c r="BH11471" s="196"/>
      <c r="BI11471" s="196"/>
      <c r="BJ11471" s="196"/>
    </row>
    <row r="11472" spans="59:62">
      <c r="BG11472" s="196"/>
      <c r="BH11472" s="196"/>
      <c r="BI11472" s="196"/>
      <c r="BJ11472" s="196"/>
    </row>
    <row r="11473" spans="59:62">
      <c r="BG11473" s="196"/>
      <c r="BH11473" s="196"/>
      <c r="BI11473" s="196"/>
      <c r="BJ11473" s="196"/>
    </row>
    <row r="11474" spans="59:62">
      <c r="BG11474" s="196"/>
      <c r="BH11474" s="196"/>
      <c r="BI11474" s="196"/>
      <c r="BJ11474" s="196"/>
    </row>
    <row r="11475" spans="59:62">
      <c r="BG11475" s="196"/>
      <c r="BH11475" s="196"/>
      <c r="BI11475" s="196"/>
      <c r="BJ11475" s="196"/>
    </row>
    <row r="11476" spans="59:62">
      <c r="BG11476" s="196"/>
      <c r="BH11476" s="196"/>
      <c r="BI11476" s="196"/>
      <c r="BJ11476" s="196"/>
    </row>
    <row r="11477" spans="59:62">
      <c r="BG11477" s="196"/>
      <c r="BH11477" s="196"/>
      <c r="BI11477" s="196"/>
      <c r="BJ11477" s="196"/>
    </row>
    <row r="11478" spans="59:62">
      <c r="BG11478" s="196"/>
      <c r="BH11478" s="196"/>
      <c r="BI11478" s="196"/>
      <c r="BJ11478" s="196"/>
    </row>
    <row r="11479" spans="59:62">
      <c r="BG11479" s="196"/>
      <c r="BH11479" s="196"/>
      <c r="BI11479" s="196"/>
      <c r="BJ11479" s="196"/>
    </row>
    <row r="11480" spans="59:62">
      <c r="BG11480" s="196"/>
      <c r="BH11480" s="196"/>
      <c r="BI11480" s="196"/>
      <c r="BJ11480" s="196"/>
    </row>
    <row r="11481" spans="59:62">
      <c r="BG11481" s="196"/>
      <c r="BH11481" s="196"/>
      <c r="BI11481" s="196"/>
      <c r="BJ11481" s="196"/>
    </row>
    <row r="11482" spans="59:62">
      <c r="BG11482" s="196"/>
      <c r="BH11482" s="196"/>
      <c r="BI11482" s="196"/>
      <c r="BJ11482" s="196"/>
    </row>
    <row r="11483" spans="59:62">
      <c r="BG11483" s="196"/>
      <c r="BH11483" s="196"/>
      <c r="BI11483" s="196"/>
      <c r="BJ11483" s="196"/>
    </row>
    <row r="11484" spans="59:62">
      <c r="BG11484" s="196"/>
      <c r="BH11484" s="196"/>
      <c r="BI11484" s="196"/>
      <c r="BJ11484" s="196"/>
    </row>
    <row r="11485" spans="59:62">
      <c r="BG11485" s="196"/>
      <c r="BH11485" s="196"/>
      <c r="BI11485" s="196"/>
      <c r="BJ11485" s="196"/>
    </row>
    <row r="11486" spans="59:62">
      <c r="BG11486" s="196"/>
      <c r="BH11486" s="196"/>
      <c r="BI11486" s="196"/>
      <c r="BJ11486" s="196"/>
    </row>
    <row r="11487" spans="59:62">
      <c r="BG11487" s="196"/>
      <c r="BH11487" s="196"/>
      <c r="BI11487" s="196"/>
      <c r="BJ11487" s="196"/>
    </row>
    <row r="11488" spans="59:62">
      <c r="BG11488" s="196"/>
      <c r="BH11488" s="196"/>
      <c r="BI11488" s="196"/>
      <c r="BJ11488" s="196"/>
    </row>
    <row r="11489" spans="59:62">
      <c r="BG11489" s="196"/>
      <c r="BH11489" s="196"/>
      <c r="BI11489" s="196"/>
      <c r="BJ11489" s="196"/>
    </row>
    <row r="11490" spans="59:62">
      <c r="BG11490" s="196"/>
      <c r="BH11490" s="196"/>
      <c r="BI11490" s="196"/>
      <c r="BJ11490" s="196"/>
    </row>
    <row r="11491" spans="59:62">
      <c r="BG11491" s="196"/>
      <c r="BH11491" s="196"/>
      <c r="BI11491" s="196"/>
      <c r="BJ11491" s="196"/>
    </row>
    <row r="11492" spans="59:62">
      <c r="BG11492" s="196"/>
      <c r="BH11492" s="196"/>
      <c r="BI11492" s="196"/>
      <c r="BJ11492" s="196"/>
    </row>
    <row r="11493" spans="59:62">
      <c r="BG11493" s="196"/>
      <c r="BH11493" s="196"/>
      <c r="BI11493" s="196"/>
      <c r="BJ11493" s="196"/>
    </row>
    <row r="11494" spans="59:62">
      <c r="BG11494" s="196"/>
      <c r="BH11494" s="196"/>
      <c r="BI11494" s="196"/>
      <c r="BJ11494" s="196"/>
    </row>
    <row r="11495" spans="59:62">
      <c r="BG11495" s="196"/>
      <c r="BH11495" s="196"/>
      <c r="BI11495" s="196"/>
      <c r="BJ11495" s="196"/>
    </row>
    <row r="11496" spans="59:62">
      <c r="BG11496" s="196"/>
      <c r="BH11496" s="196"/>
      <c r="BI11496" s="196"/>
      <c r="BJ11496" s="196"/>
    </row>
    <row r="11497" spans="59:62">
      <c r="BG11497" s="196"/>
      <c r="BH11497" s="196"/>
      <c r="BI11497" s="196"/>
      <c r="BJ11497" s="196"/>
    </row>
    <row r="11498" spans="59:62">
      <c r="BG11498" s="196"/>
      <c r="BH11498" s="196"/>
      <c r="BI11498" s="196"/>
      <c r="BJ11498" s="196"/>
    </row>
    <row r="11499" spans="59:62">
      <c r="BG11499" s="196"/>
      <c r="BH11499" s="196"/>
      <c r="BI11499" s="196"/>
      <c r="BJ11499" s="196"/>
    </row>
    <row r="11500" spans="59:62">
      <c r="BG11500" s="196"/>
      <c r="BH11500" s="196"/>
      <c r="BI11500" s="196"/>
      <c r="BJ11500" s="196"/>
    </row>
    <row r="11501" spans="59:62">
      <c r="BG11501" s="196"/>
      <c r="BH11501" s="196"/>
      <c r="BI11501" s="196"/>
      <c r="BJ11501" s="196"/>
    </row>
    <row r="11502" spans="59:62">
      <c r="BG11502" s="196"/>
      <c r="BH11502" s="196"/>
      <c r="BI11502" s="196"/>
      <c r="BJ11502" s="196"/>
    </row>
    <row r="11503" spans="59:62">
      <c r="BG11503" s="196"/>
      <c r="BH11503" s="196"/>
      <c r="BI11503" s="196"/>
      <c r="BJ11503" s="196"/>
    </row>
    <row r="11504" spans="59:62">
      <c r="BG11504" s="196"/>
      <c r="BH11504" s="196"/>
      <c r="BI11504" s="196"/>
      <c r="BJ11504" s="196"/>
    </row>
    <row r="11505" spans="59:62">
      <c r="BG11505" s="196"/>
      <c r="BH11505" s="196"/>
      <c r="BI11505" s="196"/>
      <c r="BJ11505" s="196"/>
    </row>
    <row r="11506" spans="59:62">
      <c r="BG11506" s="196"/>
      <c r="BH11506" s="196"/>
      <c r="BI11506" s="196"/>
      <c r="BJ11506" s="196"/>
    </row>
    <row r="11507" spans="59:62">
      <c r="BG11507" s="196"/>
      <c r="BH11507" s="196"/>
      <c r="BI11507" s="196"/>
      <c r="BJ11507" s="196"/>
    </row>
    <row r="11508" spans="59:62">
      <c r="BG11508" s="196"/>
      <c r="BH11508" s="196"/>
      <c r="BI11508" s="196"/>
      <c r="BJ11508" s="196"/>
    </row>
    <row r="11509" spans="59:62">
      <c r="BG11509" s="196"/>
      <c r="BH11509" s="196"/>
      <c r="BI11509" s="196"/>
      <c r="BJ11509" s="196"/>
    </row>
    <row r="11510" spans="59:62">
      <c r="BG11510" s="196"/>
      <c r="BH11510" s="196"/>
      <c r="BI11510" s="196"/>
      <c r="BJ11510" s="196"/>
    </row>
    <row r="11511" spans="59:62">
      <c r="BG11511" s="196"/>
      <c r="BH11511" s="196"/>
      <c r="BI11511" s="196"/>
      <c r="BJ11511" s="196"/>
    </row>
    <row r="11512" spans="59:62">
      <c r="BG11512" s="196"/>
      <c r="BH11512" s="196"/>
      <c r="BI11512" s="196"/>
      <c r="BJ11512" s="196"/>
    </row>
    <row r="11513" spans="59:62">
      <c r="BG11513" s="196"/>
      <c r="BH11513" s="196"/>
      <c r="BI11513" s="196"/>
      <c r="BJ11513" s="196"/>
    </row>
    <row r="11514" spans="59:62">
      <c r="BG11514" s="196"/>
      <c r="BH11514" s="196"/>
      <c r="BI11514" s="196"/>
      <c r="BJ11514" s="196"/>
    </row>
    <row r="11515" spans="59:62">
      <c r="BG11515" s="196"/>
      <c r="BH11515" s="196"/>
      <c r="BI11515" s="196"/>
      <c r="BJ11515" s="196"/>
    </row>
    <row r="11516" spans="59:62">
      <c r="BG11516" s="196"/>
      <c r="BH11516" s="196"/>
      <c r="BI11516" s="196"/>
      <c r="BJ11516" s="196"/>
    </row>
    <row r="11517" spans="59:62">
      <c r="BG11517" s="196"/>
      <c r="BH11517" s="196"/>
      <c r="BI11517" s="196"/>
      <c r="BJ11517" s="196"/>
    </row>
    <row r="11518" spans="59:62">
      <c r="BG11518" s="196"/>
      <c r="BH11518" s="196"/>
      <c r="BI11518" s="196"/>
      <c r="BJ11518" s="196"/>
    </row>
    <row r="11519" spans="59:62">
      <c r="BG11519" s="196"/>
      <c r="BH11519" s="196"/>
      <c r="BI11519" s="196"/>
      <c r="BJ11519" s="196"/>
    </row>
    <row r="11520" spans="59:62">
      <c r="BG11520" s="196"/>
      <c r="BH11520" s="196"/>
      <c r="BI11520" s="196"/>
      <c r="BJ11520" s="196"/>
    </row>
    <row r="11521" spans="59:62">
      <c r="BG11521" s="196"/>
      <c r="BH11521" s="196"/>
      <c r="BI11521" s="196"/>
      <c r="BJ11521" s="196"/>
    </row>
    <row r="11522" spans="59:62">
      <c r="BG11522" s="196"/>
      <c r="BH11522" s="196"/>
      <c r="BI11522" s="196"/>
      <c r="BJ11522" s="196"/>
    </row>
    <row r="11523" spans="59:62">
      <c r="BG11523" s="196"/>
      <c r="BH11523" s="196"/>
      <c r="BI11523" s="196"/>
      <c r="BJ11523" s="196"/>
    </row>
    <row r="11524" spans="59:62">
      <c r="BG11524" s="196"/>
      <c r="BH11524" s="196"/>
      <c r="BI11524" s="196"/>
      <c r="BJ11524" s="196"/>
    </row>
    <row r="11525" spans="59:62">
      <c r="BG11525" s="196"/>
      <c r="BH11525" s="196"/>
      <c r="BI11525" s="196"/>
      <c r="BJ11525" s="196"/>
    </row>
    <row r="11526" spans="59:62">
      <c r="BG11526" s="196"/>
      <c r="BH11526" s="196"/>
      <c r="BI11526" s="196"/>
      <c r="BJ11526" s="196"/>
    </row>
    <row r="11527" spans="59:62">
      <c r="BG11527" s="196"/>
      <c r="BH11527" s="196"/>
      <c r="BI11527" s="196"/>
      <c r="BJ11527" s="196"/>
    </row>
    <row r="11528" spans="59:62">
      <c r="BG11528" s="196"/>
      <c r="BH11528" s="196"/>
      <c r="BI11528" s="196"/>
      <c r="BJ11528" s="196"/>
    </row>
    <row r="11529" spans="59:62">
      <c r="BG11529" s="196"/>
      <c r="BH11529" s="196"/>
      <c r="BI11529" s="196"/>
      <c r="BJ11529" s="196"/>
    </row>
    <row r="11530" spans="59:62">
      <c r="BG11530" s="196"/>
      <c r="BH11530" s="196"/>
      <c r="BI11530" s="196"/>
      <c r="BJ11530" s="196"/>
    </row>
    <row r="11531" spans="59:62">
      <c r="BG11531" s="196"/>
      <c r="BH11531" s="196"/>
      <c r="BI11531" s="196"/>
      <c r="BJ11531" s="196"/>
    </row>
    <row r="11532" spans="59:62">
      <c r="BG11532" s="196"/>
      <c r="BH11532" s="196"/>
      <c r="BI11532" s="196"/>
      <c r="BJ11532" s="196"/>
    </row>
    <row r="11533" spans="59:62">
      <c r="BG11533" s="196"/>
      <c r="BH11533" s="196"/>
      <c r="BI11533" s="196"/>
      <c r="BJ11533" s="196"/>
    </row>
    <row r="11534" spans="59:62">
      <c r="BG11534" s="196"/>
      <c r="BH11534" s="196"/>
      <c r="BI11534" s="196"/>
      <c r="BJ11534" s="196"/>
    </row>
    <row r="11535" spans="59:62">
      <c r="BG11535" s="196"/>
      <c r="BH11535" s="196"/>
      <c r="BI11535" s="196"/>
      <c r="BJ11535" s="196"/>
    </row>
    <row r="11536" spans="59:62">
      <c r="BG11536" s="196"/>
      <c r="BH11536" s="196"/>
      <c r="BI11536" s="196"/>
      <c r="BJ11536" s="196"/>
    </row>
    <row r="11537" spans="59:62">
      <c r="BG11537" s="196"/>
      <c r="BH11537" s="196"/>
      <c r="BI11537" s="196"/>
      <c r="BJ11537" s="196"/>
    </row>
    <row r="11538" spans="59:62">
      <c r="BG11538" s="196"/>
      <c r="BH11538" s="196"/>
      <c r="BI11538" s="196"/>
      <c r="BJ11538" s="196"/>
    </row>
    <row r="11539" spans="59:62">
      <c r="BG11539" s="196"/>
      <c r="BH11539" s="196"/>
      <c r="BI11539" s="196"/>
      <c r="BJ11539" s="196"/>
    </row>
    <row r="11540" spans="59:62">
      <c r="BG11540" s="196"/>
      <c r="BH11540" s="196"/>
      <c r="BI11540" s="196"/>
      <c r="BJ11540" s="196"/>
    </row>
    <row r="11541" spans="59:62">
      <c r="BG11541" s="196"/>
      <c r="BH11541" s="196"/>
      <c r="BI11541" s="196"/>
      <c r="BJ11541" s="196"/>
    </row>
    <row r="11542" spans="59:62">
      <c r="BG11542" s="196"/>
      <c r="BH11542" s="196"/>
      <c r="BI11542" s="196"/>
      <c r="BJ11542" s="196"/>
    </row>
    <row r="11543" spans="59:62">
      <c r="BG11543" s="196"/>
      <c r="BH11543" s="196"/>
      <c r="BI11543" s="196"/>
      <c r="BJ11543" s="196"/>
    </row>
    <row r="11544" spans="59:62">
      <c r="BG11544" s="196"/>
      <c r="BH11544" s="196"/>
      <c r="BI11544" s="196"/>
      <c r="BJ11544" s="196"/>
    </row>
    <row r="11545" spans="59:62">
      <c r="BG11545" s="196"/>
      <c r="BH11545" s="196"/>
      <c r="BI11545" s="196"/>
      <c r="BJ11545" s="196"/>
    </row>
    <row r="11546" spans="59:62">
      <c r="BG11546" s="196"/>
      <c r="BH11546" s="196"/>
      <c r="BI11546" s="196"/>
      <c r="BJ11546" s="196"/>
    </row>
    <row r="11547" spans="59:62">
      <c r="BG11547" s="196"/>
      <c r="BH11547" s="196"/>
      <c r="BI11547" s="196"/>
      <c r="BJ11547" s="196"/>
    </row>
    <row r="11548" spans="59:62">
      <c r="BG11548" s="196"/>
      <c r="BH11548" s="196"/>
      <c r="BI11548" s="196"/>
      <c r="BJ11548" s="196"/>
    </row>
    <row r="11549" spans="59:62">
      <c r="BG11549" s="196"/>
      <c r="BH11549" s="196"/>
      <c r="BI11549" s="196"/>
      <c r="BJ11549" s="196"/>
    </row>
    <row r="11550" spans="59:62">
      <c r="BG11550" s="196"/>
      <c r="BH11550" s="196"/>
      <c r="BI11550" s="196"/>
      <c r="BJ11550" s="196"/>
    </row>
    <row r="11551" spans="59:62">
      <c r="BG11551" s="196"/>
      <c r="BH11551" s="196"/>
      <c r="BI11551" s="196"/>
      <c r="BJ11551" s="196"/>
    </row>
    <row r="11552" spans="59:62">
      <c r="BG11552" s="196"/>
      <c r="BH11552" s="196"/>
      <c r="BI11552" s="196"/>
      <c r="BJ11552" s="196"/>
    </row>
    <row r="11553" spans="59:62">
      <c r="BG11553" s="196"/>
      <c r="BH11553" s="196"/>
      <c r="BI11553" s="196"/>
      <c r="BJ11553" s="196"/>
    </row>
    <row r="11554" spans="59:62">
      <c r="BG11554" s="196"/>
      <c r="BH11554" s="196"/>
      <c r="BI11554" s="196"/>
      <c r="BJ11554" s="196"/>
    </row>
    <row r="11555" spans="59:62">
      <c r="BG11555" s="196"/>
      <c r="BH11555" s="196"/>
      <c r="BI11555" s="196"/>
      <c r="BJ11555" s="196"/>
    </row>
    <row r="11556" spans="59:62">
      <c r="BG11556" s="196"/>
      <c r="BH11556" s="196"/>
      <c r="BI11556" s="196"/>
      <c r="BJ11556" s="196"/>
    </row>
    <row r="11557" spans="59:62">
      <c r="BG11557" s="196"/>
      <c r="BH11557" s="196"/>
      <c r="BI11557" s="196"/>
      <c r="BJ11557" s="196"/>
    </row>
    <row r="11558" spans="59:62">
      <c r="BG11558" s="196"/>
      <c r="BH11558" s="196"/>
      <c r="BI11558" s="196"/>
      <c r="BJ11558" s="196"/>
    </row>
    <row r="11559" spans="59:62">
      <c r="BG11559" s="196"/>
      <c r="BH11559" s="196"/>
      <c r="BI11559" s="196"/>
      <c r="BJ11559" s="196"/>
    </row>
    <row r="11560" spans="59:62">
      <c r="BG11560" s="196"/>
      <c r="BH11560" s="196"/>
      <c r="BI11560" s="196"/>
      <c r="BJ11560" s="196"/>
    </row>
    <row r="11561" spans="59:62">
      <c r="BG11561" s="196"/>
      <c r="BH11561" s="196"/>
      <c r="BI11561" s="196"/>
      <c r="BJ11561" s="196"/>
    </row>
    <row r="11562" spans="59:62">
      <c r="BG11562" s="196"/>
      <c r="BH11562" s="196"/>
      <c r="BI11562" s="196"/>
      <c r="BJ11562" s="196"/>
    </row>
    <row r="11563" spans="59:62">
      <c r="BG11563" s="196"/>
      <c r="BH11563" s="196"/>
      <c r="BI11563" s="196"/>
      <c r="BJ11563" s="196"/>
    </row>
    <row r="11564" spans="59:62">
      <c r="BG11564" s="196"/>
      <c r="BH11564" s="196"/>
      <c r="BI11564" s="196"/>
      <c r="BJ11564" s="196"/>
    </row>
    <row r="11565" spans="59:62">
      <c r="BG11565" s="196"/>
      <c r="BH11565" s="196"/>
      <c r="BI11565" s="196"/>
      <c r="BJ11565" s="196"/>
    </row>
    <row r="11566" spans="59:62">
      <c r="BG11566" s="196"/>
      <c r="BH11566" s="196"/>
      <c r="BI11566" s="196"/>
      <c r="BJ11566" s="196"/>
    </row>
    <row r="11567" spans="59:62">
      <c r="BG11567" s="196"/>
      <c r="BH11567" s="196"/>
      <c r="BI11567" s="196"/>
      <c r="BJ11567" s="196"/>
    </row>
    <row r="11568" spans="59:62">
      <c r="BG11568" s="196"/>
      <c r="BH11568" s="196"/>
      <c r="BI11568" s="196"/>
      <c r="BJ11568" s="196"/>
    </row>
    <row r="11569" spans="59:62">
      <c r="BG11569" s="196"/>
      <c r="BH11569" s="196"/>
      <c r="BI11569" s="196"/>
      <c r="BJ11569" s="196"/>
    </row>
    <row r="11570" spans="59:62">
      <c r="BG11570" s="196"/>
      <c r="BH11570" s="196"/>
      <c r="BI11570" s="196"/>
      <c r="BJ11570" s="196"/>
    </row>
    <row r="11571" spans="59:62">
      <c r="BG11571" s="196"/>
      <c r="BH11571" s="196"/>
      <c r="BI11571" s="196"/>
      <c r="BJ11571" s="196"/>
    </row>
    <row r="11572" spans="59:62">
      <c r="BG11572" s="196"/>
      <c r="BH11572" s="196"/>
      <c r="BI11572" s="196"/>
      <c r="BJ11572" s="196"/>
    </row>
    <row r="11573" spans="59:62">
      <c r="BG11573" s="196"/>
      <c r="BH11573" s="196"/>
      <c r="BI11573" s="196"/>
      <c r="BJ11573" s="196"/>
    </row>
    <row r="11574" spans="59:62">
      <c r="BG11574" s="196"/>
      <c r="BH11574" s="196"/>
      <c r="BI11574" s="196"/>
      <c r="BJ11574" s="196"/>
    </row>
    <row r="11575" spans="59:62">
      <c r="BG11575" s="196"/>
      <c r="BH11575" s="196"/>
      <c r="BI11575" s="196"/>
      <c r="BJ11575" s="196"/>
    </row>
    <row r="11576" spans="59:62">
      <c r="BG11576" s="196"/>
      <c r="BH11576" s="196"/>
      <c r="BI11576" s="196"/>
      <c r="BJ11576" s="196"/>
    </row>
    <row r="11577" spans="59:62">
      <c r="BG11577" s="196"/>
      <c r="BH11577" s="196"/>
      <c r="BI11577" s="196"/>
      <c r="BJ11577" s="196"/>
    </row>
    <row r="11578" spans="59:62">
      <c r="BG11578" s="196"/>
      <c r="BH11578" s="196"/>
      <c r="BI11578" s="196"/>
      <c r="BJ11578" s="196"/>
    </row>
    <row r="11579" spans="59:62">
      <c r="BG11579" s="196"/>
      <c r="BH11579" s="196"/>
      <c r="BI11579" s="196"/>
      <c r="BJ11579" s="196"/>
    </row>
    <row r="11580" spans="59:62">
      <c r="BG11580" s="196"/>
      <c r="BH11580" s="196"/>
      <c r="BI11580" s="196"/>
      <c r="BJ11580" s="196"/>
    </row>
    <row r="11581" spans="59:62">
      <c r="BG11581" s="196"/>
      <c r="BH11581" s="196"/>
      <c r="BI11581" s="196"/>
      <c r="BJ11581" s="196"/>
    </row>
    <row r="11582" spans="59:62">
      <c r="BG11582" s="196"/>
      <c r="BH11582" s="196"/>
      <c r="BI11582" s="196"/>
      <c r="BJ11582" s="196"/>
    </row>
    <row r="11583" spans="59:62">
      <c r="BG11583" s="196"/>
      <c r="BH11583" s="196"/>
      <c r="BI11583" s="196"/>
      <c r="BJ11583" s="196"/>
    </row>
    <row r="11584" spans="59:62">
      <c r="BG11584" s="196"/>
      <c r="BH11584" s="196"/>
      <c r="BI11584" s="196"/>
      <c r="BJ11584" s="196"/>
    </row>
    <row r="11585" spans="59:62">
      <c r="BG11585" s="196"/>
      <c r="BH11585" s="196"/>
      <c r="BI11585" s="196"/>
      <c r="BJ11585" s="196"/>
    </row>
    <row r="11586" spans="59:62">
      <c r="BG11586" s="196"/>
      <c r="BH11586" s="196"/>
      <c r="BI11586" s="196"/>
      <c r="BJ11586" s="196"/>
    </row>
    <row r="11587" spans="59:62">
      <c r="BG11587" s="196"/>
      <c r="BH11587" s="196"/>
      <c r="BI11587" s="196"/>
      <c r="BJ11587" s="196"/>
    </row>
    <row r="11588" spans="59:62">
      <c r="BG11588" s="196"/>
      <c r="BH11588" s="196"/>
      <c r="BI11588" s="196"/>
      <c r="BJ11588" s="196"/>
    </row>
    <row r="11589" spans="59:62">
      <c r="BG11589" s="196"/>
      <c r="BH11589" s="196"/>
      <c r="BI11589" s="196"/>
      <c r="BJ11589" s="196"/>
    </row>
    <row r="11590" spans="59:62">
      <c r="BG11590" s="196"/>
      <c r="BH11590" s="196"/>
      <c r="BI11590" s="196"/>
      <c r="BJ11590" s="196"/>
    </row>
    <row r="11591" spans="59:62">
      <c r="BG11591" s="196"/>
      <c r="BH11591" s="196"/>
      <c r="BI11591" s="196"/>
      <c r="BJ11591" s="196"/>
    </row>
    <row r="11592" spans="59:62">
      <c r="BG11592" s="196"/>
      <c r="BH11592" s="196"/>
      <c r="BI11592" s="196"/>
      <c r="BJ11592" s="196"/>
    </row>
    <row r="11593" spans="59:62">
      <c r="BG11593" s="196"/>
      <c r="BH11593" s="196"/>
      <c r="BI11593" s="196"/>
      <c r="BJ11593" s="196"/>
    </row>
    <row r="11594" spans="59:62">
      <c r="BG11594" s="196"/>
      <c r="BH11594" s="196"/>
      <c r="BI11594" s="196"/>
      <c r="BJ11594" s="196"/>
    </row>
    <row r="11595" spans="59:62">
      <c r="BG11595" s="196"/>
      <c r="BH11595" s="196"/>
      <c r="BI11595" s="196"/>
      <c r="BJ11595" s="196"/>
    </row>
    <row r="11596" spans="59:62">
      <c r="BG11596" s="196"/>
      <c r="BH11596" s="196"/>
      <c r="BI11596" s="196"/>
      <c r="BJ11596" s="196"/>
    </row>
    <row r="11597" spans="59:62">
      <c r="BG11597" s="196"/>
      <c r="BH11597" s="196"/>
      <c r="BI11597" s="196"/>
      <c r="BJ11597" s="196"/>
    </row>
    <row r="11598" spans="59:62">
      <c r="BG11598" s="196"/>
      <c r="BH11598" s="196"/>
      <c r="BI11598" s="196"/>
      <c r="BJ11598" s="196"/>
    </row>
    <row r="11599" spans="59:62">
      <c r="BG11599" s="196"/>
      <c r="BH11599" s="196"/>
      <c r="BI11599" s="196"/>
      <c r="BJ11599" s="196"/>
    </row>
    <row r="11600" spans="59:62">
      <c r="BG11600" s="196"/>
      <c r="BH11600" s="196"/>
      <c r="BI11600" s="196"/>
      <c r="BJ11600" s="196"/>
    </row>
    <row r="11601" spans="59:62">
      <c r="BG11601" s="196"/>
      <c r="BH11601" s="196"/>
      <c r="BI11601" s="196"/>
      <c r="BJ11601" s="196"/>
    </row>
    <row r="11602" spans="59:62">
      <c r="BG11602" s="196"/>
      <c r="BH11602" s="196"/>
      <c r="BI11602" s="196"/>
      <c r="BJ11602" s="196"/>
    </row>
    <row r="11603" spans="59:62">
      <c r="BG11603" s="196"/>
      <c r="BH11603" s="196"/>
      <c r="BI11603" s="196"/>
      <c r="BJ11603" s="196"/>
    </row>
    <row r="11604" spans="59:62">
      <c r="BG11604" s="196"/>
      <c r="BH11604" s="196"/>
      <c r="BI11604" s="196"/>
      <c r="BJ11604" s="196"/>
    </row>
    <row r="11605" spans="59:62">
      <c r="BG11605" s="196"/>
      <c r="BH11605" s="196"/>
      <c r="BI11605" s="196"/>
      <c r="BJ11605" s="196"/>
    </row>
    <row r="11606" spans="59:62">
      <c r="BG11606" s="196"/>
      <c r="BH11606" s="196"/>
      <c r="BI11606" s="196"/>
      <c r="BJ11606" s="196"/>
    </row>
    <row r="11607" spans="59:62">
      <c r="BG11607" s="196"/>
      <c r="BH11607" s="196"/>
      <c r="BI11607" s="196"/>
      <c r="BJ11607" s="196"/>
    </row>
    <row r="11608" spans="59:62">
      <c r="BG11608" s="196"/>
      <c r="BH11608" s="196"/>
      <c r="BI11608" s="196"/>
      <c r="BJ11608" s="196"/>
    </row>
    <row r="11609" spans="59:62">
      <c r="BG11609" s="196"/>
      <c r="BH11609" s="196"/>
      <c r="BI11609" s="196"/>
      <c r="BJ11609" s="196"/>
    </row>
    <row r="11610" spans="59:62">
      <c r="BG11610" s="196"/>
      <c r="BH11610" s="196"/>
      <c r="BI11610" s="196"/>
      <c r="BJ11610" s="196"/>
    </row>
    <row r="11611" spans="59:62">
      <c r="BG11611" s="196"/>
      <c r="BH11611" s="196"/>
      <c r="BI11611" s="196"/>
      <c r="BJ11611" s="196"/>
    </row>
    <row r="11612" spans="59:62">
      <c r="BG11612" s="196"/>
      <c r="BH11612" s="196"/>
      <c r="BI11612" s="196"/>
      <c r="BJ11612" s="196"/>
    </row>
    <row r="11613" spans="59:62">
      <c r="BG11613" s="196"/>
      <c r="BH11613" s="196"/>
      <c r="BI11613" s="196"/>
      <c r="BJ11613" s="196"/>
    </row>
    <row r="11614" spans="59:62">
      <c r="BG11614" s="196"/>
      <c r="BH11614" s="196"/>
      <c r="BI11614" s="196"/>
      <c r="BJ11614" s="196"/>
    </row>
    <row r="11615" spans="59:62">
      <c r="BG11615" s="196"/>
      <c r="BH11615" s="196"/>
      <c r="BI11615" s="196"/>
      <c r="BJ11615" s="196"/>
    </row>
    <row r="11616" spans="59:62">
      <c r="BG11616" s="196"/>
      <c r="BH11616" s="196"/>
      <c r="BI11616" s="196"/>
      <c r="BJ11616" s="196"/>
    </row>
    <row r="11617" spans="59:62">
      <c r="BG11617" s="196"/>
      <c r="BH11617" s="196"/>
      <c r="BI11617" s="196"/>
      <c r="BJ11617" s="196"/>
    </row>
    <row r="11618" spans="59:62">
      <c r="BG11618" s="196"/>
      <c r="BH11618" s="196"/>
      <c r="BI11618" s="196"/>
      <c r="BJ11618" s="196"/>
    </row>
    <row r="11619" spans="59:62">
      <c r="BG11619" s="196"/>
      <c r="BH11619" s="196"/>
      <c r="BI11619" s="196"/>
      <c r="BJ11619" s="196"/>
    </row>
    <row r="11620" spans="59:62">
      <c r="BG11620" s="196"/>
      <c r="BH11620" s="196"/>
      <c r="BI11620" s="196"/>
      <c r="BJ11620" s="196"/>
    </row>
    <row r="11621" spans="59:62">
      <c r="BG11621" s="196"/>
      <c r="BH11621" s="196"/>
      <c r="BI11621" s="196"/>
      <c r="BJ11621" s="196"/>
    </row>
    <row r="11622" spans="59:62">
      <c r="BG11622" s="196"/>
      <c r="BH11622" s="196"/>
      <c r="BI11622" s="196"/>
      <c r="BJ11622" s="196"/>
    </row>
    <row r="11623" spans="59:62">
      <c r="BG11623" s="196"/>
      <c r="BH11623" s="196"/>
      <c r="BI11623" s="196"/>
      <c r="BJ11623" s="196"/>
    </row>
    <row r="11624" spans="59:62">
      <c r="BG11624" s="196"/>
      <c r="BH11624" s="196"/>
      <c r="BI11624" s="196"/>
      <c r="BJ11624" s="196"/>
    </row>
    <row r="11625" spans="59:62">
      <c r="BG11625" s="196"/>
      <c r="BH11625" s="196"/>
      <c r="BI11625" s="196"/>
      <c r="BJ11625" s="196"/>
    </row>
    <row r="11626" spans="59:62">
      <c r="BG11626" s="196"/>
      <c r="BH11626" s="196"/>
      <c r="BI11626" s="196"/>
      <c r="BJ11626" s="196"/>
    </row>
    <row r="11627" spans="59:62">
      <c r="BG11627" s="196"/>
      <c r="BH11627" s="196"/>
      <c r="BI11627" s="196"/>
      <c r="BJ11627" s="196"/>
    </row>
    <row r="11628" spans="59:62">
      <c r="BG11628" s="196"/>
      <c r="BH11628" s="196"/>
      <c r="BI11628" s="196"/>
      <c r="BJ11628" s="196"/>
    </row>
    <row r="11629" spans="59:62">
      <c r="BG11629" s="196"/>
      <c r="BH11629" s="196"/>
      <c r="BI11629" s="196"/>
      <c r="BJ11629" s="196"/>
    </row>
    <row r="11630" spans="59:62">
      <c r="BG11630" s="196"/>
      <c r="BH11630" s="196"/>
      <c r="BI11630" s="196"/>
      <c r="BJ11630" s="196"/>
    </row>
    <row r="11631" spans="59:62">
      <c r="BG11631" s="196"/>
      <c r="BH11631" s="196"/>
      <c r="BI11631" s="196"/>
      <c r="BJ11631" s="196"/>
    </row>
    <row r="11632" spans="59:62">
      <c r="BG11632" s="196"/>
      <c r="BH11632" s="196"/>
      <c r="BI11632" s="196"/>
      <c r="BJ11632" s="196"/>
    </row>
    <row r="11633" spans="59:62">
      <c r="BG11633" s="196"/>
      <c r="BH11633" s="196"/>
      <c r="BI11633" s="196"/>
      <c r="BJ11633" s="196"/>
    </row>
    <row r="11634" spans="59:62">
      <c r="BG11634" s="196"/>
      <c r="BH11634" s="196"/>
      <c r="BI11634" s="196"/>
      <c r="BJ11634" s="196"/>
    </row>
    <row r="11635" spans="59:62">
      <c r="BG11635" s="196"/>
      <c r="BH11635" s="196"/>
      <c r="BI11635" s="196"/>
      <c r="BJ11635" s="196"/>
    </row>
    <row r="11636" spans="59:62">
      <c r="BG11636" s="196"/>
      <c r="BH11636" s="196"/>
      <c r="BI11636" s="196"/>
      <c r="BJ11636" s="196"/>
    </row>
    <row r="11637" spans="59:62">
      <c r="BG11637" s="196"/>
      <c r="BH11637" s="196"/>
      <c r="BI11637" s="196"/>
      <c r="BJ11637" s="196"/>
    </row>
    <row r="11638" spans="59:62">
      <c r="BG11638" s="196"/>
      <c r="BH11638" s="196"/>
      <c r="BI11638" s="196"/>
      <c r="BJ11638" s="196"/>
    </row>
    <row r="11639" spans="59:62">
      <c r="BG11639" s="196"/>
      <c r="BH11639" s="196"/>
      <c r="BI11639" s="196"/>
      <c r="BJ11639" s="196"/>
    </row>
    <row r="11640" spans="59:62">
      <c r="BG11640" s="196"/>
      <c r="BH11640" s="196"/>
      <c r="BI11640" s="196"/>
      <c r="BJ11640" s="196"/>
    </row>
    <row r="11641" spans="59:62">
      <c r="BG11641" s="196"/>
      <c r="BH11641" s="196"/>
      <c r="BI11641" s="196"/>
      <c r="BJ11641" s="196"/>
    </row>
    <row r="11642" spans="59:62">
      <c r="BG11642" s="196"/>
      <c r="BH11642" s="196"/>
      <c r="BI11642" s="196"/>
      <c r="BJ11642" s="196"/>
    </row>
    <row r="11643" spans="59:62">
      <c r="BG11643" s="196"/>
      <c r="BH11643" s="196"/>
      <c r="BI11643" s="196"/>
      <c r="BJ11643" s="196"/>
    </row>
    <row r="11644" spans="59:62">
      <c r="BG11644" s="196"/>
      <c r="BH11644" s="196"/>
      <c r="BI11644" s="196"/>
      <c r="BJ11644" s="196"/>
    </row>
    <row r="11645" spans="59:62">
      <c r="BG11645" s="196"/>
      <c r="BH11645" s="196"/>
      <c r="BI11645" s="196"/>
      <c r="BJ11645" s="196"/>
    </row>
    <row r="11646" spans="59:62">
      <c r="BG11646" s="196"/>
      <c r="BH11646" s="196"/>
      <c r="BI11646" s="196"/>
      <c r="BJ11646" s="196"/>
    </row>
    <row r="11647" spans="59:62">
      <c r="BG11647" s="196"/>
      <c r="BH11647" s="196"/>
      <c r="BI11647" s="196"/>
      <c r="BJ11647" s="196"/>
    </row>
    <row r="11648" spans="59:62">
      <c r="BG11648" s="196"/>
      <c r="BH11648" s="196"/>
      <c r="BI11648" s="196"/>
      <c r="BJ11648" s="196"/>
    </row>
    <row r="11649" spans="59:62">
      <c r="BG11649" s="196"/>
      <c r="BH11649" s="196"/>
      <c r="BI11649" s="196"/>
      <c r="BJ11649" s="196"/>
    </row>
    <row r="11650" spans="59:62">
      <c r="BG11650" s="196"/>
      <c r="BH11650" s="196"/>
      <c r="BI11650" s="196"/>
      <c r="BJ11650" s="196"/>
    </row>
    <row r="11651" spans="59:62">
      <c r="BG11651" s="196"/>
      <c r="BH11651" s="196"/>
      <c r="BI11651" s="196"/>
      <c r="BJ11651" s="196"/>
    </row>
    <row r="11652" spans="59:62">
      <c r="BG11652" s="196"/>
      <c r="BH11652" s="196"/>
      <c r="BI11652" s="196"/>
      <c r="BJ11652" s="196"/>
    </row>
    <row r="11653" spans="59:62">
      <c r="BG11653" s="196"/>
      <c r="BH11653" s="196"/>
      <c r="BI11653" s="196"/>
      <c r="BJ11653" s="196"/>
    </row>
    <row r="11654" spans="59:62">
      <c r="BG11654" s="196"/>
      <c r="BH11654" s="196"/>
      <c r="BI11654" s="196"/>
      <c r="BJ11654" s="196"/>
    </row>
    <row r="11655" spans="59:62">
      <c r="BG11655" s="196"/>
      <c r="BH11655" s="196"/>
      <c r="BI11655" s="196"/>
      <c r="BJ11655" s="196"/>
    </row>
    <row r="11656" spans="59:62">
      <c r="BG11656" s="196"/>
      <c r="BH11656" s="196"/>
      <c r="BI11656" s="196"/>
      <c r="BJ11656" s="196"/>
    </row>
    <row r="11657" spans="59:62">
      <c r="BG11657" s="196"/>
      <c r="BH11657" s="196"/>
      <c r="BI11657" s="196"/>
      <c r="BJ11657" s="196"/>
    </row>
    <row r="11658" spans="59:62">
      <c r="BG11658" s="196"/>
      <c r="BH11658" s="196"/>
      <c r="BI11658" s="196"/>
      <c r="BJ11658" s="196"/>
    </row>
    <row r="11659" spans="59:62">
      <c r="BG11659" s="196"/>
      <c r="BH11659" s="196"/>
      <c r="BI11659" s="196"/>
      <c r="BJ11659" s="196"/>
    </row>
    <row r="11660" spans="59:62">
      <c r="BG11660" s="196"/>
      <c r="BH11660" s="196"/>
      <c r="BI11660" s="196"/>
      <c r="BJ11660" s="196"/>
    </row>
    <row r="11661" spans="59:62">
      <c r="BG11661" s="196"/>
      <c r="BH11661" s="196"/>
      <c r="BI11661" s="196"/>
      <c r="BJ11661" s="196"/>
    </row>
    <row r="11662" spans="59:62">
      <c r="BG11662" s="196"/>
      <c r="BH11662" s="196"/>
      <c r="BI11662" s="196"/>
      <c r="BJ11662" s="196"/>
    </row>
    <row r="11663" spans="59:62">
      <c r="BG11663" s="196"/>
      <c r="BH11663" s="196"/>
      <c r="BI11663" s="196"/>
      <c r="BJ11663" s="196"/>
    </row>
    <row r="11664" spans="59:62">
      <c r="BG11664" s="196"/>
      <c r="BH11664" s="196"/>
      <c r="BI11664" s="196"/>
      <c r="BJ11664" s="196"/>
    </row>
    <row r="11665" spans="59:62">
      <c r="BG11665" s="196"/>
      <c r="BH11665" s="196"/>
      <c r="BI11665" s="196"/>
      <c r="BJ11665" s="196"/>
    </row>
    <row r="11666" spans="59:62">
      <c r="BG11666" s="196"/>
      <c r="BH11666" s="196"/>
      <c r="BI11666" s="196"/>
      <c r="BJ11666" s="196"/>
    </row>
    <row r="11667" spans="59:62">
      <c r="BG11667" s="196"/>
      <c r="BH11667" s="196"/>
      <c r="BI11667" s="196"/>
      <c r="BJ11667" s="196"/>
    </row>
    <row r="11668" spans="59:62">
      <c r="BG11668" s="196"/>
      <c r="BH11668" s="196"/>
      <c r="BI11668" s="196"/>
      <c r="BJ11668" s="196"/>
    </row>
    <row r="11669" spans="59:62">
      <c r="BG11669" s="196"/>
      <c r="BH11669" s="196"/>
      <c r="BI11669" s="196"/>
      <c r="BJ11669" s="196"/>
    </row>
    <row r="11670" spans="59:62">
      <c r="BG11670" s="196"/>
      <c r="BH11670" s="196"/>
      <c r="BI11670" s="196"/>
      <c r="BJ11670" s="196"/>
    </row>
    <row r="11671" spans="59:62">
      <c r="BG11671" s="196"/>
      <c r="BH11671" s="196"/>
      <c r="BI11671" s="196"/>
      <c r="BJ11671" s="196"/>
    </row>
    <row r="11672" spans="59:62">
      <c r="BG11672" s="196"/>
      <c r="BH11672" s="196"/>
      <c r="BI11672" s="196"/>
      <c r="BJ11672" s="196"/>
    </row>
    <row r="11673" spans="59:62">
      <c r="BG11673" s="196"/>
      <c r="BH11673" s="196"/>
      <c r="BI11673" s="196"/>
      <c r="BJ11673" s="196"/>
    </row>
    <row r="11674" spans="59:62">
      <c r="BG11674" s="196"/>
      <c r="BH11674" s="196"/>
      <c r="BI11674" s="196"/>
      <c r="BJ11674" s="196"/>
    </row>
    <row r="11675" spans="59:62">
      <c r="BG11675" s="196"/>
      <c r="BH11675" s="196"/>
      <c r="BI11675" s="196"/>
      <c r="BJ11675" s="196"/>
    </row>
    <row r="11676" spans="59:62">
      <c r="BG11676" s="196"/>
      <c r="BH11676" s="196"/>
      <c r="BI11676" s="196"/>
      <c r="BJ11676" s="196"/>
    </row>
    <row r="11677" spans="59:62">
      <c r="BG11677" s="196"/>
      <c r="BH11677" s="196"/>
      <c r="BI11677" s="196"/>
      <c r="BJ11677" s="196"/>
    </row>
    <row r="11678" spans="59:62">
      <c r="BG11678" s="196"/>
      <c r="BH11678" s="196"/>
      <c r="BI11678" s="196"/>
      <c r="BJ11678" s="196"/>
    </row>
    <row r="11679" spans="59:62">
      <c r="BG11679" s="196"/>
      <c r="BH11679" s="196"/>
      <c r="BI11679" s="196"/>
      <c r="BJ11679" s="196"/>
    </row>
    <row r="11680" spans="59:62">
      <c r="BG11680" s="196"/>
      <c r="BH11680" s="196"/>
      <c r="BI11680" s="196"/>
      <c r="BJ11680" s="196"/>
    </row>
    <row r="11681" spans="59:62">
      <c r="BG11681" s="196"/>
      <c r="BH11681" s="196"/>
      <c r="BI11681" s="196"/>
      <c r="BJ11681" s="196"/>
    </row>
    <row r="11682" spans="59:62">
      <c r="BG11682" s="196"/>
      <c r="BH11682" s="196"/>
      <c r="BI11682" s="196"/>
      <c r="BJ11682" s="196"/>
    </row>
    <row r="11683" spans="59:62">
      <c r="BG11683" s="196"/>
      <c r="BH11683" s="196"/>
      <c r="BI11683" s="196"/>
      <c r="BJ11683" s="196"/>
    </row>
    <row r="11684" spans="59:62">
      <c r="BG11684" s="196"/>
      <c r="BH11684" s="196"/>
      <c r="BI11684" s="196"/>
      <c r="BJ11684" s="196"/>
    </row>
    <row r="11685" spans="59:62">
      <c r="BG11685" s="196"/>
      <c r="BH11685" s="196"/>
      <c r="BI11685" s="196"/>
      <c r="BJ11685" s="196"/>
    </row>
    <row r="11686" spans="59:62">
      <c r="BG11686" s="196"/>
      <c r="BH11686" s="196"/>
      <c r="BI11686" s="196"/>
      <c r="BJ11686" s="196"/>
    </row>
    <row r="11687" spans="59:62">
      <c r="BG11687" s="196"/>
      <c r="BH11687" s="196"/>
      <c r="BI11687" s="196"/>
      <c r="BJ11687" s="196"/>
    </row>
    <row r="11688" spans="59:62">
      <c r="BG11688" s="196"/>
      <c r="BH11688" s="196"/>
      <c r="BI11688" s="196"/>
      <c r="BJ11688" s="196"/>
    </row>
    <row r="11689" spans="59:62">
      <c r="BG11689" s="196"/>
      <c r="BH11689" s="196"/>
      <c r="BI11689" s="196"/>
      <c r="BJ11689" s="196"/>
    </row>
    <row r="11690" spans="59:62">
      <c r="BG11690" s="196"/>
      <c r="BH11690" s="196"/>
      <c r="BI11690" s="196"/>
      <c r="BJ11690" s="196"/>
    </row>
    <row r="11691" spans="59:62">
      <c r="BG11691" s="196"/>
      <c r="BH11691" s="196"/>
      <c r="BI11691" s="196"/>
      <c r="BJ11691" s="196"/>
    </row>
    <row r="11692" spans="59:62">
      <c r="BG11692" s="196"/>
      <c r="BH11692" s="196"/>
      <c r="BI11692" s="196"/>
      <c r="BJ11692" s="196"/>
    </row>
    <row r="11693" spans="59:62">
      <c r="BG11693" s="196"/>
      <c r="BH11693" s="196"/>
      <c r="BI11693" s="196"/>
      <c r="BJ11693" s="196"/>
    </row>
    <row r="11694" spans="59:62">
      <c r="BG11694" s="196"/>
      <c r="BH11694" s="196"/>
      <c r="BI11694" s="196"/>
      <c r="BJ11694" s="196"/>
    </row>
    <row r="11695" spans="59:62">
      <c r="BG11695" s="196"/>
      <c r="BH11695" s="196"/>
      <c r="BI11695" s="196"/>
      <c r="BJ11695" s="196"/>
    </row>
    <row r="11696" spans="59:62">
      <c r="BG11696" s="196"/>
      <c r="BH11696" s="196"/>
      <c r="BI11696" s="196"/>
      <c r="BJ11696" s="196"/>
    </row>
    <row r="11697" spans="59:62">
      <c r="BG11697" s="196"/>
      <c r="BH11697" s="196"/>
      <c r="BI11697" s="196"/>
      <c r="BJ11697" s="196"/>
    </row>
    <row r="11698" spans="59:62">
      <c r="BG11698" s="196"/>
      <c r="BH11698" s="196"/>
      <c r="BI11698" s="196"/>
      <c r="BJ11698" s="196"/>
    </row>
    <row r="11699" spans="59:62">
      <c r="BG11699" s="196"/>
      <c r="BH11699" s="196"/>
      <c r="BI11699" s="196"/>
      <c r="BJ11699" s="196"/>
    </row>
    <row r="11700" spans="59:62">
      <c r="BG11700" s="196"/>
      <c r="BH11700" s="196"/>
      <c r="BI11700" s="196"/>
      <c r="BJ11700" s="196"/>
    </row>
    <row r="11701" spans="59:62">
      <c r="BG11701" s="196"/>
      <c r="BH11701" s="196"/>
      <c r="BI11701" s="196"/>
      <c r="BJ11701" s="196"/>
    </row>
    <row r="11702" spans="59:62">
      <c r="BG11702" s="196"/>
      <c r="BH11702" s="196"/>
      <c r="BI11702" s="196"/>
      <c r="BJ11702" s="196"/>
    </row>
    <row r="11703" spans="59:62">
      <c r="BG11703" s="196"/>
      <c r="BH11703" s="196"/>
      <c r="BI11703" s="196"/>
      <c r="BJ11703" s="196"/>
    </row>
    <row r="11704" spans="59:62">
      <c r="BG11704" s="196"/>
      <c r="BH11704" s="196"/>
      <c r="BI11704" s="196"/>
      <c r="BJ11704" s="196"/>
    </row>
    <row r="11705" spans="59:62">
      <c r="BG11705" s="196"/>
      <c r="BH11705" s="196"/>
      <c r="BI11705" s="196"/>
      <c r="BJ11705" s="196"/>
    </row>
    <row r="11706" spans="59:62">
      <c r="BG11706" s="196"/>
      <c r="BH11706" s="196"/>
      <c r="BI11706" s="196"/>
      <c r="BJ11706" s="196"/>
    </row>
    <row r="11707" spans="59:62">
      <c r="BG11707" s="196"/>
      <c r="BH11707" s="196"/>
      <c r="BI11707" s="196"/>
      <c r="BJ11707" s="196"/>
    </row>
    <row r="11708" spans="59:62">
      <c r="BG11708" s="196"/>
      <c r="BH11708" s="196"/>
      <c r="BI11708" s="196"/>
      <c r="BJ11708" s="196"/>
    </row>
    <row r="11709" spans="59:62">
      <c r="BG11709" s="196"/>
      <c r="BH11709" s="196"/>
      <c r="BI11709" s="196"/>
      <c r="BJ11709" s="196"/>
    </row>
    <row r="11710" spans="59:62">
      <c r="BG11710" s="196"/>
      <c r="BH11710" s="196"/>
      <c r="BI11710" s="196"/>
      <c r="BJ11710" s="196"/>
    </row>
    <row r="11711" spans="59:62">
      <c r="BG11711" s="196"/>
      <c r="BH11711" s="196"/>
      <c r="BI11711" s="196"/>
      <c r="BJ11711" s="196"/>
    </row>
    <row r="11712" spans="59:62">
      <c r="BG11712" s="196"/>
      <c r="BH11712" s="196"/>
      <c r="BI11712" s="196"/>
      <c r="BJ11712" s="196"/>
    </row>
    <row r="11713" spans="59:62">
      <c r="BG11713" s="196"/>
      <c r="BH11713" s="196"/>
      <c r="BI11713" s="196"/>
      <c r="BJ11713" s="196"/>
    </row>
    <row r="11714" spans="59:62">
      <c r="BG11714" s="196"/>
      <c r="BH11714" s="196"/>
      <c r="BI11714" s="196"/>
      <c r="BJ11714" s="196"/>
    </row>
    <row r="11715" spans="59:62">
      <c r="BG11715" s="196"/>
      <c r="BH11715" s="196"/>
      <c r="BI11715" s="196"/>
      <c r="BJ11715" s="196"/>
    </row>
    <row r="11716" spans="59:62">
      <c r="BG11716" s="196"/>
      <c r="BH11716" s="196"/>
      <c r="BI11716" s="196"/>
      <c r="BJ11716" s="196"/>
    </row>
    <row r="11717" spans="59:62">
      <c r="BG11717" s="196"/>
      <c r="BH11717" s="196"/>
      <c r="BI11717" s="196"/>
      <c r="BJ11717" s="196"/>
    </row>
    <row r="11718" spans="59:62">
      <c r="BG11718" s="196"/>
      <c r="BH11718" s="196"/>
      <c r="BI11718" s="196"/>
      <c r="BJ11718" s="196"/>
    </row>
    <row r="11719" spans="59:62">
      <c r="BG11719" s="196"/>
      <c r="BH11719" s="196"/>
      <c r="BI11719" s="196"/>
      <c r="BJ11719" s="196"/>
    </row>
    <row r="11720" spans="59:62">
      <c r="BG11720" s="196"/>
      <c r="BH11720" s="196"/>
      <c r="BI11720" s="196"/>
      <c r="BJ11720" s="196"/>
    </row>
    <row r="11721" spans="59:62">
      <c r="BG11721" s="196"/>
      <c r="BH11721" s="196"/>
      <c r="BI11721" s="196"/>
      <c r="BJ11721" s="196"/>
    </row>
    <row r="11722" spans="59:62">
      <c r="BG11722" s="196"/>
      <c r="BH11722" s="196"/>
      <c r="BI11722" s="196"/>
      <c r="BJ11722" s="196"/>
    </row>
    <row r="11723" spans="59:62">
      <c r="BG11723" s="196"/>
      <c r="BH11723" s="196"/>
      <c r="BI11723" s="196"/>
      <c r="BJ11723" s="196"/>
    </row>
    <row r="11724" spans="59:62">
      <c r="BG11724" s="196"/>
      <c r="BH11724" s="196"/>
      <c r="BI11724" s="196"/>
      <c r="BJ11724" s="196"/>
    </row>
    <row r="11725" spans="59:62">
      <c r="BG11725" s="196"/>
      <c r="BH11725" s="196"/>
      <c r="BI11725" s="196"/>
      <c r="BJ11725" s="196"/>
    </row>
    <row r="11726" spans="59:62">
      <c r="BG11726" s="196"/>
      <c r="BH11726" s="196"/>
      <c r="BI11726" s="196"/>
      <c r="BJ11726" s="196"/>
    </row>
    <row r="11727" spans="59:62">
      <c r="BG11727" s="196"/>
      <c r="BH11727" s="196"/>
      <c r="BI11727" s="196"/>
      <c r="BJ11727" s="196"/>
    </row>
    <row r="11728" spans="59:62">
      <c r="BG11728" s="196"/>
      <c r="BH11728" s="196"/>
      <c r="BI11728" s="196"/>
      <c r="BJ11728" s="196"/>
    </row>
    <row r="11729" spans="59:62">
      <c r="BG11729" s="196"/>
      <c r="BH11729" s="196"/>
      <c r="BI11729" s="196"/>
      <c r="BJ11729" s="196"/>
    </row>
    <row r="11730" spans="59:62">
      <c r="BG11730" s="196"/>
      <c r="BH11730" s="196"/>
      <c r="BI11730" s="196"/>
      <c r="BJ11730" s="196"/>
    </row>
    <row r="11731" spans="59:62">
      <c r="BG11731" s="196"/>
      <c r="BH11731" s="196"/>
      <c r="BI11731" s="196"/>
      <c r="BJ11731" s="196"/>
    </row>
    <row r="11732" spans="59:62">
      <c r="BG11732" s="196"/>
      <c r="BH11732" s="196"/>
      <c r="BI11732" s="196"/>
      <c r="BJ11732" s="196"/>
    </row>
    <row r="11733" spans="59:62">
      <c r="BG11733" s="196"/>
      <c r="BH11733" s="196"/>
      <c r="BI11733" s="196"/>
      <c r="BJ11733" s="196"/>
    </row>
    <row r="11734" spans="59:62">
      <c r="BG11734" s="196"/>
      <c r="BH11734" s="196"/>
      <c r="BI11734" s="196"/>
      <c r="BJ11734" s="196"/>
    </row>
    <row r="11735" spans="59:62">
      <c r="BG11735" s="196"/>
      <c r="BH11735" s="196"/>
      <c r="BI11735" s="196"/>
      <c r="BJ11735" s="196"/>
    </row>
    <row r="11736" spans="59:62">
      <c r="BG11736" s="196"/>
      <c r="BH11736" s="196"/>
      <c r="BI11736" s="196"/>
      <c r="BJ11736" s="196"/>
    </row>
    <row r="11737" spans="59:62">
      <c r="BG11737" s="196"/>
      <c r="BH11737" s="196"/>
      <c r="BI11737" s="196"/>
      <c r="BJ11737" s="196"/>
    </row>
    <row r="11738" spans="59:62">
      <c r="BG11738" s="196"/>
      <c r="BH11738" s="196"/>
      <c r="BI11738" s="196"/>
      <c r="BJ11738" s="196"/>
    </row>
    <row r="11739" spans="59:62">
      <c r="BG11739" s="196"/>
      <c r="BH11739" s="196"/>
      <c r="BI11739" s="196"/>
      <c r="BJ11739" s="196"/>
    </row>
    <row r="11740" spans="59:62">
      <c r="BG11740" s="196"/>
      <c r="BH11740" s="196"/>
      <c r="BI11740" s="196"/>
      <c r="BJ11740" s="196"/>
    </row>
    <row r="11741" spans="59:62">
      <c r="BG11741" s="196"/>
      <c r="BH11741" s="196"/>
      <c r="BI11741" s="196"/>
      <c r="BJ11741" s="196"/>
    </row>
    <row r="11742" spans="59:62">
      <c r="BG11742" s="196"/>
      <c r="BH11742" s="196"/>
      <c r="BI11742" s="196"/>
      <c r="BJ11742" s="196"/>
    </row>
    <row r="11743" spans="59:62">
      <c r="BG11743" s="196"/>
      <c r="BH11743" s="196"/>
      <c r="BI11743" s="196"/>
      <c r="BJ11743" s="196"/>
    </row>
    <row r="11744" spans="59:62">
      <c r="BG11744" s="196"/>
      <c r="BH11744" s="196"/>
      <c r="BI11744" s="196"/>
      <c r="BJ11744" s="196"/>
    </row>
    <row r="11745" spans="59:62">
      <c r="BG11745" s="196"/>
      <c r="BH11745" s="196"/>
      <c r="BI11745" s="196"/>
      <c r="BJ11745" s="196"/>
    </row>
    <row r="11746" spans="59:62">
      <c r="BG11746" s="196"/>
      <c r="BH11746" s="196"/>
      <c r="BI11746" s="196"/>
      <c r="BJ11746" s="196"/>
    </row>
    <row r="11747" spans="59:62">
      <c r="BG11747" s="196"/>
      <c r="BH11747" s="196"/>
      <c r="BI11747" s="196"/>
      <c r="BJ11747" s="196"/>
    </row>
    <row r="11748" spans="59:62">
      <c r="BG11748" s="196"/>
      <c r="BH11748" s="196"/>
      <c r="BI11748" s="196"/>
      <c r="BJ11748" s="196"/>
    </row>
    <row r="11749" spans="59:62">
      <c r="BG11749" s="196"/>
      <c r="BH11749" s="196"/>
      <c r="BI11749" s="196"/>
      <c r="BJ11749" s="196"/>
    </row>
    <row r="11750" spans="59:62">
      <c r="BG11750" s="196"/>
      <c r="BH11750" s="196"/>
      <c r="BI11750" s="196"/>
      <c r="BJ11750" s="196"/>
    </row>
    <row r="11751" spans="59:62">
      <c r="BG11751" s="196"/>
      <c r="BH11751" s="196"/>
      <c r="BI11751" s="196"/>
      <c r="BJ11751" s="196"/>
    </row>
    <row r="11752" spans="59:62">
      <c r="BG11752" s="196"/>
      <c r="BH11752" s="196"/>
      <c r="BI11752" s="196"/>
      <c r="BJ11752" s="196"/>
    </row>
    <row r="11753" spans="59:62">
      <c r="BG11753" s="196"/>
      <c r="BH11753" s="196"/>
      <c r="BI11753" s="196"/>
      <c r="BJ11753" s="196"/>
    </row>
    <row r="11754" spans="59:62">
      <c r="BG11754" s="196"/>
      <c r="BH11754" s="196"/>
      <c r="BI11754" s="196"/>
      <c r="BJ11754" s="196"/>
    </row>
    <row r="11755" spans="59:62">
      <c r="BG11755" s="196"/>
      <c r="BH11755" s="196"/>
      <c r="BI11755" s="196"/>
      <c r="BJ11755" s="196"/>
    </row>
    <row r="11756" spans="59:62">
      <c r="BG11756" s="196"/>
      <c r="BH11756" s="196"/>
      <c r="BI11756" s="196"/>
      <c r="BJ11756" s="196"/>
    </row>
    <row r="11757" spans="59:62">
      <c r="BG11757" s="196"/>
      <c r="BH11757" s="196"/>
      <c r="BI11757" s="196"/>
      <c r="BJ11757" s="196"/>
    </row>
    <row r="11758" spans="59:62">
      <c r="BG11758" s="196"/>
      <c r="BH11758" s="196"/>
      <c r="BI11758" s="196"/>
      <c r="BJ11758" s="196"/>
    </row>
    <row r="11759" spans="59:62">
      <c r="BG11759" s="196"/>
      <c r="BH11759" s="196"/>
      <c r="BI11759" s="196"/>
      <c r="BJ11759" s="196"/>
    </row>
    <row r="11760" spans="59:62">
      <c r="BG11760" s="196"/>
      <c r="BH11760" s="196"/>
      <c r="BI11760" s="196"/>
      <c r="BJ11760" s="196"/>
    </row>
    <row r="11761" spans="59:62">
      <c r="BG11761" s="196"/>
      <c r="BH11761" s="196"/>
      <c r="BI11761" s="196"/>
      <c r="BJ11761" s="196"/>
    </row>
    <row r="11762" spans="59:62">
      <c r="BG11762" s="196"/>
      <c r="BH11762" s="196"/>
      <c r="BI11762" s="196"/>
      <c r="BJ11762" s="196"/>
    </row>
    <row r="11763" spans="59:62">
      <c r="BG11763" s="196"/>
      <c r="BH11763" s="196"/>
      <c r="BI11763" s="196"/>
      <c r="BJ11763" s="196"/>
    </row>
    <row r="11764" spans="59:62">
      <c r="BG11764" s="196"/>
      <c r="BH11764" s="196"/>
      <c r="BI11764" s="196"/>
      <c r="BJ11764" s="196"/>
    </row>
    <row r="11765" spans="59:62">
      <c r="BG11765" s="196"/>
      <c r="BH11765" s="196"/>
      <c r="BI11765" s="196"/>
      <c r="BJ11765" s="196"/>
    </row>
    <row r="11766" spans="59:62">
      <c r="BG11766" s="196"/>
      <c r="BH11766" s="196"/>
      <c r="BI11766" s="196"/>
      <c r="BJ11766" s="196"/>
    </row>
    <row r="11767" spans="59:62">
      <c r="BG11767" s="196"/>
      <c r="BH11767" s="196"/>
      <c r="BI11767" s="196"/>
      <c r="BJ11767" s="196"/>
    </row>
    <row r="11768" spans="59:62">
      <c r="BG11768" s="196"/>
      <c r="BH11768" s="196"/>
      <c r="BI11768" s="196"/>
      <c r="BJ11768" s="196"/>
    </row>
    <row r="11769" spans="59:62">
      <c r="BG11769" s="196"/>
      <c r="BH11769" s="196"/>
      <c r="BI11769" s="196"/>
      <c r="BJ11769" s="196"/>
    </row>
    <row r="11770" spans="59:62">
      <c r="BG11770" s="196"/>
      <c r="BH11770" s="196"/>
      <c r="BI11770" s="196"/>
      <c r="BJ11770" s="196"/>
    </row>
    <row r="11771" spans="59:62">
      <c r="BG11771" s="196"/>
      <c r="BH11771" s="196"/>
      <c r="BI11771" s="196"/>
      <c r="BJ11771" s="196"/>
    </row>
    <row r="11772" spans="59:62">
      <c r="BG11772" s="196"/>
      <c r="BH11772" s="196"/>
      <c r="BI11772" s="196"/>
      <c r="BJ11772" s="196"/>
    </row>
    <row r="11773" spans="59:62">
      <c r="BG11773" s="196"/>
      <c r="BH11773" s="196"/>
      <c r="BI11773" s="196"/>
      <c r="BJ11773" s="196"/>
    </row>
    <row r="11774" spans="59:62">
      <c r="BG11774" s="196"/>
      <c r="BH11774" s="196"/>
      <c r="BI11774" s="196"/>
      <c r="BJ11774" s="196"/>
    </row>
    <row r="11775" spans="59:62">
      <c r="BG11775" s="196"/>
      <c r="BH11775" s="196"/>
      <c r="BI11775" s="196"/>
      <c r="BJ11775" s="196"/>
    </row>
    <row r="11776" spans="59:62">
      <c r="BG11776" s="196"/>
      <c r="BH11776" s="196"/>
      <c r="BI11776" s="196"/>
      <c r="BJ11776" s="196"/>
    </row>
    <row r="11777" spans="59:62">
      <c r="BG11777" s="196"/>
      <c r="BH11777" s="196"/>
      <c r="BI11777" s="196"/>
      <c r="BJ11777" s="196"/>
    </row>
    <row r="11778" spans="59:62">
      <c r="BG11778" s="196"/>
      <c r="BH11778" s="196"/>
      <c r="BI11778" s="196"/>
      <c r="BJ11778" s="196"/>
    </row>
    <row r="11779" spans="59:62">
      <c r="BG11779" s="196"/>
      <c r="BH11779" s="196"/>
      <c r="BI11779" s="196"/>
      <c r="BJ11779" s="196"/>
    </row>
    <row r="11780" spans="59:62">
      <c r="BG11780" s="196"/>
      <c r="BH11780" s="196"/>
      <c r="BI11780" s="196"/>
      <c r="BJ11780" s="196"/>
    </row>
    <row r="11781" spans="59:62">
      <c r="BG11781" s="196"/>
      <c r="BH11781" s="196"/>
      <c r="BI11781" s="196"/>
      <c r="BJ11781" s="196"/>
    </row>
    <row r="11782" spans="59:62">
      <c r="BG11782" s="196"/>
      <c r="BH11782" s="196"/>
      <c r="BI11782" s="196"/>
      <c r="BJ11782" s="196"/>
    </row>
    <row r="11783" spans="59:62">
      <c r="BG11783" s="196"/>
      <c r="BH11783" s="196"/>
      <c r="BI11783" s="196"/>
      <c r="BJ11783" s="196"/>
    </row>
    <row r="11784" spans="59:62">
      <c r="BG11784" s="196"/>
      <c r="BH11784" s="196"/>
      <c r="BI11784" s="196"/>
      <c r="BJ11784" s="196"/>
    </row>
    <row r="11785" spans="59:62">
      <c r="BG11785" s="196"/>
      <c r="BH11785" s="196"/>
      <c r="BI11785" s="196"/>
      <c r="BJ11785" s="196"/>
    </row>
    <row r="11786" spans="59:62">
      <c r="BG11786" s="196"/>
      <c r="BH11786" s="196"/>
      <c r="BI11786" s="196"/>
      <c r="BJ11786" s="196"/>
    </row>
    <row r="11787" spans="59:62">
      <c r="BG11787" s="196"/>
      <c r="BH11787" s="196"/>
      <c r="BI11787" s="196"/>
      <c r="BJ11787" s="196"/>
    </row>
    <row r="11788" spans="59:62">
      <c r="BG11788" s="196"/>
      <c r="BH11788" s="196"/>
      <c r="BI11788" s="196"/>
      <c r="BJ11788" s="196"/>
    </row>
    <row r="11789" spans="59:62">
      <c r="BG11789" s="196"/>
      <c r="BH11789" s="196"/>
      <c r="BI11789" s="196"/>
      <c r="BJ11789" s="196"/>
    </row>
    <row r="11790" spans="59:62">
      <c r="BG11790" s="196"/>
      <c r="BH11790" s="196"/>
      <c r="BI11790" s="196"/>
      <c r="BJ11790" s="196"/>
    </row>
    <row r="11791" spans="59:62">
      <c r="BG11791" s="196"/>
      <c r="BH11791" s="196"/>
      <c r="BI11791" s="196"/>
      <c r="BJ11791" s="196"/>
    </row>
    <row r="11792" spans="59:62">
      <c r="BG11792" s="196"/>
      <c r="BH11792" s="196"/>
      <c r="BI11792" s="196"/>
      <c r="BJ11792" s="196"/>
    </row>
    <row r="11793" spans="59:62">
      <c r="BG11793" s="196"/>
      <c r="BH11793" s="196"/>
      <c r="BI11793" s="196"/>
      <c r="BJ11793" s="196"/>
    </row>
    <row r="11794" spans="59:62">
      <c r="BG11794" s="196"/>
      <c r="BH11794" s="196"/>
      <c r="BI11794" s="196"/>
      <c r="BJ11794" s="196"/>
    </row>
    <row r="11795" spans="59:62">
      <c r="BG11795" s="196"/>
      <c r="BH11795" s="196"/>
      <c r="BI11795" s="196"/>
      <c r="BJ11795" s="196"/>
    </row>
    <row r="11796" spans="59:62">
      <c r="BG11796" s="196"/>
      <c r="BH11796" s="196"/>
      <c r="BI11796" s="196"/>
      <c r="BJ11796" s="196"/>
    </row>
    <row r="11797" spans="59:62">
      <c r="BG11797" s="196"/>
      <c r="BH11797" s="196"/>
      <c r="BI11797" s="196"/>
      <c r="BJ11797" s="196"/>
    </row>
    <row r="11798" spans="59:62">
      <c r="BG11798" s="196"/>
      <c r="BH11798" s="196"/>
      <c r="BI11798" s="196"/>
      <c r="BJ11798" s="196"/>
    </row>
    <row r="11799" spans="59:62">
      <c r="BG11799" s="196"/>
      <c r="BH11799" s="196"/>
      <c r="BI11799" s="196"/>
      <c r="BJ11799" s="196"/>
    </row>
    <row r="11800" spans="59:62">
      <c r="BG11800" s="196"/>
      <c r="BH11800" s="196"/>
      <c r="BI11800" s="196"/>
      <c r="BJ11800" s="196"/>
    </row>
    <row r="11801" spans="59:62">
      <c r="BG11801" s="196"/>
      <c r="BH11801" s="196"/>
      <c r="BI11801" s="196"/>
      <c r="BJ11801" s="196"/>
    </row>
    <row r="11802" spans="59:62">
      <c r="BG11802" s="196"/>
      <c r="BH11802" s="196"/>
      <c r="BI11802" s="196"/>
      <c r="BJ11802" s="196"/>
    </row>
    <row r="11803" spans="59:62">
      <c r="BG11803" s="196"/>
      <c r="BH11803" s="196"/>
      <c r="BI11803" s="196"/>
      <c r="BJ11803" s="196"/>
    </row>
    <row r="11804" spans="59:62">
      <c r="BG11804" s="196"/>
      <c r="BH11804" s="196"/>
      <c r="BI11804" s="196"/>
      <c r="BJ11804" s="196"/>
    </row>
    <row r="11805" spans="59:62">
      <c r="BG11805" s="196"/>
      <c r="BH11805" s="196"/>
      <c r="BI11805" s="196"/>
      <c r="BJ11805" s="196"/>
    </row>
    <row r="11806" spans="59:62">
      <c r="BG11806" s="196"/>
      <c r="BH11806" s="196"/>
      <c r="BI11806" s="196"/>
      <c r="BJ11806" s="196"/>
    </row>
    <row r="11807" spans="59:62">
      <c r="BG11807" s="196"/>
      <c r="BH11807" s="196"/>
      <c r="BI11807" s="196"/>
      <c r="BJ11807" s="196"/>
    </row>
    <row r="11808" spans="59:62">
      <c r="BG11808" s="196"/>
      <c r="BH11808" s="196"/>
      <c r="BI11808" s="196"/>
      <c r="BJ11808" s="196"/>
    </row>
    <row r="11809" spans="59:62">
      <c r="BG11809" s="196"/>
      <c r="BH11809" s="196"/>
      <c r="BI11809" s="196"/>
      <c r="BJ11809" s="196"/>
    </row>
    <row r="11810" spans="59:62">
      <c r="BG11810" s="196"/>
      <c r="BH11810" s="196"/>
      <c r="BI11810" s="196"/>
      <c r="BJ11810" s="196"/>
    </row>
    <row r="11811" spans="59:62">
      <c r="BG11811" s="196"/>
      <c r="BH11811" s="196"/>
      <c r="BI11811" s="196"/>
      <c r="BJ11811" s="196"/>
    </row>
    <row r="11812" spans="59:62">
      <c r="BG11812" s="196"/>
      <c r="BH11812" s="196"/>
      <c r="BI11812" s="196"/>
      <c r="BJ11812" s="196"/>
    </row>
    <row r="11813" spans="59:62">
      <c r="BG11813" s="196"/>
      <c r="BH11813" s="196"/>
      <c r="BI11813" s="196"/>
      <c r="BJ11813" s="196"/>
    </row>
    <row r="11814" spans="59:62">
      <c r="BG11814" s="196"/>
      <c r="BH11814" s="196"/>
      <c r="BI11814" s="196"/>
      <c r="BJ11814" s="196"/>
    </row>
    <row r="11815" spans="59:62">
      <c r="BG11815" s="196"/>
      <c r="BH11815" s="196"/>
      <c r="BI11815" s="196"/>
      <c r="BJ11815" s="196"/>
    </row>
    <row r="11816" spans="59:62">
      <c r="BG11816" s="196"/>
      <c r="BH11816" s="196"/>
      <c r="BI11816" s="196"/>
      <c r="BJ11816" s="196"/>
    </row>
    <row r="11817" spans="59:62">
      <c r="BG11817" s="196"/>
      <c r="BH11817" s="196"/>
      <c r="BI11817" s="196"/>
      <c r="BJ11817" s="196"/>
    </row>
    <row r="11818" spans="59:62">
      <c r="BG11818" s="196"/>
      <c r="BH11818" s="196"/>
      <c r="BI11818" s="196"/>
      <c r="BJ11818" s="196"/>
    </row>
    <row r="11819" spans="59:62">
      <c r="BG11819" s="196"/>
      <c r="BH11819" s="196"/>
      <c r="BI11819" s="196"/>
      <c r="BJ11819" s="196"/>
    </row>
    <row r="11820" spans="59:62">
      <c r="BG11820" s="196"/>
      <c r="BH11820" s="196"/>
      <c r="BI11820" s="196"/>
      <c r="BJ11820" s="196"/>
    </row>
    <row r="11821" spans="59:62">
      <c r="BG11821" s="196"/>
      <c r="BH11821" s="196"/>
      <c r="BI11821" s="196"/>
      <c r="BJ11821" s="196"/>
    </row>
    <row r="11822" spans="59:62">
      <c r="BG11822" s="196"/>
      <c r="BH11822" s="196"/>
      <c r="BI11822" s="196"/>
      <c r="BJ11822" s="196"/>
    </row>
    <row r="11823" spans="59:62">
      <c r="BG11823" s="196"/>
      <c r="BH11823" s="196"/>
      <c r="BI11823" s="196"/>
      <c r="BJ11823" s="196"/>
    </row>
    <row r="11824" spans="59:62">
      <c r="BG11824" s="196"/>
      <c r="BH11824" s="196"/>
      <c r="BI11824" s="196"/>
      <c r="BJ11824" s="196"/>
    </row>
    <row r="11825" spans="59:62">
      <c r="BG11825" s="196"/>
      <c r="BH11825" s="196"/>
      <c r="BI11825" s="196"/>
      <c r="BJ11825" s="196"/>
    </row>
    <row r="11826" spans="59:62">
      <c r="BG11826" s="196"/>
      <c r="BH11826" s="196"/>
      <c r="BI11826" s="196"/>
      <c r="BJ11826" s="196"/>
    </row>
    <row r="11827" spans="59:62">
      <c r="BG11827" s="196"/>
      <c r="BH11827" s="196"/>
      <c r="BI11827" s="196"/>
      <c r="BJ11827" s="196"/>
    </row>
    <row r="11828" spans="59:62">
      <c r="BG11828" s="196"/>
      <c r="BH11828" s="196"/>
      <c r="BI11828" s="196"/>
      <c r="BJ11828" s="196"/>
    </row>
    <row r="11829" spans="59:62">
      <c r="BG11829" s="196"/>
      <c r="BH11829" s="196"/>
      <c r="BI11829" s="196"/>
      <c r="BJ11829" s="196"/>
    </row>
    <row r="11830" spans="59:62">
      <c r="BG11830" s="196"/>
      <c r="BH11830" s="196"/>
      <c r="BI11830" s="196"/>
      <c r="BJ11830" s="196"/>
    </row>
    <row r="11831" spans="59:62">
      <c r="BG11831" s="196"/>
      <c r="BH11831" s="196"/>
      <c r="BI11831" s="196"/>
      <c r="BJ11831" s="196"/>
    </row>
    <row r="11832" spans="59:62">
      <c r="BG11832" s="196"/>
      <c r="BH11832" s="196"/>
      <c r="BI11832" s="196"/>
      <c r="BJ11832" s="196"/>
    </row>
    <row r="11833" spans="59:62">
      <c r="BG11833" s="196"/>
      <c r="BH11833" s="196"/>
      <c r="BI11833" s="196"/>
      <c r="BJ11833" s="196"/>
    </row>
    <row r="11834" spans="59:62">
      <c r="BG11834" s="196"/>
      <c r="BH11834" s="196"/>
      <c r="BI11834" s="196"/>
      <c r="BJ11834" s="196"/>
    </row>
    <row r="11835" spans="59:62">
      <c r="BG11835" s="196"/>
      <c r="BH11835" s="196"/>
      <c r="BI11835" s="196"/>
      <c r="BJ11835" s="196"/>
    </row>
    <row r="11836" spans="59:62">
      <c r="BG11836" s="196"/>
      <c r="BH11836" s="196"/>
      <c r="BI11836" s="196"/>
      <c r="BJ11836" s="196"/>
    </row>
    <row r="11837" spans="59:62">
      <c r="BG11837" s="196"/>
      <c r="BH11837" s="196"/>
      <c r="BI11837" s="196"/>
      <c r="BJ11837" s="196"/>
    </row>
    <row r="11838" spans="59:62">
      <c r="BG11838" s="196"/>
      <c r="BH11838" s="196"/>
      <c r="BI11838" s="196"/>
      <c r="BJ11838" s="196"/>
    </row>
    <row r="11839" spans="59:62">
      <c r="BG11839" s="196"/>
      <c r="BH11839" s="196"/>
      <c r="BI11839" s="196"/>
      <c r="BJ11839" s="196"/>
    </row>
    <row r="11840" spans="59:62">
      <c r="BG11840" s="196"/>
      <c r="BH11840" s="196"/>
      <c r="BI11840" s="196"/>
      <c r="BJ11840" s="196"/>
    </row>
    <row r="11841" spans="59:62">
      <c r="BG11841" s="196"/>
      <c r="BH11841" s="196"/>
      <c r="BI11841" s="196"/>
      <c r="BJ11841" s="196"/>
    </row>
    <row r="11842" spans="59:62">
      <c r="BG11842" s="196"/>
      <c r="BH11842" s="196"/>
      <c r="BI11842" s="196"/>
      <c r="BJ11842" s="196"/>
    </row>
    <row r="11843" spans="59:62">
      <c r="BG11843" s="196"/>
      <c r="BH11843" s="196"/>
      <c r="BI11843" s="196"/>
      <c r="BJ11843" s="196"/>
    </row>
    <row r="11844" spans="59:62">
      <c r="BG11844" s="196"/>
      <c r="BH11844" s="196"/>
      <c r="BI11844" s="196"/>
      <c r="BJ11844" s="196"/>
    </row>
    <row r="11845" spans="59:62">
      <c r="BG11845" s="196"/>
      <c r="BH11845" s="196"/>
      <c r="BI11845" s="196"/>
      <c r="BJ11845" s="196"/>
    </row>
    <row r="11846" spans="59:62">
      <c r="BG11846" s="196"/>
      <c r="BH11846" s="196"/>
      <c r="BI11846" s="196"/>
      <c r="BJ11846" s="196"/>
    </row>
    <row r="11847" spans="59:62">
      <c r="BG11847" s="196"/>
      <c r="BH11847" s="196"/>
      <c r="BI11847" s="196"/>
      <c r="BJ11847" s="196"/>
    </row>
    <row r="11848" spans="59:62">
      <c r="BG11848" s="196"/>
      <c r="BH11848" s="196"/>
      <c r="BI11848" s="196"/>
      <c r="BJ11848" s="196"/>
    </row>
    <row r="11849" spans="59:62">
      <c r="BG11849" s="196"/>
      <c r="BH11849" s="196"/>
      <c r="BI11849" s="196"/>
      <c r="BJ11849" s="196"/>
    </row>
    <row r="11850" spans="59:62">
      <c r="BG11850" s="196"/>
      <c r="BH11850" s="196"/>
      <c r="BI11850" s="196"/>
      <c r="BJ11850" s="196"/>
    </row>
    <row r="11851" spans="59:62">
      <c r="BG11851" s="196"/>
      <c r="BH11851" s="196"/>
      <c r="BI11851" s="196"/>
      <c r="BJ11851" s="196"/>
    </row>
    <row r="11852" spans="59:62">
      <c r="BG11852" s="196"/>
      <c r="BH11852" s="196"/>
      <c r="BI11852" s="196"/>
      <c r="BJ11852" s="196"/>
    </row>
    <row r="11853" spans="59:62">
      <c r="BG11853" s="196"/>
      <c r="BH11853" s="196"/>
      <c r="BI11853" s="196"/>
      <c r="BJ11853" s="196"/>
    </row>
    <row r="11854" spans="59:62">
      <c r="BG11854" s="196"/>
      <c r="BH11854" s="196"/>
      <c r="BI11854" s="196"/>
      <c r="BJ11854" s="196"/>
    </row>
    <row r="11855" spans="59:62">
      <c r="BG11855" s="196"/>
      <c r="BH11855" s="196"/>
      <c r="BI11855" s="196"/>
      <c r="BJ11855" s="196"/>
    </row>
    <row r="11856" spans="59:62">
      <c r="BG11856" s="196"/>
      <c r="BH11856" s="196"/>
      <c r="BI11856" s="196"/>
      <c r="BJ11856" s="196"/>
    </row>
    <row r="11857" spans="59:62">
      <c r="BG11857" s="196"/>
      <c r="BH11857" s="196"/>
      <c r="BI11857" s="196"/>
      <c r="BJ11857" s="196"/>
    </row>
    <row r="11858" spans="59:62">
      <c r="BG11858" s="196"/>
      <c r="BH11858" s="196"/>
      <c r="BI11858" s="196"/>
      <c r="BJ11858" s="196"/>
    </row>
    <row r="11859" spans="59:62">
      <c r="BG11859" s="196"/>
      <c r="BH11859" s="196"/>
      <c r="BI11859" s="196"/>
      <c r="BJ11859" s="196"/>
    </row>
    <row r="11860" spans="59:62">
      <c r="BG11860" s="196"/>
      <c r="BH11860" s="196"/>
      <c r="BI11860" s="196"/>
      <c r="BJ11860" s="196"/>
    </row>
    <row r="11861" spans="59:62">
      <c r="BG11861" s="196"/>
      <c r="BH11861" s="196"/>
      <c r="BI11861" s="196"/>
      <c r="BJ11861" s="196"/>
    </row>
    <row r="11862" spans="59:62">
      <c r="BG11862" s="196"/>
      <c r="BH11862" s="196"/>
      <c r="BI11862" s="196"/>
      <c r="BJ11862" s="196"/>
    </row>
    <row r="11863" spans="59:62">
      <c r="BG11863" s="196"/>
      <c r="BH11863" s="196"/>
      <c r="BI11863" s="196"/>
      <c r="BJ11863" s="196"/>
    </row>
    <row r="11864" spans="59:62">
      <c r="BG11864" s="196"/>
      <c r="BH11864" s="196"/>
      <c r="BI11864" s="196"/>
      <c r="BJ11864" s="196"/>
    </row>
    <row r="11865" spans="59:62">
      <c r="BG11865" s="196"/>
      <c r="BH11865" s="196"/>
      <c r="BI11865" s="196"/>
      <c r="BJ11865" s="196"/>
    </row>
    <row r="11866" spans="59:62">
      <c r="BG11866" s="196"/>
      <c r="BH11866" s="196"/>
      <c r="BI11866" s="196"/>
      <c r="BJ11866" s="196"/>
    </row>
    <row r="11867" spans="59:62">
      <c r="BG11867" s="196"/>
      <c r="BH11867" s="196"/>
      <c r="BI11867" s="196"/>
      <c r="BJ11867" s="196"/>
    </row>
    <row r="11868" spans="59:62">
      <c r="BG11868" s="196"/>
      <c r="BH11868" s="196"/>
      <c r="BI11868" s="196"/>
      <c r="BJ11868" s="196"/>
    </row>
    <row r="11869" spans="59:62">
      <c r="BG11869" s="196"/>
      <c r="BH11869" s="196"/>
      <c r="BI11869" s="196"/>
      <c r="BJ11869" s="196"/>
    </row>
    <row r="11870" spans="59:62">
      <c r="BG11870" s="196"/>
      <c r="BH11870" s="196"/>
      <c r="BI11870" s="196"/>
      <c r="BJ11870" s="196"/>
    </row>
    <row r="11871" spans="59:62">
      <c r="BG11871" s="196"/>
      <c r="BH11871" s="196"/>
      <c r="BI11871" s="196"/>
      <c r="BJ11871" s="196"/>
    </row>
    <row r="11872" spans="59:62">
      <c r="BG11872" s="196"/>
      <c r="BH11872" s="196"/>
      <c r="BI11872" s="196"/>
      <c r="BJ11872" s="196"/>
    </row>
    <row r="11873" spans="59:62">
      <c r="BG11873" s="196"/>
      <c r="BH11873" s="196"/>
      <c r="BI11873" s="196"/>
      <c r="BJ11873" s="196"/>
    </row>
    <row r="11874" spans="59:62">
      <c r="BG11874" s="196"/>
      <c r="BH11874" s="196"/>
      <c r="BI11874" s="196"/>
      <c r="BJ11874" s="196"/>
    </row>
    <row r="11875" spans="59:62">
      <c r="BG11875" s="196"/>
      <c r="BH11875" s="196"/>
      <c r="BI11875" s="196"/>
      <c r="BJ11875" s="196"/>
    </row>
    <row r="11876" spans="59:62">
      <c r="BG11876" s="196"/>
      <c r="BH11876" s="196"/>
      <c r="BI11876" s="196"/>
      <c r="BJ11876" s="196"/>
    </row>
    <row r="11877" spans="59:62">
      <c r="BG11877" s="196"/>
      <c r="BH11877" s="196"/>
      <c r="BI11877" s="196"/>
      <c r="BJ11877" s="196"/>
    </row>
    <row r="11878" spans="59:62">
      <c r="BG11878" s="196"/>
      <c r="BH11878" s="196"/>
      <c r="BI11878" s="196"/>
      <c r="BJ11878" s="196"/>
    </row>
    <row r="11879" spans="59:62">
      <c r="BG11879" s="196"/>
      <c r="BH11879" s="196"/>
      <c r="BI11879" s="196"/>
      <c r="BJ11879" s="196"/>
    </row>
    <row r="11880" spans="59:62">
      <c r="BG11880" s="196"/>
      <c r="BH11880" s="196"/>
      <c r="BI11880" s="196"/>
      <c r="BJ11880" s="196"/>
    </row>
    <row r="11881" spans="59:62">
      <c r="BG11881" s="196"/>
      <c r="BH11881" s="196"/>
      <c r="BI11881" s="196"/>
      <c r="BJ11881" s="196"/>
    </row>
    <row r="11882" spans="59:62">
      <c r="BG11882" s="196"/>
      <c r="BH11882" s="196"/>
      <c r="BI11882" s="196"/>
      <c r="BJ11882" s="196"/>
    </row>
    <row r="11883" spans="59:62">
      <c r="BG11883" s="196"/>
      <c r="BH11883" s="196"/>
      <c r="BI11883" s="196"/>
      <c r="BJ11883" s="196"/>
    </row>
    <row r="11884" spans="59:62">
      <c r="BG11884" s="196"/>
      <c r="BH11884" s="196"/>
      <c r="BI11884" s="196"/>
      <c r="BJ11884" s="196"/>
    </row>
    <row r="11885" spans="59:62">
      <c r="BG11885" s="196"/>
      <c r="BH11885" s="196"/>
      <c r="BI11885" s="196"/>
      <c r="BJ11885" s="196"/>
    </row>
    <row r="11886" spans="59:62">
      <c r="BG11886" s="196"/>
      <c r="BH11886" s="196"/>
      <c r="BI11886" s="196"/>
      <c r="BJ11886" s="196"/>
    </row>
    <row r="11887" spans="59:62">
      <c r="BG11887" s="196"/>
      <c r="BH11887" s="196"/>
      <c r="BI11887" s="196"/>
      <c r="BJ11887" s="196"/>
    </row>
    <row r="11888" spans="59:62">
      <c r="BG11888" s="196"/>
      <c r="BH11888" s="196"/>
      <c r="BI11888" s="196"/>
      <c r="BJ11888" s="196"/>
    </row>
    <row r="11889" spans="59:62">
      <c r="BG11889" s="196"/>
      <c r="BH11889" s="196"/>
      <c r="BI11889" s="196"/>
      <c r="BJ11889" s="196"/>
    </row>
    <row r="11890" spans="59:62">
      <c r="BG11890" s="196"/>
      <c r="BH11890" s="196"/>
      <c r="BI11890" s="196"/>
      <c r="BJ11890" s="196"/>
    </row>
    <row r="11891" spans="59:62">
      <c r="BG11891" s="196"/>
      <c r="BH11891" s="196"/>
      <c r="BI11891" s="196"/>
      <c r="BJ11891" s="196"/>
    </row>
    <row r="11892" spans="59:62">
      <c r="BG11892" s="196"/>
      <c r="BH11892" s="196"/>
      <c r="BI11892" s="196"/>
      <c r="BJ11892" s="196"/>
    </row>
    <row r="11893" spans="59:62">
      <c r="BG11893" s="196"/>
      <c r="BH11893" s="196"/>
      <c r="BI11893" s="196"/>
      <c r="BJ11893" s="196"/>
    </row>
    <row r="11894" spans="59:62">
      <c r="BG11894" s="196"/>
      <c r="BH11894" s="196"/>
      <c r="BI11894" s="196"/>
      <c r="BJ11894" s="196"/>
    </row>
    <row r="11895" spans="59:62">
      <c r="BG11895" s="196"/>
      <c r="BH11895" s="196"/>
      <c r="BI11895" s="196"/>
      <c r="BJ11895" s="196"/>
    </row>
    <row r="11896" spans="59:62">
      <c r="BG11896" s="196"/>
      <c r="BH11896" s="196"/>
      <c r="BI11896" s="196"/>
      <c r="BJ11896" s="196"/>
    </row>
    <row r="11897" spans="59:62">
      <c r="BG11897" s="196"/>
      <c r="BH11897" s="196"/>
      <c r="BI11897" s="196"/>
      <c r="BJ11897" s="196"/>
    </row>
    <row r="11898" spans="59:62">
      <c r="BG11898" s="196"/>
      <c r="BH11898" s="196"/>
      <c r="BI11898" s="196"/>
      <c r="BJ11898" s="196"/>
    </row>
    <row r="11899" spans="59:62">
      <c r="BG11899" s="196"/>
      <c r="BH11899" s="196"/>
      <c r="BI11899" s="196"/>
      <c r="BJ11899" s="196"/>
    </row>
    <row r="11900" spans="59:62">
      <c r="BG11900" s="196"/>
      <c r="BH11900" s="196"/>
      <c r="BI11900" s="196"/>
      <c r="BJ11900" s="196"/>
    </row>
    <row r="11901" spans="59:62">
      <c r="BG11901" s="196"/>
      <c r="BH11901" s="196"/>
      <c r="BI11901" s="196"/>
      <c r="BJ11901" s="196"/>
    </row>
    <row r="11902" spans="59:62">
      <c r="BG11902" s="196"/>
      <c r="BH11902" s="196"/>
      <c r="BI11902" s="196"/>
      <c r="BJ11902" s="196"/>
    </row>
    <row r="11903" spans="59:62">
      <c r="BG11903" s="196"/>
      <c r="BH11903" s="196"/>
      <c r="BI11903" s="196"/>
      <c r="BJ11903" s="196"/>
    </row>
    <row r="11904" spans="59:62">
      <c r="BG11904" s="196"/>
      <c r="BH11904" s="196"/>
      <c r="BI11904" s="196"/>
      <c r="BJ11904" s="196"/>
    </row>
    <row r="11905" spans="59:62">
      <c r="BG11905" s="196"/>
      <c r="BH11905" s="196"/>
      <c r="BI11905" s="196"/>
      <c r="BJ11905" s="196"/>
    </row>
    <row r="11906" spans="59:62">
      <c r="BG11906" s="196"/>
      <c r="BH11906" s="196"/>
      <c r="BI11906" s="196"/>
      <c r="BJ11906" s="196"/>
    </row>
    <row r="11907" spans="59:62">
      <c r="BG11907" s="196"/>
      <c r="BH11907" s="196"/>
      <c r="BI11907" s="196"/>
      <c r="BJ11907" s="196"/>
    </row>
    <row r="11908" spans="59:62">
      <c r="BG11908" s="196"/>
      <c r="BH11908" s="196"/>
      <c r="BI11908" s="196"/>
      <c r="BJ11908" s="196"/>
    </row>
    <row r="11909" spans="59:62">
      <c r="BG11909" s="196"/>
      <c r="BH11909" s="196"/>
      <c r="BI11909" s="196"/>
      <c r="BJ11909" s="196"/>
    </row>
    <row r="11910" spans="59:62">
      <c r="BG11910" s="196"/>
      <c r="BH11910" s="196"/>
      <c r="BI11910" s="196"/>
      <c r="BJ11910" s="196"/>
    </row>
    <row r="11911" spans="59:62">
      <c r="BG11911" s="196"/>
      <c r="BH11911" s="196"/>
      <c r="BI11911" s="196"/>
      <c r="BJ11911" s="196"/>
    </row>
    <row r="11912" spans="59:62">
      <c r="BG11912" s="196"/>
      <c r="BH11912" s="196"/>
      <c r="BI11912" s="196"/>
      <c r="BJ11912" s="196"/>
    </row>
    <row r="11913" spans="59:62">
      <c r="BG11913" s="196"/>
      <c r="BH11913" s="196"/>
      <c r="BI11913" s="196"/>
      <c r="BJ11913" s="196"/>
    </row>
    <row r="11914" spans="59:62">
      <c r="BG11914" s="196"/>
      <c r="BH11914" s="196"/>
      <c r="BI11914" s="196"/>
      <c r="BJ11914" s="196"/>
    </row>
    <row r="11915" spans="59:62">
      <c r="BG11915" s="196"/>
      <c r="BH11915" s="196"/>
      <c r="BI11915" s="196"/>
      <c r="BJ11915" s="196"/>
    </row>
    <row r="11916" spans="59:62">
      <c r="BG11916" s="196"/>
      <c r="BH11916" s="196"/>
      <c r="BI11916" s="196"/>
      <c r="BJ11916" s="196"/>
    </row>
    <row r="11917" spans="59:62">
      <c r="BG11917" s="196"/>
      <c r="BH11917" s="196"/>
      <c r="BI11917" s="196"/>
      <c r="BJ11917" s="196"/>
    </row>
    <row r="11918" spans="59:62">
      <c r="BG11918" s="196"/>
      <c r="BH11918" s="196"/>
      <c r="BI11918" s="196"/>
      <c r="BJ11918" s="196"/>
    </row>
    <row r="11919" spans="59:62">
      <c r="BG11919" s="196"/>
      <c r="BH11919" s="196"/>
      <c r="BI11919" s="196"/>
      <c r="BJ11919" s="196"/>
    </row>
    <row r="11920" spans="59:62">
      <c r="BG11920" s="196"/>
      <c r="BH11920" s="196"/>
      <c r="BI11920" s="196"/>
      <c r="BJ11920" s="196"/>
    </row>
    <row r="11921" spans="59:62">
      <c r="BG11921" s="196"/>
      <c r="BH11921" s="196"/>
      <c r="BI11921" s="196"/>
      <c r="BJ11921" s="196"/>
    </row>
    <row r="11922" spans="59:62">
      <c r="BG11922" s="196"/>
      <c r="BH11922" s="196"/>
      <c r="BI11922" s="196"/>
      <c r="BJ11922" s="196"/>
    </row>
    <row r="11923" spans="59:62">
      <c r="BG11923" s="196"/>
      <c r="BH11923" s="196"/>
      <c r="BI11923" s="196"/>
      <c r="BJ11923" s="196"/>
    </row>
    <row r="11924" spans="59:62">
      <c r="BG11924" s="196"/>
      <c r="BH11924" s="196"/>
      <c r="BI11924" s="196"/>
      <c r="BJ11924" s="196"/>
    </row>
    <row r="11925" spans="59:62">
      <c r="BG11925" s="196"/>
      <c r="BH11925" s="196"/>
      <c r="BI11925" s="196"/>
      <c r="BJ11925" s="196"/>
    </row>
    <row r="11926" spans="59:62">
      <c r="BG11926" s="196"/>
      <c r="BH11926" s="196"/>
      <c r="BI11926" s="196"/>
      <c r="BJ11926" s="196"/>
    </row>
    <row r="11927" spans="59:62">
      <c r="BG11927" s="196"/>
      <c r="BH11927" s="196"/>
      <c r="BI11927" s="196"/>
      <c r="BJ11927" s="196"/>
    </row>
    <row r="11928" spans="59:62">
      <c r="BG11928" s="196"/>
      <c r="BH11928" s="196"/>
      <c r="BI11928" s="196"/>
      <c r="BJ11928" s="196"/>
    </row>
    <row r="11929" spans="59:62">
      <c r="BG11929" s="196"/>
      <c r="BH11929" s="196"/>
      <c r="BI11929" s="196"/>
      <c r="BJ11929" s="196"/>
    </row>
    <row r="11930" spans="59:62">
      <c r="BG11930" s="196"/>
      <c r="BH11930" s="196"/>
      <c r="BI11930" s="196"/>
      <c r="BJ11930" s="196"/>
    </row>
    <row r="11931" spans="59:62">
      <c r="BG11931" s="196"/>
      <c r="BH11931" s="196"/>
      <c r="BI11931" s="196"/>
      <c r="BJ11931" s="196"/>
    </row>
    <row r="11932" spans="59:62">
      <c r="BG11932" s="196"/>
      <c r="BH11932" s="196"/>
      <c r="BI11932" s="196"/>
      <c r="BJ11932" s="196"/>
    </row>
    <row r="11933" spans="59:62">
      <c r="BG11933" s="196"/>
      <c r="BH11933" s="196"/>
      <c r="BI11933" s="196"/>
      <c r="BJ11933" s="196"/>
    </row>
    <row r="11934" spans="59:62">
      <c r="BG11934" s="196"/>
      <c r="BH11934" s="196"/>
      <c r="BI11934" s="196"/>
      <c r="BJ11934" s="196"/>
    </row>
    <row r="11935" spans="59:62">
      <c r="BG11935" s="196"/>
      <c r="BH11935" s="196"/>
      <c r="BI11935" s="196"/>
      <c r="BJ11935" s="196"/>
    </row>
    <row r="11936" spans="59:62">
      <c r="BG11936" s="196"/>
      <c r="BH11936" s="196"/>
      <c r="BI11936" s="196"/>
      <c r="BJ11936" s="196"/>
    </row>
    <row r="11937" spans="59:62">
      <c r="BG11937" s="196"/>
      <c r="BH11937" s="196"/>
      <c r="BI11937" s="196"/>
      <c r="BJ11937" s="196"/>
    </row>
    <row r="11938" spans="59:62">
      <c r="BG11938" s="196"/>
      <c r="BH11938" s="196"/>
      <c r="BI11938" s="196"/>
      <c r="BJ11938" s="196"/>
    </row>
    <row r="11939" spans="59:62">
      <c r="BG11939" s="196"/>
      <c r="BH11939" s="196"/>
      <c r="BI11939" s="196"/>
      <c r="BJ11939" s="196"/>
    </row>
    <row r="11940" spans="59:62">
      <c r="BG11940" s="196"/>
      <c r="BH11940" s="196"/>
      <c r="BI11940" s="196"/>
      <c r="BJ11940" s="196"/>
    </row>
    <row r="11941" spans="59:62">
      <c r="BG11941" s="196"/>
      <c r="BH11941" s="196"/>
      <c r="BI11941" s="196"/>
      <c r="BJ11941" s="196"/>
    </row>
    <row r="11942" spans="59:62">
      <c r="BG11942" s="196"/>
      <c r="BH11942" s="196"/>
      <c r="BI11942" s="196"/>
      <c r="BJ11942" s="196"/>
    </row>
    <row r="11943" spans="59:62">
      <c r="BG11943" s="196"/>
      <c r="BH11943" s="196"/>
      <c r="BI11943" s="196"/>
      <c r="BJ11943" s="196"/>
    </row>
    <row r="11944" spans="59:62">
      <c r="BG11944" s="196"/>
      <c r="BH11944" s="196"/>
      <c r="BI11944" s="196"/>
      <c r="BJ11944" s="196"/>
    </row>
    <row r="11945" spans="59:62">
      <c r="BG11945" s="196"/>
      <c r="BH11945" s="196"/>
      <c r="BI11945" s="196"/>
      <c r="BJ11945" s="196"/>
    </row>
    <row r="11946" spans="59:62">
      <c r="BG11946" s="196"/>
      <c r="BH11946" s="196"/>
      <c r="BI11946" s="196"/>
      <c r="BJ11946" s="196"/>
    </row>
    <row r="11947" spans="59:62">
      <c r="BG11947" s="196"/>
      <c r="BH11947" s="196"/>
      <c r="BI11947" s="196"/>
      <c r="BJ11947" s="196"/>
    </row>
    <row r="11948" spans="59:62">
      <c r="BG11948" s="196"/>
      <c r="BH11948" s="196"/>
      <c r="BI11948" s="196"/>
      <c r="BJ11948" s="196"/>
    </row>
    <row r="11949" spans="59:62">
      <c r="BG11949" s="196"/>
      <c r="BH11949" s="196"/>
      <c r="BI11949" s="196"/>
      <c r="BJ11949" s="196"/>
    </row>
    <row r="11950" spans="59:62">
      <c r="BG11950" s="196"/>
      <c r="BH11950" s="196"/>
      <c r="BI11950" s="196"/>
      <c r="BJ11950" s="196"/>
    </row>
    <row r="11951" spans="59:62">
      <c r="BG11951" s="196"/>
      <c r="BH11951" s="196"/>
      <c r="BI11951" s="196"/>
      <c r="BJ11951" s="196"/>
    </row>
    <row r="11952" spans="59:62">
      <c r="BG11952" s="196"/>
      <c r="BH11952" s="196"/>
      <c r="BI11952" s="196"/>
      <c r="BJ11952" s="196"/>
    </row>
    <row r="11953" spans="59:62">
      <c r="BG11953" s="196"/>
      <c r="BH11953" s="196"/>
      <c r="BI11953" s="196"/>
      <c r="BJ11953" s="196"/>
    </row>
    <row r="11954" spans="59:62">
      <c r="BG11954" s="196"/>
      <c r="BH11954" s="196"/>
      <c r="BI11954" s="196"/>
      <c r="BJ11954" s="196"/>
    </row>
    <row r="11955" spans="59:62">
      <c r="BG11955" s="196"/>
      <c r="BH11955" s="196"/>
      <c r="BI11955" s="196"/>
      <c r="BJ11955" s="196"/>
    </row>
    <row r="11956" spans="59:62">
      <c r="BG11956" s="196"/>
      <c r="BH11956" s="196"/>
      <c r="BI11956" s="196"/>
      <c r="BJ11956" s="196"/>
    </row>
    <row r="11957" spans="59:62">
      <c r="BG11957" s="196"/>
      <c r="BH11957" s="196"/>
      <c r="BI11957" s="196"/>
      <c r="BJ11957" s="196"/>
    </row>
    <row r="11958" spans="59:62">
      <c r="BG11958" s="196"/>
      <c r="BH11958" s="196"/>
      <c r="BI11958" s="196"/>
      <c r="BJ11958" s="196"/>
    </row>
    <row r="11959" spans="59:62">
      <c r="BG11959" s="196"/>
      <c r="BH11959" s="196"/>
      <c r="BI11959" s="196"/>
      <c r="BJ11959" s="196"/>
    </row>
    <row r="11960" spans="59:62">
      <c r="BG11960" s="196"/>
      <c r="BH11960" s="196"/>
      <c r="BI11960" s="196"/>
      <c r="BJ11960" s="196"/>
    </row>
    <row r="11961" spans="59:62">
      <c r="BG11961" s="196"/>
      <c r="BH11961" s="196"/>
      <c r="BI11961" s="196"/>
      <c r="BJ11961" s="196"/>
    </row>
    <row r="11962" spans="59:62">
      <c r="BG11962" s="196"/>
      <c r="BH11962" s="196"/>
      <c r="BI11962" s="196"/>
      <c r="BJ11962" s="196"/>
    </row>
    <row r="11963" spans="59:62">
      <c r="BG11963" s="196"/>
      <c r="BH11963" s="196"/>
      <c r="BI11963" s="196"/>
      <c r="BJ11963" s="196"/>
    </row>
    <row r="11964" spans="59:62">
      <c r="BG11964" s="196"/>
      <c r="BH11964" s="196"/>
      <c r="BI11964" s="196"/>
      <c r="BJ11964" s="196"/>
    </row>
    <row r="11965" spans="59:62">
      <c r="BG11965" s="196"/>
      <c r="BH11965" s="196"/>
      <c r="BI11965" s="196"/>
      <c r="BJ11965" s="196"/>
    </row>
    <row r="11966" spans="59:62">
      <c r="BG11966" s="196"/>
      <c r="BH11966" s="196"/>
      <c r="BI11966" s="196"/>
      <c r="BJ11966" s="196"/>
    </row>
    <row r="11967" spans="59:62">
      <c r="BG11967" s="196"/>
      <c r="BH11967" s="196"/>
      <c r="BI11967" s="196"/>
      <c r="BJ11967" s="196"/>
    </row>
    <row r="11968" spans="59:62">
      <c r="BG11968" s="196"/>
      <c r="BH11968" s="196"/>
      <c r="BI11968" s="196"/>
      <c r="BJ11968" s="196"/>
    </row>
    <row r="11969" spans="59:62">
      <c r="BG11969" s="196"/>
      <c r="BH11969" s="196"/>
      <c r="BI11969" s="196"/>
      <c r="BJ11969" s="196"/>
    </row>
    <row r="11970" spans="59:62">
      <c r="BG11970" s="196"/>
      <c r="BH11970" s="196"/>
      <c r="BI11970" s="196"/>
      <c r="BJ11970" s="196"/>
    </row>
    <row r="11971" spans="59:62">
      <c r="BG11971" s="196"/>
      <c r="BH11971" s="196"/>
      <c r="BI11971" s="196"/>
      <c r="BJ11971" s="196"/>
    </row>
    <row r="11972" spans="59:62">
      <c r="BG11972" s="196"/>
      <c r="BH11972" s="196"/>
      <c r="BI11972" s="196"/>
      <c r="BJ11972" s="196"/>
    </row>
    <row r="11973" spans="59:62">
      <c r="BG11973" s="196"/>
      <c r="BH11973" s="196"/>
      <c r="BI11973" s="196"/>
      <c r="BJ11973" s="196"/>
    </row>
    <row r="11974" spans="59:62">
      <c r="BG11974" s="196"/>
      <c r="BH11974" s="196"/>
      <c r="BI11974" s="196"/>
      <c r="BJ11974" s="196"/>
    </row>
    <row r="11975" spans="59:62">
      <c r="BG11975" s="196"/>
      <c r="BH11975" s="196"/>
      <c r="BI11975" s="196"/>
      <c r="BJ11975" s="196"/>
    </row>
    <row r="11976" spans="59:62">
      <c r="BG11976" s="196"/>
      <c r="BH11976" s="196"/>
      <c r="BI11976" s="196"/>
      <c r="BJ11976" s="196"/>
    </row>
    <row r="11977" spans="59:62">
      <c r="BG11977" s="196"/>
      <c r="BH11977" s="196"/>
      <c r="BI11977" s="196"/>
      <c r="BJ11977" s="196"/>
    </row>
    <row r="11978" spans="59:62">
      <c r="BG11978" s="196"/>
      <c r="BH11978" s="196"/>
      <c r="BI11978" s="196"/>
      <c r="BJ11978" s="196"/>
    </row>
    <row r="11979" spans="59:62">
      <c r="BG11979" s="196"/>
      <c r="BH11979" s="196"/>
      <c r="BI11979" s="196"/>
      <c r="BJ11979" s="196"/>
    </row>
    <row r="11980" spans="59:62">
      <c r="BG11980" s="196"/>
      <c r="BH11980" s="196"/>
      <c r="BI11980" s="196"/>
      <c r="BJ11980" s="196"/>
    </row>
    <row r="11981" spans="59:62">
      <c r="BG11981" s="196"/>
      <c r="BH11981" s="196"/>
      <c r="BI11981" s="196"/>
      <c r="BJ11981" s="196"/>
    </row>
    <row r="11982" spans="59:62">
      <c r="BG11982" s="196"/>
      <c r="BH11982" s="196"/>
      <c r="BI11982" s="196"/>
      <c r="BJ11982" s="196"/>
    </row>
    <row r="11983" spans="59:62">
      <c r="BG11983" s="196"/>
      <c r="BH11983" s="196"/>
      <c r="BI11983" s="196"/>
      <c r="BJ11983" s="196"/>
    </row>
    <row r="11984" spans="59:62">
      <c r="BG11984" s="196"/>
      <c r="BH11984" s="196"/>
      <c r="BI11984" s="196"/>
      <c r="BJ11984" s="196"/>
    </row>
    <row r="11985" spans="59:62">
      <c r="BG11985" s="196"/>
      <c r="BH11985" s="196"/>
      <c r="BI11985" s="196"/>
      <c r="BJ11985" s="196"/>
    </row>
    <row r="11986" spans="59:62">
      <c r="BG11986" s="196"/>
      <c r="BH11986" s="196"/>
      <c r="BI11986" s="196"/>
      <c r="BJ11986" s="196"/>
    </row>
    <row r="11987" spans="59:62">
      <c r="BG11987" s="196"/>
      <c r="BH11987" s="196"/>
      <c r="BI11987" s="196"/>
      <c r="BJ11987" s="196"/>
    </row>
    <row r="11988" spans="59:62">
      <c r="BG11988" s="196"/>
      <c r="BH11988" s="196"/>
      <c r="BI11988" s="196"/>
      <c r="BJ11988" s="196"/>
    </row>
    <row r="11989" spans="59:62">
      <c r="BG11989" s="196"/>
      <c r="BH11989" s="196"/>
      <c r="BI11989" s="196"/>
      <c r="BJ11989" s="196"/>
    </row>
    <row r="11990" spans="59:62">
      <c r="BG11990" s="196"/>
      <c r="BH11990" s="196"/>
      <c r="BI11990" s="196"/>
      <c r="BJ11990" s="196"/>
    </row>
    <row r="11991" spans="59:62">
      <c r="BG11991" s="196"/>
      <c r="BH11991" s="196"/>
      <c r="BI11991" s="196"/>
      <c r="BJ11991" s="196"/>
    </row>
    <row r="11992" spans="59:62">
      <c r="BG11992" s="196"/>
      <c r="BH11992" s="196"/>
      <c r="BI11992" s="196"/>
      <c r="BJ11992" s="196"/>
    </row>
    <row r="11993" spans="59:62">
      <c r="BG11993" s="196"/>
      <c r="BH11993" s="196"/>
      <c r="BI11993" s="196"/>
      <c r="BJ11993" s="196"/>
    </row>
    <row r="11994" spans="59:62">
      <c r="BG11994" s="196"/>
      <c r="BH11994" s="196"/>
      <c r="BI11994" s="196"/>
      <c r="BJ11994" s="196"/>
    </row>
    <row r="11995" spans="59:62">
      <c r="BG11995" s="196"/>
      <c r="BH11995" s="196"/>
      <c r="BI11995" s="196"/>
      <c r="BJ11995" s="196"/>
    </row>
    <row r="11996" spans="59:62">
      <c r="BG11996" s="196"/>
      <c r="BH11996" s="196"/>
      <c r="BI11996" s="196"/>
      <c r="BJ11996" s="196"/>
    </row>
    <row r="11997" spans="59:62">
      <c r="BG11997" s="196"/>
      <c r="BH11997" s="196"/>
      <c r="BI11997" s="196"/>
      <c r="BJ11997" s="196"/>
    </row>
    <row r="11998" spans="59:62">
      <c r="BG11998" s="196"/>
      <c r="BH11998" s="196"/>
      <c r="BI11998" s="196"/>
      <c r="BJ11998" s="196"/>
    </row>
    <row r="11999" spans="59:62">
      <c r="BG11999" s="196"/>
      <c r="BH11999" s="196"/>
      <c r="BI11999" s="196"/>
      <c r="BJ11999" s="196"/>
    </row>
    <row r="12000" spans="59:62">
      <c r="BG12000" s="196"/>
      <c r="BH12000" s="196"/>
      <c r="BI12000" s="196"/>
      <c r="BJ12000" s="196"/>
    </row>
    <row r="12001" spans="59:62">
      <c r="BG12001" s="196"/>
      <c r="BH12001" s="196"/>
      <c r="BI12001" s="196"/>
      <c r="BJ12001" s="196"/>
    </row>
    <row r="12002" spans="59:62">
      <c r="BG12002" s="196"/>
      <c r="BH12002" s="196"/>
      <c r="BI12002" s="196"/>
      <c r="BJ12002" s="196"/>
    </row>
    <row r="12003" spans="59:62">
      <c r="BG12003" s="196"/>
      <c r="BH12003" s="196"/>
      <c r="BI12003" s="196"/>
      <c r="BJ12003" s="196"/>
    </row>
    <row r="12004" spans="59:62">
      <c r="BG12004" s="196"/>
      <c r="BH12004" s="196"/>
      <c r="BI12004" s="196"/>
      <c r="BJ12004" s="196"/>
    </row>
    <row r="12005" spans="59:62">
      <c r="BG12005" s="196"/>
      <c r="BH12005" s="196"/>
      <c r="BI12005" s="196"/>
      <c r="BJ12005" s="196"/>
    </row>
    <row r="12006" spans="59:62">
      <c r="BG12006" s="196"/>
      <c r="BH12006" s="196"/>
      <c r="BI12006" s="196"/>
      <c r="BJ12006" s="196"/>
    </row>
    <row r="12007" spans="59:62">
      <c r="BG12007" s="196"/>
      <c r="BH12007" s="196"/>
      <c r="BI12007" s="196"/>
      <c r="BJ12007" s="196"/>
    </row>
    <row r="12008" spans="59:62">
      <c r="BG12008" s="196"/>
      <c r="BH12008" s="196"/>
      <c r="BI12008" s="196"/>
      <c r="BJ12008" s="196"/>
    </row>
    <row r="12009" spans="59:62">
      <c r="BG12009" s="196"/>
      <c r="BH12009" s="196"/>
      <c r="BI12009" s="196"/>
      <c r="BJ12009" s="196"/>
    </row>
    <row r="12010" spans="59:62">
      <c r="BG12010" s="196"/>
      <c r="BH12010" s="196"/>
      <c r="BI12010" s="196"/>
      <c r="BJ12010" s="196"/>
    </row>
    <row r="12011" spans="59:62">
      <c r="BG12011" s="196"/>
      <c r="BH12011" s="196"/>
      <c r="BI12011" s="196"/>
      <c r="BJ12011" s="196"/>
    </row>
    <row r="12012" spans="59:62">
      <c r="BG12012" s="196"/>
      <c r="BH12012" s="196"/>
      <c r="BI12012" s="196"/>
      <c r="BJ12012" s="196"/>
    </row>
    <row r="12013" spans="59:62">
      <c r="BG12013" s="196"/>
      <c r="BH12013" s="196"/>
      <c r="BI12013" s="196"/>
      <c r="BJ12013" s="196"/>
    </row>
    <row r="12014" spans="59:62">
      <c r="BG12014" s="196"/>
      <c r="BH12014" s="196"/>
      <c r="BI12014" s="196"/>
      <c r="BJ12014" s="196"/>
    </row>
    <row r="12015" spans="59:62">
      <c r="BG12015" s="196"/>
      <c r="BH12015" s="196"/>
      <c r="BI12015" s="196"/>
      <c r="BJ12015" s="196"/>
    </row>
    <row r="12016" spans="59:62">
      <c r="BG12016" s="196"/>
      <c r="BH12016" s="196"/>
      <c r="BI12016" s="196"/>
      <c r="BJ12016" s="196"/>
    </row>
    <row r="12017" spans="59:62">
      <c r="BG12017" s="196"/>
      <c r="BH12017" s="196"/>
      <c r="BI12017" s="196"/>
      <c r="BJ12017" s="196"/>
    </row>
    <row r="12018" spans="59:62">
      <c r="BG12018" s="196"/>
      <c r="BH12018" s="196"/>
      <c r="BI12018" s="196"/>
      <c r="BJ12018" s="196"/>
    </row>
    <row r="12019" spans="59:62">
      <c r="BG12019" s="196"/>
      <c r="BH12019" s="196"/>
      <c r="BI12019" s="196"/>
      <c r="BJ12019" s="196"/>
    </row>
    <row r="12020" spans="59:62">
      <c r="BG12020" s="196"/>
      <c r="BH12020" s="196"/>
      <c r="BI12020" s="196"/>
      <c r="BJ12020" s="196"/>
    </row>
    <row r="12021" spans="59:62">
      <c r="BG12021" s="196"/>
      <c r="BH12021" s="196"/>
      <c r="BI12021" s="196"/>
      <c r="BJ12021" s="196"/>
    </row>
    <row r="12022" spans="59:62">
      <c r="BG12022" s="196"/>
      <c r="BH12022" s="196"/>
      <c r="BI12022" s="196"/>
      <c r="BJ12022" s="196"/>
    </row>
    <row r="12023" spans="59:62">
      <c r="BG12023" s="196"/>
      <c r="BH12023" s="196"/>
      <c r="BI12023" s="196"/>
      <c r="BJ12023" s="196"/>
    </row>
    <row r="12024" spans="59:62">
      <c r="BG12024" s="196"/>
      <c r="BH12024" s="196"/>
      <c r="BI12024" s="196"/>
      <c r="BJ12024" s="196"/>
    </row>
    <row r="12025" spans="59:62">
      <c r="BG12025" s="196"/>
      <c r="BH12025" s="196"/>
      <c r="BI12025" s="196"/>
      <c r="BJ12025" s="196"/>
    </row>
    <row r="12026" spans="59:62">
      <c r="BG12026" s="196"/>
      <c r="BH12026" s="196"/>
      <c r="BI12026" s="196"/>
      <c r="BJ12026" s="196"/>
    </row>
    <row r="12027" spans="59:62">
      <c r="BG12027" s="196"/>
      <c r="BH12027" s="196"/>
      <c r="BI12027" s="196"/>
      <c r="BJ12027" s="196"/>
    </row>
    <row r="12028" spans="59:62">
      <c r="BG12028" s="196"/>
      <c r="BH12028" s="196"/>
      <c r="BI12028" s="196"/>
      <c r="BJ12028" s="196"/>
    </row>
    <row r="12029" spans="59:62">
      <c r="BG12029" s="196"/>
      <c r="BH12029" s="196"/>
      <c r="BI12029" s="196"/>
      <c r="BJ12029" s="196"/>
    </row>
    <row r="12030" spans="59:62">
      <c r="BG12030" s="196"/>
      <c r="BH12030" s="196"/>
      <c r="BI12030" s="196"/>
      <c r="BJ12030" s="196"/>
    </row>
    <row r="12031" spans="59:62">
      <c r="BG12031" s="196"/>
      <c r="BH12031" s="196"/>
      <c r="BI12031" s="196"/>
      <c r="BJ12031" s="196"/>
    </row>
    <row r="12032" spans="59:62">
      <c r="BG12032" s="196"/>
      <c r="BH12032" s="196"/>
      <c r="BI12032" s="196"/>
      <c r="BJ12032" s="196"/>
    </row>
    <row r="12033" spans="59:62">
      <c r="BG12033" s="196"/>
      <c r="BH12033" s="196"/>
      <c r="BI12033" s="196"/>
      <c r="BJ12033" s="196"/>
    </row>
    <row r="12034" spans="59:62">
      <c r="BG12034" s="196"/>
      <c r="BH12034" s="196"/>
      <c r="BI12034" s="196"/>
      <c r="BJ12034" s="196"/>
    </row>
    <row r="12035" spans="59:62">
      <c r="BG12035" s="196"/>
      <c r="BH12035" s="196"/>
      <c r="BI12035" s="196"/>
      <c r="BJ12035" s="196"/>
    </row>
    <row r="12036" spans="59:62">
      <c r="BG12036" s="196"/>
      <c r="BH12036" s="196"/>
      <c r="BI12036" s="196"/>
      <c r="BJ12036" s="196"/>
    </row>
    <row r="12037" spans="59:62">
      <c r="BG12037" s="196"/>
      <c r="BH12037" s="196"/>
      <c r="BI12037" s="196"/>
      <c r="BJ12037" s="196"/>
    </row>
    <row r="12038" spans="59:62">
      <c r="BG12038" s="196"/>
      <c r="BH12038" s="196"/>
      <c r="BI12038" s="196"/>
      <c r="BJ12038" s="196"/>
    </row>
    <row r="12039" spans="59:62">
      <c r="BG12039" s="196"/>
      <c r="BH12039" s="196"/>
      <c r="BI12039" s="196"/>
      <c r="BJ12039" s="196"/>
    </row>
    <row r="12040" spans="59:62">
      <c r="BG12040" s="196"/>
      <c r="BH12040" s="196"/>
      <c r="BI12040" s="196"/>
      <c r="BJ12040" s="196"/>
    </row>
    <row r="12041" spans="59:62">
      <c r="BG12041" s="196"/>
      <c r="BH12041" s="196"/>
      <c r="BI12041" s="196"/>
      <c r="BJ12041" s="196"/>
    </row>
    <row r="12042" spans="59:62">
      <c r="BG12042" s="196"/>
      <c r="BH12042" s="196"/>
      <c r="BI12042" s="196"/>
      <c r="BJ12042" s="196"/>
    </row>
    <row r="12043" spans="59:62">
      <c r="BG12043" s="196"/>
      <c r="BH12043" s="196"/>
      <c r="BI12043" s="196"/>
      <c r="BJ12043" s="196"/>
    </row>
    <row r="12044" spans="59:62">
      <c r="BG12044" s="196"/>
      <c r="BH12044" s="196"/>
      <c r="BI12044" s="196"/>
      <c r="BJ12044" s="196"/>
    </row>
    <row r="12045" spans="59:62">
      <c r="BG12045" s="196"/>
      <c r="BH12045" s="196"/>
      <c r="BI12045" s="196"/>
      <c r="BJ12045" s="196"/>
    </row>
    <row r="12046" spans="59:62">
      <c r="BG12046" s="196"/>
      <c r="BH12046" s="196"/>
      <c r="BI12046" s="196"/>
      <c r="BJ12046" s="196"/>
    </row>
    <row r="12047" spans="59:62">
      <c r="BG12047" s="196"/>
      <c r="BH12047" s="196"/>
      <c r="BI12047" s="196"/>
      <c r="BJ12047" s="196"/>
    </row>
    <row r="12048" spans="59:62">
      <c r="BG12048" s="196"/>
      <c r="BH12048" s="196"/>
      <c r="BI12048" s="196"/>
      <c r="BJ12048" s="196"/>
    </row>
    <row r="12049" spans="59:62">
      <c r="BG12049" s="196"/>
      <c r="BH12049" s="196"/>
      <c r="BI12049" s="196"/>
      <c r="BJ12049" s="196"/>
    </row>
    <row r="12050" spans="59:62">
      <c r="BG12050" s="196"/>
      <c r="BH12050" s="196"/>
      <c r="BI12050" s="196"/>
      <c r="BJ12050" s="196"/>
    </row>
    <row r="12051" spans="59:62">
      <c r="BG12051" s="196"/>
      <c r="BH12051" s="196"/>
      <c r="BI12051" s="196"/>
      <c r="BJ12051" s="196"/>
    </row>
    <row r="12052" spans="59:62">
      <c r="BG12052" s="196"/>
      <c r="BH12052" s="196"/>
      <c r="BI12052" s="196"/>
      <c r="BJ12052" s="196"/>
    </row>
    <row r="12053" spans="59:62">
      <c r="BG12053" s="196"/>
      <c r="BH12053" s="196"/>
      <c r="BI12053" s="196"/>
      <c r="BJ12053" s="196"/>
    </row>
    <row r="12054" spans="59:62">
      <c r="BG12054" s="196"/>
      <c r="BH12054" s="196"/>
      <c r="BI12054" s="196"/>
      <c r="BJ12054" s="196"/>
    </row>
    <row r="12055" spans="59:62">
      <c r="BG12055" s="196"/>
      <c r="BH12055" s="196"/>
      <c r="BI12055" s="196"/>
      <c r="BJ12055" s="196"/>
    </row>
    <row r="12056" spans="59:62">
      <c r="BG12056" s="196"/>
      <c r="BH12056" s="196"/>
      <c r="BI12056" s="196"/>
      <c r="BJ12056" s="196"/>
    </row>
    <row r="12057" spans="59:62">
      <c r="BG12057" s="196"/>
      <c r="BH12057" s="196"/>
      <c r="BI12057" s="196"/>
      <c r="BJ12057" s="196"/>
    </row>
    <row r="12058" spans="59:62">
      <c r="BG12058" s="196"/>
      <c r="BH12058" s="196"/>
      <c r="BI12058" s="196"/>
      <c r="BJ12058" s="196"/>
    </row>
    <row r="12059" spans="59:62">
      <c r="BG12059" s="196"/>
      <c r="BH12059" s="196"/>
      <c r="BI12059" s="196"/>
      <c r="BJ12059" s="196"/>
    </row>
    <row r="12060" spans="59:62">
      <c r="BG12060" s="196"/>
      <c r="BH12060" s="196"/>
      <c r="BI12060" s="196"/>
      <c r="BJ12060" s="196"/>
    </row>
    <row r="12061" spans="59:62">
      <c r="BG12061" s="196"/>
      <c r="BH12061" s="196"/>
      <c r="BI12061" s="196"/>
      <c r="BJ12061" s="196"/>
    </row>
    <row r="12062" spans="59:62">
      <c r="BG12062" s="196"/>
      <c r="BH12062" s="196"/>
      <c r="BI12062" s="196"/>
      <c r="BJ12062" s="196"/>
    </row>
    <row r="12063" spans="59:62">
      <c r="BG12063" s="196"/>
      <c r="BH12063" s="196"/>
      <c r="BI12063" s="196"/>
      <c r="BJ12063" s="196"/>
    </row>
    <row r="12064" spans="59:62">
      <c r="BG12064" s="196"/>
      <c r="BH12064" s="196"/>
      <c r="BI12064" s="196"/>
      <c r="BJ12064" s="196"/>
    </row>
    <row r="12065" spans="59:62">
      <c r="BG12065" s="196"/>
      <c r="BH12065" s="196"/>
      <c r="BI12065" s="196"/>
      <c r="BJ12065" s="196"/>
    </row>
    <row r="12066" spans="59:62">
      <c r="BG12066" s="196"/>
      <c r="BH12066" s="196"/>
      <c r="BI12066" s="196"/>
      <c r="BJ12066" s="196"/>
    </row>
    <row r="12067" spans="59:62">
      <c r="BG12067" s="196"/>
      <c r="BH12067" s="196"/>
      <c r="BI12067" s="196"/>
      <c r="BJ12067" s="196"/>
    </row>
    <row r="12068" spans="59:62">
      <c r="BG12068" s="196"/>
      <c r="BH12068" s="196"/>
      <c r="BI12068" s="196"/>
      <c r="BJ12068" s="196"/>
    </row>
    <row r="12069" spans="59:62">
      <c r="BG12069" s="196"/>
      <c r="BH12069" s="196"/>
      <c r="BI12069" s="196"/>
      <c r="BJ12069" s="196"/>
    </row>
    <row r="12070" spans="59:62">
      <c r="BG12070" s="196"/>
      <c r="BH12070" s="196"/>
      <c r="BI12070" s="196"/>
      <c r="BJ12070" s="196"/>
    </row>
    <row r="12071" spans="59:62">
      <c r="BG12071" s="196"/>
      <c r="BH12071" s="196"/>
      <c r="BI12071" s="196"/>
      <c r="BJ12071" s="196"/>
    </row>
    <row r="12072" spans="59:62">
      <c r="BG12072" s="196"/>
      <c r="BH12072" s="196"/>
      <c r="BI12072" s="196"/>
      <c r="BJ12072" s="196"/>
    </row>
    <row r="12073" spans="59:62">
      <c r="BG12073" s="196"/>
      <c r="BH12073" s="196"/>
      <c r="BI12073" s="196"/>
      <c r="BJ12073" s="196"/>
    </row>
    <row r="12074" spans="59:62">
      <c r="BG12074" s="196"/>
      <c r="BH12074" s="196"/>
      <c r="BI12074" s="196"/>
      <c r="BJ12074" s="196"/>
    </row>
    <row r="12075" spans="59:62">
      <c r="BG12075" s="196"/>
      <c r="BH12075" s="196"/>
      <c r="BI12075" s="196"/>
      <c r="BJ12075" s="196"/>
    </row>
    <row r="12076" spans="59:62">
      <c r="BG12076" s="196"/>
      <c r="BH12076" s="196"/>
      <c r="BI12076" s="196"/>
      <c r="BJ12076" s="196"/>
    </row>
    <row r="12077" spans="59:62">
      <c r="BG12077" s="196"/>
      <c r="BH12077" s="196"/>
      <c r="BI12077" s="196"/>
      <c r="BJ12077" s="196"/>
    </row>
    <row r="12078" spans="59:62">
      <c r="BG12078" s="196"/>
      <c r="BH12078" s="196"/>
      <c r="BI12078" s="196"/>
      <c r="BJ12078" s="196"/>
    </row>
    <row r="12079" spans="59:62">
      <c r="BG12079" s="196"/>
      <c r="BH12079" s="196"/>
      <c r="BI12079" s="196"/>
      <c r="BJ12079" s="196"/>
    </row>
    <row r="12080" spans="59:62">
      <c r="BG12080" s="196"/>
      <c r="BH12080" s="196"/>
      <c r="BI12080" s="196"/>
      <c r="BJ12080" s="196"/>
    </row>
    <row r="12081" spans="59:62">
      <c r="BG12081" s="196"/>
      <c r="BH12081" s="196"/>
      <c r="BI12081" s="196"/>
      <c r="BJ12081" s="196"/>
    </row>
    <row r="12082" spans="59:62">
      <c r="BG12082" s="196"/>
      <c r="BH12082" s="196"/>
      <c r="BI12082" s="196"/>
      <c r="BJ12082" s="196"/>
    </row>
    <row r="12083" spans="59:62">
      <c r="BG12083" s="196"/>
      <c r="BH12083" s="196"/>
      <c r="BI12083" s="196"/>
      <c r="BJ12083" s="196"/>
    </row>
    <row r="12084" spans="59:62">
      <c r="BG12084" s="196"/>
      <c r="BH12084" s="196"/>
      <c r="BI12084" s="196"/>
      <c r="BJ12084" s="196"/>
    </row>
    <row r="12085" spans="59:62">
      <c r="BG12085" s="196"/>
      <c r="BH12085" s="196"/>
      <c r="BI12085" s="196"/>
      <c r="BJ12085" s="196"/>
    </row>
    <row r="12086" spans="59:62">
      <c r="BG12086" s="196"/>
      <c r="BH12086" s="196"/>
      <c r="BI12086" s="196"/>
      <c r="BJ12086" s="196"/>
    </row>
    <row r="12087" spans="59:62">
      <c r="BG12087" s="196"/>
      <c r="BH12087" s="196"/>
      <c r="BI12087" s="196"/>
      <c r="BJ12087" s="196"/>
    </row>
    <row r="12088" spans="59:62">
      <c r="BG12088" s="196"/>
      <c r="BH12088" s="196"/>
      <c r="BI12088" s="196"/>
      <c r="BJ12088" s="196"/>
    </row>
    <row r="12089" spans="59:62">
      <c r="BG12089" s="196"/>
      <c r="BH12089" s="196"/>
      <c r="BI12089" s="196"/>
      <c r="BJ12089" s="196"/>
    </row>
    <row r="12090" spans="59:62">
      <c r="BG12090" s="196"/>
      <c r="BH12090" s="196"/>
      <c r="BI12090" s="196"/>
      <c r="BJ12090" s="196"/>
    </row>
    <row r="12091" spans="59:62">
      <c r="BG12091" s="196"/>
      <c r="BH12091" s="196"/>
      <c r="BI12091" s="196"/>
      <c r="BJ12091" s="196"/>
    </row>
    <row r="12092" spans="59:62">
      <c r="BG12092" s="196"/>
      <c r="BH12092" s="196"/>
      <c r="BI12092" s="196"/>
      <c r="BJ12092" s="196"/>
    </row>
    <row r="12093" spans="59:62">
      <c r="BG12093" s="196"/>
      <c r="BH12093" s="196"/>
      <c r="BI12093" s="196"/>
      <c r="BJ12093" s="196"/>
    </row>
    <row r="12094" spans="59:62">
      <c r="BG12094" s="196"/>
      <c r="BH12094" s="196"/>
      <c r="BI12094" s="196"/>
      <c r="BJ12094" s="196"/>
    </row>
    <row r="12095" spans="59:62">
      <c r="BG12095" s="196"/>
      <c r="BH12095" s="196"/>
      <c r="BI12095" s="196"/>
      <c r="BJ12095" s="196"/>
    </row>
    <row r="12096" spans="59:62">
      <c r="BG12096" s="196"/>
      <c r="BH12096" s="196"/>
      <c r="BI12096" s="196"/>
      <c r="BJ12096" s="196"/>
    </row>
    <row r="12097" spans="59:62">
      <c r="BG12097" s="196"/>
      <c r="BH12097" s="196"/>
      <c r="BI12097" s="196"/>
      <c r="BJ12097" s="196"/>
    </row>
    <row r="12098" spans="59:62">
      <c r="BG12098" s="196"/>
      <c r="BH12098" s="196"/>
      <c r="BI12098" s="196"/>
      <c r="BJ12098" s="196"/>
    </row>
    <row r="12099" spans="59:62">
      <c r="BG12099" s="196"/>
      <c r="BH12099" s="196"/>
      <c r="BI12099" s="196"/>
      <c r="BJ12099" s="196"/>
    </row>
    <row r="12100" spans="59:62">
      <c r="BG12100" s="196"/>
      <c r="BH12100" s="196"/>
      <c r="BI12100" s="196"/>
      <c r="BJ12100" s="196"/>
    </row>
    <row r="12101" spans="59:62">
      <c r="BG12101" s="196"/>
      <c r="BH12101" s="196"/>
      <c r="BI12101" s="196"/>
      <c r="BJ12101" s="196"/>
    </row>
    <row r="12102" spans="59:62">
      <c r="BG12102" s="196"/>
      <c r="BH12102" s="196"/>
      <c r="BI12102" s="196"/>
      <c r="BJ12102" s="196"/>
    </row>
    <row r="12103" spans="59:62">
      <c r="BG12103" s="196"/>
      <c r="BH12103" s="196"/>
      <c r="BI12103" s="196"/>
      <c r="BJ12103" s="196"/>
    </row>
    <row r="12104" spans="59:62">
      <c r="BG12104" s="196"/>
      <c r="BH12104" s="196"/>
      <c r="BI12104" s="196"/>
      <c r="BJ12104" s="196"/>
    </row>
    <row r="12105" spans="59:62">
      <c r="BG12105" s="196"/>
      <c r="BH12105" s="196"/>
      <c r="BI12105" s="196"/>
      <c r="BJ12105" s="196"/>
    </row>
    <row r="12106" spans="59:62">
      <c r="BG12106" s="196"/>
      <c r="BH12106" s="196"/>
      <c r="BI12106" s="196"/>
      <c r="BJ12106" s="196"/>
    </row>
    <row r="12107" spans="59:62">
      <c r="BG12107" s="196"/>
      <c r="BH12107" s="196"/>
      <c r="BI12107" s="196"/>
      <c r="BJ12107" s="196"/>
    </row>
    <row r="12108" spans="59:62">
      <c r="BG12108" s="196"/>
      <c r="BH12108" s="196"/>
      <c r="BI12108" s="196"/>
      <c r="BJ12108" s="196"/>
    </row>
    <row r="12109" spans="59:62">
      <c r="BG12109" s="196"/>
      <c r="BH12109" s="196"/>
      <c r="BI12109" s="196"/>
      <c r="BJ12109" s="196"/>
    </row>
    <row r="12110" spans="59:62">
      <c r="BG12110" s="196"/>
      <c r="BH12110" s="196"/>
      <c r="BI12110" s="196"/>
      <c r="BJ12110" s="196"/>
    </row>
    <row r="12111" spans="59:62">
      <c r="BG12111" s="196"/>
      <c r="BH12111" s="196"/>
      <c r="BI12111" s="196"/>
      <c r="BJ12111" s="196"/>
    </row>
    <row r="12112" spans="59:62">
      <c r="BG12112" s="196"/>
      <c r="BH12112" s="196"/>
      <c r="BI12112" s="196"/>
      <c r="BJ12112" s="196"/>
    </row>
    <row r="12113" spans="59:62">
      <c r="BG12113" s="196"/>
      <c r="BH12113" s="196"/>
      <c r="BI12113" s="196"/>
      <c r="BJ12113" s="196"/>
    </row>
    <row r="12114" spans="59:62">
      <c r="BG12114" s="196"/>
      <c r="BH12114" s="196"/>
      <c r="BI12114" s="196"/>
      <c r="BJ12114" s="196"/>
    </row>
    <row r="12115" spans="59:62">
      <c r="BG12115" s="196"/>
      <c r="BH12115" s="196"/>
      <c r="BI12115" s="196"/>
      <c r="BJ12115" s="196"/>
    </row>
    <row r="12116" spans="59:62">
      <c r="BG12116" s="196"/>
      <c r="BH12116" s="196"/>
      <c r="BI12116" s="196"/>
      <c r="BJ12116" s="196"/>
    </row>
    <row r="12117" spans="59:62">
      <c r="BG12117" s="196"/>
      <c r="BH12117" s="196"/>
      <c r="BI12117" s="196"/>
      <c r="BJ12117" s="196"/>
    </row>
    <row r="12118" spans="59:62">
      <c r="BG12118" s="196"/>
      <c r="BH12118" s="196"/>
      <c r="BI12118" s="196"/>
      <c r="BJ12118" s="196"/>
    </row>
    <row r="12119" spans="59:62">
      <c r="BG12119" s="196"/>
      <c r="BH12119" s="196"/>
      <c r="BI12119" s="196"/>
      <c r="BJ12119" s="196"/>
    </row>
    <row r="12120" spans="59:62">
      <c r="BG12120" s="196"/>
      <c r="BH12120" s="196"/>
      <c r="BI12120" s="196"/>
      <c r="BJ12120" s="196"/>
    </row>
    <row r="12121" spans="59:62">
      <c r="BG12121" s="196"/>
      <c r="BH12121" s="196"/>
      <c r="BI12121" s="196"/>
      <c r="BJ12121" s="196"/>
    </row>
    <row r="12122" spans="59:62">
      <c r="BG12122" s="196"/>
      <c r="BH12122" s="196"/>
      <c r="BI12122" s="196"/>
      <c r="BJ12122" s="196"/>
    </row>
    <row r="12123" spans="59:62">
      <c r="BG12123" s="196"/>
      <c r="BH12123" s="196"/>
      <c r="BI12123" s="196"/>
      <c r="BJ12123" s="196"/>
    </row>
    <row r="12124" spans="59:62">
      <c r="BG12124" s="196"/>
      <c r="BH12124" s="196"/>
      <c r="BI12124" s="196"/>
      <c r="BJ12124" s="196"/>
    </row>
    <row r="12125" spans="59:62">
      <c r="BG12125" s="196"/>
      <c r="BH12125" s="196"/>
      <c r="BI12125" s="196"/>
      <c r="BJ12125" s="196"/>
    </row>
    <row r="12126" spans="59:62">
      <c r="BG12126" s="196"/>
      <c r="BH12126" s="196"/>
      <c r="BI12126" s="196"/>
      <c r="BJ12126" s="196"/>
    </row>
    <row r="12127" spans="59:62">
      <c r="BG12127" s="196"/>
      <c r="BH12127" s="196"/>
      <c r="BI12127" s="196"/>
      <c r="BJ12127" s="196"/>
    </row>
    <row r="12128" spans="59:62">
      <c r="BG12128" s="196"/>
      <c r="BH12128" s="196"/>
      <c r="BI12128" s="196"/>
      <c r="BJ12128" s="196"/>
    </row>
    <row r="12129" spans="59:62">
      <c r="BG12129" s="196"/>
      <c r="BH12129" s="196"/>
      <c r="BI12129" s="196"/>
      <c r="BJ12129" s="196"/>
    </row>
    <row r="12130" spans="59:62">
      <c r="BG12130" s="196"/>
      <c r="BH12130" s="196"/>
      <c r="BI12130" s="196"/>
      <c r="BJ12130" s="196"/>
    </row>
    <row r="12131" spans="59:62">
      <c r="BG12131" s="196"/>
      <c r="BH12131" s="196"/>
      <c r="BI12131" s="196"/>
      <c r="BJ12131" s="196"/>
    </row>
    <row r="12132" spans="59:62">
      <c r="BG12132" s="196"/>
      <c r="BH12132" s="196"/>
      <c r="BI12132" s="196"/>
      <c r="BJ12132" s="196"/>
    </row>
    <row r="12133" spans="59:62">
      <c r="BG12133" s="196"/>
      <c r="BH12133" s="196"/>
      <c r="BI12133" s="196"/>
      <c r="BJ12133" s="196"/>
    </row>
    <row r="12134" spans="59:62">
      <c r="BG12134" s="196"/>
      <c r="BH12134" s="196"/>
      <c r="BI12134" s="196"/>
      <c r="BJ12134" s="196"/>
    </row>
    <row r="12135" spans="59:62">
      <c r="BG12135" s="196"/>
      <c r="BH12135" s="196"/>
      <c r="BI12135" s="196"/>
      <c r="BJ12135" s="196"/>
    </row>
    <row r="12136" spans="59:62">
      <c r="BG12136" s="196"/>
      <c r="BH12136" s="196"/>
      <c r="BI12136" s="196"/>
      <c r="BJ12136" s="196"/>
    </row>
    <row r="12137" spans="59:62">
      <c r="BG12137" s="196"/>
      <c r="BH12137" s="196"/>
      <c r="BI12137" s="196"/>
      <c r="BJ12137" s="196"/>
    </row>
    <row r="12138" spans="59:62">
      <c r="BG12138" s="196"/>
      <c r="BH12138" s="196"/>
      <c r="BI12138" s="196"/>
      <c r="BJ12138" s="196"/>
    </row>
    <row r="12139" spans="59:62">
      <c r="BG12139" s="196"/>
      <c r="BH12139" s="196"/>
      <c r="BI12139" s="196"/>
      <c r="BJ12139" s="196"/>
    </row>
    <row r="12140" spans="59:62">
      <c r="BG12140" s="196"/>
      <c r="BH12140" s="196"/>
      <c r="BI12140" s="196"/>
      <c r="BJ12140" s="196"/>
    </row>
    <row r="12141" spans="59:62">
      <c r="BG12141" s="196"/>
      <c r="BH12141" s="196"/>
      <c r="BI12141" s="196"/>
      <c r="BJ12141" s="196"/>
    </row>
    <row r="12142" spans="59:62">
      <c r="BG12142" s="196"/>
      <c r="BH12142" s="196"/>
      <c r="BI12142" s="196"/>
      <c r="BJ12142" s="196"/>
    </row>
    <row r="12143" spans="59:62">
      <c r="BG12143" s="196"/>
      <c r="BH12143" s="196"/>
      <c r="BI12143" s="196"/>
      <c r="BJ12143" s="196"/>
    </row>
    <row r="12144" spans="59:62">
      <c r="BG12144" s="196"/>
      <c r="BH12144" s="196"/>
      <c r="BI12144" s="196"/>
      <c r="BJ12144" s="196"/>
    </row>
    <row r="12145" spans="59:62">
      <c r="BG12145" s="196"/>
      <c r="BH12145" s="196"/>
      <c r="BI12145" s="196"/>
      <c r="BJ12145" s="196"/>
    </row>
    <row r="12146" spans="59:62">
      <c r="BG12146" s="196"/>
      <c r="BH12146" s="196"/>
      <c r="BI12146" s="196"/>
      <c r="BJ12146" s="196"/>
    </row>
    <row r="12147" spans="59:62">
      <c r="BG12147" s="196"/>
      <c r="BH12147" s="196"/>
      <c r="BI12147" s="196"/>
      <c r="BJ12147" s="196"/>
    </row>
    <row r="12148" spans="59:62">
      <c r="BG12148" s="196"/>
      <c r="BH12148" s="196"/>
      <c r="BI12148" s="196"/>
      <c r="BJ12148" s="196"/>
    </row>
    <row r="12149" spans="59:62">
      <c r="BG12149" s="196"/>
      <c r="BH12149" s="196"/>
      <c r="BI12149" s="196"/>
      <c r="BJ12149" s="196"/>
    </row>
    <row r="12150" spans="59:62">
      <c r="BG12150" s="196"/>
      <c r="BH12150" s="196"/>
      <c r="BI12150" s="196"/>
      <c r="BJ12150" s="196"/>
    </row>
    <row r="12151" spans="59:62">
      <c r="BG12151" s="196"/>
      <c r="BH12151" s="196"/>
      <c r="BI12151" s="196"/>
      <c r="BJ12151" s="196"/>
    </row>
    <row r="12152" spans="59:62">
      <c r="BG12152" s="196"/>
      <c r="BH12152" s="196"/>
      <c r="BI12152" s="196"/>
      <c r="BJ12152" s="196"/>
    </row>
    <row r="12153" spans="59:62">
      <c r="BG12153" s="196"/>
      <c r="BH12153" s="196"/>
      <c r="BI12153" s="196"/>
      <c r="BJ12153" s="196"/>
    </row>
    <row r="12154" spans="59:62">
      <c r="BG12154" s="196"/>
      <c r="BH12154" s="196"/>
      <c r="BI12154" s="196"/>
      <c r="BJ12154" s="196"/>
    </row>
    <row r="12155" spans="59:62">
      <c r="BG12155" s="196"/>
      <c r="BH12155" s="196"/>
      <c r="BI12155" s="196"/>
      <c r="BJ12155" s="196"/>
    </row>
    <row r="12156" spans="59:62">
      <c r="BG12156" s="196"/>
      <c r="BH12156" s="196"/>
      <c r="BI12156" s="196"/>
      <c r="BJ12156" s="196"/>
    </row>
    <row r="12157" spans="59:62">
      <c r="BG12157" s="196"/>
      <c r="BH12157" s="196"/>
      <c r="BI12157" s="196"/>
      <c r="BJ12157" s="196"/>
    </row>
    <row r="12158" spans="59:62">
      <c r="BG12158" s="196"/>
      <c r="BH12158" s="196"/>
      <c r="BI12158" s="196"/>
      <c r="BJ12158" s="196"/>
    </row>
    <row r="12159" spans="59:62">
      <c r="BG12159" s="196"/>
      <c r="BH12159" s="196"/>
      <c r="BI12159" s="196"/>
      <c r="BJ12159" s="196"/>
    </row>
    <row r="12160" spans="59:62">
      <c r="BG12160" s="196"/>
      <c r="BH12160" s="196"/>
      <c r="BI12160" s="196"/>
      <c r="BJ12160" s="196"/>
    </row>
    <row r="12161" spans="59:62">
      <c r="BG12161" s="196"/>
      <c r="BH12161" s="196"/>
      <c r="BI12161" s="196"/>
      <c r="BJ12161" s="196"/>
    </row>
    <row r="12162" spans="59:62">
      <c r="BG12162" s="196"/>
      <c r="BH12162" s="196"/>
      <c r="BI12162" s="196"/>
      <c r="BJ12162" s="196"/>
    </row>
    <row r="12163" spans="59:62">
      <c r="BG12163" s="196"/>
      <c r="BH12163" s="196"/>
      <c r="BI12163" s="196"/>
      <c r="BJ12163" s="196"/>
    </row>
    <row r="12164" spans="59:62">
      <c r="BG12164" s="196"/>
      <c r="BH12164" s="196"/>
      <c r="BI12164" s="196"/>
      <c r="BJ12164" s="196"/>
    </row>
    <row r="12165" spans="59:62">
      <c r="BG12165" s="196"/>
      <c r="BH12165" s="196"/>
      <c r="BI12165" s="196"/>
      <c r="BJ12165" s="196"/>
    </row>
    <row r="12166" spans="59:62">
      <c r="BG12166" s="196"/>
      <c r="BH12166" s="196"/>
      <c r="BI12166" s="196"/>
      <c r="BJ12166" s="196"/>
    </row>
    <row r="12167" spans="59:62">
      <c r="BG12167" s="196"/>
      <c r="BH12167" s="196"/>
      <c r="BI12167" s="196"/>
      <c r="BJ12167" s="196"/>
    </row>
    <row r="12168" spans="59:62">
      <c r="BG12168" s="196"/>
      <c r="BH12168" s="196"/>
      <c r="BI12168" s="196"/>
      <c r="BJ12168" s="196"/>
    </row>
    <row r="12169" spans="59:62">
      <c r="BG12169" s="196"/>
      <c r="BH12169" s="196"/>
      <c r="BI12169" s="196"/>
      <c r="BJ12169" s="196"/>
    </row>
    <row r="12170" spans="59:62">
      <c r="BG12170" s="196"/>
      <c r="BH12170" s="196"/>
      <c r="BI12170" s="196"/>
      <c r="BJ12170" s="196"/>
    </row>
    <row r="12171" spans="59:62">
      <c r="BG12171" s="196"/>
      <c r="BH12171" s="196"/>
      <c r="BI12171" s="196"/>
      <c r="BJ12171" s="196"/>
    </row>
    <row r="12172" spans="59:62">
      <c r="BG12172" s="196"/>
      <c r="BH12172" s="196"/>
      <c r="BI12172" s="196"/>
      <c r="BJ12172" s="196"/>
    </row>
    <row r="12173" spans="59:62">
      <c r="BG12173" s="196"/>
      <c r="BH12173" s="196"/>
      <c r="BI12173" s="196"/>
      <c r="BJ12173" s="196"/>
    </row>
    <row r="12174" spans="59:62">
      <c r="BG12174" s="196"/>
      <c r="BH12174" s="196"/>
      <c r="BI12174" s="196"/>
      <c r="BJ12174" s="196"/>
    </row>
    <row r="12175" spans="59:62">
      <c r="BG12175" s="196"/>
      <c r="BH12175" s="196"/>
      <c r="BI12175" s="196"/>
      <c r="BJ12175" s="196"/>
    </row>
    <row r="12176" spans="59:62">
      <c r="BG12176" s="196"/>
      <c r="BH12176" s="196"/>
      <c r="BI12176" s="196"/>
      <c r="BJ12176" s="196"/>
    </row>
    <row r="12177" spans="59:62">
      <c r="BG12177" s="196"/>
      <c r="BH12177" s="196"/>
      <c r="BI12177" s="196"/>
      <c r="BJ12177" s="196"/>
    </row>
    <row r="12178" spans="59:62">
      <c r="BG12178" s="196"/>
      <c r="BH12178" s="196"/>
      <c r="BI12178" s="196"/>
      <c r="BJ12178" s="196"/>
    </row>
    <row r="12179" spans="59:62">
      <c r="BG12179" s="196"/>
      <c r="BH12179" s="196"/>
      <c r="BI12179" s="196"/>
      <c r="BJ12179" s="196"/>
    </row>
    <row r="12180" spans="59:62">
      <c r="BG12180" s="196"/>
      <c r="BH12180" s="196"/>
      <c r="BI12180" s="196"/>
      <c r="BJ12180" s="196"/>
    </row>
    <row r="12181" spans="59:62">
      <c r="BG12181" s="196"/>
      <c r="BH12181" s="196"/>
      <c r="BI12181" s="196"/>
      <c r="BJ12181" s="196"/>
    </row>
    <row r="12182" spans="59:62">
      <c r="BG12182" s="196"/>
      <c r="BH12182" s="196"/>
      <c r="BI12182" s="196"/>
      <c r="BJ12182" s="196"/>
    </row>
    <row r="12183" spans="59:62">
      <c r="BG12183" s="196"/>
      <c r="BH12183" s="196"/>
      <c r="BI12183" s="196"/>
      <c r="BJ12183" s="196"/>
    </row>
    <row r="12184" spans="59:62">
      <c r="BG12184" s="196"/>
      <c r="BH12184" s="196"/>
      <c r="BI12184" s="196"/>
      <c r="BJ12184" s="196"/>
    </row>
    <row r="12185" spans="59:62">
      <c r="BG12185" s="196"/>
      <c r="BH12185" s="196"/>
      <c r="BI12185" s="196"/>
      <c r="BJ12185" s="196"/>
    </row>
    <row r="12186" spans="59:62">
      <c r="BG12186" s="196"/>
      <c r="BH12186" s="196"/>
      <c r="BI12186" s="196"/>
      <c r="BJ12186" s="196"/>
    </row>
    <row r="12187" spans="59:62">
      <c r="BG12187" s="196"/>
      <c r="BH12187" s="196"/>
      <c r="BI12187" s="196"/>
      <c r="BJ12187" s="196"/>
    </row>
    <row r="12188" spans="59:62">
      <c r="BG12188" s="196"/>
      <c r="BH12188" s="196"/>
      <c r="BI12188" s="196"/>
      <c r="BJ12188" s="196"/>
    </row>
    <row r="12189" spans="59:62">
      <c r="BG12189" s="196"/>
      <c r="BH12189" s="196"/>
      <c r="BI12189" s="196"/>
      <c r="BJ12189" s="196"/>
    </row>
    <row r="12190" spans="59:62">
      <c r="BG12190" s="196"/>
      <c r="BH12190" s="196"/>
      <c r="BI12190" s="196"/>
      <c r="BJ12190" s="196"/>
    </row>
    <row r="12191" spans="59:62">
      <c r="BG12191" s="196"/>
      <c r="BH12191" s="196"/>
      <c r="BI12191" s="196"/>
      <c r="BJ12191" s="196"/>
    </row>
    <row r="12192" spans="59:62">
      <c r="BG12192" s="196"/>
      <c r="BH12192" s="196"/>
      <c r="BI12192" s="196"/>
      <c r="BJ12192" s="196"/>
    </row>
    <row r="12193" spans="59:62">
      <c r="BG12193" s="196"/>
      <c r="BH12193" s="196"/>
      <c r="BI12193" s="196"/>
      <c r="BJ12193" s="196"/>
    </row>
    <row r="12194" spans="59:62">
      <c r="BG12194" s="196"/>
      <c r="BH12194" s="196"/>
      <c r="BI12194" s="196"/>
      <c r="BJ12194" s="196"/>
    </row>
    <row r="12195" spans="59:62">
      <c r="BG12195" s="196"/>
      <c r="BH12195" s="196"/>
      <c r="BI12195" s="196"/>
      <c r="BJ12195" s="196"/>
    </row>
    <row r="12196" spans="59:62">
      <c r="BG12196" s="196"/>
      <c r="BH12196" s="196"/>
      <c r="BI12196" s="196"/>
      <c r="BJ12196" s="196"/>
    </row>
    <row r="12197" spans="59:62">
      <c r="BG12197" s="196"/>
      <c r="BH12197" s="196"/>
      <c r="BI12197" s="196"/>
      <c r="BJ12197" s="196"/>
    </row>
    <row r="12198" spans="59:62">
      <c r="BG12198" s="196"/>
      <c r="BH12198" s="196"/>
      <c r="BI12198" s="196"/>
      <c r="BJ12198" s="196"/>
    </row>
    <row r="12199" spans="59:62">
      <c r="BG12199" s="196"/>
      <c r="BH12199" s="196"/>
      <c r="BI12199" s="196"/>
      <c r="BJ12199" s="196"/>
    </row>
    <row r="12200" spans="59:62">
      <c r="BG12200" s="196"/>
      <c r="BH12200" s="196"/>
      <c r="BI12200" s="196"/>
      <c r="BJ12200" s="196"/>
    </row>
    <row r="12201" spans="59:62">
      <c r="BG12201" s="196"/>
      <c r="BH12201" s="196"/>
      <c r="BI12201" s="196"/>
      <c r="BJ12201" s="196"/>
    </row>
    <row r="12202" spans="59:62">
      <c r="BG12202" s="196"/>
      <c r="BH12202" s="196"/>
      <c r="BI12202" s="196"/>
      <c r="BJ12202" s="196"/>
    </row>
    <row r="12203" spans="59:62">
      <c r="BG12203" s="196"/>
      <c r="BH12203" s="196"/>
      <c r="BI12203" s="196"/>
      <c r="BJ12203" s="196"/>
    </row>
    <row r="12204" spans="59:62">
      <c r="BG12204" s="196"/>
      <c r="BH12204" s="196"/>
      <c r="BI12204" s="196"/>
      <c r="BJ12204" s="196"/>
    </row>
    <row r="12205" spans="59:62">
      <c r="BG12205" s="196"/>
      <c r="BH12205" s="196"/>
      <c r="BI12205" s="196"/>
      <c r="BJ12205" s="196"/>
    </row>
    <row r="12206" spans="59:62">
      <c r="BG12206" s="196"/>
      <c r="BH12206" s="196"/>
      <c r="BI12206" s="196"/>
      <c r="BJ12206" s="196"/>
    </row>
    <row r="12207" spans="59:62">
      <c r="BG12207" s="196"/>
      <c r="BH12207" s="196"/>
      <c r="BI12207" s="196"/>
      <c r="BJ12207" s="196"/>
    </row>
    <row r="12208" spans="59:62">
      <c r="BG12208" s="196"/>
      <c r="BH12208" s="196"/>
      <c r="BI12208" s="196"/>
      <c r="BJ12208" s="196"/>
    </row>
    <row r="12209" spans="59:62">
      <c r="BG12209" s="196"/>
      <c r="BH12209" s="196"/>
      <c r="BI12209" s="196"/>
      <c r="BJ12209" s="196"/>
    </row>
    <row r="12210" spans="59:62">
      <c r="BG12210" s="196"/>
      <c r="BH12210" s="196"/>
      <c r="BI12210" s="196"/>
      <c r="BJ12210" s="196"/>
    </row>
    <row r="12211" spans="59:62">
      <c r="BG12211" s="196"/>
      <c r="BH12211" s="196"/>
      <c r="BI12211" s="196"/>
      <c r="BJ12211" s="196"/>
    </row>
    <row r="12212" spans="59:62">
      <c r="BG12212" s="196"/>
      <c r="BH12212" s="196"/>
      <c r="BI12212" s="196"/>
      <c r="BJ12212" s="196"/>
    </row>
    <row r="12213" spans="59:62">
      <c r="BG12213" s="196"/>
      <c r="BH12213" s="196"/>
      <c r="BI12213" s="196"/>
      <c r="BJ12213" s="196"/>
    </row>
    <row r="12214" spans="59:62">
      <c r="BG12214" s="196"/>
      <c r="BH12214" s="196"/>
      <c r="BI12214" s="196"/>
      <c r="BJ12214" s="196"/>
    </row>
    <row r="12215" spans="59:62">
      <c r="BG12215" s="196"/>
      <c r="BH12215" s="196"/>
      <c r="BI12215" s="196"/>
      <c r="BJ12215" s="196"/>
    </row>
    <row r="12216" spans="59:62">
      <c r="BG12216" s="196"/>
      <c r="BH12216" s="196"/>
      <c r="BI12216" s="196"/>
      <c r="BJ12216" s="196"/>
    </row>
    <row r="12217" spans="59:62">
      <c r="BG12217" s="196"/>
      <c r="BH12217" s="196"/>
      <c r="BI12217" s="196"/>
      <c r="BJ12217" s="196"/>
    </row>
    <row r="12218" spans="59:62">
      <c r="BG12218" s="196"/>
      <c r="BH12218" s="196"/>
      <c r="BI12218" s="196"/>
      <c r="BJ12218" s="196"/>
    </row>
    <row r="12219" spans="59:62">
      <c r="BG12219" s="196"/>
      <c r="BH12219" s="196"/>
      <c r="BI12219" s="196"/>
      <c r="BJ12219" s="196"/>
    </row>
    <row r="12220" spans="59:62">
      <c r="BG12220" s="196"/>
      <c r="BH12220" s="196"/>
      <c r="BI12220" s="196"/>
      <c r="BJ12220" s="196"/>
    </row>
    <row r="12221" spans="59:62">
      <c r="BG12221" s="196"/>
      <c r="BH12221" s="196"/>
      <c r="BI12221" s="196"/>
      <c r="BJ12221" s="196"/>
    </row>
    <row r="12222" spans="59:62">
      <c r="BG12222" s="196"/>
      <c r="BH12222" s="196"/>
      <c r="BI12222" s="196"/>
      <c r="BJ12222" s="196"/>
    </row>
    <row r="12223" spans="59:62">
      <c r="BG12223" s="196"/>
      <c r="BH12223" s="196"/>
      <c r="BI12223" s="196"/>
      <c r="BJ12223" s="196"/>
    </row>
    <row r="12224" spans="59:62">
      <c r="BG12224" s="196"/>
      <c r="BH12224" s="196"/>
      <c r="BI12224" s="196"/>
      <c r="BJ12224" s="196"/>
    </row>
    <row r="12225" spans="59:62">
      <c r="BG12225" s="196"/>
      <c r="BH12225" s="196"/>
      <c r="BI12225" s="196"/>
      <c r="BJ12225" s="196"/>
    </row>
    <row r="12226" spans="59:62">
      <c r="BG12226" s="196"/>
      <c r="BH12226" s="196"/>
      <c r="BI12226" s="196"/>
      <c r="BJ12226" s="196"/>
    </row>
    <row r="12227" spans="59:62">
      <c r="BG12227" s="196"/>
      <c r="BH12227" s="196"/>
      <c r="BI12227" s="196"/>
      <c r="BJ12227" s="196"/>
    </row>
    <row r="12228" spans="59:62">
      <c r="BG12228" s="196"/>
      <c r="BH12228" s="196"/>
      <c r="BI12228" s="196"/>
      <c r="BJ12228" s="196"/>
    </row>
    <row r="12229" spans="59:62">
      <c r="BG12229" s="196"/>
      <c r="BH12229" s="196"/>
      <c r="BI12229" s="196"/>
      <c r="BJ12229" s="196"/>
    </row>
    <row r="12230" spans="59:62">
      <c r="BG12230" s="196"/>
      <c r="BH12230" s="196"/>
      <c r="BI12230" s="196"/>
      <c r="BJ12230" s="196"/>
    </row>
    <row r="12231" spans="59:62">
      <c r="BG12231" s="196"/>
      <c r="BH12231" s="196"/>
      <c r="BI12231" s="196"/>
      <c r="BJ12231" s="196"/>
    </row>
    <row r="12232" spans="59:62">
      <c r="BG12232" s="196"/>
      <c r="BH12232" s="196"/>
      <c r="BI12232" s="196"/>
      <c r="BJ12232" s="196"/>
    </row>
    <row r="12233" spans="59:62">
      <c r="BG12233" s="196"/>
      <c r="BH12233" s="196"/>
      <c r="BI12233" s="196"/>
      <c r="BJ12233" s="196"/>
    </row>
    <row r="12234" spans="59:62">
      <c r="BG12234" s="196"/>
      <c r="BH12234" s="196"/>
      <c r="BI12234" s="196"/>
      <c r="BJ12234" s="196"/>
    </row>
    <row r="12235" spans="59:62">
      <c r="BG12235" s="196"/>
      <c r="BH12235" s="196"/>
      <c r="BI12235" s="196"/>
      <c r="BJ12235" s="196"/>
    </row>
    <row r="12236" spans="59:62">
      <c r="BG12236" s="196"/>
      <c r="BH12236" s="196"/>
      <c r="BI12236" s="196"/>
      <c r="BJ12236" s="196"/>
    </row>
    <row r="12237" spans="59:62">
      <c r="BG12237" s="196"/>
      <c r="BH12237" s="196"/>
      <c r="BI12237" s="196"/>
      <c r="BJ12237" s="196"/>
    </row>
    <row r="12238" spans="59:62">
      <c r="BG12238" s="196"/>
      <c r="BH12238" s="196"/>
      <c r="BI12238" s="196"/>
      <c r="BJ12238" s="196"/>
    </row>
    <row r="12239" spans="59:62">
      <c r="BG12239" s="196"/>
      <c r="BH12239" s="196"/>
      <c r="BI12239" s="196"/>
      <c r="BJ12239" s="196"/>
    </row>
    <row r="12240" spans="59:62">
      <c r="BG12240" s="196"/>
      <c r="BH12240" s="196"/>
      <c r="BI12240" s="196"/>
      <c r="BJ12240" s="196"/>
    </row>
    <row r="12241" spans="59:62">
      <c r="BG12241" s="196"/>
      <c r="BH12241" s="196"/>
      <c r="BI12241" s="196"/>
      <c r="BJ12241" s="196"/>
    </row>
    <row r="12242" spans="59:62">
      <c r="BG12242" s="196"/>
      <c r="BH12242" s="196"/>
      <c r="BI12242" s="196"/>
      <c r="BJ12242" s="196"/>
    </row>
    <row r="12243" spans="59:62">
      <c r="BG12243" s="196"/>
      <c r="BH12243" s="196"/>
      <c r="BI12243" s="196"/>
      <c r="BJ12243" s="196"/>
    </row>
    <row r="12244" spans="59:62">
      <c r="BG12244" s="196"/>
      <c r="BH12244" s="196"/>
      <c r="BI12244" s="196"/>
      <c r="BJ12244" s="196"/>
    </row>
    <row r="12245" spans="59:62">
      <c r="BG12245" s="196"/>
      <c r="BH12245" s="196"/>
      <c r="BI12245" s="196"/>
      <c r="BJ12245" s="196"/>
    </row>
    <row r="12246" spans="59:62">
      <c r="BG12246" s="196"/>
      <c r="BH12246" s="196"/>
      <c r="BI12246" s="196"/>
      <c r="BJ12246" s="196"/>
    </row>
    <row r="12247" spans="59:62">
      <c r="BG12247" s="196"/>
      <c r="BH12247" s="196"/>
      <c r="BI12247" s="196"/>
      <c r="BJ12247" s="196"/>
    </row>
    <row r="12248" spans="59:62">
      <c r="BG12248" s="196"/>
      <c r="BH12248" s="196"/>
      <c r="BI12248" s="196"/>
      <c r="BJ12248" s="196"/>
    </row>
    <row r="12249" spans="59:62">
      <c r="BG12249" s="196"/>
      <c r="BH12249" s="196"/>
      <c r="BI12249" s="196"/>
      <c r="BJ12249" s="196"/>
    </row>
    <row r="12250" spans="59:62">
      <c r="BG12250" s="196"/>
      <c r="BH12250" s="196"/>
      <c r="BI12250" s="196"/>
      <c r="BJ12250" s="196"/>
    </row>
    <row r="12251" spans="59:62">
      <c r="BG12251" s="196"/>
      <c r="BH12251" s="196"/>
      <c r="BI12251" s="196"/>
      <c r="BJ12251" s="196"/>
    </row>
    <row r="12252" spans="59:62">
      <c r="BG12252" s="196"/>
      <c r="BH12252" s="196"/>
      <c r="BI12252" s="196"/>
      <c r="BJ12252" s="196"/>
    </row>
    <row r="12253" spans="59:62">
      <c r="BG12253" s="196"/>
      <c r="BH12253" s="196"/>
      <c r="BI12253" s="196"/>
      <c r="BJ12253" s="196"/>
    </row>
    <row r="12254" spans="59:62">
      <c r="BG12254" s="196"/>
      <c r="BH12254" s="196"/>
      <c r="BI12254" s="196"/>
      <c r="BJ12254" s="196"/>
    </row>
    <row r="12255" spans="59:62">
      <c r="BG12255" s="196"/>
      <c r="BH12255" s="196"/>
      <c r="BI12255" s="196"/>
      <c r="BJ12255" s="196"/>
    </row>
    <row r="12256" spans="59:62">
      <c r="BG12256" s="196"/>
      <c r="BH12256" s="196"/>
      <c r="BI12256" s="196"/>
      <c r="BJ12256" s="196"/>
    </row>
    <row r="12257" spans="59:62">
      <c r="BG12257" s="196"/>
      <c r="BH12257" s="196"/>
      <c r="BI12257" s="196"/>
      <c r="BJ12257" s="196"/>
    </row>
    <row r="12258" spans="59:62">
      <c r="BG12258" s="196"/>
      <c r="BH12258" s="196"/>
      <c r="BI12258" s="196"/>
      <c r="BJ12258" s="196"/>
    </row>
    <row r="12259" spans="59:62">
      <c r="BG12259" s="196"/>
      <c r="BH12259" s="196"/>
      <c r="BI12259" s="196"/>
      <c r="BJ12259" s="196"/>
    </row>
    <row r="12260" spans="59:62">
      <c r="BG12260" s="196"/>
      <c r="BH12260" s="196"/>
      <c r="BI12260" s="196"/>
      <c r="BJ12260" s="196"/>
    </row>
    <row r="12261" spans="59:62">
      <c r="BG12261" s="196"/>
      <c r="BH12261" s="196"/>
      <c r="BI12261" s="196"/>
      <c r="BJ12261" s="196"/>
    </row>
    <row r="12262" spans="59:62">
      <c r="BG12262" s="196"/>
      <c r="BH12262" s="196"/>
      <c r="BI12262" s="196"/>
      <c r="BJ12262" s="196"/>
    </row>
    <row r="12263" spans="59:62">
      <c r="BG12263" s="196"/>
      <c r="BH12263" s="196"/>
      <c r="BI12263" s="196"/>
      <c r="BJ12263" s="196"/>
    </row>
    <row r="12264" spans="59:62">
      <c r="BG12264" s="196"/>
      <c r="BH12264" s="196"/>
      <c r="BI12264" s="196"/>
      <c r="BJ12264" s="196"/>
    </row>
    <row r="12265" spans="59:62">
      <c r="BG12265" s="196"/>
      <c r="BH12265" s="196"/>
      <c r="BI12265" s="196"/>
      <c r="BJ12265" s="196"/>
    </row>
    <row r="12266" spans="59:62">
      <c r="BG12266" s="196"/>
      <c r="BH12266" s="196"/>
      <c r="BI12266" s="196"/>
      <c r="BJ12266" s="196"/>
    </row>
    <row r="12267" spans="59:62">
      <c r="BG12267" s="196"/>
      <c r="BH12267" s="196"/>
      <c r="BI12267" s="196"/>
      <c r="BJ12267" s="196"/>
    </row>
    <row r="12268" spans="59:62">
      <c r="BG12268" s="196"/>
      <c r="BH12268" s="196"/>
      <c r="BI12268" s="196"/>
      <c r="BJ12268" s="196"/>
    </row>
    <row r="12269" spans="59:62">
      <c r="BG12269" s="196"/>
      <c r="BH12269" s="196"/>
      <c r="BI12269" s="196"/>
      <c r="BJ12269" s="196"/>
    </row>
    <row r="12270" spans="59:62">
      <c r="BG12270" s="196"/>
      <c r="BH12270" s="196"/>
      <c r="BI12270" s="196"/>
      <c r="BJ12270" s="196"/>
    </row>
    <row r="12271" spans="59:62">
      <c r="BG12271" s="196"/>
      <c r="BH12271" s="196"/>
      <c r="BI12271" s="196"/>
      <c r="BJ12271" s="196"/>
    </row>
    <row r="12272" spans="59:62">
      <c r="BG12272" s="196"/>
      <c r="BH12272" s="196"/>
      <c r="BI12272" s="196"/>
      <c r="BJ12272" s="196"/>
    </row>
    <row r="12273" spans="59:62">
      <c r="BG12273" s="196"/>
      <c r="BH12273" s="196"/>
      <c r="BI12273" s="196"/>
      <c r="BJ12273" s="196"/>
    </row>
    <row r="12274" spans="59:62">
      <c r="BG12274" s="196"/>
      <c r="BH12274" s="196"/>
      <c r="BI12274" s="196"/>
      <c r="BJ12274" s="196"/>
    </row>
    <row r="12275" spans="59:62">
      <c r="BG12275" s="196"/>
      <c r="BH12275" s="196"/>
      <c r="BI12275" s="196"/>
      <c r="BJ12275" s="196"/>
    </row>
    <row r="12276" spans="59:62">
      <c r="BG12276" s="196"/>
      <c r="BH12276" s="196"/>
      <c r="BI12276" s="196"/>
      <c r="BJ12276" s="196"/>
    </row>
    <row r="12277" spans="59:62">
      <c r="BG12277" s="196"/>
      <c r="BH12277" s="196"/>
      <c r="BI12277" s="196"/>
      <c r="BJ12277" s="196"/>
    </row>
    <row r="12278" spans="59:62">
      <c r="BG12278" s="196"/>
      <c r="BH12278" s="196"/>
      <c r="BI12278" s="196"/>
      <c r="BJ12278" s="196"/>
    </row>
    <row r="12279" spans="59:62">
      <c r="BG12279" s="196"/>
      <c r="BH12279" s="196"/>
      <c r="BI12279" s="196"/>
      <c r="BJ12279" s="196"/>
    </row>
    <row r="12280" spans="59:62">
      <c r="BG12280" s="196"/>
      <c r="BH12280" s="196"/>
      <c r="BI12280" s="196"/>
      <c r="BJ12280" s="196"/>
    </row>
    <row r="12281" spans="59:62">
      <c r="BG12281" s="196"/>
      <c r="BH12281" s="196"/>
      <c r="BI12281" s="196"/>
      <c r="BJ12281" s="196"/>
    </row>
    <row r="12282" spans="59:62">
      <c r="BG12282" s="196"/>
      <c r="BH12282" s="196"/>
      <c r="BI12282" s="196"/>
      <c r="BJ12282" s="196"/>
    </row>
    <row r="12283" spans="59:62">
      <c r="BG12283" s="196"/>
      <c r="BH12283" s="196"/>
      <c r="BI12283" s="196"/>
      <c r="BJ12283" s="196"/>
    </row>
    <row r="12284" spans="59:62">
      <c r="BG12284" s="196"/>
      <c r="BH12284" s="196"/>
      <c r="BI12284" s="196"/>
      <c r="BJ12284" s="196"/>
    </row>
    <row r="12285" spans="59:62">
      <c r="BG12285" s="196"/>
      <c r="BH12285" s="196"/>
      <c r="BI12285" s="196"/>
      <c r="BJ12285" s="196"/>
    </row>
    <row r="12286" spans="59:62">
      <c r="BG12286" s="196"/>
      <c r="BH12286" s="196"/>
      <c r="BI12286" s="196"/>
      <c r="BJ12286" s="196"/>
    </row>
    <row r="12287" spans="59:62">
      <c r="BG12287" s="196"/>
      <c r="BH12287" s="196"/>
      <c r="BI12287" s="196"/>
      <c r="BJ12287" s="196"/>
    </row>
    <row r="12288" spans="59:62">
      <c r="BG12288" s="196"/>
      <c r="BH12288" s="196"/>
      <c r="BI12288" s="196"/>
      <c r="BJ12288" s="196"/>
    </row>
    <row r="12289" spans="59:62">
      <c r="BG12289" s="196"/>
      <c r="BH12289" s="196"/>
      <c r="BI12289" s="196"/>
      <c r="BJ12289" s="196"/>
    </row>
    <row r="12290" spans="59:62">
      <c r="BG12290" s="196"/>
      <c r="BH12290" s="196"/>
      <c r="BI12290" s="196"/>
      <c r="BJ12290" s="196"/>
    </row>
    <row r="12291" spans="59:62">
      <c r="BG12291" s="196"/>
      <c r="BH12291" s="196"/>
      <c r="BI12291" s="196"/>
      <c r="BJ12291" s="196"/>
    </row>
    <row r="12292" spans="59:62">
      <c r="BG12292" s="196"/>
      <c r="BH12292" s="196"/>
      <c r="BI12292" s="196"/>
      <c r="BJ12292" s="196"/>
    </row>
    <row r="12293" spans="59:62">
      <c r="BG12293" s="196"/>
      <c r="BH12293" s="196"/>
      <c r="BI12293" s="196"/>
      <c r="BJ12293" s="196"/>
    </row>
    <row r="12294" spans="59:62">
      <c r="BG12294" s="196"/>
      <c r="BH12294" s="196"/>
      <c r="BI12294" s="196"/>
      <c r="BJ12294" s="196"/>
    </row>
    <row r="12295" spans="59:62">
      <c r="BG12295" s="196"/>
      <c r="BH12295" s="196"/>
      <c r="BI12295" s="196"/>
      <c r="BJ12295" s="196"/>
    </row>
    <row r="12296" spans="59:62">
      <c r="BG12296" s="196"/>
      <c r="BH12296" s="196"/>
      <c r="BI12296" s="196"/>
      <c r="BJ12296" s="196"/>
    </row>
    <row r="12297" spans="59:62">
      <c r="BG12297" s="196"/>
      <c r="BH12297" s="196"/>
      <c r="BI12297" s="196"/>
      <c r="BJ12297" s="196"/>
    </row>
    <row r="12298" spans="59:62">
      <c r="BG12298" s="196"/>
      <c r="BH12298" s="196"/>
      <c r="BI12298" s="196"/>
      <c r="BJ12298" s="196"/>
    </row>
    <row r="12299" spans="59:62">
      <c r="BG12299" s="196"/>
      <c r="BH12299" s="196"/>
      <c r="BI12299" s="196"/>
      <c r="BJ12299" s="196"/>
    </row>
    <row r="12300" spans="59:62">
      <c r="BG12300" s="196"/>
      <c r="BH12300" s="196"/>
      <c r="BI12300" s="196"/>
      <c r="BJ12300" s="196"/>
    </row>
    <row r="12301" spans="59:62">
      <c r="BG12301" s="196"/>
      <c r="BH12301" s="196"/>
      <c r="BI12301" s="196"/>
      <c r="BJ12301" s="196"/>
    </row>
    <row r="12302" spans="59:62">
      <c r="BG12302" s="196"/>
      <c r="BH12302" s="196"/>
      <c r="BI12302" s="196"/>
      <c r="BJ12302" s="196"/>
    </row>
    <row r="12303" spans="59:62">
      <c r="BG12303" s="196"/>
      <c r="BH12303" s="196"/>
      <c r="BI12303" s="196"/>
      <c r="BJ12303" s="196"/>
    </row>
    <row r="12304" spans="59:62">
      <c r="BG12304" s="196"/>
      <c r="BH12304" s="196"/>
      <c r="BI12304" s="196"/>
      <c r="BJ12304" s="196"/>
    </row>
    <row r="12305" spans="59:62">
      <c r="BG12305" s="196"/>
      <c r="BH12305" s="196"/>
      <c r="BI12305" s="196"/>
      <c r="BJ12305" s="196"/>
    </row>
    <row r="12306" spans="59:62">
      <c r="BG12306" s="196"/>
      <c r="BH12306" s="196"/>
      <c r="BI12306" s="196"/>
      <c r="BJ12306" s="196"/>
    </row>
    <row r="12307" spans="59:62">
      <c r="BG12307" s="196"/>
      <c r="BH12307" s="196"/>
      <c r="BI12307" s="196"/>
      <c r="BJ12307" s="196"/>
    </row>
    <row r="12308" spans="59:62">
      <c r="BG12308" s="196"/>
      <c r="BH12308" s="196"/>
      <c r="BI12308" s="196"/>
      <c r="BJ12308" s="196"/>
    </row>
    <row r="12309" spans="59:62">
      <c r="BG12309" s="196"/>
      <c r="BH12309" s="196"/>
      <c r="BI12309" s="196"/>
      <c r="BJ12309" s="196"/>
    </row>
    <row r="12310" spans="59:62">
      <c r="BG12310" s="196"/>
      <c r="BH12310" s="196"/>
      <c r="BI12310" s="196"/>
      <c r="BJ12310" s="196"/>
    </row>
    <row r="12311" spans="59:62">
      <c r="BG12311" s="196"/>
      <c r="BH12311" s="196"/>
      <c r="BI12311" s="196"/>
      <c r="BJ12311" s="196"/>
    </row>
    <row r="12312" spans="59:62">
      <c r="BG12312" s="196"/>
      <c r="BH12312" s="196"/>
      <c r="BI12312" s="196"/>
      <c r="BJ12312" s="196"/>
    </row>
    <row r="12313" spans="59:62">
      <c r="BG12313" s="196"/>
      <c r="BH12313" s="196"/>
      <c r="BI12313" s="196"/>
      <c r="BJ12313" s="196"/>
    </row>
    <row r="12314" spans="59:62">
      <c r="BG12314" s="196"/>
      <c r="BH12314" s="196"/>
      <c r="BI12314" s="196"/>
      <c r="BJ12314" s="196"/>
    </row>
    <row r="12315" spans="59:62">
      <c r="BG12315" s="196"/>
      <c r="BH12315" s="196"/>
      <c r="BI12315" s="196"/>
      <c r="BJ12315" s="196"/>
    </row>
    <row r="12316" spans="59:62">
      <c r="BG12316" s="196"/>
      <c r="BH12316" s="196"/>
      <c r="BI12316" s="196"/>
      <c r="BJ12316" s="196"/>
    </row>
    <row r="12317" spans="59:62">
      <c r="BG12317" s="196"/>
      <c r="BH12317" s="196"/>
      <c r="BI12317" s="196"/>
      <c r="BJ12317" s="196"/>
    </row>
    <row r="12318" spans="59:62">
      <c r="BG12318" s="196"/>
      <c r="BH12318" s="196"/>
      <c r="BI12318" s="196"/>
      <c r="BJ12318" s="196"/>
    </row>
    <row r="12319" spans="59:62">
      <c r="BG12319" s="196"/>
      <c r="BH12319" s="196"/>
      <c r="BI12319" s="196"/>
      <c r="BJ12319" s="196"/>
    </row>
    <row r="12320" spans="59:62">
      <c r="BG12320" s="196"/>
      <c r="BH12320" s="196"/>
      <c r="BI12320" s="196"/>
      <c r="BJ12320" s="196"/>
    </row>
    <row r="12321" spans="59:62">
      <c r="BG12321" s="196"/>
      <c r="BH12321" s="196"/>
      <c r="BI12321" s="196"/>
      <c r="BJ12321" s="196"/>
    </row>
    <row r="12322" spans="59:62">
      <c r="BG12322" s="196"/>
      <c r="BH12322" s="196"/>
      <c r="BI12322" s="196"/>
      <c r="BJ12322" s="196"/>
    </row>
    <row r="12323" spans="59:62">
      <c r="BG12323" s="196"/>
      <c r="BH12323" s="196"/>
      <c r="BI12323" s="196"/>
      <c r="BJ12323" s="196"/>
    </row>
    <row r="12324" spans="59:62">
      <c r="BG12324" s="196"/>
      <c r="BH12324" s="196"/>
      <c r="BI12324" s="196"/>
      <c r="BJ12324" s="196"/>
    </row>
    <row r="12325" spans="59:62">
      <c r="BG12325" s="196"/>
      <c r="BH12325" s="196"/>
      <c r="BI12325" s="196"/>
      <c r="BJ12325" s="196"/>
    </row>
    <row r="12326" spans="59:62">
      <c r="BG12326" s="196"/>
      <c r="BH12326" s="196"/>
      <c r="BI12326" s="196"/>
      <c r="BJ12326" s="196"/>
    </row>
    <row r="12327" spans="59:62">
      <c r="BG12327" s="196"/>
      <c r="BH12327" s="196"/>
      <c r="BI12327" s="196"/>
      <c r="BJ12327" s="196"/>
    </row>
    <row r="12328" spans="59:62">
      <c r="BG12328" s="196"/>
      <c r="BH12328" s="196"/>
      <c r="BI12328" s="196"/>
      <c r="BJ12328" s="196"/>
    </row>
    <row r="12329" spans="59:62">
      <c r="BG12329" s="196"/>
      <c r="BH12329" s="196"/>
      <c r="BI12329" s="196"/>
      <c r="BJ12329" s="196"/>
    </row>
    <row r="12330" spans="59:62">
      <c r="BG12330" s="196"/>
      <c r="BH12330" s="196"/>
      <c r="BI12330" s="196"/>
      <c r="BJ12330" s="196"/>
    </row>
    <row r="12331" spans="59:62">
      <c r="BG12331" s="196"/>
      <c r="BH12331" s="196"/>
      <c r="BI12331" s="196"/>
      <c r="BJ12331" s="196"/>
    </row>
    <row r="12332" spans="59:62">
      <c r="BG12332" s="196"/>
      <c r="BH12332" s="196"/>
      <c r="BI12332" s="196"/>
      <c r="BJ12332" s="196"/>
    </row>
    <row r="12333" spans="59:62">
      <c r="BG12333" s="196"/>
      <c r="BH12333" s="196"/>
      <c r="BI12333" s="196"/>
      <c r="BJ12333" s="196"/>
    </row>
    <row r="12334" spans="59:62">
      <c r="BG12334" s="196"/>
      <c r="BH12334" s="196"/>
      <c r="BI12334" s="196"/>
      <c r="BJ12334" s="196"/>
    </row>
    <row r="12335" spans="59:62">
      <c r="BG12335" s="196"/>
      <c r="BH12335" s="196"/>
      <c r="BI12335" s="196"/>
      <c r="BJ12335" s="196"/>
    </row>
    <row r="12336" spans="59:62">
      <c r="BG12336" s="196"/>
      <c r="BH12336" s="196"/>
      <c r="BI12336" s="196"/>
      <c r="BJ12336" s="196"/>
    </row>
    <row r="12337" spans="59:62">
      <c r="BG12337" s="196"/>
      <c r="BH12337" s="196"/>
      <c r="BI12337" s="196"/>
      <c r="BJ12337" s="196"/>
    </row>
    <row r="12338" spans="59:62">
      <c r="BG12338" s="196"/>
      <c r="BH12338" s="196"/>
      <c r="BI12338" s="196"/>
      <c r="BJ12338" s="196"/>
    </row>
    <row r="12339" spans="59:62">
      <c r="BG12339" s="196"/>
      <c r="BH12339" s="196"/>
      <c r="BI12339" s="196"/>
      <c r="BJ12339" s="196"/>
    </row>
    <row r="12340" spans="59:62">
      <c r="BG12340" s="196"/>
      <c r="BH12340" s="196"/>
      <c r="BI12340" s="196"/>
      <c r="BJ12340" s="196"/>
    </row>
    <row r="12341" spans="59:62">
      <c r="BG12341" s="196"/>
      <c r="BH12341" s="196"/>
      <c r="BI12341" s="196"/>
      <c r="BJ12341" s="196"/>
    </row>
    <row r="12342" spans="59:62">
      <c r="BG12342" s="196"/>
      <c r="BH12342" s="196"/>
      <c r="BI12342" s="196"/>
      <c r="BJ12342" s="196"/>
    </row>
    <row r="12343" spans="59:62">
      <c r="BG12343" s="196"/>
      <c r="BH12343" s="196"/>
      <c r="BI12343" s="196"/>
      <c r="BJ12343" s="196"/>
    </row>
    <row r="12344" spans="59:62">
      <c r="BG12344" s="196"/>
      <c r="BH12344" s="196"/>
      <c r="BI12344" s="196"/>
      <c r="BJ12344" s="196"/>
    </row>
    <row r="12345" spans="59:62">
      <c r="BG12345" s="196"/>
      <c r="BH12345" s="196"/>
      <c r="BI12345" s="196"/>
      <c r="BJ12345" s="196"/>
    </row>
    <row r="12346" spans="59:62">
      <c r="BG12346" s="196"/>
      <c r="BH12346" s="196"/>
      <c r="BI12346" s="196"/>
      <c r="BJ12346" s="196"/>
    </row>
    <row r="12347" spans="59:62">
      <c r="BG12347" s="196"/>
      <c r="BH12347" s="196"/>
      <c r="BI12347" s="196"/>
      <c r="BJ12347" s="196"/>
    </row>
    <row r="12348" spans="59:62">
      <c r="BG12348" s="196"/>
      <c r="BH12348" s="196"/>
      <c r="BI12348" s="196"/>
      <c r="BJ12348" s="196"/>
    </row>
    <row r="12349" spans="59:62">
      <c r="BG12349" s="196"/>
      <c r="BH12349" s="196"/>
      <c r="BI12349" s="196"/>
      <c r="BJ12349" s="196"/>
    </row>
    <row r="12350" spans="59:62">
      <c r="BG12350" s="196"/>
      <c r="BH12350" s="196"/>
      <c r="BI12350" s="196"/>
      <c r="BJ12350" s="196"/>
    </row>
    <row r="12351" spans="59:62">
      <c r="BG12351" s="196"/>
      <c r="BH12351" s="196"/>
      <c r="BI12351" s="196"/>
      <c r="BJ12351" s="196"/>
    </row>
    <row r="12352" spans="59:62">
      <c r="BG12352" s="196"/>
      <c r="BH12352" s="196"/>
      <c r="BI12352" s="196"/>
      <c r="BJ12352" s="196"/>
    </row>
    <row r="12353" spans="59:62">
      <c r="BG12353" s="196"/>
      <c r="BH12353" s="196"/>
      <c r="BI12353" s="196"/>
      <c r="BJ12353" s="196"/>
    </row>
    <row r="12354" spans="59:62">
      <c r="BG12354" s="196"/>
      <c r="BH12354" s="196"/>
      <c r="BI12354" s="196"/>
      <c r="BJ12354" s="196"/>
    </row>
    <row r="12355" spans="59:62">
      <c r="BG12355" s="196"/>
      <c r="BH12355" s="196"/>
      <c r="BI12355" s="196"/>
      <c r="BJ12355" s="196"/>
    </row>
    <row r="12356" spans="59:62">
      <c r="BG12356" s="196"/>
      <c r="BH12356" s="196"/>
      <c r="BI12356" s="196"/>
      <c r="BJ12356" s="196"/>
    </row>
    <row r="12357" spans="59:62">
      <c r="BG12357" s="196"/>
      <c r="BH12357" s="196"/>
      <c r="BI12357" s="196"/>
      <c r="BJ12357" s="196"/>
    </row>
    <row r="12358" spans="59:62">
      <c r="BG12358" s="196"/>
      <c r="BH12358" s="196"/>
      <c r="BI12358" s="196"/>
      <c r="BJ12358" s="196"/>
    </row>
    <row r="12359" spans="59:62">
      <c r="BG12359" s="196"/>
      <c r="BH12359" s="196"/>
      <c r="BI12359" s="196"/>
      <c r="BJ12359" s="196"/>
    </row>
    <row r="12360" spans="59:62">
      <c r="BG12360" s="196"/>
      <c r="BH12360" s="196"/>
      <c r="BI12360" s="196"/>
      <c r="BJ12360" s="196"/>
    </row>
    <row r="12361" spans="59:62">
      <c r="BG12361" s="196"/>
      <c r="BH12361" s="196"/>
      <c r="BI12361" s="196"/>
      <c r="BJ12361" s="196"/>
    </row>
    <row r="12362" spans="59:62">
      <c r="BG12362" s="196"/>
      <c r="BH12362" s="196"/>
      <c r="BI12362" s="196"/>
      <c r="BJ12362" s="196"/>
    </row>
    <row r="12363" spans="59:62">
      <c r="BG12363" s="196"/>
      <c r="BH12363" s="196"/>
      <c r="BI12363" s="196"/>
      <c r="BJ12363" s="196"/>
    </row>
    <row r="12364" spans="59:62">
      <c r="BG12364" s="196"/>
      <c r="BH12364" s="196"/>
      <c r="BI12364" s="196"/>
      <c r="BJ12364" s="196"/>
    </row>
    <row r="12365" spans="59:62">
      <c r="BG12365" s="196"/>
      <c r="BH12365" s="196"/>
      <c r="BI12365" s="196"/>
      <c r="BJ12365" s="196"/>
    </row>
    <row r="12366" spans="59:62">
      <c r="BG12366" s="196"/>
      <c r="BH12366" s="196"/>
      <c r="BI12366" s="196"/>
      <c r="BJ12366" s="196"/>
    </row>
    <row r="12367" spans="59:62">
      <c r="BG12367" s="196"/>
      <c r="BH12367" s="196"/>
      <c r="BI12367" s="196"/>
      <c r="BJ12367" s="196"/>
    </row>
    <row r="12368" spans="59:62">
      <c r="BG12368" s="196"/>
      <c r="BH12368" s="196"/>
      <c r="BI12368" s="196"/>
      <c r="BJ12368" s="196"/>
    </row>
    <row r="12369" spans="59:62">
      <c r="BG12369" s="196"/>
      <c r="BH12369" s="196"/>
      <c r="BI12369" s="196"/>
      <c r="BJ12369" s="196"/>
    </row>
    <row r="12370" spans="59:62">
      <c r="BG12370" s="196"/>
      <c r="BH12370" s="196"/>
      <c r="BI12370" s="196"/>
      <c r="BJ12370" s="196"/>
    </row>
    <row r="12371" spans="59:62">
      <c r="BG12371" s="196"/>
      <c r="BH12371" s="196"/>
      <c r="BI12371" s="196"/>
      <c r="BJ12371" s="196"/>
    </row>
    <row r="12372" spans="59:62">
      <c r="BG12372" s="196"/>
      <c r="BH12372" s="196"/>
      <c r="BI12372" s="196"/>
      <c r="BJ12372" s="196"/>
    </row>
    <row r="12373" spans="59:62">
      <c r="BG12373" s="196"/>
      <c r="BH12373" s="196"/>
      <c r="BI12373" s="196"/>
      <c r="BJ12373" s="196"/>
    </row>
    <row r="12374" spans="59:62">
      <c r="BG12374" s="196"/>
      <c r="BH12374" s="196"/>
      <c r="BI12374" s="196"/>
      <c r="BJ12374" s="196"/>
    </row>
    <row r="12375" spans="59:62">
      <c r="BG12375" s="196"/>
      <c r="BH12375" s="196"/>
      <c r="BI12375" s="196"/>
      <c r="BJ12375" s="196"/>
    </row>
    <row r="12376" spans="59:62">
      <c r="BG12376" s="196"/>
      <c r="BH12376" s="196"/>
      <c r="BI12376" s="196"/>
      <c r="BJ12376" s="196"/>
    </row>
    <row r="12377" spans="59:62">
      <c r="BG12377" s="196"/>
      <c r="BH12377" s="196"/>
      <c r="BI12377" s="196"/>
      <c r="BJ12377" s="196"/>
    </row>
    <row r="12378" spans="59:62">
      <c r="BG12378" s="196"/>
      <c r="BH12378" s="196"/>
      <c r="BI12378" s="196"/>
      <c r="BJ12378" s="196"/>
    </row>
    <row r="12379" spans="59:62">
      <c r="BG12379" s="196"/>
      <c r="BH12379" s="196"/>
      <c r="BI12379" s="196"/>
      <c r="BJ12379" s="196"/>
    </row>
    <row r="12380" spans="59:62">
      <c r="BG12380" s="196"/>
      <c r="BH12380" s="196"/>
      <c r="BI12380" s="196"/>
      <c r="BJ12380" s="196"/>
    </row>
    <row r="12381" spans="59:62">
      <c r="BG12381" s="196"/>
      <c r="BH12381" s="196"/>
      <c r="BI12381" s="196"/>
      <c r="BJ12381" s="196"/>
    </row>
    <row r="12382" spans="59:62">
      <c r="BG12382" s="196"/>
      <c r="BH12382" s="196"/>
      <c r="BI12382" s="196"/>
      <c r="BJ12382" s="196"/>
    </row>
    <row r="12383" spans="59:62">
      <c r="BG12383" s="196"/>
      <c r="BH12383" s="196"/>
      <c r="BI12383" s="196"/>
      <c r="BJ12383" s="196"/>
    </row>
    <row r="12384" spans="59:62">
      <c r="BG12384" s="196"/>
      <c r="BH12384" s="196"/>
      <c r="BI12384" s="196"/>
      <c r="BJ12384" s="196"/>
    </row>
    <row r="12385" spans="59:62">
      <c r="BG12385" s="196"/>
      <c r="BH12385" s="196"/>
      <c r="BI12385" s="196"/>
      <c r="BJ12385" s="196"/>
    </row>
    <row r="12386" spans="59:62">
      <c r="BG12386" s="196"/>
      <c r="BH12386" s="196"/>
      <c r="BI12386" s="196"/>
      <c r="BJ12386" s="196"/>
    </row>
    <row r="12387" spans="59:62">
      <c r="BG12387" s="196"/>
      <c r="BH12387" s="196"/>
      <c r="BI12387" s="196"/>
      <c r="BJ12387" s="196"/>
    </row>
    <row r="12388" spans="59:62">
      <c r="BG12388" s="196"/>
      <c r="BH12388" s="196"/>
      <c r="BI12388" s="196"/>
      <c r="BJ12388" s="196"/>
    </row>
    <row r="12389" spans="59:62">
      <c r="BG12389" s="196"/>
      <c r="BH12389" s="196"/>
      <c r="BI12389" s="196"/>
      <c r="BJ12389" s="196"/>
    </row>
    <row r="12390" spans="59:62">
      <c r="BG12390" s="196"/>
      <c r="BH12390" s="196"/>
      <c r="BI12390" s="196"/>
      <c r="BJ12390" s="196"/>
    </row>
    <row r="12391" spans="59:62">
      <c r="BG12391" s="196"/>
      <c r="BH12391" s="196"/>
      <c r="BI12391" s="196"/>
      <c r="BJ12391" s="196"/>
    </row>
    <row r="12392" spans="59:62">
      <c r="BG12392" s="196"/>
      <c r="BH12392" s="196"/>
      <c r="BI12392" s="196"/>
      <c r="BJ12392" s="196"/>
    </row>
    <row r="12393" spans="59:62">
      <c r="BG12393" s="196"/>
      <c r="BH12393" s="196"/>
      <c r="BI12393" s="196"/>
      <c r="BJ12393" s="196"/>
    </row>
    <row r="12394" spans="59:62">
      <c r="BG12394" s="196"/>
      <c r="BH12394" s="196"/>
      <c r="BI12394" s="196"/>
      <c r="BJ12394" s="196"/>
    </row>
    <row r="12395" spans="59:62">
      <c r="BG12395" s="196"/>
      <c r="BH12395" s="196"/>
      <c r="BI12395" s="196"/>
      <c r="BJ12395" s="196"/>
    </row>
    <row r="12396" spans="59:62">
      <c r="BG12396" s="196"/>
      <c r="BH12396" s="196"/>
      <c r="BI12396" s="196"/>
      <c r="BJ12396" s="196"/>
    </row>
    <row r="12397" spans="59:62">
      <c r="BG12397" s="196"/>
      <c r="BH12397" s="196"/>
      <c r="BI12397" s="196"/>
      <c r="BJ12397" s="196"/>
    </row>
    <row r="12398" spans="59:62">
      <c r="BG12398" s="196"/>
      <c r="BH12398" s="196"/>
      <c r="BI12398" s="196"/>
      <c r="BJ12398" s="196"/>
    </row>
    <row r="12399" spans="59:62">
      <c r="BG12399" s="196"/>
      <c r="BH12399" s="196"/>
      <c r="BI12399" s="196"/>
      <c r="BJ12399" s="196"/>
    </row>
    <row r="12400" spans="59:62">
      <c r="BG12400" s="196"/>
      <c r="BH12400" s="196"/>
      <c r="BI12400" s="196"/>
      <c r="BJ12400" s="196"/>
    </row>
    <row r="12401" spans="59:62">
      <c r="BG12401" s="196"/>
      <c r="BH12401" s="196"/>
      <c r="BI12401" s="196"/>
      <c r="BJ12401" s="196"/>
    </row>
    <row r="12402" spans="59:62">
      <c r="BG12402" s="196"/>
      <c r="BH12402" s="196"/>
      <c r="BI12402" s="196"/>
      <c r="BJ12402" s="196"/>
    </row>
    <row r="12403" spans="59:62">
      <c r="BG12403" s="196"/>
      <c r="BH12403" s="196"/>
      <c r="BI12403" s="196"/>
      <c r="BJ12403" s="196"/>
    </row>
    <row r="12404" spans="59:62">
      <c r="BG12404" s="196"/>
      <c r="BH12404" s="196"/>
      <c r="BI12404" s="196"/>
      <c r="BJ12404" s="196"/>
    </row>
    <row r="12405" spans="59:62">
      <c r="BG12405" s="196"/>
      <c r="BH12405" s="196"/>
      <c r="BI12405" s="196"/>
      <c r="BJ12405" s="196"/>
    </row>
    <row r="12406" spans="59:62">
      <c r="BG12406" s="196"/>
      <c r="BH12406" s="196"/>
      <c r="BI12406" s="196"/>
      <c r="BJ12406" s="196"/>
    </row>
    <row r="12407" spans="59:62">
      <c r="BG12407" s="196"/>
      <c r="BH12407" s="196"/>
      <c r="BI12407" s="196"/>
      <c r="BJ12407" s="196"/>
    </row>
    <row r="12408" spans="59:62">
      <c r="BG12408" s="196"/>
      <c r="BH12408" s="196"/>
      <c r="BI12408" s="196"/>
      <c r="BJ12408" s="196"/>
    </row>
    <row r="12409" spans="59:62">
      <c r="BG12409" s="196"/>
      <c r="BH12409" s="196"/>
      <c r="BI12409" s="196"/>
      <c r="BJ12409" s="196"/>
    </row>
    <row r="12410" spans="59:62">
      <c r="BG12410" s="196"/>
      <c r="BH12410" s="196"/>
      <c r="BI12410" s="196"/>
      <c r="BJ12410" s="196"/>
    </row>
    <row r="12411" spans="59:62">
      <c r="BG12411" s="196"/>
      <c r="BH12411" s="196"/>
      <c r="BI12411" s="196"/>
      <c r="BJ12411" s="196"/>
    </row>
    <row r="12412" spans="59:62">
      <c r="BG12412" s="196"/>
      <c r="BH12412" s="196"/>
      <c r="BI12412" s="196"/>
      <c r="BJ12412" s="196"/>
    </row>
    <row r="12413" spans="59:62">
      <c r="BG12413" s="196"/>
      <c r="BH12413" s="196"/>
      <c r="BI12413" s="196"/>
      <c r="BJ12413" s="196"/>
    </row>
    <row r="12414" spans="59:62">
      <c r="BG12414" s="196"/>
      <c r="BH12414" s="196"/>
      <c r="BI12414" s="196"/>
      <c r="BJ12414" s="196"/>
    </row>
    <row r="12415" spans="59:62">
      <c r="BG12415" s="196"/>
      <c r="BH12415" s="196"/>
      <c r="BI12415" s="196"/>
      <c r="BJ12415" s="196"/>
    </row>
    <row r="12416" spans="59:62">
      <c r="BG12416" s="196"/>
      <c r="BH12416" s="196"/>
      <c r="BI12416" s="196"/>
      <c r="BJ12416" s="196"/>
    </row>
    <row r="12417" spans="59:62">
      <c r="BG12417" s="196"/>
      <c r="BH12417" s="196"/>
      <c r="BI12417" s="196"/>
      <c r="BJ12417" s="196"/>
    </row>
    <row r="12418" spans="59:62">
      <c r="BG12418" s="196"/>
      <c r="BH12418" s="196"/>
      <c r="BI12418" s="196"/>
      <c r="BJ12418" s="196"/>
    </row>
    <row r="12419" spans="59:62">
      <c r="BG12419" s="196"/>
      <c r="BH12419" s="196"/>
      <c r="BI12419" s="196"/>
      <c r="BJ12419" s="196"/>
    </row>
    <row r="12420" spans="59:62">
      <c r="BG12420" s="196"/>
      <c r="BH12420" s="196"/>
      <c r="BI12420" s="196"/>
      <c r="BJ12420" s="196"/>
    </row>
    <row r="12421" spans="59:62">
      <c r="BG12421" s="196"/>
      <c r="BH12421" s="196"/>
      <c r="BI12421" s="196"/>
      <c r="BJ12421" s="196"/>
    </row>
    <row r="12422" spans="59:62">
      <c r="BG12422" s="196"/>
      <c r="BH12422" s="196"/>
      <c r="BI12422" s="196"/>
      <c r="BJ12422" s="196"/>
    </row>
    <row r="12423" spans="59:62">
      <c r="BG12423" s="196"/>
      <c r="BH12423" s="196"/>
      <c r="BI12423" s="196"/>
      <c r="BJ12423" s="196"/>
    </row>
    <row r="12424" spans="59:62">
      <c r="BG12424" s="196"/>
      <c r="BH12424" s="196"/>
      <c r="BI12424" s="196"/>
      <c r="BJ12424" s="196"/>
    </row>
    <row r="12425" spans="59:62">
      <c r="BG12425" s="196"/>
      <c r="BH12425" s="196"/>
      <c r="BI12425" s="196"/>
      <c r="BJ12425" s="196"/>
    </row>
    <row r="12426" spans="59:62">
      <c r="BG12426" s="196"/>
      <c r="BH12426" s="196"/>
      <c r="BI12426" s="196"/>
      <c r="BJ12426" s="196"/>
    </row>
    <row r="12427" spans="59:62">
      <c r="BG12427" s="196"/>
      <c r="BH12427" s="196"/>
      <c r="BI12427" s="196"/>
      <c r="BJ12427" s="196"/>
    </row>
    <row r="12428" spans="59:62">
      <c r="BG12428" s="196"/>
      <c r="BH12428" s="196"/>
      <c r="BI12428" s="196"/>
      <c r="BJ12428" s="196"/>
    </row>
    <row r="12429" spans="59:62">
      <c r="BG12429" s="196"/>
      <c r="BH12429" s="196"/>
      <c r="BI12429" s="196"/>
      <c r="BJ12429" s="196"/>
    </row>
    <row r="12430" spans="59:62">
      <c r="BG12430" s="196"/>
      <c r="BH12430" s="196"/>
      <c r="BI12430" s="196"/>
      <c r="BJ12430" s="196"/>
    </row>
    <row r="12431" spans="59:62">
      <c r="BG12431" s="196"/>
      <c r="BH12431" s="196"/>
      <c r="BI12431" s="196"/>
      <c r="BJ12431" s="196"/>
    </row>
    <row r="12432" spans="59:62">
      <c r="BG12432" s="196"/>
      <c r="BH12432" s="196"/>
      <c r="BI12432" s="196"/>
      <c r="BJ12432" s="196"/>
    </row>
    <row r="12433" spans="59:62">
      <c r="BG12433" s="196"/>
      <c r="BH12433" s="196"/>
      <c r="BI12433" s="196"/>
      <c r="BJ12433" s="196"/>
    </row>
    <row r="12434" spans="59:62">
      <c r="BG12434" s="196"/>
      <c r="BH12434" s="196"/>
      <c r="BI12434" s="196"/>
      <c r="BJ12434" s="196"/>
    </row>
    <row r="12435" spans="59:62">
      <c r="BG12435" s="196"/>
      <c r="BH12435" s="196"/>
      <c r="BI12435" s="196"/>
      <c r="BJ12435" s="196"/>
    </row>
    <row r="12436" spans="59:62">
      <c r="BG12436" s="196"/>
      <c r="BH12436" s="196"/>
      <c r="BI12436" s="196"/>
      <c r="BJ12436" s="196"/>
    </row>
    <row r="12437" spans="59:62">
      <c r="BG12437" s="196"/>
      <c r="BH12437" s="196"/>
      <c r="BI12437" s="196"/>
      <c r="BJ12437" s="196"/>
    </row>
    <row r="12438" spans="59:62">
      <c r="BG12438" s="196"/>
      <c r="BH12438" s="196"/>
      <c r="BI12438" s="196"/>
      <c r="BJ12438" s="196"/>
    </row>
    <row r="12439" spans="59:62">
      <c r="BG12439" s="196"/>
      <c r="BH12439" s="196"/>
      <c r="BI12439" s="196"/>
      <c r="BJ12439" s="196"/>
    </row>
    <row r="12440" spans="59:62">
      <c r="BG12440" s="196"/>
      <c r="BH12440" s="196"/>
      <c r="BI12440" s="196"/>
      <c r="BJ12440" s="196"/>
    </row>
    <row r="12441" spans="59:62">
      <c r="BG12441" s="196"/>
      <c r="BH12441" s="196"/>
      <c r="BI12441" s="196"/>
      <c r="BJ12441" s="196"/>
    </row>
    <row r="12442" spans="59:62">
      <c r="BG12442" s="196"/>
      <c r="BH12442" s="196"/>
      <c r="BI12442" s="196"/>
      <c r="BJ12442" s="196"/>
    </row>
    <row r="12443" spans="59:62">
      <c r="BG12443" s="196"/>
      <c r="BH12443" s="196"/>
      <c r="BI12443" s="196"/>
      <c r="BJ12443" s="196"/>
    </row>
    <row r="12444" spans="59:62">
      <c r="BG12444" s="196"/>
      <c r="BH12444" s="196"/>
      <c r="BI12444" s="196"/>
      <c r="BJ12444" s="196"/>
    </row>
    <row r="12445" spans="59:62">
      <c r="BG12445" s="196"/>
      <c r="BH12445" s="196"/>
      <c r="BI12445" s="196"/>
      <c r="BJ12445" s="196"/>
    </row>
    <row r="12446" spans="59:62">
      <c r="BG12446" s="196"/>
      <c r="BH12446" s="196"/>
      <c r="BI12446" s="196"/>
      <c r="BJ12446" s="196"/>
    </row>
    <row r="12447" spans="59:62">
      <c r="BG12447" s="196"/>
      <c r="BH12447" s="196"/>
      <c r="BI12447" s="196"/>
      <c r="BJ12447" s="196"/>
    </row>
    <row r="12448" spans="59:62">
      <c r="BG12448" s="196"/>
      <c r="BH12448" s="196"/>
      <c r="BI12448" s="196"/>
      <c r="BJ12448" s="196"/>
    </row>
    <row r="12449" spans="59:62">
      <c r="BG12449" s="196"/>
      <c r="BH12449" s="196"/>
      <c r="BI12449" s="196"/>
      <c r="BJ12449" s="196"/>
    </row>
    <row r="12450" spans="59:62">
      <c r="BG12450" s="196"/>
      <c r="BH12450" s="196"/>
      <c r="BI12450" s="196"/>
      <c r="BJ12450" s="196"/>
    </row>
    <row r="12451" spans="59:62">
      <c r="BG12451" s="196"/>
      <c r="BH12451" s="196"/>
      <c r="BI12451" s="196"/>
      <c r="BJ12451" s="196"/>
    </row>
    <row r="12452" spans="59:62">
      <c r="BG12452" s="196"/>
      <c r="BH12452" s="196"/>
      <c r="BI12452" s="196"/>
      <c r="BJ12452" s="196"/>
    </row>
    <row r="12453" spans="59:62">
      <c r="BG12453" s="196"/>
      <c r="BH12453" s="196"/>
      <c r="BI12453" s="196"/>
      <c r="BJ12453" s="196"/>
    </row>
    <row r="12454" spans="59:62">
      <c r="BG12454" s="196"/>
      <c r="BH12454" s="196"/>
      <c r="BI12454" s="196"/>
      <c r="BJ12454" s="196"/>
    </row>
    <row r="12455" spans="59:62">
      <c r="BG12455" s="196"/>
      <c r="BH12455" s="196"/>
      <c r="BI12455" s="196"/>
      <c r="BJ12455" s="196"/>
    </row>
    <row r="12456" spans="59:62">
      <c r="BG12456" s="196"/>
      <c r="BH12456" s="196"/>
      <c r="BI12456" s="196"/>
      <c r="BJ12456" s="196"/>
    </row>
    <row r="12457" spans="59:62">
      <c r="BG12457" s="196"/>
      <c r="BH12457" s="196"/>
      <c r="BI12457" s="196"/>
      <c r="BJ12457" s="196"/>
    </row>
    <row r="12458" spans="59:62">
      <c r="BG12458" s="196"/>
      <c r="BH12458" s="196"/>
      <c r="BI12458" s="196"/>
      <c r="BJ12458" s="196"/>
    </row>
    <row r="12459" spans="59:62">
      <c r="BG12459" s="196"/>
      <c r="BH12459" s="196"/>
      <c r="BI12459" s="196"/>
      <c r="BJ12459" s="196"/>
    </row>
    <row r="12460" spans="59:62">
      <c r="BG12460" s="196"/>
      <c r="BH12460" s="196"/>
      <c r="BI12460" s="196"/>
      <c r="BJ12460" s="196"/>
    </row>
    <row r="12461" spans="59:62">
      <c r="BG12461" s="196"/>
      <c r="BH12461" s="196"/>
      <c r="BI12461" s="196"/>
      <c r="BJ12461" s="196"/>
    </row>
    <row r="12462" spans="59:62">
      <c r="BG12462" s="196"/>
      <c r="BH12462" s="196"/>
      <c r="BI12462" s="196"/>
      <c r="BJ12462" s="196"/>
    </row>
    <row r="12463" spans="59:62">
      <c r="BG12463" s="196"/>
      <c r="BH12463" s="196"/>
      <c r="BI12463" s="196"/>
      <c r="BJ12463" s="196"/>
    </row>
    <row r="12464" spans="59:62">
      <c r="BG12464" s="196"/>
      <c r="BH12464" s="196"/>
      <c r="BI12464" s="196"/>
      <c r="BJ12464" s="196"/>
    </row>
    <row r="12465" spans="59:62">
      <c r="BG12465" s="196"/>
      <c r="BH12465" s="196"/>
      <c r="BI12465" s="196"/>
      <c r="BJ12465" s="196"/>
    </row>
    <row r="12466" spans="59:62">
      <c r="BG12466" s="196"/>
      <c r="BH12466" s="196"/>
      <c r="BI12466" s="196"/>
      <c r="BJ12466" s="196"/>
    </row>
    <row r="12467" spans="59:62">
      <c r="BG12467" s="196"/>
      <c r="BH12467" s="196"/>
      <c r="BI12467" s="196"/>
      <c r="BJ12467" s="196"/>
    </row>
    <row r="12468" spans="59:62">
      <c r="BG12468" s="196"/>
      <c r="BH12468" s="196"/>
      <c r="BI12468" s="196"/>
      <c r="BJ12468" s="196"/>
    </row>
    <row r="12469" spans="59:62">
      <c r="BG12469" s="196"/>
      <c r="BH12469" s="196"/>
      <c r="BI12469" s="196"/>
      <c r="BJ12469" s="196"/>
    </row>
    <row r="12470" spans="59:62">
      <c r="BG12470" s="196"/>
      <c r="BH12470" s="196"/>
      <c r="BI12470" s="196"/>
      <c r="BJ12470" s="196"/>
    </row>
    <row r="12471" spans="59:62">
      <c r="BG12471" s="196"/>
      <c r="BH12471" s="196"/>
      <c r="BI12471" s="196"/>
      <c r="BJ12471" s="196"/>
    </row>
    <row r="12472" spans="59:62">
      <c r="BG12472" s="196"/>
      <c r="BH12472" s="196"/>
      <c r="BI12472" s="196"/>
      <c r="BJ12472" s="196"/>
    </row>
    <row r="12473" spans="59:62">
      <c r="BG12473" s="196"/>
      <c r="BH12473" s="196"/>
      <c r="BI12473" s="196"/>
      <c r="BJ12473" s="196"/>
    </row>
    <row r="12474" spans="59:62">
      <c r="BG12474" s="196"/>
      <c r="BH12474" s="196"/>
      <c r="BI12474" s="196"/>
      <c r="BJ12474" s="196"/>
    </row>
    <row r="12475" spans="59:62">
      <c r="BG12475" s="196"/>
      <c r="BH12475" s="196"/>
      <c r="BI12475" s="196"/>
      <c r="BJ12475" s="196"/>
    </row>
    <row r="12476" spans="59:62">
      <c r="BG12476" s="196"/>
      <c r="BH12476" s="196"/>
      <c r="BI12476" s="196"/>
      <c r="BJ12476" s="196"/>
    </row>
    <row r="12477" spans="59:62">
      <c r="BG12477" s="196"/>
      <c r="BH12477" s="196"/>
      <c r="BI12477" s="196"/>
      <c r="BJ12477" s="196"/>
    </row>
    <row r="12478" spans="59:62">
      <c r="BG12478" s="196"/>
      <c r="BH12478" s="196"/>
      <c r="BI12478" s="196"/>
      <c r="BJ12478" s="196"/>
    </row>
    <row r="12479" spans="59:62">
      <c r="BG12479" s="196"/>
      <c r="BH12479" s="196"/>
      <c r="BI12479" s="196"/>
      <c r="BJ12479" s="196"/>
    </row>
    <row r="12480" spans="59:62">
      <c r="BG12480" s="196"/>
      <c r="BH12480" s="196"/>
      <c r="BI12480" s="196"/>
      <c r="BJ12480" s="196"/>
    </row>
    <row r="12481" spans="59:62">
      <c r="BG12481" s="196"/>
      <c r="BH12481" s="196"/>
      <c r="BI12481" s="196"/>
      <c r="BJ12481" s="196"/>
    </row>
    <row r="12482" spans="59:62">
      <c r="BG12482" s="196"/>
      <c r="BH12482" s="196"/>
      <c r="BI12482" s="196"/>
      <c r="BJ12482" s="196"/>
    </row>
    <row r="12483" spans="59:62">
      <c r="BG12483" s="196"/>
      <c r="BH12483" s="196"/>
      <c r="BI12483" s="196"/>
      <c r="BJ12483" s="196"/>
    </row>
    <row r="12484" spans="59:62">
      <c r="BG12484" s="196"/>
      <c r="BH12484" s="196"/>
      <c r="BI12484" s="196"/>
      <c r="BJ12484" s="196"/>
    </row>
    <row r="12485" spans="59:62">
      <c r="BG12485" s="196"/>
      <c r="BH12485" s="196"/>
      <c r="BI12485" s="196"/>
      <c r="BJ12485" s="196"/>
    </row>
    <row r="12486" spans="59:62">
      <c r="BG12486" s="196"/>
      <c r="BH12486" s="196"/>
      <c r="BI12486" s="196"/>
      <c r="BJ12486" s="196"/>
    </row>
    <row r="12487" spans="59:62">
      <c r="BG12487" s="196"/>
      <c r="BH12487" s="196"/>
      <c r="BI12487" s="196"/>
      <c r="BJ12487" s="196"/>
    </row>
    <row r="12488" spans="59:62">
      <c r="BG12488" s="196"/>
      <c r="BH12488" s="196"/>
      <c r="BI12488" s="196"/>
      <c r="BJ12488" s="196"/>
    </row>
    <row r="12489" spans="59:62">
      <c r="BG12489" s="196"/>
      <c r="BH12489" s="196"/>
      <c r="BI12489" s="196"/>
      <c r="BJ12489" s="196"/>
    </row>
    <row r="12490" spans="59:62">
      <c r="BG12490" s="196"/>
      <c r="BH12490" s="196"/>
      <c r="BI12490" s="196"/>
      <c r="BJ12490" s="196"/>
    </row>
    <row r="12491" spans="59:62">
      <c r="BG12491" s="196"/>
      <c r="BH12491" s="196"/>
      <c r="BI12491" s="196"/>
      <c r="BJ12491" s="196"/>
    </row>
    <row r="12492" spans="59:62">
      <c r="BG12492" s="196"/>
      <c r="BH12492" s="196"/>
      <c r="BI12492" s="196"/>
      <c r="BJ12492" s="196"/>
    </row>
    <row r="12493" spans="59:62">
      <c r="BG12493" s="196"/>
      <c r="BH12493" s="196"/>
      <c r="BI12493" s="196"/>
      <c r="BJ12493" s="196"/>
    </row>
    <row r="12494" spans="59:62">
      <c r="BG12494" s="196"/>
      <c r="BH12494" s="196"/>
      <c r="BI12494" s="196"/>
      <c r="BJ12494" s="196"/>
    </row>
    <row r="12495" spans="59:62">
      <c r="BG12495" s="196"/>
      <c r="BH12495" s="196"/>
      <c r="BI12495" s="196"/>
      <c r="BJ12495" s="196"/>
    </row>
    <row r="12496" spans="59:62">
      <c r="BG12496" s="196"/>
      <c r="BH12496" s="196"/>
      <c r="BI12496" s="196"/>
      <c r="BJ12496" s="196"/>
    </row>
    <row r="12497" spans="59:62">
      <c r="BG12497" s="196"/>
      <c r="BH12497" s="196"/>
      <c r="BI12497" s="196"/>
      <c r="BJ12497" s="196"/>
    </row>
    <row r="12498" spans="59:62">
      <c r="BG12498" s="196"/>
      <c r="BH12498" s="196"/>
      <c r="BI12498" s="196"/>
      <c r="BJ12498" s="196"/>
    </row>
    <row r="12499" spans="59:62">
      <c r="BG12499" s="196"/>
      <c r="BH12499" s="196"/>
      <c r="BI12499" s="196"/>
      <c r="BJ12499" s="196"/>
    </row>
    <row r="12500" spans="59:62">
      <c r="BG12500" s="196"/>
      <c r="BH12500" s="196"/>
      <c r="BI12500" s="196"/>
      <c r="BJ12500" s="196"/>
    </row>
    <row r="12501" spans="59:62">
      <c r="BG12501" s="196"/>
      <c r="BH12501" s="196"/>
      <c r="BI12501" s="196"/>
      <c r="BJ12501" s="196"/>
    </row>
    <row r="12502" spans="59:62">
      <c r="BG12502" s="196"/>
      <c r="BH12502" s="196"/>
      <c r="BI12502" s="196"/>
      <c r="BJ12502" s="196"/>
    </row>
    <row r="12503" spans="59:62">
      <c r="BG12503" s="196"/>
      <c r="BH12503" s="196"/>
      <c r="BI12503" s="196"/>
      <c r="BJ12503" s="196"/>
    </row>
    <row r="12504" spans="59:62">
      <c r="BG12504" s="196"/>
      <c r="BH12504" s="196"/>
      <c r="BI12504" s="196"/>
      <c r="BJ12504" s="196"/>
    </row>
    <row r="12505" spans="59:62">
      <c r="BG12505" s="196"/>
      <c r="BH12505" s="196"/>
      <c r="BI12505" s="196"/>
      <c r="BJ12505" s="196"/>
    </row>
    <row r="12506" spans="59:62">
      <c r="BG12506" s="196"/>
      <c r="BH12506" s="196"/>
      <c r="BI12506" s="196"/>
      <c r="BJ12506" s="196"/>
    </row>
    <row r="12507" spans="59:62">
      <c r="BG12507" s="196"/>
      <c r="BH12507" s="196"/>
      <c r="BI12507" s="196"/>
      <c r="BJ12507" s="196"/>
    </row>
    <row r="12508" spans="59:62">
      <c r="BG12508" s="196"/>
      <c r="BH12508" s="196"/>
      <c r="BI12508" s="196"/>
      <c r="BJ12508" s="196"/>
    </row>
    <row r="12509" spans="59:62">
      <c r="BG12509" s="196"/>
      <c r="BH12509" s="196"/>
      <c r="BI12509" s="196"/>
      <c r="BJ12509" s="196"/>
    </row>
    <row r="12510" spans="59:62">
      <c r="BG12510" s="196"/>
      <c r="BH12510" s="196"/>
      <c r="BI12510" s="196"/>
      <c r="BJ12510" s="196"/>
    </row>
    <row r="12511" spans="59:62">
      <c r="BG12511" s="196"/>
      <c r="BH12511" s="196"/>
      <c r="BI12511" s="196"/>
      <c r="BJ12511" s="196"/>
    </row>
    <row r="12512" spans="59:62">
      <c r="BG12512" s="196"/>
      <c r="BH12512" s="196"/>
      <c r="BI12512" s="196"/>
      <c r="BJ12512" s="196"/>
    </row>
    <row r="12513" spans="59:62">
      <c r="BG12513" s="196"/>
      <c r="BH12513" s="196"/>
      <c r="BI12513" s="196"/>
      <c r="BJ12513" s="196"/>
    </row>
    <row r="12514" spans="59:62">
      <c r="BG12514" s="196"/>
      <c r="BH12514" s="196"/>
      <c r="BI12514" s="196"/>
      <c r="BJ12514" s="196"/>
    </row>
    <row r="12515" spans="59:62">
      <c r="BG12515" s="196"/>
      <c r="BH12515" s="196"/>
      <c r="BI12515" s="196"/>
      <c r="BJ12515" s="196"/>
    </row>
    <row r="12516" spans="59:62">
      <c r="BG12516" s="196"/>
      <c r="BH12516" s="196"/>
      <c r="BI12516" s="196"/>
      <c r="BJ12516" s="196"/>
    </row>
    <row r="12517" spans="59:62">
      <c r="BG12517" s="196"/>
      <c r="BH12517" s="196"/>
      <c r="BI12517" s="196"/>
      <c r="BJ12517" s="196"/>
    </row>
    <row r="12518" spans="59:62">
      <c r="BG12518" s="196"/>
      <c r="BH12518" s="196"/>
      <c r="BI12518" s="196"/>
      <c r="BJ12518" s="196"/>
    </row>
    <row r="12519" spans="59:62">
      <c r="BG12519" s="196"/>
      <c r="BH12519" s="196"/>
      <c r="BI12519" s="196"/>
      <c r="BJ12519" s="196"/>
    </row>
    <row r="12520" spans="59:62">
      <c r="BG12520" s="196"/>
      <c r="BH12520" s="196"/>
      <c r="BI12520" s="196"/>
      <c r="BJ12520" s="196"/>
    </row>
    <row r="12521" spans="59:62">
      <c r="BG12521" s="196"/>
      <c r="BH12521" s="196"/>
      <c r="BI12521" s="196"/>
      <c r="BJ12521" s="196"/>
    </row>
    <row r="12522" spans="59:62">
      <c r="BG12522" s="196"/>
      <c r="BH12522" s="196"/>
      <c r="BI12522" s="196"/>
      <c r="BJ12522" s="196"/>
    </row>
    <row r="12523" spans="59:62">
      <c r="BG12523" s="196"/>
      <c r="BH12523" s="196"/>
      <c r="BI12523" s="196"/>
      <c r="BJ12523" s="196"/>
    </row>
    <row r="12524" spans="59:62">
      <c r="BG12524" s="196"/>
      <c r="BH12524" s="196"/>
      <c r="BI12524" s="196"/>
      <c r="BJ12524" s="196"/>
    </row>
    <row r="12525" spans="59:62">
      <c r="BG12525" s="196"/>
      <c r="BH12525" s="196"/>
      <c r="BI12525" s="196"/>
      <c r="BJ12525" s="196"/>
    </row>
    <row r="12526" spans="59:62">
      <c r="BG12526" s="196"/>
      <c r="BH12526" s="196"/>
      <c r="BI12526" s="196"/>
      <c r="BJ12526" s="196"/>
    </row>
    <row r="12527" spans="59:62">
      <c r="BG12527" s="196"/>
      <c r="BH12527" s="196"/>
      <c r="BI12527" s="196"/>
      <c r="BJ12527" s="196"/>
    </row>
    <row r="12528" spans="59:62">
      <c r="BG12528" s="196"/>
      <c r="BH12528" s="196"/>
      <c r="BI12528" s="196"/>
      <c r="BJ12528" s="196"/>
    </row>
    <row r="12529" spans="59:62">
      <c r="BG12529" s="196"/>
      <c r="BH12529" s="196"/>
      <c r="BI12529" s="196"/>
      <c r="BJ12529" s="196"/>
    </row>
    <row r="12530" spans="59:62">
      <c r="BG12530" s="196"/>
      <c r="BH12530" s="196"/>
      <c r="BI12530" s="196"/>
      <c r="BJ12530" s="196"/>
    </row>
    <row r="12531" spans="59:62">
      <c r="BG12531" s="196"/>
      <c r="BH12531" s="196"/>
      <c r="BI12531" s="196"/>
      <c r="BJ12531" s="196"/>
    </row>
    <row r="12532" spans="59:62">
      <c r="BG12532" s="196"/>
      <c r="BH12532" s="196"/>
      <c r="BI12532" s="196"/>
      <c r="BJ12532" s="196"/>
    </row>
    <row r="12533" spans="59:62">
      <c r="BG12533" s="196"/>
      <c r="BH12533" s="196"/>
      <c r="BI12533" s="196"/>
      <c r="BJ12533" s="196"/>
    </row>
    <row r="12534" spans="59:62">
      <c r="BG12534" s="196"/>
      <c r="BH12534" s="196"/>
      <c r="BI12534" s="196"/>
      <c r="BJ12534" s="196"/>
    </row>
    <row r="12535" spans="59:62">
      <c r="BG12535" s="196"/>
      <c r="BH12535" s="196"/>
      <c r="BI12535" s="196"/>
      <c r="BJ12535" s="196"/>
    </row>
    <row r="12536" spans="59:62">
      <c r="BG12536" s="196"/>
      <c r="BH12536" s="196"/>
      <c r="BI12536" s="196"/>
      <c r="BJ12536" s="196"/>
    </row>
    <row r="12537" spans="59:62">
      <c r="BG12537" s="196"/>
      <c r="BH12537" s="196"/>
      <c r="BI12537" s="196"/>
      <c r="BJ12537" s="196"/>
    </row>
    <row r="12538" spans="59:62">
      <c r="BG12538" s="196"/>
      <c r="BH12538" s="196"/>
      <c r="BI12538" s="196"/>
      <c r="BJ12538" s="196"/>
    </row>
    <row r="12539" spans="59:62">
      <c r="BG12539" s="196"/>
      <c r="BH12539" s="196"/>
      <c r="BI12539" s="196"/>
      <c r="BJ12539" s="196"/>
    </row>
    <row r="12540" spans="59:62">
      <c r="BG12540" s="196"/>
      <c r="BH12540" s="196"/>
      <c r="BI12540" s="196"/>
      <c r="BJ12540" s="196"/>
    </row>
    <row r="12541" spans="59:62">
      <c r="BG12541" s="196"/>
      <c r="BH12541" s="196"/>
      <c r="BI12541" s="196"/>
      <c r="BJ12541" s="196"/>
    </row>
    <row r="12542" spans="59:62">
      <c r="BG12542" s="196"/>
      <c r="BH12542" s="196"/>
      <c r="BI12542" s="196"/>
      <c r="BJ12542" s="196"/>
    </row>
    <row r="12543" spans="59:62">
      <c r="BG12543" s="196"/>
      <c r="BH12543" s="196"/>
      <c r="BI12543" s="196"/>
      <c r="BJ12543" s="196"/>
    </row>
    <row r="12544" spans="59:62">
      <c r="BG12544" s="196"/>
      <c r="BH12544" s="196"/>
      <c r="BI12544" s="196"/>
      <c r="BJ12544" s="196"/>
    </row>
    <row r="12545" spans="59:62">
      <c r="BG12545" s="196"/>
      <c r="BH12545" s="196"/>
      <c r="BI12545" s="196"/>
      <c r="BJ12545" s="196"/>
    </row>
    <row r="12546" spans="59:62">
      <c r="BG12546" s="196"/>
      <c r="BH12546" s="196"/>
      <c r="BI12546" s="196"/>
      <c r="BJ12546" s="196"/>
    </row>
    <row r="12547" spans="59:62">
      <c r="BG12547" s="196"/>
      <c r="BH12547" s="196"/>
      <c r="BI12547" s="196"/>
      <c r="BJ12547" s="196"/>
    </row>
    <row r="12548" spans="59:62">
      <c r="BG12548" s="196"/>
      <c r="BH12548" s="196"/>
      <c r="BI12548" s="196"/>
      <c r="BJ12548" s="196"/>
    </row>
    <row r="12549" spans="59:62">
      <c r="BG12549" s="196"/>
      <c r="BH12549" s="196"/>
      <c r="BI12549" s="196"/>
      <c r="BJ12549" s="196"/>
    </row>
    <row r="12550" spans="59:62">
      <c r="BG12550" s="196"/>
      <c r="BH12550" s="196"/>
      <c r="BI12550" s="196"/>
      <c r="BJ12550" s="196"/>
    </row>
    <row r="12551" spans="59:62">
      <c r="BG12551" s="196"/>
      <c r="BH12551" s="196"/>
      <c r="BI12551" s="196"/>
      <c r="BJ12551" s="196"/>
    </row>
    <row r="12552" spans="59:62">
      <c r="BG12552" s="196"/>
      <c r="BH12552" s="196"/>
      <c r="BI12552" s="196"/>
      <c r="BJ12552" s="196"/>
    </row>
    <row r="12553" spans="59:62">
      <c r="BG12553" s="196"/>
      <c r="BH12553" s="196"/>
      <c r="BI12553" s="196"/>
      <c r="BJ12553" s="196"/>
    </row>
    <row r="12554" spans="59:62">
      <c r="BG12554" s="196"/>
      <c r="BH12554" s="196"/>
      <c r="BI12554" s="196"/>
      <c r="BJ12554" s="196"/>
    </row>
    <row r="12555" spans="59:62">
      <c r="BG12555" s="196"/>
      <c r="BH12555" s="196"/>
      <c r="BI12555" s="196"/>
      <c r="BJ12555" s="196"/>
    </row>
    <row r="12556" spans="59:62">
      <c r="BG12556" s="196"/>
      <c r="BH12556" s="196"/>
      <c r="BI12556" s="196"/>
      <c r="BJ12556" s="196"/>
    </row>
    <row r="12557" spans="59:62">
      <c r="BG12557" s="196"/>
      <c r="BH12557" s="196"/>
      <c r="BI12557" s="196"/>
      <c r="BJ12557" s="196"/>
    </row>
    <row r="12558" spans="59:62">
      <c r="BG12558" s="196"/>
      <c r="BH12558" s="196"/>
      <c r="BI12558" s="196"/>
      <c r="BJ12558" s="196"/>
    </row>
    <row r="12559" spans="59:62">
      <c r="BG12559" s="196"/>
      <c r="BH12559" s="196"/>
      <c r="BI12559" s="196"/>
      <c r="BJ12559" s="196"/>
    </row>
    <row r="12560" spans="59:62">
      <c r="BG12560" s="196"/>
      <c r="BH12560" s="196"/>
      <c r="BI12560" s="196"/>
      <c r="BJ12560" s="196"/>
    </row>
    <row r="12561" spans="59:62">
      <c r="BG12561" s="196"/>
      <c r="BH12561" s="196"/>
      <c r="BI12561" s="196"/>
      <c r="BJ12561" s="196"/>
    </row>
    <row r="12562" spans="59:62">
      <c r="BG12562" s="196"/>
      <c r="BH12562" s="196"/>
      <c r="BI12562" s="196"/>
      <c r="BJ12562" s="196"/>
    </row>
    <row r="12563" spans="59:62">
      <c r="BG12563" s="196"/>
      <c r="BH12563" s="196"/>
      <c r="BI12563" s="196"/>
      <c r="BJ12563" s="196"/>
    </row>
    <row r="12564" spans="59:62">
      <c r="BG12564" s="196"/>
      <c r="BH12564" s="196"/>
      <c r="BI12564" s="196"/>
      <c r="BJ12564" s="196"/>
    </row>
    <row r="12565" spans="59:62">
      <c r="BG12565" s="196"/>
      <c r="BH12565" s="196"/>
      <c r="BI12565" s="196"/>
      <c r="BJ12565" s="196"/>
    </row>
    <row r="12566" spans="59:62">
      <c r="BG12566" s="196"/>
      <c r="BH12566" s="196"/>
      <c r="BI12566" s="196"/>
      <c r="BJ12566" s="196"/>
    </row>
    <row r="12567" spans="59:62">
      <c r="BG12567" s="196"/>
      <c r="BH12567" s="196"/>
      <c r="BI12567" s="196"/>
      <c r="BJ12567" s="196"/>
    </row>
    <row r="12568" spans="59:62">
      <c r="BG12568" s="196"/>
      <c r="BH12568" s="196"/>
      <c r="BI12568" s="196"/>
      <c r="BJ12568" s="196"/>
    </row>
    <row r="12569" spans="59:62">
      <c r="BG12569" s="196"/>
      <c r="BH12569" s="196"/>
      <c r="BI12569" s="196"/>
      <c r="BJ12569" s="196"/>
    </row>
    <row r="12570" spans="59:62">
      <c r="BG12570" s="196"/>
      <c r="BH12570" s="196"/>
      <c r="BI12570" s="196"/>
      <c r="BJ12570" s="196"/>
    </row>
    <row r="12571" spans="59:62">
      <c r="BG12571" s="196"/>
      <c r="BH12571" s="196"/>
      <c r="BI12571" s="196"/>
      <c r="BJ12571" s="196"/>
    </row>
    <row r="12572" spans="59:62">
      <c r="BG12572" s="196"/>
      <c r="BH12572" s="196"/>
      <c r="BI12572" s="196"/>
      <c r="BJ12572" s="196"/>
    </row>
    <row r="12573" spans="59:62">
      <c r="BG12573" s="196"/>
      <c r="BH12573" s="196"/>
      <c r="BI12573" s="196"/>
      <c r="BJ12573" s="196"/>
    </row>
    <row r="12574" spans="59:62">
      <c r="BG12574" s="196"/>
      <c r="BH12574" s="196"/>
      <c r="BI12574" s="196"/>
      <c r="BJ12574" s="196"/>
    </row>
    <row r="12575" spans="59:62">
      <c r="BG12575" s="196"/>
      <c r="BH12575" s="196"/>
      <c r="BI12575" s="196"/>
      <c r="BJ12575" s="196"/>
    </row>
    <row r="12576" spans="59:62">
      <c r="BG12576" s="196"/>
      <c r="BH12576" s="196"/>
      <c r="BI12576" s="196"/>
      <c r="BJ12576" s="196"/>
    </row>
    <row r="12577" spans="59:62">
      <c r="BG12577" s="196"/>
      <c r="BH12577" s="196"/>
      <c r="BI12577" s="196"/>
      <c r="BJ12577" s="196"/>
    </row>
    <row r="12578" spans="59:62">
      <c r="BG12578" s="196"/>
      <c r="BH12578" s="196"/>
      <c r="BI12578" s="196"/>
      <c r="BJ12578" s="196"/>
    </row>
    <row r="12579" spans="59:62">
      <c r="BG12579" s="196"/>
      <c r="BH12579" s="196"/>
      <c r="BI12579" s="196"/>
      <c r="BJ12579" s="196"/>
    </row>
    <row r="12580" spans="59:62">
      <c r="BG12580" s="196"/>
      <c r="BH12580" s="196"/>
      <c r="BI12580" s="196"/>
      <c r="BJ12580" s="196"/>
    </row>
    <row r="12581" spans="59:62">
      <c r="BG12581" s="196"/>
      <c r="BH12581" s="196"/>
      <c r="BI12581" s="196"/>
      <c r="BJ12581" s="196"/>
    </row>
    <row r="12582" spans="59:62">
      <c r="BG12582" s="196"/>
      <c r="BH12582" s="196"/>
      <c r="BI12582" s="196"/>
      <c r="BJ12582" s="196"/>
    </row>
    <row r="12583" spans="59:62">
      <c r="BG12583" s="196"/>
      <c r="BH12583" s="196"/>
      <c r="BI12583" s="196"/>
      <c r="BJ12583" s="196"/>
    </row>
    <row r="12584" spans="59:62">
      <c r="BG12584" s="196"/>
      <c r="BH12584" s="196"/>
      <c r="BI12584" s="196"/>
      <c r="BJ12584" s="196"/>
    </row>
    <row r="12585" spans="59:62">
      <c r="BG12585" s="196"/>
      <c r="BH12585" s="196"/>
      <c r="BI12585" s="196"/>
      <c r="BJ12585" s="196"/>
    </row>
    <row r="12586" spans="59:62">
      <c r="BG12586" s="196"/>
      <c r="BH12586" s="196"/>
      <c r="BI12586" s="196"/>
      <c r="BJ12586" s="196"/>
    </row>
    <row r="12587" spans="59:62">
      <c r="BG12587" s="196"/>
      <c r="BH12587" s="196"/>
      <c r="BI12587" s="196"/>
      <c r="BJ12587" s="196"/>
    </row>
    <row r="12588" spans="59:62">
      <c r="BG12588" s="196"/>
      <c r="BH12588" s="196"/>
      <c r="BI12588" s="196"/>
      <c r="BJ12588" s="196"/>
    </row>
    <row r="12589" spans="59:62">
      <c r="BG12589" s="196"/>
      <c r="BH12589" s="196"/>
      <c r="BI12589" s="196"/>
      <c r="BJ12589" s="196"/>
    </row>
    <row r="12590" spans="59:62">
      <c r="BG12590" s="196"/>
      <c r="BH12590" s="196"/>
      <c r="BI12590" s="196"/>
      <c r="BJ12590" s="196"/>
    </row>
    <row r="12591" spans="59:62">
      <c r="BG12591" s="196"/>
      <c r="BH12591" s="196"/>
      <c r="BI12591" s="196"/>
      <c r="BJ12591" s="196"/>
    </row>
    <row r="12592" spans="59:62">
      <c r="BG12592" s="196"/>
      <c r="BH12592" s="196"/>
      <c r="BI12592" s="196"/>
      <c r="BJ12592" s="196"/>
    </row>
    <row r="12593" spans="59:62">
      <c r="BG12593" s="196"/>
      <c r="BH12593" s="196"/>
      <c r="BI12593" s="196"/>
      <c r="BJ12593" s="196"/>
    </row>
    <row r="12594" spans="59:62">
      <c r="BG12594" s="196"/>
      <c r="BH12594" s="196"/>
      <c r="BI12594" s="196"/>
      <c r="BJ12594" s="196"/>
    </row>
    <row r="12595" spans="59:62">
      <c r="BG12595" s="196"/>
      <c r="BH12595" s="196"/>
      <c r="BI12595" s="196"/>
      <c r="BJ12595" s="196"/>
    </row>
    <row r="12596" spans="59:62">
      <c r="BG12596" s="196"/>
      <c r="BH12596" s="196"/>
      <c r="BI12596" s="196"/>
      <c r="BJ12596" s="196"/>
    </row>
    <row r="12597" spans="59:62">
      <c r="BG12597" s="196"/>
      <c r="BH12597" s="196"/>
      <c r="BI12597" s="196"/>
      <c r="BJ12597" s="196"/>
    </row>
    <row r="12598" spans="59:62">
      <c r="BG12598" s="196"/>
      <c r="BH12598" s="196"/>
      <c r="BI12598" s="196"/>
      <c r="BJ12598" s="196"/>
    </row>
    <row r="12599" spans="59:62">
      <c r="BG12599" s="196"/>
      <c r="BH12599" s="196"/>
      <c r="BI12599" s="196"/>
      <c r="BJ12599" s="196"/>
    </row>
    <row r="12600" spans="59:62">
      <c r="BG12600" s="196"/>
      <c r="BH12600" s="196"/>
      <c r="BI12600" s="196"/>
      <c r="BJ12600" s="196"/>
    </row>
    <row r="12601" spans="59:62">
      <c r="BG12601" s="196"/>
      <c r="BH12601" s="196"/>
      <c r="BI12601" s="196"/>
      <c r="BJ12601" s="196"/>
    </row>
    <row r="12602" spans="59:62">
      <c r="BG12602" s="196"/>
      <c r="BH12602" s="196"/>
      <c r="BI12602" s="196"/>
      <c r="BJ12602" s="196"/>
    </row>
    <row r="12603" spans="59:62">
      <c r="BG12603" s="196"/>
      <c r="BH12603" s="196"/>
      <c r="BI12603" s="196"/>
      <c r="BJ12603" s="196"/>
    </row>
    <row r="12604" spans="59:62">
      <c r="BG12604" s="196"/>
      <c r="BH12604" s="196"/>
      <c r="BI12604" s="196"/>
      <c r="BJ12604" s="196"/>
    </row>
    <row r="12605" spans="59:62">
      <c r="BG12605" s="196"/>
      <c r="BH12605" s="196"/>
      <c r="BI12605" s="196"/>
      <c r="BJ12605" s="196"/>
    </row>
    <row r="12606" spans="59:62">
      <c r="BG12606" s="196"/>
      <c r="BH12606" s="196"/>
      <c r="BI12606" s="196"/>
      <c r="BJ12606" s="196"/>
    </row>
    <row r="12607" spans="59:62">
      <c r="BG12607" s="196"/>
      <c r="BH12607" s="196"/>
      <c r="BI12607" s="196"/>
      <c r="BJ12607" s="196"/>
    </row>
    <row r="12608" spans="59:62">
      <c r="BG12608" s="196"/>
      <c r="BH12608" s="196"/>
      <c r="BI12608" s="196"/>
      <c r="BJ12608" s="196"/>
    </row>
    <row r="12609" spans="59:62">
      <c r="BG12609" s="196"/>
      <c r="BH12609" s="196"/>
      <c r="BI12609" s="196"/>
      <c r="BJ12609" s="196"/>
    </row>
    <row r="12610" spans="59:62">
      <c r="BG12610" s="196"/>
      <c r="BH12610" s="196"/>
      <c r="BI12610" s="196"/>
      <c r="BJ12610" s="196"/>
    </row>
    <row r="12611" spans="59:62">
      <c r="BG12611" s="196"/>
      <c r="BH12611" s="196"/>
      <c r="BI12611" s="196"/>
      <c r="BJ12611" s="196"/>
    </row>
    <row r="12612" spans="59:62">
      <c r="BG12612" s="196"/>
      <c r="BH12612" s="196"/>
      <c r="BI12612" s="196"/>
      <c r="BJ12612" s="196"/>
    </row>
    <row r="12613" spans="59:62">
      <c r="BG12613" s="196"/>
      <c r="BH12613" s="196"/>
      <c r="BI12613" s="196"/>
      <c r="BJ12613" s="196"/>
    </row>
    <row r="12614" spans="59:62">
      <c r="BG12614" s="196"/>
      <c r="BH12614" s="196"/>
      <c r="BI12614" s="196"/>
      <c r="BJ12614" s="196"/>
    </row>
    <row r="12615" spans="59:62">
      <c r="BG12615" s="196"/>
      <c r="BH12615" s="196"/>
      <c r="BI12615" s="196"/>
      <c r="BJ12615" s="196"/>
    </row>
    <row r="12616" spans="59:62">
      <c r="BG12616" s="196"/>
      <c r="BH12616" s="196"/>
      <c r="BI12616" s="196"/>
      <c r="BJ12616" s="196"/>
    </row>
    <row r="12617" spans="59:62">
      <c r="BG12617" s="196"/>
      <c r="BH12617" s="196"/>
      <c r="BI12617" s="196"/>
      <c r="BJ12617" s="196"/>
    </row>
    <row r="12618" spans="59:62">
      <c r="BG12618" s="196"/>
      <c r="BH12618" s="196"/>
      <c r="BI12618" s="196"/>
      <c r="BJ12618" s="196"/>
    </row>
    <row r="12619" spans="59:62">
      <c r="BG12619" s="196"/>
      <c r="BH12619" s="196"/>
      <c r="BI12619" s="196"/>
      <c r="BJ12619" s="196"/>
    </row>
    <row r="12620" spans="59:62">
      <c r="BG12620" s="196"/>
      <c r="BH12620" s="196"/>
      <c r="BI12620" s="196"/>
      <c r="BJ12620" s="196"/>
    </row>
    <row r="12621" spans="59:62">
      <c r="BG12621" s="196"/>
      <c r="BH12621" s="196"/>
      <c r="BI12621" s="196"/>
      <c r="BJ12621" s="196"/>
    </row>
    <row r="12622" spans="59:62">
      <c r="BG12622" s="196"/>
      <c r="BH12622" s="196"/>
      <c r="BI12622" s="196"/>
      <c r="BJ12622" s="196"/>
    </row>
    <row r="12623" spans="59:62">
      <c r="BG12623" s="196"/>
      <c r="BH12623" s="196"/>
      <c r="BI12623" s="196"/>
      <c r="BJ12623" s="196"/>
    </row>
    <row r="12624" spans="59:62">
      <c r="BG12624" s="196"/>
      <c r="BH12624" s="196"/>
      <c r="BI12624" s="196"/>
      <c r="BJ12624" s="196"/>
    </row>
    <row r="12625" spans="59:62">
      <c r="BG12625" s="196"/>
      <c r="BH12625" s="196"/>
      <c r="BI12625" s="196"/>
      <c r="BJ12625" s="196"/>
    </row>
    <row r="12626" spans="59:62">
      <c r="BG12626" s="196"/>
      <c r="BH12626" s="196"/>
      <c r="BI12626" s="196"/>
      <c r="BJ12626" s="196"/>
    </row>
    <row r="12627" spans="59:62">
      <c r="BG12627" s="196"/>
      <c r="BH12627" s="196"/>
      <c r="BI12627" s="196"/>
      <c r="BJ12627" s="196"/>
    </row>
    <row r="12628" spans="59:62">
      <c r="BG12628" s="196"/>
      <c r="BH12628" s="196"/>
      <c r="BI12628" s="196"/>
      <c r="BJ12628" s="196"/>
    </row>
    <row r="12629" spans="59:62">
      <c r="BG12629" s="196"/>
      <c r="BH12629" s="196"/>
      <c r="BI12629" s="196"/>
      <c r="BJ12629" s="196"/>
    </row>
    <row r="12630" spans="59:62">
      <c r="BG12630" s="196"/>
      <c r="BH12630" s="196"/>
      <c r="BI12630" s="196"/>
      <c r="BJ12630" s="196"/>
    </row>
    <row r="12631" spans="59:62">
      <c r="BG12631" s="196"/>
      <c r="BH12631" s="196"/>
      <c r="BI12631" s="196"/>
      <c r="BJ12631" s="196"/>
    </row>
    <row r="12632" spans="59:62">
      <c r="BG12632" s="196"/>
      <c r="BH12632" s="196"/>
      <c r="BI12632" s="196"/>
      <c r="BJ12632" s="196"/>
    </row>
    <row r="12633" spans="59:62">
      <c r="BG12633" s="196"/>
      <c r="BH12633" s="196"/>
      <c r="BI12633" s="196"/>
      <c r="BJ12633" s="196"/>
    </row>
    <row r="12634" spans="59:62">
      <c r="BG12634" s="196"/>
      <c r="BH12634" s="196"/>
      <c r="BI12634" s="196"/>
      <c r="BJ12634" s="196"/>
    </row>
    <row r="12635" spans="59:62">
      <c r="BG12635" s="196"/>
      <c r="BH12635" s="196"/>
      <c r="BI12635" s="196"/>
      <c r="BJ12635" s="196"/>
    </row>
    <row r="12636" spans="59:62">
      <c r="BG12636" s="196"/>
      <c r="BH12636" s="196"/>
      <c r="BI12636" s="196"/>
      <c r="BJ12636" s="196"/>
    </row>
    <row r="12637" spans="59:62">
      <c r="BG12637" s="196"/>
      <c r="BH12637" s="196"/>
      <c r="BI12637" s="196"/>
      <c r="BJ12637" s="196"/>
    </row>
    <row r="12638" spans="59:62">
      <c r="BG12638" s="196"/>
      <c r="BH12638" s="196"/>
      <c r="BI12638" s="196"/>
      <c r="BJ12638" s="196"/>
    </row>
    <row r="12639" spans="59:62">
      <c r="BG12639" s="196"/>
      <c r="BH12639" s="196"/>
      <c r="BI12639" s="196"/>
      <c r="BJ12639" s="196"/>
    </row>
    <row r="12640" spans="59:62">
      <c r="BG12640" s="196"/>
      <c r="BH12640" s="196"/>
      <c r="BI12640" s="196"/>
      <c r="BJ12640" s="196"/>
    </row>
    <row r="12641" spans="59:62">
      <c r="BG12641" s="196"/>
      <c r="BH12641" s="196"/>
      <c r="BI12641" s="196"/>
      <c r="BJ12641" s="196"/>
    </row>
    <row r="12642" spans="59:62">
      <c r="BG12642" s="196"/>
      <c r="BH12642" s="196"/>
      <c r="BI12642" s="196"/>
      <c r="BJ12642" s="196"/>
    </row>
    <row r="12643" spans="59:62">
      <c r="BG12643" s="196"/>
      <c r="BH12643" s="196"/>
      <c r="BI12643" s="196"/>
      <c r="BJ12643" s="196"/>
    </row>
    <row r="12644" spans="59:62">
      <c r="BG12644" s="196"/>
      <c r="BH12644" s="196"/>
      <c r="BI12644" s="196"/>
      <c r="BJ12644" s="196"/>
    </row>
    <row r="12645" spans="59:62">
      <c r="BG12645" s="196"/>
      <c r="BH12645" s="196"/>
      <c r="BI12645" s="196"/>
      <c r="BJ12645" s="196"/>
    </row>
    <row r="12646" spans="59:62">
      <c r="BG12646" s="196"/>
      <c r="BH12646" s="196"/>
      <c r="BI12646" s="196"/>
      <c r="BJ12646" s="196"/>
    </row>
    <row r="12647" spans="59:62">
      <c r="BG12647" s="196"/>
      <c r="BH12647" s="196"/>
      <c r="BI12647" s="196"/>
      <c r="BJ12647" s="196"/>
    </row>
    <row r="12648" spans="59:62">
      <c r="BG12648" s="196"/>
      <c r="BH12648" s="196"/>
      <c r="BI12648" s="196"/>
      <c r="BJ12648" s="196"/>
    </row>
    <row r="12649" spans="59:62">
      <c r="BG12649" s="196"/>
      <c r="BH12649" s="196"/>
      <c r="BI12649" s="196"/>
      <c r="BJ12649" s="196"/>
    </row>
    <row r="12650" spans="59:62">
      <c r="BG12650" s="196"/>
      <c r="BH12650" s="196"/>
      <c r="BI12650" s="196"/>
      <c r="BJ12650" s="196"/>
    </row>
    <row r="12651" spans="59:62">
      <c r="BG12651" s="196"/>
      <c r="BH12651" s="196"/>
      <c r="BI12651" s="196"/>
      <c r="BJ12651" s="196"/>
    </row>
    <row r="12652" spans="59:62">
      <c r="BG12652" s="196"/>
      <c r="BH12652" s="196"/>
      <c r="BI12652" s="196"/>
      <c r="BJ12652" s="196"/>
    </row>
    <row r="12653" spans="59:62">
      <c r="BG12653" s="196"/>
      <c r="BH12653" s="196"/>
      <c r="BI12653" s="196"/>
      <c r="BJ12653" s="196"/>
    </row>
    <row r="12654" spans="59:62">
      <c r="BG12654" s="196"/>
      <c r="BH12654" s="196"/>
      <c r="BI12654" s="196"/>
      <c r="BJ12654" s="196"/>
    </row>
    <row r="12655" spans="59:62">
      <c r="BG12655" s="196"/>
      <c r="BH12655" s="196"/>
      <c r="BI12655" s="196"/>
      <c r="BJ12655" s="196"/>
    </row>
    <row r="12656" spans="59:62">
      <c r="BG12656" s="196"/>
      <c r="BH12656" s="196"/>
      <c r="BI12656" s="196"/>
      <c r="BJ12656" s="196"/>
    </row>
    <row r="12657" spans="59:62">
      <c r="BG12657" s="196"/>
      <c r="BH12657" s="196"/>
      <c r="BI12657" s="196"/>
      <c r="BJ12657" s="196"/>
    </row>
    <row r="12658" spans="59:62">
      <c r="BG12658" s="196"/>
      <c r="BH12658" s="196"/>
      <c r="BI12658" s="196"/>
      <c r="BJ12658" s="196"/>
    </row>
    <row r="12659" spans="59:62">
      <c r="BG12659" s="196"/>
      <c r="BH12659" s="196"/>
      <c r="BI12659" s="196"/>
      <c r="BJ12659" s="196"/>
    </row>
    <row r="12660" spans="59:62">
      <c r="BG12660" s="196"/>
      <c r="BH12660" s="196"/>
      <c r="BI12660" s="196"/>
      <c r="BJ12660" s="196"/>
    </row>
    <row r="12661" spans="59:62">
      <c r="BG12661" s="196"/>
      <c r="BH12661" s="196"/>
      <c r="BI12661" s="196"/>
      <c r="BJ12661" s="196"/>
    </row>
    <row r="12662" spans="59:62">
      <c r="BG12662" s="196"/>
      <c r="BH12662" s="196"/>
      <c r="BI12662" s="196"/>
      <c r="BJ12662" s="196"/>
    </row>
    <row r="12663" spans="59:62">
      <c r="BG12663" s="196"/>
      <c r="BH12663" s="196"/>
      <c r="BI12663" s="196"/>
      <c r="BJ12663" s="196"/>
    </row>
    <row r="12664" spans="59:62">
      <c r="BG12664" s="196"/>
      <c r="BH12664" s="196"/>
      <c r="BI12664" s="196"/>
      <c r="BJ12664" s="196"/>
    </row>
    <row r="12665" spans="59:62">
      <c r="BG12665" s="196"/>
      <c r="BH12665" s="196"/>
      <c r="BI12665" s="196"/>
      <c r="BJ12665" s="196"/>
    </row>
    <row r="12666" spans="59:62">
      <c r="BG12666" s="196"/>
      <c r="BH12666" s="196"/>
      <c r="BI12666" s="196"/>
      <c r="BJ12666" s="196"/>
    </row>
    <row r="12667" spans="59:62">
      <c r="BG12667" s="196"/>
      <c r="BH12667" s="196"/>
      <c r="BI12667" s="196"/>
      <c r="BJ12667" s="196"/>
    </row>
    <row r="12668" spans="59:62">
      <c r="BG12668" s="196"/>
      <c r="BH12668" s="196"/>
      <c r="BI12668" s="196"/>
      <c r="BJ12668" s="196"/>
    </row>
    <row r="12669" spans="59:62">
      <c r="BG12669" s="196"/>
      <c r="BH12669" s="196"/>
      <c r="BI12669" s="196"/>
      <c r="BJ12669" s="196"/>
    </row>
    <row r="12670" spans="59:62">
      <c r="BG12670" s="196"/>
      <c r="BH12670" s="196"/>
      <c r="BI12670" s="196"/>
      <c r="BJ12670" s="196"/>
    </row>
    <row r="12671" spans="59:62">
      <c r="BG12671" s="196"/>
      <c r="BH12671" s="196"/>
      <c r="BI12671" s="196"/>
      <c r="BJ12671" s="196"/>
    </row>
    <row r="12672" spans="59:62">
      <c r="BG12672" s="196"/>
      <c r="BH12672" s="196"/>
      <c r="BI12672" s="196"/>
      <c r="BJ12672" s="196"/>
    </row>
    <row r="12673" spans="59:62">
      <c r="BG12673" s="196"/>
      <c r="BH12673" s="196"/>
      <c r="BI12673" s="196"/>
      <c r="BJ12673" s="196"/>
    </row>
    <row r="12674" spans="59:62">
      <c r="BG12674" s="196"/>
      <c r="BH12674" s="196"/>
      <c r="BI12674" s="196"/>
      <c r="BJ12674" s="196"/>
    </row>
    <row r="12675" spans="59:62">
      <c r="BG12675" s="196"/>
      <c r="BH12675" s="196"/>
      <c r="BI12675" s="196"/>
      <c r="BJ12675" s="196"/>
    </row>
    <row r="12676" spans="59:62">
      <c r="BG12676" s="196"/>
      <c r="BH12676" s="196"/>
      <c r="BI12676" s="196"/>
      <c r="BJ12676" s="196"/>
    </row>
    <row r="12677" spans="59:62">
      <c r="BG12677" s="196"/>
      <c r="BH12677" s="196"/>
      <c r="BI12677" s="196"/>
      <c r="BJ12677" s="196"/>
    </row>
    <row r="12678" spans="59:62">
      <c r="BG12678" s="196"/>
      <c r="BH12678" s="196"/>
      <c r="BI12678" s="196"/>
      <c r="BJ12678" s="196"/>
    </row>
    <row r="12679" spans="59:62">
      <c r="BG12679" s="196"/>
      <c r="BH12679" s="196"/>
      <c r="BI12679" s="196"/>
      <c r="BJ12679" s="196"/>
    </row>
    <row r="12680" spans="59:62">
      <c r="BG12680" s="196"/>
      <c r="BH12680" s="196"/>
      <c r="BI12680" s="196"/>
      <c r="BJ12680" s="196"/>
    </row>
    <row r="12681" spans="59:62">
      <c r="BG12681" s="196"/>
      <c r="BH12681" s="196"/>
      <c r="BI12681" s="196"/>
      <c r="BJ12681" s="196"/>
    </row>
    <row r="12682" spans="59:62">
      <c r="BG12682" s="196"/>
      <c r="BH12682" s="196"/>
      <c r="BI12682" s="196"/>
      <c r="BJ12682" s="196"/>
    </row>
    <row r="12683" spans="59:62">
      <c r="BG12683" s="196"/>
      <c r="BH12683" s="196"/>
      <c r="BI12683" s="196"/>
      <c r="BJ12683" s="196"/>
    </row>
    <row r="12684" spans="59:62">
      <c r="BG12684" s="196"/>
      <c r="BH12684" s="196"/>
      <c r="BI12684" s="196"/>
      <c r="BJ12684" s="196"/>
    </row>
    <row r="12685" spans="59:62">
      <c r="BG12685" s="196"/>
      <c r="BH12685" s="196"/>
      <c r="BI12685" s="196"/>
      <c r="BJ12685" s="196"/>
    </row>
    <row r="12686" spans="59:62">
      <c r="BG12686" s="196"/>
      <c r="BH12686" s="196"/>
      <c r="BI12686" s="196"/>
      <c r="BJ12686" s="196"/>
    </row>
    <row r="12687" spans="59:62">
      <c r="BG12687" s="196"/>
      <c r="BH12687" s="196"/>
      <c r="BI12687" s="196"/>
      <c r="BJ12687" s="196"/>
    </row>
    <row r="12688" spans="59:62">
      <c r="BG12688" s="196"/>
      <c r="BH12688" s="196"/>
      <c r="BI12688" s="196"/>
      <c r="BJ12688" s="196"/>
    </row>
    <row r="12689" spans="59:62">
      <c r="BG12689" s="196"/>
      <c r="BH12689" s="196"/>
      <c r="BI12689" s="196"/>
      <c r="BJ12689" s="196"/>
    </row>
    <row r="12690" spans="59:62">
      <c r="BG12690" s="196"/>
      <c r="BH12690" s="196"/>
      <c r="BI12690" s="196"/>
      <c r="BJ12690" s="196"/>
    </row>
    <row r="12691" spans="59:62">
      <c r="BG12691" s="196"/>
      <c r="BH12691" s="196"/>
      <c r="BI12691" s="196"/>
      <c r="BJ12691" s="196"/>
    </row>
    <row r="12692" spans="59:62">
      <c r="BG12692" s="196"/>
      <c r="BH12692" s="196"/>
      <c r="BI12692" s="196"/>
      <c r="BJ12692" s="196"/>
    </row>
    <row r="12693" spans="59:62">
      <c r="BG12693" s="196"/>
      <c r="BH12693" s="196"/>
      <c r="BI12693" s="196"/>
      <c r="BJ12693" s="196"/>
    </row>
    <row r="12694" spans="59:62">
      <c r="BG12694" s="196"/>
      <c r="BH12694" s="196"/>
      <c r="BI12694" s="196"/>
      <c r="BJ12694" s="196"/>
    </row>
    <row r="12695" spans="59:62">
      <c r="BG12695" s="196"/>
      <c r="BH12695" s="196"/>
      <c r="BI12695" s="196"/>
      <c r="BJ12695" s="196"/>
    </row>
    <row r="12696" spans="59:62">
      <c r="BG12696" s="196"/>
      <c r="BH12696" s="196"/>
      <c r="BI12696" s="196"/>
      <c r="BJ12696" s="196"/>
    </row>
    <row r="12697" spans="59:62">
      <c r="BG12697" s="196"/>
      <c r="BH12697" s="196"/>
      <c r="BI12697" s="196"/>
      <c r="BJ12697" s="196"/>
    </row>
    <row r="12698" spans="59:62">
      <c r="BG12698" s="196"/>
      <c r="BH12698" s="196"/>
      <c r="BI12698" s="196"/>
      <c r="BJ12698" s="196"/>
    </row>
    <row r="12699" spans="59:62">
      <c r="BG12699" s="196"/>
      <c r="BH12699" s="196"/>
      <c r="BI12699" s="196"/>
      <c r="BJ12699" s="196"/>
    </row>
    <row r="12700" spans="59:62">
      <c r="BG12700" s="196"/>
      <c r="BH12700" s="196"/>
      <c r="BI12700" s="196"/>
      <c r="BJ12700" s="196"/>
    </row>
    <row r="12701" spans="59:62">
      <c r="BG12701" s="196"/>
      <c r="BH12701" s="196"/>
      <c r="BI12701" s="196"/>
      <c r="BJ12701" s="196"/>
    </row>
    <row r="12702" spans="59:62">
      <c r="BG12702" s="196"/>
      <c r="BH12702" s="196"/>
      <c r="BI12702" s="196"/>
      <c r="BJ12702" s="196"/>
    </row>
    <row r="12703" spans="59:62">
      <c r="BG12703" s="196"/>
      <c r="BH12703" s="196"/>
      <c r="BI12703" s="196"/>
      <c r="BJ12703" s="196"/>
    </row>
    <row r="12704" spans="59:62">
      <c r="BG12704" s="196"/>
      <c r="BH12704" s="196"/>
      <c r="BI12704" s="196"/>
      <c r="BJ12704" s="196"/>
    </row>
    <row r="12705" spans="59:62">
      <c r="BG12705" s="196"/>
      <c r="BH12705" s="196"/>
      <c r="BI12705" s="196"/>
      <c r="BJ12705" s="196"/>
    </row>
    <row r="12706" spans="59:62">
      <c r="BG12706" s="196"/>
      <c r="BH12706" s="196"/>
      <c r="BI12706" s="196"/>
      <c r="BJ12706" s="196"/>
    </row>
    <row r="12707" spans="59:62">
      <c r="BG12707" s="196"/>
      <c r="BH12707" s="196"/>
      <c r="BI12707" s="196"/>
      <c r="BJ12707" s="196"/>
    </row>
    <row r="12708" spans="59:62">
      <c r="BG12708" s="196"/>
      <c r="BH12708" s="196"/>
      <c r="BI12708" s="196"/>
      <c r="BJ12708" s="196"/>
    </row>
    <row r="12709" spans="59:62">
      <c r="BG12709" s="196"/>
      <c r="BH12709" s="196"/>
      <c r="BI12709" s="196"/>
      <c r="BJ12709" s="196"/>
    </row>
    <row r="12710" spans="59:62">
      <c r="BG12710" s="196"/>
      <c r="BH12710" s="196"/>
      <c r="BI12710" s="196"/>
      <c r="BJ12710" s="196"/>
    </row>
    <row r="12711" spans="59:62">
      <c r="BG12711" s="196"/>
      <c r="BH12711" s="196"/>
      <c r="BI12711" s="196"/>
      <c r="BJ12711" s="196"/>
    </row>
    <row r="12712" spans="59:62">
      <c r="BG12712" s="196"/>
      <c r="BH12712" s="196"/>
      <c r="BI12712" s="196"/>
      <c r="BJ12712" s="196"/>
    </row>
    <row r="12713" spans="59:62">
      <c r="BG12713" s="196"/>
      <c r="BH12713" s="196"/>
      <c r="BI12713" s="196"/>
      <c r="BJ12713" s="196"/>
    </row>
    <row r="12714" spans="59:62">
      <c r="BG12714" s="196"/>
      <c r="BH12714" s="196"/>
      <c r="BI12714" s="196"/>
      <c r="BJ12714" s="196"/>
    </row>
    <row r="12715" spans="59:62">
      <c r="BG12715" s="196"/>
      <c r="BH12715" s="196"/>
      <c r="BI12715" s="196"/>
      <c r="BJ12715" s="196"/>
    </row>
    <row r="12716" spans="59:62">
      <c r="BG12716" s="196"/>
      <c r="BH12716" s="196"/>
      <c r="BI12716" s="196"/>
      <c r="BJ12716" s="196"/>
    </row>
    <row r="12717" spans="59:62">
      <c r="BG12717" s="196"/>
      <c r="BH12717" s="196"/>
      <c r="BI12717" s="196"/>
      <c r="BJ12717" s="196"/>
    </row>
    <row r="12718" spans="59:62">
      <c r="BG12718" s="196"/>
      <c r="BH12718" s="196"/>
      <c r="BI12718" s="196"/>
      <c r="BJ12718" s="196"/>
    </row>
    <row r="12719" spans="59:62">
      <c r="BG12719" s="196"/>
      <c r="BH12719" s="196"/>
      <c r="BI12719" s="196"/>
      <c r="BJ12719" s="196"/>
    </row>
    <row r="12720" spans="59:62">
      <c r="BG12720" s="196"/>
      <c r="BH12720" s="196"/>
      <c r="BI12720" s="196"/>
      <c r="BJ12720" s="196"/>
    </row>
    <row r="12721" spans="59:62">
      <c r="BG12721" s="196"/>
      <c r="BH12721" s="196"/>
      <c r="BI12721" s="196"/>
      <c r="BJ12721" s="196"/>
    </row>
    <row r="12722" spans="59:62">
      <c r="BG12722" s="196"/>
      <c r="BH12722" s="196"/>
      <c r="BI12722" s="196"/>
      <c r="BJ12722" s="196"/>
    </row>
    <row r="12723" spans="59:62">
      <c r="BG12723" s="196"/>
      <c r="BH12723" s="196"/>
      <c r="BI12723" s="196"/>
      <c r="BJ12723" s="196"/>
    </row>
    <row r="12724" spans="59:62">
      <c r="BG12724" s="196"/>
      <c r="BH12724" s="196"/>
      <c r="BI12724" s="196"/>
      <c r="BJ12724" s="196"/>
    </row>
    <row r="12725" spans="59:62">
      <c r="BG12725" s="196"/>
      <c r="BH12725" s="196"/>
      <c r="BI12725" s="196"/>
      <c r="BJ12725" s="196"/>
    </row>
    <row r="12726" spans="59:62">
      <c r="BG12726" s="196"/>
      <c r="BH12726" s="196"/>
      <c r="BI12726" s="196"/>
      <c r="BJ12726" s="196"/>
    </row>
    <row r="12727" spans="59:62">
      <c r="BG12727" s="196"/>
      <c r="BH12727" s="196"/>
      <c r="BI12727" s="196"/>
      <c r="BJ12727" s="196"/>
    </row>
    <row r="12728" spans="59:62">
      <c r="BG12728" s="196"/>
      <c r="BH12728" s="196"/>
      <c r="BI12728" s="196"/>
      <c r="BJ12728" s="196"/>
    </row>
    <row r="12729" spans="59:62">
      <c r="BG12729" s="196"/>
      <c r="BH12729" s="196"/>
      <c r="BI12729" s="196"/>
      <c r="BJ12729" s="196"/>
    </row>
    <row r="12730" spans="59:62">
      <c r="BG12730" s="196"/>
      <c r="BH12730" s="196"/>
      <c r="BI12730" s="196"/>
      <c r="BJ12730" s="196"/>
    </row>
    <row r="12731" spans="59:62">
      <c r="BG12731" s="196"/>
      <c r="BH12731" s="196"/>
      <c r="BI12731" s="196"/>
      <c r="BJ12731" s="196"/>
    </row>
    <row r="12732" spans="59:62">
      <c r="BG12732" s="196"/>
      <c r="BH12732" s="196"/>
      <c r="BI12732" s="196"/>
      <c r="BJ12732" s="196"/>
    </row>
    <row r="12733" spans="59:62">
      <c r="BG12733" s="196"/>
      <c r="BH12733" s="196"/>
      <c r="BI12733" s="196"/>
      <c r="BJ12733" s="196"/>
    </row>
    <row r="12734" spans="59:62">
      <c r="BG12734" s="196"/>
      <c r="BH12734" s="196"/>
      <c r="BI12734" s="196"/>
      <c r="BJ12734" s="196"/>
    </row>
    <row r="12735" spans="59:62">
      <c r="BG12735" s="196"/>
      <c r="BH12735" s="196"/>
      <c r="BI12735" s="196"/>
      <c r="BJ12735" s="196"/>
    </row>
    <row r="12736" spans="59:62">
      <c r="BG12736" s="196"/>
      <c r="BH12736" s="196"/>
      <c r="BI12736" s="196"/>
      <c r="BJ12736" s="196"/>
    </row>
    <row r="12737" spans="59:62">
      <c r="BG12737" s="196"/>
      <c r="BH12737" s="196"/>
      <c r="BI12737" s="196"/>
      <c r="BJ12737" s="196"/>
    </row>
    <row r="12738" spans="59:62">
      <c r="BG12738" s="196"/>
      <c r="BH12738" s="196"/>
      <c r="BI12738" s="196"/>
      <c r="BJ12738" s="196"/>
    </row>
    <row r="12739" spans="59:62">
      <c r="BG12739" s="196"/>
      <c r="BH12739" s="196"/>
      <c r="BI12739" s="196"/>
      <c r="BJ12739" s="196"/>
    </row>
    <row r="12740" spans="59:62">
      <c r="BG12740" s="196"/>
      <c r="BH12740" s="196"/>
      <c r="BI12740" s="196"/>
      <c r="BJ12740" s="196"/>
    </row>
    <row r="12741" spans="59:62">
      <c r="BG12741" s="196"/>
      <c r="BH12741" s="196"/>
      <c r="BI12741" s="196"/>
      <c r="BJ12741" s="196"/>
    </row>
    <row r="12742" spans="59:62">
      <c r="BG12742" s="196"/>
      <c r="BH12742" s="196"/>
      <c r="BI12742" s="196"/>
      <c r="BJ12742" s="196"/>
    </row>
    <row r="12743" spans="59:62">
      <c r="BG12743" s="196"/>
      <c r="BH12743" s="196"/>
      <c r="BI12743" s="196"/>
      <c r="BJ12743" s="196"/>
    </row>
    <row r="12744" spans="59:62">
      <c r="BG12744" s="196"/>
      <c r="BH12744" s="196"/>
      <c r="BI12744" s="196"/>
      <c r="BJ12744" s="196"/>
    </row>
    <row r="12745" spans="59:62">
      <c r="BG12745" s="196"/>
      <c r="BH12745" s="196"/>
      <c r="BI12745" s="196"/>
      <c r="BJ12745" s="196"/>
    </row>
    <row r="12746" spans="59:62">
      <c r="BG12746" s="196"/>
      <c r="BH12746" s="196"/>
      <c r="BI12746" s="196"/>
      <c r="BJ12746" s="196"/>
    </row>
    <row r="12747" spans="59:62">
      <c r="BG12747" s="196"/>
      <c r="BH12747" s="196"/>
      <c r="BI12747" s="196"/>
      <c r="BJ12747" s="196"/>
    </row>
    <row r="12748" spans="59:62">
      <c r="BG12748" s="196"/>
      <c r="BH12748" s="196"/>
      <c r="BI12748" s="196"/>
      <c r="BJ12748" s="196"/>
    </row>
    <row r="12749" spans="59:62">
      <c r="BG12749" s="196"/>
      <c r="BH12749" s="196"/>
      <c r="BI12749" s="196"/>
      <c r="BJ12749" s="196"/>
    </row>
    <row r="12750" spans="59:62">
      <c r="BG12750" s="196"/>
      <c r="BH12750" s="196"/>
      <c r="BI12750" s="196"/>
      <c r="BJ12750" s="196"/>
    </row>
    <row r="12751" spans="59:62">
      <c r="BG12751" s="196"/>
      <c r="BH12751" s="196"/>
      <c r="BI12751" s="196"/>
      <c r="BJ12751" s="196"/>
    </row>
    <row r="12752" spans="59:62">
      <c r="BG12752" s="196"/>
      <c r="BH12752" s="196"/>
      <c r="BI12752" s="196"/>
      <c r="BJ12752" s="196"/>
    </row>
    <row r="12753" spans="59:62">
      <c r="BG12753" s="196"/>
      <c r="BH12753" s="196"/>
      <c r="BI12753" s="196"/>
      <c r="BJ12753" s="196"/>
    </row>
    <row r="12754" spans="59:62">
      <c r="BG12754" s="196"/>
      <c r="BH12754" s="196"/>
      <c r="BI12754" s="196"/>
      <c r="BJ12754" s="196"/>
    </row>
    <row r="12755" spans="59:62">
      <c r="BG12755" s="196"/>
      <c r="BH12755" s="196"/>
      <c r="BI12755" s="196"/>
      <c r="BJ12755" s="196"/>
    </row>
    <row r="12756" spans="59:62">
      <c r="BG12756" s="196"/>
      <c r="BH12756" s="196"/>
      <c r="BI12756" s="196"/>
      <c r="BJ12756" s="196"/>
    </row>
    <row r="12757" spans="59:62">
      <c r="BG12757" s="196"/>
      <c r="BH12757" s="196"/>
      <c r="BI12757" s="196"/>
      <c r="BJ12757" s="196"/>
    </row>
    <row r="12758" spans="59:62">
      <c r="BG12758" s="196"/>
      <c r="BH12758" s="196"/>
      <c r="BI12758" s="196"/>
      <c r="BJ12758" s="196"/>
    </row>
    <row r="12759" spans="59:62">
      <c r="BG12759" s="196"/>
      <c r="BH12759" s="196"/>
      <c r="BI12759" s="196"/>
      <c r="BJ12759" s="196"/>
    </row>
    <row r="12760" spans="59:62">
      <c r="BG12760" s="196"/>
      <c r="BH12760" s="196"/>
      <c r="BI12760" s="196"/>
      <c r="BJ12760" s="196"/>
    </row>
    <row r="12761" spans="59:62">
      <c r="BG12761" s="196"/>
      <c r="BH12761" s="196"/>
      <c r="BI12761" s="196"/>
      <c r="BJ12761" s="196"/>
    </row>
    <row r="12762" spans="59:62">
      <c r="BG12762" s="196"/>
      <c r="BH12762" s="196"/>
      <c r="BI12762" s="196"/>
      <c r="BJ12762" s="196"/>
    </row>
    <row r="12763" spans="59:62">
      <c r="BG12763" s="196"/>
      <c r="BH12763" s="196"/>
      <c r="BI12763" s="196"/>
      <c r="BJ12763" s="196"/>
    </row>
    <row r="12764" spans="59:62">
      <c r="BG12764" s="196"/>
      <c r="BH12764" s="196"/>
      <c r="BI12764" s="196"/>
      <c r="BJ12764" s="196"/>
    </row>
    <row r="12765" spans="59:62">
      <c r="BG12765" s="196"/>
      <c r="BH12765" s="196"/>
      <c r="BI12765" s="196"/>
      <c r="BJ12765" s="196"/>
    </row>
    <row r="12766" spans="59:62">
      <c r="BG12766" s="196"/>
      <c r="BH12766" s="196"/>
      <c r="BI12766" s="196"/>
      <c r="BJ12766" s="196"/>
    </row>
    <row r="12767" spans="59:62">
      <c r="BG12767" s="196"/>
      <c r="BH12767" s="196"/>
      <c r="BI12767" s="196"/>
      <c r="BJ12767" s="196"/>
    </row>
    <row r="12768" spans="59:62">
      <c r="BG12768" s="196"/>
      <c r="BH12768" s="196"/>
      <c r="BI12768" s="196"/>
      <c r="BJ12768" s="196"/>
    </row>
    <row r="12769" spans="59:62">
      <c r="BG12769" s="196"/>
      <c r="BH12769" s="196"/>
      <c r="BI12769" s="196"/>
      <c r="BJ12769" s="196"/>
    </row>
    <row r="12770" spans="59:62">
      <c r="BG12770" s="196"/>
      <c r="BH12770" s="196"/>
      <c r="BI12770" s="196"/>
      <c r="BJ12770" s="196"/>
    </row>
    <row r="12771" spans="59:62">
      <c r="BG12771" s="196"/>
      <c r="BH12771" s="196"/>
      <c r="BI12771" s="196"/>
      <c r="BJ12771" s="196"/>
    </row>
    <row r="12772" spans="59:62">
      <c r="BG12772" s="196"/>
      <c r="BH12772" s="196"/>
      <c r="BI12772" s="196"/>
      <c r="BJ12772" s="196"/>
    </row>
    <row r="12773" spans="59:62">
      <c r="BG12773" s="196"/>
      <c r="BH12773" s="196"/>
      <c r="BI12773" s="196"/>
      <c r="BJ12773" s="196"/>
    </row>
    <row r="12774" spans="59:62">
      <c r="BG12774" s="196"/>
      <c r="BH12774" s="196"/>
      <c r="BI12774" s="196"/>
      <c r="BJ12774" s="196"/>
    </row>
    <row r="12775" spans="59:62">
      <c r="BG12775" s="196"/>
      <c r="BH12775" s="196"/>
      <c r="BI12775" s="196"/>
      <c r="BJ12775" s="196"/>
    </row>
    <row r="12776" spans="59:62">
      <c r="BG12776" s="196"/>
      <c r="BH12776" s="196"/>
      <c r="BI12776" s="196"/>
      <c r="BJ12776" s="196"/>
    </row>
    <row r="12777" spans="59:62">
      <c r="BG12777" s="196"/>
      <c r="BH12777" s="196"/>
      <c r="BI12777" s="196"/>
      <c r="BJ12777" s="196"/>
    </row>
    <row r="12778" spans="59:62">
      <c r="BG12778" s="196"/>
      <c r="BH12778" s="196"/>
      <c r="BI12778" s="196"/>
      <c r="BJ12778" s="196"/>
    </row>
    <row r="12779" spans="59:62">
      <c r="BG12779" s="196"/>
      <c r="BH12779" s="196"/>
      <c r="BI12779" s="196"/>
      <c r="BJ12779" s="196"/>
    </row>
    <row r="12780" spans="59:62">
      <c r="BG12780" s="196"/>
      <c r="BH12780" s="196"/>
      <c r="BI12780" s="196"/>
      <c r="BJ12780" s="196"/>
    </row>
    <row r="12781" spans="59:62">
      <c r="BG12781" s="196"/>
      <c r="BH12781" s="196"/>
      <c r="BI12781" s="196"/>
      <c r="BJ12781" s="196"/>
    </row>
    <row r="12782" spans="59:62">
      <c r="BG12782" s="196"/>
      <c r="BH12782" s="196"/>
      <c r="BI12782" s="196"/>
      <c r="BJ12782" s="196"/>
    </row>
    <row r="12783" spans="59:62">
      <c r="BG12783" s="196"/>
      <c r="BH12783" s="196"/>
      <c r="BI12783" s="196"/>
      <c r="BJ12783" s="196"/>
    </row>
    <row r="12784" spans="59:62">
      <c r="BG12784" s="196"/>
      <c r="BH12784" s="196"/>
      <c r="BI12784" s="196"/>
      <c r="BJ12784" s="196"/>
    </row>
    <row r="12785" spans="59:62">
      <c r="BG12785" s="196"/>
      <c r="BH12785" s="196"/>
      <c r="BI12785" s="196"/>
      <c r="BJ12785" s="196"/>
    </row>
    <row r="12786" spans="59:62">
      <c r="BG12786" s="196"/>
      <c r="BH12786" s="196"/>
      <c r="BI12786" s="196"/>
      <c r="BJ12786" s="196"/>
    </row>
    <row r="12787" spans="59:62">
      <c r="BG12787" s="196"/>
      <c r="BH12787" s="196"/>
      <c r="BI12787" s="196"/>
      <c r="BJ12787" s="196"/>
    </row>
    <row r="12788" spans="59:62">
      <c r="BG12788" s="196"/>
      <c r="BH12788" s="196"/>
      <c r="BI12788" s="196"/>
      <c r="BJ12788" s="196"/>
    </row>
    <row r="12789" spans="59:62">
      <c r="BG12789" s="196"/>
      <c r="BH12789" s="196"/>
      <c r="BI12789" s="196"/>
      <c r="BJ12789" s="196"/>
    </row>
    <row r="12790" spans="59:62">
      <c r="BG12790" s="196"/>
      <c r="BH12790" s="196"/>
      <c r="BI12790" s="196"/>
      <c r="BJ12790" s="196"/>
    </row>
    <row r="12791" spans="59:62">
      <c r="BG12791" s="196"/>
      <c r="BH12791" s="196"/>
      <c r="BI12791" s="196"/>
      <c r="BJ12791" s="196"/>
    </row>
    <row r="12792" spans="59:62">
      <c r="BG12792" s="196"/>
      <c r="BH12792" s="196"/>
      <c r="BI12792" s="196"/>
      <c r="BJ12792" s="196"/>
    </row>
    <row r="12793" spans="59:62">
      <c r="BG12793" s="196"/>
      <c r="BH12793" s="196"/>
      <c r="BI12793" s="196"/>
      <c r="BJ12793" s="196"/>
    </row>
    <row r="12794" spans="59:62">
      <c r="BG12794" s="196"/>
      <c r="BH12794" s="196"/>
      <c r="BI12794" s="196"/>
      <c r="BJ12794" s="196"/>
    </row>
    <row r="12795" spans="59:62">
      <c r="BG12795" s="196"/>
      <c r="BH12795" s="196"/>
      <c r="BI12795" s="196"/>
      <c r="BJ12795" s="196"/>
    </row>
    <row r="12796" spans="59:62">
      <c r="BG12796" s="196"/>
      <c r="BH12796" s="196"/>
      <c r="BI12796" s="196"/>
      <c r="BJ12796" s="196"/>
    </row>
    <row r="12797" spans="59:62">
      <c r="BG12797" s="196"/>
      <c r="BH12797" s="196"/>
      <c r="BI12797" s="196"/>
      <c r="BJ12797" s="196"/>
    </row>
    <row r="12798" spans="59:62">
      <c r="BG12798" s="196"/>
      <c r="BH12798" s="196"/>
      <c r="BI12798" s="196"/>
      <c r="BJ12798" s="196"/>
    </row>
    <row r="12799" spans="59:62">
      <c r="BG12799" s="196"/>
      <c r="BH12799" s="196"/>
      <c r="BI12799" s="196"/>
      <c r="BJ12799" s="196"/>
    </row>
    <row r="12800" spans="59:62">
      <c r="BG12800" s="196"/>
      <c r="BH12800" s="196"/>
      <c r="BI12800" s="196"/>
      <c r="BJ12800" s="196"/>
    </row>
    <row r="12801" spans="59:62">
      <c r="BG12801" s="196"/>
      <c r="BH12801" s="196"/>
      <c r="BI12801" s="196"/>
      <c r="BJ12801" s="196"/>
    </row>
    <row r="12802" spans="59:62">
      <c r="BG12802" s="196"/>
      <c r="BH12802" s="196"/>
      <c r="BI12802" s="196"/>
      <c r="BJ12802" s="196"/>
    </row>
    <row r="12803" spans="59:62">
      <c r="BG12803" s="196"/>
      <c r="BH12803" s="196"/>
      <c r="BI12803" s="196"/>
      <c r="BJ12803" s="196"/>
    </row>
    <row r="12804" spans="59:62">
      <c r="BG12804" s="196"/>
      <c r="BH12804" s="196"/>
      <c r="BI12804" s="196"/>
      <c r="BJ12804" s="196"/>
    </row>
    <row r="12805" spans="59:62">
      <c r="BG12805" s="196"/>
      <c r="BH12805" s="196"/>
      <c r="BI12805" s="196"/>
      <c r="BJ12805" s="196"/>
    </row>
    <row r="12806" spans="59:62">
      <c r="BG12806" s="196"/>
      <c r="BH12806" s="196"/>
      <c r="BI12806" s="196"/>
      <c r="BJ12806" s="196"/>
    </row>
    <row r="12807" spans="59:62">
      <c r="BG12807" s="196"/>
      <c r="BH12807" s="196"/>
      <c r="BI12807" s="196"/>
      <c r="BJ12807" s="196"/>
    </row>
    <row r="12808" spans="59:62">
      <c r="BG12808" s="196"/>
      <c r="BH12808" s="196"/>
      <c r="BI12808" s="196"/>
      <c r="BJ12808" s="196"/>
    </row>
    <row r="12809" spans="59:62">
      <c r="BG12809" s="196"/>
      <c r="BH12809" s="196"/>
      <c r="BI12809" s="196"/>
      <c r="BJ12809" s="196"/>
    </row>
    <row r="12810" spans="59:62">
      <c r="BG12810" s="196"/>
      <c r="BH12810" s="196"/>
      <c r="BI12810" s="196"/>
      <c r="BJ12810" s="196"/>
    </row>
    <row r="12811" spans="59:62">
      <c r="BG12811" s="196"/>
      <c r="BH12811" s="196"/>
      <c r="BI12811" s="196"/>
      <c r="BJ12811" s="196"/>
    </row>
    <row r="12812" spans="59:62">
      <c r="BG12812" s="196"/>
      <c r="BH12812" s="196"/>
      <c r="BI12812" s="196"/>
      <c r="BJ12812" s="196"/>
    </row>
    <row r="12813" spans="59:62">
      <c r="BG12813" s="196"/>
      <c r="BH12813" s="196"/>
      <c r="BI12813" s="196"/>
      <c r="BJ12813" s="196"/>
    </row>
    <row r="12814" spans="59:62">
      <c r="BG12814" s="196"/>
      <c r="BH12814" s="196"/>
      <c r="BI12814" s="196"/>
      <c r="BJ12814" s="196"/>
    </row>
    <row r="12815" spans="59:62">
      <c r="BG12815" s="196"/>
      <c r="BH12815" s="196"/>
      <c r="BI12815" s="196"/>
      <c r="BJ12815" s="196"/>
    </row>
    <row r="12816" spans="59:62">
      <c r="BG12816" s="196"/>
      <c r="BH12816" s="196"/>
      <c r="BI12816" s="196"/>
      <c r="BJ12816" s="196"/>
    </row>
    <row r="12817" spans="59:62">
      <c r="BG12817" s="196"/>
      <c r="BH12817" s="196"/>
      <c r="BI12817" s="196"/>
      <c r="BJ12817" s="196"/>
    </row>
    <row r="12818" spans="59:62">
      <c r="BG12818" s="196"/>
      <c r="BH12818" s="196"/>
      <c r="BI12818" s="196"/>
      <c r="BJ12818" s="196"/>
    </row>
    <row r="12819" spans="59:62">
      <c r="BG12819" s="196"/>
      <c r="BH12819" s="196"/>
      <c r="BI12819" s="196"/>
      <c r="BJ12819" s="196"/>
    </row>
    <row r="12820" spans="59:62">
      <c r="BG12820" s="196"/>
      <c r="BH12820" s="196"/>
      <c r="BI12820" s="196"/>
      <c r="BJ12820" s="196"/>
    </row>
    <row r="12821" spans="59:62">
      <c r="BG12821" s="196"/>
      <c r="BH12821" s="196"/>
      <c r="BI12821" s="196"/>
      <c r="BJ12821" s="196"/>
    </row>
    <row r="12822" spans="59:62">
      <c r="BG12822" s="196"/>
      <c r="BH12822" s="196"/>
      <c r="BI12822" s="196"/>
      <c r="BJ12822" s="196"/>
    </row>
    <row r="12823" spans="59:62">
      <c r="BG12823" s="196"/>
      <c r="BH12823" s="196"/>
      <c r="BI12823" s="196"/>
      <c r="BJ12823" s="196"/>
    </row>
    <row r="12824" spans="59:62">
      <c r="BG12824" s="196"/>
      <c r="BH12824" s="196"/>
      <c r="BI12824" s="196"/>
      <c r="BJ12824" s="196"/>
    </row>
    <row r="12825" spans="59:62">
      <c r="BG12825" s="196"/>
      <c r="BH12825" s="196"/>
      <c r="BI12825" s="196"/>
      <c r="BJ12825" s="196"/>
    </row>
    <row r="12826" spans="59:62">
      <c r="BG12826" s="196"/>
      <c r="BH12826" s="196"/>
      <c r="BI12826" s="196"/>
      <c r="BJ12826" s="196"/>
    </row>
    <row r="12827" spans="59:62">
      <c r="BG12827" s="196"/>
      <c r="BH12827" s="196"/>
      <c r="BI12827" s="196"/>
      <c r="BJ12827" s="196"/>
    </row>
    <row r="12828" spans="59:62">
      <c r="BG12828" s="196"/>
      <c r="BH12828" s="196"/>
      <c r="BI12828" s="196"/>
      <c r="BJ12828" s="196"/>
    </row>
    <row r="12829" spans="59:62">
      <c r="BG12829" s="196"/>
      <c r="BH12829" s="196"/>
      <c r="BI12829" s="196"/>
      <c r="BJ12829" s="196"/>
    </row>
    <row r="12830" spans="59:62">
      <c r="BG12830" s="196"/>
      <c r="BH12830" s="196"/>
      <c r="BI12830" s="196"/>
      <c r="BJ12830" s="196"/>
    </row>
    <row r="12831" spans="59:62">
      <c r="BG12831" s="196"/>
      <c r="BH12831" s="196"/>
      <c r="BI12831" s="196"/>
      <c r="BJ12831" s="196"/>
    </row>
    <row r="12832" spans="59:62">
      <c r="BG12832" s="196"/>
      <c r="BH12832" s="196"/>
      <c r="BI12832" s="196"/>
      <c r="BJ12832" s="196"/>
    </row>
    <row r="12833" spans="59:62">
      <c r="BG12833" s="196"/>
      <c r="BH12833" s="196"/>
      <c r="BI12833" s="196"/>
      <c r="BJ12833" s="196"/>
    </row>
    <row r="12834" spans="59:62">
      <c r="BG12834" s="196"/>
      <c r="BH12834" s="196"/>
      <c r="BI12834" s="196"/>
      <c r="BJ12834" s="196"/>
    </row>
    <row r="12835" spans="59:62">
      <c r="BG12835" s="196"/>
      <c r="BH12835" s="196"/>
      <c r="BI12835" s="196"/>
      <c r="BJ12835" s="196"/>
    </row>
    <row r="12836" spans="59:62">
      <c r="BG12836" s="196"/>
      <c r="BH12836" s="196"/>
      <c r="BI12836" s="196"/>
      <c r="BJ12836" s="196"/>
    </row>
    <row r="12837" spans="59:62">
      <c r="BG12837" s="196"/>
      <c r="BH12837" s="196"/>
      <c r="BI12837" s="196"/>
      <c r="BJ12837" s="196"/>
    </row>
    <row r="12838" spans="59:62">
      <c r="BG12838" s="196"/>
      <c r="BH12838" s="196"/>
      <c r="BI12838" s="196"/>
      <c r="BJ12838" s="196"/>
    </row>
    <row r="12839" spans="59:62">
      <c r="BG12839" s="196"/>
      <c r="BH12839" s="196"/>
      <c r="BI12839" s="196"/>
      <c r="BJ12839" s="196"/>
    </row>
    <row r="12840" spans="59:62">
      <c r="BG12840" s="196"/>
      <c r="BH12840" s="196"/>
      <c r="BI12840" s="196"/>
      <c r="BJ12840" s="196"/>
    </row>
    <row r="12841" spans="59:62">
      <c r="BG12841" s="196"/>
      <c r="BH12841" s="196"/>
      <c r="BI12841" s="196"/>
      <c r="BJ12841" s="196"/>
    </row>
    <row r="12842" spans="59:62">
      <c r="BG12842" s="196"/>
      <c r="BH12842" s="196"/>
      <c r="BI12842" s="196"/>
      <c r="BJ12842" s="196"/>
    </row>
    <row r="12843" spans="59:62">
      <c r="BG12843" s="196"/>
      <c r="BH12843" s="196"/>
      <c r="BI12843" s="196"/>
      <c r="BJ12843" s="196"/>
    </row>
    <row r="12844" spans="59:62">
      <c r="BG12844" s="196"/>
      <c r="BH12844" s="196"/>
      <c r="BI12844" s="196"/>
      <c r="BJ12844" s="196"/>
    </row>
    <row r="12845" spans="59:62">
      <c r="BG12845" s="196"/>
      <c r="BH12845" s="196"/>
      <c r="BI12845" s="196"/>
      <c r="BJ12845" s="196"/>
    </row>
    <row r="12846" spans="59:62">
      <c r="BG12846" s="196"/>
      <c r="BH12846" s="196"/>
      <c r="BI12846" s="196"/>
      <c r="BJ12846" s="196"/>
    </row>
    <row r="12847" spans="59:62">
      <c r="BG12847" s="196"/>
      <c r="BH12847" s="196"/>
      <c r="BI12847" s="196"/>
      <c r="BJ12847" s="196"/>
    </row>
    <row r="12848" spans="59:62">
      <c r="BG12848" s="196"/>
      <c r="BH12848" s="196"/>
      <c r="BI12848" s="196"/>
      <c r="BJ12848" s="196"/>
    </row>
    <row r="12849" spans="59:62">
      <c r="BG12849" s="196"/>
      <c r="BH12849" s="196"/>
      <c r="BI12849" s="196"/>
      <c r="BJ12849" s="196"/>
    </row>
    <row r="12850" spans="59:62">
      <c r="BG12850" s="196"/>
      <c r="BH12850" s="196"/>
      <c r="BI12850" s="196"/>
      <c r="BJ12850" s="196"/>
    </row>
    <row r="12851" spans="59:62">
      <c r="BG12851" s="196"/>
      <c r="BH12851" s="196"/>
      <c r="BI12851" s="196"/>
      <c r="BJ12851" s="196"/>
    </row>
    <row r="12852" spans="59:62">
      <c r="BG12852" s="196"/>
      <c r="BH12852" s="196"/>
      <c r="BI12852" s="196"/>
      <c r="BJ12852" s="196"/>
    </row>
    <row r="12853" spans="59:62">
      <c r="BG12853" s="196"/>
      <c r="BH12853" s="196"/>
      <c r="BI12853" s="196"/>
      <c r="BJ12853" s="196"/>
    </row>
    <row r="12854" spans="59:62">
      <c r="BG12854" s="196"/>
      <c r="BH12854" s="196"/>
      <c r="BI12854" s="196"/>
      <c r="BJ12854" s="196"/>
    </row>
    <row r="12855" spans="59:62">
      <c r="BG12855" s="196"/>
      <c r="BH12855" s="196"/>
      <c r="BI12855" s="196"/>
      <c r="BJ12855" s="196"/>
    </row>
    <row r="12856" spans="59:62">
      <c r="BG12856" s="196"/>
      <c r="BH12856" s="196"/>
      <c r="BI12856" s="196"/>
      <c r="BJ12856" s="196"/>
    </row>
    <row r="12857" spans="59:62">
      <c r="BG12857" s="196"/>
      <c r="BH12857" s="196"/>
      <c r="BI12857" s="196"/>
      <c r="BJ12857" s="196"/>
    </row>
    <row r="12858" spans="59:62">
      <c r="BG12858" s="196"/>
      <c r="BH12858" s="196"/>
      <c r="BI12858" s="196"/>
      <c r="BJ12858" s="196"/>
    </row>
    <row r="12859" spans="59:62">
      <c r="BG12859" s="196"/>
      <c r="BH12859" s="196"/>
      <c r="BI12859" s="196"/>
      <c r="BJ12859" s="196"/>
    </row>
    <row r="12860" spans="59:62">
      <c r="BG12860" s="196"/>
      <c r="BH12860" s="196"/>
      <c r="BI12860" s="196"/>
      <c r="BJ12860" s="196"/>
    </row>
    <row r="12861" spans="59:62">
      <c r="BG12861" s="196"/>
      <c r="BH12861" s="196"/>
      <c r="BI12861" s="196"/>
      <c r="BJ12861" s="196"/>
    </row>
    <row r="12862" spans="59:62">
      <c r="BG12862" s="196"/>
      <c r="BH12862" s="196"/>
      <c r="BI12862" s="196"/>
      <c r="BJ12862" s="196"/>
    </row>
    <row r="12863" spans="59:62">
      <c r="BG12863" s="196"/>
      <c r="BH12863" s="196"/>
      <c r="BI12863" s="196"/>
      <c r="BJ12863" s="196"/>
    </row>
    <row r="12864" spans="59:62">
      <c r="BG12864" s="196"/>
      <c r="BH12864" s="196"/>
      <c r="BI12864" s="196"/>
      <c r="BJ12864" s="196"/>
    </row>
    <row r="12865" spans="59:62">
      <c r="BG12865" s="196"/>
      <c r="BH12865" s="196"/>
      <c r="BI12865" s="196"/>
      <c r="BJ12865" s="196"/>
    </row>
    <row r="12866" spans="59:62">
      <c r="BG12866" s="196"/>
      <c r="BH12866" s="196"/>
      <c r="BI12866" s="196"/>
      <c r="BJ12866" s="196"/>
    </row>
    <row r="12867" spans="59:62">
      <c r="BG12867" s="196"/>
      <c r="BH12867" s="196"/>
      <c r="BI12867" s="196"/>
      <c r="BJ12867" s="196"/>
    </row>
    <row r="12868" spans="59:62">
      <c r="BG12868" s="196"/>
      <c r="BH12868" s="196"/>
      <c r="BI12868" s="196"/>
      <c r="BJ12868" s="196"/>
    </row>
    <row r="12869" spans="59:62">
      <c r="BG12869" s="196"/>
      <c r="BH12869" s="196"/>
      <c r="BI12869" s="196"/>
      <c r="BJ12869" s="196"/>
    </row>
    <row r="12870" spans="59:62">
      <c r="BG12870" s="196"/>
      <c r="BH12870" s="196"/>
      <c r="BI12870" s="196"/>
      <c r="BJ12870" s="196"/>
    </row>
    <row r="12871" spans="59:62">
      <c r="BG12871" s="196"/>
      <c r="BH12871" s="196"/>
      <c r="BI12871" s="196"/>
      <c r="BJ12871" s="196"/>
    </row>
    <row r="12872" spans="59:62">
      <c r="BG12872" s="196"/>
      <c r="BH12872" s="196"/>
      <c r="BI12872" s="196"/>
      <c r="BJ12872" s="196"/>
    </row>
    <row r="12873" spans="59:62">
      <c r="BG12873" s="196"/>
      <c r="BH12873" s="196"/>
      <c r="BI12873" s="196"/>
      <c r="BJ12873" s="196"/>
    </row>
    <row r="12874" spans="59:62">
      <c r="BG12874" s="196"/>
      <c r="BH12874" s="196"/>
      <c r="BI12874" s="196"/>
      <c r="BJ12874" s="196"/>
    </row>
    <row r="12875" spans="59:62">
      <c r="BG12875" s="196"/>
      <c r="BH12875" s="196"/>
      <c r="BI12875" s="196"/>
      <c r="BJ12875" s="196"/>
    </row>
    <row r="12876" spans="59:62">
      <c r="BG12876" s="196"/>
      <c r="BH12876" s="196"/>
      <c r="BI12876" s="196"/>
      <c r="BJ12876" s="196"/>
    </row>
    <row r="12877" spans="59:62">
      <c r="BG12877" s="196"/>
      <c r="BH12877" s="196"/>
      <c r="BI12877" s="196"/>
      <c r="BJ12877" s="196"/>
    </row>
    <row r="12878" spans="59:62">
      <c r="BG12878" s="196"/>
      <c r="BH12878" s="196"/>
      <c r="BI12878" s="196"/>
      <c r="BJ12878" s="196"/>
    </row>
    <row r="12879" spans="59:62">
      <c r="BG12879" s="196"/>
      <c r="BH12879" s="196"/>
      <c r="BI12879" s="196"/>
      <c r="BJ12879" s="196"/>
    </row>
    <row r="12880" spans="59:62">
      <c r="BG12880" s="196"/>
      <c r="BH12880" s="196"/>
      <c r="BI12880" s="196"/>
      <c r="BJ12880" s="196"/>
    </row>
    <row r="12881" spans="59:62">
      <c r="BG12881" s="196"/>
      <c r="BH12881" s="196"/>
      <c r="BI12881" s="196"/>
      <c r="BJ12881" s="196"/>
    </row>
    <row r="12882" spans="59:62">
      <c r="BG12882" s="196"/>
      <c r="BH12882" s="196"/>
      <c r="BI12882" s="196"/>
      <c r="BJ12882" s="196"/>
    </row>
    <row r="12883" spans="59:62">
      <c r="BG12883" s="196"/>
      <c r="BH12883" s="196"/>
      <c r="BI12883" s="196"/>
      <c r="BJ12883" s="196"/>
    </row>
    <row r="12884" spans="59:62">
      <c r="BG12884" s="196"/>
      <c r="BH12884" s="196"/>
      <c r="BI12884" s="196"/>
      <c r="BJ12884" s="196"/>
    </row>
    <row r="12885" spans="59:62">
      <c r="BG12885" s="196"/>
      <c r="BH12885" s="196"/>
      <c r="BI12885" s="196"/>
      <c r="BJ12885" s="196"/>
    </row>
    <row r="12886" spans="59:62">
      <c r="BG12886" s="196"/>
      <c r="BH12886" s="196"/>
      <c r="BI12886" s="196"/>
      <c r="BJ12886" s="196"/>
    </row>
    <row r="12887" spans="59:62">
      <c r="BG12887" s="196"/>
      <c r="BH12887" s="196"/>
      <c r="BI12887" s="196"/>
      <c r="BJ12887" s="196"/>
    </row>
    <row r="12888" spans="59:62">
      <c r="BG12888" s="196"/>
      <c r="BH12888" s="196"/>
      <c r="BI12888" s="196"/>
      <c r="BJ12888" s="196"/>
    </row>
    <row r="12889" spans="59:62">
      <c r="BG12889" s="196"/>
      <c r="BH12889" s="196"/>
      <c r="BI12889" s="196"/>
      <c r="BJ12889" s="196"/>
    </row>
    <row r="12890" spans="59:62">
      <c r="BG12890" s="196"/>
      <c r="BH12890" s="196"/>
      <c r="BI12890" s="196"/>
      <c r="BJ12890" s="196"/>
    </row>
    <row r="12891" spans="59:62">
      <c r="BG12891" s="196"/>
      <c r="BH12891" s="196"/>
      <c r="BI12891" s="196"/>
      <c r="BJ12891" s="196"/>
    </row>
    <row r="12892" spans="59:62">
      <c r="BG12892" s="196"/>
      <c r="BH12892" s="196"/>
      <c r="BI12892" s="196"/>
      <c r="BJ12892" s="196"/>
    </row>
    <row r="12893" spans="59:62">
      <c r="BG12893" s="196"/>
      <c r="BH12893" s="196"/>
      <c r="BI12893" s="196"/>
      <c r="BJ12893" s="196"/>
    </row>
    <row r="12894" spans="59:62">
      <c r="BG12894" s="196"/>
      <c r="BH12894" s="196"/>
      <c r="BI12894" s="196"/>
      <c r="BJ12894" s="196"/>
    </row>
    <row r="12895" spans="59:62">
      <c r="BG12895" s="196"/>
      <c r="BH12895" s="196"/>
      <c r="BI12895" s="196"/>
      <c r="BJ12895" s="196"/>
    </row>
    <row r="12896" spans="59:62">
      <c r="BG12896" s="196"/>
      <c r="BH12896" s="196"/>
      <c r="BI12896" s="196"/>
      <c r="BJ12896" s="196"/>
    </row>
    <row r="12897" spans="59:62">
      <c r="BG12897" s="196"/>
      <c r="BH12897" s="196"/>
      <c r="BI12897" s="196"/>
      <c r="BJ12897" s="196"/>
    </row>
    <row r="12898" spans="59:62">
      <c r="BG12898" s="196"/>
      <c r="BH12898" s="196"/>
      <c r="BI12898" s="196"/>
      <c r="BJ12898" s="196"/>
    </row>
    <row r="12899" spans="59:62">
      <c r="BG12899" s="196"/>
      <c r="BH12899" s="196"/>
      <c r="BI12899" s="196"/>
      <c r="BJ12899" s="196"/>
    </row>
    <row r="12900" spans="59:62">
      <c r="BG12900" s="196"/>
      <c r="BH12900" s="196"/>
      <c r="BI12900" s="196"/>
      <c r="BJ12900" s="196"/>
    </row>
    <row r="12901" spans="59:62">
      <c r="BG12901" s="196"/>
      <c r="BH12901" s="196"/>
      <c r="BI12901" s="196"/>
      <c r="BJ12901" s="196"/>
    </row>
    <row r="12902" spans="59:62">
      <c r="BG12902" s="196"/>
      <c r="BH12902" s="196"/>
      <c r="BI12902" s="196"/>
      <c r="BJ12902" s="196"/>
    </row>
    <row r="12903" spans="59:62">
      <c r="BG12903" s="196"/>
      <c r="BH12903" s="196"/>
      <c r="BI12903" s="196"/>
      <c r="BJ12903" s="196"/>
    </row>
    <row r="12904" spans="59:62">
      <c r="BG12904" s="196"/>
      <c r="BH12904" s="196"/>
      <c r="BI12904" s="196"/>
      <c r="BJ12904" s="196"/>
    </row>
    <row r="12905" spans="59:62">
      <c r="BG12905" s="196"/>
      <c r="BH12905" s="196"/>
      <c r="BI12905" s="196"/>
      <c r="BJ12905" s="196"/>
    </row>
    <row r="12906" spans="59:62">
      <c r="BG12906" s="196"/>
      <c r="BH12906" s="196"/>
      <c r="BI12906" s="196"/>
      <c r="BJ12906" s="196"/>
    </row>
    <row r="12907" spans="59:62">
      <c r="BG12907" s="196"/>
      <c r="BH12907" s="196"/>
      <c r="BI12907" s="196"/>
      <c r="BJ12907" s="196"/>
    </row>
    <row r="12908" spans="59:62">
      <c r="BG12908" s="196"/>
      <c r="BH12908" s="196"/>
      <c r="BI12908" s="196"/>
      <c r="BJ12908" s="196"/>
    </row>
    <row r="12909" spans="59:62">
      <c r="BG12909" s="196"/>
      <c r="BH12909" s="196"/>
      <c r="BI12909" s="196"/>
      <c r="BJ12909" s="196"/>
    </row>
    <row r="12910" spans="59:62">
      <c r="BG12910" s="196"/>
      <c r="BH12910" s="196"/>
      <c r="BI12910" s="196"/>
      <c r="BJ12910" s="196"/>
    </row>
    <row r="12911" spans="59:62">
      <c r="BG12911" s="196"/>
      <c r="BH12911" s="196"/>
      <c r="BI12911" s="196"/>
      <c r="BJ12911" s="196"/>
    </row>
    <row r="12912" spans="59:62">
      <c r="BG12912" s="196"/>
      <c r="BH12912" s="196"/>
      <c r="BI12912" s="196"/>
      <c r="BJ12912" s="196"/>
    </row>
    <row r="12913" spans="59:62">
      <c r="BG12913" s="196"/>
      <c r="BH12913" s="196"/>
      <c r="BI12913" s="196"/>
      <c r="BJ12913" s="196"/>
    </row>
    <row r="12914" spans="59:62">
      <c r="BG12914" s="196"/>
      <c r="BH12914" s="196"/>
      <c r="BI12914" s="196"/>
      <c r="BJ12914" s="196"/>
    </row>
    <row r="12915" spans="59:62">
      <c r="BG12915" s="196"/>
      <c r="BH12915" s="196"/>
      <c r="BI12915" s="196"/>
      <c r="BJ12915" s="196"/>
    </row>
    <row r="12916" spans="59:62">
      <c r="BG12916" s="196"/>
      <c r="BH12916" s="196"/>
      <c r="BI12916" s="196"/>
      <c r="BJ12916" s="196"/>
    </row>
    <row r="12917" spans="59:62">
      <c r="BG12917" s="196"/>
      <c r="BH12917" s="196"/>
      <c r="BI12917" s="196"/>
      <c r="BJ12917" s="196"/>
    </row>
    <row r="12918" spans="59:62">
      <c r="BG12918" s="196"/>
      <c r="BH12918" s="196"/>
      <c r="BI12918" s="196"/>
      <c r="BJ12918" s="196"/>
    </row>
    <row r="12919" spans="59:62">
      <c r="BG12919" s="196"/>
      <c r="BH12919" s="196"/>
      <c r="BI12919" s="196"/>
      <c r="BJ12919" s="196"/>
    </row>
    <row r="12920" spans="59:62">
      <c r="BG12920" s="196"/>
      <c r="BH12920" s="196"/>
      <c r="BI12920" s="196"/>
      <c r="BJ12920" s="196"/>
    </row>
    <row r="12921" spans="59:62">
      <c r="BG12921" s="196"/>
      <c r="BH12921" s="196"/>
      <c r="BI12921" s="196"/>
      <c r="BJ12921" s="196"/>
    </row>
    <row r="12922" spans="59:62">
      <c r="BG12922" s="196"/>
      <c r="BH12922" s="196"/>
      <c r="BI12922" s="196"/>
      <c r="BJ12922" s="196"/>
    </row>
    <row r="12923" spans="59:62">
      <c r="BG12923" s="196"/>
      <c r="BH12923" s="196"/>
      <c r="BI12923" s="196"/>
      <c r="BJ12923" s="196"/>
    </row>
    <row r="12924" spans="59:62">
      <c r="BG12924" s="196"/>
      <c r="BH12924" s="196"/>
      <c r="BI12924" s="196"/>
      <c r="BJ12924" s="196"/>
    </row>
    <row r="12925" spans="59:62">
      <c r="BG12925" s="196"/>
      <c r="BH12925" s="196"/>
      <c r="BI12925" s="196"/>
      <c r="BJ12925" s="196"/>
    </row>
    <row r="12926" spans="59:62">
      <c r="BG12926" s="196"/>
      <c r="BH12926" s="196"/>
      <c r="BI12926" s="196"/>
      <c r="BJ12926" s="196"/>
    </row>
    <row r="12927" spans="59:62">
      <c r="BG12927" s="196"/>
      <c r="BH12927" s="196"/>
      <c r="BI12927" s="196"/>
      <c r="BJ12927" s="196"/>
    </row>
    <row r="12928" spans="59:62">
      <c r="BG12928" s="196"/>
      <c r="BH12928" s="196"/>
      <c r="BI12928" s="196"/>
      <c r="BJ12928" s="196"/>
    </row>
    <row r="12929" spans="59:62">
      <c r="BG12929" s="196"/>
      <c r="BH12929" s="196"/>
      <c r="BI12929" s="196"/>
      <c r="BJ12929" s="196"/>
    </row>
    <row r="12930" spans="59:62">
      <c r="BG12930" s="196"/>
      <c r="BH12930" s="196"/>
      <c r="BI12930" s="196"/>
      <c r="BJ12930" s="196"/>
    </row>
    <row r="12931" spans="59:62">
      <c r="BG12931" s="196"/>
      <c r="BH12931" s="196"/>
      <c r="BI12931" s="196"/>
      <c r="BJ12931" s="196"/>
    </row>
    <row r="12932" spans="59:62">
      <c r="BG12932" s="196"/>
      <c r="BH12932" s="196"/>
      <c r="BI12932" s="196"/>
      <c r="BJ12932" s="196"/>
    </row>
    <row r="12933" spans="59:62">
      <c r="BG12933" s="196"/>
      <c r="BH12933" s="196"/>
      <c r="BI12933" s="196"/>
      <c r="BJ12933" s="196"/>
    </row>
    <row r="12934" spans="59:62">
      <c r="BG12934" s="196"/>
      <c r="BH12934" s="196"/>
      <c r="BI12934" s="196"/>
      <c r="BJ12934" s="196"/>
    </row>
    <row r="12935" spans="59:62">
      <c r="BG12935" s="196"/>
      <c r="BH12935" s="196"/>
      <c r="BI12935" s="196"/>
      <c r="BJ12935" s="196"/>
    </row>
    <row r="12936" spans="59:62">
      <c r="BG12936" s="196"/>
      <c r="BH12936" s="196"/>
      <c r="BI12936" s="196"/>
      <c r="BJ12936" s="196"/>
    </row>
    <row r="12937" spans="59:62">
      <c r="BG12937" s="196"/>
      <c r="BH12937" s="196"/>
      <c r="BI12937" s="196"/>
      <c r="BJ12937" s="196"/>
    </row>
    <row r="12938" spans="59:62">
      <c r="BG12938" s="196"/>
      <c r="BH12938" s="196"/>
      <c r="BI12938" s="196"/>
      <c r="BJ12938" s="196"/>
    </row>
    <row r="12939" spans="59:62">
      <c r="BG12939" s="196"/>
      <c r="BH12939" s="196"/>
      <c r="BI12939" s="196"/>
      <c r="BJ12939" s="196"/>
    </row>
    <row r="12940" spans="59:62">
      <c r="BG12940" s="196"/>
      <c r="BH12940" s="196"/>
      <c r="BI12940" s="196"/>
      <c r="BJ12940" s="196"/>
    </row>
    <row r="12941" spans="59:62">
      <c r="BG12941" s="196"/>
      <c r="BH12941" s="196"/>
      <c r="BI12941" s="196"/>
      <c r="BJ12941" s="196"/>
    </row>
    <row r="12942" spans="59:62">
      <c r="BG12942" s="196"/>
      <c r="BH12942" s="196"/>
      <c r="BI12942" s="196"/>
      <c r="BJ12942" s="196"/>
    </row>
    <row r="12943" spans="59:62">
      <c r="BG12943" s="196"/>
      <c r="BH12943" s="196"/>
      <c r="BI12943" s="196"/>
      <c r="BJ12943" s="196"/>
    </row>
    <row r="12944" spans="59:62">
      <c r="BG12944" s="196"/>
      <c r="BH12944" s="196"/>
      <c r="BI12944" s="196"/>
      <c r="BJ12944" s="196"/>
    </row>
    <row r="12945" spans="59:62">
      <c r="BG12945" s="196"/>
      <c r="BH12945" s="196"/>
      <c r="BI12945" s="196"/>
      <c r="BJ12945" s="196"/>
    </row>
    <row r="12946" spans="59:62">
      <c r="BG12946" s="196"/>
      <c r="BH12946" s="196"/>
      <c r="BI12946" s="196"/>
      <c r="BJ12946" s="196"/>
    </row>
    <row r="12947" spans="59:62">
      <c r="BG12947" s="196"/>
      <c r="BH12947" s="196"/>
      <c r="BI12947" s="196"/>
      <c r="BJ12947" s="196"/>
    </row>
    <row r="12948" spans="59:62">
      <c r="BG12948" s="196"/>
      <c r="BH12948" s="196"/>
      <c r="BI12948" s="196"/>
      <c r="BJ12948" s="196"/>
    </row>
    <row r="12949" spans="59:62">
      <c r="BG12949" s="196"/>
      <c r="BH12949" s="196"/>
      <c r="BI12949" s="196"/>
      <c r="BJ12949" s="196"/>
    </row>
    <row r="12950" spans="59:62">
      <c r="BG12950" s="196"/>
      <c r="BH12950" s="196"/>
      <c r="BI12950" s="196"/>
      <c r="BJ12950" s="196"/>
    </row>
    <row r="12951" spans="59:62">
      <c r="BG12951" s="196"/>
      <c r="BH12951" s="196"/>
      <c r="BI12951" s="196"/>
      <c r="BJ12951" s="196"/>
    </row>
    <row r="12952" spans="59:62">
      <c r="BG12952" s="196"/>
      <c r="BH12952" s="196"/>
      <c r="BI12952" s="196"/>
      <c r="BJ12952" s="196"/>
    </row>
    <row r="12953" spans="59:62">
      <c r="BG12953" s="196"/>
      <c r="BH12953" s="196"/>
      <c r="BI12953" s="196"/>
      <c r="BJ12953" s="196"/>
    </row>
    <row r="12954" spans="59:62">
      <c r="BG12954" s="196"/>
      <c r="BH12954" s="196"/>
      <c r="BI12954" s="196"/>
      <c r="BJ12954" s="196"/>
    </row>
    <row r="12955" spans="59:62">
      <c r="BG12955" s="196"/>
      <c r="BH12955" s="196"/>
      <c r="BI12955" s="196"/>
      <c r="BJ12955" s="196"/>
    </row>
    <row r="12956" spans="59:62">
      <c r="BG12956" s="196"/>
      <c r="BH12956" s="196"/>
      <c r="BI12956" s="196"/>
      <c r="BJ12956" s="196"/>
    </row>
    <row r="12957" spans="59:62">
      <c r="BG12957" s="196"/>
      <c r="BH12957" s="196"/>
      <c r="BI12957" s="196"/>
      <c r="BJ12957" s="196"/>
    </row>
    <row r="12958" spans="59:62">
      <c r="BG12958" s="196"/>
      <c r="BH12958" s="196"/>
      <c r="BI12958" s="196"/>
      <c r="BJ12958" s="196"/>
    </row>
    <row r="12959" spans="59:62">
      <c r="BG12959" s="196"/>
      <c r="BH12959" s="196"/>
      <c r="BI12959" s="196"/>
      <c r="BJ12959" s="196"/>
    </row>
    <row r="12960" spans="59:62">
      <c r="BG12960" s="196"/>
      <c r="BH12960" s="196"/>
      <c r="BI12960" s="196"/>
      <c r="BJ12960" s="196"/>
    </row>
    <row r="12961" spans="59:62">
      <c r="BG12961" s="196"/>
      <c r="BH12961" s="196"/>
      <c r="BI12961" s="196"/>
      <c r="BJ12961" s="196"/>
    </row>
    <row r="12962" spans="59:62">
      <c r="BG12962" s="196"/>
      <c r="BH12962" s="196"/>
      <c r="BI12962" s="196"/>
      <c r="BJ12962" s="196"/>
    </row>
    <row r="12963" spans="59:62">
      <c r="BG12963" s="196"/>
      <c r="BH12963" s="196"/>
      <c r="BI12963" s="196"/>
      <c r="BJ12963" s="196"/>
    </row>
    <row r="12964" spans="59:62">
      <c r="BG12964" s="196"/>
      <c r="BH12964" s="196"/>
      <c r="BI12964" s="196"/>
      <c r="BJ12964" s="196"/>
    </row>
    <row r="12965" spans="59:62">
      <c r="BG12965" s="196"/>
      <c r="BH12965" s="196"/>
      <c r="BI12965" s="196"/>
      <c r="BJ12965" s="196"/>
    </row>
    <row r="12966" spans="59:62">
      <c r="BG12966" s="196"/>
      <c r="BH12966" s="196"/>
      <c r="BI12966" s="196"/>
      <c r="BJ12966" s="196"/>
    </row>
    <row r="12967" spans="59:62">
      <c r="BG12967" s="196"/>
      <c r="BH12967" s="196"/>
      <c r="BI12967" s="196"/>
      <c r="BJ12967" s="196"/>
    </row>
    <row r="12968" spans="59:62">
      <c r="BG12968" s="196"/>
      <c r="BH12968" s="196"/>
      <c r="BI12968" s="196"/>
      <c r="BJ12968" s="196"/>
    </row>
    <row r="12969" spans="59:62">
      <c r="BG12969" s="196"/>
      <c r="BH12969" s="196"/>
      <c r="BI12969" s="196"/>
      <c r="BJ12969" s="196"/>
    </row>
    <row r="12970" spans="59:62">
      <c r="BG12970" s="196"/>
      <c r="BH12970" s="196"/>
      <c r="BI12970" s="196"/>
      <c r="BJ12970" s="196"/>
    </row>
    <row r="12971" spans="59:62">
      <c r="BG12971" s="196"/>
      <c r="BH12971" s="196"/>
      <c r="BI12971" s="196"/>
      <c r="BJ12971" s="196"/>
    </row>
    <row r="12972" spans="59:62">
      <c r="BG12972" s="196"/>
      <c r="BH12972" s="196"/>
      <c r="BI12972" s="196"/>
      <c r="BJ12972" s="196"/>
    </row>
    <row r="12973" spans="59:62">
      <c r="BG12973" s="196"/>
      <c r="BH12973" s="196"/>
      <c r="BI12973" s="196"/>
      <c r="BJ12973" s="196"/>
    </row>
    <row r="12974" spans="59:62">
      <c r="BG12974" s="196"/>
      <c r="BH12974" s="196"/>
      <c r="BI12974" s="196"/>
      <c r="BJ12974" s="196"/>
    </row>
    <row r="12975" spans="59:62">
      <c r="BG12975" s="196"/>
      <c r="BH12975" s="196"/>
      <c r="BI12975" s="196"/>
      <c r="BJ12975" s="196"/>
    </row>
    <row r="12976" spans="59:62">
      <c r="BG12976" s="196"/>
      <c r="BH12976" s="196"/>
      <c r="BI12976" s="196"/>
      <c r="BJ12976" s="196"/>
    </row>
    <row r="12977" spans="59:62">
      <c r="BG12977" s="196"/>
      <c r="BH12977" s="196"/>
      <c r="BI12977" s="196"/>
      <c r="BJ12977" s="196"/>
    </row>
    <row r="12978" spans="59:62">
      <c r="BG12978" s="196"/>
      <c r="BH12978" s="196"/>
      <c r="BI12978" s="196"/>
      <c r="BJ12978" s="196"/>
    </row>
    <row r="12979" spans="59:62">
      <c r="BG12979" s="196"/>
      <c r="BH12979" s="196"/>
      <c r="BI12979" s="196"/>
      <c r="BJ12979" s="196"/>
    </row>
    <row r="12980" spans="59:62">
      <c r="BG12980" s="196"/>
      <c r="BH12980" s="196"/>
      <c r="BI12980" s="196"/>
      <c r="BJ12980" s="196"/>
    </row>
    <row r="12981" spans="59:62">
      <c r="BG12981" s="196"/>
      <c r="BH12981" s="196"/>
      <c r="BI12981" s="196"/>
      <c r="BJ12981" s="196"/>
    </row>
    <row r="12982" spans="59:62">
      <c r="BG12982" s="196"/>
      <c r="BH12982" s="196"/>
      <c r="BI12982" s="196"/>
      <c r="BJ12982" s="196"/>
    </row>
    <row r="12983" spans="59:62">
      <c r="BG12983" s="196"/>
      <c r="BH12983" s="196"/>
      <c r="BI12983" s="196"/>
      <c r="BJ12983" s="196"/>
    </row>
    <row r="12984" spans="59:62">
      <c r="BG12984" s="196"/>
      <c r="BH12984" s="196"/>
      <c r="BI12984" s="196"/>
      <c r="BJ12984" s="196"/>
    </row>
    <row r="12985" spans="59:62">
      <c r="BG12985" s="196"/>
      <c r="BH12985" s="196"/>
      <c r="BI12985" s="196"/>
      <c r="BJ12985" s="196"/>
    </row>
    <row r="12986" spans="59:62">
      <c r="BG12986" s="196"/>
      <c r="BH12986" s="196"/>
      <c r="BI12986" s="196"/>
      <c r="BJ12986" s="196"/>
    </row>
    <row r="12987" spans="59:62">
      <c r="BG12987" s="196"/>
      <c r="BH12987" s="196"/>
      <c r="BI12987" s="196"/>
      <c r="BJ12987" s="196"/>
    </row>
    <row r="12988" spans="59:62">
      <c r="BG12988" s="196"/>
      <c r="BH12988" s="196"/>
      <c r="BI12988" s="196"/>
      <c r="BJ12988" s="196"/>
    </row>
    <row r="12989" spans="59:62">
      <c r="BG12989" s="196"/>
      <c r="BH12989" s="196"/>
      <c r="BI12989" s="196"/>
      <c r="BJ12989" s="196"/>
    </row>
    <row r="12990" spans="59:62">
      <c r="BG12990" s="196"/>
      <c r="BH12990" s="196"/>
      <c r="BI12990" s="196"/>
      <c r="BJ12990" s="196"/>
    </row>
    <row r="12991" spans="59:62">
      <c r="BG12991" s="196"/>
      <c r="BH12991" s="196"/>
      <c r="BI12991" s="196"/>
      <c r="BJ12991" s="196"/>
    </row>
    <row r="12992" spans="59:62">
      <c r="BG12992" s="196"/>
      <c r="BH12992" s="196"/>
      <c r="BI12992" s="196"/>
      <c r="BJ12992" s="196"/>
    </row>
    <row r="12993" spans="59:62">
      <c r="BG12993" s="196"/>
      <c r="BH12993" s="196"/>
      <c r="BI12993" s="196"/>
      <c r="BJ12993" s="196"/>
    </row>
    <row r="12994" spans="59:62">
      <c r="BG12994" s="196"/>
      <c r="BH12994" s="196"/>
      <c r="BI12994" s="196"/>
      <c r="BJ12994" s="196"/>
    </row>
    <row r="12995" spans="59:62">
      <c r="BG12995" s="196"/>
      <c r="BH12995" s="196"/>
      <c r="BI12995" s="196"/>
      <c r="BJ12995" s="196"/>
    </row>
    <row r="12996" spans="59:62">
      <c r="BG12996" s="196"/>
      <c r="BH12996" s="196"/>
      <c r="BI12996" s="196"/>
      <c r="BJ12996" s="196"/>
    </row>
    <row r="12997" spans="59:62">
      <c r="BG12997" s="196"/>
      <c r="BH12997" s="196"/>
      <c r="BI12997" s="196"/>
      <c r="BJ12997" s="196"/>
    </row>
    <row r="12998" spans="59:62">
      <c r="BG12998" s="196"/>
      <c r="BH12998" s="196"/>
      <c r="BI12998" s="196"/>
      <c r="BJ12998" s="196"/>
    </row>
    <row r="12999" spans="59:62">
      <c r="BG12999" s="196"/>
      <c r="BH12999" s="196"/>
      <c r="BI12999" s="196"/>
      <c r="BJ12999" s="196"/>
    </row>
    <row r="13000" spans="59:62">
      <c r="BG13000" s="196"/>
      <c r="BH13000" s="196"/>
      <c r="BI13000" s="196"/>
      <c r="BJ13000" s="196"/>
    </row>
    <row r="13001" spans="59:62">
      <c r="BG13001" s="196"/>
      <c r="BH13001" s="196"/>
      <c r="BI13001" s="196"/>
      <c r="BJ13001" s="196"/>
    </row>
    <row r="13002" spans="59:62">
      <c r="BG13002" s="196"/>
      <c r="BH13002" s="196"/>
      <c r="BI13002" s="196"/>
      <c r="BJ13002" s="196"/>
    </row>
    <row r="13003" spans="59:62">
      <c r="BG13003" s="196"/>
      <c r="BH13003" s="196"/>
      <c r="BI13003" s="196"/>
      <c r="BJ13003" s="196"/>
    </row>
    <row r="13004" spans="59:62">
      <c r="BG13004" s="196"/>
      <c r="BH13004" s="196"/>
      <c r="BI13004" s="196"/>
      <c r="BJ13004" s="196"/>
    </row>
    <row r="13005" spans="59:62">
      <c r="BG13005" s="196"/>
      <c r="BH13005" s="196"/>
      <c r="BI13005" s="196"/>
      <c r="BJ13005" s="196"/>
    </row>
    <row r="13006" spans="59:62">
      <c r="BG13006" s="196"/>
      <c r="BH13006" s="196"/>
      <c r="BI13006" s="196"/>
      <c r="BJ13006" s="196"/>
    </row>
    <row r="13007" spans="59:62">
      <c r="BG13007" s="196"/>
      <c r="BH13007" s="196"/>
      <c r="BI13007" s="196"/>
      <c r="BJ13007" s="196"/>
    </row>
    <row r="13008" spans="59:62">
      <c r="BG13008" s="196"/>
      <c r="BH13008" s="196"/>
      <c r="BI13008" s="196"/>
      <c r="BJ13008" s="196"/>
    </row>
    <row r="13009" spans="59:62">
      <c r="BG13009" s="196"/>
      <c r="BH13009" s="196"/>
      <c r="BI13009" s="196"/>
      <c r="BJ13009" s="196"/>
    </row>
    <row r="13010" spans="59:62">
      <c r="BG13010" s="196"/>
      <c r="BH13010" s="196"/>
      <c r="BI13010" s="196"/>
      <c r="BJ13010" s="196"/>
    </row>
    <row r="13011" spans="59:62">
      <c r="BG13011" s="196"/>
      <c r="BH13011" s="196"/>
      <c r="BI13011" s="196"/>
      <c r="BJ13011" s="196"/>
    </row>
    <row r="13012" spans="59:62">
      <c r="BG13012" s="196"/>
      <c r="BH13012" s="196"/>
      <c r="BI13012" s="196"/>
      <c r="BJ13012" s="196"/>
    </row>
    <row r="13013" spans="59:62">
      <c r="BG13013" s="196"/>
      <c r="BH13013" s="196"/>
      <c r="BI13013" s="196"/>
      <c r="BJ13013" s="196"/>
    </row>
    <row r="13014" spans="59:62">
      <c r="BG13014" s="196"/>
      <c r="BH13014" s="196"/>
      <c r="BI13014" s="196"/>
      <c r="BJ13014" s="196"/>
    </row>
    <row r="13015" spans="59:62">
      <c r="BG13015" s="196"/>
      <c r="BH13015" s="196"/>
      <c r="BI13015" s="196"/>
      <c r="BJ13015" s="196"/>
    </row>
    <row r="13016" spans="59:62">
      <c r="BG13016" s="196"/>
      <c r="BH13016" s="196"/>
      <c r="BI13016" s="196"/>
      <c r="BJ13016" s="196"/>
    </row>
    <row r="13017" spans="59:62">
      <c r="BG13017" s="196"/>
      <c r="BH13017" s="196"/>
      <c r="BI13017" s="196"/>
      <c r="BJ13017" s="196"/>
    </row>
    <row r="13018" spans="59:62">
      <c r="BG13018" s="196"/>
      <c r="BH13018" s="196"/>
      <c r="BI13018" s="196"/>
      <c r="BJ13018" s="196"/>
    </row>
    <row r="13019" spans="59:62">
      <c r="BG13019" s="196"/>
      <c r="BH13019" s="196"/>
      <c r="BI13019" s="196"/>
      <c r="BJ13019" s="196"/>
    </row>
    <row r="13020" spans="59:62">
      <c r="BG13020" s="196"/>
      <c r="BH13020" s="196"/>
      <c r="BI13020" s="196"/>
      <c r="BJ13020" s="196"/>
    </row>
    <row r="13021" spans="59:62">
      <c r="BG13021" s="196"/>
      <c r="BH13021" s="196"/>
      <c r="BI13021" s="196"/>
      <c r="BJ13021" s="196"/>
    </row>
    <row r="13022" spans="59:62">
      <c r="BG13022" s="196"/>
      <c r="BH13022" s="196"/>
      <c r="BI13022" s="196"/>
      <c r="BJ13022" s="196"/>
    </row>
    <row r="13023" spans="59:62">
      <c r="BG13023" s="196"/>
      <c r="BH13023" s="196"/>
      <c r="BI13023" s="196"/>
      <c r="BJ13023" s="196"/>
    </row>
    <row r="13024" spans="59:62">
      <c r="BG13024" s="196"/>
      <c r="BH13024" s="196"/>
      <c r="BI13024" s="196"/>
      <c r="BJ13024" s="196"/>
    </row>
    <row r="13025" spans="59:62">
      <c r="BG13025" s="196"/>
      <c r="BH13025" s="196"/>
      <c r="BI13025" s="196"/>
      <c r="BJ13025" s="196"/>
    </row>
    <row r="13026" spans="59:62">
      <c r="BG13026" s="196"/>
      <c r="BH13026" s="196"/>
      <c r="BI13026" s="196"/>
      <c r="BJ13026" s="196"/>
    </row>
    <row r="13027" spans="59:62">
      <c r="BG13027" s="196"/>
      <c r="BH13027" s="196"/>
      <c r="BI13027" s="196"/>
      <c r="BJ13027" s="196"/>
    </row>
    <row r="13028" spans="59:62">
      <c r="BG13028" s="196"/>
      <c r="BH13028" s="196"/>
      <c r="BI13028" s="196"/>
      <c r="BJ13028" s="196"/>
    </row>
    <row r="13029" spans="59:62">
      <c r="BG13029" s="196"/>
      <c r="BH13029" s="196"/>
      <c r="BI13029" s="196"/>
      <c r="BJ13029" s="196"/>
    </row>
    <row r="13030" spans="59:62">
      <c r="BG13030" s="196"/>
      <c r="BH13030" s="196"/>
      <c r="BI13030" s="196"/>
      <c r="BJ13030" s="196"/>
    </row>
    <row r="13031" spans="59:62">
      <c r="BG13031" s="196"/>
      <c r="BH13031" s="196"/>
      <c r="BI13031" s="196"/>
      <c r="BJ13031" s="196"/>
    </row>
    <row r="13032" spans="59:62">
      <c r="BG13032" s="196"/>
      <c r="BH13032" s="196"/>
      <c r="BI13032" s="196"/>
      <c r="BJ13032" s="196"/>
    </row>
    <row r="13033" spans="59:62">
      <c r="BG13033" s="196"/>
      <c r="BH13033" s="196"/>
      <c r="BI13033" s="196"/>
      <c r="BJ13033" s="196"/>
    </row>
    <row r="13034" spans="59:62">
      <c r="BG13034" s="196"/>
      <c r="BH13034" s="196"/>
      <c r="BI13034" s="196"/>
      <c r="BJ13034" s="196"/>
    </row>
    <row r="13035" spans="59:62">
      <c r="BG13035" s="196"/>
      <c r="BH13035" s="196"/>
      <c r="BI13035" s="196"/>
      <c r="BJ13035" s="196"/>
    </row>
    <row r="13036" spans="59:62">
      <c r="BG13036" s="196"/>
      <c r="BH13036" s="196"/>
      <c r="BI13036" s="196"/>
      <c r="BJ13036" s="196"/>
    </row>
    <row r="13037" spans="59:62">
      <c r="BG13037" s="196"/>
      <c r="BH13037" s="196"/>
      <c r="BI13037" s="196"/>
      <c r="BJ13037" s="196"/>
    </row>
    <row r="13038" spans="59:62">
      <c r="BG13038" s="196"/>
      <c r="BH13038" s="196"/>
      <c r="BI13038" s="196"/>
      <c r="BJ13038" s="196"/>
    </row>
    <row r="13039" spans="59:62">
      <c r="BG13039" s="196"/>
      <c r="BH13039" s="196"/>
      <c r="BI13039" s="196"/>
      <c r="BJ13039" s="196"/>
    </row>
    <row r="13040" spans="59:62">
      <c r="BG13040" s="196"/>
      <c r="BH13040" s="196"/>
      <c r="BI13040" s="196"/>
      <c r="BJ13040" s="196"/>
    </row>
    <row r="13041" spans="59:62">
      <c r="BG13041" s="196"/>
      <c r="BH13041" s="196"/>
      <c r="BI13041" s="196"/>
      <c r="BJ13041" s="196"/>
    </row>
    <row r="13042" spans="59:62">
      <c r="BG13042" s="196"/>
      <c r="BH13042" s="196"/>
      <c r="BI13042" s="196"/>
      <c r="BJ13042" s="196"/>
    </row>
    <row r="13043" spans="59:62">
      <c r="BG13043" s="196"/>
      <c r="BH13043" s="196"/>
      <c r="BI13043" s="196"/>
      <c r="BJ13043" s="196"/>
    </row>
    <row r="13044" spans="59:62">
      <c r="BG13044" s="196"/>
      <c r="BH13044" s="196"/>
      <c r="BI13044" s="196"/>
      <c r="BJ13044" s="196"/>
    </row>
    <row r="13045" spans="59:62">
      <c r="BG13045" s="196"/>
      <c r="BH13045" s="196"/>
      <c r="BI13045" s="196"/>
      <c r="BJ13045" s="196"/>
    </row>
    <row r="13046" spans="59:62">
      <c r="BG13046" s="196"/>
      <c r="BH13046" s="196"/>
      <c r="BI13046" s="196"/>
      <c r="BJ13046" s="196"/>
    </row>
    <row r="13047" spans="59:62">
      <c r="BG13047" s="196"/>
      <c r="BH13047" s="196"/>
      <c r="BI13047" s="196"/>
      <c r="BJ13047" s="196"/>
    </row>
    <row r="13048" spans="59:62">
      <c r="BG13048" s="196"/>
      <c r="BH13048" s="196"/>
      <c r="BI13048" s="196"/>
      <c r="BJ13048" s="196"/>
    </row>
    <row r="13049" spans="59:62">
      <c r="BG13049" s="196"/>
      <c r="BH13049" s="196"/>
      <c r="BI13049" s="196"/>
      <c r="BJ13049" s="196"/>
    </row>
    <row r="13050" spans="59:62">
      <c r="BG13050" s="196"/>
      <c r="BH13050" s="196"/>
      <c r="BI13050" s="196"/>
      <c r="BJ13050" s="196"/>
    </row>
    <row r="13051" spans="59:62">
      <c r="BG13051" s="196"/>
      <c r="BH13051" s="196"/>
      <c r="BI13051" s="196"/>
      <c r="BJ13051" s="196"/>
    </row>
    <row r="13052" spans="59:62">
      <c r="BG13052" s="196"/>
      <c r="BH13052" s="196"/>
      <c r="BI13052" s="196"/>
      <c r="BJ13052" s="196"/>
    </row>
    <row r="13053" spans="59:62">
      <c r="BG13053" s="196"/>
      <c r="BH13053" s="196"/>
      <c r="BI13053" s="196"/>
      <c r="BJ13053" s="196"/>
    </row>
    <row r="13054" spans="59:62">
      <c r="BG13054" s="196"/>
      <c r="BH13054" s="196"/>
      <c r="BI13054" s="196"/>
      <c r="BJ13054" s="196"/>
    </row>
    <row r="13055" spans="59:62">
      <c r="BG13055" s="196"/>
      <c r="BH13055" s="196"/>
      <c r="BI13055" s="196"/>
      <c r="BJ13055" s="196"/>
    </row>
    <row r="13056" spans="59:62">
      <c r="BG13056" s="196"/>
      <c r="BH13056" s="196"/>
      <c r="BI13056" s="196"/>
      <c r="BJ13056" s="196"/>
    </row>
    <row r="13057" spans="59:62">
      <c r="BG13057" s="196"/>
      <c r="BH13057" s="196"/>
      <c r="BI13057" s="196"/>
      <c r="BJ13057" s="196"/>
    </row>
    <row r="13058" spans="59:62">
      <c r="BG13058" s="196"/>
      <c r="BH13058" s="196"/>
      <c r="BI13058" s="196"/>
      <c r="BJ13058" s="196"/>
    </row>
    <row r="13059" spans="59:62">
      <c r="BG13059" s="196"/>
      <c r="BH13059" s="196"/>
      <c r="BI13059" s="196"/>
      <c r="BJ13059" s="196"/>
    </row>
    <row r="13060" spans="59:62">
      <c r="BG13060" s="196"/>
      <c r="BH13060" s="196"/>
      <c r="BI13060" s="196"/>
      <c r="BJ13060" s="196"/>
    </row>
    <row r="13061" spans="59:62">
      <c r="BG13061" s="196"/>
      <c r="BH13061" s="196"/>
      <c r="BI13061" s="196"/>
      <c r="BJ13061" s="196"/>
    </row>
    <row r="13062" spans="59:62">
      <c r="BG13062" s="196"/>
      <c r="BH13062" s="196"/>
      <c r="BI13062" s="196"/>
      <c r="BJ13062" s="196"/>
    </row>
    <row r="13063" spans="59:62">
      <c r="BG13063" s="196"/>
      <c r="BH13063" s="196"/>
      <c r="BI13063" s="196"/>
      <c r="BJ13063" s="196"/>
    </row>
    <row r="13064" spans="59:62">
      <c r="BG13064" s="196"/>
      <c r="BH13064" s="196"/>
      <c r="BI13064" s="196"/>
      <c r="BJ13064" s="196"/>
    </row>
    <row r="13065" spans="59:62">
      <c r="BG13065" s="196"/>
      <c r="BH13065" s="196"/>
      <c r="BI13065" s="196"/>
      <c r="BJ13065" s="196"/>
    </row>
    <row r="13066" spans="59:62">
      <c r="BG13066" s="196"/>
      <c r="BH13066" s="196"/>
      <c r="BI13066" s="196"/>
      <c r="BJ13066" s="196"/>
    </row>
    <row r="13067" spans="59:62">
      <c r="BG13067" s="196"/>
      <c r="BH13067" s="196"/>
      <c r="BI13067" s="196"/>
      <c r="BJ13067" s="196"/>
    </row>
    <row r="13068" spans="59:62">
      <c r="BG13068" s="196"/>
      <c r="BH13068" s="196"/>
      <c r="BI13068" s="196"/>
      <c r="BJ13068" s="196"/>
    </row>
    <row r="13069" spans="59:62">
      <c r="BG13069" s="196"/>
      <c r="BH13069" s="196"/>
      <c r="BI13069" s="196"/>
      <c r="BJ13069" s="196"/>
    </row>
    <row r="13070" spans="59:62">
      <c r="BG13070" s="196"/>
      <c r="BH13070" s="196"/>
      <c r="BI13070" s="196"/>
      <c r="BJ13070" s="196"/>
    </row>
    <row r="13071" spans="59:62">
      <c r="BG13071" s="196"/>
      <c r="BH13071" s="196"/>
      <c r="BI13071" s="196"/>
      <c r="BJ13071" s="196"/>
    </row>
    <row r="13072" spans="59:62">
      <c r="BG13072" s="196"/>
      <c r="BH13072" s="196"/>
      <c r="BI13072" s="196"/>
      <c r="BJ13072" s="196"/>
    </row>
    <row r="13073" spans="59:62">
      <c r="BG13073" s="196"/>
      <c r="BH13073" s="196"/>
      <c r="BI13073" s="196"/>
      <c r="BJ13073" s="196"/>
    </row>
    <row r="13074" spans="59:62">
      <c r="BG13074" s="196"/>
      <c r="BH13074" s="196"/>
      <c r="BI13074" s="196"/>
      <c r="BJ13074" s="196"/>
    </row>
    <row r="13075" spans="59:62">
      <c r="BG13075" s="196"/>
      <c r="BH13075" s="196"/>
      <c r="BI13075" s="196"/>
      <c r="BJ13075" s="196"/>
    </row>
    <row r="13076" spans="59:62">
      <c r="BG13076" s="196"/>
      <c r="BH13076" s="196"/>
      <c r="BI13076" s="196"/>
      <c r="BJ13076" s="196"/>
    </row>
    <row r="13077" spans="59:62">
      <c r="BG13077" s="196"/>
      <c r="BH13077" s="196"/>
      <c r="BI13077" s="196"/>
      <c r="BJ13077" s="196"/>
    </row>
    <row r="13078" spans="59:62">
      <c r="BG13078" s="196"/>
      <c r="BH13078" s="196"/>
      <c r="BI13078" s="196"/>
      <c r="BJ13078" s="196"/>
    </row>
    <row r="13079" spans="59:62">
      <c r="BG13079" s="196"/>
      <c r="BH13079" s="196"/>
      <c r="BI13079" s="196"/>
      <c r="BJ13079" s="196"/>
    </row>
    <row r="13080" spans="59:62">
      <c r="BG13080" s="196"/>
      <c r="BH13080" s="196"/>
      <c r="BI13080" s="196"/>
      <c r="BJ13080" s="196"/>
    </row>
    <row r="13081" spans="59:62">
      <c r="BG13081" s="196"/>
      <c r="BH13081" s="196"/>
      <c r="BI13081" s="196"/>
      <c r="BJ13081" s="196"/>
    </row>
    <row r="13082" spans="59:62">
      <c r="BG13082" s="196"/>
      <c r="BH13082" s="196"/>
      <c r="BI13082" s="196"/>
      <c r="BJ13082" s="196"/>
    </row>
    <row r="13083" spans="59:62">
      <c r="BG13083" s="196"/>
      <c r="BH13083" s="196"/>
      <c r="BI13083" s="196"/>
      <c r="BJ13083" s="196"/>
    </row>
    <row r="13084" spans="59:62">
      <c r="BG13084" s="196"/>
      <c r="BH13084" s="196"/>
      <c r="BI13084" s="196"/>
      <c r="BJ13084" s="196"/>
    </row>
    <row r="13085" spans="59:62">
      <c r="BG13085" s="196"/>
      <c r="BH13085" s="196"/>
      <c r="BI13085" s="196"/>
      <c r="BJ13085" s="196"/>
    </row>
    <row r="13086" spans="59:62">
      <c r="BG13086" s="196"/>
      <c r="BH13086" s="196"/>
      <c r="BI13086" s="196"/>
      <c r="BJ13086" s="196"/>
    </row>
    <row r="13087" spans="59:62">
      <c r="BG13087" s="196"/>
      <c r="BH13087" s="196"/>
      <c r="BI13087" s="196"/>
      <c r="BJ13087" s="196"/>
    </row>
    <row r="13088" spans="59:62">
      <c r="BG13088" s="196"/>
      <c r="BH13088" s="196"/>
      <c r="BI13088" s="196"/>
      <c r="BJ13088" s="196"/>
    </row>
    <row r="13089" spans="59:62">
      <c r="BG13089" s="196"/>
      <c r="BH13089" s="196"/>
      <c r="BI13089" s="196"/>
      <c r="BJ13089" s="196"/>
    </row>
    <row r="13090" spans="59:62">
      <c r="BG13090" s="196"/>
      <c r="BH13090" s="196"/>
      <c r="BI13090" s="196"/>
      <c r="BJ13090" s="196"/>
    </row>
    <row r="13091" spans="59:62">
      <c r="BG13091" s="196"/>
      <c r="BH13091" s="196"/>
      <c r="BI13091" s="196"/>
      <c r="BJ13091" s="196"/>
    </row>
    <row r="13092" spans="59:62">
      <c r="BG13092" s="196"/>
      <c r="BH13092" s="196"/>
      <c r="BI13092" s="196"/>
      <c r="BJ13092" s="196"/>
    </row>
    <row r="13093" spans="59:62">
      <c r="BG13093" s="196"/>
      <c r="BH13093" s="196"/>
      <c r="BI13093" s="196"/>
      <c r="BJ13093" s="196"/>
    </row>
    <row r="13094" spans="59:62">
      <c r="BG13094" s="196"/>
      <c r="BH13094" s="196"/>
      <c r="BI13094" s="196"/>
      <c r="BJ13094" s="196"/>
    </row>
    <row r="13095" spans="59:62">
      <c r="BG13095" s="196"/>
      <c r="BH13095" s="196"/>
      <c r="BI13095" s="196"/>
      <c r="BJ13095" s="196"/>
    </row>
    <row r="13096" spans="59:62">
      <c r="BG13096" s="196"/>
      <c r="BH13096" s="196"/>
      <c r="BI13096" s="196"/>
      <c r="BJ13096" s="196"/>
    </row>
    <row r="13097" spans="59:62">
      <c r="BG13097" s="196"/>
      <c r="BH13097" s="196"/>
      <c r="BI13097" s="196"/>
      <c r="BJ13097" s="196"/>
    </row>
    <row r="13098" spans="59:62">
      <c r="BG13098" s="196"/>
      <c r="BH13098" s="196"/>
      <c r="BI13098" s="196"/>
      <c r="BJ13098" s="196"/>
    </row>
    <row r="13099" spans="59:62">
      <c r="BG13099" s="196"/>
      <c r="BH13099" s="196"/>
      <c r="BI13099" s="196"/>
      <c r="BJ13099" s="196"/>
    </row>
    <row r="13100" spans="59:62">
      <c r="BG13100" s="196"/>
      <c r="BH13100" s="196"/>
      <c r="BI13100" s="196"/>
      <c r="BJ13100" s="196"/>
    </row>
    <row r="13101" spans="59:62">
      <c r="BG13101" s="196"/>
      <c r="BH13101" s="196"/>
      <c r="BI13101" s="196"/>
      <c r="BJ13101" s="196"/>
    </row>
    <row r="13102" spans="59:62">
      <c r="BG13102" s="196"/>
      <c r="BH13102" s="196"/>
      <c r="BI13102" s="196"/>
      <c r="BJ13102" s="196"/>
    </row>
    <row r="13103" spans="59:62">
      <c r="BG13103" s="196"/>
      <c r="BH13103" s="196"/>
      <c r="BI13103" s="196"/>
      <c r="BJ13103" s="196"/>
    </row>
    <row r="13104" spans="59:62">
      <c r="BG13104" s="196"/>
      <c r="BH13104" s="196"/>
      <c r="BI13104" s="196"/>
      <c r="BJ13104" s="196"/>
    </row>
    <row r="13105" spans="59:62">
      <c r="BG13105" s="196"/>
      <c r="BH13105" s="196"/>
      <c r="BI13105" s="196"/>
      <c r="BJ13105" s="196"/>
    </row>
    <row r="13106" spans="59:62">
      <c r="BG13106" s="196"/>
      <c r="BH13106" s="196"/>
      <c r="BI13106" s="196"/>
      <c r="BJ13106" s="196"/>
    </row>
    <row r="13107" spans="59:62">
      <c r="BG13107" s="196"/>
      <c r="BH13107" s="196"/>
      <c r="BI13107" s="196"/>
      <c r="BJ13107" s="196"/>
    </row>
    <row r="13108" spans="59:62">
      <c r="BG13108" s="196"/>
      <c r="BH13108" s="196"/>
      <c r="BI13108" s="196"/>
      <c r="BJ13108" s="196"/>
    </row>
    <row r="13109" spans="59:62">
      <c r="BG13109" s="196"/>
      <c r="BH13109" s="196"/>
      <c r="BI13109" s="196"/>
      <c r="BJ13109" s="196"/>
    </row>
    <row r="13110" spans="59:62">
      <c r="BG13110" s="196"/>
      <c r="BH13110" s="196"/>
      <c r="BI13110" s="196"/>
      <c r="BJ13110" s="196"/>
    </row>
    <row r="13111" spans="59:62">
      <c r="BG13111" s="196"/>
      <c r="BH13111" s="196"/>
      <c r="BI13111" s="196"/>
      <c r="BJ13111" s="196"/>
    </row>
    <row r="13112" spans="59:62">
      <c r="BG13112" s="196"/>
      <c r="BH13112" s="196"/>
      <c r="BI13112" s="196"/>
      <c r="BJ13112" s="196"/>
    </row>
    <row r="13113" spans="59:62">
      <c r="BG13113" s="196"/>
      <c r="BH13113" s="196"/>
      <c r="BI13113" s="196"/>
      <c r="BJ13113" s="196"/>
    </row>
    <row r="13114" spans="59:62">
      <c r="BG13114" s="196"/>
      <c r="BH13114" s="196"/>
      <c r="BI13114" s="196"/>
      <c r="BJ13114" s="196"/>
    </row>
    <row r="13115" spans="59:62">
      <c r="BG13115" s="196"/>
      <c r="BH13115" s="196"/>
      <c r="BI13115" s="196"/>
      <c r="BJ13115" s="196"/>
    </row>
    <row r="13116" spans="59:62">
      <c r="BG13116" s="196"/>
      <c r="BH13116" s="196"/>
      <c r="BI13116" s="196"/>
      <c r="BJ13116" s="196"/>
    </row>
    <row r="13117" spans="59:62">
      <c r="BG13117" s="196"/>
      <c r="BH13117" s="196"/>
      <c r="BI13117" s="196"/>
      <c r="BJ13117" s="196"/>
    </row>
    <row r="13118" spans="59:62">
      <c r="BG13118" s="196"/>
      <c r="BH13118" s="196"/>
      <c r="BI13118" s="196"/>
      <c r="BJ13118" s="196"/>
    </row>
    <row r="13119" spans="59:62">
      <c r="BG13119" s="196"/>
      <c r="BH13119" s="196"/>
      <c r="BI13119" s="196"/>
      <c r="BJ13119" s="196"/>
    </row>
    <row r="13120" spans="59:62">
      <c r="BG13120" s="196"/>
      <c r="BH13120" s="196"/>
      <c r="BI13120" s="196"/>
      <c r="BJ13120" s="196"/>
    </row>
    <row r="13121" spans="59:62">
      <c r="BG13121" s="196"/>
      <c r="BH13121" s="196"/>
      <c r="BI13121" s="196"/>
      <c r="BJ13121" s="196"/>
    </row>
    <row r="13122" spans="59:62">
      <c r="BG13122" s="196"/>
      <c r="BH13122" s="196"/>
      <c r="BI13122" s="196"/>
      <c r="BJ13122" s="196"/>
    </row>
    <row r="13123" spans="59:62">
      <c r="BG13123" s="196"/>
      <c r="BH13123" s="196"/>
      <c r="BI13123" s="196"/>
      <c r="BJ13123" s="196"/>
    </row>
    <row r="13124" spans="59:62">
      <c r="BG13124" s="196"/>
      <c r="BH13124" s="196"/>
      <c r="BI13124" s="196"/>
      <c r="BJ13124" s="196"/>
    </row>
    <row r="13125" spans="59:62">
      <c r="BG13125" s="196"/>
      <c r="BH13125" s="196"/>
      <c r="BI13125" s="196"/>
      <c r="BJ13125" s="196"/>
    </row>
    <row r="13126" spans="59:62">
      <c r="BG13126" s="196"/>
      <c r="BH13126" s="196"/>
      <c r="BI13126" s="196"/>
      <c r="BJ13126" s="196"/>
    </row>
    <row r="13127" spans="59:62">
      <c r="BG13127" s="196"/>
      <c r="BH13127" s="196"/>
      <c r="BI13127" s="196"/>
      <c r="BJ13127" s="196"/>
    </row>
    <row r="13128" spans="59:62">
      <c r="BG13128" s="196"/>
      <c r="BH13128" s="196"/>
      <c r="BI13128" s="196"/>
      <c r="BJ13128" s="196"/>
    </row>
    <row r="13129" spans="59:62">
      <c r="BG13129" s="196"/>
      <c r="BH13129" s="196"/>
      <c r="BI13129" s="196"/>
      <c r="BJ13129" s="196"/>
    </row>
    <row r="13130" spans="59:62">
      <c r="BG13130" s="196"/>
      <c r="BH13130" s="196"/>
      <c r="BI13130" s="196"/>
      <c r="BJ13130" s="196"/>
    </row>
    <row r="13131" spans="59:62">
      <c r="BG13131" s="196"/>
      <c r="BH13131" s="196"/>
      <c r="BI13131" s="196"/>
      <c r="BJ13131" s="196"/>
    </row>
    <row r="13132" spans="59:62">
      <c r="BG13132" s="196"/>
      <c r="BH13132" s="196"/>
      <c r="BI13132" s="196"/>
      <c r="BJ13132" s="196"/>
    </row>
    <row r="13133" spans="59:62">
      <c r="BG13133" s="196"/>
      <c r="BH13133" s="196"/>
      <c r="BI13133" s="196"/>
      <c r="BJ13133" s="196"/>
    </row>
    <row r="13134" spans="59:62">
      <c r="BG13134" s="196"/>
      <c r="BH13134" s="196"/>
      <c r="BI13134" s="196"/>
      <c r="BJ13134" s="196"/>
    </row>
    <row r="13135" spans="59:62">
      <c r="BG13135" s="196"/>
      <c r="BH13135" s="196"/>
      <c r="BI13135" s="196"/>
      <c r="BJ13135" s="196"/>
    </row>
    <row r="13136" spans="59:62">
      <c r="BG13136" s="196"/>
      <c r="BH13136" s="196"/>
      <c r="BI13136" s="196"/>
      <c r="BJ13136" s="196"/>
    </row>
    <row r="13137" spans="59:62">
      <c r="BG13137" s="196"/>
      <c r="BH13137" s="196"/>
      <c r="BI13137" s="196"/>
      <c r="BJ13137" s="196"/>
    </row>
    <row r="13138" spans="59:62">
      <c r="BG13138" s="196"/>
      <c r="BH13138" s="196"/>
      <c r="BI13138" s="196"/>
      <c r="BJ13138" s="196"/>
    </row>
    <row r="13139" spans="59:62">
      <c r="BG13139" s="196"/>
      <c r="BH13139" s="196"/>
      <c r="BI13139" s="196"/>
      <c r="BJ13139" s="196"/>
    </row>
    <row r="13140" spans="59:62">
      <c r="BG13140" s="196"/>
      <c r="BH13140" s="196"/>
      <c r="BI13140" s="196"/>
      <c r="BJ13140" s="196"/>
    </row>
    <row r="13141" spans="59:62">
      <c r="BG13141" s="196"/>
      <c r="BH13141" s="196"/>
      <c r="BI13141" s="196"/>
      <c r="BJ13141" s="196"/>
    </row>
    <row r="13142" spans="59:62">
      <c r="BG13142" s="196"/>
      <c r="BH13142" s="196"/>
      <c r="BI13142" s="196"/>
      <c r="BJ13142" s="196"/>
    </row>
    <row r="13143" spans="59:62">
      <c r="BG13143" s="196"/>
      <c r="BH13143" s="196"/>
      <c r="BI13143" s="196"/>
      <c r="BJ13143" s="196"/>
    </row>
    <row r="13144" spans="59:62">
      <c r="BG13144" s="196"/>
      <c r="BH13144" s="196"/>
      <c r="BI13144" s="196"/>
      <c r="BJ13144" s="196"/>
    </row>
    <row r="13145" spans="59:62">
      <c r="BG13145" s="196"/>
      <c r="BH13145" s="196"/>
      <c r="BI13145" s="196"/>
      <c r="BJ13145" s="196"/>
    </row>
    <row r="13146" spans="59:62">
      <c r="BG13146" s="196"/>
      <c r="BH13146" s="196"/>
      <c r="BI13146" s="196"/>
      <c r="BJ13146" s="196"/>
    </row>
    <row r="13147" spans="59:62">
      <c r="BG13147" s="196"/>
      <c r="BH13147" s="196"/>
      <c r="BI13147" s="196"/>
      <c r="BJ13147" s="196"/>
    </row>
    <row r="13148" spans="59:62">
      <c r="BG13148" s="196"/>
      <c r="BH13148" s="196"/>
      <c r="BI13148" s="196"/>
      <c r="BJ13148" s="196"/>
    </row>
    <row r="13149" spans="59:62">
      <c r="BG13149" s="196"/>
      <c r="BH13149" s="196"/>
      <c r="BI13149" s="196"/>
      <c r="BJ13149" s="196"/>
    </row>
    <row r="13150" spans="59:62">
      <c r="BG13150" s="196"/>
      <c r="BH13150" s="196"/>
      <c r="BI13150" s="196"/>
      <c r="BJ13150" s="196"/>
    </row>
    <row r="13151" spans="59:62">
      <c r="BG13151" s="196"/>
      <c r="BH13151" s="196"/>
      <c r="BI13151" s="196"/>
      <c r="BJ13151" s="196"/>
    </row>
    <row r="13152" spans="59:62">
      <c r="BG13152" s="196"/>
      <c r="BH13152" s="196"/>
      <c r="BI13152" s="196"/>
      <c r="BJ13152" s="196"/>
    </row>
    <row r="13153" spans="59:62">
      <c r="BG13153" s="196"/>
      <c r="BH13153" s="196"/>
      <c r="BI13153" s="196"/>
      <c r="BJ13153" s="196"/>
    </row>
    <row r="13154" spans="59:62">
      <c r="BG13154" s="196"/>
      <c r="BH13154" s="196"/>
      <c r="BI13154" s="196"/>
      <c r="BJ13154" s="196"/>
    </row>
    <row r="13155" spans="59:62">
      <c r="BG13155" s="196"/>
      <c r="BH13155" s="196"/>
      <c r="BI13155" s="196"/>
      <c r="BJ13155" s="196"/>
    </row>
    <row r="13156" spans="59:62">
      <c r="BG13156" s="196"/>
      <c r="BH13156" s="196"/>
      <c r="BI13156" s="196"/>
      <c r="BJ13156" s="196"/>
    </row>
    <row r="13157" spans="59:62">
      <c r="BG13157" s="196"/>
      <c r="BH13157" s="196"/>
      <c r="BI13157" s="196"/>
      <c r="BJ13157" s="196"/>
    </row>
    <row r="13158" spans="59:62">
      <c r="BG13158" s="196"/>
      <c r="BH13158" s="196"/>
      <c r="BI13158" s="196"/>
      <c r="BJ13158" s="196"/>
    </row>
    <row r="13159" spans="59:62">
      <c r="BG13159" s="196"/>
      <c r="BH13159" s="196"/>
      <c r="BI13159" s="196"/>
      <c r="BJ13159" s="196"/>
    </row>
    <row r="13160" spans="59:62">
      <c r="BG13160" s="196"/>
      <c r="BH13160" s="196"/>
      <c r="BI13160" s="196"/>
      <c r="BJ13160" s="196"/>
    </row>
    <row r="13161" spans="59:62">
      <c r="BG13161" s="196"/>
      <c r="BH13161" s="196"/>
      <c r="BI13161" s="196"/>
      <c r="BJ13161" s="196"/>
    </row>
    <row r="13162" spans="59:62">
      <c r="BG13162" s="196"/>
      <c r="BH13162" s="196"/>
      <c r="BI13162" s="196"/>
      <c r="BJ13162" s="196"/>
    </row>
    <row r="13163" spans="59:62">
      <c r="BG13163" s="196"/>
      <c r="BH13163" s="196"/>
      <c r="BI13163" s="196"/>
      <c r="BJ13163" s="196"/>
    </row>
    <row r="13164" spans="59:62">
      <c r="BG13164" s="196"/>
      <c r="BH13164" s="196"/>
      <c r="BI13164" s="196"/>
      <c r="BJ13164" s="196"/>
    </row>
    <row r="13165" spans="59:62">
      <c r="BG13165" s="196"/>
      <c r="BH13165" s="196"/>
      <c r="BI13165" s="196"/>
      <c r="BJ13165" s="196"/>
    </row>
    <row r="13166" spans="59:62">
      <c r="BG13166" s="196"/>
      <c r="BH13166" s="196"/>
      <c r="BI13166" s="196"/>
      <c r="BJ13166" s="196"/>
    </row>
    <row r="13167" spans="59:62">
      <c r="BG13167" s="196"/>
      <c r="BH13167" s="196"/>
      <c r="BI13167" s="196"/>
      <c r="BJ13167" s="196"/>
    </row>
    <row r="13168" spans="59:62">
      <c r="BG13168" s="196"/>
      <c r="BH13168" s="196"/>
      <c r="BI13168" s="196"/>
      <c r="BJ13168" s="196"/>
    </row>
    <row r="13169" spans="59:62">
      <c r="BG13169" s="196"/>
      <c r="BH13169" s="196"/>
      <c r="BI13169" s="196"/>
      <c r="BJ13169" s="196"/>
    </row>
    <row r="13170" spans="59:62">
      <c r="BG13170" s="196"/>
      <c r="BH13170" s="196"/>
      <c r="BI13170" s="196"/>
      <c r="BJ13170" s="196"/>
    </row>
    <row r="13171" spans="59:62">
      <c r="BG13171" s="196"/>
      <c r="BH13171" s="196"/>
      <c r="BI13171" s="196"/>
      <c r="BJ13171" s="196"/>
    </row>
    <row r="13172" spans="59:62">
      <c r="BG13172" s="196"/>
      <c r="BH13172" s="196"/>
      <c r="BI13172" s="196"/>
      <c r="BJ13172" s="196"/>
    </row>
    <row r="13173" spans="59:62">
      <c r="BG13173" s="196"/>
      <c r="BH13173" s="196"/>
      <c r="BI13173" s="196"/>
      <c r="BJ13173" s="196"/>
    </row>
    <row r="13174" spans="59:62">
      <c r="BG13174" s="196"/>
      <c r="BH13174" s="196"/>
      <c r="BI13174" s="196"/>
      <c r="BJ13174" s="196"/>
    </row>
    <row r="13175" spans="59:62">
      <c r="BG13175" s="196"/>
      <c r="BH13175" s="196"/>
      <c r="BI13175" s="196"/>
      <c r="BJ13175" s="196"/>
    </row>
    <row r="13176" spans="59:62">
      <c r="BG13176" s="196"/>
      <c r="BH13176" s="196"/>
      <c r="BI13176" s="196"/>
      <c r="BJ13176" s="196"/>
    </row>
    <row r="13177" spans="59:62">
      <c r="BG13177" s="196"/>
      <c r="BH13177" s="196"/>
      <c r="BI13177" s="196"/>
      <c r="BJ13177" s="196"/>
    </row>
    <row r="13178" spans="59:62">
      <c r="BG13178" s="196"/>
      <c r="BH13178" s="196"/>
      <c r="BI13178" s="196"/>
      <c r="BJ13178" s="196"/>
    </row>
    <row r="13179" spans="59:62">
      <c r="BG13179" s="196"/>
      <c r="BH13179" s="196"/>
      <c r="BI13179" s="196"/>
      <c r="BJ13179" s="196"/>
    </row>
    <row r="13180" spans="59:62">
      <c r="BG13180" s="196"/>
      <c r="BH13180" s="196"/>
      <c r="BI13180" s="196"/>
      <c r="BJ13180" s="196"/>
    </row>
    <row r="13181" spans="59:62">
      <c r="BG13181" s="196"/>
      <c r="BH13181" s="196"/>
      <c r="BI13181" s="196"/>
      <c r="BJ13181" s="196"/>
    </row>
    <row r="13182" spans="59:62">
      <c r="BG13182" s="196"/>
      <c r="BH13182" s="196"/>
      <c r="BI13182" s="196"/>
      <c r="BJ13182" s="196"/>
    </row>
    <row r="13183" spans="59:62">
      <c r="BG13183" s="196"/>
      <c r="BH13183" s="196"/>
      <c r="BI13183" s="196"/>
      <c r="BJ13183" s="196"/>
    </row>
    <row r="13184" spans="59:62">
      <c r="BG13184" s="196"/>
      <c r="BH13184" s="196"/>
      <c r="BI13184" s="196"/>
      <c r="BJ13184" s="196"/>
    </row>
    <row r="13185" spans="59:62">
      <c r="BG13185" s="196"/>
      <c r="BH13185" s="196"/>
      <c r="BI13185" s="196"/>
      <c r="BJ13185" s="196"/>
    </row>
    <row r="13186" spans="59:62">
      <c r="BG13186" s="196"/>
      <c r="BH13186" s="196"/>
      <c r="BI13186" s="196"/>
      <c r="BJ13186" s="196"/>
    </row>
    <row r="13187" spans="59:62">
      <c r="BG13187" s="196"/>
      <c r="BH13187" s="196"/>
      <c r="BI13187" s="196"/>
      <c r="BJ13187" s="196"/>
    </row>
    <row r="13188" spans="59:62">
      <c r="BG13188" s="196"/>
      <c r="BH13188" s="196"/>
      <c r="BI13188" s="196"/>
      <c r="BJ13188" s="196"/>
    </row>
    <row r="13189" spans="59:62">
      <c r="BG13189" s="196"/>
      <c r="BH13189" s="196"/>
      <c r="BI13189" s="196"/>
      <c r="BJ13189" s="196"/>
    </row>
    <row r="13190" spans="59:62">
      <c r="BG13190" s="196"/>
      <c r="BH13190" s="196"/>
      <c r="BI13190" s="196"/>
      <c r="BJ13190" s="196"/>
    </row>
    <row r="13191" spans="59:62">
      <c r="BG13191" s="196"/>
      <c r="BH13191" s="196"/>
      <c r="BI13191" s="196"/>
      <c r="BJ13191" s="196"/>
    </row>
    <row r="13192" spans="59:62">
      <c r="BG13192" s="196"/>
      <c r="BH13192" s="196"/>
      <c r="BI13192" s="196"/>
      <c r="BJ13192" s="196"/>
    </row>
    <row r="13193" spans="59:62">
      <c r="BG13193" s="196"/>
      <c r="BH13193" s="196"/>
      <c r="BI13193" s="196"/>
      <c r="BJ13193" s="196"/>
    </row>
    <row r="13194" spans="59:62">
      <c r="BG13194" s="196"/>
      <c r="BH13194" s="196"/>
      <c r="BI13194" s="196"/>
      <c r="BJ13194" s="196"/>
    </row>
    <row r="13195" spans="59:62">
      <c r="BG13195" s="196"/>
      <c r="BH13195" s="196"/>
      <c r="BI13195" s="196"/>
      <c r="BJ13195" s="196"/>
    </row>
    <row r="13196" spans="59:62">
      <c r="BG13196" s="196"/>
      <c r="BH13196" s="196"/>
      <c r="BI13196" s="196"/>
      <c r="BJ13196" s="196"/>
    </row>
    <row r="13197" spans="59:62">
      <c r="BG13197" s="196"/>
      <c r="BH13197" s="196"/>
      <c r="BI13197" s="196"/>
      <c r="BJ13197" s="196"/>
    </row>
    <row r="13198" spans="59:62">
      <c r="BG13198" s="196"/>
      <c r="BH13198" s="196"/>
      <c r="BI13198" s="196"/>
      <c r="BJ13198" s="196"/>
    </row>
    <row r="13199" spans="59:62">
      <c r="BG13199" s="196"/>
      <c r="BH13199" s="196"/>
      <c r="BI13199" s="196"/>
      <c r="BJ13199" s="196"/>
    </row>
    <row r="13200" spans="59:62">
      <c r="BG13200" s="196"/>
      <c r="BH13200" s="196"/>
      <c r="BI13200" s="196"/>
      <c r="BJ13200" s="196"/>
    </row>
    <row r="13201" spans="59:62">
      <c r="BG13201" s="196"/>
      <c r="BH13201" s="196"/>
      <c r="BI13201" s="196"/>
      <c r="BJ13201" s="196"/>
    </row>
    <row r="13202" spans="59:62">
      <c r="BG13202" s="196"/>
      <c r="BH13202" s="196"/>
      <c r="BI13202" s="196"/>
      <c r="BJ13202" s="196"/>
    </row>
    <row r="13203" spans="59:62">
      <c r="BG13203" s="196"/>
      <c r="BH13203" s="196"/>
      <c r="BI13203" s="196"/>
      <c r="BJ13203" s="196"/>
    </row>
    <row r="13204" spans="59:62">
      <c r="BG13204" s="196"/>
      <c r="BH13204" s="196"/>
      <c r="BI13204" s="196"/>
      <c r="BJ13204" s="196"/>
    </row>
    <row r="13205" spans="59:62">
      <c r="BG13205" s="196"/>
      <c r="BH13205" s="196"/>
      <c r="BI13205" s="196"/>
      <c r="BJ13205" s="196"/>
    </row>
    <row r="13206" spans="59:62">
      <c r="BG13206" s="196"/>
      <c r="BH13206" s="196"/>
      <c r="BI13206" s="196"/>
      <c r="BJ13206" s="196"/>
    </row>
    <row r="13207" spans="59:62">
      <c r="BG13207" s="196"/>
      <c r="BH13207" s="196"/>
      <c r="BI13207" s="196"/>
      <c r="BJ13207" s="196"/>
    </row>
    <row r="13208" spans="59:62">
      <c r="BG13208" s="196"/>
      <c r="BH13208" s="196"/>
      <c r="BI13208" s="196"/>
      <c r="BJ13208" s="196"/>
    </row>
    <row r="13209" spans="59:62">
      <c r="BG13209" s="196"/>
      <c r="BH13209" s="196"/>
      <c r="BI13209" s="196"/>
      <c r="BJ13209" s="196"/>
    </row>
    <row r="13210" spans="59:62">
      <c r="BG13210" s="196"/>
      <c r="BH13210" s="196"/>
      <c r="BI13210" s="196"/>
      <c r="BJ13210" s="196"/>
    </row>
    <row r="13211" spans="59:62">
      <c r="BG13211" s="196"/>
      <c r="BH13211" s="196"/>
      <c r="BI13211" s="196"/>
      <c r="BJ13211" s="196"/>
    </row>
    <row r="13212" spans="59:62">
      <c r="BG13212" s="196"/>
      <c r="BH13212" s="196"/>
      <c r="BI13212" s="196"/>
      <c r="BJ13212" s="196"/>
    </row>
    <row r="13213" spans="59:62">
      <c r="BG13213" s="196"/>
      <c r="BH13213" s="196"/>
      <c r="BI13213" s="196"/>
      <c r="BJ13213" s="196"/>
    </row>
    <row r="13214" spans="59:62">
      <c r="BG13214" s="196"/>
      <c r="BH13214" s="196"/>
      <c r="BI13214" s="196"/>
      <c r="BJ13214" s="196"/>
    </row>
    <row r="13215" spans="59:62">
      <c r="BG13215" s="196"/>
      <c r="BH13215" s="196"/>
      <c r="BI13215" s="196"/>
      <c r="BJ13215" s="196"/>
    </row>
    <row r="13216" spans="59:62">
      <c r="BG13216" s="196"/>
      <c r="BH13216" s="196"/>
      <c r="BI13216" s="196"/>
      <c r="BJ13216" s="196"/>
    </row>
    <row r="13217" spans="59:62">
      <c r="BG13217" s="196"/>
      <c r="BH13217" s="196"/>
      <c r="BI13217" s="196"/>
      <c r="BJ13217" s="196"/>
    </row>
    <row r="13218" spans="59:62">
      <c r="BG13218" s="196"/>
      <c r="BH13218" s="196"/>
      <c r="BI13218" s="196"/>
      <c r="BJ13218" s="196"/>
    </row>
    <row r="13219" spans="59:62">
      <c r="BG13219" s="196"/>
      <c r="BH13219" s="196"/>
      <c r="BI13219" s="196"/>
      <c r="BJ13219" s="196"/>
    </row>
    <row r="13220" spans="59:62">
      <c r="BG13220" s="196"/>
      <c r="BH13220" s="196"/>
      <c r="BI13220" s="196"/>
      <c r="BJ13220" s="196"/>
    </row>
    <row r="13221" spans="59:62">
      <c r="BG13221" s="196"/>
      <c r="BH13221" s="196"/>
      <c r="BI13221" s="196"/>
      <c r="BJ13221" s="196"/>
    </row>
    <row r="13222" spans="59:62">
      <c r="BG13222" s="196"/>
      <c r="BH13222" s="196"/>
      <c r="BI13222" s="196"/>
      <c r="BJ13222" s="196"/>
    </row>
    <row r="13223" spans="59:62">
      <c r="BG13223" s="196"/>
      <c r="BH13223" s="196"/>
      <c r="BI13223" s="196"/>
      <c r="BJ13223" s="196"/>
    </row>
    <row r="13224" spans="59:62">
      <c r="BG13224" s="196"/>
      <c r="BH13224" s="196"/>
      <c r="BI13224" s="196"/>
      <c r="BJ13224" s="196"/>
    </row>
    <row r="13225" spans="59:62">
      <c r="BG13225" s="196"/>
      <c r="BH13225" s="196"/>
      <c r="BI13225" s="196"/>
      <c r="BJ13225" s="196"/>
    </row>
    <row r="13226" spans="59:62">
      <c r="BG13226" s="196"/>
      <c r="BH13226" s="196"/>
      <c r="BI13226" s="196"/>
      <c r="BJ13226" s="196"/>
    </row>
    <row r="13227" spans="59:62">
      <c r="BG13227" s="196"/>
      <c r="BH13227" s="196"/>
      <c r="BI13227" s="196"/>
      <c r="BJ13227" s="196"/>
    </row>
    <row r="13228" spans="59:62">
      <c r="BG13228" s="196"/>
      <c r="BH13228" s="196"/>
      <c r="BI13228" s="196"/>
      <c r="BJ13228" s="196"/>
    </row>
    <row r="13229" spans="59:62">
      <c r="BG13229" s="196"/>
      <c r="BH13229" s="196"/>
      <c r="BI13229" s="196"/>
      <c r="BJ13229" s="196"/>
    </row>
    <row r="13230" spans="59:62">
      <c r="BG13230" s="196"/>
      <c r="BH13230" s="196"/>
      <c r="BI13230" s="196"/>
      <c r="BJ13230" s="196"/>
    </row>
    <row r="13231" spans="59:62">
      <c r="BG13231" s="196"/>
      <c r="BH13231" s="196"/>
      <c r="BI13231" s="196"/>
      <c r="BJ13231" s="196"/>
    </row>
    <row r="13232" spans="59:62">
      <c r="BG13232" s="196"/>
      <c r="BH13232" s="196"/>
      <c r="BI13232" s="196"/>
      <c r="BJ13232" s="196"/>
    </row>
    <row r="13233" spans="59:62">
      <c r="BG13233" s="196"/>
      <c r="BH13233" s="196"/>
      <c r="BI13233" s="196"/>
      <c r="BJ13233" s="196"/>
    </row>
    <row r="13234" spans="59:62">
      <c r="BG13234" s="196"/>
      <c r="BH13234" s="196"/>
      <c r="BI13234" s="196"/>
      <c r="BJ13234" s="196"/>
    </row>
    <row r="13235" spans="59:62">
      <c r="BG13235" s="196"/>
      <c r="BH13235" s="196"/>
      <c r="BI13235" s="196"/>
      <c r="BJ13235" s="196"/>
    </row>
    <row r="13236" spans="59:62">
      <c r="BG13236" s="196"/>
      <c r="BH13236" s="196"/>
      <c r="BI13236" s="196"/>
      <c r="BJ13236" s="196"/>
    </row>
    <row r="13237" spans="59:62">
      <c r="BG13237" s="196"/>
      <c r="BH13237" s="196"/>
      <c r="BI13237" s="196"/>
      <c r="BJ13237" s="196"/>
    </row>
    <row r="13238" spans="59:62">
      <c r="BG13238" s="196"/>
      <c r="BH13238" s="196"/>
      <c r="BI13238" s="196"/>
      <c r="BJ13238" s="196"/>
    </row>
    <row r="13239" spans="59:62">
      <c r="BG13239" s="196"/>
      <c r="BH13239" s="196"/>
      <c r="BI13239" s="196"/>
      <c r="BJ13239" s="196"/>
    </row>
    <row r="13240" spans="59:62">
      <c r="BG13240" s="196"/>
      <c r="BH13240" s="196"/>
      <c r="BI13240" s="196"/>
      <c r="BJ13240" s="196"/>
    </row>
    <row r="13241" spans="59:62">
      <c r="BG13241" s="196"/>
      <c r="BH13241" s="196"/>
      <c r="BI13241" s="196"/>
      <c r="BJ13241" s="196"/>
    </row>
    <row r="13242" spans="59:62">
      <c r="BG13242" s="196"/>
      <c r="BH13242" s="196"/>
      <c r="BI13242" s="196"/>
      <c r="BJ13242" s="196"/>
    </row>
    <row r="13243" spans="59:62">
      <c r="BG13243" s="196"/>
      <c r="BH13243" s="196"/>
      <c r="BI13243" s="196"/>
      <c r="BJ13243" s="196"/>
    </row>
    <row r="13244" spans="59:62">
      <c r="BG13244" s="196"/>
      <c r="BH13244" s="196"/>
      <c r="BI13244" s="196"/>
      <c r="BJ13244" s="196"/>
    </row>
    <row r="13245" spans="59:62">
      <c r="BG13245" s="196"/>
      <c r="BH13245" s="196"/>
      <c r="BI13245" s="196"/>
      <c r="BJ13245" s="196"/>
    </row>
    <row r="13246" spans="59:62">
      <c r="BG13246" s="196"/>
      <c r="BH13246" s="196"/>
      <c r="BI13246" s="196"/>
      <c r="BJ13246" s="196"/>
    </row>
    <row r="13247" spans="59:62">
      <c r="BG13247" s="196"/>
      <c r="BH13247" s="196"/>
      <c r="BI13247" s="196"/>
      <c r="BJ13247" s="196"/>
    </row>
    <row r="13248" spans="59:62">
      <c r="BG13248" s="196"/>
      <c r="BH13248" s="196"/>
      <c r="BI13248" s="196"/>
      <c r="BJ13248" s="196"/>
    </row>
    <row r="13249" spans="59:62">
      <c r="BG13249" s="196"/>
      <c r="BH13249" s="196"/>
      <c r="BI13249" s="196"/>
      <c r="BJ13249" s="196"/>
    </row>
    <row r="13250" spans="59:62">
      <c r="BG13250" s="196"/>
      <c r="BH13250" s="196"/>
      <c r="BI13250" s="196"/>
      <c r="BJ13250" s="196"/>
    </row>
    <row r="13251" spans="59:62">
      <c r="BG13251" s="196"/>
      <c r="BH13251" s="196"/>
      <c r="BI13251" s="196"/>
      <c r="BJ13251" s="196"/>
    </row>
    <row r="13252" spans="59:62">
      <c r="BG13252" s="196"/>
      <c r="BH13252" s="196"/>
      <c r="BI13252" s="196"/>
      <c r="BJ13252" s="196"/>
    </row>
    <row r="13253" spans="59:62">
      <c r="BG13253" s="196"/>
      <c r="BH13253" s="196"/>
      <c r="BI13253" s="196"/>
      <c r="BJ13253" s="196"/>
    </row>
    <row r="13254" spans="59:62">
      <c r="BG13254" s="196"/>
      <c r="BH13254" s="196"/>
      <c r="BI13254" s="196"/>
      <c r="BJ13254" s="196"/>
    </row>
    <row r="13255" spans="59:62">
      <c r="BG13255" s="196"/>
      <c r="BH13255" s="196"/>
      <c r="BI13255" s="196"/>
      <c r="BJ13255" s="196"/>
    </row>
    <row r="13256" spans="59:62">
      <c r="BG13256" s="196"/>
      <c r="BH13256" s="196"/>
      <c r="BI13256" s="196"/>
      <c r="BJ13256" s="196"/>
    </row>
    <row r="13257" spans="59:62">
      <c r="BG13257" s="196"/>
      <c r="BH13257" s="196"/>
      <c r="BI13257" s="196"/>
      <c r="BJ13257" s="196"/>
    </row>
    <row r="13258" spans="59:62">
      <c r="BG13258" s="196"/>
      <c r="BH13258" s="196"/>
      <c r="BI13258" s="196"/>
      <c r="BJ13258" s="196"/>
    </row>
    <row r="13259" spans="59:62">
      <c r="BG13259" s="196"/>
      <c r="BH13259" s="196"/>
      <c r="BI13259" s="196"/>
      <c r="BJ13259" s="196"/>
    </row>
    <row r="13260" spans="59:62">
      <c r="BG13260" s="196"/>
      <c r="BH13260" s="196"/>
      <c r="BI13260" s="196"/>
      <c r="BJ13260" s="196"/>
    </row>
    <row r="13261" spans="59:62">
      <c r="BG13261" s="196"/>
      <c r="BH13261" s="196"/>
      <c r="BI13261" s="196"/>
      <c r="BJ13261" s="196"/>
    </row>
    <row r="13262" spans="59:62">
      <c r="BG13262" s="196"/>
      <c r="BH13262" s="196"/>
      <c r="BI13262" s="196"/>
      <c r="BJ13262" s="196"/>
    </row>
    <row r="13263" spans="59:62">
      <c r="BG13263" s="196"/>
      <c r="BH13263" s="196"/>
      <c r="BI13263" s="196"/>
      <c r="BJ13263" s="196"/>
    </row>
    <row r="13264" spans="59:62">
      <c r="BG13264" s="196"/>
      <c r="BH13264" s="196"/>
      <c r="BI13264" s="196"/>
      <c r="BJ13264" s="196"/>
    </row>
    <row r="13265" spans="59:62">
      <c r="BG13265" s="196"/>
      <c r="BH13265" s="196"/>
      <c r="BI13265" s="196"/>
      <c r="BJ13265" s="196"/>
    </row>
    <row r="13266" spans="59:62">
      <c r="BG13266" s="196"/>
      <c r="BH13266" s="196"/>
      <c r="BI13266" s="196"/>
      <c r="BJ13266" s="196"/>
    </row>
    <row r="13267" spans="59:62">
      <c r="BG13267" s="196"/>
      <c r="BH13267" s="196"/>
      <c r="BI13267" s="196"/>
      <c r="BJ13267" s="196"/>
    </row>
    <row r="13268" spans="59:62">
      <c r="BG13268" s="196"/>
      <c r="BH13268" s="196"/>
      <c r="BI13268" s="196"/>
      <c r="BJ13268" s="196"/>
    </row>
    <row r="13269" spans="59:62">
      <c r="BG13269" s="196"/>
      <c r="BH13269" s="196"/>
      <c r="BI13269" s="196"/>
      <c r="BJ13269" s="196"/>
    </row>
    <row r="13270" spans="59:62">
      <c r="BG13270" s="196"/>
      <c r="BH13270" s="196"/>
      <c r="BI13270" s="196"/>
      <c r="BJ13270" s="196"/>
    </row>
    <row r="13271" spans="59:62">
      <c r="BG13271" s="196"/>
      <c r="BH13271" s="196"/>
      <c r="BI13271" s="196"/>
      <c r="BJ13271" s="196"/>
    </row>
    <row r="13272" spans="59:62">
      <c r="BG13272" s="196"/>
      <c r="BH13272" s="196"/>
      <c r="BI13272" s="196"/>
      <c r="BJ13272" s="196"/>
    </row>
    <row r="13273" spans="59:62">
      <c r="BG13273" s="196"/>
      <c r="BH13273" s="196"/>
      <c r="BI13273" s="196"/>
      <c r="BJ13273" s="196"/>
    </row>
    <row r="13274" spans="59:62">
      <c r="BG13274" s="196"/>
      <c r="BH13274" s="196"/>
      <c r="BI13274" s="196"/>
      <c r="BJ13274" s="196"/>
    </row>
    <row r="13275" spans="59:62">
      <c r="BG13275" s="196"/>
      <c r="BH13275" s="196"/>
      <c r="BI13275" s="196"/>
      <c r="BJ13275" s="196"/>
    </row>
    <row r="13276" spans="59:62">
      <c r="BG13276" s="196"/>
      <c r="BH13276" s="196"/>
      <c r="BI13276" s="196"/>
      <c r="BJ13276" s="196"/>
    </row>
    <row r="13277" spans="59:62">
      <c r="BG13277" s="196"/>
      <c r="BH13277" s="196"/>
      <c r="BI13277" s="196"/>
      <c r="BJ13277" s="196"/>
    </row>
    <row r="13278" spans="59:62">
      <c r="BG13278" s="196"/>
      <c r="BH13278" s="196"/>
      <c r="BI13278" s="196"/>
      <c r="BJ13278" s="196"/>
    </row>
    <row r="13279" spans="59:62">
      <c r="BG13279" s="196"/>
      <c r="BH13279" s="196"/>
      <c r="BI13279" s="196"/>
      <c r="BJ13279" s="196"/>
    </row>
    <row r="13280" spans="59:62">
      <c r="BG13280" s="196"/>
      <c r="BH13280" s="196"/>
      <c r="BI13280" s="196"/>
      <c r="BJ13280" s="196"/>
    </row>
    <row r="13281" spans="59:62">
      <c r="BG13281" s="196"/>
      <c r="BH13281" s="196"/>
      <c r="BI13281" s="196"/>
      <c r="BJ13281" s="196"/>
    </row>
    <row r="13282" spans="59:62">
      <c r="BG13282" s="196"/>
      <c r="BH13282" s="196"/>
      <c r="BI13282" s="196"/>
      <c r="BJ13282" s="196"/>
    </row>
    <row r="13283" spans="59:62">
      <c r="BG13283" s="196"/>
      <c r="BH13283" s="196"/>
      <c r="BI13283" s="196"/>
      <c r="BJ13283" s="196"/>
    </row>
    <row r="13284" spans="59:62">
      <c r="BG13284" s="196"/>
      <c r="BH13284" s="196"/>
      <c r="BI13284" s="196"/>
      <c r="BJ13284" s="196"/>
    </row>
    <row r="13285" spans="59:62">
      <c r="BG13285" s="196"/>
      <c r="BH13285" s="196"/>
      <c r="BI13285" s="196"/>
      <c r="BJ13285" s="196"/>
    </row>
    <row r="13286" spans="59:62">
      <c r="BG13286" s="196"/>
      <c r="BH13286" s="196"/>
      <c r="BI13286" s="196"/>
      <c r="BJ13286" s="196"/>
    </row>
    <row r="13287" spans="59:62">
      <c r="BG13287" s="196"/>
      <c r="BH13287" s="196"/>
      <c r="BI13287" s="196"/>
      <c r="BJ13287" s="196"/>
    </row>
    <row r="13288" spans="59:62">
      <c r="BG13288" s="196"/>
      <c r="BH13288" s="196"/>
      <c r="BI13288" s="196"/>
      <c r="BJ13288" s="196"/>
    </row>
    <row r="13289" spans="59:62">
      <c r="BG13289" s="196"/>
      <c r="BH13289" s="196"/>
      <c r="BI13289" s="196"/>
      <c r="BJ13289" s="196"/>
    </row>
    <row r="13290" spans="59:62">
      <c r="BG13290" s="196"/>
      <c r="BH13290" s="196"/>
      <c r="BI13290" s="196"/>
      <c r="BJ13290" s="196"/>
    </row>
    <row r="13291" spans="59:62">
      <c r="BG13291" s="196"/>
      <c r="BH13291" s="196"/>
      <c r="BI13291" s="196"/>
      <c r="BJ13291" s="196"/>
    </row>
    <row r="13292" spans="59:62">
      <c r="BG13292" s="196"/>
      <c r="BH13292" s="196"/>
      <c r="BI13292" s="196"/>
      <c r="BJ13292" s="196"/>
    </row>
    <row r="13293" spans="59:62">
      <c r="BG13293" s="196"/>
      <c r="BH13293" s="196"/>
      <c r="BI13293" s="196"/>
      <c r="BJ13293" s="196"/>
    </row>
    <row r="13294" spans="59:62">
      <c r="BG13294" s="196"/>
      <c r="BH13294" s="196"/>
      <c r="BI13294" s="196"/>
      <c r="BJ13294" s="196"/>
    </row>
    <row r="13295" spans="59:62">
      <c r="BG13295" s="196"/>
      <c r="BH13295" s="196"/>
      <c r="BI13295" s="196"/>
      <c r="BJ13295" s="196"/>
    </row>
    <row r="13296" spans="59:62">
      <c r="BG13296" s="196"/>
      <c r="BH13296" s="196"/>
      <c r="BI13296" s="196"/>
      <c r="BJ13296" s="196"/>
    </row>
    <row r="13297" spans="59:62">
      <c r="BG13297" s="196"/>
      <c r="BH13297" s="196"/>
      <c r="BI13297" s="196"/>
      <c r="BJ13297" s="196"/>
    </row>
    <row r="13298" spans="59:62">
      <c r="BG13298" s="196"/>
      <c r="BH13298" s="196"/>
      <c r="BI13298" s="196"/>
      <c r="BJ13298" s="196"/>
    </row>
    <row r="13299" spans="59:62">
      <c r="BG13299" s="196"/>
      <c r="BH13299" s="196"/>
      <c r="BI13299" s="196"/>
      <c r="BJ13299" s="196"/>
    </row>
    <row r="13300" spans="59:62">
      <c r="BG13300" s="196"/>
      <c r="BH13300" s="196"/>
      <c r="BI13300" s="196"/>
      <c r="BJ13300" s="196"/>
    </row>
    <row r="13301" spans="59:62">
      <c r="BG13301" s="196"/>
      <c r="BH13301" s="196"/>
      <c r="BI13301" s="196"/>
      <c r="BJ13301" s="196"/>
    </row>
    <row r="13302" spans="59:62">
      <c r="BG13302" s="196"/>
      <c r="BH13302" s="196"/>
      <c r="BI13302" s="196"/>
      <c r="BJ13302" s="196"/>
    </row>
    <row r="13303" spans="59:62">
      <c r="BG13303" s="196"/>
      <c r="BH13303" s="196"/>
      <c r="BI13303" s="196"/>
      <c r="BJ13303" s="196"/>
    </row>
    <row r="13304" spans="59:62">
      <c r="BG13304" s="196"/>
      <c r="BH13304" s="196"/>
      <c r="BI13304" s="196"/>
      <c r="BJ13304" s="196"/>
    </row>
    <row r="13305" spans="59:62">
      <c r="BG13305" s="196"/>
      <c r="BH13305" s="196"/>
      <c r="BI13305" s="196"/>
      <c r="BJ13305" s="196"/>
    </row>
    <row r="13306" spans="59:62">
      <c r="BG13306" s="196"/>
      <c r="BH13306" s="196"/>
      <c r="BI13306" s="196"/>
      <c r="BJ13306" s="196"/>
    </row>
    <row r="13307" spans="59:62">
      <c r="BG13307" s="196"/>
      <c r="BH13307" s="196"/>
      <c r="BI13307" s="196"/>
      <c r="BJ13307" s="196"/>
    </row>
    <row r="13308" spans="59:62">
      <c r="BG13308" s="196"/>
      <c r="BH13308" s="196"/>
      <c r="BI13308" s="196"/>
      <c r="BJ13308" s="196"/>
    </row>
    <row r="13309" spans="59:62">
      <c r="BG13309" s="196"/>
      <c r="BH13309" s="196"/>
      <c r="BI13309" s="196"/>
      <c r="BJ13309" s="196"/>
    </row>
    <row r="13310" spans="59:62">
      <c r="BG13310" s="196"/>
      <c r="BH13310" s="196"/>
      <c r="BI13310" s="196"/>
      <c r="BJ13310" s="196"/>
    </row>
    <row r="13311" spans="59:62">
      <c r="BG13311" s="196"/>
      <c r="BH13311" s="196"/>
      <c r="BI13311" s="196"/>
      <c r="BJ13311" s="196"/>
    </row>
    <row r="13312" spans="59:62">
      <c r="BG13312" s="196"/>
      <c r="BH13312" s="196"/>
      <c r="BI13312" s="196"/>
      <c r="BJ13312" s="196"/>
    </row>
    <row r="13313" spans="59:62">
      <c r="BG13313" s="196"/>
      <c r="BH13313" s="196"/>
      <c r="BI13313" s="196"/>
      <c r="BJ13313" s="196"/>
    </row>
    <row r="13314" spans="59:62">
      <c r="BG13314" s="196"/>
      <c r="BH13314" s="196"/>
      <c r="BI13314" s="196"/>
      <c r="BJ13314" s="196"/>
    </row>
    <row r="13315" spans="59:62">
      <c r="BG13315" s="196"/>
      <c r="BH13315" s="196"/>
      <c r="BI13315" s="196"/>
      <c r="BJ13315" s="196"/>
    </row>
    <row r="13316" spans="59:62">
      <c r="BG13316" s="196"/>
      <c r="BH13316" s="196"/>
      <c r="BI13316" s="196"/>
      <c r="BJ13316" s="196"/>
    </row>
    <row r="13317" spans="59:62">
      <c r="BG13317" s="196"/>
      <c r="BH13317" s="196"/>
      <c r="BI13317" s="196"/>
      <c r="BJ13317" s="196"/>
    </row>
    <row r="13318" spans="59:62">
      <c r="BG13318" s="196"/>
      <c r="BH13318" s="196"/>
      <c r="BI13318" s="196"/>
      <c r="BJ13318" s="196"/>
    </row>
    <row r="13319" spans="59:62">
      <c r="BG13319" s="196"/>
      <c r="BH13319" s="196"/>
      <c r="BI13319" s="196"/>
      <c r="BJ13319" s="196"/>
    </row>
    <row r="13320" spans="59:62">
      <c r="BG13320" s="196"/>
      <c r="BH13320" s="196"/>
      <c r="BI13320" s="196"/>
      <c r="BJ13320" s="196"/>
    </row>
    <row r="13321" spans="59:62">
      <c r="BG13321" s="196"/>
      <c r="BH13321" s="196"/>
      <c r="BI13321" s="196"/>
      <c r="BJ13321" s="196"/>
    </row>
    <row r="13322" spans="59:62">
      <c r="BG13322" s="196"/>
      <c r="BH13322" s="196"/>
      <c r="BI13322" s="196"/>
      <c r="BJ13322" s="196"/>
    </row>
    <row r="13323" spans="59:62">
      <c r="BG13323" s="196"/>
      <c r="BH13323" s="196"/>
      <c r="BI13323" s="196"/>
      <c r="BJ13323" s="196"/>
    </row>
    <row r="13324" spans="59:62">
      <c r="BG13324" s="196"/>
      <c r="BH13324" s="196"/>
      <c r="BI13324" s="196"/>
      <c r="BJ13324" s="196"/>
    </row>
    <row r="13325" spans="59:62">
      <c r="BG13325" s="196"/>
      <c r="BH13325" s="196"/>
      <c r="BI13325" s="196"/>
      <c r="BJ13325" s="196"/>
    </row>
    <row r="13326" spans="59:62">
      <c r="BG13326" s="196"/>
      <c r="BH13326" s="196"/>
      <c r="BI13326" s="196"/>
      <c r="BJ13326" s="196"/>
    </row>
    <row r="13327" spans="59:62">
      <c r="BG13327" s="196"/>
      <c r="BH13327" s="196"/>
      <c r="BI13327" s="196"/>
      <c r="BJ13327" s="196"/>
    </row>
    <row r="13328" spans="59:62">
      <c r="BG13328" s="196"/>
      <c r="BH13328" s="196"/>
      <c r="BI13328" s="196"/>
      <c r="BJ13328" s="196"/>
    </row>
    <row r="13329" spans="59:62">
      <c r="BG13329" s="196"/>
      <c r="BH13329" s="196"/>
      <c r="BI13329" s="196"/>
      <c r="BJ13329" s="196"/>
    </row>
    <row r="13330" spans="59:62">
      <c r="BG13330" s="196"/>
      <c r="BH13330" s="196"/>
      <c r="BI13330" s="196"/>
      <c r="BJ13330" s="196"/>
    </row>
    <row r="13331" spans="59:62">
      <c r="BG13331" s="196"/>
      <c r="BH13331" s="196"/>
      <c r="BI13331" s="196"/>
      <c r="BJ13331" s="196"/>
    </row>
    <row r="13332" spans="59:62">
      <c r="BG13332" s="196"/>
      <c r="BH13332" s="196"/>
      <c r="BI13332" s="196"/>
      <c r="BJ13332" s="196"/>
    </row>
    <row r="13333" spans="59:62">
      <c r="BG13333" s="196"/>
      <c r="BH13333" s="196"/>
      <c r="BI13333" s="196"/>
      <c r="BJ13333" s="196"/>
    </row>
    <row r="13334" spans="59:62">
      <c r="BG13334" s="196"/>
      <c r="BH13334" s="196"/>
      <c r="BI13334" s="196"/>
      <c r="BJ13334" s="196"/>
    </row>
    <row r="13335" spans="59:62">
      <c r="BG13335" s="196"/>
      <c r="BH13335" s="196"/>
      <c r="BI13335" s="196"/>
      <c r="BJ13335" s="196"/>
    </row>
    <row r="13336" spans="59:62">
      <c r="BG13336" s="196"/>
      <c r="BH13336" s="196"/>
      <c r="BI13336" s="196"/>
      <c r="BJ13336" s="196"/>
    </row>
    <row r="13337" spans="59:62">
      <c r="BG13337" s="196"/>
      <c r="BH13337" s="196"/>
      <c r="BI13337" s="196"/>
      <c r="BJ13337" s="196"/>
    </row>
    <row r="13338" spans="59:62">
      <c r="BG13338" s="196"/>
      <c r="BH13338" s="196"/>
      <c r="BI13338" s="196"/>
      <c r="BJ13338" s="196"/>
    </row>
    <row r="13339" spans="59:62">
      <c r="BG13339" s="196"/>
      <c r="BH13339" s="196"/>
      <c r="BI13339" s="196"/>
      <c r="BJ13339" s="196"/>
    </row>
    <row r="13340" spans="59:62">
      <c r="BG13340" s="196"/>
      <c r="BH13340" s="196"/>
      <c r="BI13340" s="196"/>
      <c r="BJ13340" s="196"/>
    </row>
    <row r="13341" spans="59:62">
      <c r="BG13341" s="196"/>
      <c r="BH13341" s="196"/>
      <c r="BI13341" s="196"/>
      <c r="BJ13341" s="196"/>
    </row>
    <row r="13342" spans="59:62">
      <c r="BG13342" s="196"/>
      <c r="BH13342" s="196"/>
      <c r="BI13342" s="196"/>
      <c r="BJ13342" s="196"/>
    </row>
    <row r="13343" spans="59:62">
      <c r="BG13343" s="196"/>
      <c r="BH13343" s="196"/>
      <c r="BI13343" s="196"/>
      <c r="BJ13343" s="196"/>
    </row>
    <row r="13344" spans="59:62">
      <c r="BG13344" s="196"/>
      <c r="BH13344" s="196"/>
      <c r="BI13344" s="196"/>
      <c r="BJ13344" s="196"/>
    </row>
    <row r="13345" spans="59:62">
      <c r="BG13345" s="196"/>
      <c r="BH13345" s="196"/>
      <c r="BI13345" s="196"/>
      <c r="BJ13345" s="196"/>
    </row>
    <row r="13346" spans="59:62">
      <c r="BG13346" s="196"/>
      <c r="BH13346" s="196"/>
      <c r="BI13346" s="196"/>
      <c r="BJ13346" s="196"/>
    </row>
    <row r="13347" spans="59:62">
      <c r="BG13347" s="196"/>
      <c r="BH13347" s="196"/>
      <c r="BI13347" s="196"/>
      <c r="BJ13347" s="196"/>
    </row>
    <row r="13348" spans="59:62">
      <c r="BG13348" s="196"/>
      <c r="BH13348" s="196"/>
      <c r="BI13348" s="196"/>
      <c r="BJ13348" s="196"/>
    </row>
    <row r="13349" spans="59:62">
      <c r="BG13349" s="196"/>
      <c r="BH13349" s="196"/>
      <c r="BI13349" s="196"/>
      <c r="BJ13349" s="196"/>
    </row>
    <row r="13350" spans="59:62">
      <c r="BG13350" s="196"/>
      <c r="BH13350" s="196"/>
      <c r="BI13350" s="196"/>
      <c r="BJ13350" s="196"/>
    </row>
    <row r="13351" spans="59:62">
      <c r="BG13351" s="196"/>
      <c r="BH13351" s="196"/>
      <c r="BI13351" s="196"/>
      <c r="BJ13351" s="196"/>
    </row>
    <row r="13352" spans="59:62">
      <c r="BG13352" s="196"/>
      <c r="BH13352" s="196"/>
      <c r="BI13352" s="196"/>
      <c r="BJ13352" s="196"/>
    </row>
    <row r="13353" spans="59:62">
      <c r="BG13353" s="196"/>
      <c r="BH13353" s="196"/>
      <c r="BI13353" s="196"/>
      <c r="BJ13353" s="196"/>
    </row>
    <row r="13354" spans="59:62">
      <c r="BG13354" s="196"/>
      <c r="BH13354" s="196"/>
      <c r="BI13354" s="196"/>
      <c r="BJ13354" s="196"/>
    </row>
    <row r="13355" spans="59:62">
      <c r="BG13355" s="196"/>
      <c r="BH13355" s="196"/>
      <c r="BI13355" s="196"/>
      <c r="BJ13355" s="196"/>
    </row>
    <row r="13356" spans="59:62">
      <c r="BG13356" s="196"/>
      <c r="BH13356" s="196"/>
      <c r="BI13356" s="196"/>
      <c r="BJ13356" s="196"/>
    </row>
    <row r="13357" spans="59:62">
      <c r="BG13357" s="196"/>
      <c r="BH13357" s="196"/>
      <c r="BI13357" s="196"/>
      <c r="BJ13357" s="196"/>
    </row>
    <row r="13358" spans="59:62">
      <c r="BG13358" s="196"/>
      <c r="BH13358" s="196"/>
      <c r="BI13358" s="196"/>
      <c r="BJ13358" s="196"/>
    </row>
    <row r="13359" spans="59:62">
      <c r="BG13359" s="196"/>
      <c r="BH13359" s="196"/>
      <c r="BI13359" s="196"/>
      <c r="BJ13359" s="196"/>
    </row>
    <row r="13360" spans="59:62">
      <c r="BG13360" s="196"/>
      <c r="BH13360" s="196"/>
      <c r="BI13360" s="196"/>
      <c r="BJ13360" s="196"/>
    </row>
    <row r="13361" spans="59:62">
      <c r="BG13361" s="196"/>
      <c r="BH13361" s="196"/>
      <c r="BI13361" s="196"/>
      <c r="BJ13361" s="196"/>
    </row>
    <row r="13362" spans="59:62">
      <c r="BG13362" s="196"/>
      <c r="BH13362" s="196"/>
      <c r="BI13362" s="196"/>
      <c r="BJ13362" s="196"/>
    </row>
    <row r="13363" spans="59:62">
      <c r="BG13363" s="196"/>
      <c r="BH13363" s="196"/>
      <c r="BI13363" s="196"/>
      <c r="BJ13363" s="196"/>
    </row>
    <row r="13364" spans="59:62">
      <c r="BG13364" s="196"/>
      <c r="BH13364" s="196"/>
      <c r="BI13364" s="196"/>
      <c r="BJ13364" s="196"/>
    </row>
    <row r="13365" spans="59:62">
      <c r="BG13365" s="196"/>
      <c r="BH13365" s="196"/>
      <c r="BI13365" s="196"/>
      <c r="BJ13365" s="196"/>
    </row>
    <row r="13366" spans="59:62">
      <c r="BG13366" s="196"/>
      <c r="BH13366" s="196"/>
      <c r="BI13366" s="196"/>
      <c r="BJ13366" s="196"/>
    </row>
    <row r="13367" spans="59:62">
      <c r="BG13367" s="196"/>
      <c r="BH13367" s="196"/>
      <c r="BI13367" s="196"/>
      <c r="BJ13367" s="196"/>
    </row>
    <row r="13368" spans="59:62">
      <c r="BG13368" s="196"/>
      <c r="BH13368" s="196"/>
      <c r="BI13368" s="196"/>
      <c r="BJ13368" s="196"/>
    </row>
    <row r="13369" spans="59:62">
      <c r="BG13369" s="196"/>
      <c r="BH13369" s="196"/>
      <c r="BI13369" s="196"/>
      <c r="BJ13369" s="196"/>
    </row>
    <row r="13370" spans="59:62">
      <c r="BG13370" s="196"/>
      <c r="BH13370" s="196"/>
      <c r="BI13370" s="196"/>
      <c r="BJ13370" s="196"/>
    </row>
    <row r="13371" spans="59:62">
      <c r="BG13371" s="196"/>
      <c r="BH13371" s="196"/>
      <c r="BI13371" s="196"/>
      <c r="BJ13371" s="196"/>
    </row>
    <row r="13372" spans="59:62">
      <c r="BG13372" s="196"/>
      <c r="BH13372" s="196"/>
      <c r="BI13372" s="196"/>
      <c r="BJ13372" s="196"/>
    </row>
    <row r="13373" spans="59:62">
      <c r="BG13373" s="196"/>
      <c r="BH13373" s="196"/>
      <c r="BI13373" s="196"/>
      <c r="BJ13373" s="196"/>
    </row>
    <row r="13374" spans="59:62">
      <c r="BG13374" s="196"/>
      <c r="BH13374" s="196"/>
      <c r="BI13374" s="196"/>
      <c r="BJ13374" s="196"/>
    </row>
    <row r="13375" spans="59:62">
      <c r="BG13375" s="196"/>
      <c r="BH13375" s="196"/>
      <c r="BI13375" s="196"/>
      <c r="BJ13375" s="196"/>
    </row>
    <row r="13376" spans="59:62">
      <c r="BG13376" s="196"/>
      <c r="BH13376" s="196"/>
      <c r="BI13376" s="196"/>
      <c r="BJ13376" s="196"/>
    </row>
    <row r="13377" spans="59:62">
      <c r="BG13377" s="196"/>
      <c r="BH13377" s="196"/>
      <c r="BI13377" s="196"/>
      <c r="BJ13377" s="196"/>
    </row>
    <row r="13378" spans="59:62">
      <c r="BG13378" s="196"/>
      <c r="BH13378" s="196"/>
      <c r="BI13378" s="196"/>
      <c r="BJ13378" s="196"/>
    </row>
    <row r="13379" spans="59:62">
      <c r="BG13379" s="196"/>
      <c r="BH13379" s="196"/>
      <c r="BI13379" s="196"/>
      <c r="BJ13379" s="196"/>
    </row>
    <row r="13380" spans="59:62">
      <c r="BG13380" s="196"/>
      <c r="BH13380" s="196"/>
      <c r="BI13380" s="196"/>
      <c r="BJ13380" s="196"/>
    </row>
    <row r="13381" spans="59:62">
      <c r="BG13381" s="196"/>
      <c r="BH13381" s="196"/>
      <c r="BI13381" s="196"/>
      <c r="BJ13381" s="196"/>
    </row>
    <row r="13382" spans="59:62">
      <c r="BG13382" s="196"/>
      <c r="BH13382" s="196"/>
      <c r="BI13382" s="196"/>
      <c r="BJ13382" s="196"/>
    </row>
    <row r="13383" spans="59:62">
      <c r="BG13383" s="196"/>
      <c r="BH13383" s="196"/>
      <c r="BI13383" s="196"/>
      <c r="BJ13383" s="196"/>
    </row>
    <row r="13384" spans="59:62">
      <c r="BG13384" s="196"/>
      <c r="BH13384" s="196"/>
      <c r="BI13384" s="196"/>
      <c r="BJ13384" s="196"/>
    </row>
    <row r="13385" spans="59:62">
      <c r="BG13385" s="196"/>
      <c r="BH13385" s="196"/>
      <c r="BI13385" s="196"/>
      <c r="BJ13385" s="196"/>
    </row>
    <row r="13386" spans="59:62">
      <c r="BG13386" s="196"/>
      <c r="BH13386" s="196"/>
      <c r="BI13386" s="196"/>
      <c r="BJ13386" s="196"/>
    </row>
    <row r="13387" spans="59:62">
      <c r="BG13387" s="196"/>
      <c r="BH13387" s="196"/>
      <c r="BI13387" s="196"/>
      <c r="BJ13387" s="196"/>
    </row>
    <row r="13388" spans="59:62">
      <c r="BG13388" s="196"/>
      <c r="BH13388" s="196"/>
      <c r="BI13388" s="196"/>
      <c r="BJ13388" s="196"/>
    </row>
    <row r="13389" spans="59:62">
      <c r="BG13389" s="196"/>
      <c r="BH13389" s="196"/>
      <c r="BI13389" s="196"/>
      <c r="BJ13389" s="196"/>
    </row>
    <row r="13390" spans="59:62">
      <c r="BG13390" s="196"/>
      <c r="BH13390" s="196"/>
      <c r="BI13390" s="196"/>
      <c r="BJ13390" s="196"/>
    </row>
    <row r="13391" spans="59:62">
      <c r="BG13391" s="196"/>
      <c r="BH13391" s="196"/>
      <c r="BI13391" s="196"/>
      <c r="BJ13391" s="196"/>
    </row>
    <row r="13392" spans="59:62">
      <c r="BG13392" s="196"/>
      <c r="BH13392" s="196"/>
      <c r="BI13392" s="196"/>
      <c r="BJ13392" s="196"/>
    </row>
    <row r="13393" spans="59:62">
      <c r="BG13393" s="196"/>
      <c r="BH13393" s="196"/>
      <c r="BI13393" s="196"/>
      <c r="BJ13393" s="196"/>
    </row>
    <row r="13394" spans="59:62">
      <c r="BG13394" s="196"/>
      <c r="BH13394" s="196"/>
      <c r="BI13394" s="196"/>
      <c r="BJ13394" s="196"/>
    </row>
    <row r="13395" spans="59:62">
      <c r="BG13395" s="196"/>
      <c r="BH13395" s="196"/>
      <c r="BI13395" s="196"/>
      <c r="BJ13395" s="196"/>
    </row>
    <row r="13396" spans="59:62">
      <c r="BG13396" s="196"/>
      <c r="BH13396" s="196"/>
      <c r="BI13396" s="196"/>
      <c r="BJ13396" s="196"/>
    </row>
    <row r="13397" spans="59:62">
      <c r="BG13397" s="196"/>
      <c r="BH13397" s="196"/>
      <c r="BI13397" s="196"/>
      <c r="BJ13397" s="196"/>
    </row>
    <row r="13398" spans="59:62">
      <c r="BG13398" s="196"/>
      <c r="BH13398" s="196"/>
      <c r="BI13398" s="196"/>
      <c r="BJ13398" s="196"/>
    </row>
    <row r="13399" spans="59:62">
      <c r="BG13399" s="196"/>
      <c r="BH13399" s="196"/>
      <c r="BI13399" s="196"/>
      <c r="BJ13399" s="196"/>
    </row>
    <row r="13400" spans="59:62">
      <c r="BG13400" s="196"/>
      <c r="BH13400" s="196"/>
      <c r="BI13400" s="196"/>
      <c r="BJ13400" s="196"/>
    </row>
    <row r="13401" spans="59:62">
      <c r="BG13401" s="196"/>
      <c r="BH13401" s="196"/>
      <c r="BI13401" s="196"/>
      <c r="BJ13401" s="196"/>
    </row>
    <row r="13402" spans="59:62">
      <c r="BG13402" s="196"/>
      <c r="BH13402" s="196"/>
      <c r="BI13402" s="196"/>
      <c r="BJ13402" s="196"/>
    </row>
    <row r="13403" spans="59:62">
      <c r="BG13403" s="196"/>
      <c r="BH13403" s="196"/>
      <c r="BI13403" s="196"/>
      <c r="BJ13403" s="196"/>
    </row>
    <row r="13404" spans="59:62">
      <c r="BG13404" s="196"/>
      <c r="BH13404" s="196"/>
      <c r="BI13404" s="196"/>
      <c r="BJ13404" s="196"/>
    </row>
    <row r="13405" spans="59:62">
      <c r="BG13405" s="196"/>
      <c r="BH13405" s="196"/>
      <c r="BI13405" s="196"/>
      <c r="BJ13405" s="196"/>
    </row>
    <row r="13406" spans="59:62">
      <c r="BG13406" s="196"/>
      <c r="BH13406" s="196"/>
      <c r="BI13406" s="196"/>
      <c r="BJ13406" s="196"/>
    </row>
    <row r="13407" spans="59:62">
      <c r="BG13407" s="196"/>
      <c r="BH13407" s="196"/>
      <c r="BI13407" s="196"/>
      <c r="BJ13407" s="196"/>
    </row>
    <row r="13408" spans="59:62">
      <c r="BG13408" s="196"/>
      <c r="BH13408" s="196"/>
      <c r="BI13408" s="196"/>
      <c r="BJ13408" s="196"/>
    </row>
    <row r="13409" spans="59:62">
      <c r="BG13409" s="196"/>
      <c r="BH13409" s="196"/>
      <c r="BI13409" s="196"/>
      <c r="BJ13409" s="196"/>
    </row>
    <row r="13410" spans="59:62">
      <c r="BG13410" s="196"/>
      <c r="BH13410" s="196"/>
      <c r="BI13410" s="196"/>
      <c r="BJ13410" s="196"/>
    </row>
    <row r="13411" spans="59:62">
      <c r="BG13411" s="196"/>
      <c r="BH13411" s="196"/>
      <c r="BI13411" s="196"/>
      <c r="BJ13411" s="196"/>
    </row>
    <row r="13412" spans="59:62">
      <c r="BG13412" s="196"/>
      <c r="BH13412" s="196"/>
      <c r="BI13412" s="196"/>
      <c r="BJ13412" s="196"/>
    </row>
    <row r="13413" spans="59:62">
      <c r="BG13413" s="196"/>
      <c r="BH13413" s="196"/>
      <c r="BI13413" s="196"/>
      <c r="BJ13413" s="196"/>
    </row>
    <row r="13414" spans="59:62">
      <c r="BG13414" s="196"/>
      <c r="BH13414" s="196"/>
      <c r="BI13414" s="196"/>
      <c r="BJ13414" s="196"/>
    </row>
    <row r="13415" spans="59:62">
      <c r="BG13415" s="196"/>
      <c r="BH13415" s="196"/>
      <c r="BI13415" s="196"/>
      <c r="BJ13415" s="196"/>
    </row>
    <row r="13416" spans="59:62">
      <c r="BG13416" s="196"/>
      <c r="BH13416" s="196"/>
      <c r="BI13416" s="196"/>
      <c r="BJ13416" s="196"/>
    </row>
    <row r="13417" spans="59:62">
      <c r="BG13417" s="196"/>
      <c r="BH13417" s="196"/>
      <c r="BI13417" s="196"/>
      <c r="BJ13417" s="196"/>
    </row>
    <row r="13418" spans="59:62">
      <c r="BG13418" s="196"/>
      <c r="BH13418" s="196"/>
      <c r="BI13418" s="196"/>
      <c r="BJ13418" s="196"/>
    </row>
    <row r="13419" spans="59:62">
      <c r="BG13419" s="196"/>
      <c r="BH13419" s="196"/>
      <c r="BI13419" s="196"/>
      <c r="BJ13419" s="196"/>
    </row>
    <row r="13420" spans="59:62">
      <c r="BG13420" s="196"/>
      <c r="BH13420" s="196"/>
      <c r="BI13420" s="196"/>
      <c r="BJ13420" s="196"/>
    </row>
    <row r="13421" spans="59:62">
      <c r="BG13421" s="196"/>
      <c r="BH13421" s="196"/>
      <c r="BI13421" s="196"/>
      <c r="BJ13421" s="196"/>
    </row>
    <row r="13422" spans="59:62">
      <c r="BG13422" s="196"/>
      <c r="BH13422" s="196"/>
      <c r="BI13422" s="196"/>
      <c r="BJ13422" s="196"/>
    </row>
    <row r="13423" spans="59:62">
      <c r="BG13423" s="196"/>
      <c r="BH13423" s="196"/>
      <c r="BI13423" s="196"/>
      <c r="BJ13423" s="196"/>
    </row>
    <row r="13424" spans="59:62">
      <c r="BG13424" s="196"/>
      <c r="BH13424" s="196"/>
      <c r="BI13424" s="196"/>
      <c r="BJ13424" s="196"/>
    </row>
    <row r="13425" spans="59:62">
      <c r="BG13425" s="196"/>
      <c r="BH13425" s="196"/>
      <c r="BI13425" s="196"/>
      <c r="BJ13425" s="196"/>
    </row>
    <row r="13426" spans="59:62">
      <c r="BG13426" s="196"/>
      <c r="BH13426" s="196"/>
      <c r="BI13426" s="196"/>
      <c r="BJ13426" s="196"/>
    </row>
    <row r="13427" spans="59:62">
      <c r="BG13427" s="196"/>
      <c r="BH13427" s="196"/>
      <c r="BI13427" s="196"/>
      <c r="BJ13427" s="196"/>
    </row>
    <row r="13428" spans="59:62">
      <c r="BG13428" s="196"/>
      <c r="BH13428" s="196"/>
      <c r="BI13428" s="196"/>
      <c r="BJ13428" s="196"/>
    </row>
    <row r="13429" spans="59:62">
      <c r="BG13429" s="196"/>
      <c r="BH13429" s="196"/>
      <c r="BI13429" s="196"/>
      <c r="BJ13429" s="196"/>
    </row>
    <row r="13430" spans="59:62">
      <c r="BG13430" s="196"/>
      <c r="BH13430" s="196"/>
      <c r="BI13430" s="196"/>
      <c r="BJ13430" s="196"/>
    </row>
    <row r="13431" spans="59:62">
      <c r="BG13431" s="196"/>
      <c r="BH13431" s="196"/>
      <c r="BI13431" s="196"/>
      <c r="BJ13431" s="196"/>
    </row>
    <row r="13432" spans="59:62">
      <c r="BG13432" s="196"/>
      <c r="BH13432" s="196"/>
      <c r="BI13432" s="196"/>
      <c r="BJ13432" s="196"/>
    </row>
    <row r="13433" spans="59:62">
      <c r="BG13433" s="196"/>
      <c r="BH13433" s="196"/>
      <c r="BI13433" s="196"/>
      <c r="BJ13433" s="196"/>
    </row>
    <row r="13434" spans="59:62">
      <c r="BG13434" s="196"/>
      <c r="BH13434" s="196"/>
      <c r="BI13434" s="196"/>
      <c r="BJ13434" s="196"/>
    </row>
    <row r="13435" spans="59:62">
      <c r="BG13435" s="196"/>
      <c r="BH13435" s="196"/>
      <c r="BI13435" s="196"/>
      <c r="BJ13435" s="196"/>
    </row>
    <row r="13436" spans="59:62">
      <c r="BG13436" s="196"/>
      <c r="BH13436" s="196"/>
      <c r="BI13436" s="196"/>
      <c r="BJ13436" s="196"/>
    </row>
    <row r="13437" spans="59:62">
      <c r="BG13437" s="196"/>
      <c r="BH13437" s="196"/>
      <c r="BI13437" s="196"/>
      <c r="BJ13437" s="196"/>
    </row>
    <row r="13438" spans="59:62">
      <c r="BG13438" s="196"/>
      <c r="BH13438" s="196"/>
      <c r="BI13438" s="196"/>
      <c r="BJ13438" s="196"/>
    </row>
    <row r="13439" spans="59:62">
      <c r="BG13439" s="196"/>
      <c r="BH13439" s="196"/>
      <c r="BI13439" s="196"/>
      <c r="BJ13439" s="196"/>
    </row>
    <row r="13440" spans="59:62">
      <c r="BG13440" s="196"/>
      <c r="BH13440" s="196"/>
      <c r="BI13440" s="196"/>
      <c r="BJ13440" s="196"/>
    </row>
    <row r="13441" spans="59:62">
      <c r="BG13441" s="196"/>
      <c r="BH13441" s="196"/>
      <c r="BI13441" s="196"/>
      <c r="BJ13441" s="196"/>
    </row>
    <row r="13442" spans="59:62">
      <c r="BG13442" s="196"/>
      <c r="BH13442" s="196"/>
      <c r="BI13442" s="196"/>
      <c r="BJ13442" s="196"/>
    </row>
    <row r="13443" spans="59:62">
      <c r="BG13443" s="196"/>
      <c r="BH13443" s="196"/>
      <c r="BI13443" s="196"/>
      <c r="BJ13443" s="196"/>
    </row>
    <row r="13444" spans="59:62">
      <c r="BG13444" s="196"/>
      <c r="BH13444" s="196"/>
      <c r="BI13444" s="196"/>
      <c r="BJ13444" s="196"/>
    </row>
    <row r="13445" spans="59:62">
      <c r="BG13445" s="196"/>
      <c r="BH13445" s="196"/>
      <c r="BI13445" s="196"/>
      <c r="BJ13445" s="196"/>
    </row>
    <row r="13446" spans="59:62">
      <c r="BG13446" s="196"/>
      <c r="BH13446" s="196"/>
      <c r="BI13446" s="196"/>
      <c r="BJ13446" s="196"/>
    </row>
    <row r="13447" spans="59:62">
      <c r="BG13447" s="196"/>
      <c r="BH13447" s="196"/>
      <c r="BI13447" s="196"/>
      <c r="BJ13447" s="196"/>
    </row>
    <row r="13448" spans="59:62">
      <c r="BG13448" s="196"/>
      <c r="BH13448" s="196"/>
      <c r="BI13448" s="196"/>
      <c r="BJ13448" s="196"/>
    </row>
    <row r="13449" spans="59:62">
      <c r="BG13449" s="196"/>
      <c r="BH13449" s="196"/>
      <c r="BI13449" s="196"/>
      <c r="BJ13449" s="196"/>
    </row>
    <row r="13450" spans="59:62">
      <c r="BG13450" s="196"/>
      <c r="BH13450" s="196"/>
      <c r="BI13450" s="196"/>
      <c r="BJ13450" s="196"/>
    </row>
    <row r="13451" spans="59:62">
      <c r="BG13451" s="196"/>
      <c r="BH13451" s="196"/>
      <c r="BI13451" s="196"/>
      <c r="BJ13451" s="196"/>
    </row>
    <row r="13452" spans="59:62">
      <c r="BG13452" s="196"/>
      <c r="BH13452" s="196"/>
      <c r="BI13452" s="196"/>
      <c r="BJ13452" s="196"/>
    </row>
    <row r="13453" spans="59:62">
      <c r="BG13453" s="196"/>
      <c r="BH13453" s="196"/>
      <c r="BI13453" s="196"/>
      <c r="BJ13453" s="196"/>
    </row>
    <row r="13454" spans="59:62">
      <c r="BG13454" s="196"/>
      <c r="BH13454" s="196"/>
      <c r="BI13454" s="196"/>
      <c r="BJ13454" s="196"/>
    </row>
    <row r="13455" spans="59:62">
      <c r="BG13455" s="196"/>
      <c r="BH13455" s="196"/>
      <c r="BI13455" s="196"/>
      <c r="BJ13455" s="196"/>
    </row>
    <row r="13456" spans="59:62">
      <c r="BG13456" s="196"/>
      <c r="BH13456" s="196"/>
      <c r="BI13456" s="196"/>
      <c r="BJ13456" s="196"/>
    </row>
    <row r="13457" spans="59:62">
      <c r="BG13457" s="196"/>
      <c r="BH13457" s="196"/>
      <c r="BI13457" s="196"/>
      <c r="BJ13457" s="196"/>
    </row>
    <row r="13458" spans="59:62">
      <c r="BG13458" s="196"/>
      <c r="BH13458" s="196"/>
      <c r="BI13458" s="196"/>
      <c r="BJ13458" s="196"/>
    </row>
    <row r="13459" spans="59:62">
      <c r="BG13459" s="196"/>
      <c r="BH13459" s="196"/>
      <c r="BI13459" s="196"/>
      <c r="BJ13459" s="196"/>
    </row>
    <row r="13460" spans="59:62">
      <c r="BG13460" s="196"/>
      <c r="BH13460" s="196"/>
      <c r="BI13460" s="196"/>
      <c r="BJ13460" s="196"/>
    </row>
    <row r="13461" spans="59:62">
      <c r="BG13461" s="196"/>
      <c r="BH13461" s="196"/>
      <c r="BI13461" s="196"/>
      <c r="BJ13461" s="196"/>
    </row>
    <row r="13462" spans="59:62">
      <c r="BG13462" s="196"/>
      <c r="BH13462" s="196"/>
      <c r="BI13462" s="196"/>
      <c r="BJ13462" s="196"/>
    </row>
    <row r="13463" spans="59:62">
      <c r="BG13463" s="196"/>
      <c r="BH13463" s="196"/>
      <c r="BI13463" s="196"/>
      <c r="BJ13463" s="196"/>
    </row>
    <row r="13464" spans="59:62">
      <c r="BG13464" s="196"/>
      <c r="BH13464" s="196"/>
      <c r="BI13464" s="196"/>
      <c r="BJ13464" s="196"/>
    </row>
    <row r="13465" spans="59:62">
      <c r="BG13465" s="196"/>
      <c r="BH13465" s="196"/>
      <c r="BI13465" s="196"/>
      <c r="BJ13465" s="196"/>
    </row>
    <row r="13466" spans="59:62">
      <c r="BG13466" s="196"/>
      <c r="BH13466" s="196"/>
      <c r="BI13466" s="196"/>
      <c r="BJ13466" s="196"/>
    </row>
    <row r="13467" spans="59:62">
      <c r="BG13467" s="196"/>
      <c r="BH13467" s="196"/>
      <c r="BI13467" s="196"/>
      <c r="BJ13467" s="196"/>
    </row>
    <row r="13468" spans="59:62">
      <c r="BG13468" s="196"/>
      <c r="BH13468" s="196"/>
      <c r="BI13468" s="196"/>
      <c r="BJ13468" s="196"/>
    </row>
    <row r="13469" spans="59:62">
      <c r="BG13469" s="196"/>
      <c r="BH13469" s="196"/>
      <c r="BI13469" s="196"/>
      <c r="BJ13469" s="196"/>
    </row>
    <row r="13470" spans="59:62">
      <c r="BG13470" s="196"/>
      <c r="BH13470" s="196"/>
      <c r="BI13470" s="196"/>
      <c r="BJ13470" s="196"/>
    </row>
    <row r="13471" spans="59:62">
      <c r="BG13471" s="196"/>
      <c r="BH13471" s="196"/>
      <c r="BI13471" s="196"/>
      <c r="BJ13471" s="196"/>
    </row>
    <row r="13472" spans="59:62">
      <c r="BG13472" s="196"/>
      <c r="BH13472" s="196"/>
      <c r="BI13472" s="196"/>
      <c r="BJ13472" s="196"/>
    </row>
    <row r="13473" spans="59:62">
      <c r="BG13473" s="196"/>
      <c r="BH13473" s="196"/>
      <c r="BI13473" s="196"/>
      <c r="BJ13473" s="196"/>
    </row>
    <row r="13474" spans="59:62">
      <c r="BG13474" s="196"/>
      <c r="BH13474" s="196"/>
      <c r="BI13474" s="196"/>
      <c r="BJ13474" s="196"/>
    </row>
    <row r="13475" spans="59:62">
      <c r="BG13475" s="196"/>
      <c r="BH13475" s="196"/>
      <c r="BI13475" s="196"/>
      <c r="BJ13475" s="196"/>
    </row>
    <row r="13476" spans="59:62">
      <c r="BG13476" s="196"/>
      <c r="BH13476" s="196"/>
      <c r="BI13476" s="196"/>
      <c r="BJ13476" s="196"/>
    </row>
    <row r="13477" spans="59:62">
      <c r="BG13477" s="196"/>
      <c r="BH13477" s="196"/>
      <c r="BI13477" s="196"/>
      <c r="BJ13477" s="196"/>
    </row>
    <row r="13478" spans="59:62">
      <c r="BG13478" s="196"/>
      <c r="BH13478" s="196"/>
      <c r="BI13478" s="196"/>
      <c r="BJ13478" s="196"/>
    </row>
    <row r="13479" spans="59:62">
      <c r="BG13479" s="196"/>
      <c r="BH13479" s="196"/>
      <c r="BI13479" s="196"/>
      <c r="BJ13479" s="196"/>
    </row>
    <row r="13480" spans="59:62">
      <c r="BG13480" s="196"/>
      <c r="BH13480" s="196"/>
      <c r="BI13480" s="196"/>
      <c r="BJ13480" s="196"/>
    </row>
    <row r="13481" spans="59:62">
      <c r="BG13481" s="196"/>
      <c r="BH13481" s="196"/>
      <c r="BI13481" s="196"/>
      <c r="BJ13481" s="196"/>
    </row>
    <row r="13482" spans="59:62">
      <c r="BG13482" s="196"/>
      <c r="BH13482" s="196"/>
      <c r="BI13482" s="196"/>
      <c r="BJ13482" s="196"/>
    </row>
    <row r="13483" spans="59:62">
      <c r="BG13483" s="196"/>
      <c r="BH13483" s="196"/>
      <c r="BI13483" s="196"/>
      <c r="BJ13483" s="196"/>
    </row>
    <row r="13484" spans="59:62">
      <c r="BG13484" s="196"/>
      <c r="BH13484" s="196"/>
      <c r="BI13484" s="196"/>
      <c r="BJ13484" s="196"/>
    </row>
    <row r="13485" spans="59:62">
      <c r="BG13485" s="196"/>
      <c r="BH13485" s="196"/>
      <c r="BI13485" s="196"/>
      <c r="BJ13485" s="196"/>
    </row>
    <row r="13486" spans="59:62">
      <c r="BG13486" s="196"/>
      <c r="BH13486" s="196"/>
      <c r="BI13486" s="196"/>
      <c r="BJ13486" s="196"/>
    </row>
    <row r="13487" spans="59:62">
      <c r="BG13487" s="196"/>
      <c r="BH13487" s="196"/>
      <c r="BI13487" s="196"/>
      <c r="BJ13487" s="196"/>
    </row>
    <row r="13488" spans="59:62">
      <c r="BG13488" s="196"/>
      <c r="BH13488" s="196"/>
      <c r="BI13488" s="196"/>
      <c r="BJ13488" s="196"/>
    </row>
    <row r="13489" spans="59:62">
      <c r="BG13489" s="196"/>
      <c r="BH13489" s="196"/>
      <c r="BI13489" s="196"/>
      <c r="BJ13489" s="196"/>
    </row>
    <row r="13490" spans="59:62">
      <c r="BG13490" s="196"/>
      <c r="BH13490" s="196"/>
      <c r="BI13490" s="196"/>
      <c r="BJ13490" s="196"/>
    </row>
    <row r="13491" spans="59:62">
      <c r="BG13491" s="196"/>
      <c r="BH13491" s="196"/>
      <c r="BI13491" s="196"/>
      <c r="BJ13491" s="196"/>
    </row>
    <row r="13492" spans="59:62">
      <c r="BG13492" s="196"/>
      <c r="BH13492" s="196"/>
      <c r="BI13492" s="196"/>
      <c r="BJ13492" s="196"/>
    </row>
    <row r="13493" spans="59:62">
      <c r="BG13493" s="196"/>
      <c r="BH13493" s="196"/>
      <c r="BI13493" s="196"/>
      <c r="BJ13493" s="196"/>
    </row>
    <row r="13494" spans="59:62">
      <c r="BG13494" s="196"/>
      <c r="BH13494" s="196"/>
      <c r="BI13494" s="196"/>
      <c r="BJ13494" s="196"/>
    </row>
    <row r="13495" spans="59:62">
      <c r="BG13495" s="196"/>
      <c r="BH13495" s="196"/>
      <c r="BI13495" s="196"/>
      <c r="BJ13495" s="196"/>
    </row>
    <row r="13496" spans="59:62">
      <c r="BG13496" s="196"/>
      <c r="BH13496" s="196"/>
      <c r="BI13496" s="196"/>
      <c r="BJ13496" s="196"/>
    </row>
    <row r="13497" spans="59:62">
      <c r="BG13497" s="196"/>
      <c r="BH13497" s="196"/>
      <c r="BI13497" s="196"/>
      <c r="BJ13497" s="196"/>
    </row>
    <row r="13498" spans="59:62">
      <c r="BG13498" s="196"/>
      <c r="BH13498" s="196"/>
      <c r="BI13498" s="196"/>
      <c r="BJ13498" s="196"/>
    </row>
    <row r="13499" spans="59:62">
      <c r="BG13499" s="196"/>
      <c r="BH13499" s="196"/>
      <c r="BI13499" s="196"/>
      <c r="BJ13499" s="196"/>
    </row>
    <row r="13500" spans="59:62">
      <c r="BG13500" s="196"/>
      <c r="BH13500" s="196"/>
      <c r="BI13500" s="196"/>
      <c r="BJ13500" s="196"/>
    </row>
    <row r="13501" spans="59:62">
      <c r="BG13501" s="196"/>
      <c r="BH13501" s="196"/>
      <c r="BI13501" s="196"/>
      <c r="BJ13501" s="196"/>
    </row>
    <row r="13502" spans="59:62">
      <c r="BG13502" s="196"/>
      <c r="BH13502" s="196"/>
      <c r="BI13502" s="196"/>
      <c r="BJ13502" s="196"/>
    </row>
    <row r="13503" spans="59:62">
      <c r="BG13503" s="196"/>
      <c r="BH13503" s="196"/>
      <c r="BI13503" s="196"/>
      <c r="BJ13503" s="196"/>
    </row>
    <row r="13504" spans="59:62">
      <c r="BG13504" s="196"/>
      <c r="BH13504" s="196"/>
      <c r="BI13504" s="196"/>
      <c r="BJ13504" s="196"/>
    </row>
    <row r="13505" spans="59:62">
      <c r="BG13505" s="196"/>
      <c r="BH13505" s="196"/>
      <c r="BI13505" s="196"/>
      <c r="BJ13505" s="196"/>
    </row>
    <row r="13506" spans="59:62">
      <c r="BG13506" s="196"/>
      <c r="BH13506" s="196"/>
      <c r="BI13506" s="196"/>
      <c r="BJ13506" s="196"/>
    </row>
    <row r="13507" spans="59:62">
      <c r="BG13507" s="196"/>
      <c r="BH13507" s="196"/>
      <c r="BI13507" s="196"/>
      <c r="BJ13507" s="196"/>
    </row>
    <row r="13508" spans="59:62">
      <c r="BG13508" s="196"/>
      <c r="BH13508" s="196"/>
      <c r="BI13508" s="196"/>
      <c r="BJ13508" s="196"/>
    </row>
    <row r="13509" spans="59:62">
      <c r="BG13509" s="196"/>
      <c r="BH13509" s="196"/>
      <c r="BI13509" s="196"/>
      <c r="BJ13509" s="196"/>
    </row>
    <row r="13510" spans="59:62">
      <c r="BG13510" s="196"/>
      <c r="BH13510" s="196"/>
      <c r="BI13510" s="196"/>
      <c r="BJ13510" s="196"/>
    </row>
    <row r="13511" spans="59:62">
      <c r="BG13511" s="196"/>
      <c r="BH13511" s="196"/>
      <c r="BI13511" s="196"/>
      <c r="BJ13511" s="196"/>
    </row>
    <row r="13512" spans="59:62">
      <c r="BG13512" s="196"/>
      <c r="BH13512" s="196"/>
      <c r="BI13512" s="196"/>
      <c r="BJ13512" s="196"/>
    </row>
    <row r="13513" spans="59:62">
      <c r="BG13513" s="196"/>
      <c r="BH13513" s="196"/>
      <c r="BI13513" s="196"/>
      <c r="BJ13513" s="196"/>
    </row>
    <row r="13514" spans="59:62">
      <c r="BG13514" s="196"/>
      <c r="BH13514" s="196"/>
      <c r="BI13514" s="196"/>
      <c r="BJ13514" s="196"/>
    </row>
    <row r="13515" spans="59:62">
      <c r="BG13515" s="196"/>
      <c r="BH13515" s="196"/>
      <c r="BI13515" s="196"/>
      <c r="BJ13515" s="196"/>
    </row>
    <row r="13516" spans="59:62">
      <c r="BG13516" s="196"/>
      <c r="BH13516" s="196"/>
      <c r="BI13516" s="196"/>
      <c r="BJ13516" s="196"/>
    </row>
    <row r="13517" spans="59:62">
      <c r="BG13517" s="196"/>
      <c r="BH13517" s="196"/>
      <c r="BI13517" s="196"/>
      <c r="BJ13517" s="196"/>
    </row>
    <row r="13518" spans="59:62">
      <c r="BG13518" s="196"/>
      <c r="BH13518" s="196"/>
      <c r="BI13518" s="196"/>
      <c r="BJ13518" s="196"/>
    </row>
    <row r="13519" spans="59:62">
      <c r="BG13519" s="196"/>
      <c r="BH13519" s="196"/>
      <c r="BI13519" s="196"/>
      <c r="BJ13519" s="196"/>
    </row>
    <row r="13520" spans="59:62">
      <c r="BG13520" s="196"/>
      <c r="BH13520" s="196"/>
      <c r="BI13520" s="196"/>
      <c r="BJ13520" s="196"/>
    </row>
    <row r="13521" spans="59:62">
      <c r="BG13521" s="196"/>
      <c r="BH13521" s="196"/>
      <c r="BI13521" s="196"/>
      <c r="BJ13521" s="196"/>
    </row>
    <row r="13522" spans="59:62">
      <c r="BG13522" s="196"/>
      <c r="BH13522" s="196"/>
      <c r="BI13522" s="196"/>
      <c r="BJ13522" s="196"/>
    </row>
    <row r="13523" spans="59:62">
      <c r="BG13523" s="196"/>
      <c r="BH13523" s="196"/>
      <c r="BI13523" s="196"/>
      <c r="BJ13523" s="196"/>
    </row>
    <row r="13524" spans="59:62">
      <c r="BG13524" s="196"/>
      <c r="BH13524" s="196"/>
      <c r="BI13524" s="196"/>
      <c r="BJ13524" s="196"/>
    </row>
    <row r="13525" spans="59:62">
      <c r="BG13525" s="196"/>
      <c r="BH13525" s="196"/>
      <c r="BI13525" s="196"/>
      <c r="BJ13525" s="196"/>
    </row>
    <row r="13526" spans="59:62">
      <c r="BG13526" s="196"/>
      <c r="BH13526" s="196"/>
      <c r="BI13526" s="196"/>
      <c r="BJ13526" s="196"/>
    </row>
    <row r="13527" spans="59:62">
      <c r="BG13527" s="196"/>
      <c r="BH13527" s="196"/>
      <c r="BI13527" s="196"/>
      <c r="BJ13527" s="196"/>
    </row>
    <row r="13528" spans="59:62">
      <c r="BG13528" s="196"/>
      <c r="BH13528" s="196"/>
      <c r="BI13528" s="196"/>
      <c r="BJ13528" s="196"/>
    </row>
    <row r="13529" spans="59:62">
      <c r="BG13529" s="196"/>
      <c r="BH13529" s="196"/>
      <c r="BI13529" s="196"/>
      <c r="BJ13529" s="196"/>
    </row>
    <row r="13530" spans="59:62">
      <c r="BG13530" s="196"/>
      <c r="BH13530" s="196"/>
      <c r="BI13530" s="196"/>
      <c r="BJ13530" s="196"/>
    </row>
    <row r="13531" spans="59:62">
      <c r="BG13531" s="196"/>
      <c r="BH13531" s="196"/>
      <c r="BI13531" s="196"/>
      <c r="BJ13531" s="196"/>
    </row>
    <row r="13532" spans="59:62">
      <c r="BG13532" s="196"/>
      <c r="BH13532" s="196"/>
      <c r="BI13532" s="196"/>
      <c r="BJ13532" s="196"/>
    </row>
    <row r="13533" spans="59:62">
      <c r="BG13533" s="196"/>
      <c r="BH13533" s="196"/>
      <c r="BI13533" s="196"/>
      <c r="BJ13533" s="196"/>
    </row>
    <row r="13534" spans="59:62">
      <c r="BG13534" s="196"/>
      <c r="BH13534" s="196"/>
      <c r="BI13534" s="196"/>
      <c r="BJ13534" s="196"/>
    </row>
    <row r="13535" spans="59:62">
      <c r="BG13535" s="196"/>
      <c r="BH13535" s="196"/>
      <c r="BI13535" s="196"/>
      <c r="BJ13535" s="196"/>
    </row>
    <row r="13536" spans="59:62">
      <c r="BG13536" s="196"/>
      <c r="BH13536" s="196"/>
      <c r="BI13536" s="196"/>
      <c r="BJ13536" s="196"/>
    </row>
    <row r="13537" spans="59:62">
      <c r="BG13537" s="196"/>
      <c r="BH13537" s="196"/>
      <c r="BI13537" s="196"/>
      <c r="BJ13537" s="196"/>
    </row>
    <row r="13538" spans="59:62">
      <c r="BG13538" s="196"/>
      <c r="BH13538" s="196"/>
      <c r="BI13538" s="196"/>
      <c r="BJ13538" s="196"/>
    </row>
    <row r="13539" spans="59:62">
      <c r="BG13539" s="196"/>
      <c r="BH13539" s="196"/>
      <c r="BI13539" s="196"/>
      <c r="BJ13539" s="196"/>
    </row>
    <row r="13540" spans="59:62">
      <c r="BG13540" s="196"/>
      <c r="BH13540" s="196"/>
      <c r="BI13540" s="196"/>
      <c r="BJ13540" s="196"/>
    </row>
    <row r="13541" spans="59:62">
      <c r="BG13541" s="196"/>
      <c r="BH13541" s="196"/>
      <c r="BI13541" s="196"/>
      <c r="BJ13541" s="196"/>
    </row>
    <row r="13542" spans="59:62">
      <c r="BG13542" s="196"/>
      <c r="BH13542" s="196"/>
      <c r="BI13542" s="196"/>
      <c r="BJ13542" s="196"/>
    </row>
    <row r="13543" spans="59:62">
      <c r="BG13543" s="196"/>
      <c r="BH13543" s="196"/>
      <c r="BI13543" s="196"/>
      <c r="BJ13543" s="196"/>
    </row>
    <row r="13544" spans="59:62">
      <c r="BG13544" s="196"/>
      <c r="BH13544" s="196"/>
      <c r="BI13544" s="196"/>
      <c r="BJ13544" s="196"/>
    </row>
    <row r="13545" spans="59:62">
      <c r="BG13545" s="196"/>
      <c r="BH13545" s="196"/>
      <c r="BI13545" s="196"/>
      <c r="BJ13545" s="196"/>
    </row>
    <row r="13546" spans="59:62">
      <c r="BG13546" s="196"/>
      <c r="BH13546" s="196"/>
      <c r="BI13546" s="196"/>
      <c r="BJ13546" s="196"/>
    </row>
    <row r="13547" spans="59:62">
      <c r="BG13547" s="196"/>
      <c r="BH13547" s="196"/>
      <c r="BI13547" s="196"/>
      <c r="BJ13547" s="196"/>
    </row>
    <row r="13548" spans="59:62">
      <c r="BG13548" s="196"/>
      <c r="BH13548" s="196"/>
      <c r="BI13548" s="196"/>
      <c r="BJ13548" s="196"/>
    </row>
    <row r="13549" spans="59:62">
      <c r="BG13549" s="196"/>
      <c r="BH13549" s="196"/>
      <c r="BI13549" s="196"/>
      <c r="BJ13549" s="196"/>
    </row>
    <row r="13550" spans="59:62">
      <c r="BG13550" s="196"/>
      <c r="BH13550" s="196"/>
      <c r="BI13550" s="196"/>
      <c r="BJ13550" s="196"/>
    </row>
    <row r="13551" spans="59:62">
      <c r="BG13551" s="196"/>
      <c r="BH13551" s="196"/>
      <c r="BI13551" s="196"/>
      <c r="BJ13551" s="196"/>
    </row>
    <row r="13552" spans="59:62">
      <c r="BG13552" s="196"/>
      <c r="BH13552" s="196"/>
      <c r="BI13552" s="196"/>
      <c r="BJ13552" s="196"/>
    </row>
    <row r="13553" spans="59:62">
      <c r="BG13553" s="196"/>
      <c r="BH13553" s="196"/>
      <c r="BI13553" s="196"/>
      <c r="BJ13553" s="196"/>
    </row>
    <row r="13554" spans="59:62">
      <c r="BG13554" s="196"/>
      <c r="BH13554" s="196"/>
      <c r="BI13554" s="196"/>
      <c r="BJ13554" s="196"/>
    </row>
    <row r="13555" spans="59:62">
      <c r="BG13555" s="196"/>
      <c r="BH13555" s="196"/>
      <c r="BI13555" s="196"/>
      <c r="BJ13555" s="196"/>
    </row>
    <row r="13556" spans="59:62">
      <c r="BG13556" s="196"/>
      <c r="BH13556" s="196"/>
      <c r="BI13556" s="196"/>
      <c r="BJ13556" s="196"/>
    </row>
    <row r="13557" spans="59:62">
      <c r="BG13557" s="196"/>
      <c r="BH13557" s="196"/>
      <c r="BI13557" s="196"/>
      <c r="BJ13557" s="196"/>
    </row>
    <row r="13558" spans="59:62">
      <c r="BG13558" s="196"/>
      <c r="BH13558" s="196"/>
      <c r="BI13558" s="196"/>
      <c r="BJ13558" s="196"/>
    </row>
    <row r="13559" spans="59:62">
      <c r="BG13559" s="196"/>
      <c r="BH13559" s="196"/>
      <c r="BI13559" s="196"/>
      <c r="BJ13559" s="196"/>
    </row>
    <row r="13560" spans="59:62">
      <c r="BG13560" s="196"/>
      <c r="BH13560" s="196"/>
      <c r="BI13560" s="196"/>
      <c r="BJ13560" s="196"/>
    </row>
    <row r="13561" spans="59:62">
      <c r="BG13561" s="196"/>
      <c r="BH13561" s="196"/>
      <c r="BI13561" s="196"/>
      <c r="BJ13561" s="196"/>
    </row>
    <row r="13562" spans="59:62">
      <c r="BG13562" s="196"/>
      <c r="BH13562" s="196"/>
      <c r="BI13562" s="196"/>
      <c r="BJ13562" s="196"/>
    </row>
    <row r="13563" spans="59:62">
      <c r="BG13563" s="196"/>
      <c r="BH13563" s="196"/>
      <c r="BI13563" s="196"/>
      <c r="BJ13563" s="196"/>
    </row>
    <row r="13564" spans="59:62">
      <c r="BG13564" s="196"/>
      <c r="BH13564" s="196"/>
      <c r="BI13564" s="196"/>
      <c r="BJ13564" s="196"/>
    </row>
    <row r="13565" spans="59:62">
      <c r="BG13565" s="196"/>
      <c r="BH13565" s="196"/>
      <c r="BI13565" s="196"/>
      <c r="BJ13565" s="196"/>
    </row>
    <row r="13566" spans="59:62">
      <c r="BG13566" s="196"/>
      <c r="BH13566" s="196"/>
      <c r="BI13566" s="196"/>
      <c r="BJ13566" s="196"/>
    </row>
    <row r="13567" spans="59:62">
      <c r="BG13567" s="196"/>
      <c r="BH13567" s="196"/>
      <c r="BI13567" s="196"/>
      <c r="BJ13567" s="196"/>
    </row>
    <row r="13568" spans="59:62">
      <c r="BG13568" s="196"/>
      <c r="BH13568" s="196"/>
      <c r="BI13568" s="196"/>
      <c r="BJ13568" s="196"/>
    </row>
    <row r="13569" spans="59:62">
      <c r="BG13569" s="196"/>
      <c r="BH13569" s="196"/>
      <c r="BI13569" s="196"/>
      <c r="BJ13569" s="196"/>
    </row>
    <row r="13570" spans="59:62">
      <c r="BG13570" s="196"/>
      <c r="BH13570" s="196"/>
      <c r="BI13570" s="196"/>
      <c r="BJ13570" s="196"/>
    </row>
    <row r="13571" spans="59:62">
      <c r="BG13571" s="196"/>
      <c r="BH13571" s="196"/>
      <c r="BI13571" s="196"/>
      <c r="BJ13571" s="196"/>
    </row>
    <row r="13572" spans="59:62">
      <c r="BG13572" s="196"/>
      <c r="BH13572" s="196"/>
      <c r="BI13572" s="196"/>
      <c r="BJ13572" s="196"/>
    </row>
    <row r="13573" spans="59:62">
      <c r="BG13573" s="196"/>
      <c r="BH13573" s="196"/>
      <c r="BI13573" s="196"/>
      <c r="BJ13573" s="196"/>
    </row>
    <row r="13574" spans="59:62">
      <c r="BG13574" s="196"/>
      <c r="BH13574" s="196"/>
      <c r="BI13574" s="196"/>
      <c r="BJ13574" s="196"/>
    </row>
    <row r="13575" spans="59:62">
      <c r="BG13575" s="196"/>
      <c r="BH13575" s="196"/>
      <c r="BI13575" s="196"/>
      <c r="BJ13575" s="196"/>
    </row>
    <row r="13576" spans="59:62">
      <c r="BG13576" s="196"/>
      <c r="BH13576" s="196"/>
      <c r="BI13576" s="196"/>
      <c r="BJ13576" s="196"/>
    </row>
    <row r="13577" spans="59:62">
      <c r="BG13577" s="196"/>
      <c r="BH13577" s="196"/>
      <c r="BI13577" s="196"/>
      <c r="BJ13577" s="196"/>
    </row>
    <row r="13578" spans="59:62">
      <c r="BG13578" s="196"/>
      <c r="BH13578" s="196"/>
      <c r="BI13578" s="196"/>
      <c r="BJ13578" s="196"/>
    </row>
    <row r="13579" spans="59:62">
      <c r="BG13579" s="196"/>
      <c r="BH13579" s="196"/>
      <c r="BI13579" s="196"/>
      <c r="BJ13579" s="196"/>
    </row>
    <row r="13580" spans="59:62">
      <c r="BG13580" s="196"/>
      <c r="BH13580" s="196"/>
      <c r="BI13580" s="196"/>
      <c r="BJ13580" s="196"/>
    </row>
    <row r="13581" spans="59:62">
      <c r="BG13581" s="196"/>
      <c r="BH13581" s="196"/>
      <c r="BI13581" s="196"/>
      <c r="BJ13581" s="196"/>
    </row>
    <row r="13582" spans="59:62">
      <c r="BG13582" s="196"/>
      <c r="BH13582" s="196"/>
      <c r="BI13582" s="196"/>
      <c r="BJ13582" s="196"/>
    </row>
    <row r="13583" spans="59:62">
      <c r="BG13583" s="196"/>
      <c r="BH13583" s="196"/>
      <c r="BI13583" s="196"/>
      <c r="BJ13583" s="196"/>
    </row>
    <row r="13584" spans="59:62">
      <c r="BG13584" s="196"/>
      <c r="BH13584" s="196"/>
      <c r="BI13584" s="196"/>
      <c r="BJ13584" s="196"/>
    </row>
    <row r="13585" spans="59:62">
      <c r="BG13585" s="196"/>
      <c r="BH13585" s="196"/>
      <c r="BI13585" s="196"/>
      <c r="BJ13585" s="196"/>
    </row>
    <row r="13586" spans="59:62">
      <c r="BG13586" s="196"/>
      <c r="BH13586" s="196"/>
      <c r="BI13586" s="196"/>
      <c r="BJ13586" s="196"/>
    </row>
    <row r="13587" spans="59:62">
      <c r="BG13587" s="196"/>
      <c r="BH13587" s="196"/>
      <c r="BI13587" s="196"/>
      <c r="BJ13587" s="196"/>
    </row>
    <row r="13588" spans="59:62">
      <c r="BG13588" s="196"/>
      <c r="BH13588" s="196"/>
      <c r="BI13588" s="196"/>
      <c r="BJ13588" s="196"/>
    </row>
    <row r="13589" spans="59:62">
      <c r="BG13589" s="196"/>
      <c r="BH13589" s="196"/>
      <c r="BI13589" s="196"/>
      <c r="BJ13589" s="196"/>
    </row>
    <row r="13590" spans="59:62">
      <c r="BG13590" s="196"/>
      <c r="BH13590" s="196"/>
      <c r="BI13590" s="196"/>
      <c r="BJ13590" s="196"/>
    </row>
    <row r="13591" spans="59:62">
      <c r="BG13591" s="196"/>
      <c r="BH13591" s="196"/>
      <c r="BI13591" s="196"/>
      <c r="BJ13591" s="196"/>
    </row>
    <row r="13592" spans="59:62">
      <c r="BG13592" s="196"/>
      <c r="BH13592" s="196"/>
      <c r="BI13592" s="196"/>
      <c r="BJ13592" s="196"/>
    </row>
    <row r="13593" spans="59:62">
      <c r="BG13593" s="196"/>
      <c r="BH13593" s="196"/>
      <c r="BI13593" s="196"/>
      <c r="BJ13593" s="196"/>
    </row>
    <row r="13594" spans="59:62">
      <c r="BG13594" s="196"/>
      <c r="BH13594" s="196"/>
      <c r="BI13594" s="196"/>
      <c r="BJ13594" s="196"/>
    </row>
    <row r="13595" spans="59:62">
      <c r="BG13595" s="196"/>
      <c r="BH13595" s="196"/>
      <c r="BI13595" s="196"/>
      <c r="BJ13595" s="196"/>
    </row>
    <row r="13596" spans="59:62">
      <c r="BG13596" s="196"/>
      <c r="BH13596" s="196"/>
      <c r="BI13596" s="196"/>
      <c r="BJ13596" s="196"/>
    </row>
    <row r="13597" spans="59:62">
      <c r="BG13597" s="196"/>
      <c r="BH13597" s="196"/>
      <c r="BI13597" s="196"/>
      <c r="BJ13597" s="196"/>
    </row>
    <row r="13598" spans="59:62">
      <c r="BG13598" s="196"/>
      <c r="BH13598" s="196"/>
      <c r="BI13598" s="196"/>
      <c r="BJ13598" s="196"/>
    </row>
    <row r="13599" spans="59:62">
      <c r="BG13599" s="196"/>
      <c r="BH13599" s="196"/>
      <c r="BI13599" s="196"/>
      <c r="BJ13599" s="196"/>
    </row>
    <row r="13600" spans="59:62">
      <c r="BG13600" s="196"/>
      <c r="BH13600" s="196"/>
      <c r="BI13600" s="196"/>
      <c r="BJ13600" s="196"/>
    </row>
    <row r="13601" spans="59:62">
      <c r="BG13601" s="196"/>
      <c r="BH13601" s="196"/>
      <c r="BI13601" s="196"/>
      <c r="BJ13601" s="196"/>
    </row>
    <row r="13602" spans="59:62">
      <c r="BG13602" s="196"/>
      <c r="BH13602" s="196"/>
      <c r="BI13602" s="196"/>
      <c r="BJ13602" s="196"/>
    </row>
    <row r="13603" spans="59:62">
      <c r="BG13603" s="196"/>
      <c r="BH13603" s="196"/>
      <c r="BI13603" s="196"/>
      <c r="BJ13603" s="196"/>
    </row>
    <row r="13604" spans="59:62">
      <c r="BG13604" s="196"/>
      <c r="BH13604" s="196"/>
      <c r="BI13604" s="196"/>
      <c r="BJ13604" s="196"/>
    </row>
    <row r="13605" spans="59:62">
      <c r="BG13605" s="196"/>
      <c r="BH13605" s="196"/>
      <c r="BI13605" s="196"/>
      <c r="BJ13605" s="196"/>
    </row>
    <row r="13606" spans="59:62">
      <c r="BG13606" s="196"/>
      <c r="BH13606" s="196"/>
      <c r="BI13606" s="196"/>
      <c r="BJ13606" s="196"/>
    </row>
    <row r="13607" spans="59:62">
      <c r="BG13607" s="196"/>
      <c r="BH13607" s="196"/>
      <c r="BI13607" s="196"/>
      <c r="BJ13607" s="196"/>
    </row>
    <row r="13608" spans="59:62">
      <c r="BG13608" s="196"/>
      <c r="BH13608" s="196"/>
      <c r="BI13608" s="196"/>
      <c r="BJ13608" s="196"/>
    </row>
    <row r="13609" spans="59:62">
      <c r="BG13609" s="196"/>
      <c r="BH13609" s="196"/>
      <c r="BI13609" s="196"/>
      <c r="BJ13609" s="196"/>
    </row>
    <row r="13610" spans="59:62">
      <c r="BG13610" s="196"/>
      <c r="BH13610" s="196"/>
      <c r="BI13610" s="196"/>
      <c r="BJ13610" s="196"/>
    </row>
    <row r="13611" spans="59:62">
      <c r="BG13611" s="196"/>
      <c r="BH13611" s="196"/>
      <c r="BI13611" s="196"/>
      <c r="BJ13611" s="196"/>
    </row>
    <row r="13612" spans="59:62">
      <c r="BG13612" s="196"/>
      <c r="BH13612" s="196"/>
      <c r="BI13612" s="196"/>
      <c r="BJ13612" s="196"/>
    </row>
    <row r="13613" spans="59:62">
      <c r="BG13613" s="196"/>
      <c r="BH13613" s="196"/>
      <c r="BI13613" s="196"/>
      <c r="BJ13613" s="196"/>
    </row>
    <row r="13614" spans="59:62">
      <c r="BG13614" s="196"/>
      <c r="BH13614" s="196"/>
      <c r="BI13614" s="196"/>
      <c r="BJ13614" s="196"/>
    </row>
    <row r="13615" spans="59:62">
      <c r="BG13615" s="196"/>
      <c r="BH13615" s="196"/>
      <c r="BI13615" s="196"/>
      <c r="BJ13615" s="196"/>
    </row>
    <row r="13616" spans="59:62">
      <c r="BG13616" s="196"/>
      <c r="BH13616" s="196"/>
      <c r="BI13616" s="196"/>
      <c r="BJ13616" s="196"/>
    </row>
    <row r="13617" spans="59:62">
      <c r="BG13617" s="196"/>
      <c r="BH13617" s="196"/>
      <c r="BI13617" s="196"/>
      <c r="BJ13617" s="196"/>
    </row>
    <row r="13618" spans="59:62">
      <c r="BG13618" s="196"/>
      <c r="BH13618" s="196"/>
      <c r="BI13618" s="196"/>
      <c r="BJ13618" s="196"/>
    </row>
    <row r="13619" spans="59:62">
      <c r="BG13619" s="196"/>
      <c r="BH13619" s="196"/>
      <c r="BI13619" s="196"/>
      <c r="BJ13619" s="196"/>
    </row>
    <row r="13620" spans="59:62">
      <c r="BG13620" s="196"/>
      <c r="BH13620" s="196"/>
      <c r="BI13620" s="196"/>
      <c r="BJ13620" s="196"/>
    </row>
    <row r="13621" spans="59:62">
      <c r="BG13621" s="196"/>
      <c r="BH13621" s="196"/>
      <c r="BI13621" s="196"/>
      <c r="BJ13621" s="196"/>
    </row>
    <row r="13622" spans="59:62">
      <c r="BG13622" s="196"/>
      <c r="BH13622" s="196"/>
      <c r="BI13622" s="196"/>
      <c r="BJ13622" s="196"/>
    </row>
    <row r="13623" spans="59:62">
      <c r="BG13623" s="196"/>
      <c r="BH13623" s="196"/>
      <c r="BI13623" s="196"/>
      <c r="BJ13623" s="196"/>
    </row>
    <row r="13624" spans="59:62">
      <c r="BG13624" s="196"/>
      <c r="BH13624" s="196"/>
      <c r="BI13624" s="196"/>
      <c r="BJ13624" s="196"/>
    </row>
    <row r="13625" spans="59:62">
      <c r="BG13625" s="196"/>
      <c r="BH13625" s="196"/>
      <c r="BI13625" s="196"/>
      <c r="BJ13625" s="196"/>
    </row>
    <row r="13626" spans="59:62">
      <c r="BG13626" s="196"/>
      <c r="BH13626" s="196"/>
      <c r="BI13626" s="196"/>
      <c r="BJ13626" s="196"/>
    </row>
    <row r="13627" spans="59:62">
      <c r="BG13627" s="196"/>
      <c r="BH13627" s="196"/>
      <c r="BI13627" s="196"/>
      <c r="BJ13627" s="196"/>
    </row>
    <row r="13628" spans="59:62">
      <c r="BG13628" s="196"/>
      <c r="BH13628" s="196"/>
      <c r="BI13628" s="196"/>
      <c r="BJ13628" s="196"/>
    </row>
    <row r="13629" spans="59:62">
      <c r="BG13629" s="196"/>
      <c r="BH13629" s="196"/>
      <c r="BI13629" s="196"/>
      <c r="BJ13629" s="196"/>
    </row>
    <row r="13630" spans="59:62">
      <c r="BG13630" s="196"/>
      <c r="BH13630" s="196"/>
      <c r="BI13630" s="196"/>
      <c r="BJ13630" s="196"/>
    </row>
    <row r="13631" spans="59:62">
      <c r="BG13631" s="196"/>
      <c r="BH13631" s="196"/>
      <c r="BI13631" s="196"/>
      <c r="BJ13631" s="196"/>
    </row>
    <row r="13632" spans="59:62">
      <c r="BG13632" s="196"/>
      <c r="BH13632" s="196"/>
      <c r="BI13632" s="196"/>
      <c r="BJ13632" s="196"/>
    </row>
    <row r="13633" spans="59:62">
      <c r="BG13633" s="196"/>
      <c r="BH13633" s="196"/>
      <c r="BI13633" s="196"/>
      <c r="BJ13633" s="196"/>
    </row>
    <row r="13634" spans="59:62">
      <c r="BG13634" s="196"/>
      <c r="BH13634" s="196"/>
      <c r="BI13634" s="196"/>
      <c r="BJ13634" s="196"/>
    </row>
    <row r="13635" spans="59:62">
      <c r="BG13635" s="196"/>
      <c r="BH13635" s="196"/>
      <c r="BI13635" s="196"/>
      <c r="BJ13635" s="196"/>
    </row>
    <row r="13636" spans="59:62">
      <c r="BG13636" s="196"/>
      <c r="BH13636" s="196"/>
      <c r="BI13636" s="196"/>
      <c r="BJ13636" s="196"/>
    </row>
    <row r="13637" spans="59:62">
      <c r="BG13637" s="196"/>
      <c r="BH13637" s="196"/>
      <c r="BI13637" s="196"/>
      <c r="BJ13637" s="196"/>
    </row>
    <row r="13638" spans="59:62">
      <c r="BG13638" s="196"/>
      <c r="BH13638" s="196"/>
      <c r="BI13638" s="196"/>
      <c r="BJ13638" s="196"/>
    </row>
    <row r="13639" spans="59:62">
      <c r="BG13639" s="196"/>
      <c r="BH13639" s="196"/>
      <c r="BI13639" s="196"/>
      <c r="BJ13639" s="196"/>
    </row>
    <row r="13640" spans="59:62">
      <c r="BG13640" s="196"/>
      <c r="BH13640" s="196"/>
      <c r="BI13640" s="196"/>
      <c r="BJ13640" s="196"/>
    </row>
    <row r="13641" spans="59:62">
      <c r="BG13641" s="196"/>
      <c r="BH13641" s="196"/>
      <c r="BI13641" s="196"/>
      <c r="BJ13641" s="196"/>
    </row>
    <row r="13642" spans="59:62">
      <c r="BG13642" s="196"/>
      <c r="BH13642" s="196"/>
      <c r="BI13642" s="196"/>
      <c r="BJ13642" s="196"/>
    </row>
    <row r="13643" spans="59:62">
      <c r="BG13643" s="196"/>
      <c r="BH13643" s="196"/>
      <c r="BI13643" s="196"/>
      <c r="BJ13643" s="196"/>
    </row>
    <row r="13644" spans="59:62">
      <c r="BG13644" s="196"/>
      <c r="BH13644" s="196"/>
      <c r="BI13644" s="196"/>
      <c r="BJ13644" s="196"/>
    </row>
    <row r="13645" spans="59:62">
      <c r="BG13645" s="196"/>
      <c r="BH13645" s="196"/>
      <c r="BI13645" s="196"/>
      <c r="BJ13645" s="196"/>
    </row>
    <row r="13646" spans="59:62">
      <c r="BG13646" s="196"/>
      <c r="BH13646" s="196"/>
      <c r="BI13646" s="196"/>
      <c r="BJ13646" s="196"/>
    </row>
    <row r="13647" spans="59:62">
      <c r="BG13647" s="196"/>
      <c r="BH13647" s="196"/>
      <c r="BI13647" s="196"/>
      <c r="BJ13647" s="196"/>
    </row>
    <row r="13648" spans="59:62">
      <c r="BG13648" s="196"/>
      <c r="BH13648" s="196"/>
      <c r="BI13648" s="196"/>
      <c r="BJ13648" s="196"/>
    </row>
    <row r="13649" spans="59:62">
      <c r="BG13649" s="196"/>
      <c r="BH13649" s="196"/>
      <c r="BI13649" s="196"/>
      <c r="BJ13649" s="196"/>
    </row>
    <row r="13650" spans="59:62">
      <c r="BG13650" s="196"/>
      <c r="BH13650" s="196"/>
      <c r="BI13650" s="196"/>
      <c r="BJ13650" s="196"/>
    </row>
    <row r="13651" spans="59:62">
      <c r="BG13651" s="196"/>
      <c r="BH13651" s="196"/>
      <c r="BI13651" s="196"/>
      <c r="BJ13651" s="196"/>
    </row>
    <row r="13652" spans="59:62">
      <c r="BG13652" s="196"/>
      <c r="BH13652" s="196"/>
      <c r="BI13652" s="196"/>
      <c r="BJ13652" s="196"/>
    </row>
    <row r="13653" spans="59:62">
      <c r="BG13653" s="196"/>
      <c r="BH13653" s="196"/>
      <c r="BI13653" s="196"/>
      <c r="BJ13653" s="196"/>
    </row>
    <row r="13654" spans="59:62">
      <c r="BG13654" s="196"/>
      <c r="BH13654" s="196"/>
      <c r="BI13654" s="196"/>
      <c r="BJ13654" s="196"/>
    </row>
    <row r="13655" spans="59:62">
      <c r="BG13655" s="196"/>
      <c r="BH13655" s="196"/>
      <c r="BI13655" s="196"/>
      <c r="BJ13655" s="196"/>
    </row>
    <row r="13656" spans="59:62">
      <c r="BG13656" s="196"/>
      <c r="BH13656" s="196"/>
      <c r="BI13656" s="196"/>
      <c r="BJ13656" s="196"/>
    </row>
    <row r="13657" spans="59:62">
      <c r="BG13657" s="196"/>
      <c r="BH13657" s="196"/>
      <c r="BI13657" s="196"/>
      <c r="BJ13657" s="196"/>
    </row>
    <row r="13658" spans="59:62">
      <c r="BG13658" s="196"/>
      <c r="BH13658" s="196"/>
      <c r="BI13658" s="196"/>
      <c r="BJ13658" s="196"/>
    </row>
    <row r="13659" spans="59:62">
      <c r="BG13659" s="196"/>
      <c r="BH13659" s="196"/>
      <c r="BI13659" s="196"/>
      <c r="BJ13659" s="196"/>
    </row>
    <row r="13660" spans="59:62">
      <c r="BG13660" s="196"/>
      <c r="BH13660" s="196"/>
      <c r="BI13660" s="196"/>
      <c r="BJ13660" s="196"/>
    </row>
    <row r="13661" spans="59:62">
      <c r="BG13661" s="196"/>
      <c r="BH13661" s="196"/>
      <c r="BI13661" s="196"/>
      <c r="BJ13661" s="196"/>
    </row>
    <row r="13662" spans="59:62">
      <c r="BG13662" s="196"/>
      <c r="BH13662" s="196"/>
      <c r="BI13662" s="196"/>
      <c r="BJ13662" s="196"/>
    </row>
    <row r="13663" spans="59:62">
      <c r="BG13663" s="196"/>
      <c r="BH13663" s="196"/>
      <c r="BI13663" s="196"/>
      <c r="BJ13663" s="196"/>
    </row>
    <row r="13664" spans="59:62">
      <c r="BG13664" s="196"/>
      <c r="BH13664" s="196"/>
      <c r="BI13664" s="196"/>
      <c r="BJ13664" s="196"/>
    </row>
    <row r="13665" spans="59:62">
      <c r="BG13665" s="196"/>
      <c r="BH13665" s="196"/>
      <c r="BI13665" s="196"/>
      <c r="BJ13665" s="196"/>
    </row>
    <row r="13666" spans="59:62">
      <c r="BG13666" s="196"/>
      <c r="BH13666" s="196"/>
      <c r="BI13666" s="196"/>
      <c r="BJ13666" s="196"/>
    </row>
    <row r="13667" spans="59:62">
      <c r="BG13667" s="196"/>
      <c r="BH13667" s="196"/>
      <c r="BI13667" s="196"/>
      <c r="BJ13667" s="196"/>
    </row>
    <row r="13668" spans="59:62">
      <c r="BG13668" s="196"/>
      <c r="BH13668" s="196"/>
      <c r="BI13668" s="196"/>
      <c r="BJ13668" s="196"/>
    </row>
    <row r="13669" spans="59:62">
      <c r="BG13669" s="196"/>
      <c r="BH13669" s="196"/>
      <c r="BI13669" s="196"/>
      <c r="BJ13669" s="196"/>
    </row>
    <row r="13670" spans="59:62">
      <c r="BG13670" s="196"/>
      <c r="BH13670" s="196"/>
      <c r="BI13670" s="196"/>
      <c r="BJ13670" s="196"/>
    </row>
    <row r="13671" spans="59:62">
      <c r="BG13671" s="196"/>
      <c r="BH13671" s="196"/>
      <c r="BI13671" s="196"/>
      <c r="BJ13671" s="196"/>
    </row>
    <row r="13672" spans="59:62">
      <c r="BG13672" s="196"/>
      <c r="BH13672" s="196"/>
      <c r="BI13672" s="196"/>
      <c r="BJ13672" s="196"/>
    </row>
    <row r="13673" spans="59:62">
      <c r="BG13673" s="196"/>
      <c r="BH13673" s="196"/>
      <c r="BI13673" s="196"/>
      <c r="BJ13673" s="196"/>
    </row>
    <row r="13674" spans="59:62">
      <c r="BG13674" s="196"/>
      <c r="BH13674" s="196"/>
      <c r="BI13674" s="196"/>
      <c r="BJ13674" s="196"/>
    </row>
    <row r="13675" spans="59:62">
      <c r="BG13675" s="196"/>
      <c r="BH13675" s="196"/>
      <c r="BI13675" s="196"/>
      <c r="BJ13675" s="196"/>
    </row>
    <row r="13676" spans="59:62">
      <c r="BG13676" s="196"/>
      <c r="BH13676" s="196"/>
      <c r="BI13676" s="196"/>
      <c r="BJ13676" s="196"/>
    </row>
    <row r="13677" spans="59:62">
      <c r="BG13677" s="196"/>
      <c r="BH13677" s="196"/>
      <c r="BI13677" s="196"/>
      <c r="BJ13677" s="196"/>
    </row>
    <row r="13678" spans="59:62">
      <c r="BG13678" s="196"/>
      <c r="BH13678" s="196"/>
      <c r="BI13678" s="196"/>
      <c r="BJ13678" s="196"/>
    </row>
    <row r="13679" spans="59:62">
      <c r="BG13679" s="196"/>
      <c r="BH13679" s="196"/>
      <c r="BI13679" s="196"/>
      <c r="BJ13679" s="196"/>
    </row>
    <row r="13680" spans="59:62">
      <c r="BG13680" s="196"/>
      <c r="BH13680" s="196"/>
      <c r="BI13680" s="196"/>
      <c r="BJ13680" s="196"/>
    </row>
    <row r="13681" spans="59:62">
      <c r="BG13681" s="196"/>
      <c r="BH13681" s="196"/>
      <c r="BI13681" s="196"/>
      <c r="BJ13681" s="196"/>
    </row>
    <row r="13682" spans="59:62">
      <c r="BG13682" s="196"/>
      <c r="BH13682" s="196"/>
      <c r="BI13682" s="196"/>
      <c r="BJ13682" s="196"/>
    </row>
    <row r="13683" spans="59:62">
      <c r="BG13683" s="196"/>
      <c r="BH13683" s="196"/>
      <c r="BI13683" s="196"/>
      <c r="BJ13683" s="196"/>
    </row>
    <row r="13684" spans="59:62">
      <c r="BG13684" s="196"/>
      <c r="BH13684" s="196"/>
      <c r="BI13684" s="196"/>
      <c r="BJ13684" s="196"/>
    </row>
    <row r="13685" spans="59:62">
      <c r="BG13685" s="196"/>
      <c r="BH13685" s="196"/>
      <c r="BI13685" s="196"/>
      <c r="BJ13685" s="196"/>
    </row>
    <row r="13686" spans="59:62">
      <c r="BG13686" s="196"/>
      <c r="BH13686" s="196"/>
      <c r="BI13686" s="196"/>
      <c r="BJ13686" s="196"/>
    </row>
    <row r="13687" spans="59:62">
      <c r="BG13687" s="196"/>
      <c r="BH13687" s="196"/>
      <c r="BI13687" s="196"/>
      <c r="BJ13687" s="196"/>
    </row>
    <row r="13688" spans="59:62">
      <c r="BG13688" s="196"/>
      <c r="BH13688" s="196"/>
      <c r="BI13688" s="196"/>
      <c r="BJ13688" s="196"/>
    </row>
    <row r="13689" spans="59:62">
      <c r="BG13689" s="196"/>
      <c r="BH13689" s="196"/>
      <c r="BI13689" s="196"/>
      <c r="BJ13689" s="196"/>
    </row>
    <row r="13690" spans="59:62">
      <c r="BG13690" s="196"/>
      <c r="BH13690" s="196"/>
      <c r="BI13690" s="196"/>
      <c r="BJ13690" s="196"/>
    </row>
    <row r="13691" spans="59:62">
      <c r="BG13691" s="196"/>
      <c r="BH13691" s="196"/>
      <c r="BI13691" s="196"/>
      <c r="BJ13691" s="196"/>
    </row>
    <row r="13692" spans="59:62">
      <c r="BG13692" s="196"/>
      <c r="BH13692" s="196"/>
      <c r="BI13692" s="196"/>
      <c r="BJ13692" s="196"/>
    </row>
    <row r="13693" spans="59:62">
      <c r="BG13693" s="196"/>
      <c r="BH13693" s="196"/>
      <c r="BI13693" s="196"/>
      <c r="BJ13693" s="196"/>
    </row>
    <row r="13694" spans="59:62">
      <c r="BG13694" s="196"/>
      <c r="BH13694" s="196"/>
      <c r="BI13694" s="196"/>
      <c r="BJ13694" s="196"/>
    </row>
    <row r="13695" spans="59:62">
      <c r="BG13695" s="196"/>
      <c r="BH13695" s="196"/>
      <c r="BI13695" s="196"/>
      <c r="BJ13695" s="196"/>
    </row>
    <row r="13696" spans="59:62">
      <c r="BG13696" s="196"/>
      <c r="BH13696" s="196"/>
      <c r="BI13696" s="196"/>
      <c r="BJ13696" s="196"/>
    </row>
    <row r="13697" spans="59:62">
      <c r="BG13697" s="196"/>
      <c r="BH13697" s="196"/>
      <c r="BI13697" s="196"/>
      <c r="BJ13697" s="196"/>
    </row>
    <row r="13698" spans="59:62">
      <c r="BG13698" s="196"/>
      <c r="BH13698" s="196"/>
      <c r="BI13698" s="196"/>
      <c r="BJ13698" s="196"/>
    </row>
    <row r="13699" spans="59:62">
      <c r="BG13699" s="196"/>
      <c r="BH13699" s="196"/>
      <c r="BI13699" s="196"/>
      <c r="BJ13699" s="196"/>
    </row>
    <row r="13700" spans="59:62">
      <c r="BG13700" s="196"/>
      <c r="BH13700" s="196"/>
      <c r="BI13700" s="196"/>
      <c r="BJ13700" s="196"/>
    </row>
    <row r="13701" spans="59:62">
      <c r="BG13701" s="196"/>
      <c r="BH13701" s="196"/>
      <c r="BI13701" s="196"/>
      <c r="BJ13701" s="196"/>
    </row>
    <row r="13702" spans="59:62">
      <c r="BG13702" s="196"/>
      <c r="BH13702" s="196"/>
      <c r="BI13702" s="196"/>
      <c r="BJ13702" s="196"/>
    </row>
    <row r="13703" spans="59:62">
      <c r="BG13703" s="196"/>
      <c r="BH13703" s="196"/>
      <c r="BI13703" s="196"/>
      <c r="BJ13703" s="196"/>
    </row>
    <row r="13704" spans="59:62">
      <c r="BG13704" s="196"/>
      <c r="BH13704" s="196"/>
      <c r="BI13704" s="196"/>
      <c r="BJ13704" s="196"/>
    </row>
    <row r="13705" spans="59:62">
      <c r="BG13705" s="196"/>
      <c r="BH13705" s="196"/>
      <c r="BI13705" s="196"/>
      <c r="BJ13705" s="196"/>
    </row>
    <row r="13706" spans="59:62">
      <c r="BG13706" s="196"/>
      <c r="BH13706" s="196"/>
      <c r="BI13706" s="196"/>
      <c r="BJ13706" s="196"/>
    </row>
    <row r="13707" spans="59:62">
      <c r="BG13707" s="196"/>
      <c r="BH13707" s="196"/>
      <c r="BI13707" s="196"/>
      <c r="BJ13707" s="196"/>
    </row>
    <row r="13708" spans="59:62">
      <c r="BG13708" s="196"/>
      <c r="BH13708" s="196"/>
      <c r="BI13708" s="196"/>
      <c r="BJ13708" s="196"/>
    </row>
    <row r="13709" spans="59:62">
      <c r="BG13709" s="196"/>
      <c r="BH13709" s="196"/>
      <c r="BI13709" s="196"/>
      <c r="BJ13709" s="196"/>
    </row>
    <row r="13710" spans="59:62">
      <c r="BG13710" s="196"/>
      <c r="BH13710" s="196"/>
      <c r="BI13710" s="196"/>
      <c r="BJ13710" s="196"/>
    </row>
    <row r="13711" spans="59:62">
      <c r="BG13711" s="196"/>
      <c r="BH13711" s="196"/>
      <c r="BI13711" s="196"/>
      <c r="BJ13711" s="196"/>
    </row>
    <row r="13712" spans="59:62">
      <c r="BG13712" s="196"/>
      <c r="BH13712" s="196"/>
      <c r="BI13712" s="196"/>
      <c r="BJ13712" s="196"/>
    </row>
    <row r="13713" spans="59:62">
      <c r="BG13713" s="196"/>
      <c r="BH13713" s="196"/>
      <c r="BI13713" s="196"/>
      <c r="BJ13713" s="196"/>
    </row>
    <row r="13714" spans="59:62">
      <c r="BG13714" s="196"/>
      <c r="BH13714" s="196"/>
      <c r="BI13714" s="196"/>
      <c r="BJ13714" s="196"/>
    </row>
    <row r="13715" spans="59:62">
      <c r="BG13715" s="196"/>
      <c r="BH13715" s="196"/>
      <c r="BI13715" s="196"/>
      <c r="BJ13715" s="196"/>
    </row>
    <row r="13716" spans="59:62">
      <c r="BG13716" s="196"/>
      <c r="BH13716" s="196"/>
      <c r="BI13716" s="196"/>
      <c r="BJ13716" s="196"/>
    </row>
    <row r="13717" spans="59:62">
      <c r="BG13717" s="196"/>
      <c r="BH13717" s="196"/>
      <c r="BI13717" s="196"/>
      <c r="BJ13717" s="196"/>
    </row>
    <row r="13718" spans="59:62">
      <c r="BG13718" s="196"/>
      <c r="BH13718" s="196"/>
      <c r="BI13718" s="196"/>
      <c r="BJ13718" s="196"/>
    </row>
    <row r="13719" spans="59:62">
      <c r="BG13719" s="196"/>
      <c r="BH13719" s="196"/>
      <c r="BI13719" s="196"/>
      <c r="BJ13719" s="196"/>
    </row>
    <row r="13720" spans="59:62">
      <c r="BG13720" s="196"/>
      <c r="BH13720" s="196"/>
      <c r="BI13720" s="196"/>
      <c r="BJ13720" s="196"/>
    </row>
    <row r="13721" spans="59:62">
      <c r="BG13721" s="196"/>
      <c r="BH13721" s="196"/>
      <c r="BI13721" s="196"/>
      <c r="BJ13721" s="196"/>
    </row>
    <row r="13722" spans="59:62">
      <c r="BG13722" s="196"/>
      <c r="BH13722" s="196"/>
      <c r="BI13722" s="196"/>
      <c r="BJ13722" s="196"/>
    </row>
    <row r="13723" spans="59:62">
      <c r="BG13723" s="196"/>
      <c r="BH13723" s="196"/>
      <c r="BI13723" s="196"/>
      <c r="BJ13723" s="196"/>
    </row>
    <row r="13724" spans="59:62">
      <c r="BG13724" s="196"/>
      <c r="BH13724" s="196"/>
      <c r="BI13724" s="196"/>
      <c r="BJ13724" s="196"/>
    </row>
    <row r="13725" spans="59:62">
      <c r="BG13725" s="196"/>
      <c r="BH13725" s="196"/>
      <c r="BI13725" s="196"/>
      <c r="BJ13725" s="196"/>
    </row>
    <row r="13726" spans="59:62">
      <c r="BG13726" s="196"/>
      <c r="BH13726" s="196"/>
      <c r="BI13726" s="196"/>
      <c r="BJ13726" s="196"/>
    </row>
    <row r="13727" spans="59:62">
      <c r="BG13727" s="196"/>
      <c r="BH13727" s="196"/>
      <c r="BI13727" s="196"/>
      <c r="BJ13727" s="196"/>
    </row>
    <row r="13728" spans="59:62">
      <c r="BG13728" s="196"/>
      <c r="BH13728" s="196"/>
      <c r="BI13728" s="196"/>
      <c r="BJ13728" s="196"/>
    </row>
    <row r="13729" spans="59:62">
      <c r="BG13729" s="196"/>
      <c r="BH13729" s="196"/>
      <c r="BI13729" s="196"/>
      <c r="BJ13729" s="196"/>
    </row>
    <row r="13730" spans="59:62">
      <c r="BG13730" s="196"/>
      <c r="BH13730" s="196"/>
      <c r="BI13730" s="196"/>
      <c r="BJ13730" s="196"/>
    </row>
    <row r="13731" spans="59:62">
      <c r="BG13731" s="196"/>
      <c r="BH13731" s="196"/>
      <c r="BI13731" s="196"/>
      <c r="BJ13731" s="196"/>
    </row>
    <row r="13732" spans="59:62">
      <c r="BG13732" s="196"/>
      <c r="BH13732" s="196"/>
      <c r="BI13732" s="196"/>
      <c r="BJ13732" s="196"/>
    </row>
    <row r="13733" spans="59:62">
      <c r="BG13733" s="196"/>
      <c r="BH13733" s="196"/>
      <c r="BI13733" s="196"/>
      <c r="BJ13733" s="196"/>
    </row>
    <row r="13734" spans="59:62">
      <c r="BG13734" s="196"/>
      <c r="BH13734" s="196"/>
      <c r="BI13734" s="196"/>
      <c r="BJ13734" s="196"/>
    </row>
    <row r="13735" spans="59:62">
      <c r="BG13735" s="196"/>
      <c r="BH13735" s="196"/>
      <c r="BI13735" s="196"/>
      <c r="BJ13735" s="196"/>
    </row>
    <row r="13736" spans="59:62">
      <c r="BG13736" s="196"/>
      <c r="BH13736" s="196"/>
      <c r="BI13736" s="196"/>
      <c r="BJ13736" s="196"/>
    </row>
    <row r="13737" spans="59:62">
      <c r="BG13737" s="196"/>
      <c r="BH13737" s="196"/>
      <c r="BI13737" s="196"/>
      <c r="BJ13737" s="196"/>
    </row>
    <row r="13738" spans="59:62">
      <c r="BG13738" s="196"/>
      <c r="BH13738" s="196"/>
      <c r="BI13738" s="196"/>
      <c r="BJ13738" s="196"/>
    </row>
    <row r="13739" spans="59:62">
      <c r="BG13739" s="196"/>
      <c r="BH13739" s="196"/>
      <c r="BI13739" s="196"/>
      <c r="BJ13739" s="196"/>
    </row>
    <row r="13740" spans="59:62">
      <c r="BG13740" s="196"/>
      <c r="BH13740" s="196"/>
      <c r="BI13740" s="196"/>
      <c r="BJ13740" s="196"/>
    </row>
    <row r="13741" spans="59:62">
      <c r="BG13741" s="196"/>
      <c r="BH13741" s="196"/>
      <c r="BI13741" s="196"/>
      <c r="BJ13741" s="196"/>
    </row>
    <row r="13742" spans="59:62">
      <c r="BG13742" s="196"/>
      <c r="BH13742" s="196"/>
      <c r="BI13742" s="196"/>
      <c r="BJ13742" s="196"/>
    </row>
    <row r="13743" spans="59:62">
      <c r="BG13743" s="196"/>
      <c r="BH13743" s="196"/>
      <c r="BI13743" s="196"/>
      <c r="BJ13743" s="196"/>
    </row>
    <row r="13744" spans="59:62">
      <c r="BG13744" s="196"/>
      <c r="BH13744" s="196"/>
      <c r="BI13744" s="196"/>
      <c r="BJ13744" s="196"/>
    </row>
    <row r="13745" spans="59:62">
      <c r="BG13745" s="196"/>
      <c r="BH13745" s="196"/>
      <c r="BI13745" s="196"/>
      <c r="BJ13745" s="196"/>
    </row>
    <row r="13746" spans="59:62">
      <c r="BG13746" s="196"/>
      <c r="BH13746" s="196"/>
      <c r="BI13746" s="196"/>
      <c r="BJ13746" s="196"/>
    </row>
    <row r="13747" spans="59:62">
      <c r="BG13747" s="196"/>
      <c r="BH13747" s="196"/>
      <c r="BI13747" s="196"/>
      <c r="BJ13747" s="196"/>
    </row>
    <row r="13748" spans="59:62">
      <c r="BG13748" s="196"/>
      <c r="BH13748" s="196"/>
      <c r="BI13748" s="196"/>
      <c r="BJ13748" s="196"/>
    </row>
    <row r="13749" spans="59:62">
      <c r="BG13749" s="196"/>
      <c r="BH13749" s="196"/>
      <c r="BI13749" s="196"/>
      <c r="BJ13749" s="196"/>
    </row>
    <row r="13750" spans="59:62">
      <c r="BG13750" s="196"/>
      <c r="BH13750" s="196"/>
      <c r="BI13750" s="196"/>
      <c r="BJ13750" s="196"/>
    </row>
    <row r="13751" spans="59:62">
      <c r="BG13751" s="196"/>
      <c r="BH13751" s="196"/>
      <c r="BI13751" s="196"/>
      <c r="BJ13751" s="196"/>
    </row>
    <row r="13752" spans="59:62">
      <c r="BG13752" s="196"/>
      <c r="BH13752" s="196"/>
      <c r="BI13752" s="196"/>
      <c r="BJ13752" s="196"/>
    </row>
    <row r="13753" spans="59:62">
      <c r="BG13753" s="196"/>
      <c r="BH13753" s="196"/>
      <c r="BI13753" s="196"/>
      <c r="BJ13753" s="196"/>
    </row>
    <row r="13754" spans="59:62">
      <c r="BG13754" s="196"/>
      <c r="BH13754" s="196"/>
      <c r="BI13754" s="196"/>
      <c r="BJ13754" s="196"/>
    </row>
    <row r="13755" spans="59:62">
      <c r="BG13755" s="196"/>
      <c r="BH13755" s="196"/>
      <c r="BI13755" s="196"/>
      <c r="BJ13755" s="196"/>
    </row>
    <row r="13756" spans="59:62">
      <c r="BG13756" s="196"/>
      <c r="BH13756" s="196"/>
      <c r="BI13756" s="196"/>
      <c r="BJ13756" s="196"/>
    </row>
    <row r="13757" spans="59:62">
      <c r="BG13757" s="196"/>
      <c r="BH13757" s="196"/>
      <c r="BI13757" s="196"/>
      <c r="BJ13757" s="196"/>
    </row>
    <row r="13758" spans="59:62">
      <c r="BG13758" s="196"/>
      <c r="BH13758" s="196"/>
      <c r="BI13758" s="196"/>
      <c r="BJ13758" s="196"/>
    </row>
    <row r="13759" spans="59:62">
      <c r="BG13759" s="196"/>
      <c r="BH13759" s="196"/>
      <c r="BI13759" s="196"/>
      <c r="BJ13759" s="196"/>
    </row>
    <row r="13760" spans="59:62">
      <c r="BG13760" s="196"/>
      <c r="BH13760" s="196"/>
      <c r="BI13760" s="196"/>
      <c r="BJ13760" s="196"/>
    </row>
    <row r="13761" spans="59:62">
      <c r="BG13761" s="196"/>
      <c r="BH13761" s="196"/>
      <c r="BI13761" s="196"/>
      <c r="BJ13761" s="196"/>
    </row>
    <row r="13762" spans="59:62">
      <c r="BG13762" s="196"/>
      <c r="BH13762" s="196"/>
      <c r="BI13762" s="196"/>
      <c r="BJ13762" s="196"/>
    </row>
    <row r="13763" spans="59:62">
      <c r="BG13763" s="196"/>
      <c r="BH13763" s="196"/>
      <c r="BI13763" s="196"/>
      <c r="BJ13763" s="196"/>
    </row>
    <row r="13764" spans="59:62">
      <c r="BG13764" s="196"/>
      <c r="BH13764" s="196"/>
      <c r="BI13764" s="196"/>
      <c r="BJ13764" s="196"/>
    </row>
    <row r="13765" spans="59:62">
      <c r="BG13765" s="196"/>
      <c r="BH13765" s="196"/>
      <c r="BI13765" s="196"/>
      <c r="BJ13765" s="196"/>
    </row>
    <row r="13766" spans="59:62">
      <c r="BG13766" s="196"/>
      <c r="BH13766" s="196"/>
      <c r="BI13766" s="196"/>
      <c r="BJ13766" s="196"/>
    </row>
    <row r="13767" spans="59:62">
      <c r="BG13767" s="196"/>
      <c r="BH13767" s="196"/>
      <c r="BI13767" s="196"/>
      <c r="BJ13767" s="196"/>
    </row>
    <row r="13768" spans="59:62">
      <c r="BG13768" s="196"/>
      <c r="BH13768" s="196"/>
      <c r="BI13768" s="196"/>
      <c r="BJ13768" s="196"/>
    </row>
    <row r="13769" spans="59:62">
      <c r="BG13769" s="196"/>
      <c r="BH13769" s="196"/>
      <c r="BI13769" s="196"/>
      <c r="BJ13769" s="196"/>
    </row>
    <row r="13770" spans="59:62">
      <c r="BG13770" s="196"/>
      <c r="BH13770" s="196"/>
      <c r="BI13770" s="196"/>
      <c r="BJ13770" s="196"/>
    </row>
    <row r="13771" spans="59:62">
      <c r="BG13771" s="196"/>
      <c r="BH13771" s="196"/>
      <c r="BI13771" s="196"/>
      <c r="BJ13771" s="196"/>
    </row>
    <row r="13772" spans="59:62">
      <c r="BG13772" s="196"/>
      <c r="BH13772" s="196"/>
      <c r="BI13772" s="196"/>
      <c r="BJ13772" s="196"/>
    </row>
    <row r="13773" spans="59:62">
      <c r="BG13773" s="196"/>
      <c r="BH13773" s="196"/>
      <c r="BI13773" s="196"/>
      <c r="BJ13773" s="196"/>
    </row>
    <row r="13774" spans="59:62">
      <c r="BG13774" s="196"/>
      <c r="BH13774" s="196"/>
      <c r="BI13774" s="196"/>
      <c r="BJ13774" s="196"/>
    </row>
    <row r="13775" spans="59:62">
      <c r="BG13775" s="196"/>
      <c r="BH13775" s="196"/>
      <c r="BI13775" s="196"/>
      <c r="BJ13775" s="196"/>
    </row>
    <row r="13776" spans="59:62">
      <c r="BG13776" s="196"/>
      <c r="BH13776" s="196"/>
      <c r="BI13776" s="196"/>
      <c r="BJ13776" s="196"/>
    </row>
    <row r="13777" spans="59:62">
      <c r="BG13777" s="196"/>
      <c r="BH13777" s="196"/>
      <c r="BI13777" s="196"/>
      <c r="BJ13777" s="196"/>
    </row>
    <row r="13778" spans="59:62">
      <c r="BG13778" s="196"/>
      <c r="BH13778" s="196"/>
      <c r="BI13778" s="196"/>
      <c r="BJ13778" s="196"/>
    </row>
    <row r="13779" spans="59:62">
      <c r="BG13779" s="196"/>
      <c r="BH13779" s="196"/>
      <c r="BI13779" s="196"/>
      <c r="BJ13779" s="196"/>
    </row>
    <row r="13780" spans="59:62">
      <c r="BG13780" s="196"/>
      <c r="BH13780" s="196"/>
      <c r="BI13780" s="196"/>
      <c r="BJ13780" s="196"/>
    </row>
    <row r="13781" spans="59:62">
      <c r="BG13781" s="196"/>
      <c r="BH13781" s="196"/>
      <c r="BI13781" s="196"/>
      <c r="BJ13781" s="196"/>
    </row>
    <row r="13782" spans="59:62">
      <c r="BG13782" s="196"/>
      <c r="BH13782" s="196"/>
      <c r="BI13782" s="196"/>
      <c r="BJ13782" s="196"/>
    </row>
    <row r="13783" spans="59:62">
      <c r="BG13783" s="196"/>
      <c r="BH13783" s="196"/>
      <c r="BI13783" s="196"/>
      <c r="BJ13783" s="196"/>
    </row>
    <row r="13784" spans="59:62">
      <c r="BG13784" s="196"/>
      <c r="BH13784" s="196"/>
      <c r="BI13784" s="196"/>
      <c r="BJ13784" s="196"/>
    </row>
    <row r="13785" spans="59:62">
      <c r="BG13785" s="196"/>
      <c r="BH13785" s="196"/>
      <c r="BI13785" s="196"/>
      <c r="BJ13785" s="196"/>
    </row>
    <row r="13786" spans="59:62">
      <c r="BG13786" s="196"/>
      <c r="BH13786" s="196"/>
      <c r="BI13786" s="196"/>
      <c r="BJ13786" s="196"/>
    </row>
    <row r="13787" spans="59:62">
      <c r="BG13787" s="196"/>
      <c r="BH13787" s="196"/>
      <c r="BI13787" s="196"/>
      <c r="BJ13787" s="196"/>
    </row>
    <row r="13788" spans="59:62">
      <c r="BG13788" s="196"/>
      <c r="BH13788" s="196"/>
      <c r="BI13788" s="196"/>
      <c r="BJ13788" s="196"/>
    </row>
    <row r="13789" spans="59:62">
      <c r="BG13789" s="196"/>
      <c r="BH13789" s="196"/>
      <c r="BI13789" s="196"/>
      <c r="BJ13789" s="196"/>
    </row>
    <row r="13790" spans="59:62">
      <c r="BG13790" s="196"/>
      <c r="BH13790" s="196"/>
      <c r="BI13790" s="196"/>
      <c r="BJ13790" s="196"/>
    </row>
    <row r="13791" spans="59:62">
      <c r="BG13791" s="196"/>
      <c r="BH13791" s="196"/>
      <c r="BI13791" s="196"/>
      <c r="BJ13791" s="196"/>
    </row>
    <row r="13792" spans="59:62">
      <c r="BG13792" s="196"/>
      <c r="BH13792" s="196"/>
      <c r="BI13792" s="196"/>
      <c r="BJ13792" s="196"/>
    </row>
    <row r="13793" spans="59:62">
      <c r="BG13793" s="196"/>
      <c r="BH13793" s="196"/>
      <c r="BI13793" s="196"/>
      <c r="BJ13793" s="196"/>
    </row>
    <row r="13794" spans="59:62">
      <c r="BG13794" s="196"/>
      <c r="BH13794" s="196"/>
      <c r="BI13794" s="196"/>
      <c r="BJ13794" s="196"/>
    </row>
    <row r="13795" spans="59:62">
      <c r="BG13795" s="196"/>
      <c r="BH13795" s="196"/>
      <c r="BI13795" s="196"/>
      <c r="BJ13795" s="196"/>
    </row>
    <row r="13796" spans="59:62">
      <c r="BG13796" s="196"/>
      <c r="BH13796" s="196"/>
      <c r="BI13796" s="196"/>
      <c r="BJ13796" s="196"/>
    </row>
    <row r="13797" spans="59:62">
      <c r="BG13797" s="196"/>
      <c r="BH13797" s="196"/>
      <c r="BI13797" s="196"/>
      <c r="BJ13797" s="196"/>
    </row>
    <row r="13798" spans="59:62">
      <c r="BG13798" s="196"/>
      <c r="BH13798" s="196"/>
      <c r="BI13798" s="196"/>
      <c r="BJ13798" s="196"/>
    </row>
    <row r="13799" spans="59:62">
      <c r="BG13799" s="196"/>
      <c r="BH13799" s="196"/>
      <c r="BI13799" s="196"/>
      <c r="BJ13799" s="196"/>
    </row>
    <row r="13800" spans="59:62">
      <c r="BG13800" s="196"/>
      <c r="BH13800" s="196"/>
      <c r="BI13800" s="196"/>
      <c r="BJ13800" s="196"/>
    </row>
    <row r="13801" spans="59:62">
      <c r="BG13801" s="196"/>
      <c r="BH13801" s="196"/>
      <c r="BI13801" s="196"/>
      <c r="BJ13801" s="196"/>
    </row>
    <row r="13802" spans="59:62">
      <c r="BG13802" s="196"/>
      <c r="BH13802" s="196"/>
      <c r="BI13802" s="196"/>
      <c r="BJ13802" s="196"/>
    </row>
    <row r="13803" spans="59:62">
      <c r="BG13803" s="196"/>
      <c r="BH13803" s="196"/>
      <c r="BI13803" s="196"/>
      <c r="BJ13803" s="196"/>
    </row>
    <row r="13804" spans="59:62">
      <c r="BG13804" s="196"/>
      <c r="BH13804" s="196"/>
      <c r="BI13804" s="196"/>
      <c r="BJ13804" s="196"/>
    </row>
    <row r="13805" spans="59:62">
      <c r="BG13805" s="196"/>
      <c r="BH13805" s="196"/>
      <c r="BI13805" s="196"/>
      <c r="BJ13805" s="196"/>
    </row>
    <row r="13806" spans="59:62">
      <c r="BG13806" s="196"/>
      <c r="BH13806" s="196"/>
      <c r="BI13806" s="196"/>
      <c r="BJ13806" s="196"/>
    </row>
    <row r="13807" spans="59:62">
      <c r="BG13807" s="196"/>
      <c r="BH13807" s="196"/>
      <c r="BI13807" s="196"/>
      <c r="BJ13807" s="196"/>
    </row>
    <row r="13808" spans="59:62">
      <c r="BG13808" s="196"/>
      <c r="BH13808" s="196"/>
      <c r="BI13808" s="196"/>
      <c r="BJ13808" s="196"/>
    </row>
    <row r="13809" spans="59:62">
      <c r="BG13809" s="196"/>
      <c r="BH13809" s="196"/>
      <c r="BI13809" s="196"/>
      <c r="BJ13809" s="196"/>
    </row>
    <row r="13810" spans="59:62">
      <c r="BG13810" s="196"/>
      <c r="BH13810" s="196"/>
      <c r="BI13810" s="196"/>
      <c r="BJ13810" s="196"/>
    </row>
    <row r="13811" spans="59:62">
      <c r="BG13811" s="196"/>
      <c r="BH13811" s="196"/>
      <c r="BI13811" s="196"/>
      <c r="BJ13811" s="196"/>
    </row>
    <row r="13812" spans="59:62">
      <c r="BG13812" s="196"/>
      <c r="BH13812" s="196"/>
      <c r="BI13812" s="196"/>
      <c r="BJ13812" s="196"/>
    </row>
    <row r="13813" spans="59:62">
      <c r="BG13813" s="196"/>
      <c r="BH13813" s="196"/>
      <c r="BI13813" s="196"/>
      <c r="BJ13813" s="196"/>
    </row>
    <row r="13814" spans="59:62">
      <c r="BG13814" s="196"/>
      <c r="BH13814" s="196"/>
      <c r="BI13814" s="196"/>
      <c r="BJ13814" s="196"/>
    </row>
    <row r="13815" spans="59:62">
      <c r="BG13815" s="196"/>
      <c r="BH13815" s="196"/>
      <c r="BI13815" s="196"/>
      <c r="BJ13815" s="196"/>
    </row>
    <row r="13816" spans="59:62">
      <c r="BG13816" s="196"/>
      <c r="BH13816" s="196"/>
      <c r="BI13816" s="196"/>
      <c r="BJ13816" s="196"/>
    </row>
    <row r="13817" spans="59:62">
      <c r="BG13817" s="196"/>
      <c r="BH13817" s="196"/>
      <c r="BI13817" s="196"/>
      <c r="BJ13817" s="196"/>
    </row>
    <row r="13818" spans="59:62">
      <c r="BG13818" s="196"/>
      <c r="BH13818" s="196"/>
      <c r="BI13818" s="196"/>
      <c r="BJ13818" s="196"/>
    </row>
    <row r="13819" spans="59:62">
      <c r="BG13819" s="196"/>
      <c r="BH13819" s="196"/>
      <c r="BI13819" s="196"/>
      <c r="BJ13819" s="196"/>
    </row>
    <row r="13820" spans="59:62">
      <c r="BG13820" s="196"/>
      <c r="BH13820" s="196"/>
      <c r="BI13820" s="196"/>
      <c r="BJ13820" s="196"/>
    </row>
    <row r="13821" spans="59:62">
      <c r="BG13821" s="196"/>
      <c r="BH13821" s="196"/>
      <c r="BI13821" s="196"/>
      <c r="BJ13821" s="196"/>
    </row>
    <row r="13822" spans="59:62">
      <c r="BG13822" s="196"/>
      <c r="BH13822" s="196"/>
      <c r="BI13822" s="196"/>
      <c r="BJ13822" s="196"/>
    </row>
    <row r="13823" spans="59:62">
      <c r="BG13823" s="196"/>
      <c r="BH13823" s="196"/>
      <c r="BI13823" s="196"/>
      <c r="BJ13823" s="196"/>
    </row>
    <row r="13824" spans="59:62">
      <c r="BG13824" s="196"/>
      <c r="BH13824" s="196"/>
      <c r="BI13824" s="196"/>
      <c r="BJ13824" s="196"/>
    </row>
    <row r="13825" spans="59:62">
      <c r="BG13825" s="196"/>
      <c r="BH13825" s="196"/>
      <c r="BI13825" s="196"/>
      <c r="BJ13825" s="196"/>
    </row>
    <row r="13826" spans="59:62">
      <c r="BG13826" s="196"/>
      <c r="BH13826" s="196"/>
      <c r="BI13826" s="196"/>
      <c r="BJ13826" s="196"/>
    </row>
    <row r="13827" spans="59:62">
      <c r="BG13827" s="196"/>
      <c r="BH13827" s="196"/>
      <c r="BI13827" s="196"/>
      <c r="BJ13827" s="196"/>
    </row>
    <row r="13828" spans="59:62">
      <c r="BG13828" s="196"/>
      <c r="BH13828" s="196"/>
      <c r="BI13828" s="196"/>
      <c r="BJ13828" s="196"/>
    </row>
    <row r="13829" spans="59:62">
      <c r="BG13829" s="196"/>
      <c r="BH13829" s="196"/>
      <c r="BI13829" s="196"/>
      <c r="BJ13829" s="196"/>
    </row>
    <row r="13830" spans="59:62">
      <c r="BG13830" s="196"/>
      <c r="BH13830" s="196"/>
      <c r="BI13830" s="196"/>
      <c r="BJ13830" s="196"/>
    </row>
    <row r="13831" spans="59:62">
      <c r="BG13831" s="196"/>
      <c r="BH13831" s="196"/>
      <c r="BI13831" s="196"/>
      <c r="BJ13831" s="196"/>
    </row>
    <row r="13832" spans="59:62">
      <c r="BG13832" s="196"/>
      <c r="BH13832" s="196"/>
      <c r="BI13832" s="196"/>
      <c r="BJ13832" s="196"/>
    </row>
    <row r="13833" spans="59:62">
      <c r="BG13833" s="196"/>
      <c r="BH13833" s="196"/>
      <c r="BI13833" s="196"/>
      <c r="BJ13833" s="196"/>
    </row>
    <row r="13834" spans="59:62">
      <c r="BG13834" s="196"/>
      <c r="BH13834" s="196"/>
      <c r="BI13834" s="196"/>
      <c r="BJ13834" s="196"/>
    </row>
    <row r="13835" spans="59:62">
      <c r="BG13835" s="196"/>
      <c r="BH13835" s="196"/>
      <c r="BI13835" s="196"/>
      <c r="BJ13835" s="196"/>
    </row>
    <row r="13836" spans="59:62">
      <c r="BG13836" s="196"/>
      <c r="BH13836" s="196"/>
      <c r="BI13836" s="196"/>
      <c r="BJ13836" s="196"/>
    </row>
    <row r="13837" spans="59:62">
      <c r="BG13837" s="196"/>
      <c r="BH13837" s="196"/>
      <c r="BI13837" s="196"/>
      <c r="BJ13837" s="196"/>
    </row>
    <row r="13838" spans="59:62">
      <c r="BG13838" s="196"/>
      <c r="BH13838" s="196"/>
      <c r="BI13838" s="196"/>
      <c r="BJ13838" s="196"/>
    </row>
    <row r="13839" spans="59:62">
      <c r="BG13839" s="196"/>
      <c r="BH13839" s="196"/>
      <c r="BI13839" s="196"/>
      <c r="BJ13839" s="196"/>
    </row>
    <row r="13840" spans="59:62">
      <c r="BG13840" s="196"/>
      <c r="BH13840" s="196"/>
      <c r="BI13840" s="196"/>
      <c r="BJ13840" s="196"/>
    </row>
    <row r="13841" spans="59:62">
      <c r="BG13841" s="196"/>
      <c r="BH13841" s="196"/>
      <c r="BI13841" s="196"/>
      <c r="BJ13841" s="196"/>
    </row>
    <row r="13842" spans="59:62">
      <c r="BG13842" s="196"/>
      <c r="BH13842" s="196"/>
      <c r="BI13842" s="196"/>
      <c r="BJ13842" s="196"/>
    </row>
    <row r="13843" spans="59:62">
      <c r="BG13843" s="196"/>
      <c r="BH13843" s="196"/>
      <c r="BI13843" s="196"/>
      <c r="BJ13843" s="196"/>
    </row>
    <row r="13844" spans="59:62">
      <c r="BG13844" s="196"/>
      <c r="BH13844" s="196"/>
      <c r="BI13844" s="196"/>
      <c r="BJ13844" s="196"/>
    </row>
    <row r="13845" spans="59:62">
      <c r="BG13845" s="196"/>
      <c r="BH13845" s="196"/>
      <c r="BI13845" s="196"/>
      <c r="BJ13845" s="196"/>
    </row>
    <row r="13846" spans="59:62">
      <c r="BG13846" s="196"/>
      <c r="BH13846" s="196"/>
      <c r="BI13846" s="196"/>
      <c r="BJ13846" s="196"/>
    </row>
    <row r="13847" spans="59:62">
      <c r="BG13847" s="196"/>
      <c r="BH13847" s="196"/>
      <c r="BI13847" s="196"/>
      <c r="BJ13847" s="196"/>
    </row>
    <row r="13848" spans="59:62">
      <c r="BG13848" s="196"/>
      <c r="BH13848" s="196"/>
      <c r="BI13848" s="196"/>
      <c r="BJ13848" s="196"/>
    </row>
    <row r="13849" spans="59:62">
      <c r="BG13849" s="196"/>
      <c r="BH13849" s="196"/>
      <c r="BI13849" s="196"/>
      <c r="BJ13849" s="196"/>
    </row>
    <row r="13850" spans="59:62">
      <c r="BG13850" s="196"/>
      <c r="BH13850" s="196"/>
      <c r="BI13850" s="196"/>
      <c r="BJ13850" s="196"/>
    </row>
    <row r="13851" spans="59:62">
      <c r="BG13851" s="196"/>
      <c r="BH13851" s="196"/>
      <c r="BI13851" s="196"/>
      <c r="BJ13851" s="196"/>
    </row>
    <row r="13852" spans="59:62">
      <c r="BG13852" s="196"/>
      <c r="BH13852" s="196"/>
      <c r="BI13852" s="196"/>
      <c r="BJ13852" s="196"/>
    </row>
    <row r="13853" spans="59:62">
      <c r="BG13853" s="196"/>
      <c r="BH13853" s="196"/>
      <c r="BI13853" s="196"/>
      <c r="BJ13853" s="196"/>
    </row>
    <row r="13854" spans="59:62">
      <c r="BG13854" s="196"/>
      <c r="BH13854" s="196"/>
      <c r="BI13854" s="196"/>
      <c r="BJ13854" s="196"/>
    </row>
    <row r="13855" spans="59:62">
      <c r="BG13855" s="196"/>
      <c r="BH13855" s="196"/>
      <c r="BI13855" s="196"/>
      <c r="BJ13855" s="196"/>
    </row>
    <row r="13856" spans="59:62">
      <c r="BG13856" s="196"/>
      <c r="BH13856" s="196"/>
      <c r="BI13856" s="196"/>
      <c r="BJ13856" s="196"/>
    </row>
    <row r="13857" spans="59:62">
      <c r="BG13857" s="196"/>
      <c r="BH13857" s="196"/>
      <c r="BI13857" s="196"/>
      <c r="BJ13857" s="196"/>
    </row>
    <row r="13858" spans="59:62">
      <c r="BG13858" s="196"/>
      <c r="BH13858" s="196"/>
      <c r="BI13858" s="196"/>
      <c r="BJ13858" s="196"/>
    </row>
    <row r="13859" spans="59:62">
      <c r="BG13859" s="196"/>
      <c r="BH13859" s="196"/>
      <c r="BI13859" s="196"/>
      <c r="BJ13859" s="196"/>
    </row>
    <row r="13860" spans="59:62">
      <c r="BG13860" s="196"/>
      <c r="BH13860" s="196"/>
      <c r="BI13860" s="196"/>
      <c r="BJ13860" s="196"/>
    </row>
    <row r="13861" spans="59:62">
      <c r="BG13861" s="196"/>
      <c r="BH13861" s="196"/>
      <c r="BI13861" s="196"/>
      <c r="BJ13861" s="196"/>
    </row>
    <row r="13862" spans="59:62">
      <c r="BG13862" s="196"/>
      <c r="BH13862" s="196"/>
      <c r="BI13862" s="196"/>
      <c r="BJ13862" s="196"/>
    </row>
    <row r="13863" spans="59:62">
      <c r="BG13863" s="196"/>
      <c r="BH13863" s="196"/>
      <c r="BI13863" s="196"/>
      <c r="BJ13863" s="196"/>
    </row>
    <row r="13864" spans="59:62">
      <c r="BG13864" s="196"/>
      <c r="BH13864" s="196"/>
      <c r="BI13864" s="196"/>
      <c r="BJ13864" s="196"/>
    </row>
    <row r="13865" spans="59:62">
      <c r="BG13865" s="196"/>
      <c r="BH13865" s="196"/>
      <c r="BI13865" s="196"/>
      <c r="BJ13865" s="196"/>
    </row>
    <row r="13866" spans="59:62">
      <c r="BG13866" s="196"/>
      <c r="BH13866" s="196"/>
      <c r="BI13866" s="196"/>
      <c r="BJ13866" s="196"/>
    </row>
    <row r="13867" spans="59:62">
      <c r="BG13867" s="196"/>
      <c r="BH13867" s="196"/>
      <c r="BI13867" s="196"/>
      <c r="BJ13867" s="196"/>
    </row>
    <row r="13868" spans="59:62">
      <c r="BG13868" s="196"/>
      <c r="BH13868" s="196"/>
      <c r="BI13868" s="196"/>
      <c r="BJ13868" s="196"/>
    </row>
    <row r="13869" spans="59:62">
      <c r="BG13869" s="196"/>
      <c r="BH13869" s="196"/>
      <c r="BI13869" s="196"/>
      <c r="BJ13869" s="196"/>
    </row>
    <row r="13870" spans="59:62">
      <c r="BG13870" s="196"/>
      <c r="BH13870" s="196"/>
      <c r="BI13870" s="196"/>
      <c r="BJ13870" s="196"/>
    </row>
    <row r="13871" spans="59:62">
      <c r="BG13871" s="196"/>
      <c r="BH13871" s="196"/>
      <c r="BI13871" s="196"/>
      <c r="BJ13871" s="196"/>
    </row>
    <row r="13872" spans="59:62">
      <c r="BG13872" s="196"/>
      <c r="BH13872" s="196"/>
      <c r="BI13872" s="196"/>
      <c r="BJ13872" s="196"/>
    </row>
    <row r="13873" spans="59:62">
      <c r="BG13873" s="196"/>
      <c r="BH13873" s="196"/>
      <c r="BI13873" s="196"/>
      <c r="BJ13873" s="196"/>
    </row>
    <row r="13874" spans="59:62">
      <c r="BG13874" s="196"/>
      <c r="BH13874" s="196"/>
      <c r="BI13874" s="196"/>
      <c r="BJ13874" s="196"/>
    </row>
    <row r="13875" spans="59:62">
      <c r="BG13875" s="196"/>
      <c r="BH13875" s="196"/>
      <c r="BI13875" s="196"/>
      <c r="BJ13875" s="196"/>
    </row>
    <row r="13876" spans="59:62">
      <c r="BG13876" s="196"/>
      <c r="BH13876" s="196"/>
      <c r="BI13876" s="196"/>
      <c r="BJ13876" s="196"/>
    </row>
    <row r="13877" spans="59:62">
      <c r="BG13877" s="196"/>
      <c r="BH13877" s="196"/>
      <c r="BI13877" s="196"/>
      <c r="BJ13877" s="196"/>
    </row>
    <row r="13878" spans="59:62">
      <c r="BG13878" s="196"/>
      <c r="BH13878" s="196"/>
      <c r="BI13878" s="196"/>
      <c r="BJ13878" s="196"/>
    </row>
    <row r="13879" spans="59:62">
      <c r="BG13879" s="196"/>
      <c r="BH13879" s="196"/>
      <c r="BI13879" s="196"/>
      <c r="BJ13879" s="196"/>
    </row>
    <row r="13880" spans="59:62">
      <c r="BG13880" s="196"/>
      <c r="BH13880" s="196"/>
      <c r="BI13880" s="196"/>
      <c r="BJ13880" s="196"/>
    </row>
    <row r="13881" spans="59:62">
      <c r="BG13881" s="196"/>
      <c r="BH13881" s="196"/>
      <c r="BI13881" s="196"/>
      <c r="BJ13881" s="196"/>
    </row>
    <row r="13882" spans="59:62">
      <c r="BG13882" s="196"/>
      <c r="BH13882" s="196"/>
      <c r="BI13882" s="196"/>
      <c r="BJ13882" s="196"/>
    </row>
    <row r="13883" spans="59:62">
      <c r="BG13883" s="196"/>
      <c r="BH13883" s="196"/>
      <c r="BI13883" s="196"/>
      <c r="BJ13883" s="196"/>
    </row>
    <row r="13884" spans="59:62">
      <c r="BG13884" s="196"/>
      <c r="BH13884" s="196"/>
      <c r="BI13884" s="196"/>
      <c r="BJ13884" s="196"/>
    </row>
    <row r="13885" spans="59:62">
      <c r="BG13885" s="196"/>
      <c r="BH13885" s="196"/>
      <c r="BI13885" s="196"/>
      <c r="BJ13885" s="196"/>
    </row>
    <row r="13886" spans="59:62">
      <c r="BG13886" s="196"/>
      <c r="BH13886" s="196"/>
      <c r="BI13886" s="196"/>
      <c r="BJ13886" s="196"/>
    </row>
    <row r="13887" spans="59:62">
      <c r="BG13887" s="196"/>
      <c r="BH13887" s="196"/>
      <c r="BI13887" s="196"/>
      <c r="BJ13887" s="196"/>
    </row>
    <row r="13888" spans="59:62">
      <c r="BG13888" s="196"/>
      <c r="BH13888" s="196"/>
      <c r="BI13888" s="196"/>
      <c r="BJ13888" s="196"/>
    </row>
    <row r="13889" spans="59:62">
      <c r="BG13889" s="196"/>
      <c r="BH13889" s="196"/>
      <c r="BI13889" s="196"/>
      <c r="BJ13889" s="196"/>
    </row>
    <row r="13890" spans="59:62">
      <c r="BG13890" s="196"/>
      <c r="BH13890" s="196"/>
      <c r="BI13890" s="196"/>
      <c r="BJ13890" s="196"/>
    </row>
    <row r="13891" spans="59:62">
      <c r="BG13891" s="196"/>
      <c r="BH13891" s="196"/>
      <c r="BI13891" s="196"/>
      <c r="BJ13891" s="196"/>
    </row>
    <row r="13892" spans="59:62">
      <c r="BG13892" s="196"/>
      <c r="BH13892" s="196"/>
      <c r="BI13892" s="196"/>
      <c r="BJ13892" s="196"/>
    </row>
    <row r="13893" spans="59:62">
      <c r="BG13893" s="196"/>
      <c r="BH13893" s="196"/>
      <c r="BI13893" s="196"/>
      <c r="BJ13893" s="196"/>
    </row>
    <row r="13894" spans="59:62">
      <c r="BG13894" s="196"/>
      <c r="BH13894" s="196"/>
      <c r="BI13894" s="196"/>
      <c r="BJ13894" s="196"/>
    </row>
    <row r="13895" spans="59:62">
      <c r="BG13895" s="196"/>
      <c r="BH13895" s="196"/>
      <c r="BI13895" s="196"/>
      <c r="BJ13895" s="196"/>
    </row>
    <row r="13896" spans="59:62">
      <c r="BG13896" s="196"/>
      <c r="BH13896" s="196"/>
      <c r="BI13896" s="196"/>
      <c r="BJ13896" s="196"/>
    </row>
    <row r="13897" spans="59:62">
      <c r="BG13897" s="196"/>
      <c r="BH13897" s="196"/>
      <c r="BI13897" s="196"/>
      <c r="BJ13897" s="196"/>
    </row>
    <row r="13898" spans="59:62">
      <c r="BG13898" s="196"/>
      <c r="BH13898" s="196"/>
      <c r="BI13898" s="196"/>
      <c r="BJ13898" s="196"/>
    </row>
    <row r="13899" spans="59:62">
      <c r="BG13899" s="196"/>
      <c r="BH13899" s="196"/>
      <c r="BI13899" s="196"/>
      <c r="BJ13899" s="196"/>
    </row>
    <row r="13900" spans="59:62">
      <c r="BG13900" s="196"/>
      <c r="BH13900" s="196"/>
      <c r="BI13900" s="196"/>
      <c r="BJ13900" s="196"/>
    </row>
    <row r="13901" spans="59:62">
      <c r="BG13901" s="196"/>
      <c r="BH13901" s="196"/>
      <c r="BI13901" s="196"/>
      <c r="BJ13901" s="196"/>
    </row>
    <row r="13902" spans="59:62">
      <c r="BG13902" s="196"/>
      <c r="BH13902" s="196"/>
      <c r="BI13902" s="196"/>
      <c r="BJ13902" s="196"/>
    </row>
    <row r="13903" spans="59:62">
      <c r="BG13903" s="196"/>
      <c r="BH13903" s="196"/>
      <c r="BI13903" s="196"/>
      <c r="BJ13903" s="196"/>
    </row>
    <row r="13904" spans="59:62">
      <c r="BG13904" s="196"/>
      <c r="BH13904" s="196"/>
      <c r="BI13904" s="196"/>
      <c r="BJ13904" s="196"/>
    </row>
    <row r="13905" spans="59:62">
      <c r="BG13905" s="196"/>
      <c r="BH13905" s="196"/>
      <c r="BI13905" s="196"/>
      <c r="BJ13905" s="196"/>
    </row>
    <row r="13906" spans="59:62">
      <c r="BG13906" s="196"/>
      <c r="BH13906" s="196"/>
      <c r="BI13906" s="196"/>
      <c r="BJ13906" s="196"/>
    </row>
    <row r="13907" spans="59:62">
      <c r="BG13907" s="196"/>
      <c r="BH13907" s="196"/>
      <c r="BI13907" s="196"/>
      <c r="BJ13907" s="196"/>
    </row>
    <row r="13908" spans="59:62">
      <c r="BG13908" s="196"/>
      <c r="BH13908" s="196"/>
      <c r="BI13908" s="196"/>
      <c r="BJ13908" s="196"/>
    </row>
    <row r="13909" spans="59:62">
      <c r="BG13909" s="196"/>
      <c r="BH13909" s="196"/>
      <c r="BI13909" s="196"/>
      <c r="BJ13909" s="196"/>
    </row>
    <row r="13910" spans="59:62">
      <c r="BG13910" s="196"/>
      <c r="BH13910" s="196"/>
      <c r="BI13910" s="196"/>
      <c r="BJ13910" s="196"/>
    </row>
    <row r="13911" spans="59:62">
      <c r="BG13911" s="196"/>
      <c r="BH13911" s="196"/>
      <c r="BI13911" s="196"/>
      <c r="BJ13911" s="196"/>
    </row>
    <row r="13912" spans="59:62">
      <c r="BG13912" s="196"/>
      <c r="BH13912" s="196"/>
      <c r="BI13912" s="196"/>
      <c r="BJ13912" s="196"/>
    </row>
    <row r="13913" spans="59:62">
      <c r="BG13913" s="196"/>
      <c r="BH13913" s="196"/>
      <c r="BI13913" s="196"/>
      <c r="BJ13913" s="196"/>
    </row>
    <row r="13914" spans="59:62">
      <c r="BG13914" s="196"/>
      <c r="BH13914" s="196"/>
      <c r="BI13914" s="196"/>
      <c r="BJ13914" s="196"/>
    </row>
    <row r="13915" spans="59:62">
      <c r="BG13915" s="196"/>
      <c r="BH13915" s="196"/>
      <c r="BI13915" s="196"/>
      <c r="BJ13915" s="196"/>
    </row>
    <row r="13916" spans="59:62">
      <c r="BG13916" s="196"/>
      <c r="BH13916" s="196"/>
      <c r="BI13916" s="196"/>
      <c r="BJ13916" s="196"/>
    </row>
    <row r="13917" spans="59:62">
      <c r="BG13917" s="196"/>
      <c r="BH13917" s="196"/>
      <c r="BI13917" s="196"/>
      <c r="BJ13917" s="196"/>
    </row>
    <row r="13918" spans="59:62">
      <c r="BG13918" s="196"/>
      <c r="BH13918" s="196"/>
      <c r="BI13918" s="196"/>
      <c r="BJ13918" s="196"/>
    </row>
    <row r="13919" spans="59:62">
      <c r="BG13919" s="196"/>
      <c r="BH13919" s="196"/>
      <c r="BI13919" s="196"/>
      <c r="BJ13919" s="196"/>
    </row>
    <row r="13920" spans="59:62">
      <c r="BG13920" s="196"/>
      <c r="BH13920" s="196"/>
      <c r="BI13920" s="196"/>
      <c r="BJ13920" s="196"/>
    </row>
    <row r="13921" spans="59:62">
      <c r="BG13921" s="196"/>
      <c r="BH13921" s="196"/>
      <c r="BI13921" s="196"/>
      <c r="BJ13921" s="196"/>
    </row>
    <row r="13922" spans="59:62">
      <c r="BG13922" s="196"/>
      <c r="BH13922" s="196"/>
      <c r="BI13922" s="196"/>
      <c r="BJ13922" s="196"/>
    </row>
    <row r="13923" spans="59:62">
      <c r="BG13923" s="196"/>
      <c r="BH13923" s="196"/>
      <c r="BI13923" s="196"/>
      <c r="BJ13923" s="196"/>
    </row>
    <row r="13924" spans="59:62">
      <c r="BG13924" s="196"/>
      <c r="BH13924" s="196"/>
      <c r="BI13924" s="196"/>
      <c r="BJ13924" s="196"/>
    </row>
    <row r="13925" spans="59:62">
      <c r="BG13925" s="196"/>
      <c r="BH13925" s="196"/>
      <c r="BI13925" s="196"/>
      <c r="BJ13925" s="196"/>
    </row>
    <row r="13926" spans="59:62">
      <c r="BG13926" s="196"/>
      <c r="BH13926" s="196"/>
      <c r="BI13926" s="196"/>
      <c r="BJ13926" s="196"/>
    </row>
    <row r="13927" spans="59:62">
      <c r="BG13927" s="196"/>
      <c r="BH13927" s="196"/>
      <c r="BI13927" s="196"/>
      <c r="BJ13927" s="196"/>
    </row>
    <row r="13928" spans="59:62">
      <c r="BG13928" s="196"/>
      <c r="BH13928" s="196"/>
      <c r="BI13928" s="196"/>
      <c r="BJ13928" s="196"/>
    </row>
    <row r="13929" spans="59:62">
      <c r="BG13929" s="196"/>
      <c r="BH13929" s="196"/>
      <c r="BI13929" s="196"/>
      <c r="BJ13929" s="196"/>
    </row>
    <row r="13930" spans="59:62">
      <c r="BG13930" s="196"/>
      <c r="BH13930" s="196"/>
      <c r="BI13930" s="196"/>
      <c r="BJ13930" s="196"/>
    </row>
    <row r="13931" spans="59:62">
      <c r="BG13931" s="196"/>
      <c r="BH13931" s="196"/>
      <c r="BI13931" s="196"/>
      <c r="BJ13931" s="196"/>
    </row>
    <row r="13932" spans="59:62">
      <c r="BG13932" s="196"/>
      <c r="BH13932" s="196"/>
      <c r="BI13932" s="196"/>
      <c r="BJ13932" s="196"/>
    </row>
    <row r="13933" spans="59:62">
      <c r="BG13933" s="196"/>
      <c r="BH13933" s="196"/>
      <c r="BI13933" s="196"/>
      <c r="BJ13933" s="196"/>
    </row>
    <row r="13934" spans="59:62">
      <c r="BG13934" s="196"/>
      <c r="BH13934" s="196"/>
      <c r="BI13934" s="196"/>
      <c r="BJ13934" s="196"/>
    </row>
    <row r="13935" spans="59:62">
      <c r="BG13935" s="196"/>
      <c r="BH13935" s="196"/>
      <c r="BI13935" s="196"/>
      <c r="BJ13935" s="196"/>
    </row>
    <row r="13936" spans="59:62">
      <c r="BG13936" s="196"/>
      <c r="BH13936" s="196"/>
      <c r="BI13936" s="196"/>
      <c r="BJ13936" s="196"/>
    </row>
    <row r="13937" spans="59:62">
      <c r="BG13937" s="196"/>
      <c r="BH13937" s="196"/>
      <c r="BI13937" s="196"/>
      <c r="BJ13937" s="196"/>
    </row>
    <row r="13938" spans="59:62">
      <c r="BG13938" s="196"/>
      <c r="BH13938" s="196"/>
      <c r="BI13938" s="196"/>
      <c r="BJ13938" s="196"/>
    </row>
    <row r="13939" spans="59:62">
      <c r="BG13939" s="196"/>
      <c r="BH13939" s="196"/>
      <c r="BI13939" s="196"/>
      <c r="BJ13939" s="196"/>
    </row>
    <row r="13940" spans="59:62">
      <c r="BG13940" s="196"/>
      <c r="BH13940" s="196"/>
      <c r="BI13940" s="196"/>
      <c r="BJ13940" s="196"/>
    </row>
    <row r="13941" spans="59:62">
      <c r="BG13941" s="196"/>
      <c r="BH13941" s="196"/>
      <c r="BI13941" s="196"/>
      <c r="BJ13941" s="196"/>
    </row>
    <row r="13942" spans="59:62">
      <c r="BG13942" s="196"/>
      <c r="BH13942" s="196"/>
      <c r="BI13942" s="196"/>
      <c r="BJ13942" s="196"/>
    </row>
    <row r="13943" spans="59:62">
      <c r="BG13943" s="196"/>
      <c r="BH13943" s="196"/>
      <c r="BI13943" s="196"/>
      <c r="BJ13943" s="196"/>
    </row>
    <row r="13944" spans="59:62">
      <c r="BG13944" s="196"/>
      <c r="BH13944" s="196"/>
      <c r="BI13944" s="196"/>
      <c r="BJ13944" s="196"/>
    </row>
    <row r="13945" spans="59:62">
      <c r="BG13945" s="196"/>
      <c r="BH13945" s="196"/>
      <c r="BI13945" s="196"/>
      <c r="BJ13945" s="196"/>
    </row>
    <row r="13946" spans="59:62">
      <c r="BG13946" s="196"/>
      <c r="BH13946" s="196"/>
      <c r="BI13946" s="196"/>
      <c r="BJ13946" s="196"/>
    </row>
    <row r="13947" spans="59:62">
      <c r="BG13947" s="196"/>
      <c r="BH13947" s="196"/>
      <c r="BI13947" s="196"/>
      <c r="BJ13947" s="196"/>
    </row>
    <row r="13948" spans="59:62">
      <c r="BG13948" s="196"/>
      <c r="BH13948" s="196"/>
      <c r="BI13948" s="196"/>
      <c r="BJ13948" s="196"/>
    </row>
    <row r="13949" spans="59:62">
      <c r="BG13949" s="196"/>
      <c r="BH13949" s="196"/>
      <c r="BI13949" s="196"/>
      <c r="BJ13949" s="196"/>
    </row>
    <row r="13950" spans="59:62">
      <c r="BG13950" s="196"/>
      <c r="BH13950" s="196"/>
      <c r="BI13950" s="196"/>
      <c r="BJ13950" s="196"/>
    </row>
    <row r="13951" spans="59:62">
      <c r="BG13951" s="196"/>
      <c r="BH13951" s="196"/>
      <c r="BI13951" s="196"/>
      <c r="BJ13951" s="196"/>
    </row>
    <row r="13952" spans="59:62">
      <c r="BG13952" s="196"/>
      <c r="BH13952" s="196"/>
      <c r="BI13952" s="196"/>
      <c r="BJ13952" s="196"/>
    </row>
    <row r="13953" spans="59:62">
      <c r="BG13953" s="196"/>
      <c r="BH13953" s="196"/>
      <c r="BI13953" s="196"/>
      <c r="BJ13953" s="196"/>
    </row>
    <row r="13954" spans="59:62">
      <c r="BG13954" s="196"/>
      <c r="BH13954" s="196"/>
      <c r="BI13954" s="196"/>
      <c r="BJ13954" s="196"/>
    </row>
    <row r="13955" spans="59:62">
      <c r="BG13955" s="196"/>
      <c r="BH13955" s="196"/>
      <c r="BI13955" s="196"/>
      <c r="BJ13955" s="196"/>
    </row>
    <row r="13956" spans="59:62">
      <c r="BG13956" s="196"/>
      <c r="BH13956" s="196"/>
      <c r="BI13956" s="196"/>
      <c r="BJ13956" s="196"/>
    </row>
    <row r="13957" spans="59:62">
      <c r="BG13957" s="196"/>
      <c r="BH13957" s="196"/>
      <c r="BI13957" s="196"/>
      <c r="BJ13957" s="196"/>
    </row>
    <row r="13958" spans="59:62">
      <c r="BG13958" s="196"/>
      <c r="BH13958" s="196"/>
      <c r="BI13958" s="196"/>
      <c r="BJ13958" s="196"/>
    </row>
    <row r="13959" spans="59:62">
      <c r="BG13959" s="196"/>
      <c r="BH13959" s="196"/>
      <c r="BI13959" s="196"/>
      <c r="BJ13959" s="196"/>
    </row>
    <row r="13960" spans="59:62">
      <c r="BG13960" s="196"/>
      <c r="BH13960" s="196"/>
      <c r="BI13960" s="196"/>
      <c r="BJ13960" s="196"/>
    </row>
    <row r="13961" spans="59:62">
      <c r="BG13961" s="196"/>
      <c r="BH13961" s="196"/>
      <c r="BI13961" s="196"/>
      <c r="BJ13961" s="196"/>
    </row>
    <row r="13962" spans="59:62">
      <c r="BG13962" s="196"/>
      <c r="BH13962" s="196"/>
      <c r="BI13962" s="196"/>
      <c r="BJ13962" s="196"/>
    </row>
    <row r="13963" spans="59:62">
      <c r="BG13963" s="196"/>
      <c r="BH13963" s="196"/>
      <c r="BI13963" s="196"/>
      <c r="BJ13963" s="196"/>
    </row>
    <row r="13964" spans="59:62">
      <c r="BG13964" s="196"/>
      <c r="BH13964" s="196"/>
      <c r="BI13964" s="196"/>
      <c r="BJ13964" s="196"/>
    </row>
    <row r="13965" spans="59:62">
      <c r="BG13965" s="196"/>
      <c r="BH13965" s="196"/>
      <c r="BI13965" s="196"/>
      <c r="BJ13965" s="196"/>
    </row>
    <row r="13966" spans="59:62">
      <c r="BG13966" s="196"/>
      <c r="BH13966" s="196"/>
      <c r="BI13966" s="196"/>
      <c r="BJ13966" s="196"/>
    </row>
    <row r="13967" spans="59:62">
      <c r="BG13967" s="196"/>
      <c r="BH13967" s="196"/>
      <c r="BI13967" s="196"/>
      <c r="BJ13967" s="196"/>
    </row>
    <row r="13968" spans="59:62">
      <c r="BG13968" s="196"/>
      <c r="BH13968" s="196"/>
      <c r="BI13968" s="196"/>
      <c r="BJ13968" s="196"/>
    </row>
    <row r="13969" spans="59:62">
      <c r="BG13969" s="196"/>
      <c r="BH13969" s="196"/>
      <c r="BI13969" s="196"/>
      <c r="BJ13969" s="196"/>
    </row>
    <row r="13970" spans="59:62">
      <c r="BG13970" s="196"/>
      <c r="BH13970" s="196"/>
      <c r="BI13970" s="196"/>
      <c r="BJ13970" s="196"/>
    </row>
    <row r="13971" spans="59:62">
      <c r="BG13971" s="196"/>
      <c r="BH13971" s="196"/>
      <c r="BI13971" s="196"/>
      <c r="BJ13971" s="196"/>
    </row>
    <row r="13972" spans="59:62">
      <c r="BG13972" s="196"/>
      <c r="BH13972" s="196"/>
      <c r="BI13972" s="196"/>
      <c r="BJ13972" s="196"/>
    </row>
    <row r="13973" spans="59:62">
      <c r="BG13973" s="196"/>
      <c r="BH13973" s="196"/>
      <c r="BI13973" s="196"/>
      <c r="BJ13973" s="196"/>
    </row>
    <row r="13974" spans="59:62">
      <c r="BG13974" s="196"/>
      <c r="BH13974" s="196"/>
      <c r="BI13974" s="196"/>
      <c r="BJ13974" s="196"/>
    </row>
    <row r="13975" spans="59:62">
      <c r="BG13975" s="196"/>
      <c r="BH13975" s="196"/>
      <c r="BI13975" s="196"/>
      <c r="BJ13975" s="196"/>
    </row>
    <row r="13976" spans="59:62">
      <c r="BG13976" s="196"/>
      <c r="BH13976" s="196"/>
      <c r="BI13976" s="196"/>
      <c r="BJ13976" s="196"/>
    </row>
    <row r="13977" spans="59:62">
      <c r="BG13977" s="196"/>
      <c r="BH13977" s="196"/>
      <c r="BI13977" s="196"/>
      <c r="BJ13977" s="196"/>
    </row>
    <row r="13978" spans="59:62">
      <c r="BG13978" s="196"/>
      <c r="BH13978" s="196"/>
      <c r="BI13978" s="196"/>
      <c r="BJ13978" s="196"/>
    </row>
    <row r="13979" spans="59:62">
      <c r="BG13979" s="196"/>
      <c r="BH13979" s="196"/>
      <c r="BI13979" s="196"/>
      <c r="BJ13979" s="196"/>
    </row>
    <row r="13980" spans="59:62">
      <c r="BG13980" s="196"/>
      <c r="BH13980" s="196"/>
      <c r="BI13980" s="196"/>
      <c r="BJ13980" s="196"/>
    </row>
    <row r="13981" spans="59:62">
      <c r="BG13981" s="196"/>
      <c r="BH13981" s="196"/>
      <c r="BI13981" s="196"/>
      <c r="BJ13981" s="196"/>
    </row>
    <row r="13982" spans="59:62">
      <c r="BG13982" s="196"/>
      <c r="BH13982" s="196"/>
      <c r="BI13982" s="196"/>
      <c r="BJ13982" s="196"/>
    </row>
    <row r="13983" spans="59:62">
      <c r="BG13983" s="196"/>
      <c r="BH13983" s="196"/>
      <c r="BI13983" s="196"/>
      <c r="BJ13983" s="196"/>
    </row>
    <row r="13984" spans="59:62">
      <c r="BG13984" s="196"/>
      <c r="BH13984" s="196"/>
      <c r="BI13984" s="196"/>
      <c r="BJ13984" s="196"/>
    </row>
    <row r="13985" spans="59:62">
      <c r="BG13985" s="196"/>
      <c r="BH13985" s="196"/>
      <c r="BI13985" s="196"/>
      <c r="BJ13985" s="196"/>
    </row>
    <row r="13986" spans="59:62">
      <c r="BG13986" s="196"/>
      <c r="BH13986" s="196"/>
      <c r="BI13986" s="196"/>
      <c r="BJ13986" s="196"/>
    </row>
    <row r="13987" spans="59:62">
      <c r="BG13987" s="196"/>
      <c r="BH13987" s="196"/>
      <c r="BI13987" s="196"/>
      <c r="BJ13987" s="196"/>
    </row>
    <row r="13988" spans="59:62">
      <c r="BG13988" s="196"/>
      <c r="BH13988" s="196"/>
      <c r="BI13988" s="196"/>
      <c r="BJ13988" s="196"/>
    </row>
    <row r="13989" spans="59:62">
      <c r="BG13989" s="196"/>
      <c r="BH13989" s="196"/>
      <c r="BI13989" s="196"/>
      <c r="BJ13989" s="196"/>
    </row>
    <row r="13990" spans="59:62">
      <c r="BG13990" s="196"/>
      <c r="BH13990" s="196"/>
      <c r="BI13990" s="196"/>
      <c r="BJ13990" s="196"/>
    </row>
    <row r="13991" spans="59:62">
      <c r="BG13991" s="196"/>
      <c r="BH13991" s="196"/>
      <c r="BI13991" s="196"/>
      <c r="BJ13991" s="196"/>
    </row>
    <row r="13992" spans="59:62">
      <c r="BG13992" s="196"/>
      <c r="BH13992" s="196"/>
      <c r="BI13992" s="196"/>
      <c r="BJ13992" s="196"/>
    </row>
    <row r="13993" spans="59:62">
      <c r="BG13993" s="196"/>
      <c r="BH13993" s="196"/>
      <c r="BI13993" s="196"/>
      <c r="BJ13993" s="196"/>
    </row>
    <row r="13994" spans="59:62">
      <c r="BG13994" s="196"/>
      <c r="BH13994" s="196"/>
      <c r="BI13994" s="196"/>
      <c r="BJ13994" s="196"/>
    </row>
    <row r="13995" spans="59:62">
      <c r="BG13995" s="196"/>
      <c r="BH13995" s="196"/>
      <c r="BI13995" s="196"/>
      <c r="BJ13995" s="196"/>
    </row>
    <row r="13996" spans="59:62">
      <c r="BG13996" s="196"/>
      <c r="BH13996" s="196"/>
      <c r="BI13996" s="196"/>
      <c r="BJ13996" s="196"/>
    </row>
    <row r="13997" spans="59:62">
      <c r="BG13997" s="196"/>
      <c r="BH13997" s="196"/>
      <c r="BI13997" s="196"/>
      <c r="BJ13997" s="196"/>
    </row>
    <row r="13998" spans="59:62">
      <c r="BG13998" s="196"/>
      <c r="BH13998" s="196"/>
      <c r="BI13998" s="196"/>
      <c r="BJ13998" s="196"/>
    </row>
    <row r="13999" spans="59:62">
      <c r="BG13999" s="196"/>
      <c r="BH13999" s="196"/>
      <c r="BI13999" s="196"/>
      <c r="BJ13999" s="196"/>
    </row>
    <row r="14000" spans="59:62">
      <c r="BG14000" s="196"/>
      <c r="BH14000" s="196"/>
      <c r="BI14000" s="196"/>
      <c r="BJ14000" s="196"/>
    </row>
    <row r="14001" spans="59:62">
      <c r="BG14001" s="196"/>
      <c r="BH14001" s="196"/>
      <c r="BI14001" s="196"/>
      <c r="BJ14001" s="196"/>
    </row>
    <row r="14002" spans="59:62">
      <c r="BG14002" s="196"/>
      <c r="BH14002" s="196"/>
      <c r="BI14002" s="196"/>
      <c r="BJ14002" s="196"/>
    </row>
    <row r="14003" spans="59:62">
      <c r="BG14003" s="196"/>
      <c r="BH14003" s="196"/>
      <c r="BI14003" s="196"/>
      <c r="BJ14003" s="196"/>
    </row>
    <row r="14004" spans="59:62">
      <c r="BG14004" s="196"/>
      <c r="BH14004" s="196"/>
      <c r="BI14004" s="196"/>
      <c r="BJ14004" s="196"/>
    </row>
    <row r="14005" spans="59:62">
      <c r="BG14005" s="196"/>
      <c r="BH14005" s="196"/>
      <c r="BI14005" s="196"/>
      <c r="BJ14005" s="196"/>
    </row>
    <row r="14006" spans="59:62">
      <c r="BG14006" s="196"/>
      <c r="BH14006" s="196"/>
      <c r="BI14006" s="196"/>
      <c r="BJ14006" s="196"/>
    </row>
    <row r="14007" spans="59:62">
      <c r="BG14007" s="196"/>
      <c r="BH14007" s="196"/>
      <c r="BI14007" s="196"/>
      <c r="BJ14007" s="196"/>
    </row>
    <row r="14008" spans="59:62">
      <c r="BG14008" s="196"/>
      <c r="BH14008" s="196"/>
      <c r="BI14008" s="196"/>
      <c r="BJ14008" s="196"/>
    </row>
    <row r="14009" spans="59:62">
      <c r="BG14009" s="196"/>
      <c r="BH14009" s="196"/>
      <c r="BI14009" s="196"/>
      <c r="BJ14009" s="196"/>
    </row>
    <row r="14010" spans="59:62">
      <c r="BG14010" s="196"/>
      <c r="BH14010" s="196"/>
      <c r="BI14010" s="196"/>
      <c r="BJ14010" s="196"/>
    </row>
    <row r="14011" spans="59:62">
      <c r="BG14011" s="196"/>
      <c r="BH14011" s="196"/>
      <c r="BI14011" s="196"/>
      <c r="BJ14011" s="196"/>
    </row>
    <row r="14012" spans="59:62">
      <c r="BG14012" s="196"/>
      <c r="BH14012" s="196"/>
      <c r="BI14012" s="196"/>
      <c r="BJ14012" s="196"/>
    </row>
    <row r="14013" spans="59:62">
      <c r="BG14013" s="196"/>
      <c r="BH14013" s="196"/>
      <c r="BI14013" s="196"/>
      <c r="BJ14013" s="196"/>
    </row>
    <row r="14014" spans="59:62">
      <c r="BG14014" s="196"/>
      <c r="BH14014" s="196"/>
      <c r="BI14014" s="196"/>
      <c r="BJ14014" s="196"/>
    </row>
    <row r="14015" spans="59:62">
      <c r="BG14015" s="196"/>
      <c r="BH14015" s="196"/>
      <c r="BI14015" s="196"/>
      <c r="BJ14015" s="196"/>
    </row>
    <row r="14016" spans="59:62">
      <c r="BG14016" s="196"/>
      <c r="BH14016" s="196"/>
      <c r="BI14016" s="196"/>
      <c r="BJ14016" s="196"/>
    </row>
    <row r="14017" spans="59:62">
      <c r="BG14017" s="196"/>
      <c r="BH14017" s="196"/>
      <c r="BI14017" s="196"/>
      <c r="BJ14017" s="196"/>
    </row>
    <row r="14018" spans="59:62">
      <c r="BG14018" s="196"/>
      <c r="BH14018" s="196"/>
      <c r="BI14018" s="196"/>
      <c r="BJ14018" s="196"/>
    </row>
    <row r="14019" spans="59:62">
      <c r="BG14019" s="196"/>
      <c r="BH14019" s="196"/>
      <c r="BI14019" s="196"/>
      <c r="BJ14019" s="196"/>
    </row>
    <row r="14020" spans="59:62">
      <c r="BG14020" s="196"/>
      <c r="BH14020" s="196"/>
      <c r="BI14020" s="196"/>
      <c r="BJ14020" s="196"/>
    </row>
    <row r="14021" spans="59:62">
      <c r="BG14021" s="196"/>
      <c r="BH14021" s="196"/>
      <c r="BI14021" s="196"/>
      <c r="BJ14021" s="196"/>
    </row>
    <row r="14022" spans="59:62">
      <c r="BG14022" s="196"/>
      <c r="BH14022" s="196"/>
      <c r="BI14022" s="196"/>
      <c r="BJ14022" s="196"/>
    </row>
    <row r="14023" spans="59:62">
      <c r="BG14023" s="196"/>
      <c r="BH14023" s="196"/>
      <c r="BI14023" s="196"/>
      <c r="BJ14023" s="196"/>
    </row>
    <row r="14024" spans="59:62">
      <c r="BG14024" s="196"/>
      <c r="BH14024" s="196"/>
      <c r="BI14024" s="196"/>
      <c r="BJ14024" s="196"/>
    </row>
    <row r="14025" spans="59:62">
      <c r="BG14025" s="196"/>
      <c r="BH14025" s="196"/>
      <c r="BI14025" s="196"/>
      <c r="BJ14025" s="196"/>
    </row>
    <row r="14026" spans="59:62">
      <c r="BG14026" s="196"/>
      <c r="BH14026" s="196"/>
      <c r="BI14026" s="196"/>
      <c r="BJ14026" s="196"/>
    </row>
    <row r="14027" spans="59:62">
      <c r="BG14027" s="196"/>
      <c r="BH14027" s="196"/>
      <c r="BI14027" s="196"/>
      <c r="BJ14027" s="196"/>
    </row>
    <row r="14028" spans="59:62">
      <c r="BG14028" s="196"/>
      <c r="BH14028" s="196"/>
      <c r="BI14028" s="196"/>
      <c r="BJ14028" s="196"/>
    </row>
    <row r="14029" spans="59:62">
      <c r="BG14029" s="196"/>
      <c r="BH14029" s="196"/>
      <c r="BI14029" s="196"/>
      <c r="BJ14029" s="196"/>
    </row>
    <row r="14030" spans="59:62">
      <c r="BG14030" s="196"/>
      <c r="BH14030" s="196"/>
      <c r="BI14030" s="196"/>
      <c r="BJ14030" s="196"/>
    </row>
    <row r="14031" spans="59:62">
      <c r="BG14031" s="196"/>
      <c r="BH14031" s="196"/>
      <c r="BI14031" s="196"/>
      <c r="BJ14031" s="196"/>
    </row>
    <row r="14032" spans="59:62">
      <c r="BG14032" s="196"/>
      <c r="BH14032" s="196"/>
      <c r="BI14032" s="196"/>
      <c r="BJ14032" s="196"/>
    </row>
    <row r="14033" spans="59:62">
      <c r="BG14033" s="196"/>
      <c r="BH14033" s="196"/>
      <c r="BI14033" s="196"/>
      <c r="BJ14033" s="196"/>
    </row>
    <row r="14034" spans="59:62">
      <c r="BG14034" s="196"/>
      <c r="BH14034" s="196"/>
      <c r="BI14034" s="196"/>
      <c r="BJ14034" s="196"/>
    </row>
    <row r="14035" spans="59:62">
      <c r="BG14035" s="196"/>
      <c r="BH14035" s="196"/>
      <c r="BI14035" s="196"/>
      <c r="BJ14035" s="196"/>
    </row>
    <row r="14036" spans="59:62">
      <c r="BG14036" s="196"/>
      <c r="BH14036" s="196"/>
      <c r="BI14036" s="196"/>
      <c r="BJ14036" s="196"/>
    </row>
    <row r="14037" spans="59:62">
      <c r="BG14037" s="196"/>
      <c r="BH14037" s="196"/>
      <c r="BI14037" s="196"/>
      <c r="BJ14037" s="196"/>
    </row>
    <row r="14038" spans="59:62">
      <c r="BG14038" s="196"/>
      <c r="BH14038" s="196"/>
      <c r="BI14038" s="196"/>
      <c r="BJ14038" s="196"/>
    </row>
    <row r="14039" spans="59:62">
      <c r="BG14039" s="196"/>
      <c r="BH14039" s="196"/>
      <c r="BI14039" s="196"/>
      <c r="BJ14039" s="196"/>
    </row>
    <row r="14040" spans="59:62">
      <c r="BG14040" s="196"/>
      <c r="BH14040" s="196"/>
      <c r="BI14040" s="196"/>
      <c r="BJ14040" s="196"/>
    </row>
    <row r="14041" spans="59:62">
      <c r="BG14041" s="196"/>
      <c r="BH14041" s="196"/>
      <c r="BI14041" s="196"/>
      <c r="BJ14041" s="196"/>
    </row>
    <row r="14042" spans="59:62">
      <c r="BG14042" s="196"/>
      <c r="BH14042" s="196"/>
      <c r="BI14042" s="196"/>
      <c r="BJ14042" s="196"/>
    </row>
    <row r="14043" spans="59:62">
      <c r="BG14043" s="196"/>
      <c r="BH14043" s="196"/>
      <c r="BI14043" s="196"/>
      <c r="BJ14043" s="196"/>
    </row>
    <row r="14044" spans="59:62">
      <c r="BG14044" s="196"/>
      <c r="BH14044" s="196"/>
      <c r="BI14044" s="196"/>
      <c r="BJ14044" s="196"/>
    </row>
    <row r="14045" spans="59:62">
      <c r="BG14045" s="196"/>
      <c r="BH14045" s="196"/>
      <c r="BI14045" s="196"/>
      <c r="BJ14045" s="196"/>
    </row>
    <row r="14046" spans="59:62">
      <c r="BG14046" s="196"/>
      <c r="BH14046" s="196"/>
      <c r="BI14046" s="196"/>
      <c r="BJ14046" s="196"/>
    </row>
    <row r="14047" spans="59:62">
      <c r="BG14047" s="196"/>
      <c r="BH14047" s="196"/>
      <c r="BI14047" s="196"/>
      <c r="BJ14047" s="196"/>
    </row>
    <row r="14048" spans="59:62">
      <c r="BG14048" s="196"/>
      <c r="BH14048" s="196"/>
      <c r="BI14048" s="196"/>
      <c r="BJ14048" s="196"/>
    </row>
    <row r="14049" spans="59:62">
      <c r="BG14049" s="196"/>
      <c r="BH14049" s="196"/>
      <c r="BI14049" s="196"/>
      <c r="BJ14049" s="196"/>
    </row>
    <row r="14050" spans="59:62">
      <c r="BG14050" s="196"/>
      <c r="BH14050" s="196"/>
      <c r="BI14050" s="196"/>
      <c r="BJ14050" s="196"/>
    </row>
    <row r="14051" spans="59:62">
      <c r="BG14051" s="196"/>
      <c r="BH14051" s="196"/>
      <c r="BI14051" s="196"/>
      <c r="BJ14051" s="196"/>
    </row>
    <row r="14052" spans="59:62">
      <c r="BG14052" s="196"/>
      <c r="BH14052" s="196"/>
      <c r="BI14052" s="196"/>
      <c r="BJ14052" s="196"/>
    </row>
    <row r="14053" spans="59:62">
      <c r="BG14053" s="196"/>
      <c r="BH14053" s="196"/>
      <c r="BI14053" s="196"/>
      <c r="BJ14053" s="196"/>
    </row>
    <row r="14054" spans="59:62">
      <c r="BG14054" s="196"/>
      <c r="BH14054" s="196"/>
      <c r="BI14054" s="196"/>
      <c r="BJ14054" s="196"/>
    </row>
    <row r="14055" spans="59:62">
      <c r="BG14055" s="196"/>
      <c r="BH14055" s="196"/>
      <c r="BI14055" s="196"/>
      <c r="BJ14055" s="196"/>
    </row>
    <row r="14056" spans="59:62">
      <c r="BG14056" s="196"/>
      <c r="BH14056" s="196"/>
      <c r="BI14056" s="196"/>
      <c r="BJ14056" s="196"/>
    </row>
    <row r="14057" spans="59:62">
      <c r="BG14057" s="196"/>
      <c r="BH14057" s="196"/>
      <c r="BI14057" s="196"/>
      <c r="BJ14057" s="196"/>
    </row>
    <row r="14058" spans="59:62">
      <c r="BG14058" s="196"/>
      <c r="BH14058" s="196"/>
      <c r="BI14058" s="196"/>
      <c r="BJ14058" s="196"/>
    </row>
    <row r="14059" spans="59:62">
      <c r="BG14059" s="196"/>
      <c r="BH14059" s="196"/>
      <c r="BI14059" s="196"/>
      <c r="BJ14059" s="196"/>
    </row>
    <row r="14060" spans="59:62">
      <c r="BG14060" s="196"/>
      <c r="BH14060" s="196"/>
      <c r="BI14060" s="196"/>
      <c r="BJ14060" s="196"/>
    </row>
    <row r="14061" spans="59:62">
      <c r="BG14061" s="196"/>
      <c r="BH14061" s="196"/>
      <c r="BI14061" s="196"/>
      <c r="BJ14061" s="196"/>
    </row>
    <row r="14062" spans="59:62">
      <c r="BG14062" s="196"/>
      <c r="BH14062" s="196"/>
      <c r="BI14062" s="196"/>
      <c r="BJ14062" s="196"/>
    </row>
    <row r="14063" spans="59:62">
      <c r="BG14063" s="196"/>
      <c r="BH14063" s="196"/>
      <c r="BI14063" s="196"/>
      <c r="BJ14063" s="196"/>
    </row>
    <row r="14064" spans="59:62">
      <c r="BG14064" s="196"/>
      <c r="BH14064" s="196"/>
      <c r="BI14064" s="196"/>
      <c r="BJ14064" s="196"/>
    </row>
    <row r="14065" spans="59:62">
      <c r="BG14065" s="196"/>
      <c r="BH14065" s="196"/>
      <c r="BI14065" s="196"/>
      <c r="BJ14065" s="196"/>
    </row>
    <row r="14066" spans="59:62">
      <c r="BG14066" s="196"/>
      <c r="BH14066" s="196"/>
      <c r="BI14066" s="196"/>
      <c r="BJ14066" s="196"/>
    </row>
    <row r="14067" spans="59:62">
      <c r="BG14067" s="196"/>
      <c r="BH14067" s="196"/>
      <c r="BI14067" s="196"/>
      <c r="BJ14067" s="196"/>
    </row>
    <row r="14068" spans="59:62">
      <c r="BG14068" s="196"/>
      <c r="BH14068" s="196"/>
      <c r="BI14068" s="196"/>
      <c r="BJ14068" s="196"/>
    </row>
    <row r="14069" spans="59:62">
      <c r="BG14069" s="196"/>
      <c r="BH14069" s="196"/>
      <c r="BI14069" s="196"/>
      <c r="BJ14069" s="196"/>
    </row>
    <row r="14070" spans="59:62">
      <c r="BG14070" s="196"/>
      <c r="BH14070" s="196"/>
      <c r="BI14070" s="196"/>
      <c r="BJ14070" s="196"/>
    </row>
    <row r="14071" spans="59:62">
      <c r="BG14071" s="196"/>
      <c r="BH14071" s="196"/>
      <c r="BI14071" s="196"/>
      <c r="BJ14071" s="196"/>
    </row>
    <row r="14072" spans="59:62">
      <c r="BG14072" s="196"/>
      <c r="BH14072" s="196"/>
      <c r="BI14072" s="196"/>
      <c r="BJ14072" s="196"/>
    </row>
    <row r="14073" spans="59:62">
      <c r="BG14073" s="196"/>
      <c r="BH14073" s="196"/>
      <c r="BI14073" s="196"/>
      <c r="BJ14073" s="196"/>
    </row>
    <row r="14074" spans="59:62">
      <c r="BG14074" s="196"/>
      <c r="BH14074" s="196"/>
      <c r="BI14074" s="196"/>
      <c r="BJ14074" s="196"/>
    </row>
    <row r="14075" spans="59:62">
      <c r="BG14075" s="196"/>
      <c r="BH14075" s="196"/>
      <c r="BI14075" s="196"/>
      <c r="BJ14075" s="196"/>
    </row>
    <row r="14076" spans="59:62">
      <c r="BG14076" s="196"/>
      <c r="BH14076" s="196"/>
      <c r="BI14076" s="196"/>
      <c r="BJ14076" s="196"/>
    </row>
    <row r="14077" spans="59:62">
      <c r="BG14077" s="196"/>
      <c r="BH14077" s="196"/>
      <c r="BI14077" s="196"/>
      <c r="BJ14077" s="196"/>
    </row>
    <row r="14078" spans="59:62">
      <c r="BG14078" s="196"/>
      <c r="BH14078" s="196"/>
      <c r="BI14078" s="196"/>
      <c r="BJ14078" s="196"/>
    </row>
    <row r="14079" spans="59:62">
      <c r="BG14079" s="196"/>
      <c r="BH14079" s="196"/>
      <c r="BI14079" s="196"/>
      <c r="BJ14079" s="196"/>
    </row>
    <row r="14080" spans="59:62">
      <c r="BG14080" s="196"/>
      <c r="BH14080" s="196"/>
      <c r="BI14080" s="196"/>
      <c r="BJ14080" s="196"/>
    </row>
    <row r="14081" spans="59:62">
      <c r="BG14081" s="196"/>
      <c r="BH14081" s="196"/>
      <c r="BI14081" s="196"/>
      <c r="BJ14081" s="196"/>
    </row>
    <row r="14082" spans="59:62">
      <c r="BG14082" s="196"/>
      <c r="BH14082" s="196"/>
      <c r="BI14082" s="196"/>
      <c r="BJ14082" s="196"/>
    </row>
    <row r="14083" spans="59:62">
      <c r="BG14083" s="196"/>
      <c r="BH14083" s="196"/>
      <c r="BI14083" s="196"/>
      <c r="BJ14083" s="196"/>
    </row>
    <row r="14084" spans="59:62">
      <c r="BG14084" s="196"/>
      <c r="BH14084" s="196"/>
      <c r="BI14084" s="196"/>
      <c r="BJ14084" s="196"/>
    </row>
    <row r="14085" spans="59:62">
      <c r="BG14085" s="196"/>
      <c r="BH14085" s="196"/>
      <c r="BI14085" s="196"/>
      <c r="BJ14085" s="196"/>
    </row>
    <row r="14086" spans="59:62">
      <c r="BG14086" s="196"/>
      <c r="BH14086" s="196"/>
      <c r="BI14086" s="196"/>
      <c r="BJ14086" s="196"/>
    </row>
    <row r="14087" spans="59:62">
      <c r="BG14087" s="196"/>
      <c r="BH14087" s="196"/>
      <c r="BI14087" s="196"/>
      <c r="BJ14087" s="196"/>
    </row>
    <row r="14088" spans="59:62">
      <c r="BG14088" s="196"/>
      <c r="BH14088" s="196"/>
      <c r="BI14088" s="196"/>
      <c r="BJ14088" s="196"/>
    </row>
    <row r="14089" spans="59:62">
      <c r="BG14089" s="196"/>
      <c r="BH14089" s="196"/>
      <c r="BI14089" s="196"/>
      <c r="BJ14089" s="196"/>
    </row>
    <row r="14090" spans="59:62">
      <c r="BG14090" s="196"/>
      <c r="BH14090" s="196"/>
      <c r="BI14090" s="196"/>
      <c r="BJ14090" s="196"/>
    </row>
    <row r="14091" spans="59:62">
      <c r="BG14091" s="196"/>
      <c r="BH14091" s="196"/>
      <c r="BI14091" s="196"/>
      <c r="BJ14091" s="196"/>
    </row>
    <row r="14092" spans="59:62">
      <c r="BG14092" s="196"/>
      <c r="BH14092" s="196"/>
      <c r="BI14092" s="196"/>
      <c r="BJ14092" s="196"/>
    </row>
    <row r="14093" spans="59:62">
      <c r="BG14093" s="196"/>
      <c r="BH14093" s="196"/>
      <c r="BI14093" s="196"/>
      <c r="BJ14093" s="196"/>
    </row>
    <row r="14094" spans="59:62">
      <c r="BG14094" s="196"/>
      <c r="BH14094" s="196"/>
      <c r="BI14094" s="196"/>
      <c r="BJ14094" s="196"/>
    </row>
    <row r="14095" spans="59:62">
      <c r="BG14095" s="196"/>
      <c r="BH14095" s="196"/>
      <c r="BI14095" s="196"/>
      <c r="BJ14095" s="196"/>
    </row>
    <row r="14096" spans="59:62">
      <c r="BG14096" s="196"/>
      <c r="BH14096" s="196"/>
      <c r="BI14096" s="196"/>
      <c r="BJ14096" s="196"/>
    </row>
    <row r="14097" spans="59:62">
      <c r="BG14097" s="196"/>
      <c r="BH14097" s="196"/>
      <c r="BI14097" s="196"/>
      <c r="BJ14097" s="196"/>
    </row>
    <row r="14098" spans="59:62">
      <c r="BG14098" s="196"/>
      <c r="BH14098" s="196"/>
      <c r="BI14098" s="196"/>
      <c r="BJ14098" s="196"/>
    </row>
    <row r="14099" spans="59:62">
      <c r="BG14099" s="196"/>
      <c r="BH14099" s="196"/>
      <c r="BI14099" s="196"/>
      <c r="BJ14099" s="196"/>
    </row>
    <row r="14100" spans="59:62">
      <c r="BG14100" s="196"/>
      <c r="BH14100" s="196"/>
      <c r="BI14100" s="196"/>
      <c r="BJ14100" s="196"/>
    </row>
    <row r="14101" spans="59:62">
      <c r="BG14101" s="196"/>
      <c r="BH14101" s="196"/>
      <c r="BI14101" s="196"/>
      <c r="BJ14101" s="196"/>
    </row>
    <row r="14102" spans="59:62">
      <c r="BG14102" s="196"/>
      <c r="BH14102" s="196"/>
      <c r="BI14102" s="196"/>
      <c r="BJ14102" s="196"/>
    </row>
    <row r="14103" spans="59:62">
      <c r="BG14103" s="196"/>
      <c r="BH14103" s="196"/>
      <c r="BI14103" s="196"/>
      <c r="BJ14103" s="196"/>
    </row>
    <row r="14104" spans="59:62">
      <c r="BG14104" s="196"/>
      <c r="BH14104" s="196"/>
      <c r="BI14104" s="196"/>
      <c r="BJ14104" s="196"/>
    </row>
    <row r="14105" spans="59:62">
      <c r="BG14105" s="196"/>
      <c r="BH14105" s="196"/>
      <c r="BI14105" s="196"/>
      <c r="BJ14105" s="196"/>
    </row>
    <row r="14106" spans="59:62">
      <c r="BG14106" s="196"/>
      <c r="BH14106" s="196"/>
      <c r="BI14106" s="196"/>
      <c r="BJ14106" s="196"/>
    </row>
    <row r="14107" spans="59:62">
      <c r="BG14107" s="196"/>
      <c r="BH14107" s="196"/>
      <c r="BI14107" s="196"/>
      <c r="BJ14107" s="196"/>
    </row>
    <row r="14108" spans="59:62">
      <c r="BG14108" s="196"/>
      <c r="BH14108" s="196"/>
      <c r="BI14108" s="196"/>
      <c r="BJ14108" s="196"/>
    </row>
    <row r="14109" spans="59:62">
      <c r="BG14109" s="196"/>
      <c r="BH14109" s="196"/>
      <c r="BI14109" s="196"/>
      <c r="BJ14109" s="196"/>
    </row>
    <row r="14110" spans="59:62">
      <c r="BG14110" s="196"/>
      <c r="BH14110" s="196"/>
      <c r="BI14110" s="196"/>
      <c r="BJ14110" s="196"/>
    </row>
    <row r="14111" spans="59:62">
      <c r="BG14111" s="196"/>
      <c r="BH14111" s="196"/>
      <c r="BI14111" s="196"/>
      <c r="BJ14111" s="196"/>
    </row>
    <row r="14112" spans="59:62">
      <c r="BG14112" s="196"/>
      <c r="BH14112" s="196"/>
      <c r="BI14112" s="196"/>
      <c r="BJ14112" s="196"/>
    </row>
    <row r="14113" spans="59:62">
      <c r="BG14113" s="196"/>
      <c r="BH14113" s="196"/>
      <c r="BI14113" s="196"/>
      <c r="BJ14113" s="196"/>
    </row>
    <row r="14114" spans="59:62">
      <c r="BG14114" s="196"/>
      <c r="BH14114" s="196"/>
      <c r="BI14114" s="196"/>
      <c r="BJ14114" s="196"/>
    </row>
    <row r="14115" spans="59:62">
      <c r="BG14115" s="196"/>
      <c r="BH14115" s="196"/>
      <c r="BI14115" s="196"/>
      <c r="BJ14115" s="196"/>
    </row>
    <row r="14116" spans="59:62">
      <c r="BG14116" s="196"/>
      <c r="BH14116" s="196"/>
      <c r="BI14116" s="196"/>
      <c r="BJ14116" s="196"/>
    </row>
    <row r="14117" spans="59:62">
      <c r="BG14117" s="196"/>
      <c r="BH14117" s="196"/>
      <c r="BI14117" s="196"/>
      <c r="BJ14117" s="196"/>
    </row>
    <row r="14118" spans="59:62">
      <c r="BG14118" s="196"/>
      <c r="BH14118" s="196"/>
      <c r="BI14118" s="196"/>
      <c r="BJ14118" s="196"/>
    </row>
    <row r="14119" spans="59:62">
      <c r="BG14119" s="196"/>
      <c r="BH14119" s="196"/>
      <c r="BI14119" s="196"/>
      <c r="BJ14119" s="196"/>
    </row>
    <row r="14120" spans="59:62">
      <c r="BG14120" s="196"/>
      <c r="BH14120" s="196"/>
      <c r="BI14120" s="196"/>
      <c r="BJ14120" s="196"/>
    </row>
    <row r="14121" spans="59:62">
      <c r="BG14121" s="196"/>
      <c r="BH14121" s="196"/>
      <c r="BI14121" s="196"/>
      <c r="BJ14121" s="196"/>
    </row>
    <row r="14122" spans="59:62">
      <c r="BG14122" s="196"/>
      <c r="BH14122" s="196"/>
      <c r="BI14122" s="196"/>
      <c r="BJ14122" s="196"/>
    </row>
    <row r="14123" spans="59:62">
      <c r="BG14123" s="196"/>
      <c r="BH14123" s="196"/>
      <c r="BI14123" s="196"/>
      <c r="BJ14123" s="196"/>
    </row>
    <row r="14124" spans="59:62">
      <c r="BG14124" s="196"/>
      <c r="BH14124" s="196"/>
      <c r="BI14124" s="196"/>
      <c r="BJ14124" s="196"/>
    </row>
    <row r="14125" spans="59:62">
      <c r="BG14125" s="196"/>
      <c r="BH14125" s="196"/>
      <c r="BI14125" s="196"/>
      <c r="BJ14125" s="196"/>
    </row>
    <row r="14126" spans="59:62">
      <c r="BG14126" s="196"/>
      <c r="BH14126" s="196"/>
      <c r="BI14126" s="196"/>
      <c r="BJ14126" s="196"/>
    </row>
    <row r="14127" spans="59:62">
      <c r="BG14127" s="196"/>
      <c r="BH14127" s="196"/>
      <c r="BI14127" s="196"/>
      <c r="BJ14127" s="196"/>
    </row>
    <row r="14128" spans="59:62">
      <c r="BG14128" s="196"/>
      <c r="BH14128" s="196"/>
      <c r="BI14128" s="196"/>
      <c r="BJ14128" s="196"/>
    </row>
    <row r="14129" spans="59:62">
      <c r="BG14129" s="196"/>
      <c r="BH14129" s="196"/>
      <c r="BI14129" s="196"/>
      <c r="BJ14129" s="196"/>
    </row>
    <row r="14130" spans="59:62">
      <c r="BG14130" s="196"/>
      <c r="BH14130" s="196"/>
      <c r="BI14130" s="196"/>
      <c r="BJ14130" s="196"/>
    </row>
    <row r="14131" spans="59:62">
      <c r="BG14131" s="196"/>
      <c r="BH14131" s="196"/>
      <c r="BI14131" s="196"/>
      <c r="BJ14131" s="196"/>
    </row>
    <row r="14132" spans="59:62">
      <c r="BG14132" s="196"/>
      <c r="BH14132" s="196"/>
      <c r="BI14132" s="196"/>
      <c r="BJ14132" s="196"/>
    </row>
    <row r="14133" spans="59:62">
      <c r="BG14133" s="196"/>
      <c r="BH14133" s="196"/>
      <c r="BI14133" s="196"/>
      <c r="BJ14133" s="196"/>
    </row>
    <row r="14134" spans="59:62">
      <c r="BG14134" s="196"/>
      <c r="BH14134" s="196"/>
      <c r="BI14134" s="196"/>
      <c r="BJ14134" s="196"/>
    </row>
    <row r="14135" spans="59:62">
      <c r="BG14135" s="196"/>
      <c r="BH14135" s="196"/>
      <c r="BI14135" s="196"/>
      <c r="BJ14135" s="196"/>
    </row>
    <row r="14136" spans="59:62">
      <c r="BG14136" s="196"/>
      <c r="BH14136" s="196"/>
      <c r="BI14136" s="196"/>
      <c r="BJ14136" s="196"/>
    </row>
    <row r="14137" spans="59:62">
      <c r="BG14137" s="196"/>
      <c r="BH14137" s="196"/>
      <c r="BI14137" s="196"/>
      <c r="BJ14137" s="196"/>
    </row>
    <row r="14138" spans="59:62">
      <c r="BG14138" s="196"/>
      <c r="BH14138" s="196"/>
      <c r="BI14138" s="196"/>
      <c r="BJ14138" s="196"/>
    </row>
    <row r="14139" spans="59:62">
      <c r="BG14139" s="196"/>
      <c r="BH14139" s="196"/>
      <c r="BI14139" s="196"/>
      <c r="BJ14139" s="196"/>
    </row>
    <row r="14140" spans="59:62">
      <c r="BG14140" s="196"/>
      <c r="BH14140" s="196"/>
      <c r="BI14140" s="196"/>
      <c r="BJ14140" s="196"/>
    </row>
    <row r="14141" spans="59:62">
      <c r="BG14141" s="196"/>
      <c r="BH14141" s="196"/>
      <c r="BI14141" s="196"/>
      <c r="BJ14141" s="196"/>
    </row>
    <row r="14142" spans="59:62">
      <c r="BG14142" s="196"/>
      <c r="BH14142" s="196"/>
      <c r="BI14142" s="196"/>
      <c r="BJ14142" s="196"/>
    </row>
    <row r="14143" spans="59:62">
      <c r="BG14143" s="196"/>
      <c r="BH14143" s="196"/>
      <c r="BI14143" s="196"/>
      <c r="BJ14143" s="196"/>
    </row>
    <row r="14144" spans="59:62">
      <c r="BG14144" s="196"/>
      <c r="BH14144" s="196"/>
      <c r="BI14144" s="196"/>
      <c r="BJ14144" s="196"/>
    </row>
    <row r="14145" spans="59:62">
      <c r="BG14145" s="196"/>
      <c r="BH14145" s="196"/>
      <c r="BI14145" s="196"/>
      <c r="BJ14145" s="196"/>
    </row>
    <row r="14146" spans="59:62">
      <c r="BG14146" s="196"/>
      <c r="BH14146" s="196"/>
      <c r="BI14146" s="196"/>
      <c r="BJ14146" s="196"/>
    </row>
    <row r="14147" spans="59:62">
      <c r="BG14147" s="196"/>
      <c r="BH14147" s="196"/>
      <c r="BI14147" s="196"/>
      <c r="BJ14147" s="196"/>
    </row>
    <row r="14148" spans="59:62">
      <c r="BG14148" s="196"/>
      <c r="BH14148" s="196"/>
      <c r="BI14148" s="196"/>
      <c r="BJ14148" s="196"/>
    </row>
    <row r="14149" spans="59:62">
      <c r="BG14149" s="196"/>
      <c r="BH14149" s="196"/>
      <c r="BI14149" s="196"/>
      <c r="BJ14149" s="196"/>
    </row>
    <row r="14150" spans="59:62">
      <c r="BG14150" s="196"/>
      <c r="BH14150" s="196"/>
      <c r="BI14150" s="196"/>
      <c r="BJ14150" s="196"/>
    </row>
    <row r="14151" spans="59:62">
      <c r="BG14151" s="196"/>
      <c r="BH14151" s="196"/>
      <c r="BI14151" s="196"/>
      <c r="BJ14151" s="196"/>
    </row>
    <row r="14152" spans="59:62">
      <c r="BG14152" s="196"/>
      <c r="BH14152" s="196"/>
      <c r="BI14152" s="196"/>
      <c r="BJ14152" s="196"/>
    </row>
    <row r="14153" spans="59:62">
      <c r="BG14153" s="196"/>
      <c r="BH14153" s="196"/>
      <c r="BI14153" s="196"/>
      <c r="BJ14153" s="196"/>
    </row>
    <row r="14154" spans="59:62">
      <c r="BG14154" s="196"/>
      <c r="BH14154" s="196"/>
      <c r="BI14154" s="196"/>
      <c r="BJ14154" s="196"/>
    </row>
    <row r="14155" spans="59:62">
      <c r="BG14155" s="196"/>
      <c r="BH14155" s="196"/>
      <c r="BI14155" s="196"/>
      <c r="BJ14155" s="196"/>
    </row>
    <row r="14156" spans="59:62">
      <c r="BG14156" s="196"/>
      <c r="BH14156" s="196"/>
      <c r="BI14156" s="196"/>
      <c r="BJ14156" s="196"/>
    </row>
    <row r="14157" spans="59:62">
      <c r="BG14157" s="196"/>
      <c r="BH14157" s="196"/>
      <c r="BI14157" s="196"/>
      <c r="BJ14157" s="196"/>
    </row>
    <row r="14158" spans="59:62">
      <c r="BG14158" s="196"/>
      <c r="BH14158" s="196"/>
      <c r="BI14158" s="196"/>
      <c r="BJ14158" s="196"/>
    </row>
    <row r="14159" spans="59:62">
      <c r="BG14159" s="196"/>
      <c r="BH14159" s="196"/>
      <c r="BI14159" s="196"/>
      <c r="BJ14159" s="196"/>
    </row>
    <row r="14160" spans="59:62">
      <c r="BG14160" s="196"/>
      <c r="BH14160" s="196"/>
      <c r="BI14160" s="196"/>
      <c r="BJ14160" s="196"/>
    </row>
    <row r="14161" spans="59:62">
      <c r="BG14161" s="196"/>
      <c r="BH14161" s="196"/>
      <c r="BI14161" s="196"/>
      <c r="BJ14161" s="196"/>
    </row>
    <row r="14162" spans="59:62">
      <c r="BG14162" s="196"/>
      <c r="BH14162" s="196"/>
      <c r="BI14162" s="196"/>
      <c r="BJ14162" s="196"/>
    </row>
    <row r="14163" spans="59:62">
      <c r="BG14163" s="196"/>
      <c r="BH14163" s="196"/>
      <c r="BI14163" s="196"/>
      <c r="BJ14163" s="196"/>
    </row>
    <row r="14164" spans="59:62">
      <c r="BG14164" s="196"/>
      <c r="BH14164" s="196"/>
      <c r="BI14164" s="196"/>
      <c r="BJ14164" s="196"/>
    </row>
    <row r="14165" spans="59:62">
      <c r="BG14165" s="196"/>
      <c r="BH14165" s="196"/>
      <c r="BI14165" s="196"/>
      <c r="BJ14165" s="196"/>
    </row>
    <row r="14166" spans="59:62">
      <c r="BG14166" s="196"/>
      <c r="BH14166" s="196"/>
      <c r="BI14166" s="196"/>
      <c r="BJ14166" s="196"/>
    </row>
    <row r="14167" spans="59:62">
      <c r="BG14167" s="196"/>
      <c r="BH14167" s="196"/>
      <c r="BI14167" s="196"/>
      <c r="BJ14167" s="196"/>
    </row>
    <row r="14168" spans="59:62">
      <c r="BG14168" s="196"/>
      <c r="BH14168" s="196"/>
      <c r="BI14168" s="196"/>
      <c r="BJ14168" s="196"/>
    </row>
    <row r="14169" spans="59:62">
      <c r="BG14169" s="196"/>
      <c r="BH14169" s="196"/>
      <c r="BI14169" s="196"/>
      <c r="BJ14169" s="196"/>
    </row>
    <row r="14170" spans="59:62">
      <c r="BG14170" s="196"/>
      <c r="BH14170" s="196"/>
      <c r="BI14170" s="196"/>
      <c r="BJ14170" s="196"/>
    </row>
    <row r="14171" spans="59:62">
      <c r="BG14171" s="196"/>
      <c r="BH14171" s="196"/>
      <c r="BI14171" s="196"/>
      <c r="BJ14171" s="196"/>
    </row>
    <row r="14172" spans="59:62">
      <c r="BG14172" s="196"/>
      <c r="BH14172" s="196"/>
      <c r="BI14172" s="196"/>
      <c r="BJ14172" s="196"/>
    </row>
    <row r="14173" spans="59:62">
      <c r="BG14173" s="196"/>
      <c r="BH14173" s="196"/>
      <c r="BI14173" s="196"/>
      <c r="BJ14173" s="196"/>
    </row>
    <row r="14174" spans="59:62">
      <c r="BG14174" s="196"/>
      <c r="BH14174" s="196"/>
      <c r="BI14174" s="196"/>
      <c r="BJ14174" s="196"/>
    </row>
    <row r="14175" spans="59:62">
      <c r="BG14175" s="196"/>
      <c r="BH14175" s="196"/>
      <c r="BI14175" s="196"/>
      <c r="BJ14175" s="196"/>
    </row>
    <row r="14176" spans="59:62">
      <c r="BG14176" s="196"/>
      <c r="BH14176" s="196"/>
      <c r="BI14176" s="196"/>
      <c r="BJ14176" s="196"/>
    </row>
    <row r="14177" spans="59:62">
      <c r="BG14177" s="196"/>
      <c r="BH14177" s="196"/>
      <c r="BI14177" s="196"/>
      <c r="BJ14177" s="196"/>
    </row>
    <row r="14178" spans="59:62">
      <c r="BG14178" s="196"/>
      <c r="BH14178" s="196"/>
      <c r="BI14178" s="196"/>
      <c r="BJ14178" s="196"/>
    </row>
    <row r="14179" spans="59:62">
      <c r="BG14179" s="196"/>
      <c r="BH14179" s="196"/>
      <c r="BI14179" s="196"/>
      <c r="BJ14179" s="196"/>
    </row>
    <row r="14180" spans="59:62">
      <c r="BG14180" s="196"/>
      <c r="BH14180" s="196"/>
      <c r="BI14180" s="196"/>
      <c r="BJ14180" s="196"/>
    </row>
    <row r="14181" spans="59:62">
      <c r="BG14181" s="196"/>
      <c r="BH14181" s="196"/>
      <c r="BI14181" s="196"/>
      <c r="BJ14181" s="196"/>
    </row>
    <row r="14182" spans="59:62">
      <c r="BG14182" s="196"/>
      <c r="BH14182" s="196"/>
      <c r="BI14182" s="196"/>
      <c r="BJ14182" s="196"/>
    </row>
    <row r="14183" spans="59:62">
      <c r="BG14183" s="196"/>
      <c r="BH14183" s="196"/>
      <c r="BI14183" s="196"/>
      <c r="BJ14183" s="196"/>
    </row>
    <row r="14184" spans="59:62">
      <c r="BG14184" s="196"/>
      <c r="BH14184" s="196"/>
      <c r="BI14184" s="196"/>
      <c r="BJ14184" s="196"/>
    </row>
    <row r="14185" spans="59:62">
      <c r="BG14185" s="196"/>
      <c r="BH14185" s="196"/>
      <c r="BI14185" s="196"/>
      <c r="BJ14185" s="196"/>
    </row>
    <row r="14186" spans="59:62">
      <c r="BG14186" s="196"/>
      <c r="BH14186" s="196"/>
      <c r="BI14186" s="196"/>
      <c r="BJ14186" s="196"/>
    </row>
    <row r="14187" spans="59:62">
      <c r="BG14187" s="196"/>
      <c r="BH14187" s="196"/>
      <c r="BI14187" s="196"/>
      <c r="BJ14187" s="196"/>
    </row>
    <row r="14188" spans="59:62">
      <c r="BG14188" s="196"/>
      <c r="BH14188" s="196"/>
      <c r="BI14188" s="196"/>
      <c r="BJ14188" s="196"/>
    </row>
    <row r="14189" spans="59:62">
      <c r="BG14189" s="196"/>
      <c r="BH14189" s="196"/>
      <c r="BI14189" s="196"/>
      <c r="BJ14189" s="196"/>
    </row>
    <row r="14190" spans="59:62">
      <c r="BG14190" s="196"/>
      <c r="BH14190" s="196"/>
      <c r="BI14190" s="196"/>
      <c r="BJ14190" s="196"/>
    </row>
    <row r="14191" spans="59:62">
      <c r="BG14191" s="196"/>
      <c r="BH14191" s="196"/>
      <c r="BI14191" s="196"/>
      <c r="BJ14191" s="196"/>
    </row>
    <row r="14192" spans="59:62">
      <c r="BG14192" s="196"/>
      <c r="BH14192" s="196"/>
      <c r="BI14192" s="196"/>
      <c r="BJ14192" s="196"/>
    </row>
    <row r="14193" spans="59:62">
      <c r="BG14193" s="196"/>
      <c r="BH14193" s="196"/>
      <c r="BI14193" s="196"/>
      <c r="BJ14193" s="196"/>
    </row>
    <row r="14194" spans="59:62">
      <c r="BG14194" s="196"/>
      <c r="BH14194" s="196"/>
      <c r="BI14194" s="196"/>
      <c r="BJ14194" s="196"/>
    </row>
    <row r="14195" spans="59:62">
      <c r="BG14195" s="196"/>
      <c r="BH14195" s="196"/>
      <c r="BI14195" s="196"/>
      <c r="BJ14195" s="196"/>
    </row>
    <row r="14196" spans="59:62">
      <c r="BG14196" s="196"/>
      <c r="BH14196" s="196"/>
      <c r="BI14196" s="196"/>
      <c r="BJ14196" s="196"/>
    </row>
    <row r="14197" spans="59:62">
      <c r="BG14197" s="196"/>
      <c r="BH14197" s="196"/>
      <c r="BI14197" s="196"/>
      <c r="BJ14197" s="196"/>
    </row>
    <row r="14198" spans="59:62">
      <c r="BG14198" s="196"/>
      <c r="BH14198" s="196"/>
      <c r="BI14198" s="196"/>
      <c r="BJ14198" s="196"/>
    </row>
    <row r="14199" spans="59:62">
      <c r="BG14199" s="196"/>
      <c r="BH14199" s="196"/>
      <c r="BI14199" s="196"/>
      <c r="BJ14199" s="196"/>
    </row>
    <row r="14200" spans="59:62">
      <c r="BG14200" s="196"/>
      <c r="BH14200" s="196"/>
      <c r="BI14200" s="196"/>
      <c r="BJ14200" s="196"/>
    </row>
    <row r="14201" spans="59:62">
      <c r="BG14201" s="196"/>
      <c r="BH14201" s="196"/>
      <c r="BI14201" s="196"/>
      <c r="BJ14201" s="196"/>
    </row>
    <row r="14202" spans="59:62">
      <c r="BG14202" s="196"/>
      <c r="BH14202" s="196"/>
      <c r="BI14202" s="196"/>
      <c r="BJ14202" s="196"/>
    </row>
    <row r="14203" spans="59:62">
      <c r="BG14203" s="196"/>
      <c r="BH14203" s="196"/>
      <c r="BI14203" s="196"/>
      <c r="BJ14203" s="196"/>
    </row>
    <row r="14204" spans="59:62">
      <c r="BG14204" s="196"/>
      <c r="BH14204" s="196"/>
      <c r="BI14204" s="196"/>
      <c r="BJ14204" s="196"/>
    </row>
    <row r="14205" spans="59:62">
      <c r="BG14205" s="196"/>
      <c r="BH14205" s="196"/>
      <c r="BI14205" s="196"/>
      <c r="BJ14205" s="196"/>
    </row>
    <row r="14206" spans="59:62">
      <c r="BG14206" s="196"/>
      <c r="BH14206" s="196"/>
      <c r="BI14206" s="196"/>
      <c r="BJ14206" s="196"/>
    </row>
    <row r="14207" spans="59:62">
      <c r="BG14207" s="196"/>
      <c r="BH14207" s="196"/>
      <c r="BI14207" s="196"/>
      <c r="BJ14207" s="196"/>
    </row>
    <row r="14208" spans="59:62">
      <c r="BG14208" s="196"/>
      <c r="BH14208" s="196"/>
      <c r="BI14208" s="196"/>
      <c r="BJ14208" s="196"/>
    </row>
    <row r="14209" spans="59:62">
      <c r="BG14209" s="196"/>
      <c r="BH14209" s="196"/>
      <c r="BI14209" s="196"/>
      <c r="BJ14209" s="196"/>
    </row>
    <row r="14210" spans="59:62">
      <c r="BG14210" s="196"/>
      <c r="BH14210" s="196"/>
      <c r="BI14210" s="196"/>
      <c r="BJ14210" s="196"/>
    </row>
    <row r="14211" spans="59:62">
      <c r="BG14211" s="196"/>
      <c r="BH14211" s="196"/>
      <c r="BI14211" s="196"/>
      <c r="BJ14211" s="196"/>
    </row>
    <row r="14212" spans="59:62">
      <c r="BG14212" s="196"/>
      <c r="BH14212" s="196"/>
      <c r="BI14212" s="196"/>
      <c r="BJ14212" s="196"/>
    </row>
    <row r="14213" spans="59:62">
      <c r="BG14213" s="196"/>
      <c r="BH14213" s="196"/>
      <c r="BI14213" s="196"/>
      <c r="BJ14213" s="196"/>
    </row>
    <row r="14214" spans="59:62">
      <c r="BG14214" s="196"/>
      <c r="BH14214" s="196"/>
      <c r="BI14214" s="196"/>
      <c r="BJ14214" s="196"/>
    </row>
    <row r="14215" spans="59:62">
      <c r="BG14215" s="196"/>
      <c r="BH14215" s="196"/>
      <c r="BI14215" s="196"/>
      <c r="BJ14215" s="196"/>
    </row>
    <row r="14216" spans="59:62">
      <c r="BG14216" s="196"/>
      <c r="BH14216" s="196"/>
      <c r="BI14216" s="196"/>
      <c r="BJ14216" s="196"/>
    </row>
    <row r="14217" spans="59:62">
      <c r="BG14217" s="196"/>
      <c r="BH14217" s="196"/>
      <c r="BI14217" s="196"/>
      <c r="BJ14217" s="196"/>
    </row>
    <row r="14218" spans="59:62">
      <c r="BG14218" s="196"/>
      <c r="BH14218" s="196"/>
      <c r="BI14218" s="196"/>
      <c r="BJ14218" s="196"/>
    </row>
    <row r="14219" spans="59:62">
      <c r="BG14219" s="196"/>
      <c r="BH14219" s="196"/>
      <c r="BI14219" s="196"/>
      <c r="BJ14219" s="196"/>
    </row>
    <row r="14220" spans="59:62">
      <c r="BG14220" s="196"/>
      <c r="BH14220" s="196"/>
      <c r="BI14220" s="196"/>
      <c r="BJ14220" s="196"/>
    </row>
    <row r="14221" spans="59:62">
      <c r="BG14221" s="196"/>
      <c r="BH14221" s="196"/>
      <c r="BI14221" s="196"/>
      <c r="BJ14221" s="196"/>
    </row>
    <row r="14222" spans="59:62">
      <c r="BG14222" s="196"/>
      <c r="BH14222" s="196"/>
      <c r="BI14222" s="196"/>
      <c r="BJ14222" s="196"/>
    </row>
    <row r="14223" spans="59:62">
      <c r="BG14223" s="196"/>
      <c r="BH14223" s="196"/>
      <c r="BI14223" s="196"/>
      <c r="BJ14223" s="196"/>
    </row>
    <row r="14224" spans="59:62">
      <c r="BG14224" s="196"/>
      <c r="BH14224" s="196"/>
      <c r="BI14224" s="196"/>
      <c r="BJ14224" s="196"/>
    </row>
    <row r="14225" spans="59:62">
      <c r="BG14225" s="196"/>
      <c r="BH14225" s="196"/>
      <c r="BI14225" s="196"/>
      <c r="BJ14225" s="196"/>
    </row>
    <row r="14226" spans="59:62">
      <c r="BG14226" s="196"/>
      <c r="BH14226" s="196"/>
      <c r="BI14226" s="196"/>
      <c r="BJ14226" s="196"/>
    </row>
    <row r="14227" spans="59:62">
      <c r="BG14227" s="196"/>
      <c r="BH14227" s="196"/>
      <c r="BI14227" s="196"/>
      <c r="BJ14227" s="196"/>
    </row>
    <row r="14228" spans="59:62">
      <c r="BG14228" s="196"/>
      <c r="BH14228" s="196"/>
      <c r="BI14228" s="196"/>
      <c r="BJ14228" s="196"/>
    </row>
    <row r="14229" spans="59:62">
      <c r="BG14229" s="196"/>
      <c r="BH14229" s="196"/>
      <c r="BI14229" s="196"/>
      <c r="BJ14229" s="196"/>
    </row>
    <row r="14230" spans="59:62">
      <c r="BG14230" s="196"/>
      <c r="BH14230" s="196"/>
      <c r="BI14230" s="196"/>
      <c r="BJ14230" s="196"/>
    </row>
    <row r="14231" spans="59:62">
      <c r="BG14231" s="196"/>
      <c r="BH14231" s="196"/>
      <c r="BI14231" s="196"/>
      <c r="BJ14231" s="196"/>
    </row>
    <row r="14232" spans="59:62">
      <c r="BG14232" s="196"/>
      <c r="BH14232" s="196"/>
      <c r="BI14232" s="196"/>
      <c r="BJ14232" s="196"/>
    </row>
    <row r="14233" spans="59:62">
      <c r="BG14233" s="196"/>
      <c r="BH14233" s="196"/>
      <c r="BI14233" s="196"/>
      <c r="BJ14233" s="196"/>
    </row>
    <row r="14234" spans="59:62">
      <c r="BG14234" s="196"/>
      <c r="BH14234" s="196"/>
      <c r="BI14234" s="196"/>
      <c r="BJ14234" s="196"/>
    </row>
    <row r="14235" spans="59:62">
      <c r="BG14235" s="196"/>
      <c r="BH14235" s="196"/>
      <c r="BI14235" s="196"/>
      <c r="BJ14235" s="196"/>
    </row>
    <row r="14236" spans="59:62">
      <c r="BG14236" s="196"/>
      <c r="BH14236" s="196"/>
      <c r="BI14236" s="196"/>
      <c r="BJ14236" s="196"/>
    </row>
    <row r="14237" spans="59:62">
      <c r="BG14237" s="196"/>
      <c r="BH14237" s="196"/>
      <c r="BI14237" s="196"/>
      <c r="BJ14237" s="196"/>
    </row>
    <row r="14238" spans="59:62">
      <c r="BG14238" s="196"/>
      <c r="BH14238" s="196"/>
      <c r="BI14238" s="196"/>
      <c r="BJ14238" s="196"/>
    </row>
    <row r="14239" spans="59:62">
      <c r="BG14239" s="196"/>
      <c r="BH14239" s="196"/>
      <c r="BI14239" s="196"/>
      <c r="BJ14239" s="196"/>
    </row>
    <row r="14240" spans="59:62">
      <c r="BG14240" s="196"/>
      <c r="BH14240" s="196"/>
      <c r="BI14240" s="196"/>
      <c r="BJ14240" s="196"/>
    </row>
    <row r="14241" spans="59:62">
      <c r="BG14241" s="196"/>
      <c r="BH14241" s="196"/>
      <c r="BI14241" s="196"/>
      <c r="BJ14241" s="196"/>
    </row>
    <row r="14242" spans="59:62">
      <c r="BG14242" s="196"/>
      <c r="BH14242" s="196"/>
      <c r="BI14242" s="196"/>
      <c r="BJ14242" s="196"/>
    </row>
    <row r="14243" spans="59:62">
      <c r="BG14243" s="196"/>
      <c r="BH14243" s="196"/>
      <c r="BI14243" s="196"/>
      <c r="BJ14243" s="196"/>
    </row>
    <row r="14244" spans="59:62">
      <c r="BG14244" s="196"/>
      <c r="BH14244" s="196"/>
      <c r="BI14244" s="196"/>
      <c r="BJ14244" s="196"/>
    </row>
    <row r="14245" spans="59:62">
      <c r="BG14245" s="196"/>
      <c r="BH14245" s="196"/>
      <c r="BI14245" s="196"/>
      <c r="BJ14245" s="196"/>
    </row>
    <row r="14246" spans="59:62">
      <c r="BG14246" s="196"/>
      <c r="BH14246" s="196"/>
      <c r="BI14246" s="196"/>
      <c r="BJ14246" s="196"/>
    </row>
    <row r="14247" spans="59:62">
      <c r="BG14247" s="196"/>
      <c r="BH14247" s="196"/>
      <c r="BI14247" s="196"/>
      <c r="BJ14247" s="196"/>
    </row>
    <row r="14248" spans="59:62">
      <c r="BG14248" s="196"/>
      <c r="BH14248" s="196"/>
      <c r="BI14248" s="196"/>
      <c r="BJ14248" s="196"/>
    </row>
    <row r="14249" spans="59:62">
      <c r="BG14249" s="196"/>
      <c r="BH14249" s="196"/>
      <c r="BI14249" s="196"/>
      <c r="BJ14249" s="196"/>
    </row>
    <row r="14250" spans="59:62">
      <c r="BG14250" s="196"/>
      <c r="BH14250" s="196"/>
      <c r="BI14250" s="196"/>
      <c r="BJ14250" s="196"/>
    </row>
    <row r="14251" spans="59:62">
      <c r="BG14251" s="196"/>
      <c r="BH14251" s="196"/>
      <c r="BI14251" s="196"/>
      <c r="BJ14251" s="196"/>
    </row>
    <row r="14252" spans="59:62">
      <c r="BG14252" s="196"/>
      <c r="BH14252" s="196"/>
      <c r="BI14252" s="196"/>
      <c r="BJ14252" s="196"/>
    </row>
    <row r="14253" spans="59:62">
      <c r="BG14253" s="196"/>
      <c r="BH14253" s="196"/>
      <c r="BI14253" s="196"/>
      <c r="BJ14253" s="196"/>
    </row>
    <row r="14254" spans="59:62">
      <c r="BG14254" s="196"/>
      <c r="BH14254" s="196"/>
      <c r="BI14254" s="196"/>
      <c r="BJ14254" s="196"/>
    </row>
    <row r="14255" spans="59:62">
      <c r="BG14255" s="196"/>
      <c r="BH14255" s="196"/>
      <c r="BI14255" s="196"/>
      <c r="BJ14255" s="196"/>
    </row>
    <row r="14256" spans="59:62">
      <c r="BG14256" s="196"/>
      <c r="BH14256" s="196"/>
      <c r="BI14256" s="196"/>
      <c r="BJ14256" s="196"/>
    </row>
    <row r="14257" spans="59:62">
      <c r="BG14257" s="196"/>
      <c r="BH14257" s="196"/>
      <c r="BI14257" s="196"/>
      <c r="BJ14257" s="196"/>
    </row>
    <row r="14258" spans="59:62">
      <c r="BG14258" s="196"/>
      <c r="BH14258" s="196"/>
      <c r="BI14258" s="196"/>
      <c r="BJ14258" s="196"/>
    </row>
    <row r="14259" spans="59:62">
      <c r="BG14259" s="196"/>
      <c r="BH14259" s="196"/>
      <c r="BI14259" s="196"/>
      <c r="BJ14259" s="196"/>
    </row>
    <row r="14260" spans="59:62">
      <c r="BG14260" s="196"/>
      <c r="BH14260" s="196"/>
      <c r="BI14260" s="196"/>
      <c r="BJ14260" s="196"/>
    </row>
    <row r="14261" spans="59:62">
      <c r="BG14261" s="196"/>
      <c r="BH14261" s="196"/>
      <c r="BI14261" s="196"/>
      <c r="BJ14261" s="196"/>
    </row>
    <row r="14262" spans="59:62">
      <c r="BG14262" s="196"/>
      <c r="BH14262" s="196"/>
      <c r="BI14262" s="196"/>
      <c r="BJ14262" s="196"/>
    </row>
    <row r="14263" spans="59:62">
      <c r="BG14263" s="196"/>
      <c r="BH14263" s="196"/>
      <c r="BI14263" s="196"/>
      <c r="BJ14263" s="196"/>
    </row>
    <row r="14264" spans="59:62">
      <c r="BG14264" s="196"/>
      <c r="BH14264" s="196"/>
      <c r="BI14264" s="196"/>
      <c r="BJ14264" s="196"/>
    </row>
    <row r="14265" spans="59:62">
      <c r="BG14265" s="196"/>
      <c r="BH14265" s="196"/>
      <c r="BI14265" s="196"/>
      <c r="BJ14265" s="196"/>
    </row>
    <row r="14266" spans="59:62">
      <c r="BG14266" s="196"/>
      <c r="BH14266" s="196"/>
      <c r="BI14266" s="196"/>
      <c r="BJ14266" s="196"/>
    </row>
    <row r="14267" spans="59:62">
      <c r="BG14267" s="196"/>
      <c r="BH14267" s="196"/>
      <c r="BI14267" s="196"/>
      <c r="BJ14267" s="196"/>
    </row>
    <row r="14268" spans="59:62">
      <c r="BG14268" s="196"/>
      <c r="BH14268" s="196"/>
      <c r="BI14268" s="196"/>
      <c r="BJ14268" s="196"/>
    </row>
    <row r="14269" spans="59:62">
      <c r="BG14269" s="196"/>
      <c r="BH14269" s="196"/>
      <c r="BI14269" s="196"/>
      <c r="BJ14269" s="196"/>
    </row>
    <row r="14270" spans="59:62">
      <c r="BG14270" s="196"/>
      <c r="BH14270" s="196"/>
      <c r="BI14270" s="196"/>
      <c r="BJ14270" s="196"/>
    </row>
    <row r="14271" spans="59:62">
      <c r="BG14271" s="196"/>
      <c r="BH14271" s="196"/>
      <c r="BI14271" s="196"/>
      <c r="BJ14271" s="196"/>
    </row>
    <row r="14272" spans="59:62">
      <c r="BG14272" s="196"/>
      <c r="BH14272" s="196"/>
      <c r="BI14272" s="196"/>
      <c r="BJ14272" s="196"/>
    </row>
    <row r="14273" spans="59:62">
      <c r="BG14273" s="196"/>
      <c r="BH14273" s="196"/>
      <c r="BI14273" s="196"/>
      <c r="BJ14273" s="196"/>
    </row>
    <row r="14274" spans="59:62">
      <c r="BG14274" s="196"/>
      <c r="BH14274" s="196"/>
      <c r="BI14274" s="196"/>
      <c r="BJ14274" s="196"/>
    </row>
    <row r="14275" spans="59:62">
      <c r="BG14275" s="196"/>
      <c r="BH14275" s="196"/>
      <c r="BI14275" s="196"/>
      <c r="BJ14275" s="196"/>
    </row>
    <row r="14276" spans="59:62">
      <c r="BG14276" s="196"/>
      <c r="BH14276" s="196"/>
      <c r="BI14276" s="196"/>
      <c r="BJ14276" s="196"/>
    </row>
    <row r="14277" spans="59:62">
      <c r="BG14277" s="196"/>
      <c r="BH14277" s="196"/>
      <c r="BI14277" s="196"/>
      <c r="BJ14277" s="196"/>
    </row>
    <row r="14278" spans="59:62">
      <c r="BG14278" s="196"/>
      <c r="BH14278" s="196"/>
      <c r="BI14278" s="196"/>
      <c r="BJ14278" s="196"/>
    </row>
    <row r="14279" spans="59:62">
      <c r="BG14279" s="196"/>
      <c r="BH14279" s="196"/>
      <c r="BI14279" s="196"/>
      <c r="BJ14279" s="196"/>
    </row>
    <row r="14280" spans="59:62">
      <c r="BG14280" s="196"/>
      <c r="BH14280" s="196"/>
      <c r="BI14280" s="196"/>
      <c r="BJ14280" s="196"/>
    </row>
    <row r="14281" spans="59:62">
      <c r="BG14281" s="196"/>
      <c r="BH14281" s="196"/>
      <c r="BI14281" s="196"/>
      <c r="BJ14281" s="196"/>
    </row>
    <row r="14282" spans="59:62">
      <c r="BG14282" s="196"/>
      <c r="BH14282" s="196"/>
      <c r="BI14282" s="196"/>
      <c r="BJ14282" s="196"/>
    </row>
    <row r="14283" spans="59:62">
      <c r="BG14283" s="196"/>
      <c r="BH14283" s="196"/>
      <c r="BI14283" s="196"/>
      <c r="BJ14283" s="196"/>
    </row>
    <row r="14284" spans="59:62">
      <c r="BG14284" s="196"/>
      <c r="BH14284" s="196"/>
      <c r="BI14284" s="196"/>
      <c r="BJ14284" s="196"/>
    </row>
    <row r="14285" spans="59:62">
      <c r="BG14285" s="196"/>
      <c r="BH14285" s="196"/>
      <c r="BI14285" s="196"/>
      <c r="BJ14285" s="196"/>
    </row>
    <row r="14286" spans="59:62">
      <c r="BG14286" s="196"/>
      <c r="BH14286" s="196"/>
      <c r="BI14286" s="196"/>
      <c r="BJ14286" s="196"/>
    </row>
    <row r="14287" spans="59:62">
      <c r="BG14287" s="196"/>
      <c r="BH14287" s="196"/>
      <c r="BI14287" s="196"/>
      <c r="BJ14287" s="196"/>
    </row>
    <row r="14288" spans="59:62">
      <c r="BG14288" s="196"/>
      <c r="BH14288" s="196"/>
      <c r="BI14288" s="196"/>
      <c r="BJ14288" s="196"/>
    </row>
    <row r="14289" spans="59:62">
      <c r="BG14289" s="196"/>
      <c r="BH14289" s="196"/>
      <c r="BI14289" s="196"/>
      <c r="BJ14289" s="196"/>
    </row>
    <row r="14290" spans="59:62">
      <c r="BG14290" s="196"/>
      <c r="BH14290" s="196"/>
      <c r="BI14290" s="196"/>
      <c r="BJ14290" s="196"/>
    </row>
    <row r="14291" spans="59:62">
      <c r="BG14291" s="196"/>
      <c r="BH14291" s="196"/>
      <c r="BI14291" s="196"/>
      <c r="BJ14291" s="196"/>
    </row>
    <row r="14292" spans="59:62">
      <c r="BG14292" s="196"/>
      <c r="BH14292" s="196"/>
      <c r="BI14292" s="196"/>
      <c r="BJ14292" s="196"/>
    </row>
    <row r="14293" spans="59:62">
      <c r="BG14293" s="196"/>
      <c r="BH14293" s="196"/>
      <c r="BI14293" s="196"/>
      <c r="BJ14293" s="196"/>
    </row>
    <row r="14294" spans="59:62">
      <c r="BG14294" s="196"/>
      <c r="BH14294" s="196"/>
      <c r="BI14294" s="196"/>
      <c r="BJ14294" s="196"/>
    </row>
    <row r="14295" spans="59:62">
      <c r="BG14295" s="196"/>
      <c r="BH14295" s="196"/>
      <c r="BI14295" s="196"/>
      <c r="BJ14295" s="196"/>
    </row>
    <row r="14296" spans="59:62">
      <c r="BG14296" s="196"/>
      <c r="BH14296" s="196"/>
      <c r="BI14296" s="196"/>
      <c r="BJ14296" s="196"/>
    </row>
    <row r="14297" spans="59:62">
      <c r="BG14297" s="196"/>
      <c r="BH14297" s="196"/>
      <c r="BI14297" s="196"/>
      <c r="BJ14297" s="196"/>
    </row>
    <row r="14298" spans="59:62">
      <c r="BG14298" s="196"/>
      <c r="BH14298" s="196"/>
      <c r="BI14298" s="196"/>
      <c r="BJ14298" s="196"/>
    </row>
    <row r="14299" spans="59:62">
      <c r="BG14299" s="196"/>
      <c r="BH14299" s="196"/>
      <c r="BI14299" s="196"/>
      <c r="BJ14299" s="196"/>
    </row>
    <row r="14300" spans="59:62">
      <c r="BG14300" s="196"/>
      <c r="BH14300" s="196"/>
      <c r="BI14300" s="196"/>
      <c r="BJ14300" s="196"/>
    </row>
    <row r="14301" spans="59:62">
      <c r="BG14301" s="196"/>
      <c r="BH14301" s="196"/>
      <c r="BI14301" s="196"/>
      <c r="BJ14301" s="196"/>
    </row>
    <row r="14302" spans="59:62">
      <c r="BG14302" s="196"/>
      <c r="BH14302" s="196"/>
      <c r="BI14302" s="196"/>
      <c r="BJ14302" s="196"/>
    </row>
    <row r="14303" spans="59:62">
      <c r="BG14303" s="196"/>
      <c r="BH14303" s="196"/>
      <c r="BI14303" s="196"/>
      <c r="BJ14303" s="196"/>
    </row>
    <row r="14304" spans="59:62">
      <c r="BG14304" s="196"/>
      <c r="BH14304" s="196"/>
      <c r="BI14304" s="196"/>
      <c r="BJ14304" s="196"/>
    </row>
    <row r="14305" spans="59:62">
      <c r="BG14305" s="196"/>
      <c r="BH14305" s="196"/>
      <c r="BI14305" s="196"/>
      <c r="BJ14305" s="196"/>
    </row>
    <row r="14306" spans="59:62">
      <c r="BG14306" s="196"/>
      <c r="BH14306" s="196"/>
      <c r="BI14306" s="196"/>
      <c r="BJ14306" s="196"/>
    </row>
    <row r="14307" spans="59:62">
      <c r="BG14307" s="196"/>
      <c r="BH14307" s="196"/>
      <c r="BI14307" s="196"/>
      <c r="BJ14307" s="196"/>
    </row>
    <row r="14308" spans="59:62">
      <c r="BG14308" s="196"/>
      <c r="BH14308" s="196"/>
      <c r="BI14308" s="196"/>
      <c r="BJ14308" s="196"/>
    </row>
    <row r="14309" spans="59:62">
      <c r="BG14309" s="196"/>
      <c r="BH14309" s="196"/>
      <c r="BI14309" s="196"/>
      <c r="BJ14309" s="196"/>
    </row>
    <row r="14310" spans="59:62">
      <c r="BG14310" s="196"/>
      <c r="BH14310" s="196"/>
      <c r="BI14310" s="196"/>
      <c r="BJ14310" s="196"/>
    </row>
    <row r="14311" spans="59:62">
      <c r="BG14311" s="196"/>
      <c r="BH14311" s="196"/>
      <c r="BI14311" s="196"/>
      <c r="BJ14311" s="196"/>
    </row>
    <row r="14312" spans="59:62">
      <c r="BG14312" s="196"/>
      <c r="BH14312" s="196"/>
      <c r="BI14312" s="196"/>
      <c r="BJ14312" s="196"/>
    </row>
    <row r="14313" spans="59:62">
      <c r="BG14313" s="196"/>
      <c r="BH14313" s="196"/>
      <c r="BI14313" s="196"/>
      <c r="BJ14313" s="196"/>
    </row>
    <row r="14314" spans="59:62">
      <c r="BG14314" s="196"/>
      <c r="BH14314" s="196"/>
      <c r="BI14314" s="196"/>
      <c r="BJ14314" s="196"/>
    </row>
    <row r="14315" spans="59:62">
      <c r="BG14315" s="196"/>
      <c r="BH14315" s="196"/>
      <c r="BI14315" s="196"/>
      <c r="BJ14315" s="196"/>
    </row>
    <row r="14316" spans="59:62">
      <c r="BG14316" s="196"/>
      <c r="BH14316" s="196"/>
      <c r="BI14316" s="196"/>
      <c r="BJ14316" s="196"/>
    </row>
    <row r="14317" spans="59:62">
      <c r="BG14317" s="196"/>
      <c r="BH14317" s="196"/>
      <c r="BI14317" s="196"/>
      <c r="BJ14317" s="196"/>
    </row>
    <row r="14318" spans="59:62">
      <c r="BG14318" s="196"/>
      <c r="BH14318" s="196"/>
      <c r="BI14318" s="196"/>
      <c r="BJ14318" s="196"/>
    </row>
    <row r="14319" spans="59:62">
      <c r="BG14319" s="196"/>
      <c r="BH14319" s="196"/>
      <c r="BI14319" s="196"/>
      <c r="BJ14319" s="196"/>
    </row>
    <row r="14320" spans="59:62">
      <c r="BG14320" s="196"/>
      <c r="BH14320" s="196"/>
      <c r="BI14320" s="196"/>
      <c r="BJ14320" s="196"/>
    </row>
    <row r="14321" spans="59:62">
      <c r="BG14321" s="196"/>
      <c r="BH14321" s="196"/>
      <c r="BI14321" s="196"/>
      <c r="BJ14321" s="196"/>
    </row>
    <row r="14322" spans="59:62">
      <c r="BG14322" s="196"/>
      <c r="BH14322" s="196"/>
      <c r="BI14322" s="196"/>
      <c r="BJ14322" s="196"/>
    </row>
    <row r="14323" spans="59:62">
      <c r="BG14323" s="196"/>
      <c r="BH14323" s="196"/>
      <c r="BI14323" s="196"/>
      <c r="BJ14323" s="196"/>
    </row>
    <row r="14324" spans="59:62">
      <c r="BG14324" s="196"/>
      <c r="BH14324" s="196"/>
      <c r="BI14324" s="196"/>
      <c r="BJ14324" s="196"/>
    </row>
    <row r="14325" spans="59:62">
      <c r="BG14325" s="196"/>
      <c r="BH14325" s="196"/>
      <c r="BI14325" s="196"/>
      <c r="BJ14325" s="196"/>
    </row>
    <row r="14326" spans="59:62">
      <c r="BG14326" s="196"/>
      <c r="BH14326" s="196"/>
      <c r="BI14326" s="196"/>
      <c r="BJ14326" s="196"/>
    </row>
    <row r="14327" spans="59:62">
      <c r="BG14327" s="196"/>
      <c r="BH14327" s="196"/>
      <c r="BI14327" s="196"/>
      <c r="BJ14327" s="196"/>
    </row>
    <row r="14328" spans="59:62">
      <c r="BG14328" s="196"/>
      <c r="BH14328" s="196"/>
      <c r="BI14328" s="196"/>
      <c r="BJ14328" s="196"/>
    </row>
    <row r="14329" spans="59:62">
      <c r="BG14329" s="196"/>
      <c r="BH14329" s="196"/>
      <c r="BI14329" s="196"/>
      <c r="BJ14329" s="196"/>
    </row>
    <row r="14330" spans="59:62">
      <c r="BG14330" s="196"/>
      <c r="BH14330" s="196"/>
      <c r="BI14330" s="196"/>
      <c r="BJ14330" s="196"/>
    </row>
    <row r="14331" spans="59:62">
      <c r="BG14331" s="196"/>
      <c r="BH14331" s="196"/>
      <c r="BI14331" s="196"/>
      <c r="BJ14331" s="196"/>
    </row>
    <row r="14332" spans="59:62">
      <c r="BG14332" s="196"/>
      <c r="BH14332" s="196"/>
      <c r="BI14332" s="196"/>
      <c r="BJ14332" s="196"/>
    </row>
    <row r="14333" spans="59:62">
      <c r="BG14333" s="196"/>
      <c r="BH14333" s="196"/>
      <c r="BI14333" s="196"/>
      <c r="BJ14333" s="196"/>
    </row>
    <row r="14334" spans="59:62">
      <c r="BG14334" s="196"/>
      <c r="BH14334" s="196"/>
      <c r="BI14334" s="196"/>
      <c r="BJ14334" s="196"/>
    </row>
    <row r="14335" spans="59:62">
      <c r="BG14335" s="196"/>
      <c r="BH14335" s="196"/>
      <c r="BI14335" s="196"/>
      <c r="BJ14335" s="196"/>
    </row>
    <row r="14336" spans="59:62">
      <c r="BG14336" s="196"/>
      <c r="BH14336" s="196"/>
      <c r="BI14336" s="196"/>
      <c r="BJ14336" s="196"/>
    </row>
    <row r="14337" spans="59:62">
      <c r="BG14337" s="196"/>
      <c r="BH14337" s="196"/>
      <c r="BI14337" s="196"/>
      <c r="BJ14337" s="196"/>
    </row>
    <row r="14338" spans="59:62">
      <c r="BG14338" s="196"/>
      <c r="BH14338" s="196"/>
      <c r="BI14338" s="196"/>
      <c r="BJ14338" s="196"/>
    </row>
    <row r="14339" spans="59:62">
      <c r="BG14339" s="196"/>
      <c r="BH14339" s="196"/>
      <c r="BI14339" s="196"/>
      <c r="BJ14339" s="196"/>
    </row>
    <row r="14340" spans="59:62">
      <c r="BG14340" s="196"/>
      <c r="BH14340" s="196"/>
      <c r="BI14340" s="196"/>
      <c r="BJ14340" s="196"/>
    </row>
    <row r="14341" spans="59:62">
      <c r="BG14341" s="196"/>
      <c r="BH14341" s="196"/>
      <c r="BI14341" s="196"/>
      <c r="BJ14341" s="196"/>
    </row>
    <row r="14342" spans="59:62">
      <c r="BG14342" s="196"/>
      <c r="BH14342" s="196"/>
      <c r="BI14342" s="196"/>
      <c r="BJ14342" s="196"/>
    </row>
    <row r="14343" spans="59:62">
      <c r="BG14343" s="196"/>
      <c r="BH14343" s="196"/>
      <c r="BI14343" s="196"/>
      <c r="BJ14343" s="196"/>
    </row>
    <row r="14344" spans="59:62">
      <c r="BG14344" s="196"/>
      <c r="BH14344" s="196"/>
      <c r="BI14344" s="196"/>
      <c r="BJ14344" s="196"/>
    </row>
    <row r="14345" spans="59:62">
      <c r="BG14345" s="196"/>
      <c r="BH14345" s="196"/>
      <c r="BI14345" s="196"/>
      <c r="BJ14345" s="196"/>
    </row>
    <row r="14346" spans="59:62">
      <c r="BG14346" s="196"/>
      <c r="BH14346" s="196"/>
      <c r="BI14346" s="196"/>
      <c r="BJ14346" s="196"/>
    </row>
    <row r="14347" spans="59:62">
      <c r="BG14347" s="196"/>
      <c r="BH14347" s="196"/>
      <c r="BI14347" s="196"/>
      <c r="BJ14347" s="196"/>
    </row>
    <row r="14348" spans="59:62">
      <c r="BG14348" s="196"/>
      <c r="BH14348" s="196"/>
      <c r="BI14348" s="196"/>
      <c r="BJ14348" s="196"/>
    </row>
    <row r="14349" spans="59:62">
      <c r="BG14349" s="196"/>
      <c r="BH14349" s="196"/>
      <c r="BI14349" s="196"/>
      <c r="BJ14349" s="196"/>
    </row>
    <row r="14350" spans="59:62">
      <c r="BG14350" s="196"/>
      <c r="BH14350" s="196"/>
      <c r="BI14350" s="196"/>
      <c r="BJ14350" s="196"/>
    </row>
    <row r="14351" spans="59:62">
      <c r="BG14351" s="196"/>
      <c r="BH14351" s="196"/>
      <c r="BI14351" s="196"/>
      <c r="BJ14351" s="196"/>
    </row>
    <row r="14352" spans="59:62">
      <c r="BG14352" s="196"/>
      <c r="BH14352" s="196"/>
      <c r="BI14352" s="196"/>
      <c r="BJ14352" s="196"/>
    </row>
    <row r="14353" spans="59:62">
      <c r="BG14353" s="196"/>
      <c r="BH14353" s="196"/>
      <c r="BI14353" s="196"/>
      <c r="BJ14353" s="196"/>
    </row>
    <row r="14354" spans="59:62">
      <c r="BG14354" s="196"/>
      <c r="BH14354" s="196"/>
      <c r="BI14354" s="196"/>
      <c r="BJ14354" s="196"/>
    </row>
    <row r="14355" spans="59:62">
      <c r="BG14355" s="196"/>
      <c r="BH14355" s="196"/>
      <c r="BI14355" s="196"/>
      <c r="BJ14355" s="196"/>
    </row>
    <row r="14356" spans="59:62">
      <c r="BG14356" s="196"/>
      <c r="BH14356" s="196"/>
      <c r="BI14356" s="196"/>
      <c r="BJ14356" s="196"/>
    </row>
    <row r="14357" spans="59:62">
      <c r="BG14357" s="196"/>
      <c r="BH14357" s="196"/>
      <c r="BI14357" s="196"/>
      <c r="BJ14357" s="196"/>
    </row>
    <row r="14358" spans="59:62">
      <c r="BG14358" s="196"/>
      <c r="BH14358" s="196"/>
      <c r="BI14358" s="196"/>
      <c r="BJ14358" s="196"/>
    </row>
    <row r="14359" spans="59:62">
      <c r="BG14359" s="196"/>
      <c r="BH14359" s="196"/>
      <c r="BI14359" s="196"/>
      <c r="BJ14359" s="196"/>
    </row>
    <row r="14360" spans="59:62">
      <c r="BG14360" s="196"/>
      <c r="BH14360" s="196"/>
      <c r="BI14360" s="196"/>
      <c r="BJ14360" s="196"/>
    </row>
    <row r="14361" spans="59:62">
      <c r="BG14361" s="196"/>
      <c r="BH14361" s="196"/>
      <c r="BI14361" s="196"/>
      <c r="BJ14361" s="196"/>
    </row>
    <row r="14362" spans="59:62">
      <c r="BG14362" s="196"/>
      <c r="BH14362" s="196"/>
      <c r="BI14362" s="196"/>
      <c r="BJ14362" s="196"/>
    </row>
    <row r="14363" spans="59:62">
      <c r="BG14363" s="196"/>
      <c r="BH14363" s="196"/>
      <c r="BI14363" s="196"/>
      <c r="BJ14363" s="196"/>
    </row>
    <row r="14364" spans="59:62">
      <c r="BG14364" s="196"/>
      <c r="BH14364" s="196"/>
      <c r="BI14364" s="196"/>
      <c r="BJ14364" s="196"/>
    </row>
    <row r="14365" spans="59:62">
      <c r="BG14365" s="196"/>
      <c r="BH14365" s="196"/>
      <c r="BI14365" s="196"/>
      <c r="BJ14365" s="196"/>
    </row>
    <row r="14366" spans="59:62">
      <c r="BG14366" s="196"/>
      <c r="BH14366" s="196"/>
      <c r="BI14366" s="196"/>
      <c r="BJ14366" s="196"/>
    </row>
    <row r="14367" spans="59:62">
      <c r="BG14367" s="196"/>
      <c r="BH14367" s="196"/>
      <c r="BI14367" s="196"/>
      <c r="BJ14367" s="196"/>
    </row>
    <row r="14368" spans="59:62">
      <c r="BG14368" s="196"/>
      <c r="BH14368" s="196"/>
      <c r="BI14368" s="196"/>
      <c r="BJ14368" s="196"/>
    </row>
    <row r="14369" spans="59:62">
      <c r="BG14369" s="196"/>
      <c r="BH14369" s="196"/>
      <c r="BI14369" s="196"/>
      <c r="BJ14369" s="196"/>
    </row>
    <row r="14370" spans="59:62">
      <c r="BG14370" s="196"/>
      <c r="BH14370" s="196"/>
      <c r="BI14370" s="196"/>
      <c r="BJ14370" s="196"/>
    </row>
    <row r="14371" spans="59:62">
      <c r="BG14371" s="196"/>
      <c r="BH14371" s="196"/>
      <c r="BI14371" s="196"/>
      <c r="BJ14371" s="196"/>
    </row>
    <row r="14372" spans="59:62">
      <c r="BG14372" s="196"/>
      <c r="BH14372" s="196"/>
      <c r="BI14372" s="196"/>
      <c r="BJ14372" s="196"/>
    </row>
    <row r="14373" spans="59:62">
      <c r="BG14373" s="196"/>
      <c r="BH14373" s="196"/>
      <c r="BI14373" s="196"/>
      <c r="BJ14373" s="196"/>
    </row>
    <row r="14374" spans="59:62">
      <c r="BG14374" s="196"/>
      <c r="BH14374" s="196"/>
      <c r="BI14374" s="196"/>
      <c r="BJ14374" s="196"/>
    </row>
    <row r="14375" spans="59:62">
      <c r="BG14375" s="196"/>
      <c r="BH14375" s="196"/>
      <c r="BI14375" s="196"/>
      <c r="BJ14375" s="196"/>
    </row>
    <row r="14376" spans="59:62">
      <c r="BG14376" s="196"/>
      <c r="BH14376" s="196"/>
      <c r="BI14376" s="196"/>
      <c r="BJ14376" s="196"/>
    </row>
    <row r="14377" spans="59:62">
      <c r="BG14377" s="196"/>
      <c r="BH14377" s="196"/>
      <c r="BI14377" s="196"/>
      <c r="BJ14377" s="196"/>
    </row>
    <row r="14378" spans="59:62">
      <c r="BG14378" s="196"/>
      <c r="BH14378" s="196"/>
      <c r="BI14378" s="196"/>
      <c r="BJ14378" s="196"/>
    </row>
    <row r="14379" spans="59:62">
      <c r="BG14379" s="196"/>
      <c r="BH14379" s="196"/>
      <c r="BI14379" s="196"/>
      <c r="BJ14379" s="196"/>
    </row>
    <row r="14380" spans="59:62">
      <c r="BG14380" s="196"/>
      <c r="BH14380" s="196"/>
      <c r="BI14380" s="196"/>
      <c r="BJ14380" s="196"/>
    </row>
    <row r="14381" spans="59:62">
      <c r="BG14381" s="196"/>
      <c r="BH14381" s="196"/>
      <c r="BI14381" s="196"/>
      <c r="BJ14381" s="196"/>
    </row>
    <row r="14382" spans="59:62">
      <c r="BG14382" s="196"/>
      <c r="BH14382" s="196"/>
      <c r="BI14382" s="196"/>
      <c r="BJ14382" s="196"/>
    </row>
    <row r="14383" spans="59:62">
      <c r="BG14383" s="196"/>
      <c r="BH14383" s="196"/>
      <c r="BI14383" s="196"/>
      <c r="BJ14383" s="196"/>
    </row>
    <row r="14384" spans="59:62">
      <c r="BG14384" s="196"/>
      <c r="BH14384" s="196"/>
      <c r="BI14384" s="196"/>
      <c r="BJ14384" s="196"/>
    </row>
    <row r="14385" spans="59:62">
      <c r="BG14385" s="196"/>
      <c r="BH14385" s="196"/>
      <c r="BI14385" s="196"/>
      <c r="BJ14385" s="196"/>
    </row>
    <row r="14386" spans="59:62">
      <c r="BG14386" s="196"/>
      <c r="BH14386" s="196"/>
      <c r="BI14386" s="196"/>
      <c r="BJ14386" s="196"/>
    </row>
    <row r="14387" spans="59:62">
      <c r="BG14387" s="196"/>
      <c r="BH14387" s="196"/>
      <c r="BI14387" s="196"/>
      <c r="BJ14387" s="196"/>
    </row>
    <row r="14388" spans="59:62">
      <c r="BG14388" s="196"/>
      <c r="BH14388" s="196"/>
      <c r="BI14388" s="196"/>
      <c r="BJ14388" s="196"/>
    </row>
    <row r="14389" spans="59:62">
      <c r="BG14389" s="196"/>
      <c r="BH14389" s="196"/>
      <c r="BI14389" s="196"/>
      <c r="BJ14389" s="196"/>
    </row>
    <row r="14390" spans="59:62">
      <c r="BG14390" s="196"/>
      <c r="BH14390" s="196"/>
      <c r="BI14390" s="196"/>
      <c r="BJ14390" s="196"/>
    </row>
    <row r="14391" spans="59:62">
      <c r="BG14391" s="196"/>
      <c r="BH14391" s="196"/>
      <c r="BI14391" s="196"/>
      <c r="BJ14391" s="196"/>
    </row>
    <row r="14392" spans="59:62">
      <c r="BG14392" s="196"/>
      <c r="BH14392" s="196"/>
      <c r="BI14392" s="196"/>
      <c r="BJ14392" s="196"/>
    </row>
    <row r="14393" spans="59:62">
      <c r="BG14393" s="196"/>
      <c r="BH14393" s="196"/>
      <c r="BI14393" s="196"/>
      <c r="BJ14393" s="196"/>
    </row>
    <row r="14394" spans="59:62">
      <c r="BG14394" s="196"/>
      <c r="BH14394" s="196"/>
      <c r="BI14394" s="196"/>
      <c r="BJ14394" s="196"/>
    </row>
    <row r="14395" spans="59:62">
      <c r="BG14395" s="196"/>
      <c r="BH14395" s="196"/>
      <c r="BI14395" s="196"/>
      <c r="BJ14395" s="196"/>
    </row>
    <row r="14396" spans="59:62">
      <c r="BG14396" s="196"/>
      <c r="BH14396" s="196"/>
      <c r="BI14396" s="196"/>
      <c r="BJ14396" s="196"/>
    </row>
    <row r="14397" spans="59:62">
      <c r="BG14397" s="196"/>
      <c r="BH14397" s="196"/>
      <c r="BI14397" s="196"/>
      <c r="BJ14397" s="196"/>
    </row>
    <row r="14398" spans="59:62">
      <c r="BG14398" s="196"/>
      <c r="BH14398" s="196"/>
      <c r="BI14398" s="196"/>
      <c r="BJ14398" s="196"/>
    </row>
    <row r="14399" spans="59:62">
      <c r="BG14399" s="196"/>
      <c r="BH14399" s="196"/>
      <c r="BI14399" s="196"/>
      <c r="BJ14399" s="196"/>
    </row>
    <row r="14400" spans="59:62">
      <c r="BG14400" s="196"/>
      <c r="BH14400" s="196"/>
      <c r="BI14400" s="196"/>
      <c r="BJ14400" s="196"/>
    </row>
    <row r="14401" spans="59:62">
      <c r="BG14401" s="196"/>
      <c r="BH14401" s="196"/>
      <c r="BI14401" s="196"/>
      <c r="BJ14401" s="196"/>
    </row>
    <row r="14402" spans="59:62">
      <c r="BG14402" s="196"/>
      <c r="BH14402" s="196"/>
      <c r="BI14402" s="196"/>
      <c r="BJ14402" s="196"/>
    </row>
    <row r="14403" spans="59:62">
      <c r="BG14403" s="196"/>
      <c r="BH14403" s="196"/>
      <c r="BI14403" s="196"/>
      <c r="BJ14403" s="196"/>
    </row>
    <row r="14404" spans="59:62">
      <c r="BG14404" s="196"/>
      <c r="BH14404" s="196"/>
      <c r="BI14404" s="196"/>
      <c r="BJ14404" s="196"/>
    </row>
    <row r="14405" spans="59:62">
      <c r="BG14405" s="196"/>
      <c r="BH14405" s="196"/>
      <c r="BI14405" s="196"/>
      <c r="BJ14405" s="196"/>
    </row>
    <row r="14406" spans="59:62">
      <c r="BG14406" s="196"/>
      <c r="BH14406" s="196"/>
      <c r="BI14406" s="196"/>
      <c r="BJ14406" s="196"/>
    </row>
    <row r="14407" spans="59:62">
      <c r="BG14407" s="196"/>
      <c r="BH14407" s="196"/>
      <c r="BI14407" s="196"/>
      <c r="BJ14407" s="196"/>
    </row>
    <row r="14408" spans="59:62">
      <c r="BG14408" s="196"/>
      <c r="BH14408" s="196"/>
      <c r="BI14408" s="196"/>
      <c r="BJ14408" s="196"/>
    </row>
    <row r="14409" spans="59:62">
      <c r="BG14409" s="196"/>
      <c r="BH14409" s="196"/>
      <c r="BI14409" s="196"/>
      <c r="BJ14409" s="196"/>
    </row>
    <row r="14410" spans="59:62">
      <c r="BG14410" s="196"/>
      <c r="BH14410" s="196"/>
      <c r="BI14410" s="196"/>
      <c r="BJ14410" s="196"/>
    </row>
    <row r="14411" spans="59:62">
      <c r="BG14411" s="196"/>
      <c r="BH14411" s="196"/>
      <c r="BI14411" s="196"/>
      <c r="BJ14411" s="196"/>
    </row>
    <row r="14412" spans="59:62">
      <c r="BG14412" s="196"/>
      <c r="BH14412" s="196"/>
      <c r="BI14412" s="196"/>
      <c r="BJ14412" s="196"/>
    </row>
    <row r="14413" spans="59:62">
      <c r="BG14413" s="196"/>
      <c r="BH14413" s="196"/>
      <c r="BI14413" s="196"/>
      <c r="BJ14413" s="196"/>
    </row>
    <row r="14414" spans="59:62">
      <c r="BG14414" s="196"/>
      <c r="BH14414" s="196"/>
      <c r="BI14414" s="196"/>
      <c r="BJ14414" s="196"/>
    </row>
    <row r="14415" spans="59:62">
      <c r="BG14415" s="196"/>
      <c r="BH14415" s="196"/>
      <c r="BI14415" s="196"/>
      <c r="BJ14415" s="196"/>
    </row>
    <row r="14416" spans="59:62">
      <c r="BG14416" s="196"/>
      <c r="BH14416" s="196"/>
      <c r="BI14416" s="196"/>
      <c r="BJ14416" s="196"/>
    </row>
    <row r="14417" spans="59:62">
      <c r="BG14417" s="196"/>
      <c r="BH14417" s="196"/>
      <c r="BI14417" s="196"/>
      <c r="BJ14417" s="196"/>
    </row>
    <row r="14418" spans="59:62">
      <c r="BG14418" s="196"/>
      <c r="BH14418" s="196"/>
      <c r="BI14418" s="196"/>
      <c r="BJ14418" s="196"/>
    </row>
    <row r="14419" spans="59:62">
      <c r="BG14419" s="196"/>
      <c r="BH14419" s="196"/>
      <c r="BI14419" s="196"/>
      <c r="BJ14419" s="196"/>
    </row>
    <row r="14420" spans="59:62">
      <c r="BG14420" s="196"/>
      <c r="BH14420" s="196"/>
      <c r="BI14420" s="196"/>
      <c r="BJ14420" s="196"/>
    </row>
    <row r="14421" spans="59:62">
      <c r="BG14421" s="196"/>
      <c r="BH14421" s="196"/>
      <c r="BI14421" s="196"/>
      <c r="BJ14421" s="196"/>
    </row>
    <row r="14422" spans="59:62">
      <c r="BG14422" s="196"/>
      <c r="BH14422" s="196"/>
      <c r="BI14422" s="196"/>
      <c r="BJ14422" s="196"/>
    </row>
    <row r="14423" spans="59:62">
      <c r="BG14423" s="196"/>
      <c r="BH14423" s="196"/>
      <c r="BI14423" s="196"/>
      <c r="BJ14423" s="196"/>
    </row>
    <row r="14424" spans="59:62">
      <c r="BG14424" s="196"/>
      <c r="BH14424" s="196"/>
      <c r="BI14424" s="196"/>
      <c r="BJ14424" s="196"/>
    </row>
    <row r="14425" spans="59:62">
      <c r="BG14425" s="196"/>
      <c r="BH14425" s="196"/>
      <c r="BI14425" s="196"/>
      <c r="BJ14425" s="196"/>
    </row>
    <row r="14426" spans="59:62">
      <c r="BG14426" s="196"/>
      <c r="BH14426" s="196"/>
      <c r="BI14426" s="196"/>
      <c r="BJ14426" s="196"/>
    </row>
    <row r="14427" spans="59:62">
      <c r="BG14427" s="196"/>
      <c r="BH14427" s="196"/>
      <c r="BI14427" s="196"/>
      <c r="BJ14427" s="196"/>
    </row>
    <row r="14428" spans="59:62">
      <c r="BG14428" s="196"/>
      <c r="BH14428" s="196"/>
      <c r="BI14428" s="196"/>
      <c r="BJ14428" s="196"/>
    </row>
    <row r="14429" spans="59:62">
      <c r="BG14429" s="196"/>
      <c r="BH14429" s="196"/>
      <c r="BI14429" s="196"/>
      <c r="BJ14429" s="196"/>
    </row>
    <row r="14430" spans="59:62">
      <c r="BG14430" s="196"/>
      <c r="BH14430" s="196"/>
      <c r="BI14430" s="196"/>
      <c r="BJ14430" s="196"/>
    </row>
    <row r="14431" spans="59:62">
      <c r="BG14431" s="196"/>
      <c r="BH14431" s="196"/>
      <c r="BI14431" s="196"/>
      <c r="BJ14431" s="196"/>
    </row>
    <row r="14432" spans="59:62">
      <c r="BG14432" s="196"/>
      <c r="BH14432" s="196"/>
      <c r="BI14432" s="196"/>
      <c r="BJ14432" s="196"/>
    </row>
    <row r="14433" spans="59:62">
      <c r="BG14433" s="196"/>
      <c r="BH14433" s="196"/>
      <c r="BI14433" s="196"/>
      <c r="BJ14433" s="196"/>
    </row>
    <row r="14434" spans="59:62">
      <c r="BG14434" s="196"/>
      <c r="BH14434" s="196"/>
      <c r="BI14434" s="196"/>
      <c r="BJ14434" s="196"/>
    </row>
    <row r="14435" spans="59:62">
      <c r="BG14435" s="196"/>
      <c r="BH14435" s="196"/>
      <c r="BI14435" s="196"/>
      <c r="BJ14435" s="196"/>
    </row>
    <row r="14436" spans="59:62">
      <c r="BG14436" s="196"/>
      <c r="BH14436" s="196"/>
      <c r="BI14436" s="196"/>
      <c r="BJ14436" s="196"/>
    </row>
    <row r="14437" spans="59:62">
      <c r="BG14437" s="196"/>
      <c r="BH14437" s="196"/>
      <c r="BI14437" s="196"/>
      <c r="BJ14437" s="196"/>
    </row>
    <row r="14438" spans="59:62">
      <c r="BG14438" s="196"/>
      <c r="BH14438" s="196"/>
      <c r="BI14438" s="196"/>
      <c r="BJ14438" s="196"/>
    </row>
    <row r="14439" spans="59:62">
      <c r="BG14439" s="196"/>
      <c r="BH14439" s="196"/>
      <c r="BI14439" s="196"/>
      <c r="BJ14439" s="196"/>
    </row>
    <row r="14440" spans="59:62">
      <c r="BG14440" s="196"/>
      <c r="BH14440" s="196"/>
      <c r="BI14440" s="196"/>
      <c r="BJ14440" s="196"/>
    </row>
    <row r="14441" spans="59:62">
      <c r="BG14441" s="196"/>
      <c r="BH14441" s="196"/>
      <c r="BI14441" s="196"/>
      <c r="BJ14441" s="196"/>
    </row>
    <row r="14442" spans="59:62">
      <c r="BG14442" s="196"/>
      <c r="BH14442" s="196"/>
      <c r="BI14442" s="196"/>
      <c r="BJ14442" s="196"/>
    </row>
    <row r="14443" spans="59:62">
      <c r="BG14443" s="196"/>
      <c r="BH14443" s="196"/>
      <c r="BI14443" s="196"/>
      <c r="BJ14443" s="196"/>
    </row>
    <row r="14444" spans="59:62">
      <c r="BG14444" s="196"/>
      <c r="BH14444" s="196"/>
      <c r="BI14444" s="196"/>
      <c r="BJ14444" s="196"/>
    </row>
    <row r="14445" spans="59:62">
      <c r="BG14445" s="196"/>
      <c r="BH14445" s="196"/>
      <c r="BI14445" s="196"/>
      <c r="BJ14445" s="196"/>
    </row>
    <row r="14446" spans="59:62">
      <c r="BG14446" s="196"/>
      <c r="BH14446" s="196"/>
      <c r="BI14446" s="196"/>
      <c r="BJ14446" s="196"/>
    </row>
    <row r="14447" spans="59:62">
      <c r="BG14447" s="196"/>
      <c r="BH14447" s="196"/>
      <c r="BI14447" s="196"/>
      <c r="BJ14447" s="196"/>
    </row>
    <row r="14448" spans="59:62">
      <c r="BG14448" s="196"/>
      <c r="BH14448" s="196"/>
      <c r="BI14448" s="196"/>
      <c r="BJ14448" s="196"/>
    </row>
    <row r="14449" spans="59:62">
      <c r="BG14449" s="196"/>
      <c r="BH14449" s="196"/>
      <c r="BI14449" s="196"/>
      <c r="BJ14449" s="196"/>
    </row>
    <row r="14450" spans="59:62">
      <c r="BG14450" s="196"/>
      <c r="BH14450" s="196"/>
      <c r="BI14450" s="196"/>
      <c r="BJ14450" s="196"/>
    </row>
    <row r="14451" spans="59:62">
      <c r="BG14451" s="196"/>
      <c r="BH14451" s="196"/>
      <c r="BI14451" s="196"/>
      <c r="BJ14451" s="196"/>
    </row>
    <row r="14452" spans="59:62">
      <c r="BG14452" s="196"/>
      <c r="BH14452" s="196"/>
      <c r="BI14452" s="196"/>
      <c r="BJ14452" s="196"/>
    </row>
    <row r="14453" spans="59:62">
      <c r="BG14453" s="196"/>
      <c r="BH14453" s="196"/>
      <c r="BI14453" s="196"/>
      <c r="BJ14453" s="196"/>
    </row>
    <row r="14454" spans="59:62">
      <c r="BG14454" s="196"/>
      <c r="BH14454" s="196"/>
      <c r="BI14454" s="196"/>
      <c r="BJ14454" s="196"/>
    </row>
    <row r="14455" spans="59:62">
      <c r="BG14455" s="196"/>
      <c r="BH14455" s="196"/>
      <c r="BI14455" s="196"/>
      <c r="BJ14455" s="196"/>
    </row>
    <row r="14456" spans="59:62">
      <c r="BG14456" s="196"/>
      <c r="BH14456" s="196"/>
      <c r="BI14456" s="196"/>
      <c r="BJ14456" s="196"/>
    </row>
    <row r="14457" spans="59:62">
      <c r="BG14457" s="196"/>
      <c r="BH14457" s="196"/>
      <c r="BI14457" s="196"/>
      <c r="BJ14457" s="196"/>
    </row>
    <row r="14458" spans="59:62">
      <c r="BG14458" s="196"/>
      <c r="BH14458" s="196"/>
      <c r="BI14458" s="196"/>
      <c r="BJ14458" s="196"/>
    </row>
    <row r="14459" spans="59:62">
      <c r="BG14459" s="196"/>
      <c r="BH14459" s="196"/>
      <c r="BI14459" s="196"/>
      <c r="BJ14459" s="196"/>
    </row>
    <row r="14460" spans="59:62">
      <c r="BG14460" s="196"/>
      <c r="BH14460" s="196"/>
      <c r="BI14460" s="196"/>
      <c r="BJ14460" s="196"/>
    </row>
    <row r="14461" spans="59:62">
      <c r="BG14461" s="196"/>
      <c r="BH14461" s="196"/>
      <c r="BI14461" s="196"/>
      <c r="BJ14461" s="196"/>
    </row>
    <row r="14462" spans="59:62">
      <c r="BG14462" s="196"/>
      <c r="BH14462" s="196"/>
      <c r="BI14462" s="196"/>
      <c r="BJ14462" s="196"/>
    </row>
    <row r="14463" spans="59:62">
      <c r="BG14463" s="196"/>
      <c r="BH14463" s="196"/>
      <c r="BI14463" s="196"/>
      <c r="BJ14463" s="196"/>
    </row>
    <row r="14464" spans="59:62">
      <c r="BG14464" s="196"/>
      <c r="BH14464" s="196"/>
      <c r="BI14464" s="196"/>
      <c r="BJ14464" s="196"/>
    </row>
    <row r="14465" spans="59:62">
      <c r="BG14465" s="196"/>
      <c r="BH14465" s="196"/>
      <c r="BI14465" s="196"/>
      <c r="BJ14465" s="196"/>
    </row>
    <row r="14466" spans="59:62">
      <c r="BG14466" s="196"/>
      <c r="BH14466" s="196"/>
      <c r="BI14466" s="196"/>
      <c r="BJ14466" s="196"/>
    </row>
    <row r="14467" spans="59:62">
      <c r="BG14467" s="196"/>
      <c r="BH14467" s="196"/>
      <c r="BI14467" s="196"/>
      <c r="BJ14467" s="196"/>
    </row>
    <row r="14468" spans="59:62">
      <c r="BG14468" s="196"/>
      <c r="BH14468" s="196"/>
      <c r="BI14468" s="196"/>
      <c r="BJ14468" s="196"/>
    </row>
    <row r="14469" spans="59:62">
      <c r="BG14469" s="196"/>
      <c r="BH14469" s="196"/>
      <c r="BI14469" s="196"/>
      <c r="BJ14469" s="196"/>
    </row>
    <row r="14470" spans="59:62">
      <c r="BG14470" s="196"/>
      <c r="BH14470" s="196"/>
      <c r="BI14470" s="196"/>
      <c r="BJ14470" s="196"/>
    </row>
    <row r="14471" spans="59:62">
      <c r="BG14471" s="196"/>
      <c r="BH14471" s="196"/>
      <c r="BI14471" s="196"/>
      <c r="BJ14471" s="196"/>
    </row>
    <row r="14472" spans="59:62">
      <c r="BG14472" s="196"/>
      <c r="BH14472" s="196"/>
      <c r="BI14472" s="196"/>
      <c r="BJ14472" s="196"/>
    </row>
    <row r="14473" spans="59:62">
      <c r="BG14473" s="196"/>
      <c r="BH14473" s="196"/>
      <c r="BI14473" s="196"/>
      <c r="BJ14473" s="196"/>
    </row>
    <row r="14474" spans="59:62">
      <c r="BG14474" s="196"/>
      <c r="BH14474" s="196"/>
      <c r="BI14474" s="196"/>
      <c r="BJ14474" s="196"/>
    </row>
    <row r="14475" spans="59:62">
      <c r="BG14475" s="196"/>
      <c r="BH14475" s="196"/>
      <c r="BI14475" s="196"/>
      <c r="BJ14475" s="196"/>
    </row>
    <row r="14476" spans="59:62">
      <c r="BG14476" s="196"/>
      <c r="BH14476" s="196"/>
      <c r="BI14476" s="196"/>
      <c r="BJ14476" s="196"/>
    </row>
    <row r="14477" spans="59:62">
      <c r="BG14477" s="196"/>
      <c r="BH14477" s="196"/>
      <c r="BI14477" s="196"/>
      <c r="BJ14477" s="196"/>
    </row>
    <row r="14478" spans="59:62">
      <c r="BG14478" s="196"/>
      <c r="BH14478" s="196"/>
      <c r="BI14478" s="196"/>
      <c r="BJ14478" s="196"/>
    </row>
    <row r="14479" spans="59:62">
      <c r="BG14479" s="196"/>
      <c r="BH14479" s="196"/>
      <c r="BI14479" s="196"/>
      <c r="BJ14479" s="196"/>
    </row>
    <row r="14480" spans="59:62">
      <c r="BG14480" s="196"/>
      <c r="BH14480" s="196"/>
      <c r="BI14480" s="196"/>
      <c r="BJ14480" s="196"/>
    </row>
    <row r="14481" spans="59:62">
      <c r="BG14481" s="196"/>
      <c r="BH14481" s="196"/>
      <c r="BI14481" s="196"/>
      <c r="BJ14481" s="196"/>
    </row>
    <row r="14482" spans="59:62">
      <c r="BG14482" s="196"/>
      <c r="BH14482" s="196"/>
      <c r="BI14482" s="196"/>
      <c r="BJ14482" s="196"/>
    </row>
    <row r="14483" spans="59:62">
      <c r="BG14483" s="196"/>
      <c r="BH14483" s="196"/>
      <c r="BI14483" s="196"/>
      <c r="BJ14483" s="196"/>
    </row>
    <row r="14484" spans="59:62">
      <c r="BG14484" s="196"/>
      <c r="BH14484" s="196"/>
      <c r="BI14484" s="196"/>
      <c r="BJ14484" s="196"/>
    </row>
    <row r="14485" spans="59:62">
      <c r="BG14485" s="196"/>
      <c r="BH14485" s="196"/>
      <c r="BI14485" s="196"/>
      <c r="BJ14485" s="196"/>
    </row>
    <row r="14486" spans="59:62">
      <c r="BG14486" s="196"/>
      <c r="BH14486" s="196"/>
      <c r="BI14486" s="196"/>
      <c r="BJ14486" s="196"/>
    </row>
    <row r="14487" spans="59:62">
      <c r="BG14487" s="196"/>
      <c r="BH14487" s="196"/>
      <c r="BI14487" s="196"/>
      <c r="BJ14487" s="196"/>
    </row>
    <row r="14488" spans="59:62">
      <c r="BG14488" s="196"/>
      <c r="BH14488" s="196"/>
      <c r="BI14488" s="196"/>
      <c r="BJ14488" s="196"/>
    </row>
    <row r="14489" spans="59:62">
      <c r="BG14489" s="196"/>
      <c r="BH14489" s="196"/>
      <c r="BI14489" s="196"/>
      <c r="BJ14489" s="196"/>
    </row>
    <row r="14490" spans="59:62">
      <c r="BG14490" s="196"/>
      <c r="BH14490" s="196"/>
      <c r="BI14490" s="196"/>
      <c r="BJ14490" s="196"/>
    </row>
    <row r="14491" spans="59:62">
      <c r="BG14491" s="196"/>
      <c r="BH14491" s="196"/>
      <c r="BI14491" s="196"/>
      <c r="BJ14491" s="196"/>
    </row>
    <row r="14492" spans="59:62">
      <c r="BG14492" s="196"/>
      <c r="BH14492" s="196"/>
      <c r="BI14492" s="196"/>
      <c r="BJ14492" s="196"/>
    </row>
    <row r="14493" spans="59:62">
      <c r="BG14493" s="196"/>
      <c r="BH14493" s="196"/>
      <c r="BI14493" s="196"/>
      <c r="BJ14493" s="196"/>
    </row>
    <row r="14494" spans="59:62">
      <c r="BG14494" s="196"/>
      <c r="BH14494" s="196"/>
      <c r="BI14494" s="196"/>
      <c r="BJ14494" s="196"/>
    </row>
    <row r="14495" spans="59:62">
      <c r="BG14495" s="196"/>
      <c r="BH14495" s="196"/>
      <c r="BI14495" s="196"/>
      <c r="BJ14495" s="196"/>
    </row>
    <row r="14496" spans="59:62">
      <c r="BG14496" s="196"/>
      <c r="BH14496" s="196"/>
      <c r="BI14496" s="196"/>
      <c r="BJ14496" s="196"/>
    </row>
    <row r="14497" spans="59:62">
      <c r="BG14497" s="196"/>
      <c r="BH14497" s="196"/>
      <c r="BI14497" s="196"/>
      <c r="BJ14497" s="196"/>
    </row>
    <row r="14498" spans="59:62">
      <c r="BG14498" s="196"/>
      <c r="BH14498" s="196"/>
      <c r="BI14498" s="196"/>
      <c r="BJ14498" s="196"/>
    </row>
    <row r="14499" spans="59:62">
      <c r="BG14499" s="196"/>
      <c r="BH14499" s="196"/>
      <c r="BI14499" s="196"/>
      <c r="BJ14499" s="196"/>
    </row>
    <row r="14500" spans="59:62">
      <c r="BG14500" s="196"/>
      <c r="BH14500" s="196"/>
      <c r="BI14500" s="196"/>
      <c r="BJ14500" s="196"/>
    </row>
    <row r="14501" spans="59:62">
      <c r="BG14501" s="196"/>
      <c r="BH14501" s="196"/>
      <c r="BI14501" s="196"/>
      <c r="BJ14501" s="196"/>
    </row>
    <row r="14502" spans="59:62">
      <c r="BG14502" s="196"/>
      <c r="BH14502" s="196"/>
      <c r="BI14502" s="196"/>
      <c r="BJ14502" s="196"/>
    </row>
    <row r="14503" spans="59:62">
      <c r="BG14503" s="196"/>
      <c r="BH14503" s="196"/>
      <c r="BI14503" s="196"/>
      <c r="BJ14503" s="196"/>
    </row>
    <row r="14504" spans="59:62">
      <c r="BG14504" s="196"/>
      <c r="BH14504" s="196"/>
      <c r="BI14504" s="196"/>
      <c r="BJ14504" s="196"/>
    </row>
    <row r="14505" spans="59:62">
      <c r="BG14505" s="196"/>
      <c r="BH14505" s="196"/>
      <c r="BI14505" s="196"/>
      <c r="BJ14505" s="196"/>
    </row>
    <row r="14506" spans="59:62">
      <c r="BG14506" s="196"/>
      <c r="BH14506" s="196"/>
      <c r="BI14506" s="196"/>
      <c r="BJ14506" s="196"/>
    </row>
    <row r="14507" spans="59:62">
      <c r="BG14507" s="196"/>
      <c r="BH14507" s="196"/>
      <c r="BI14507" s="196"/>
      <c r="BJ14507" s="196"/>
    </row>
    <row r="14508" spans="59:62">
      <c r="BG14508" s="196"/>
      <c r="BH14508" s="196"/>
      <c r="BI14508" s="196"/>
      <c r="BJ14508" s="196"/>
    </row>
    <row r="14509" spans="59:62">
      <c r="BG14509" s="196"/>
      <c r="BH14509" s="196"/>
      <c r="BI14509" s="196"/>
      <c r="BJ14509" s="196"/>
    </row>
    <row r="14510" spans="59:62">
      <c r="BG14510" s="196"/>
      <c r="BH14510" s="196"/>
      <c r="BI14510" s="196"/>
      <c r="BJ14510" s="196"/>
    </row>
    <row r="14511" spans="59:62">
      <c r="BG14511" s="196"/>
      <c r="BH14511" s="196"/>
      <c r="BI14511" s="196"/>
      <c r="BJ14511" s="196"/>
    </row>
    <row r="14512" spans="59:62">
      <c r="BG14512" s="196"/>
      <c r="BH14512" s="196"/>
      <c r="BI14512" s="196"/>
      <c r="BJ14512" s="196"/>
    </row>
    <row r="14513" spans="59:62">
      <c r="BG14513" s="196"/>
      <c r="BH14513" s="196"/>
      <c r="BI14513" s="196"/>
      <c r="BJ14513" s="196"/>
    </row>
    <row r="14514" spans="59:62">
      <c r="BG14514" s="196"/>
      <c r="BH14514" s="196"/>
      <c r="BI14514" s="196"/>
      <c r="BJ14514" s="196"/>
    </row>
    <row r="14515" spans="59:62">
      <c r="BG14515" s="196"/>
      <c r="BH14515" s="196"/>
      <c r="BI14515" s="196"/>
      <c r="BJ14515" s="196"/>
    </row>
    <row r="14516" spans="59:62">
      <c r="BG14516" s="196"/>
      <c r="BH14516" s="196"/>
      <c r="BI14516" s="196"/>
      <c r="BJ14516" s="196"/>
    </row>
    <row r="14517" spans="59:62">
      <c r="BG14517" s="196"/>
      <c r="BH14517" s="196"/>
      <c r="BI14517" s="196"/>
      <c r="BJ14517" s="196"/>
    </row>
    <row r="14518" spans="59:62">
      <c r="BG14518" s="196"/>
      <c r="BH14518" s="196"/>
      <c r="BI14518" s="196"/>
      <c r="BJ14518" s="196"/>
    </row>
    <row r="14519" spans="59:62">
      <c r="BG14519" s="196"/>
      <c r="BH14519" s="196"/>
      <c r="BI14519" s="196"/>
      <c r="BJ14519" s="196"/>
    </row>
    <row r="14520" spans="59:62">
      <c r="BG14520" s="196"/>
      <c r="BH14520" s="196"/>
      <c r="BI14520" s="196"/>
      <c r="BJ14520" s="196"/>
    </row>
    <row r="14521" spans="59:62">
      <c r="BG14521" s="196"/>
      <c r="BH14521" s="196"/>
      <c r="BI14521" s="196"/>
      <c r="BJ14521" s="196"/>
    </row>
    <row r="14522" spans="59:62">
      <c r="BG14522" s="196"/>
      <c r="BH14522" s="196"/>
      <c r="BI14522" s="196"/>
      <c r="BJ14522" s="196"/>
    </row>
    <row r="14523" spans="59:62">
      <c r="BG14523" s="196"/>
      <c r="BH14523" s="196"/>
      <c r="BI14523" s="196"/>
      <c r="BJ14523" s="196"/>
    </row>
    <row r="14524" spans="59:62">
      <c r="BG14524" s="196"/>
      <c r="BH14524" s="196"/>
      <c r="BI14524" s="196"/>
      <c r="BJ14524" s="196"/>
    </row>
    <row r="14525" spans="59:62">
      <c r="BG14525" s="196"/>
      <c r="BH14525" s="196"/>
      <c r="BI14525" s="196"/>
      <c r="BJ14525" s="196"/>
    </row>
    <row r="14526" spans="59:62">
      <c r="BG14526" s="196"/>
      <c r="BH14526" s="196"/>
      <c r="BI14526" s="196"/>
      <c r="BJ14526" s="196"/>
    </row>
    <row r="14527" spans="59:62">
      <c r="BG14527" s="196"/>
      <c r="BH14527" s="196"/>
      <c r="BI14527" s="196"/>
      <c r="BJ14527" s="196"/>
    </row>
    <row r="14528" spans="59:62">
      <c r="BG14528" s="196"/>
      <c r="BH14528" s="196"/>
      <c r="BI14528" s="196"/>
      <c r="BJ14528" s="196"/>
    </row>
    <row r="14529" spans="59:62">
      <c r="BG14529" s="196"/>
      <c r="BH14529" s="196"/>
      <c r="BI14529" s="196"/>
      <c r="BJ14529" s="196"/>
    </row>
    <row r="14530" spans="59:62">
      <c r="BG14530" s="196"/>
      <c r="BH14530" s="196"/>
      <c r="BI14530" s="196"/>
      <c r="BJ14530" s="196"/>
    </row>
    <row r="14531" spans="59:62">
      <c r="BG14531" s="196"/>
      <c r="BH14531" s="196"/>
      <c r="BI14531" s="196"/>
      <c r="BJ14531" s="196"/>
    </row>
    <row r="14532" spans="59:62">
      <c r="BG14532" s="196"/>
      <c r="BH14532" s="196"/>
      <c r="BI14532" s="196"/>
      <c r="BJ14532" s="196"/>
    </row>
    <row r="14533" spans="59:62">
      <c r="BG14533" s="196"/>
      <c r="BH14533" s="196"/>
      <c r="BI14533" s="196"/>
      <c r="BJ14533" s="196"/>
    </row>
    <row r="14534" spans="59:62">
      <c r="BG14534" s="196"/>
      <c r="BH14534" s="196"/>
      <c r="BI14534" s="196"/>
      <c r="BJ14534" s="196"/>
    </row>
    <row r="14535" spans="59:62">
      <c r="BG14535" s="196"/>
      <c r="BH14535" s="196"/>
      <c r="BI14535" s="196"/>
      <c r="BJ14535" s="196"/>
    </row>
    <row r="14536" spans="59:62">
      <c r="BG14536" s="196"/>
      <c r="BH14536" s="196"/>
      <c r="BI14536" s="196"/>
      <c r="BJ14536" s="196"/>
    </row>
    <row r="14537" spans="59:62">
      <c r="BG14537" s="196"/>
      <c r="BH14537" s="196"/>
      <c r="BI14537" s="196"/>
      <c r="BJ14537" s="196"/>
    </row>
    <row r="14538" spans="59:62">
      <c r="BG14538" s="196"/>
      <c r="BH14538" s="196"/>
      <c r="BI14538" s="196"/>
      <c r="BJ14538" s="196"/>
    </row>
    <row r="14539" spans="59:62">
      <c r="BG14539" s="196"/>
      <c r="BH14539" s="196"/>
      <c r="BI14539" s="196"/>
      <c r="BJ14539" s="196"/>
    </row>
    <row r="14540" spans="59:62">
      <c r="BG14540" s="196"/>
      <c r="BH14540" s="196"/>
      <c r="BI14540" s="196"/>
      <c r="BJ14540" s="196"/>
    </row>
    <row r="14541" spans="59:62">
      <c r="BG14541" s="196"/>
      <c r="BH14541" s="196"/>
      <c r="BI14541" s="196"/>
      <c r="BJ14541" s="196"/>
    </row>
    <row r="14542" spans="59:62">
      <c r="BG14542" s="196"/>
      <c r="BH14542" s="196"/>
      <c r="BI14542" s="196"/>
      <c r="BJ14542" s="196"/>
    </row>
    <row r="14543" spans="59:62">
      <c r="BG14543" s="196"/>
      <c r="BH14543" s="196"/>
      <c r="BI14543" s="196"/>
      <c r="BJ14543" s="196"/>
    </row>
    <row r="14544" spans="59:62">
      <c r="BG14544" s="196"/>
      <c r="BH14544" s="196"/>
      <c r="BI14544" s="196"/>
      <c r="BJ14544" s="196"/>
    </row>
    <row r="14545" spans="59:62">
      <c r="BG14545" s="196"/>
      <c r="BH14545" s="196"/>
      <c r="BI14545" s="196"/>
      <c r="BJ14545" s="196"/>
    </row>
    <row r="14546" spans="59:62">
      <c r="BG14546" s="196"/>
      <c r="BH14546" s="196"/>
      <c r="BI14546" s="196"/>
      <c r="BJ14546" s="196"/>
    </row>
    <row r="14547" spans="59:62">
      <c r="BG14547" s="196"/>
      <c r="BH14547" s="196"/>
      <c r="BI14547" s="196"/>
      <c r="BJ14547" s="196"/>
    </row>
    <row r="14548" spans="59:62">
      <c r="BG14548" s="196"/>
      <c r="BH14548" s="196"/>
      <c r="BI14548" s="196"/>
      <c r="BJ14548" s="196"/>
    </row>
    <row r="14549" spans="59:62">
      <c r="BG14549" s="196"/>
      <c r="BH14549" s="196"/>
      <c r="BI14549" s="196"/>
      <c r="BJ14549" s="196"/>
    </row>
    <row r="14550" spans="59:62">
      <c r="BG14550" s="196"/>
      <c r="BH14550" s="196"/>
      <c r="BI14550" s="196"/>
      <c r="BJ14550" s="196"/>
    </row>
    <row r="14551" spans="59:62">
      <c r="BG14551" s="196"/>
      <c r="BH14551" s="196"/>
      <c r="BI14551" s="196"/>
      <c r="BJ14551" s="196"/>
    </row>
    <row r="14552" spans="59:62">
      <c r="BG14552" s="196"/>
      <c r="BH14552" s="196"/>
      <c r="BI14552" s="196"/>
      <c r="BJ14552" s="196"/>
    </row>
    <row r="14553" spans="59:62">
      <c r="BG14553" s="196"/>
      <c r="BH14553" s="196"/>
      <c r="BI14553" s="196"/>
      <c r="BJ14553" s="196"/>
    </row>
    <row r="14554" spans="59:62">
      <c r="BG14554" s="196"/>
      <c r="BH14554" s="196"/>
      <c r="BI14554" s="196"/>
      <c r="BJ14554" s="196"/>
    </row>
    <row r="14555" spans="59:62">
      <c r="BG14555" s="196"/>
      <c r="BH14555" s="196"/>
      <c r="BI14555" s="196"/>
      <c r="BJ14555" s="196"/>
    </row>
    <row r="14556" spans="59:62">
      <c r="BG14556" s="196"/>
      <c r="BH14556" s="196"/>
      <c r="BI14556" s="196"/>
      <c r="BJ14556" s="196"/>
    </row>
    <row r="14557" spans="59:62">
      <c r="BG14557" s="196"/>
      <c r="BH14557" s="196"/>
      <c r="BI14557" s="196"/>
      <c r="BJ14557" s="196"/>
    </row>
    <row r="14558" spans="59:62">
      <c r="BG14558" s="196"/>
      <c r="BH14558" s="196"/>
      <c r="BI14558" s="196"/>
      <c r="BJ14558" s="196"/>
    </row>
    <row r="14559" spans="59:62">
      <c r="BG14559" s="196"/>
      <c r="BH14559" s="196"/>
      <c r="BI14559" s="196"/>
      <c r="BJ14559" s="196"/>
    </row>
    <row r="14560" spans="59:62">
      <c r="BG14560" s="196"/>
      <c r="BH14560" s="196"/>
      <c r="BI14560" s="196"/>
      <c r="BJ14560" s="196"/>
    </row>
    <row r="14561" spans="59:62">
      <c r="BG14561" s="196"/>
      <c r="BH14561" s="196"/>
      <c r="BI14561" s="196"/>
      <c r="BJ14561" s="196"/>
    </row>
    <row r="14562" spans="59:62">
      <c r="BG14562" s="196"/>
      <c r="BH14562" s="196"/>
      <c r="BI14562" s="196"/>
      <c r="BJ14562" s="196"/>
    </row>
    <row r="14563" spans="59:62">
      <c r="BG14563" s="196"/>
      <c r="BH14563" s="196"/>
      <c r="BI14563" s="196"/>
      <c r="BJ14563" s="196"/>
    </row>
    <row r="14564" spans="59:62">
      <c r="BG14564" s="196"/>
      <c r="BH14564" s="196"/>
      <c r="BI14564" s="196"/>
      <c r="BJ14564" s="196"/>
    </row>
    <row r="14565" spans="59:62">
      <c r="BG14565" s="196"/>
      <c r="BH14565" s="196"/>
      <c r="BI14565" s="196"/>
      <c r="BJ14565" s="196"/>
    </row>
    <row r="14566" spans="59:62">
      <c r="BG14566" s="196"/>
      <c r="BH14566" s="196"/>
      <c r="BI14566" s="196"/>
      <c r="BJ14566" s="196"/>
    </row>
    <row r="14567" spans="59:62">
      <c r="BG14567" s="196"/>
      <c r="BH14567" s="196"/>
      <c r="BI14567" s="196"/>
      <c r="BJ14567" s="196"/>
    </row>
    <row r="14568" spans="59:62">
      <c r="BG14568" s="196"/>
      <c r="BH14568" s="196"/>
      <c r="BI14568" s="196"/>
      <c r="BJ14568" s="196"/>
    </row>
    <row r="14569" spans="59:62">
      <c r="BG14569" s="196"/>
      <c r="BH14569" s="196"/>
      <c r="BI14569" s="196"/>
      <c r="BJ14569" s="196"/>
    </row>
    <row r="14570" spans="59:62">
      <c r="BG14570" s="196"/>
      <c r="BH14570" s="196"/>
      <c r="BI14570" s="196"/>
      <c r="BJ14570" s="196"/>
    </row>
    <row r="14571" spans="59:62">
      <c r="BG14571" s="196"/>
      <c r="BH14571" s="196"/>
      <c r="BI14571" s="196"/>
      <c r="BJ14571" s="196"/>
    </row>
    <row r="14572" spans="59:62">
      <c r="BG14572" s="196"/>
      <c r="BH14572" s="196"/>
      <c r="BI14572" s="196"/>
      <c r="BJ14572" s="196"/>
    </row>
    <row r="14573" spans="59:62">
      <c r="BG14573" s="196"/>
      <c r="BH14573" s="196"/>
      <c r="BI14573" s="196"/>
      <c r="BJ14573" s="196"/>
    </row>
    <row r="14574" spans="59:62">
      <c r="BG14574" s="196"/>
      <c r="BH14574" s="196"/>
      <c r="BI14574" s="196"/>
      <c r="BJ14574" s="196"/>
    </row>
    <row r="14575" spans="59:62">
      <c r="BG14575" s="196"/>
      <c r="BH14575" s="196"/>
      <c r="BI14575" s="196"/>
      <c r="BJ14575" s="196"/>
    </row>
    <row r="14576" spans="59:62">
      <c r="BG14576" s="196"/>
      <c r="BH14576" s="196"/>
      <c r="BI14576" s="196"/>
      <c r="BJ14576" s="196"/>
    </row>
    <row r="14577" spans="59:62">
      <c r="BG14577" s="196"/>
      <c r="BH14577" s="196"/>
      <c r="BI14577" s="196"/>
      <c r="BJ14577" s="196"/>
    </row>
    <row r="14578" spans="59:62">
      <c r="BG14578" s="196"/>
      <c r="BH14578" s="196"/>
      <c r="BI14578" s="196"/>
      <c r="BJ14578" s="196"/>
    </row>
    <row r="14579" spans="59:62">
      <c r="BG14579" s="196"/>
      <c r="BH14579" s="196"/>
      <c r="BI14579" s="196"/>
      <c r="BJ14579" s="196"/>
    </row>
    <row r="14580" spans="59:62">
      <c r="BG14580" s="196"/>
      <c r="BH14580" s="196"/>
      <c r="BI14580" s="196"/>
      <c r="BJ14580" s="196"/>
    </row>
    <row r="14581" spans="59:62">
      <c r="BG14581" s="196"/>
      <c r="BH14581" s="196"/>
      <c r="BI14581" s="196"/>
      <c r="BJ14581" s="196"/>
    </row>
    <row r="14582" spans="59:62">
      <c r="BG14582" s="196"/>
      <c r="BH14582" s="196"/>
      <c r="BI14582" s="196"/>
      <c r="BJ14582" s="196"/>
    </row>
    <row r="14583" spans="59:62">
      <c r="BG14583" s="196"/>
      <c r="BH14583" s="196"/>
      <c r="BI14583" s="196"/>
      <c r="BJ14583" s="196"/>
    </row>
    <row r="14584" spans="59:62">
      <c r="BG14584" s="196"/>
      <c r="BH14584" s="196"/>
      <c r="BI14584" s="196"/>
      <c r="BJ14584" s="196"/>
    </row>
    <row r="14585" spans="59:62">
      <c r="BG14585" s="196"/>
      <c r="BH14585" s="196"/>
      <c r="BI14585" s="196"/>
      <c r="BJ14585" s="196"/>
    </row>
    <row r="14586" spans="59:62">
      <c r="BG14586" s="196"/>
      <c r="BH14586" s="196"/>
      <c r="BI14586" s="196"/>
      <c r="BJ14586" s="196"/>
    </row>
    <row r="14587" spans="59:62">
      <c r="BG14587" s="196"/>
      <c r="BH14587" s="196"/>
      <c r="BI14587" s="196"/>
      <c r="BJ14587" s="196"/>
    </row>
    <row r="14588" spans="59:62">
      <c r="BG14588" s="196"/>
      <c r="BH14588" s="196"/>
      <c r="BI14588" s="196"/>
      <c r="BJ14588" s="196"/>
    </row>
    <row r="14589" spans="59:62">
      <c r="BG14589" s="196"/>
      <c r="BH14589" s="196"/>
      <c r="BI14589" s="196"/>
      <c r="BJ14589" s="196"/>
    </row>
    <row r="14590" spans="59:62">
      <c r="BG14590" s="196"/>
      <c r="BH14590" s="196"/>
      <c r="BI14590" s="196"/>
      <c r="BJ14590" s="196"/>
    </row>
    <row r="14591" spans="59:62">
      <c r="BG14591" s="196"/>
      <c r="BH14591" s="196"/>
      <c r="BI14591" s="196"/>
      <c r="BJ14591" s="196"/>
    </row>
    <row r="14592" spans="59:62">
      <c r="BG14592" s="196"/>
      <c r="BH14592" s="196"/>
      <c r="BI14592" s="196"/>
      <c r="BJ14592" s="196"/>
    </row>
    <row r="14593" spans="59:62">
      <c r="BG14593" s="196"/>
      <c r="BH14593" s="196"/>
      <c r="BI14593" s="196"/>
      <c r="BJ14593" s="196"/>
    </row>
    <row r="14594" spans="59:62">
      <c r="BG14594" s="196"/>
      <c r="BH14594" s="196"/>
      <c r="BI14594" s="196"/>
      <c r="BJ14594" s="196"/>
    </row>
    <row r="14595" spans="59:62">
      <c r="BG14595" s="196"/>
      <c r="BH14595" s="196"/>
      <c r="BI14595" s="196"/>
      <c r="BJ14595" s="196"/>
    </row>
    <row r="14596" spans="59:62">
      <c r="BG14596" s="196"/>
      <c r="BH14596" s="196"/>
      <c r="BI14596" s="196"/>
      <c r="BJ14596" s="196"/>
    </row>
    <row r="14597" spans="59:62">
      <c r="BG14597" s="196"/>
      <c r="BH14597" s="196"/>
      <c r="BI14597" s="196"/>
      <c r="BJ14597" s="196"/>
    </row>
    <row r="14598" spans="59:62">
      <c r="BG14598" s="196"/>
      <c r="BH14598" s="196"/>
      <c r="BI14598" s="196"/>
      <c r="BJ14598" s="196"/>
    </row>
    <row r="14599" spans="59:62">
      <c r="BG14599" s="196"/>
      <c r="BH14599" s="196"/>
      <c r="BI14599" s="196"/>
      <c r="BJ14599" s="196"/>
    </row>
    <row r="14600" spans="59:62">
      <c r="BG14600" s="196"/>
      <c r="BH14600" s="196"/>
      <c r="BI14600" s="196"/>
      <c r="BJ14600" s="196"/>
    </row>
    <row r="14601" spans="59:62">
      <c r="BG14601" s="196"/>
      <c r="BH14601" s="196"/>
      <c r="BI14601" s="196"/>
      <c r="BJ14601" s="196"/>
    </row>
    <row r="14602" spans="59:62">
      <c r="BG14602" s="196"/>
      <c r="BH14602" s="196"/>
      <c r="BI14602" s="196"/>
      <c r="BJ14602" s="196"/>
    </row>
    <row r="14603" spans="59:62">
      <c r="BG14603" s="196"/>
      <c r="BH14603" s="196"/>
      <c r="BI14603" s="196"/>
      <c r="BJ14603" s="196"/>
    </row>
    <row r="14604" spans="59:62">
      <c r="BG14604" s="196"/>
      <c r="BH14604" s="196"/>
      <c r="BI14604" s="196"/>
      <c r="BJ14604" s="196"/>
    </row>
    <row r="14605" spans="59:62">
      <c r="BG14605" s="196"/>
      <c r="BH14605" s="196"/>
      <c r="BI14605" s="196"/>
      <c r="BJ14605" s="196"/>
    </row>
    <row r="14606" spans="59:62">
      <c r="BG14606" s="196"/>
      <c r="BH14606" s="196"/>
      <c r="BI14606" s="196"/>
      <c r="BJ14606" s="196"/>
    </row>
    <row r="14607" spans="59:62">
      <c r="BG14607" s="196"/>
      <c r="BH14607" s="196"/>
      <c r="BI14607" s="196"/>
      <c r="BJ14607" s="196"/>
    </row>
    <row r="14608" spans="59:62">
      <c r="BG14608" s="196"/>
      <c r="BH14608" s="196"/>
      <c r="BI14608" s="196"/>
      <c r="BJ14608" s="196"/>
    </row>
    <row r="14609" spans="59:62">
      <c r="BG14609" s="196"/>
      <c r="BH14609" s="196"/>
      <c r="BI14609" s="196"/>
      <c r="BJ14609" s="196"/>
    </row>
    <row r="14610" spans="59:62">
      <c r="BG14610" s="196"/>
      <c r="BH14610" s="196"/>
      <c r="BI14610" s="196"/>
      <c r="BJ14610" s="196"/>
    </row>
    <row r="14611" spans="59:62">
      <c r="BG14611" s="196"/>
      <c r="BH14611" s="196"/>
      <c r="BI14611" s="196"/>
      <c r="BJ14611" s="196"/>
    </row>
    <row r="14612" spans="59:62">
      <c r="BG14612" s="196"/>
      <c r="BH14612" s="196"/>
      <c r="BI14612" s="196"/>
      <c r="BJ14612" s="196"/>
    </row>
    <row r="14613" spans="59:62">
      <c r="BG14613" s="196"/>
      <c r="BH14613" s="196"/>
      <c r="BI14613" s="196"/>
      <c r="BJ14613" s="196"/>
    </row>
    <row r="14614" spans="59:62">
      <c r="BG14614" s="196"/>
      <c r="BH14614" s="196"/>
      <c r="BI14614" s="196"/>
      <c r="BJ14614" s="196"/>
    </row>
    <row r="14615" spans="59:62">
      <c r="BG14615" s="196"/>
      <c r="BH14615" s="196"/>
      <c r="BI14615" s="196"/>
      <c r="BJ14615" s="196"/>
    </row>
    <row r="14616" spans="59:62">
      <c r="BG14616" s="196"/>
      <c r="BH14616" s="196"/>
      <c r="BI14616" s="196"/>
      <c r="BJ14616" s="196"/>
    </row>
    <row r="14617" spans="59:62">
      <c r="BG14617" s="196"/>
      <c r="BH14617" s="196"/>
      <c r="BI14617" s="196"/>
      <c r="BJ14617" s="196"/>
    </row>
    <row r="14618" spans="59:62">
      <c r="BG14618" s="196"/>
      <c r="BH14618" s="196"/>
      <c r="BI14618" s="196"/>
      <c r="BJ14618" s="196"/>
    </row>
    <row r="14619" spans="59:62">
      <c r="BG14619" s="196"/>
      <c r="BH14619" s="196"/>
      <c r="BI14619" s="196"/>
      <c r="BJ14619" s="196"/>
    </row>
    <row r="14620" spans="59:62">
      <c r="BG14620" s="196"/>
      <c r="BH14620" s="196"/>
      <c r="BI14620" s="196"/>
      <c r="BJ14620" s="196"/>
    </row>
    <row r="14621" spans="59:62">
      <c r="BG14621" s="196"/>
      <c r="BH14621" s="196"/>
      <c r="BI14621" s="196"/>
      <c r="BJ14621" s="196"/>
    </row>
    <row r="14622" spans="59:62">
      <c r="BG14622" s="196"/>
      <c r="BH14622" s="196"/>
      <c r="BI14622" s="196"/>
      <c r="BJ14622" s="196"/>
    </row>
    <row r="14623" spans="59:62">
      <c r="BG14623" s="196"/>
      <c r="BH14623" s="196"/>
      <c r="BI14623" s="196"/>
      <c r="BJ14623" s="196"/>
    </row>
    <row r="14624" spans="59:62">
      <c r="BG14624" s="196"/>
      <c r="BH14624" s="196"/>
      <c r="BI14624" s="196"/>
      <c r="BJ14624" s="196"/>
    </row>
    <row r="14625" spans="59:62">
      <c r="BG14625" s="196"/>
      <c r="BH14625" s="196"/>
      <c r="BI14625" s="196"/>
      <c r="BJ14625" s="196"/>
    </row>
    <row r="14626" spans="59:62">
      <c r="BG14626" s="196"/>
      <c r="BH14626" s="196"/>
      <c r="BI14626" s="196"/>
      <c r="BJ14626" s="196"/>
    </row>
    <row r="14627" spans="59:62">
      <c r="BG14627" s="196"/>
      <c r="BH14627" s="196"/>
      <c r="BI14627" s="196"/>
      <c r="BJ14627" s="196"/>
    </row>
    <row r="14628" spans="59:62">
      <c r="BG14628" s="196"/>
      <c r="BH14628" s="196"/>
      <c r="BI14628" s="196"/>
      <c r="BJ14628" s="196"/>
    </row>
    <row r="14629" spans="59:62">
      <c r="BG14629" s="196"/>
      <c r="BH14629" s="196"/>
      <c r="BI14629" s="196"/>
      <c r="BJ14629" s="196"/>
    </row>
    <row r="14630" spans="59:62">
      <c r="BG14630" s="196"/>
      <c r="BH14630" s="196"/>
      <c r="BI14630" s="196"/>
      <c r="BJ14630" s="196"/>
    </row>
    <row r="14631" spans="59:62">
      <c r="BG14631" s="196"/>
      <c r="BH14631" s="196"/>
      <c r="BI14631" s="196"/>
      <c r="BJ14631" s="196"/>
    </row>
    <row r="14632" spans="59:62">
      <c r="BG14632" s="196"/>
      <c r="BH14632" s="196"/>
      <c r="BI14632" s="196"/>
      <c r="BJ14632" s="196"/>
    </row>
    <row r="14633" spans="59:62">
      <c r="BG14633" s="196"/>
      <c r="BH14633" s="196"/>
      <c r="BI14633" s="196"/>
      <c r="BJ14633" s="196"/>
    </row>
    <row r="14634" spans="59:62">
      <c r="BG14634" s="196"/>
      <c r="BH14634" s="196"/>
      <c r="BI14634" s="196"/>
      <c r="BJ14634" s="196"/>
    </row>
    <row r="14635" spans="59:62">
      <c r="BG14635" s="196"/>
      <c r="BH14635" s="196"/>
      <c r="BI14635" s="196"/>
      <c r="BJ14635" s="196"/>
    </row>
    <row r="14636" spans="59:62">
      <c r="BG14636" s="196"/>
      <c r="BH14636" s="196"/>
      <c r="BI14636" s="196"/>
      <c r="BJ14636" s="196"/>
    </row>
    <row r="14637" spans="59:62">
      <c r="BG14637" s="196"/>
      <c r="BH14637" s="196"/>
      <c r="BI14637" s="196"/>
      <c r="BJ14637" s="196"/>
    </row>
    <row r="14638" spans="59:62">
      <c r="BG14638" s="196"/>
      <c r="BH14638" s="196"/>
      <c r="BI14638" s="196"/>
      <c r="BJ14638" s="196"/>
    </row>
    <row r="14639" spans="59:62">
      <c r="BG14639" s="196"/>
      <c r="BH14639" s="196"/>
      <c r="BI14639" s="196"/>
      <c r="BJ14639" s="196"/>
    </row>
    <row r="14640" spans="59:62">
      <c r="BG14640" s="196"/>
      <c r="BH14640" s="196"/>
      <c r="BI14640" s="196"/>
      <c r="BJ14640" s="196"/>
    </row>
    <row r="14641" spans="59:62">
      <c r="BG14641" s="196"/>
      <c r="BH14641" s="196"/>
      <c r="BI14641" s="196"/>
      <c r="BJ14641" s="196"/>
    </row>
    <row r="14642" spans="59:62">
      <c r="BG14642" s="196"/>
      <c r="BH14642" s="196"/>
      <c r="BI14642" s="196"/>
      <c r="BJ14642" s="196"/>
    </row>
    <row r="14643" spans="59:62">
      <c r="BG14643" s="196"/>
      <c r="BH14643" s="196"/>
      <c r="BI14643" s="196"/>
      <c r="BJ14643" s="196"/>
    </row>
    <row r="14644" spans="59:62">
      <c r="BG14644" s="196"/>
      <c r="BH14644" s="196"/>
      <c r="BI14644" s="196"/>
      <c r="BJ14644" s="196"/>
    </row>
    <row r="14645" spans="59:62">
      <c r="BG14645" s="196"/>
      <c r="BH14645" s="196"/>
      <c r="BI14645" s="196"/>
      <c r="BJ14645" s="196"/>
    </row>
    <row r="14646" spans="59:62">
      <c r="BG14646" s="196"/>
      <c r="BH14646" s="196"/>
      <c r="BI14646" s="196"/>
      <c r="BJ14646" s="196"/>
    </row>
    <row r="14647" spans="59:62">
      <c r="BG14647" s="196"/>
      <c r="BH14647" s="196"/>
      <c r="BI14647" s="196"/>
      <c r="BJ14647" s="196"/>
    </row>
    <row r="14648" spans="59:62">
      <c r="BG14648" s="196"/>
      <c r="BH14648" s="196"/>
      <c r="BI14648" s="196"/>
      <c r="BJ14648" s="196"/>
    </row>
    <row r="14649" spans="59:62">
      <c r="BG14649" s="196"/>
      <c r="BH14649" s="196"/>
      <c r="BI14649" s="196"/>
      <c r="BJ14649" s="196"/>
    </row>
    <row r="14650" spans="59:62">
      <c r="BG14650" s="196"/>
      <c r="BH14650" s="196"/>
      <c r="BI14650" s="196"/>
      <c r="BJ14650" s="196"/>
    </row>
    <row r="14651" spans="59:62">
      <c r="BG14651" s="196"/>
      <c r="BH14651" s="196"/>
      <c r="BI14651" s="196"/>
      <c r="BJ14651" s="196"/>
    </row>
    <row r="14652" spans="59:62">
      <c r="BG14652" s="196"/>
      <c r="BH14652" s="196"/>
      <c r="BI14652" s="196"/>
      <c r="BJ14652" s="196"/>
    </row>
    <row r="14653" spans="59:62">
      <c r="BG14653" s="196"/>
      <c r="BH14653" s="196"/>
      <c r="BI14653" s="196"/>
      <c r="BJ14653" s="196"/>
    </row>
    <row r="14654" spans="59:62">
      <c r="BG14654" s="196"/>
      <c r="BH14654" s="196"/>
      <c r="BI14654" s="196"/>
      <c r="BJ14654" s="196"/>
    </row>
    <row r="14655" spans="59:62">
      <c r="BG14655" s="196"/>
      <c r="BH14655" s="196"/>
      <c r="BI14655" s="196"/>
      <c r="BJ14655" s="196"/>
    </row>
    <row r="14656" spans="59:62">
      <c r="BG14656" s="196"/>
      <c r="BH14656" s="196"/>
      <c r="BI14656" s="196"/>
      <c r="BJ14656" s="196"/>
    </row>
    <row r="14657" spans="59:62">
      <c r="BG14657" s="196"/>
      <c r="BH14657" s="196"/>
      <c r="BI14657" s="196"/>
      <c r="BJ14657" s="196"/>
    </row>
    <row r="14658" spans="59:62">
      <c r="BG14658" s="196"/>
      <c r="BH14658" s="196"/>
      <c r="BI14658" s="196"/>
      <c r="BJ14658" s="196"/>
    </row>
    <row r="14659" spans="59:62">
      <c r="BG14659" s="196"/>
      <c r="BH14659" s="196"/>
      <c r="BI14659" s="196"/>
      <c r="BJ14659" s="196"/>
    </row>
    <row r="14660" spans="59:62">
      <c r="BG14660" s="196"/>
      <c r="BH14660" s="196"/>
      <c r="BI14660" s="196"/>
      <c r="BJ14660" s="196"/>
    </row>
    <row r="14661" spans="59:62">
      <c r="BG14661" s="196"/>
      <c r="BH14661" s="196"/>
      <c r="BI14661" s="196"/>
      <c r="BJ14661" s="196"/>
    </row>
    <row r="14662" spans="59:62">
      <c r="BG14662" s="196"/>
      <c r="BH14662" s="196"/>
      <c r="BI14662" s="196"/>
      <c r="BJ14662" s="196"/>
    </row>
    <row r="14663" spans="59:62">
      <c r="BG14663" s="196"/>
      <c r="BH14663" s="196"/>
      <c r="BI14663" s="196"/>
      <c r="BJ14663" s="196"/>
    </row>
    <row r="14664" spans="59:62">
      <c r="BG14664" s="196"/>
      <c r="BH14664" s="196"/>
      <c r="BI14664" s="196"/>
      <c r="BJ14664" s="196"/>
    </row>
    <row r="14665" spans="59:62">
      <c r="BG14665" s="196"/>
      <c r="BH14665" s="196"/>
      <c r="BI14665" s="196"/>
      <c r="BJ14665" s="196"/>
    </row>
    <row r="14666" spans="59:62">
      <c r="BG14666" s="196"/>
      <c r="BH14666" s="196"/>
      <c r="BI14666" s="196"/>
      <c r="BJ14666" s="196"/>
    </row>
    <row r="14667" spans="59:62">
      <c r="BG14667" s="196"/>
      <c r="BH14667" s="196"/>
      <c r="BI14667" s="196"/>
      <c r="BJ14667" s="196"/>
    </row>
    <row r="14668" spans="59:62">
      <c r="BG14668" s="196"/>
      <c r="BH14668" s="196"/>
      <c r="BI14668" s="196"/>
      <c r="BJ14668" s="196"/>
    </row>
    <row r="14669" spans="59:62">
      <c r="BG14669" s="196"/>
      <c r="BH14669" s="196"/>
      <c r="BI14669" s="196"/>
      <c r="BJ14669" s="196"/>
    </row>
    <row r="14670" spans="59:62">
      <c r="BG14670" s="196"/>
      <c r="BH14670" s="196"/>
      <c r="BI14670" s="196"/>
      <c r="BJ14670" s="196"/>
    </row>
    <row r="14671" spans="59:62">
      <c r="BG14671" s="196"/>
      <c r="BH14671" s="196"/>
      <c r="BI14671" s="196"/>
      <c r="BJ14671" s="196"/>
    </row>
    <row r="14672" spans="59:62">
      <c r="BG14672" s="196"/>
      <c r="BH14672" s="196"/>
      <c r="BI14672" s="196"/>
      <c r="BJ14672" s="196"/>
    </row>
    <row r="14673" spans="59:62">
      <c r="BG14673" s="196"/>
      <c r="BH14673" s="196"/>
      <c r="BI14673" s="196"/>
      <c r="BJ14673" s="196"/>
    </row>
    <row r="14674" spans="59:62">
      <c r="BG14674" s="196"/>
      <c r="BH14674" s="196"/>
      <c r="BI14674" s="196"/>
      <c r="BJ14674" s="196"/>
    </row>
    <row r="14675" spans="59:62">
      <c r="BG14675" s="196"/>
      <c r="BH14675" s="196"/>
      <c r="BI14675" s="196"/>
      <c r="BJ14675" s="196"/>
    </row>
    <row r="14676" spans="59:62">
      <c r="BG14676" s="196"/>
      <c r="BH14676" s="196"/>
      <c r="BI14676" s="196"/>
      <c r="BJ14676" s="196"/>
    </row>
    <row r="14677" spans="59:62">
      <c r="BG14677" s="196"/>
      <c r="BH14677" s="196"/>
      <c r="BI14677" s="196"/>
      <c r="BJ14677" s="196"/>
    </row>
    <row r="14678" spans="59:62">
      <c r="BG14678" s="196"/>
      <c r="BH14678" s="196"/>
      <c r="BI14678" s="196"/>
      <c r="BJ14678" s="196"/>
    </row>
    <row r="14679" spans="59:62">
      <c r="BG14679" s="196"/>
      <c r="BH14679" s="196"/>
      <c r="BI14679" s="196"/>
      <c r="BJ14679" s="196"/>
    </row>
    <row r="14680" spans="59:62">
      <c r="BG14680" s="196"/>
      <c r="BH14680" s="196"/>
      <c r="BI14680" s="196"/>
      <c r="BJ14680" s="196"/>
    </row>
    <row r="14681" spans="59:62">
      <c r="BG14681" s="196"/>
      <c r="BH14681" s="196"/>
      <c r="BI14681" s="196"/>
      <c r="BJ14681" s="196"/>
    </row>
    <row r="14682" spans="59:62">
      <c r="BG14682" s="196"/>
      <c r="BH14682" s="196"/>
      <c r="BI14682" s="196"/>
      <c r="BJ14682" s="196"/>
    </row>
    <row r="14683" spans="59:62">
      <c r="BG14683" s="196"/>
      <c r="BH14683" s="196"/>
      <c r="BI14683" s="196"/>
      <c r="BJ14683" s="196"/>
    </row>
    <row r="14684" spans="59:62">
      <c r="BG14684" s="196"/>
      <c r="BH14684" s="196"/>
      <c r="BI14684" s="196"/>
      <c r="BJ14684" s="196"/>
    </row>
    <row r="14685" spans="59:62">
      <c r="BG14685" s="196"/>
      <c r="BH14685" s="196"/>
      <c r="BI14685" s="196"/>
      <c r="BJ14685" s="196"/>
    </row>
    <row r="14686" spans="59:62">
      <c r="BG14686" s="196"/>
      <c r="BH14686" s="196"/>
      <c r="BI14686" s="196"/>
      <c r="BJ14686" s="196"/>
    </row>
    <row r="14687" spans="59:62">
      <c r="BG14687" s="196"/>
      <c r="BH14687" s="196"/>
      <c r="BI14687" s="196"/>
      <c r="BJ14687" s="196"/>
    </row>
    <row r="14688" spans="59:62">
      <c r="BG14688" s="196"/>
      <c r="BH14688" s="196"/>
      <c r="BI14688" s="196"/>
      <c r="BJ14688" s="196"/>
    </row>
    <row r="14689" spans="59:62">
      <c r="BG14689" s="196"/>
      <c r="BH14689" s="196"/>
      <c r="BI14689" s="196"/>
      <c r="BJ14689" s="196"/>
    </row>
    <row r="14690" spans="59:62">
      <c r="BG14690" s="196"/>
      <c r="BH14690" s="196"/>
      <c r="BI14690" s="196"/>
      <c r="BJ14690" s="196"/>
    </row>
    <row r="14691" spans="59:62">
      <c r="BG14691" s="196"/>
      <c r="BH14691" s="196"/>
      <c r="BI14691" s="196"/>
      <c r="BJ14691" s="196"/>
    </row>
    <row r="14692" spans="59:62">
      <c r="BG14692" s="196"/>
      <c r="BH14692" s="196"/>
      <c r="BI14692" s="196"/>
      <c r="BJ14692" s="196"/>
    </row>
    <row r="14693" spans="59:62">
      <c r="BG14693" s="196"/>
      <c r="BH14693" s="196"/>
      <c r="BI14693" s="196"/>
      <c r="BJ14693" s="196"/>
    </row>
    <row r="14694" spans="59:62">
      <c r="BG14694" s="196"/>
      <c r="BH14694" s="196"/>
      <c r="BI14694" s="196"/>
      <c r="BJ14694" s="196"/>
    </row>
    <row r="14695" spans="59:62">
      <c r="BG14695" s="196"/>
      <c r="BH14695" s="196"/>
      <c r="BI14695" s="196"/>
      <c r="BJ14695" s="196"/>
    </row>
    <row r="14696" spans="59:62">
      <c r="BG14696" s="196"/>
      <c r="BH14696" s="196"/>
      <c r="BI14696" s="196"/>
      <c r="BJ14696" s="196"/>
    </row>
    <row r="14697" spans="59:62">
      <c r="BG14697" s="196"/>
      <c r="BH14697" s="196"/>
      <c r="BI14697" s="196"/>
      <c r="BJ14697" s="196"/>
    </row>
    <row r="14698" spans="59:62">
      <c r="BG14698" s="196"/>
      <c r="BH14698" s="196"/>
      <c r="BI14698" s="196"/>
      <c r="BJ14698" s="196"/>
    </row>
    <row r="14699" spans="59:62">
      <c r="BG14699" s="196"/>
      <c r="BH14699" s="196"/>
      <c r="BI14699" s="196"/>
      <c r="BJ14699" s="196"/>
    </row>
    <row r="14700" spans="59:62">
      <c r="BG14700" s="196"/>
      <c r="BH14700" s="196"/>
      <c r="BI14700" s="196"/>
      <c r="BJ14700" s="196"/>
    </row>
    <row r="14701" spans="59:62">
      <c r="BG14701" s="196"/>
      <c r="BH14701" s="196"/>
      <c r="BI14701" s="196"/>
      <c r="BJ14701" s="196"/>
    </row>
    <row r="14702" spans="59:62">
      <c r="BG14702" s="196"/>
      <c r="BH14702" s="196"/>
      <c r="BI14702" s="196"/>
      <c r="BJ14702" s="196"/>
    </row>
    <row r="14703" spans="59:62">
      <c r="BG14703" s="196"/>
      <c r="BH14703" s="196"/>
      <c r="BI14703" s="196"/>
      <c r="BJ14703" s="196"/>
    </row>
    <row r="14704" spans="59:62">
      <c r="BG14704" s="196"/>
      <c r="BH14704" s="196"/>
      <c r="BI14704" s="196"/>
      <c r="BJ14704" s="196"/>
    </row>
    <row r="14705" spans="59:62">
      <c r="BG14705" s="196"/>
      <c r="BH14705" s="196"/>
      <c r="BI14705" s="196"/>
      <c r="BJ14705" s="196"/>
    </row>
    <row r="14706" spans="59:62">
      <c r="BG14706" s="196"/>
      <c r="BH14706" s="196"/>
      <c r="BI14706" s="196"/>
      <c r="BJ14706" s="196"/>
    </row>
    <row r="14707" spans="59:62">
      <c r="BG14707" s="196"/>
      <c r="BH14707" s="196"/>
      <c r="BI14707" s="196"/>
      <c r="BJ14707" s="196"/>
    </row>
    <row r="14708" spans="59:62">
      <c r="BG14708" s="196"/>
      <c r="BH14708" s="196"/>
      <c r="BI14708" s="196"/>
      <c r="BJ14708" s="196"/>
    </row>
    <row r="14709" spans="59:62">
      <c r="BG14709" s="196"/>
      <c r="BH14709" s="196"/>
      <c r="BI14709" s="196"/>
      <c r="BJ14709" s="196"/>
    </row>
    <row r="14710" spans="59:62">
      <c r="BG14710" s="196"/>
      <c r="BH14710" s="196"/>
      <c r="BI14710" s="196"/>
      <c r="BJ14710" s="196"/>
    </row>
    <row r="14711" spans="59:62">
      <c r="BG14711" s="196"/>
      <c r="BH14711" s="196"/>
      <c r="BI14711" s="196"/>
      <c r="BJ14711" s="196"/>
    </row>
    <row r="14712" spans="59:62">
      <c r="BG14712" s="196"/>
      <c r="BH14712" s="196"/>
      <c r="BI14712" s="196"/>
      <c r="BJ14712" s="196"/>
    </row>
    <row r="14713" spans="59:62">
      <c r="BG14713" s="196"/>
      <c r="BH14713" s="196"/>
      <c r="BI14713" s="196"/>
      <c r="BJ14713" s="196"/>
    </row>
    <row r="14714" spans="59:62">
      <c r="BG14714" s="196"/>
      <c r="BH14714" s="196"/>
      <c r="BI14714" s="196"/>
      <c r="BJ14714" s="196"/>
    </row>
    <row r="14715" spans="59:62">
      <c r="BG14715" s="196"/>
      <c r="BH14715" s="196"/>
      <c r="BI14715" s="196"/>
      <c r="BJ14715" s="196"/>
    </row>
    <row r="14716" spans="59:62">
      <c r="BG14716" s="196"/>
      <c r="BH14716" s="196"/>
      <c r="BI14716" s="196"/>
      <c r="BJ14716" s="196"/>
    </row>
    <row r="14717" spans="59:62">
      <c r="BG14717" s="196"/>
      <c r="BH14717" s="196"/>
      <c r="BI14717" s="196"/>
      <c r="BJ14717" s="196"/>
    </row>
    <row r="14718" spans="59:62">
      <c r="BG14718" s="196"/>
      <c r="BH14718" s="196"/>
      <c r="BI14718" s="196"/>
      <c r="BJ14718" s="196"/>
    </row>
    <row r="14719" spans="59:62">
      <c r="BG14719" s="196"/>
      <c r="BH14719" s="196"/>
      <c r="BI14719" s="196"/>
      <c r="BJ14719" s="196"/>
    </row>
    <row r="14720" spans="59:62">
      <c r="BG14720" s="196"/>
      <c r="BH14720" s="196"/>
      <c r="BI14720" s="196"/>
      <c r="BJ14720" s="196"/>
    </row>
    <row r="14721" spans="59:62">
      <c r="BG14721" s="196"/>
      <c r="BH14721" s="196"/>
      <c r="BI14721" s="196"/>
      <c r="BJ14721" s="196"/>
    </row>
    <row r="14722" spans="59:62">
      <c r="BG14722" s="196"/>
      <c r="BH14722" s="196"/>
      <c r="BI14722" s="196"/>
      <c r="BJ14722" s="196"/>
    </row>
    <row r="14723" spans="59:62">
      <c r="BG14723" s="196"/>
      <c r="BH14723" s="196"/>
      <c r="BI14723" s="196"/>
      <c r="BJ14723" s="196"/>
    </row>
    <row r="14724" spans="59:62">
      <c r="BG14724" s="196"/>
      <c r="BH14724" s="196"/>
      <c r="BI14724" s="196"/>
      <c r="BJ14724" s="196"/>
    </row>
    <row r="14725" spans="59:62">
      <c r="BG14725" s="196"/>
      <c r="BH14725" s="196"/>
      <c r="BI14725" s="196"/>
      <c r="BJ14725" s="196"/>
    </row>
    <row r="14726" spans="59:62">
      <c r="BG14726" s="196"/>
      <c r="BH14726" s="196"/>
      <c r="BI14726" s="196"/>
      <c r="BJ14726" s="196"/>
    </row>
    <row r="14727" spans="59:62">
      <c r="BG14727" s="196"/>
      <c r="BH14727" s="196"/>
      <c r="BI14727" s="196"/>
      <c r="BJ14727" s="196"/>
    </row>
    <row r="14728" spans="59:62">
      <c r="BG14728" s="196"/>
      <c r="BH14728" s="196"/>
      <c r="BI14728" s="196"/>
      <c r="BJ14728" s="196"/>
    </row>
    <row r="14729" spans="59:62">
      <c r="BG14729" s="196"/>
      <c r="BH14729" s="196"/>
      <c r="BI14729" s="196"/>
      <c r="BJ14729" s="196"/>
    </row>
    <row r="14730" spans="59:62">
      <c r="BG14730" s="196"/>
      <c r="BH14730" s="196"/>
      <c r="BI14730" s="196"/>
      <c r="BJ14730" s="196"/>
    </row>
    <row r="14731" spans="59:62">
      <c r="BG14731" s="196"/>
      <c r="BH14731" s="196"/>
      <c r="BI14731" s="196"/>
      <c r="BJ14731" s="196"/>
    </row>
    <row r="14732" spans="59:62">
      <c r="BG14732" s="196"/>
      <c r="BH14732" s="196"/>
      <c r="BI14732" s="196"/>
      <c r="BJ14732" s="196"/>
    </row>
    <row r="14733" spans="59:62">
      <c r="BG14733" s="196"/>
      <c r="BH14733" s="196"/>
      <c r="BI14733" s="196"/>
      <c r="BJ14733" s="196"/>
    </row>
    <row r="14734" spans="59:62">
      <c r="BG14734" s="196"/>
      <c r="BH14734" s="196"/>
      <c r="BI14734" s="196"/>
      <c r="BJ14734" s="196"/>
    </row>
    <row r="14735" spans="59:62">
      <c r="BG14735" s="196"/>
      <c r="BH14735" s="196"/>
      <c r="BI14735" s="196"/>
      <c r="BJ14735" s="196"/>
    </row>
    <row r="14736" spans="59:62">
      <c r="BG14736" s="196"/>
      <c r="BH14736" s="196"/>
      <c r="BI14736" s="196"/>
      <c r="BJ14736" s="196"/>
    </row>
    <row r="14737" spans="59:62">
      <c r="BG14737" s="196"/>
      <c r="BH14737" s="196"/>
      <c r="BI14737" s="196"/>
      <c r="BJ14737" s="196"/>
    </row>
    <row r="14738" spans="59:62">
      <c r="BG14738" s="196"/>
      <c r="BH14738" s="196"/>
      <c r="BI14738" s="196"/>
      <c r="BJ14738" s="196"/>
    </row>
    <row r="14739" spans="59:62">
      <c r="BG14739" s="196"/>
      <c r="BH14739" s="196"/>
      <c r="BI14739" s="196"/>
      <c r="BJ14739" s="196"/>
    </row>
    <row r="14740" spans="59:62">
      <c r="BG14740" s="196"/>
      <c r="BH14740" s="196"/>
      <c r="BI14740" s="196"/>
      <c r="BJ14740" s="196"/>
    </row>
    <row r="14741" spans="59:62">
      <c r="BG14741" s="196"/>
      <c r="BH14741" s="196"/>
      <c r="BI14741" s="196"/>
      <c r="BJ14741" s="196"/>
    </row>
    <row r="14742" spans="59:62">
      <c r="BG14742" s="196"/>
      <c r="BH14742" s="196"/>
      <c r="BI14742" s="196"/>
      <c r="BJ14742" s="196"/>
    </row>
    <row r="14743" spans="59:62">
      <c r="BG14743" s="196"/>
      <c r="BH14743" s="196"/>
      <c r="BI14743" s="196"/>
      <c r="BJ14743" s="196"/>
    </row>
    <row r="14744" spans="59:62">
      <c r="BG14744" s="196"/>
      <c r="BH14744" s="196"/>
      <c r="BI14744" s="196"/>
      <c r="BJ14744" s="196"/>
    </row>
    <row r="14745" spans="59:62">
      <c r="BG14745" s="196"/>
      <c r="BH14745" s="196"/>
      <c r="BI14745" s="196"/>
      <c r="BJ14745" s="196"/>
    </row>
    <row r="14746" spans="59:62">
      <c r="BG14746" s="196"/>
      <c r="BH14746" s="196"/>
      <c r="BI14746" s="196"/>
      <c r="BJ14746" s="196"/>
    </row>
    <row r="14747" spans="59:62">
      <c r="BG14747" s="196"/>
      <c r="BH14747" s="196"/>
      <c r="BI14747" s="196"/>
      <c r="BJ14747" s="196"/>
    </row>
    <row r="14748" spans="59:62">
      <c r="BG14748" s="196"/>
      <c r="BH14748" s="196"/>
      <c r="BI14748" s="196"/>
      <c r="BJ14748" s="196"/>
    </row>
    <row r="14749" spans="59:62">
      <c r="BG14749" s="196"/>
      <c r="BH14749" s="196"/>
      <c r="BI14749" s="196"/>
      <c r="BJ14749" s="196"/>
    </row>
    <row r="14750" spans="59:62">
      <c r="BG14750" s="196"/>
      <c r="BH14750" s="196"/>
      <c r="BI14750" s="196"/>
      <c r="BJ14750" s="196"/>
    </row>
    <row r="14751" spans="59:62">
      <c r="BG14751" s="196"/>
      <c r="BH14751" s="196"/>
      <c r="BI14751" s="196"/>
      <c r="BJ14751" s="196"/>
    </row>
    <row r="14752" spans="59:62">
      <c r="BG14752" s="196"/>
      <c r="BH14752" s="196"/>
      <c r="BI14752" s="196"/>
      <c r="BJ14752" s="196"/>
    </row>
    <row r="14753" spans="59:62">
      <c r="BG14753" s="196"/>
      <c r="BH14753" s="196"/>
      <c r="BI14753" s="196"/>
      <c r="BJ14753" s="196"/>
    </row>
    <row r="14754" spans="59:62">
      <c r="BG14754" s="196"/>
      <c r="BH14754" s="196"/>
      <c r="BI14754" s="196"/>
      <c r="BJ14754" s="196"/>
    </row>
    <row r="14755" spans="59:62">
      <c r="BG14755" s="196"/>
      <c r="BH14755" s="196"/>
      <c r="BI14755" s="196"/>
      <c r="BJ14755" s="196"/>
    </row>
    <row r="14756" spans="59:62">
      <c r="BG14756" s="196"/>
      <c r="BH14756" s="196"/>
      <c r="BI14756" s="196"/>
      <c r="BJ14756" s="196"/>
    </row>
    <row r="14757" spans="59:62">
      <c r="BG14757" s="196"/>
      <c r="BH14757" s="196"/>
      <c r="BI14757" s="196"/>
      <c r="BJ14757" s="196"/>
    </row>
    <row r="14758" spans="59:62">
      <c r="BG14758" s="196"/>
      <c r="BH14758" s="196"/>
      <c r="BI14758" s="196"/>
      <c r="BJ14758" s="196"/>
    </row>
    <row r="14759" spans="59:62">
      <c r="BG14759" s="196"/>
      <c r="BH14759" s="196"/>
      <c r="BI14759" s="196"/>
      <c r="BJ14759" s="196"/>
    </row>
    <row r="14760" spans="59:62">
      <c r="BG14760" s="196"/>
      <c r="BH14760" s="196"/>
      <c r="BI14760" s="196"/>
      <c r="BJ14760" s="196"/>
    </row>
    <row r="14761" spans="59:62">
      <c r="BG14761" s="196"/>
      <c r="BH14761" s="196"/>
      <c r="BI14761" s="196"/>
      <c r="BJ14761" s="196"/>
    </row>
    <row r="14762" spans="59:62">
      <c r="BG14762" s="196"/>
      <c r="BH14762" s="196"/>
      <c r="BI14762" s="196"/>
      <c r="BJ14762" s="196"/>
    </row>
    <row r="14763" spans="59:62">
      <c r="BG14763" s="196"/>
      <c r="BH14763" s="196"/>
      <c r="BI14763" s="196"/>
      <c r="BJ14763" s="196"/>
    </row>
    <row r="14764" spans="59:62">
      <c r="BG14764" s="196"/>
      <c r="BH14764" s="196"/>
      <c r="BI14764" s="196"/>
      <c r="BJ14764" s="196"/>
    </row>
    <row r="14765" spans="59:62">
      <c r="BG14765" s="196"/>
      <c r="BH14765" s="196"/>
      <c r="BI14765" s="196"/>
      <c r="BJ14765" s="196"/>
    </row>
    <row r="14766" spans="59:62">
      <c r="BG14766" s="196"/>
      <c r="BH14766" s="196"/>
      <c r="BI14766" s="196"/>
      <c r="BJ14766" s="196"/>
    </row>
    <row r="14767" spans="59:62">
      <c r="BG14767" s="196"/>
      <c r="BH14767" s="196"/>
      <c r="BI14767" s="196"/>
      <c r="BJ14767" s="196"/>
    </row>
    <row r="14768" spans="59:62">
      <c r="BG14768" s="196"/>
      <c r="BH14768" s="196"/>
      <c r="BI14768" s="196"/>
      <c r="BJ14768" s="196"/>
    </row>
    <row r="14769" spans="59:62">
      <c r="BG14769" s="196"/>
      <c r="BH14769" s="196"/>
      <c r="BI14769" s="196"/>
      <c r="BJ14769" s="196"/>
    </row>
    <row r="14770" spans="59:62">
      <c r="BG14770" s="196"/>
      <c r="BH14770" s="196"/>
      <c r="BI14770" s="196"/>
      <c r="BJ14770" s="196"/>
    </row>
    <row r="14771" spans="59:62">
      <c r="BG14771" s="196"/>
      <c r="BH14771" s="196"/>
      <c r="BI14771" s="196"/>
      <c r="BJ14771" s="196"/>
    </row>
    <row r="14772" spans="59:62">
      <c r="BG14772" s="196"/>
      <c r="BH14772" s="196"/>
      <c r="BI14772" s="196"/>
      <c r="BJ14772" s="196"/>
    </row>
    <row r="14773" spans="59:62">
      <c r="BG14773" s="196"/>
      <c r="BH14773" s="196"/>
      <c r="BI14773" s="196"/>
      <c r="BJ14773" s="196"/>
    </row>
    <row r="14774" spans="59:62">
      <c r="BG14774" s="196"/>
      <c r="BH14774" s="196"/>
      <c r="BI14774" s="196"/>
      <c r="BJ14774" s="196"/>
    </row>
    <row r="14775" spans="59:62">
      <c r="BG14775" s="196"/>
      <c r="BH14775" s="196"/>
      <c r="BI14775" s="196"/>
      <c r="BJ14775" s="196"/>
    </row>
    <row r="14776" spans="59:62">
      <c r="BG14776" s="196"/>
      <c r="BH14776" s="196"/>
      <c r="BI14776" s="196"/>
      <c r="BJ14776" s="196"/>
    </row>
    <row r="14777" spans="59:62">
      <c r="BG14777" s="196"/>
      <c r="BH14777" s="196"/>
      <c r="BI14777" s="196"/>
      <c r="BJ14777" s="196"/>
    </row>
    <row r="14778" spans="59:62">
      <c r="BG14778" s="196"/>
      <c r="BH14778" s="196"/>
      <c r="BI14778" s="196"/>
      <c r="BJ14778" s="196"/>
    </row>
    <row r="14779" spans="59:62">
      <c r="BG14779" s="196"/>
      <c r="BH14779" s="196"/>
      <c r="BI14779" s="196"/>
      <c r="BJ14779" s="196"/>
    </row>
    <row r="14780" spans="59:62">
      <c r="BG14780" s="196"/>
      <c r="BH14780" s="196"/>
      <c r="BI14780" s="196"/>
      <c r="BJ14780" s="196"/>
    </row>
    <row r="14781" spans="59:62">
      <c r="BG14781" s="196"/>
      <c r="BH14781" s="196"/>
      <c r="BI14781" s="196"/>
      <c r="BJ14781" s="196"/>
    </row>
    <row r="14782" spans="59:62">
      <c r="BG14782" s="196"/>
      <c r="BH14782" s="196"/>
      <c r="BI14782" s="196"/>
      <c r="BJ14782" s="196"/>
    </row>
    <row r="14783" spans="59:62">
      <c r="BG14783" s="196"/>
      <c r="BH14783" s="196"/>
      <c r="BI14783" s="196"/>
      <c r="BJ14783" s="196"/>
    </row>
    <row r="14784" spans="59:62">
      <c r="BG14784" s="196"/>
      <c r="BH14784" s="196"/>
      <c r="BI14784" s="196"/>
      <c r="BJ14784" s="196"/>
    </row>
    <row r="14785" spans="59:62">
      <c r="BG14785" s="196"/>
      <c r="BH14785" s="196"/>
      <c r="BI14785" s="196"/>
      <c r="BJ14785" s="196"/>
    </row>
    <row r="14786" spans="59:62">
      <c r="BG14786" s="196"/>
      <c r="BH14786" s="196"/>
      <c r="BI14786" s="196"/>
      <c r="BJ14786" s="196"/>
    </row>
    <row r="14787" spans="59:62">
      <c r="BG14787" s="196"/>
      <c r="BH14787" s="196"/>
      <c r="BI14787" s="196"/>
      <c r="BJ14787" s="196"/>
    </row>
    <row r="14788" spans="59:62">
      <c r="BG14788" s="196"/>
      <c r="BH14788" s="196"/>
      <c r="BI14788" s="196"/>
      <c r="BJ14788" s="196"/>
    </row>
    <row r="14789" spans="59:62">
      <c r="BG14789" s="196"/>
      <c r="BH14789" s="196"/>
      <c r="BI14789" s="196"/>
      <c r="BJ14789" s="196"/>
    </row>
    <row r="14790" spans="59:62">
      <c r="BG14790" s="196"/>
      <c r="BH14790" s="196"/>
      <c r="BI14790" s="196"/>
      <c r="BJ14790" s="196"/>
    </row>
    <row r="14791" spans="59:62">
      <c r="BG14791" s="196"/>
      <c r="BH14791" s="196"/>
      <c r="BI14791" s="196"/>
      <c r="BJ14791" s="196"/>
    </row>
    <row r="14792" spans="59:62">
      <c r="BG14792" s="196"/>
      <c r="BH14792" s="196"/>
      <c r="BI14792" s="196"/>
      <c r="BJ14792" s="196"/>
    </row>
    <row r="14793" spans="59:62">
      <c r="BG14793" s="196"/>
      <c r="BH14793" s="196"/>
      <c r="BI14793" s="196"/>
      <c r="BJ14793" s="196"/>
    </row>
    <row r="14794" spans="59:62">
      <c r="BG14794" s="196"/>
      <c r="BH14794" s="196"/>
      <c r="BI14794" s="196"/>
      <c r="BJ14794" s="196"/>
    </row>
    <row r="14795" spans="59:62">
      <c r="BG14795" s="196"/>
      <c r="BH14795" s="196"/>
      <c r="BI14795" s="196"/>
      <c r="BJ14795" s="196"/>
    </row>
    <row r="14796" spans="59:62">
      <c r="BG14796" s="196"/>
      <c r="BH14796" s="196"/>
      <c r="BI14796" s="196"/>
      <c r="BJ14796" s="196"/>
    </row>
    <row r="14797" spans="59:62">
      <c r="BG14797" s="196"/>
      <c r="BH14797" s="196"/>
      <c r="BI14797" s="196"/>
      <c r="BJ14797" s="196"/>
    </row>
    <row r="14798" spans="59:62">
      <c r="BG14798" s="196"/>
      <c r="BH14798" s="196"/>
      <c r="BI14798" s="196"/>
      <c r="BJ14798" s="196"/>
    </row>
    <row r="14799" spans="59:62">
      <c r="BG14799" s="196"/>
      <c r="BH14799" s="196"/>
      <c r="BI14799" s="196"/>
      <c r="BJ14799" s="196"/>
    </row>
    <row r="14800" spans="59:62">
      <c r="BG14800" s="196"/>
      <c r="BH14800" s="196"/>
      <c r="BI14800" s="196"/>
      <c r="BJ14800" s="196"/>
    </row>
    <row r="14801" spans="59:62">
      <c r="BG14801" s="196"/>
      <c r="BH14801" s="196"/>
      <c r="BI14801" s="196"/>
      <c r="BJ14801" s="196"/>
    </row>
    <row r="14802" spans="59:62">
      <c r="BG14802" s="196"/>
      <c r="BH14802" s="196"/>
      <c r="BI14802" s="196"/>
      <c r="BJ14802" s="196"/>
    </row>
    <row r="14803" spans="59:62">
      <c r="BG14803" s="196"/>
      <c r="BH14803" s="196"/>
      <c r="BI14803" s="196"/>
      <c r="BJ14803" s="196"/>
    </row>
    <row r="14804" spans="59:62">
      <c r="BG14804" s="196"/>
      <c r="BH14804" s="196"/>
      <c r="BI14804" s="196"/>
      <c r="BJ14804" s="196"/>
    </row>
    <row r="14805" spans="59:62">
      <c r="BG14805" s="196"/>
      <c r="BH14805" s="196"/>
      <c r="BI14805" s="196"/>
      <c r="BJ14805" s="196"/>
    </row>
    <row r="14806" spans="59:62">
      <c r="BG14806" s="196"/>
      <c r="BH14806" s="196"/>
      <c r="BI14806" s="196"/>
      <c r="BJ14806" s="196"/>
    </row>
    <row r="14807" spans="59:62">
      <c r="BG14807" s="196"/>
      <c r="BH14807" s="196"/>
      <c r="BI14807" s="196"/>
      <c r="BJ14807" s="196"/>
    </row>
    <row r="14808" spans="59:62">
      <c r="BG14808" s="196"/>
      <c r="BH14808" s="196"/>
      <c r="BI14808" s="196"/>
      <c r="BJ14808" s="196"/>
    </row>
    <row r="14809" spans="59:62">
      <c r="BG14809" s="196"/>
      <c r="BH14809" s="196"/>
      <c r="BI14809" s="196"/>
      <c r="BJ14809" s="196"/>
    </row>
    <row r="14810" spans="59:62">
      <c r="BG14810" s="196"/>
      <c r="BH14810" s="196"/>
      <c r="BI14810" s="196"/>
      <c r="BJ14810" s="196"/>
    </row>
    <row r="14811" spans="59:62">
      <c r="BG14811" s="196"/>
      <c r="BH14811" s="196"/>
      <c r="BI14811" s="196"/>
      <c r="BJ14811" s="196"/>
    </row>
    <row r="14812" spans="59:62">
      <c r="BG14812" s="196"/>
      <c r="BH14812" s="196"/>
      <c r="BI14812" s="196"/>
      <c r="BJ14812" s="196"/>
    </row>
    <row r="14813" spans="59:62">
      <c r="BG14813" s="196"/>
      <c r="BH14813" s="196"/>
      <c r="BI14813" s="196"/>
      <c r="BJ14813" s="196"/>
    </row>
    <row r="14814" spans="59:62">
      <c r="BG14814" s="196"/>
      <c r="BH14814" s="196"/>
      <c r="BI14814" s="196"/>
      <c r="BJ14814" s="196"/>
    </row>
    <row r="14815" spans="59:62">
      <c r="BG14815" s="196"/>
      <c r="BH14815" s="196"/>
      <c r="BI14815" s="196"/>
      <c r="BJ14815" s="196"/>
    </row>
    <row r="14816" spans="59:62">
      <c r="BG14816" s="196"/>
      <c r="BH14816" s="196"/>
      <c r="BI14816" s="196"/>
      <c r="BJ14816" s="196"/>
    </row>
    <row r="14817" spans="59:62">
      <c r="BG14817" s="196"/>
      <c r="BH14817" s="196"/>
      <c r="BI14817" s="196"/>
      <c r="BJ14817" s="196"/>
    </row>
    <row r="14818" spans="59:62">
      <c r="BG14818" s="196"/>
      <c r="BH14818" s="196"/>
      <c r="BI14818" s="196"/>
      <c r="BJ14818" s="196"/>
    </row>
    <row r="14819" spans="59:62">
      <c r="BG14819" s="196"/>
      <c r="BH14819" s="196"/>
      <c r="BI14819" s="196"/>
      <c r="BJ14819" s="196"/>
    </row>
    <row r="14820" spans="59:62">
      <c r="BG14820" s="196"/>
      <c r="BH14820" s="196"/>
      <c r="BI14820" s="196"/>
      <c r="BJ14820" s="196"/>
    </row>
    <row r="14821" spans="59:62">
      <c r="BG14821" s="196"/>
      <c r="BH14821" s="196"/>
      <c r="BI14821" s="196"/>
      <c r="BJ14821" s="196"/>
    </row>
    <row r="14822" spans="59:62">
      <c r="BG14822" s="196"/>
      <c r="BH14822" s="196"/>
      <c r="BI14822" s="196"/>
      <c r="BJ14822" s="196"/>
    </row>
    <row r="14823" spans="59:62">
      <c r="BG14823" s="196"/>
      <c r="BH14823" s="196"/>
      <c r="BI14823" s="196"/>
      <c r="BJ14823" s="196"/>
    </row>
    <row r="14824" spans="59:62">
      <c r="BG14824" s="196"/>
      <c r="BH14824" s="196"/>
      <c r="BI14824" s="196"/>
      <c r="BJ14824" s="196"/>
    </row>
    <row r="14825" spans="59:62">
      <c r="BG14825" s="196"/>
      <c r="BH14825" s="196"/>
      <c r="BI14825" s="196"/>
      <c r="BJ14825" s="196"/>
    </row>
    <row r="14826" spans="59:62">
      <c r="BG14826" s="196"/>
      <c r="BH14826" s="196"/>
      <c r="BI14826" s="196"/>
      <c r="BJ14826" s="196"/>
    </row>
    <row r="14827" spans="59:62">
      <c r="BG14827" s="196"/>
      <c r="BH14827" s="196"/>
      <c r="BI14827" s="196"/>
      <c r="BJ14827" s="196"/>
    </row>
    <row r="14828" spans="59:62">
      <c r="BG14828" s="196"/>
      <c r="BH14828" s="196"/>
      <c r="BI14828" s="196"/>
      <c r="BJ14828" s="196"/>
    </row>
    <row r="14829" spans="59:62">
      <c r="BG14829" s="196"/>
      <c r="BH14829" s="196"/>
      <c r="BI14829" s="196"/>
      <c r="BJ14829" s="196"/>
    </row>
    <row r="14830" spans="59:62">
      <c r="BG14830" s="196"/>
      <c r="BH14830" s="196"/>
      <c r="BI14830" s="196"/>
      <c r="BJ14830" s="196"/>
    </row>
    <row r="14831" spans="59:62">
      <c r="BG14831" s="196"/>
      <c r="BH14831" s="196"/>
      <c r="BI14831" s="196"/>
      <c r="BJ14831" s="196"/>
    </row>
    <row r="14832" spans="59:62">
      <c r="BG14832" s="196"/>
      <c r="BH14832" s="196"/>
      <c r="BI14832" s="196"/>
      <c r="BJ14832" s="196"/>
    </row>
    <row r="14833" spans="59:62">
      <c r="BG14833" s="196"/>
      <c r="BH14833" s="196"/>
      <c r="BI14833" s="196"/>
      <c r="BJ14833" s="196"/>
    </row>
    <row r="14834" spans="59:62">
      <c r="BG14834" s="196"/>
      <c r="BH14834" s="196"/>
      <c r="BI14834" s="196"/>
      <c r="BJ14834" s="196"/>
    </row>
    <row r="14835" spans="59:62">
      <c r="BG14835" s="196"/>
      <c r="BH14835" s="196"/>
      <c r="BI14835" s="196"/>
      <c r="BJ14835" s="196"/>
    </row>
    <row r="14836" spans="59:62">
      <c r="BG14836" s="196"/>
      <c r="BH14836" s="196"/>
      <c r="BI14836" s="196"/>
      <c r="BJ14836" s="196"/>
    </row>
    <row r="14837" spans="59:62">
      <c r="BG14837" s="196"/>
      <c r="BH14837" s="196"/>
      <c r="BI14837" s="196"/>
      <c r="BJ14837" s="196"/>
    </row>
    <row r="14838" spans="59:62">
      <c r="BG14838" s="196"/>
      <c r="BH14838" s="196"/>
      <c r="BI14838" s="196"/>
      <c r="BJ14838" s="196"/>
    </row>
    <row r="14839" spans="59:62">
      <c r="BG14839" s="196"/>
      <c r="BH14839" s="196"/>
      <c r="BI14839" s="196"/>
      <c r="BJ14839" s="196"/>
    </row>
    <row r="14840" spans="59:62">
      <c r="BG14840" s="196"/>
      <c r="BH14840" s="196"/>
      <c r="BI14840" s="196"/>
      <c r="BJ14840" s="196"/>
    </row>
    <row r="14841" spans="59:62">
      <c r="BG14841" s="196"/>
      <c r="BH14841" s="196"/>
      <c r="BI14841" s="196"/>
      <c r="BJ14841" s="196"/>
    </row>
    <row r="14842" spans="59:62">
      <c r="BG14842" s="196"/>
      <c r="BH14842" s="196"/>
      <c r="BI14842" s="196"/>
      <c r="BJ14842" s="196"/>
    </row>
    <row r="14843" spans="59:62">
      <c r="BG14843" s="196"/>
      <c r="BH14843" s="196"/>
      <c r="BI14843" s="196"/>
      <c r="BJ14843" s="196"/>
    </row>
    <row r="14844" spans="59:62">
      <c r="BG14844" s="196"/>
      <c r="BH14844" s="196"/>
      <c r="BI14844" s="196"/>
      <c r="BJ14844" s="196"/>
    </row>
    <row r="14845" spans="59:62">
      <c r="BG14845" s="196"/>
      <c r="BH14845" s="196"/>
      <c r="BI14845" s="196"/>
      <c r="BJ14845" s="196"/>
    </row>
    <row r="14846" spans="59:62">
      <c r="BG14846" s="196"/>
      <c r="BH14846" s="196"/>
      <c r="BI14846" s="196"/>
      <c r="BJ14846" s="196"/>
    </row>
    <row r="14847" spans="59:62">
      <c r="BG14847" s="196"/>
      <c r="BH14847" s="196"/>
      <c r="BI14847" s="196"/>
      <c r="BJ14847" s="196"/>
    </row>
    <row r="14848" spans="59:62">
      <c r="BG14848" s="196"/>
      <c r="BH14848" s="196"/>
      <c r="BI14848" s="196"/>
      <c r="BJ14848" s="196"/>
    </row>
    <row r="14849" spans="59:62">
      <c r="BG14849" s="196"/>
      <c r="BH14849" s="196"/>
      <c r="BI14849" s="196"/>
      <c r="BJ14849" s="196"/>
    </row>
    <row r="14850" spans="59:62">
      <c r="BG14850" s="196"/>
      <c r="BH14850" s="196"/>
      <c r="BI14850" s="196"/>
      <c r="BJ14850" s="196"/>
    </row>
    <row r="14851" spans="59:62">
      <c r="BG14851" s="196"/>
      <c r="BH14851" s="196"/>
      <c r="BI14851" s="196"/>
      <c r="BJ14851" s="196"/>
    </row>
    <row r="14852" spans="59:62">
      <c r="BG14852" s="196"/>
      <c r="BH14852" s="196"/>
      <c r="BI14852" s="196"/>
      <c r="BJ14852" s="196"/>
    </row>
    <row r="14853" spans="59:62">
      <c r="BG14853" s="196"/>
      <c r="BH14853" s="196"/>
      <c r="BI14853" s="196"/>
      <c r="BJ14853" s="196"/>
    </row>
    <row r="14854" spans="59:62">
      <c r="BG14854" s="196"/>
      <c r="BH14854" s="196"/>
      <c r="BI14854" s="196"/>
      <c r="BJ14854" s="196"/>
    </row>
    <row r="14855" spans="59:62">
      <c r="BG14855" s="196"/>
      <c r="BH14855" s="196"/>
      <c r="BI14855" s="196"/>
      <c r="BJ14855" s="196"/>
    </row>
    <row r="14856" spans="59:62">
      <c r="BG14856" s="196"/>
      <c r="BH14856" s="196"/>
      <c r="BI14856" s="196"/>
      <c r="BJ14856" s="196"/>
    </row>
    <row r="14857" spans="59:62">
      <c r="BG14857" s="196"/>
      <c r="BH14857" s="196"/>
      <c r="BI14857" s="196"/>
      <c r="BJ14857" s="196"/>
    </row>
    <row r="14858" spans="59:62">
      <c r="BG14858" s="196"/>
      <c r="BH14858" s="196"/>
      <c r="BI14858" s="196"/>
      <c r="BJ14858" s="196"/>
    </row>
    <row r="14859" spans="59:62">
      <c r="BG14859" s="196"/>
      <c r="BH14859" s="196"/>
      <c r="BI14859" s="196"/>
      <c r="BJ14859" s="196"/>
    </row>
    <row r="14860" spans="59:62">
      <c r="BG14860" s="196"/>
      <c r="BH14860" s="196"/>
      <c r="BI14860" s="196"/>
      <c r="BJ14860" s="196"/>
    </row>
    <row r="14861" spans="59:62">
      <c r="BG14861" s="196"/>
      <c r="BH14861" s="196"/>
      <c r="BI14861" s="196"/>
      <c r="BJ14861" s="196"/>
    </row>
    <row r="14862" spans="59:62">
      <c r="BG14862" s="196"/>
      <c r="BH14862" s="196"/>
      <c r="BI14862" s="196"/>
      <c r="BJ14862" s="196"/>
    </row>
    <row r="14863" spans="59:62">
      <c r="BG14863" s="196"/>
      <c r="BH14863" s="196"/>
      <c r="BI14863" s="196"/>
      <c r="BJ14863" s="196"/>
    </row>
    <row r="14864" spans="59:62">
      <c r="BG14864" s="196"/>
      <c r="BH14864" s="196"/>
      <c r="BI14864" s="196"/>
      <c r="BJ14864" s="196"/>
    </row>
    <row r="14865" spans="59:62">
      <c r="BG14865" s="196"/>
      <c r="BH14865" s="196"/>
      <c r="BI14865" s="196"/>
      <c r="BJ14865" s="196"/>
    </row>
    <row r="14866" spans="59:62">
      <c r="BG14866" s="196"/>
      <c r="BH14866" s="196"/>
      <c r="BI14866" s="196"/>
      <c r="BJ14866" s="196"/>
    </row>
    <row r="14867" spans="59:62">
      <c r="BG14867" s="196"/>
      <c r="BH14867" s="196"/>
      <c r="BI14867" s="196"/>
      <c r="BJ14867" s="196"/>
    </row>
    <row r="14868" spans="59:62">
      <c r="BG14868" s="196"/>
      <c r="BH14868" s="196"/>
      <c r="BI14868" s="196"/>
      <c r="BJ14868" s="196"/>
    </row>
    <row r="14869" spans="59:62">
      <c r="BG14869" s="196"/>
      <c r="BH14869" s="196"/>
      <c r="BI14869" s="196"/>
      <c r="BJ14869" s="196"/>
    </row>
    <row r="14870" spans="59:62">
      <c r="BG14870" s="196"/>
      <c r="BH14870" s="196"/>
      <c r="BI14870" s="196"/>
      <c r="BJ14870" s="196"/>
    </row>
    <row r="14871" spans="59:62">
      <c r="BG14871" s="196"/>
      <c r="BH14871" s="196"/>
      <c r="BI14871" s="196"/>
      <c r="BJ14871" s="196"/>
    </row>
    <row r="14872" spans="59:62">
      <c r="BG14872" s="196"/>
      <c r="BH14872" s="196"/>
      <c r="BI14872" s="196"/>
      <c r="BJ14872" s="196"/>
    </row>
    <row r="14873" spans="59:62">
      <c r="BG14873" s="196"/>
      <c r="BH14873" s="196"/>
      <c r="BI14873" s="196"/>
      <c r="BJ14873" s="196"/>
    </row>
    <row r="14874" spans="59:62">
      <c r="BG14874" s="196"/>
      <c r="BH14874" s="196"/>
      <c r="BI14874" s="196"/>
      <c r="BJ14874" s="196"/>
    </row>
    <row r="14875" spans="59:62">
      <c r="BG14875" s="196"/>
      <c r="BH14875" s="196"/>
      <c r="BI14875" s="196"/>
      <c r="BJ14875" s="196"/>
    </row>
    <row r="14876" spans="59:62">
      <c r="BG14876" s="196"/>
      <c r="BH14876" s="196"/>
      <c r="BI14876" s="196"/>
      <c r="BJ14876" s="196"/>
    </row>
    <row r="14877" spans="59:62">
      <c r="BG14877" s="196"/>
      <c r="BH14877" s="196"/>
      <c r="BI14877" s="196"/>
      <c r="BJ14877" s="196"/>
    </row>
    <row r="14878" spans="59:62">
      <c r="BG14878" s="196"/>
      <c r="BH14878" s="196"/>
      <c r="BI14878" s="196"/>
      <c r="BJ14878" s="196"/>
    </row>
    <row r="14879" spans="59:62">
      <c r="BG14879" s="196"/>
      <c r="BH14879" s="196"/>
      <c r="BI14879" s="196"/>
      <c r="BJ14879" s="196"/>
    </row>
    <row r="14880" spans="59:62">
      <c r="BG14880" s="196"/>
      <c r="BH14880" s="196"/>
      <c r="BI14880" s="196"/>
      <c r="BJ14880" s="196"/>
    </row>
    <row r="14881" spans="59:62">
      <c r="BG14881" s="196"/>
      <c r="BH14881" s="196"/>
      <c r="BI14881" s="196"/>
      <c r="BJ14881" s="196"/>
    </row>
    <row r="14882" spans="59:62">
      <c r="BG14882" s="196"/>
      <c r="BH14882" s="196"/>
      <c r="BI14882" s="196"/>
      <c r="BJ14882" s="196"/>
    </row>
    <row r="14883" spans="59:62">
      <c r="BG14883" s="196"/>
      <c r="BH14883" s="196"/>
      <c r="BI14883" s="196"/>
      <c r="BJ14883" s="196"/>
    </row>
    <row r="14884" spans="59:62">
      <c r="BG14884" s="196"/>
      <c r="BH14884" s="196"/>
      <c r="BI14884" s="196"/>
      <c r="BJ14884" s="196"/>
    </row>
    <row r="14885" spans="59:62">
      <c r="BG14885" s="196"/>
      <c r="BH14885" s="196"/>
      <c r="BI14885" s="196"/>
      <c r="BJ14885" s="196"/>
    </row>
    <row r="14886" spans="59:62">
      <c r="BG14886" s="196"/>
      <c r="BH14886" s="196"/>
      <c r="BI14886" s="196"/>
      <c r="BJ14886" s="196"/>
    </row>
    <row r="14887" spans="59:62">
      <c r="BG14887" s="196"/>
      <c r="BH14887" s="196"/>
      <c r="BI14887" s="196"/>
      <c r="BJ14887" s="196"/>
    </row>
    <row r="14888" spans="59:62">
      <c r="BG14888" s="196"/>
      <c r="BH14888" s="196"/>
      <c r="BI14888" s="196"/>
      <c r="BJ14888" s="196"/>
    </row>
    <row r="14889" spans="59:62">
      <c r="BG14889" s="196"/>
      <c r="BH14889" s="196"/>
      <c r="BI14889" s="196"/>
      <c r="BJ14889" s="196"/>
    </row>
    <row r="14890" spans="59:62">
      <c r="BG14890" s="196"/>
      <c r="BH14890" s="196"/>
      <c r="BI14890" s="196"/>
      <c r="BJ14890" s="196"/>
    </row>
    <row r="14891" spans="59:62">
      <c r="BG14891" s="196"/>
      <c r="BH14891" s="196"/>
      <c r="BI14891" s="196"/>
      <c r="BJ14891" s="196"/>
    </row>
    <row r="14892" spans="59:62">
      <c r="BG14892" s="196"/>
      <c r="BH14892" s="196"/>
      <c r="BI14892" s="196"/>
      <c r="BJ14892" s="196"/>
    </row>
    <row r="14893" spans="59:62">
      <c r="BG14893" s="196"/>
      <c r="BH14893" s="196"/>
      <c r="BI14893" s="196"/>
      <c r="BJ14893" s="196"/>
    </row>
    <row r="14894" spans="59:62">
      <c r="BG14894" s="196"/>
      <c r="BH14894" s="196"/>
      <c r="BI14894" s="196"/>
      <c r="BJ14894" s="196"/>
    </row>
    <row r="14895" spans="59:62">
      <c r="BG14895" s="196"/>
      <c r="BH14895" s="196"/>
      <c r="BI14895" s="196"/>
      <c r="BJ14895" s="196"/>
    </row>
    <row r="14896" spans="59:62">
      <c r="BG14896" s="196"/>
      <c r="BH14896" s="196"/>
      <c r="BI14896" s="196"/>
      <c r="BJ14896" s="196"/>
    </row>
    <row r="14897" spans="59:62">
      <c r="BG14897" s="196"/>
      <c r="BH14897" s="196"/>
      <c r="BI14897" s="196"/>
      <c r="BJ14897" s="196"/>
    </row>
    <row r="14898" spans="59:62">
      <c r="BG14898" s="196"/>
      <c r="BH14898" s="196"/>
      <c r="BI14898" s="196"/>
      <c r="BJ14898" s="196"/>
    </row>
    <row r="14899" spans="59:62">
      <c r="BG14899" s="196"/>
      <c r="BH14899" s="196"/>
      <c r="BI14899" s="196"/>
      <c r="BJ14899" s="196"/>
    </row>
    <row r="14900" spans="59:62">
      <c r="BG14900" s="196"/>
      <c r="BH14900" s="196"/>
      <c r="BI14900" s="196"/>
      <c r="BJ14900" s="196"/>
    </row>
    <row r="14901" spans="59:62">
      <c r="BG14901" s="196"/>
      <c r="BH14901" s="196"/>
      <c r="BI14901" s="196"/>
      <c r="BJ14901" s="196"/>
    </row>
    <row r="14902" spans="59:62">
      <c r="BG14902" s="196"/>
      <c r="BH14902" s="196"/>
      <c r="BI14902" s="196"/>
      <c r="BJ14902" s="196"/>
    </row>
    <row r="14903" spans="59:62">
      <c r="BG14903" s="196"/>
      <c r="BH14903" s="196"/>
      <c r="BI14903" s="196"/>
      <c r="BJ14903" s="196"/>
    </row>
    <row r="14904" spans="59:62">
      <c r="BG14904" s="196"/>
      <c r="BH14904" s="196"/>
      <c r="BI14904" s="196"/>
      <c r="BJ14904" s="196"/>
    </row>
    <row r="14905" spans="59:62">
      <c r="BG14905" s="196"/>
      <c r="BH14905" s="196"/>
      <c r="BI14905" s="196"/>
      <c r="BJ14905" s="196"/>
    </row>
    <row r="14906" spans="59:62">
      <c r="BG14906" s="196"/>
      <c r="BH14906" s="196"/>
      <c r="BI14906" s="196"/>
      <c r="BJ14906" s="196"/>
    </row>
    <row r="14907" spans="59:62">
      <c r="BG14907" s="196"/>
      <c r="BH14907" s="196"/>
      <c r="BI14907" s="196"/>
      <c r="BJ14907" s="196"/>
    </row>
    <row r="14908" spans="59:62">
      <c r="BG14908" s="196"/>
      <c r="BH14908" s="196"/>
      <c r="BI14908" s="196"/>
      <c r="BJ14908" s="196"/>
    </row>
    <row r="14909" spans="59:62">
      <c r="BG14909" s="196"/>
      <c r="BH14909" s="196"/>
      <c r="BI14909" s="196"/>
      <c r="BJ14909" s="196"/>
    </row>
    <row r="14910" spans="59:62">
      <c r="BG14910" s="196"/>
      <c r="BH14910" s="196"/>
      <c r="BI14910" s="196"/>
      <c r="BJ14910" s="196"/>
    </row>
    <row r="14911" spans="59:62">
      <c r="BG14911" s="196"/>
      <c r="BH14911" s="196"/>
      <c r="BI14911" s="196"/>
      <c r="BJ14911" s="196"/>
    </row>
    <row r="14912" spans="59:62">
      <c r="BG14912" s="196"/>
      <c r="BH14912" s="196"/>
      <c r="BI14912" s="196"/>
      <c r="BJ14912" s="196"/>
    </row>
    <row r="14913" spans="59:62">
      <c r="BG14913" s="196"/>
      <c r="BH14913" s="196"/>
      <c r="BI14913" s="196"/>
      <c r="BJ14913" s="196"/>
    </row>
    <row r="14914" spans="59:62">
      <c r="BG14914" s="196"/>
      <c r="BH14914" s="196"/>
      <c r="BI14914" s="196"/>
      <c r="BJ14914" s="196"/>
    </row>
    <row r="14915" spans="59:62">
      <c r="BG14915" s="196"/>
      <c r="BH14915" s="196"/>
      <c r="BI14915" s="196"/>
      <c r="BJ14915" s="196"/>
    </row>
    <row r="14916" spans="59:62">
      <c r="BG14916" s="196"/>
      <c r="BH14916" s="196"/>
      <c r="BI14916" s="196"/>
      <c r="BJ14916" s="196"/>
    </row>
    <row r="14917" spans="59:62">
      <c r="BG14917" s="196"/>
      <c r="BH14917" s="196"/>
      <c r="BI14917" s="196"/>
      <c r="BJ14917" s="196"/>
    </row>
    <row r="14918" spans="59:62">
      <c r="BG14918" s="196"/>
      <c r="BH14918" s="196"/>
      <c r="BI14918" s="196"/>
      <c r="BJ14918" s="196"/>
    </row>
    <row r="14919" spans="59:62">
      <c r="BG14919" s="196"/>
      <c r="BH14919" s="196"/>
      <c r="BI14919" s="196"/>
      <c r="BJ14919" s="196"/>
    </row>
    <row r="14920" spans="59:62">
      <c r="BG14920" s="196"/>
      <c r="BH14920" s="196"/>
      <c r="BI14920" s="196"/>
      <c r="BJ14920" s="196"/>
    </row>
    <row r="14921" spans="59:62">
      <c r="BG14921" s="196"/>
      <c r="BH14921" s="196"/>
      <c r="BI14921" s="196"/>
      <c r="BJ14921" s="196"/>
    </row>
    <row r="14922" spans="59:62">
      <c r="BG14922" s="196"/>
      <c r="BH14922" s="196"/>
      <c r="BI14922" s="196"/>
      <c r="BJ14922" s="196"/>
    </row>
    <row r="14923" spans="59:62">
      <c r="BG14923" s="196"/>
      <c r="BH14923" s="196"/>
      <c r="BI14923" s="196"/>
      <c r="BJ14923" s="196"/>
    </row>
    <row r="14924" spans="59:62">
      <c r="BG14924" s="196"/>
      <c r="BH14924" s="196"/>
      <c r="BI14924" s="196"/>
      <c r="BJ14924" s="196"/>
    </row>
    <row r="14925" spans="59:62">
      <c r="BG14925" s="196"/>
      <c r="BH14925" s="196"/>
      <c r="BI14925" s="196"/>
      <c r="BJ14925" s="196"/>
    </row>
    <row r="14926" spans="59:62">
      <c r="BG14926" s="196"/>
      <c r="BH14926" s="196"/>
      <c r="BI14926" s="196"/>
      <c r="BJ14926" s="196"/>
    </row>
    <row r="14927" spans="59:62">
      <c r="BG14927" s="196"/>
      <c r="BH14927" s="196"/>
      <c r="BI14927" s="196"/>
      <c r="BJ14927" s="196"/>
    </row>
    <row r="14928" spans="59:62">
      <c r="BG14928" s="196"/>
      <c r="BH14928" s="196"/>
      <c r="BI14928" s="196"/>
      <c r="BJ14928" s="196"/>
    </row>
    <row r="14929" spans="59:62">
      <c r="BG14929" s="196"/>
      <c r="BH14929" s="196"/>
      <c r="BI14929" s="196"/>
      <c r="BJ14929" s="196"/>
    </row>
    <row r="14930" spans="59:62">
      <c r="BG14930" s="196"/>
      <c r="BH14930" s="196"/>
      <c r="BI14930" s="196"/>
      <c r="BJ14930" s="196"/>
    </row>
    <row r="14931" spans="59:62">
      <c r="BG14931" s="196"/>
      <c r="BH14931" s="196"/>
      <c r="BI14931" s="196"/>
      <c r="BJ14931" s="196"/>
    </row>
    <row r="14932" spans="59:62">
      <c r="BG14932" s="196"/>
      <c r="BH14932" s="196"/>
      <c r="BI14932" s="196"/>
      <c r="BJ14932" s="196"/>
    </row>
    <row r="14933" spans="59:62">
      <c r="BG14933" s="196"/>
      <c r="BH14933" s="196"/>
      <c r="BI14933" s="196"/>
      <c r="BJ14933" s="196"/>
    </row>
    <row r="14934" spans="59:62">
      <c r="BG14934" s="196"/>
      <c r="BH14934" s="196"/>
      <c r="BI14934" s="196"/>
      <c r="BJ14934" s="196"/>
    </row>
    <row r="14935" spans="59:62">
      <c r="BG14935" s="196"/>
      <c r="BH14935" s="196"/>
      <c r="BI14935" s="196"/>
      <c r="BJ14935" s="196"/>
    </row>
    <row r="14936" spans="59:62">
      <c r="BG14936" s="196"/>
      <c r="BH14936" s="196"/>
      <c r="BI14936" s="196"/>
      <c r="BJ14936" s="196"/>
    </row>
    <row r="14937" spans="59:62">
      <c r="BG14937" s="196"/>
      <c r="BH14937" s="196"/>
      <c r="BI14937" s="196"/>
      <c r="BJ14937" s="196"/>
    </row>
    <row r="14938" spans="59:62">
      <c r="BG14938" s="196"/>
      <c r="BH14938" s="196"/>
      <c r="BI14938" s="196"/>
      <c r="BJ14938" s="196"/>
    </row>
    <row r="14939" spans="59:62">
      <c r="BG14939" s="196"/>
      <c r="BH14939" s="196"/>
      <c r="BI14939" s="196"/>
      <c r="BJ14939" s="196"/>
    </row>
    <row r="14940" spans="59:62">
      <c r="BG14940" s="196"/>
      <c r="BH14940" s="196"/>
      <c r="BI14940" s="196"/>
      <c r="BJ14940" s="196"/>
    </row>
    <row r="14941" spans="59:62">
      <c r="BG14941" s="196"/>
      <c r="BH14941" s="196"/>
      <c r="BI14941" s="196"/>
      <c r="BJ14941" s="196"/>
    </row>
    <row r="14942" spans="59:62">
      <c r="BG14942" s="196"/>
      <c r="BH14942" s="196"/>
      <c r="BI14942" s="196"/>
      <c r="BJ14942" s="196"/>
    </row>
    <row r="14943" spans="59:62">
      <c r="BG14943" s="196"/>
      <c r="BH14943" s="196"/>
      <c r="BI14943" s="196"/>
      <c r="BJ14943" s="196"/>
    </row>
    <row r="14944" spans="59:62">
      <c r="BG14944" s="196"/>
      <c r="BH14944" s="196"/>
      <c r="BI14944" s="196"/>
      <c r="BJ14944" s="196"/>
    </row>
    <row r="14945" spans="59:62">
      <c r="BG14945" s="196"/>
      <c r="BH14945" s="196"/>
      <c r="BI14945" s="196"/>
      <c r="BJ14945" s="196"/>
    </row>
    <row r="14946" spans="59:62">
      <c r="BG14946" s="196"/>
      <c r="BH14946" s="196"/>
      <c r="BI14946" s="196"/>
      <c r="BJ14946" s="196"/>
    </row>
    <row r="14947" spans="59:62">
      <c r="BG14947" s="196"/>
      <c r="BH14947" s="196"/>
      <c r="BI14947" s="196"/>
      <c r="BJ14947" s="196"/>
    </row>
    <row r="14948" spans="59:62">
      <c r="BG14948" s="196"/>
      <c r="BH14948" s="196"/>
      <c r="BI14948" s="196"/>
      <c r="BJ14948" s="196"/>
    </row>
    <row r="14949" spans="59:62">
      <c r="BG14949" s="196"/>
      <c r="BH14949" s="196"/>
      <c r="BI14949" s="196"/>
      <c r="BJ14949" s="196"/>
    </row>
    <row r="14950" spans="59:62">
      <c r="BG14950" s="196"/>
      <c r="BH14950" s="196"/>
      <c r="BI14950" s="196"/>
      <c r="BJ14950" s="196"/>
    </row>
    <row r="14951" spans="59:62">
      <c r="BG14951" s="196"/>
      <c r="BH14951" s="196"/>
      <c r="BI14951" s="196"/>
      <c r="BJ14951" s="196"/>
    </row>
    <row r="14952" spans="59:62">
      <c r="BG14952" s="196"/>
      <c r="BH14952" s="196"/>
      <c r="BI14952" s="196"/>
      <c r="BJ14952" s="196"/>
    </row>
    <row r="14953" spans="59:62">
      <c r="BG14953" s="196"/>
      <c r="BH14953" s="196"/>
      <c r="BI14953" s="196"/>
      <c r="BJ14953" s="196"/>
    </row>
    <row r="14954" spans="59:62">
      <c r="BG14954" s="196"/>
      <c r="BH14954" s="196"/>
      <c r="BI14954" s="196"/>
      <c r="BJ14954" s="196"/>
    </row>
    <row r="14955" spans="59:62">
      <c r="BG14955" s="196"/>
      <c r="BH14955" s="196"/>
      <c r="BI14955" s="196"/>
      <c r="BJ14955" s="196"/>
    </row>
    <row r="14956" spans="59:62">
      <c r="BG14956" s="196"/>
      <c r="BH14956" s="196"/>
      <c r="BI14956" s="196"/>
      <c r="BJ14956" s="196"/>
    </row>
    <row r="14957" spans="59:62">
      <c r="BG14957" s="196"/>
      <c r="BH14957" s="196"/>
      <c r="BI14957" s="196"/>
      <c r="BJ14957" s="196"/>
    </row>
    <row r="14958" spans="59:62">
      <c r="BG14958" s="196"/>
      <c r="BH14958" s="196"/>
      <c r="BI14958" s="196"/>
      <c r="BJ14958" s="196"/>
    </row>
    <row r="14959" spans="59:62">
      <c r="BG14959" s="196"/>
      <c r="BH14959" s="196"/>
      <c r="BI14959" s="196"/>
      <c r="BJ14959" s="196"/>
    </row>
    <row r="14960" spans="59:62">
      <c r="BG14960" s="196"/>
      <c r="BH14960" s="196"/>
      <c r="BI14960" s="196"/>
      <c r="BJ14960" s="196"/>
    </row>
    <row r="14961" spans="59:62">
      <c r="BG14961" s="196"/>
      <c r="BH14961" s="196"/>
      <c r="BI14961" s="196"/>
      <c r="BJ14961" s="196"/>
    </row>
    <row r="14962" spans="59:62">
      <c r="BG14962" s="196"/>
      <c r="BH14962" s="196"/>
      <c r="BI14962" s="196"/>
      <c r="BJ14962" s="196"/>
    </row>
    <row r="14963" spans="59:62">
      <c r="BG14963" s="196"/>
      <c r="BH14963" s="196"/>
      <c r="BI14963" s="196"/>
      <c r="BJ14963" s="196"/>
    </row>
    <row r="14964" spans="59:62">
      <c r="BG14964" s="196"/>
      <c r="BH14964" s="196"/>
      <c r="BI14964" s="196"/>
      <c r="BJ14964" s="196"/>
    </row>
    <row r="14965" spans="59:62">
      <c r="BG14965" s="196"/>
      <c r="BH14965" s="196"/>
      <c r="BI14965" s="196"/>
      <c r="BJ14965" s="196"/>
    </row>
    <row r="14966" spans="59:62">
      <c r="BG14966" s="196"/>
      <c r="BH14966" s="196"/>
      <c r="BI14966" s="196"/>
      <c r="BJ14966" s="196"/>
    </row>
    <row r="14967" spans="59:62">
      <c r="BG14967" s="196"/>
      <c r="BH14967" s="196"/>
      <c r="BI14967" s="196"/>
      <c r="BJ14967" s="196"/>
    </row>
    <row r="14968" spans="59:62">
      <c r="BG14968" s="196"/>
      <c r="BH14968" s="196"/>
      <c r="BI14968" s="196"/>
      <c r="BJ14968" s="196"/>
    </row>
    <row r="14969" spans="59:62">
      <c r="BG14969" s="196"/>
      <c r="BH14969" s="196"/>
      <c r="BI14969" s="196"/>
      <c r="BJ14969" s="196"/>
    </row>
    <row r="14970" spans="59:62">
      <c r="BG14970" s="196"/>
      <c r="BH14970" s="196"/>
      <c r="BI14970" s="196"/>
      <c r="BJ14970" s="196"/>
    </row>
    <row r="14971" spans="59:62">
      <c r="BG14971" s="196"/>
      <c r="BH14971" s="196"/>
      <c r="BI14971" s="196"/>
      <c r="BJ14971" s="196"/>
    </row>
    <row r="14972" spans="59:62">
      <c r="BG14972" s="196"/>
      <c r="BH14972" s="196"/>
      <c r="BI14972" s="196"/>
      <c r="BJ14972" s="196"/>
    </row>
    <row r="14973" spans="59:62">
      <c r="BG14973" s="196"/>
      <c r="BH14973" s="196"/>
      <c r="BI14973" s="196"/>
      <c r="BJ14973" s="196"/>
    </row>
    <row r="14974" spans="59:62">
      <c r="BG14974" s="196"/>
      <c r="BH14974" s="196"/>
      <c r="BI14974" s="196"/>
      <c r="BJ14974" s="196"/>
    </row>
    <row r="14975" spans="59:62">
      <c r="BG14975" s="196"/>
      <c r="BH14975" s="196"/>
      <c r="BI14975" s="196"/>
      <c r="BJ14975" s="196"/>
    </row>
    <row r="14976" spans="59:62">
      <c r="BG14976" s="196"/>
      <c r="BH14976" s="196"/>
      <c r="BI14976" s="196"/>
      <c r="BJ14976" s="196"/>
    </row>
    <row r="14977" spans="59:62">
      <c r="BG14977" s="196"/>
      <c r="BH14977" s="196"/>
      <c r="BI14977" s="196"/>
      <c r="BJ14977" s="196"/>
    </row>
    <row r="14978" spans="59:62">
      <c r="BG14978" s="196"/>
      <c r="BH14978" s="196"/>
      <c r="BI14978" s="196"/>
      <c r="BJ14978" s="196"/>
    </row>
    <row r="14979" spans="59:62">
      <c r="BG14979" s="196"/>
      <c r="BH14979" s="196"/>
      <c r="BI14979" s="196"/>
      <c r="BJ14979" s="196"/>
    </row>
    <row r="14980" spans="59:62">
      <c r="BG14980" s="196"/>
      <c r="BH14980" s="196"/>
      <c r="BI14980" s="196"/>
      <c r="BJ14980" s="196"/>
    </row>
    <row r="14981" spans="59:62">
      <c r="BG14981" s="196"/>
      <c r="BH14981" s="196"/>
      <c r="BI14981" s="196"/>
      <c r="BJ14981" s="196"/>
    </row>
    <row r="14982" spans="59:62">
      <c r="BG14982" s="196"/>
      <c r="BH14982" s="196"/>
      <c r="BI14982" s="196"/>
      <c r="BJ14982" s="196"/>
    </row>
    <row r="14983" spans="59:62">
      <c r="BG14983" s="196"/>
      <c r="BH14983" s="196"/>
      <c r="BI14983" s="196"/>
      <c r="BJ14983" s="196"/>
    </row>
    <row r="14984" spans="59:62">
      <c r="BG14984" s="196"/>
      <c r="BH14984" s="196"/>
      <c r="BI14984" s="196"/>
      <c r="BJ14984" s="196"/>
    </row>
    <row r="14985" spans="59:62">
      <c r="BG14985" s="196"/>
      <c r="BH14985" s="196"/>
      <c r="BI14985" s="196"/>
      <c r="BJ14985" s="196"/>
    </row>
    <row r="14986" spans="59:62">
      <c r="BG14986" s="196"/>
      <c r="BH14986" s="196"/>
      <c r="BI14986" s="196"/>
      <c r="BJ14986" s="196"/>
    </row>
    <row r="14987" spans="59:62">
      <c r="BG14987" s="196"/>
      <c r="BH14987" s="196"/>
      <c r="BI14987" s="196"/>
      <c r="BJ14987" s="196"/>
    </row>
    <row r="14988" spans="59:62">
      <c r="BG14988" s="196"/>
      <c r="BH14988" s="196"/>
      <c r="BI14988" s="196"/>
      <c r="BJ14988" s="196"/>
    </row>
    <row r="14989" spans="59:62">
      <c r="BG14989" s="196"/>
      <c r="BH14989" s="196"/>
      <c r="BI14989" s="196"/>
      <c r="BJ14989" s="196"/>
    </row>
    <row r="14990" spans="59:62">
      <c r="BG14990" s="196"/>
      <c r="BH14990" s="196"/>
      <c r="BI14990" s="196"/>
      <c r="BJ14990" s="196"/>
    </row>
    <row r="14991" spans="59:62">
      <c r="BG14991" s="196"/>
      <c r="BH14991" s="196"/>
      <c r="BI14991" s="196"/>
      <c r="BJ14991" s="196"/>
    </row>
    <row r="14992" spans="59:62">
      <c r="BG14992" s="196"/>
      <c r="BH14992" s="196"/>
      <c r="BI14992" s="196"/>
      <c r="BJ14992" s="196"/>
    </row>
    <row r="14993" spans="59:62">
      <c r="BG14993" s="196"/>
      <c r="BH14993" s="196"/>
      <c r="BI14993" s="196"/>
      <c r="BJ14993" s="196"/>
    </row>
    <row r="14994" spans="59:62">
      <c r="BG14994" s="196"/>
      <c r="BH14994" s="196"/>
      <c r="BI14994" s="196"/>
      <c r="BJ14994" s="196"/>
    </row>
    <row r="14995" spans="59:62">
      <c r="BG14995" s="196"/>
      <c r="BH14995" s="196"/>
      <c r="BI14995" s="196"/>
      <c r="BJ14995" s="196"/>
    </row>
    <row r="14996" spans="59:62">
      <c r="BG14996" s="196"/>
      <c r="BH14996" s="196"/>
      <c r="BI14996" s="196"/>
      <c r="BJ14996" s="196"/>
    </row>
    <row r="14997" spans="59:62">
      <c r="BG14997" s="196"/>
      <c r="BH14997" s="196"/>
      <c r="BI14997" s="196"/>
      <c r="BJ14997" s="196"/>
    </row>
    <row r="14998" spans="59:62">
      <c r="BG14998" s="196"/>
      <c r="BH14998" s="196"/>
      <c r="BI14998" s="196"/>
      <c r="BJ14998" s="196"/>
    </row>
    <row r="14999" spans="59:62">
      <c r="BG14999" s="196"/>
      <c r="BH14999" s="196"/>
      <c r="BI14999" s="196"/>
      <c r="BJ14999" s="196"/>
    </row>
    <row r="15000" spans="59:62">
      <c r="BG15000" s="196"/>
      <c r="BH15000" s="196"/>
      <c r="BI15000" s="196"/>
      <c r="BJ15000" s="196"/>
    </row>
    <row r="15001" spans="59:62">
      <c r="BG15001" s="196"/>
      <c r="BH15001" s="196"/>
      <c r="BI15001" s="196"/>
      <c r="BJ15001" s="196"/>
    </row>
    <row r="15002" spans="59:62">
      <c r="BG15002" s="196"/>
      <c r="BH15002" s="196"/>
      <c r="BI15002" s="196"/>
      <c r="BJ15002" s="196"/>
    </row>
    <row r="15003" spans="59:62">
      <c r="BG15003" s="196"/>
      <c r="BH15003" s="196"/>
      <c r="BI15003" s="196"/>
      <c r="BJ15003" s="196"/>
    </row>
    <row r="15004" spans="59:62">
      <c r="BG15004" s="196"/>
      <c r="BH15004" s="196"/>
      <c r="BI15004" s="196"/>
      <c r="BJ15004" s="196"/>
    </row>
    <row r="15005" spans="59:62">
      <c r="BG15005" s="196"/>
      <c r="BH15005" s="196"/>
      <c r="BI15005" s="196"/>
      <c r="BJ15005" s="196"/>
    </row>
    <row r="15006" spans="59:62">
      <c r="BG15006" s="196"/>
      <c r="BH15006" s="196"/>
      <c r="BI15006" s="196"/>
      <c r="BJ15006" s="196"/>
    </row>
    <row r="15007" spans="59:62">
      <c r="BG15007" s="196"/>
      <c r="BH15007" s="196"/>
      <c r="BI15007" s="196"/>
      <c r="BJ15007" s="196"/>
    </row>
    <row r="15008" spans="59:62">
      <c r="BG15008" s="196"/>
      <c r="BH15008" s="196"/>
      <c r="BI15008" s="196"/>
      <c r="BJ15008" s="196"/>
    </row>
    <row r="15009" spans="59:62">
      <c r="BG15009" s="196"/>
      <c r="BH15009" s="196"/>
      <c r="BI15009" s="196"/>
      <c r="BJ15009" s="196"/>
    </row>
    <row r="15010" spans="59:62">
      <c r="BG15010" s="196"/>
      <c r="BH15010" s="196"/>
      <c r="BI15010" s="196"/>
      <c r="BJ15010" s="196"/>
    </row>
    <row r="15011" spans="59:62">
      <c r="BG15011" s="196"/>
      <c r="BH15011" s="196"/>
      <c r="BI15011" s="196"/>
      <c r="BJ15011" s="196"/>
    </row>
    <row r="15012" spans="59:62">
      <c r="BG15012" s="196"/>
      <c r="BH15012" s="196"/>
      <c r="BI15012" s="196"/>
      <c r="BJ15012" s="196"/>
    </row>
    <row r="15013" spans="59:62">
      <c r="BG15013" s="196"/>
      <c r="BH15013" s="196"/>
      <c r="BI15013" s="196"/>
      <c r="BJ15013" s="196"/>
    </row>
    <row r="15014" spans="59:62">
      <c r="BG15014" s="196"/>
      <c r="BH15014" s="196"/>
      <c r="BI15014" s="196"/>
      <c r="BJ15014" s="196"/>
    </row>
    <row r="15015" spans="59:62">
      <c r="BG15015" s="196"/>
      <c r="BH15015" s="196"/>
      <c r="BI15015" s="196"/>
      <c r="BJ15015" s="196"/>
    </row>
    <row r="15016" spans="59:62">
      <c r="BG15016" s="196"/>
      <c r="BH15016" s="196"/>
      <c r="BI15016" s="196"/>
      <c r="BJ15016" s="196"/>
    </row>
    <row r="15017" spans="59:62">
      <c r="BG15017" s="196"/>
      <c r="BH15017" s="196"/>
      <c r="BI15017" s="196"/>
      <c r="BJ15017" s="196"/>
    </row>
    <row r="15018" spans="59:62">
      <c r="BG15018" s="196"/>
      <c r="BH15018" s="196"/>
      <c r="BI15018" s="196"/>
      <c r="BJ15018" s="196"/>
    </row>
    <row r="15019" spans="59:62">
      <c r="BG15019" s="196"/>
      <c r="BH15019" s="196"/>
      <c r="BI15019" s="196"/>
      <c r="BJ15019" s="196"/>
    </row>
    <row r="15020" spans="59:62">
      <c r="BG15020" s="196"/>
      <c r="BH15020" s="196"/>
      <c r="BI15020" s="196"/>
      <c r="BJ15020" s="196"/>
    </row>
    <row r="15021" spans="59:62">
      <c r="BG15021" s="196"/>
      <c r="BH15021" s="196"/>
      <c r="BI15021" s="196"/>
      <c r="BJ15021" s="196"/>
    </row>
    <row r="15022" spans="59:62">
      <c r="BG15022" s="196"/>
      <c r="BH15022" s="196"/>
      <c r="BI15022" s="196"/>
      <c r="BJ15022" s="196"/>
    </row>
    <row r="15023" spans="59:62">
      <c r="BG15023" s="196"/>
      <c r="BH15023" s="196"/>
      <c r="BI15023" s="196"/>
      <c r="BJ15023" s="196"/>
    </row>
    <row r="15024" spans="59:62">
      <c r="BG15024" s="196"/>
      <c r="BH15024" s="196"/>
      <c r="BI15024" s="196"/>
      <c r="BJ15024" s="196"/>
    </row>
    <row r="15025" spans="59:62">
      <c r="BG15025" s="196"/>
      <c r="BH15025" s="196"/>
      <c r="BI15025" s="196"/>
      <c r="BJ15025" s="196"/>
    </row>
    <row r="15026" spans="59:62">
      <c r="BG15026" s="196"/>
      <c r="BH15026" s="196"/>
      <c r="BI15026" s="196"/>
      <c r="BJ15026" s="196"/>
    </row>
    <row r="15027" spans="59:62">
      <c r="BG15027" s="196"/>
      <c r="BH15027" s="196"/>
      <c r="BI15027" s="196"/>
      <c r="BJ15027" s="196"/>
    </row>
    <row r="15028" spans="59:62">
      <c r="BG15028" s="196"/>
      <c r="BH15028" s="196"/>
      <c r="BI15028" s="196"/>
      <c r="BJ15028" s="196"/>
    </row>
    <row r="15029" spans="59:62">
      <c r="BG15029" s="196"/>
      <c r="BH15029" s="196"/>
      <c r="BI15029" s="196"/>
      <c r="BJ15029" s="196"/>
    </row>
    <row r="15030" spans="59:62">
      <c r="BG15030" s="196"/>
      <c r="BH15030" s="196"/>
      <c r="BI15030" s="196"/>
      <c r="BJ15030" s="196"/>
    </row>
    <row r="15031" spans="59:62">
      <c r="BG15031" s="196"/>
      <c r="BH15031" s="196"/>
      <c r="BI15031" s="196"/>
      <c r="BJ15031" s="196"/>
    </row>
    <row r="15032" spans="59:62">
      <c r="BG15032" s="196"/>
      <c r="BH15032" s="196"/>
      <c r="BI15032" s="196"/>
      <c r="BJ15032" s="196"/>
    </row>
    <row r="15033" spans="59:62">
      <c r="BG15033" s="196"/>
      <c r="BH15033" s="196"/>
      <c r="BI15033" s="196"/>
      <c r="BJ15033" s="196"/>
    </row>
    <row r="15034" spans="59:62">
      <c r="BG15034" s="196"/>
      <c r="BH15034" s="196"/>
      <c r="BI15034" s="196"/>
      <c r="BJ15034" s="196"/>
    </row>
    <row r="15035" spans="59:62">
      <c r="BG15035" s="196"/>
      <c r="BH15035" s="196"/>
      <c r="BI15035" s="196"/>
      <c r="BJ15035" s="196"/>
    </row>
    <row r="15036" spans="59:62">
      <c r="BG15036" s="196"/>
      <c r="BH15036" s="196"/>
      <c r="BI15036" s="196"/>
      <c r="BJ15036" s="196"/>
    </row>
    <row r="15037" spans="59:62">
      <c r="BG15037" s="196"/>
      <c r="BH15037" s="196"/>
      <c r="BI15037" s="196"/>
      <c r="BJ15037" s="196"/>
    </row>
    <row r="15038" spans="59:62">
      <c r="BG15038" s="196"/>
      <c r="BH15038" s="196"/>
      <c r="BI15038" s="196"/>
      <c r="BJ15038" s="196"/>
    </row>
    <row r="15039" spans="59:62">
      <c r="BG15039" s="196"/>
      <c r="BH15039" s="196"/>
      <c r="BI15039" s="196"/>
      <c r="BJ15039" s="196"/>
    </row>
    <row r="15040" spans="59:62">
      <c r="BG15040" s="196"/>
      <c r="BH15040" s="196"/>
      <c r="BI15040" s="196"/>
      <c r="BJ15040" s="196"/>
    </row>
    <row r="15041" spans="59:62">
      <c r="BG15041" s="196"/>
      <c r="BH15041" s="196"/>
      <c r="BI15041" s="196"/>
      <c r="BJ15041" s="196"/>
    </row>
    <row r="15042" spans="59:62">
      <c r="BG15042" s="196"/>
      <c r="BH15042" s="196"/>
      <c r="BI15042" s="196"/>
      <c r="BJ15042" s="196"/>
    </row>
    <row r="15043" spans="59:62">
      <c r="BG15043" s="196"/>
      <c r="BH15043" s="196"/>
      <c r="BI15043" s="196"/>
      <c r="BJ15043" s="196"/>
    </row>
    <row r="15044" spans="59:62">
      <c r="BG15044" s="196"/>
      <c r="BH15044" s="196"/>
      <c r="BI15044" s="196"/>
      <c r="BJ15044" s="196"/>
    </row>
    <row r="15045" spans="59:62">
      <c r="BG15045" s="196"/>
      <c r="BH15045" s="196"/>
      <c r="BI15045" s="196"/>
      <c r="BJ15045" s="196"/>
    </row>
    <row r="15046" spans="59:62">
      <c r="BG15046" s="196"/>
      <c r="BH15046" s="196"/>
      <c r="BI15046" s="196"/>
      <c r="BJ15046" s="196"/>
    </row>
    <row r="15047" spans="59:62">
      <c r="BG15047" s="196"/>
      <c r="BH15047" s="196"/>
      <c r="BI15047" s="196"/>
      <c r="BJ15047" s="196"/>
    </row>
    <row r="15048" spans="59:62">
      <c r="BG15048" s="196"/>
      <c r="BH15048" s="196"/>
      <c r="BI15048" s="196"/>
      <c r="BJ15048" s="196"/>
    </row>
    <row r="15049" spans="59:62">
      <c r="BG15049" s="196"/>
      <c r="BH15049" s="196"/>
      <c r="BI15049" s="196"/>
      <c r="BJ15049" s="196"/>
    </row>
    <row r="15050" spans="59:62">
      <c r="BG15050" s="196"/>
      <c r="BH15050" s="196"/>
      <c r="BI15050" s="196"/>
      <c r="BJ15050" s="196"/>
    </row>
    <row r="15051" spans="59:62">
      <c r="BG15051" s="196"/>
      <c r="BH15051" s="196"/>
      <c r="BI15051" s="196"/>
      <c r="BJ15051" s="196"/>
    </row>
    <row r="15052" spans="59:62">
      <c r="BG15052" s="196"/>
      <c r="BH15052" s="196"/>
      <c r="BI15052" s="196"/>
      <c r="BJ15052" s="196"/>
    </row>
    <row r="15053" spans="59:62">
      <c r="BG15053" s="196"/>
      <c r="BH15053" s="196"/>
      <c r="BI15053" s="196"/>
      <c r="BJ15053" s="196"/>
    </row>
    <row r="15054" spans="59:62">
      <c r="BG15054" s="196"/>
      <c r="BH15054" s="196"/>
      <c r="BI15054" s="196"/>
      <c r="BJ15054" s="196"/>
    </row>
    <row r="15055" spans="59:62">
      <c r="BG15055" s="196"/>
      <c r="BH15055" s="196"/>
      <c r="BI15055" s="196"/>
      <c r="BJ15055" s="196"/>
    </row>
    <row r="15056" spans="59:62">
      <c r="BG15056" s="196"/>
      <c r="BH15056" s="196"/>
      <c r="BI15056" s="196"/>
      <c r="BJ15056" s="196"/>
    </row>
    <row r="15057" spans="59:62">
      <c r="BG15057" s="196"/>
      <c r="BH15057" s="196"/>
      <c r="BI15057" s="196"/>
      <c r="BJ15057" s="196"/>
    </row>
    <row r="15058" spans="59:62">
      <c r="BG15058" s="196"/>
      <c r="BH15058" s="196"/>
      <c r="BI15058" s="196"/>
      <c r="BJ15058" s="196"/>
    </row>
    <row r="15059" spans="59:62">
      <c r="BG15059" s="196"/>
      <c r="BH15059" s="196"/>
      <c r="BI15059" s="196"/>
      <c r="BJ15059" s="196"/>
    </row>
    <row r="15060" spans="59:62">
      <c r="BG15060" s="196"/>
      <c r="BH15060" s="196"/>
      <c r="BI15060" s="196"/>
      <c r="BJ15060" s="196"/>
    </row>
    <row r="15061" spans="59:62">
      <c r="BG15061" s="196"/>
      <c r="BH15061" s="196"/>
      <c r="BI15061" s="196"/>
      <c r="BJ15061" s="196"/>
    </row>
    <row r="15062" spans="59:62">
      <c r="BG15062" s="196"/>
      <c r="BH15062" s="196"/>
      <c r="BI15062" s="196"/>
      <c r="BJ15062" s="196"/>
    </row>
    <row r="15063" spans="59:62">
      <c r="BG15063" s="196"/>
      <c r="BH15063" s="196"/>
      <c r="BI15063" s="196"/>
      <c r="BJ15063" s="196"/>
    </row>
    <row r="15064" spans="59:62">
      <c r="BG15064" s="196"/>
      <c r="BH15064" s="196"/>
      <c r="BI15064" s="196"/>
      <c r="BJ15064" s="196"/>
    </row>
    <row r="15065" spans="59:62">
      <c r="BG15065" s="196"/>
      <c r="BH15065" s="196"/>
      <c r="BI15065" s="196"/>
      <c r="BJ15065" s="196"/>
    </row>
    <row r="15066" spans="59:62">
      <c r="BG15066" s="196"/>
      <c r="BH15066" s="196"/>
      <c r="BI15066" s="196"/>
      <c r="BJ15066" s="196"/>
    </row>
    <row r="15067" spans="59:62">
      <c r="BG15067" s="196"/>
      <c r="BH15067" s="196"/>
      <c r="BI15067" s="196"/>
      <c r="BJ15067" s="196"/>
    </row>
    <row r="15068" spans="59:62">
      <c r="BG15068" s="196"/>
      <c r="BH15068" s="196"/>
      <c r="BI15068" s="196"/>
      <c r="BJ15068" s="196"/>
    </row>
    <row r="15069" spans="59:62">
      <c r="BG15069" s="196"/>
      <c r="BH15069" s="196"/>
      <c r="BI15069" s="196"/>
      <c r="BJ15069" s="196"/>
    </row>
    <row r="15070" spans="59:62">
      <c r="BG15070" s="196"/>
      <c r="BH15070" s="196"/>
      <c r="BI15070" s="196"/>
      <c r="BJ15070" s="196"/>
    </row>
    <row r="15071" spans="59:62">
      <c r="BG15071" s="196"/>
      <c r="BH15071" s="196"/>
      <c r="BI15071" s="196"/>
      <c r="BJ15071" s="196"/>
    </row>
    <row r="15072" spans="59:62">
      <c r="BG15072" s="196"/>
      <c r="BH15072" s="196"/>
      <c r="BI15072" s="196"/>
      <c r="BJ15072" s="196"/>
    </row>
    <row r="15073" spans="59:62">
      <c r="BG15073" s="196"/>
      <c r="BH15073" s="196"/>
      <c r="BI15073" s="196"/>
      <c r="BJ15073" s="196"/>
    </row>
    <row r="15074" spans="59:62">
      <c r="BG15074" s="196"/>
      <c r="BH15074" s="196"/>
      <c r="BI15074" s="196"/>
      <c r="BJ15074" s="196"/>
    </row>
    <row r="15075" spans="59:62">
      <c r="BG15075" s="196"/>
      <c r="BH15075" s="196"/>
      <c r="BI15075" s="196"/>
      <c r="BJ15075" s="196"/>
    </row>
    <row r="15076" spans="59:62">
      <c r="BG15076" s="196"/>
      <c r="BH15076" s="196"/>
      <c r="BI15076" s="196"/>
      <c r="BJ15076" s="196"/>
    </row>
    <row r="15077" spans="59:62">
      <c r="BG15077" s="196"/>
      <c r="BH15077" s="196"/>
      <c r="BI15077" s="196"/>
      <c r="BJ15077" s="196"/>
    </row>
    <row r="15078" spans="59:62">
      <c r="BG15078" s="196"/>
      <c r="BH15078" s="196"/>
      <c r="BI15078" s="196"/>
      <c r="BJ15078" s="196"/>
    </row>
    <row r="15079" spans="59:62">
      <c r="BG15079" s="196"/>
      <c r="BH15079" s="196"/>
      <c r="BI15079" s="196"/>
      <c r="BJ15079" s="196"/>
    </row>
    <row r="15080" spans="59:62">
      <c r="BG15080" s="196"/>
      <c r="BH15080" s="196"/>
      <c r="BI15080" s="196"/>
      <c r="BJ15080" s="196"/>
    </row>
    <row r="15081" spans="59:62">
      <c r="BG15081" s="196"/>
      <c r="BH15081" s="196"/>
      <c r="BI15081" s="196"/>
      <c r="BJ15081" s="196"/>
    </row>
    <row r="15082" spans="59:62">
      <c r="BG15082" s="196"/>
      <c r="BH15082" s="196"/>
      <c r="BI15082" s="196"/>
      <c r="BJ15082" s="196"/>
    </row>
    <row r="15083" spans="59:62">
      <c r="BG15083" s="196"/>
      <c r="BH15083" s="196"/>
      <c r="BI15083" s="196"/>
      <c r="BJ15083" s="196"/>
    </row>
    <row r="15084" spans="59:62">
      <c r="BG15084" s="196"/>
      <c r="BH15084" s="196"/>
      <c r="BI15084" s="196"/>
      <c r="BJ15084" s="196"/>
    </row>
    <row r="15085" spans="59:62">
      <c r="BG15085" s="196"/>
      <c r="BH15085" s="196"/>
      <c r="BI15085" s="196"/>
      <c r="BJ15085" s="196"/>
    </row>
    <row r="15086" spans="59:62">
      <c r="BG15086" s="196"/>
      <c r="BH15086" s="196"/>
      <c r="BI15086" s="196"/>
      <c r="BJ15086" s="196"/>
    </row>
    <row r="15087" spans="59:62">
      <c r="BG15087" s="196"/>
      <c r="BH15087" s="196"/>
      <c r="BI15087" s="196"/>
      <c r="BJ15087" s="196"/>
    </row>
    <row r="15088" spans="59:62">
      <c r="BG15088" s="196"/>
      <c r="BH15088" s="196"/>
      <c r="BI15088" s="196"/>
      <c r="BJ15088" s="196"/>
    </row>
    <row r="15089" spans="59:62">
      <c r="BG15089" s="196"/>
      <c r="BH15089" s="196"/>
      <c r="BI15089" s="196"/>
      <c r="BJ15089" s="196"/>
    </row>
    <row r="15090" spans="59:62">
      <c r="BG15090" s="196"/>
      <c r="BH15090" s="196"/>
      <c r="BI15090" s="196"/>
      <c r="BJ15090" s="196"/>
    </row>
    <row r="15091" spans="59:62">
      <c r="BG15091" s="196"/>
      <c r="BH15091" s="196"/>
      <c r="BI15091" s="196"/>
      <c r="BJ15091" s="196"/>
    </row>
    <row r="15092" spans="59:62">
      <c r="BG15092" s="196"/>
      <c r="BH15092" s="196"/>
      <c r="BI15092" s="196"/>
      <c r="BJ15092" s="196"/>
    </row>
    <row r="15093" spans="59:62">
      <c r="BG15093" s="196"/>
      <c r="BH15093" s="196"/>
      <c r="BI15093" s="196"/>
      <c r="BJ15093" s="196"/>
    </row>
    <row r="15094" spans="59:62">
      <c r="BG15094" s="196"/>
      <c r="BH15094" s="196"/>
      <c r="BI15094" s="196"/>
      <c r="BJ15094" s="196"/>
    </row>
    <row r="15095" spans="59:62">
      <c r="BG15095" s="196"/>
      <c r="BH15095" s="196"/>
      <c r="BI15095" s="196"/>
      <c r="BJ15095" s="196"/>
    </row>
    <row r="15096" spans="59:62">
      <c r="BG15096" s="196"/>
      <c r="BH15096" s="196"/>
      <c r="BI15096" s="196"/>
      <c r="BJ15096" s="196"/>
    </row>
    <row r="15097" spans="59:62">
      <c r="BG15097" s="196"/>
      <c r="BH15097" s="196"/>
      <c r="BI15097" s="196"/>
      <c r="BJ15097" s="196"/>
    </row>
    <row r="15098" spans="59:62">
      <c r="BG15098" s="196"/>
      <c r="BH15098" s="196"/>
      <c r="BI15098" s="196"/>
      <c r="BJ15098" s="196"/>
    </row>
    <row r="15099" spans="59:62">
      <c r="BG15099" s="196"/>
      <c r="BH15099" s="196"/>
      <c r="BI15099" s="196"/>
      <c r="BJ15099" s="196"/>
    </row>
    <row r="15100" spans="59:62">
      <c r="BG15100" s="196"/>
      <c r="BH15100" s="196"/>
      <c r="BI15100" s="196"/>
      <c r="BJ15100" s="196"/>
    </row>
    <row r="15101" spans="59:62">
      <c r="BG15101" s="196"/>
      <c r="BH15101" s="196"/>
      <c r="BI15101" s="196"/>
      <c r="BJ15101" s="196"/>
    </row>
    <row r="15102" spans="59:62">
      <c r="BG15102" s="196"/>
      <c r="BH15102" s="196"/>
      <c r="BI15102" s="196"/>
      <c r="BJ15102" s="196"/>
    </row>
    <row r="15103" spans="59:62">
      <c r="BG15103" s="196"/>
      <c r="BH15103" s="196"/>
      <c r="BI15103" s="196"/>
      <c r="BJ15103" s="196"/>
    </row>
    <row r="15104" spans="59:62">
      <c r="BG15104" s="196"/>
      <c r="BH15104" s="196"/>
      <c r="BI15104" s="196"/>
      <c r="BJ15104" s="196"/>
    </row>
    <row r="15105" spans="59:62">
      <c r="BG15105" s="196"/>
      <c r="BH15105" s="196"/>
      <c r="BI15105" s="196"/>
      <c r="BJ15105" s="196"/>
    </row>
    <row r="15106" spans="59:62">
      <c r="BG15106" s="196"/>
      <c r="BH15106" s="196"/>
      <c r="BI15106" s="196"/>
      <c r="BJ15106" s="196"/>
    </row>
    <row r="15107" spans="59:62">
      <c r="BG15107" s="196"/>
      <c r="BH15107" s="196"/>
      <c r="BI15107" s="196"/>
      <c r="BJ15107" s="196"/>
    </row>
    <row r="15108" spans="59:62">
      <c r="BG15108" s="196"/>
      <c r="BH15108" s="196"/>
      <c r="BI15108" s="196"/>
      <c r="BJ15108" s="196"/>
    </row>
    <row r="15109" spans="59:62">
      <c r="BG15109" s="196"/>
      <c r="BH15109" s="196"/>
      <c r="BI15109" s="196"/>
      <c r="BJ15109" s="196"/>
    </row>
    <row r="15110" spans="59:62">
      <c r="BG15110" s="196"/>
      <c r="BH15110" s="196"/>
      <c r="BI15110" s="196"/>
      <c r="BJ15110" s="196"/>
    </row>
    <row r="15111" spans="59:62">
      <c r="BG15111" s="196"/>
      <c r="BH15111" s="196"/>
      <c r="BI15111" s="196"/>
      <c r="BJ15111" s="196"/>
    </row>
    <row r="15112" spans="59:62">
      <c r="BG15112" s="196"/>
      <c r="BH15112" s="196"/>
      <c r="BI15112" s="196"/>
      <c r="BJ15112" s="196"/>
    </row>
    <row r="15113" spans="59:62">
      <c r="BG15113" s="196"/>
      <c r="BH15113" s="196"/>
      <c r="BI15113" s="196"/>
      <c r="BJ15113" s="196"/>
    </row>
    <row r="15114" spans="59:62">
      <c r="BG15114" s="196"/>
      <c r="BH15114" s="196"/>
      <c r="BI15114" s="196"/>
      <c r="BJ15114" s="196"/>
    </row>
    <row r="15115" spans="59:62">
      <c r="BG15115" s="196"/>
      <c r="BH15115" s="196"/>
      <c r="BI15115" s="196"/>
      <c r="BJ15115" s="196"/>
    </row>
    <row r="15116" spans="59:62">
      <c r="BG15116" s="196"/>
      <c r="BH15116" s="196"/>
      <c r="BI15116" s="196"/>
      <c r="BJ15116" s="196"/>
    </row>
    <row r="15117" spans="59:62">
      <c r="BG15117" s="196"/>
      <c r="BH15117" s="196"/>
      <c r="BI15117" s="196"/>
      <c r="BJ15117" s="196"/>
    </row>
    <row r="15118" spans="59:62">
      <c r="BG15118" s="196"/>
      <c r="BH15118" s="196"/>
      <c r="BI15118" s="196"/>
      <c r="BJ15118" s="196"/>
    </row>
    <row r="15119" spans="59:62">
      <c r="BG15119" s="196"/>
      <c r="BH15119" s="196"/>
      <c r="BI15119" s="196"/>
      <c r="BJ15119" s="196"/>
    </row>
    <row r="15120" spans="59:62">
      <c r="BG15120" s="196"/>
      <c r="BH15120" s="196"/>
      <c r="BI15120" s="196"/>
      <c r="BJ15120" s="196"/>
    </row>
    <row r="15121" spans="59:62">
      <c r="BG15121" s="196"/>
      <c r="BH15121" s="196"/>
      <c r="BI15121" s="196"/>
      <c r="BJ15121" s="196"/>
    </row>
    <row r="15122" spans="59:62">
      <c r="BG15122" s="196"/>
      <c r="BH15122" s="196"/>
      <c r="BI15122" s="196"/>
      <c r="BJ15122" s="196"/>
    </row>
    <row r="15123" spans="59:62">
      <c r="BG15123" s="196"/>
      <c r="BH15123" s="196"/>
      <c r="BI15123" s="196"/>
      <c r="BJ15123" s="196"/>
    </row>
    <row r="15124" spans="59:62">
      <c r="BG15124" s="196"/>
      <c r="BH15124" s="196"/>
      <c r="BI15124" s="196"/>
      <c r="BJ15124" s="196"/>
    </row>
    <row r="15125" spans="59:62">
      <c r="BG15125" s="196"/>
      <c r="BH15125" s="196"/>
      <c r="BI15125" s="196"/>
      <c r="BJ15125" s="196"/>
    </row>
    <row r="15126" spans="59:62">
      <c r="BG15126" s="196"/>
      <c r="BH15126" s="196"/>
      <c r="BI15126" s="196"/>
      <c r="BJ15126" s="196"/>
    </row>
    <row r="15127" spans="59:62">
      <c r="BG15127" s="196"/>
      <c r="BH15127" s="196"/>
      <c r="BI15127" s="196"/>
      <c r="BJ15127" s="196"/>
    </row>
    <row r="15128" spans="59:62">
      <c r="BG15128" s="196"/>
      <c r="BH15128" s="196"/>
      <c r="BI15128" s="196"/>
      <c r="BJ15128" s="196"/>
    </row>
    <row r="15129" spans="59:62">
      <c r="BG15129" s="196"/>
      <c r="BH15129" s="196"/>
      <c r="BI15129" s="196"/>
      <c r="BJ15129" s="196"/>
    </row>
    <row r="15130" spans="59:62">
      <c r="BG15130" s="196"/>
      <c r="BH15130" s="196"/>
      <c r="BI15130" s="196"/>
      <c r="BJ15130" s="196"/>
    </row>
    <row r="15131" spans="59:62">
      <c r="BG15131" s="196"/>
      <c r="BH15131" s="196"/>
      <c r="BI15131" s="196"/>
      <c r="BJ15131" s="196"/>
    </row>
    <row r="15132" spans="59:62">
      <c r="BG15132" s="196"/>
      <c r="BH15132" s="196"/>
      <c r="BI15132" s="196"/>
      <c r="BJ15132" s="196"/>
    </row>
    <row r="15133" spans="59:62">
      <c r="BG15133" s="196"/>
      <c r="BH15133" s="196"/>
      <c r="BI15133" s="196"/>
      <c r="BJ15133" s="196"/>
    </row>
    <row r="15134" spans="59:62">
      <c r="BG15134" s="196"/>
      <c r="BH15134" s="196"/>
      <c r="BI15134" s="196"/>
      <c r="BJ15134" s="196"/>
    </row>
    <row r="15135" spans="59:62">
      <c r="BG15135" s="196"/>
      <c r="BH15135" s="196"/>
      <c r="BI15135" s="196"/>
      <c r="BJ15135" s="196"/>
    </row>
    <row r="15136" spans="59:62">
      <c r="BG15136" s="196"/>
      <c r="BH15136" s="196"/>
      <c r="BI15136" s="196"/>
      <c r="BJ15136" s="196"/>
    </row>
    <row r="15137" spans="59:62">
      <c r="BG15137" s="196"/>
      <c r="BH15137" s="196"/>
      <c r="BI15137" s="196"/>
      <c r="BJ15137" s="196"/>
    </row>
    <row r="15138" spans="59:62">
      <c r="BG15138" s="196"/>
      <c r="BH15138" s="196"/>
      <c r="BI15138" s="196"/>
      <c r="BJ15138" s="196"/>
    </row>
    <row r="15139" spans="59:62">
      <c r="BG15139" s="196"/>
      <c r="BH15139" s="196"/>
      <c r="BI15139" s="196"/>
      <c r="BJ15139" s="196"/>
    </row>
    <row r="15140" spans="59:62">
      <c r="BG15140" s="196"/>
      <c r="BH15140" s="196"/>
      <c r="BI15140" s="196"/>
      <c r="BJ15140" s="196"/>
    </row>
    <row r="15141" spans="59:62">
      <c r="BG15141" s="196"/>
      <c r="BH15141" s="196"/>
      <c r="BI15141" s="196"/>
      <c r="BJ15141" s="196"/>
    </row>
    <row r="15142" spans="59:62">
      <c r="BG15142" s="196"/>
      <c r="BH15142" s="196"/>
      <c r="BI15142" s="196"/>
      <c r="BJ15142" s="196"/>
    </row>
    <row r="15143" spans="59:62">
      <c r="BG15143" s="196"/>
      <c r="BH15143" s="196"/>
      <c r="BI15143" s="196"/>
      <c r="BJ15143" s="196"/>
    </row>
    <row r="15144" spans="59:62">
      <c r="BG15144" s="196"/>
      <c r="BH15144" s="196"/>
      <c r="BI15144" s="196"/>
      <c r="BJ15144" s="196"/>
    </row>
    <row r="15145" spans="59:62">
      <c r="BG15145" s="196"/>
      <c r="BH15145" s="196"/>
      <c r="BI15145" s="196"/>
      <c r="BJ15145" s="196"/>
    </row>
    <row r="15146" spans="59:62">
      <c r="BG15146" s="196"/>
      <c r="BH15146" s="196"/>
      <c r="BI15146" s="196"/>
      <c r="BJ15146" s="196"/>
    </row>
    <row r="15147" spans="59:62">
      <c r="BG15147" s="196"/>
      <c r="BH15147" s="196"/>
      <c r="BI15147" s="196"/>
      <c r="BJ15147" s="196"/>
    </row>
    <row r="15148" spans="59:62">
      <c r="BG15148" s="196"/>
      <c r="BH15148" s="196"/>
      <c r="BI15148" s="196"/>
      <c r="BJ15148" s="196"/>
    </row>
    <row r="15149" spans="59:62">
      <c r="BG15149" s="196"/>
      <c r="BH15149" s="196"/>
      <c r="BI15149" s="196"/>
      <c r="BJ15149" s="196"/>
    </row>
    <row r="15150" spans="59:62">
      <c r="BG15150" s="196"/>
      <c r="BH15150" s="196"/>
      <c r="BI15150" s="196"/>
      <c r="BJ15150" s="196"/>
    </row>
    <row r="15151" spans="59:62">
      <c r="BG15151" s="196"/>
      <c r="BH15151" s="196"/>
      <c r="BI15151" s="196"/>
      <c r="BJ15151" s="196"/>
    </row>
    <row r="15152" spans="59:62">
      <c r="BG15152" s="196"/>
      <c r="BH15152" s="196"/>
      <c r="BI15152" s="196"/>
      <c r="BJ15152" s="196"/>
    </row>
    <row r="15153" spans="59:62">
      <c r="BG15153" s="196"/>
      <c r="BH15153" s="196"/>
      <c r="BI15153" s="196"/>
      <c r="BJ15153" s="196"/>
    </row>
    <row r="15154" spans="59:62">
      <c r="BG15154" s="196"/>
      <c r="BH15154" s="196"/>
      <c r="BI15154" s="196"/>
      <c r="BJ15154" s="196"/>
    </row>
    <row r="15155" spans="59:62">
      <c r="BG15155" s="196"/>
      <c r="BH15155" s="196"/>
      <c r="BI15155" s="196"/>
      <c r="BJ15155" s="196"/>
    </row>
    <row r="15156" spans="59:62">
      <c r="BG15156" s="196"/>
      <c r="BH15156" s="196"/>
      <c r="BI15156" s="196"/>
      <c r="BJ15156" s="196"/>
    </row>
    <row r="15157" spans="59:62">
      <c r="BG15157" s="196"/>
      <c r="BH15157" s="196"/>
      <c r="BI15157" s="196"/>
      <c r="BJ15157" s="196"/>
    </row>
    <row r="15158" spans="59:62">
      <c r="BG15158" s="196"/>
      <c r="BH15158" s="196"/>
      <c r="BI15158" s="196"/>
      <c r="BJ15158" s="196"/>
    </row>
    <row r="15159" spans="59:62">
      <c r="BG15159" s="196"/>
      <c r="BH15159" s="196"/>
      <c r="BI15159" s="196"/>
      <c r="BJ15159" s="196"/>
    </row>
    <row r="15160" spans="59:62">
      <c r="BG15160" s="196"/>
      <c r="BH15160" s="196"/>
      <c r="BI15160" s="196"/>
      <c r="BJ15160" s="196"/>
    </row>
    <row r="15161" spans="59:62">
      <c r="BG15161" s="196"/>
      <c r="BH15161" s="196"/>
      <c r="BI15161" s="196"/>
      <c r="BJ15161" s="196"/>
    </row>
    <row r="15162" spans="59:62">
      <c r="BG15162" s="196"/>
      <c r="BH15162" s="196"/>
      <c r="BI15162" s="196"/>
      <c r="BJ15162" s="196"/>
    </row>
    <row r="15163" spans="59:62">
      <c r="BG15163" s="196"/>
      <c r="BH15163" s="196"/>
      <c r="BI15163" s="196"/>
      <c r="BJ15163" s="196"/>
    </row>
    <row r="15164" spans="59:62">
      <c r="BG15164" s="196"/>
      <c r="BH15164" s="196"/>
      <c r="BI15164" s="196"/>
      <c r="BJ15164" s="196"/>
    </row>
    <row r="15165" spans="59:62">
      <c r="BG15165" s="196"/>
      <c r="BH15165" s="196"/>
      <c r="BI15165" s="196"/>
      <c r="BJ15165" s="196"/>
    </row>
    <row r="15166" spans="59:62">
      <c r="BG15166" s="196"/>
      <c r="BH15166" s="196"/>
      <c r="BI15166" s="196"/>
      <c r="BJ15166" s="196"/>
    </row>
    <row r="15167" spans="59:62">
      <c r="BG15167" s="196"/>
      <c r="BH15167" s="196"/>
      <c r="BI15167" s="196"/>
      <c r="BJ15167" s="196"/>
    </row>
    <row r="15168" spans="59:62">
      <c r="BG15168" s="196"/>
      <c r="BH15168" s="196"/>
      <c r="BI15168" s="196"/>
      <c r="BJ15168" s="196"/>
    </row>
    <row r="15169" spans="59:62">
      <c r="BG15169" s="196"/>
      <c r="BH15169" s="196"/>
      <c r="BI15169" s="196"/>
      <c r="BJ15169" s="196"/>
    </row>
    <row r="15170" spans="59:62">
      <c r="BG15170" s="196"/>
      <c r="BH15170" s="196"/>
      <c r="BI15170" s="196"/>
      <c r="BJ15170" s="196"/>
    </row>
    <row r="15171" spans="59:62">
      <c r="BG15171" s="196"/>
      <c r="BH15171" s="196"/>
      <c r="BI15171" s="196"/>
      <c r="BJ15171" s="196"/>
    </row>
    <row r="15172" spans="59:62">
      <c r="BG15172" s="196"/>
      <c r="BH15172" s="196"/>
      <c r="BI15172" s="196"/>
      <c r="BJ15172" s="196"/>
    </row>
    <row r="15173" spans="59:62">
      <c r="BG15173" s="196"/>
      <c r="BH15173" s="196"/>
      <c r="BI15173" s="196"/>
      <c r="BJ15173" s="196"/>
    </row>
    <row r="15174" spans="59:62">
      <c r="BG15174" s="196"/>
      <c r="BH15174" s="196"/>
      <c r="BI15174" s="196"/>
      <c r="BJ15174" s="196"/>
    </row>
    <row r="15175" spans="59:62">
      <c r="BG15175" s="196"/>
      <c r="BH15175" s="196"/>
      <c r="BI15175" s="196"/>
      <c r="BJ15175" s="196"/>
    </row>
    <row r="15176" spans="59:62">
      <c r="BG15176" s="196"/>
      <c r="BH15176" s="196"/>
      <c r="BI15176" s="196"/>
      <c r="BJ15176" s="196"/>
    </row>
    <row r="15177" spans="59:62">
      <c r="BG15177" s="196"/>
      <c r="BH15177" s="196"/>
      <c r="BI15177" s="196"/>
      <c r="BJ15177" s="196"/>
    </row>
    <row r="15178" spans="59:62">
      <c r="BG15178" s="196"/>
      <c r="BH15178" s="196"/>
      <c r="BI15178" s="196"/>
      <c r="BJ15178" s="196"/>
    </row>
    <row r="15179" spans="59:62">
      <c r="BG15179" s="196"/>
      <c r="BH15179" s="196"/>
      <c r="BI15179" s="196"/>
      <c r="BJ15179" s="196"/>
    </row>
    <row r="15180" spans="59:62">
      <c r="BG15180" s="196"/>
      <c r="BH15180" s="196"/>
      <c r="BI15180" s="196"/>
      <c r="BJ15180" s="196"/>
    </row>
    <row r="15181" spans="59:62">
      <c r="BG15181" s="196"/>
      <c r="BH15181" s="196"/>
      <c r="BI15181" s="196"/>
      <c r="BJ15181" s="196"/>
    </row>
    <row r="15182" spans="59:62">
      <c r="BG15182" s="196"/>
      <c r="BH15182" s="196"/>
      <c r="BI15182" s="196"/>
      <c r="BJ15182" s="196"/>
    </row>
    <row r="15183" spans="59:62">
      <c r="BG15183" s="196"/>
      <c r="BH15183" s="196"/>
      <c r="BI15183" s="196"/>
      <c r="BJ15183" s="196"/>
    </row>
    <row r="15184" spans="59:62">
      <c r="BG15184" s="196"/>
      <c r="BH15184" s="196"/>
      <c r="BI15184" s="196"/>
      <c r="BJ15184" s="196"/>
    </row>
    <row r="15185" spans="59:62">
      <c r="BG15185" s="196"/>
      <c r="BH15185" s="196"/>
      <c r="BI15185" s="196"/>
      <c r="BJ15185" s="196"/>
    </row>
    <row r="15186" spans="59:62">
      <c r="BG15186" s="196"/>
      <c r="BH15186" s="196"/>
      <c r="BI15186" s="196"/>
      <c r="BJ15186" s="196"/>
    </row>
    <row r="15187" spans="59:62">
      <c r="BG15187" s="196"/>
      <c r="BH15187" s="196"/>
      <c r="BI15187" s="196"/>
      <c r="BJ15187" s="196"/>
    </row>
    <row r="15188" spans="59:62">
      <c r="BG15188" s="196"/>
      <c r="BH15188" s="196"/>
      <c r="BI15188" s="196"/>
      <c r="BJ15188" s="196"/>
    </row>
    <row r="15189" spans="59:62">
      <c r="BG15189" s="196"/>
      <c r="BH15189" s="196"/>
      <c r="BI15189" s="196"/>
      <c r="BJ15189" s="196"/>
    </row>
    <row r="15190" spans="59:62">
      <c r="BG15190" s="196"/>
      <c r="BH15190" s="196"/>
      <c r="BI15190" s="196"/>
      <c r="BJ15190" s="196"/>
    </row>
    <row r="15191" spans="59:62">
      <c r="BG15191" s="196"/>
      <c r="BH15191" s="196"/>
      <c r="BI15191" s="196"/>
      <c r="BJ15191" s="196"/>
    </row>
    <row r="15192" spans="59:62">
      <c r="BG15192" s="196"/>
      <c r="BH15192" s="196"/>
      <c r="BI15192" s="196"/>
      <c r="BJ15192" s="196"/>
    </row>
    <row r="15193" spans="59:62">
      <c r="BG15193" s="196"/>
      <c r="BH15193" s="196"/>
      <c r="BI15193" s="196"/>
      <c r="BJ15193" s="196"/>
    </row>
    <row r="15194" spans="59:62">
      <c r="BG15194" s="196"/>
      <c r="BH15194" s="196"/>
      <c r="BI15194" s="196"/>
      <c r="BJ15194" s="196"/>
    </row>
    <row r="15195" spans="59:62">
      <c r="BG15195" s="196"/>
      <c r="BH15195" s="196"/>
      <c r="BI15195" s="196"/>
      <c r="BJ15195" s="196"/>
    </row>
    <row r="15196" spans="59:62">
      <c r="BG15196" s="196"/>
      <c r="BH15196" s="196"/>
      <c r="BI15196" s="196"/>
      <c r="BJ15196" s="196"/>
    </row>
    <row r="15197" spans="59:62">
      <c r="BG15197" s="196"/>
      <c r="BH15197" s="196"/>
      <c r="BI15197" s="196"/>
      <c r="BJ15197" s="196"/>
    </row>
    <row r="15198" spans="59:62">
      <c r="BG15198" s="196"/>
      <c r="BH15198" s="196"/>
      <c r="BI15198" s="196"/>
      <c r="BJ15198" s="196"/>
    </row>
    <row r="15199" spans="59:62">
      <c r="BG15199" s="196"/>
      <c r="BH15199" s="196"/>
      <c r="BI15199" s="196"/>
      <c r="BJ15199" s="196"/>
    </row>
    <row r="15200" spans="59:62">
      <c r="BG15200" s="196"/>
      <c r="BH15200" s="196"/>
      <c r="BI15200" s="196"/>
      <c r="BJ15200" s="196"/>
    </row>
    <row r="15201" spans="59:62">
      <c r="BG15201" s="196"/>
      <c r="BH15201" s="196"/>
      <c r="BI15201" s="196"/>
      <c r="BJ15201" s="196"/>
    </row>
    <row r="15202" spans="59:62">
      <c r="BG15202" s="196"/>
      <c r="BH15202" s="196"/>
      <c r="BI15202" s="196"/>
      <c r="BJ15202" s="196"/>
    </row>
    <row r="15203" spans="59:62">
      <c r="BG15203" s="196"/>
      <c r="BH15203" s="196"/>
      <c r="BI15203" s="196"/>
      <c r="BJ15203" s="196"/>
    </row>
    <row r="15204" spans="59:62">
      <c r="BG15204" s="196"/>
      <c r="BH15204" s="196"/>
      <c r="BI15204" s="196"/>
      <c r="BJ15204" s="196"/>
    </row>
    <row r="15205" spans="59:62">
      <c r="BG15205" s="196"/>
      <c r="BH15205" s="196"/>
      <c r="BI15205" s="196"/>
      <c r="BJ15205" s="196"/>
    </row>
    <row r="15206" spans="59:62">
      <c r="BG15206" s="196"/>
      <c r="BH15206" s="196"/>
      <c r="BI15206" s="196"/>
      <c r="BJ15206" s="196"/>
    </row>
    <row r="15207" spans="59:62">
      <c r="BG15207" s="196"/>
      <c r="BH15207" s="196"/>
      <c r="BI15207" s="196"/>
      <c r="BJ15207" s="196"/>
    </row>
    <row r="15208" spans="59:62">
      <c r="BG15208" s="196"/>
      <c r="BH15208" s="196"/>
      <c r="BI15208" s="196"/>
      <c r="BJ15208" s="196"/>
    </row>
    <row r="15209" spans="59:62">
      <c r="BG15209" s="196"/>
      <c r="BH15209" s="196"/>
      <c r="BI15209" s="196"/>
      <c r="BJ15209" s="196"/>
    </row>
    <row r="15210" spans="59:62">
      <c r="BG15210" s="196"/>
      <c r="BH15210" s="196"/>
      <c r="BI15210" s="196"/>
      <c r="BJ15210" s="196"/>
    </row>
    <row r="15211" spans="59:62">
      <c r="BG15211" s="196"/>
      <c r="BH15211" s="196"/>
      <c r="BI15211" s="196"/>
      <c r="BJ15211" s="196"/>
    </row>
    <row r="15212" spans="59:62">
      <c r="BG15212" s="196"/>
      <c r="BH15212" s="196"/>
      <c r="BI15212" s="196"/>
      <c r="BJ15212" s="196"/>
    </row>
    <row r="15213" spans="59:62">
      <c r="BG15213" s="196"/>
      <c r="BH15213" s="196"/>
      <c r="BI15213" s="196"/>
      <c r="BJ15213" s="196"/>
    </row>
    <row r="15214" spans="59:62">
      <c r="BG15214" s="196"/>
      <c r="BH15214" s="196"/>
      <c r="BI15214" s="196"/>
      <c r="BJ15214" s="196"/>
    </row>
    <row r="15215" spans="59:62">
      <c r="BG15215" s="196"/>
      <c r="BH15215" s="196"/>
      <c r="BI15215" s="196"/>
      <c r="BJ15215" s="196"/>
    </row>
    <row r="15216" spans="59:62">
      <c r="BG15216" s="196"/>
      <c r="BH15216" s="196"/>
      <c r="BI15216" s="196"/>
      <c r="BJ15216" s="196"/>
    </row>
    <row r="15217" spans="59:62">
      <c r="BG15217" s="196"/>
      <c r="BH15217" s="196"/>
      <c r="BI15217" s="196"/>
      <c r="BJ15217" s="196"/>
    </row>
    <row r="15218" spans="59:62">
      <c r="BG15218" s="196"/>
      <c r="BH15218" s="196"/>
      <c r="BI15218" s="196"/>
      <c r="BJ15218" s="196"/>
    </row>
    <row r="15219" spans="59:62">
      <c r="BG15219" s="196"/>
      <c r="BH15219" s="196"/>
      <c r="BI15219" s="196"/>
      <c r="BJ15219" s="196"/>
    </row>
    <row r="15220" spans="59:62">
      <c r="BG15220" s="196"/>
      <c r="BH15220" s="196"/>
      <c r="BI15220" s="196"/>
      <c r="BJ15220" s="196"/>
    </row>
    <row r="15221" spans="59:62">
      <c r="BG15221" s="196"/>
      <c r="BH15221" s="196"/>
      <c r="BI15221" s="196"/>
      <c r="BJ15221" s="196"/>
    </row>
    <row r="15222" spans="59:62">
      <c r="BG15222" s="196"/>
      <c r="BH15222" s="196"/>
      <c r="BI15222" s="196"/>
      <c r="BJ15222" s="196"/>
    </row>
    <row r="15223" spans="59:62">
      <c r="BG15223" s="196"/>
      <c r="BH15223" s="196"/>
      <c r="BI15223" s="196"/>
      <c r="BJ15223" s="196"/>
    </row>
    <row r="15224" spans="59:62">
      <c r="BG15224" s="196"/>
      <c r="BH15224" s="196"/>
      <c r="BI15224" s="196"/>
      <c r="BJ15224" s="196"/>
    </row>
    <row r="15225" spans="59:62">
      <c r="BG15225" s="196"/>
      <c r="BH15225" s="196"/>
      <c r="BI15225" s="196"/>
      <c r="BJ15225" s="196"/>
    </row>
    <row r="15226" spans="59:62">
      <c r="BG15226" s="196"/>
      <c r="BH15226" s="196"/>
      <c r="BI15226" s="196"/>
      <c r="BJ15226" s="196"/>
    </row>
    <row r="15227" spans="59:62">
      <c r="BG15227" s="196"/>
      <c r="BH15227" s="196"/>
      <c r="BI15227" s="196"/>
      <c r="BJ15227" s="196"/>
    </row>
    <row r="15228" spans="59:62">
      <c r="BG15228" s="196"/>
      <c r="BH15228" s="196"/>
      <c r="BI15228" s="196"/>
      <c r="BJ15228" s="196"/>
    </row>
    <row r="15229" spans="59:62">
      <c r="BG15229" s="196"/>
      <c r="BH15229" s="196"/>
      <c r="BI15229" s="196"/>
      <c r="BJ15229" s="196"/>
    </row>
    <row r="15230" spans="59:62">
      <c r="BG15230" s="196"/>
      <c r="BH15230" s="196"/>
      <c r="BI15230" s="196"/>
      <c r="BJ15230" s="196"/>
    </row>
    <row r="15231" spans="59:62">
      <c r="BG15231" s="196"/>
      <c r="BH15231" s="196"/>
      <c r="BI15231" s="196"/>
      <c r="BJ15231" s="196"/>
    </row>
    <row r="15232" spans="59:62">
      <c r="BG15232" s="196"/>
      <c r="BH15232" s="196"/>
      <c r="BI15232" s="196"/>
      <c r="BJ15232" s="196"/>
    </row>
    <row r="15233" spans="59:62">
      <c r="BG15233" s="196"/>
      <c r="BH15233" s="196"/>
      <c r="BI15233" s="196"/>
      <c r="BJ15233" s="196"/>
    </row>
    <row r="15234" spans="59:62">
      <c r="BG15234" s="196"/>
      <c r="BH15234" s="196"/>
      <c r="BI15234" s="196"/>
      <c r="BJ15234" s="196"/>
    </row>
    <row r="15235" spans="59:62">
      <c r="BG15235" s="196"/>
      <c r="BH15235" s="196"/>
      <c r="BI15235" s="196"/>
      <c r="BJ15235" s="196"/>
    </row>
    <row r="15236" spans="59:62">
      <c r="BG15236" s="196"/>
      <c r="BH15236" s="196"/>
      <c r="BI15236" s="196"/>
      <c r="BJ15236" s="196"/>
    </row>
    <row r="15237" spans="59:62">
      <c r="BG15237" s="196"/>
      <c r="BH15237" s="196"/>
      <c r="BI15237" s="196"/>
      <c r="BJ15237" s="196"/>
    </row>
    <row r="15238" spans="59:62">
      <c r="BG15238" s="196"/>
      <c r="BH15238" s="196"/>
      <c r="BI15238" s="196"/>
      <c r="BJ15238" s="196"/>
    </row>
    <row r="15239" spans="59:62">
      <c r="BG15239" s="196"/>
      <c r="BH15239" s="196"/>
      <c r="BI15239" s="196"/>
      <c r="BJ15239" s="196"/>
    </row>
    <row r="15240" spans="59:62">
      <c r="BG15240" s="196"/>
      <c r="BH15240" s="196"/>
      <c r="BI15240" s="196"/>
      <c r="BJ15240" s="196"/>
    </row>
    <row r="15241" spans="59:62">
      <c r="BG15241" s="196"/>
      <c r="BH15241" s="196"/>
      <c r="BI15241" s="196"/>
      <c r="BJ15241" s="196"/>
    </row>
    <row r="15242" spans="59:62">
      <c r="BG15242" s="196"/>
      <c r="BH15242" s="196"/>
      <c r="BI15242" s="196"/>
      <c r="BJ15242" s="196"/>
    </row>
    <row r="15243" spans="59:62">
      <c r="BG15243" s="196"/>
      <c r="BH15243" s="196"/>
      <c r="BI15243" s="196"/>
      <c r="BJ15243" s="196"/>
    </row>
    <row r="15244" spans="59:62">
      <c r="BG15244" s="196"/>
      <c r="BH15244" s="196"/>
      <c r="BI15244" s="196"/>
      <c r="BJ15244" s="196"/>
    </row>
    <row r="15245" spans="59:62">
      <c r="BG15245" s="196"/>
      <c r="BH15245" s="196"/>
      <c r="BI15245" s="196"/>
      <c r="BJ15245" s="196"/>
    </row>
    <row r="15246" spans="59:62">
      <c r="BG15246" s="196"/>
      <c r="BH15246" s="196"/>
      <c r="BI15246" s="196"/>
      <c r="BJ15246" s="196"/>
    </row>
    <row r="15247" spans="59:62">
      <c r="BG15247" s="196"/>
      <c r="BH15247" s="196"/>
      <c r="BI15247" s="196"/>
      <c r="BJ15247" s="196"/>
    </row>
    <row r="15248" spans="59:62">
      <c r="BG15248" s="196"/>
      <c r="BH15248" s="196"/>
      <c r="BI15248" s="196"/>
      <c r="BJ15248" s="196"/>
    </row>
    <row r="15249" spans="59:62">
      <c r="BG15249" s="196"/>
      <c r="BH15249" s="196"/>
      <c r="BI15249" s="196"/>
      <c r="BJ15249" s="196"/>
    </row>
    <row r="15250" spans="59:62">
      <c r="BG15250" s="196"/>
      <c r="BH15250" s="196"/>
      <c r="BI15250" s="196"/>
      <c r="BJ15250" s="196"/>
    </row>
    <row r="15251" spans="59:62">
      <c r="BG15251" s="196"/>
      <c r="BH15251" s="196"/>
      <c r="BI15251" s="196"/>
      <c r="BJ15251" s="196"/>
    </row>
    <row r="15252" spans="59:62">
      <c r="BG15252" s="196"/>
      <c r="BH15252" s="196"/>
      <c r="BI15252" s="196"/>
      <c r="BJ15252" s="196"/>
    </row>
    <row r="15253" spans="59:62">
      <c r="BG15253" s="196"/>
      <c r="BH15253" s="196"/>
      <c r="BI15253" s="196"/>
      <c r="BJ15253" s="196"/>
    </row>
    <row r="15254" spans="59:62">
      <c r="BG15254" s="196"/>
      <c r="BH15254" s="196"/>
      <c r="BI15254" s="196"/>
      <c r="BJ15254" s="196"/>
    </row>
    <row r="15255" spans="59:62">
      <c r="BG15255" s="196"/>
      <c r="BH15255" s="196"/>
      <c r="BI15255" s="196"/>
      <c r="BJ15255" s="196"/>
    </row>
    <row r="15256" spans="59:62">
      <c r="BG15256" s="196"/>
      <c r="BH15256" s="196"/>
      <c r="BI15256" s="196"/>
      <c r="BJ15256" s="196"/>
    </row>
    <row r="15257" spans="59:62">
      <c r="BG15257" s="196"/>
      <c r="BH15257" s="196"/>
      <c r="BI15257" s="196"/>
      <c r="BJ15257" s="196"/>
    </row>
    <row r="15258" spans="59:62">
      <c r="BG15258" s="196"/>
      <c r="BH15258" s="196"/>
      <c r="BI15258" s="196"/>
      <c r="BJ15258" s="196"/>
    </row>
    <row r="15259" spans="59:62">
      <c r="BG15259" s="196"/>
      <c r="BH15259" s="196"/>
      <c r="BI15259" s="196"/>
      <c r="BJ15259" s="196"/>
    </row>
    <row r="15260" spans="59:62">
      <c r="BG15260" s="196"/>
      <c r="BH15260" s="196"/>
      <c r="BI15260" s="196"/>
      <c r="BJ15260" s="196"/>
    </row>
    <row r="15261" spans="59:62">
      <c r="BG15261" s="196"/>
      <c r="BH15261" s="196"/>
      <c r="BI15261" s="196"/>
      <c r="BJ15261" s="196"/>
    </row>
    <row r="15262" spans="59:62">
      <c r="BG15262" s="196"/>
      <c r="BH15262" s="196"/>
      <c r="BI15262" s="196"/>
      <c r="BJ15262" s="196"/>
    </row>
    <row r="15263" spans="59:62">
      <c r="BG15263" s="196"/>
      <c r="BH15263" s="196"/>
      <c r="BI15263" s="196"/>
      <c r="BJ15263" s="196"/>
    </row>
    <row r="15264" spans="59:62">
      <c r="BG15264" s="196"/>
      <c r="BH15264" s="196"/>
      <c r="BI15264" s="196"/>
      <c r="BJ15264" s="196"/>
    </row>
    <row r="15265" spans="59:62">
      <c r="BG15265" s="196"/>
      <c r="BH15265" s="196"/>
      <c r="BI15265" s="196"/>
      <c r="BJ15265" s="196"/>
    </row>
    <row r="15266" spans="59:62">
      <c r="BG15266" s="196"/>
      <c r="BH15266" s="196"/>
      <c r="BI15266" s="196"/>
      <c r="BJ15266" s="196"/>
    </row>
    <row r="15267" spans="59:62">
      <c r="BG15267" s="196"/>
      <c r="BH15267" s="196"/>
      <c r="BI15267" s="196"/>
      <c r="BJ15267" s="196"/>
    </row>
    <row r="15268" spans="59:62">
      <c r="BG15268" s="196"/>
      <c r="BH15268" s="196"/>
      <c r="BI15268" s="196"/>
      <c r="BJ15268" s="196"/>
    </row>
    <row r="15269" spans="59:62">
      <c r="BG15269" s="196"/>
      <c r="BH15269" s="196"/>
      <c r="BI15269" s="196"/>
      <c r="BJ15269" s="196"/>
    </row>
    <row r="15270" spans="59:62">
      <c r="BG15270" s="196"/>
      <c r="BH15270" s="196"/>
      <c r="BI15270" s="196"/>
      <c r="BJ15270" s="196"/>
    </row>
    <row r="15271" spans="59:62">
      <c r="BG15271" s="196"/>
      <c r="BH15271" s="196"/>
      <c r="BI15271" s="196"/>
      <c r="BJ15271" s="196"/>
    </row>
    <row r="15272" spans="59:62">
      <c r="BG15272" s="196"/>
      <c r="BH15272" s="196"/>
      <c r="BI15272" s="196"/>
      <c r="BJ15272" s="196"/>
    </row>
    <row r="15273" spans="59:62">
      <c r="BG15273" s="196"/>
      <c r="BH15273" s="196"/>
      <c r="BI15273" s="196"/>
      <c r="BJ15273" s="196"/>
    </row>
    <row r="15274" spans="59:62">
      <c r="BG15274" s="196"/>
      <c r="BH15274" s="196"/>
      <c r="BI15274" s="196"/>
      <c r="BJ15274" s="196"/>
    </row>
    <row r="15275" spans="59:62">
      <c r="BG15275" s="196"/>
      <c r="BH15275" s="196"/>
      <c r="BI15275" s="196"/>
      <c r="BJ15275" s="196"/>
    </row>
    <row r="15276" spans="59:62">
      <c r="BG15276" s="196"/>
      <c r="BH15276" s="196"/>
      <c r="BI15276" s="196"/>
      <c r="BJ15276" s="196"/>
    </row>
    <row r="15277" spans="59:62">
      <c r="BG15277" s="196"/>
      <c r="BH15277" s="196"/>
      <c r="BI15277" s="196"/>
      <c r="BJ15277" s="196"/>
    </row>
    <row r="15278" spans="59:62">
      <c r="BG15278" s="196"/>
      <c r="BH15278" s="196"/>
      <c r="BI15278" s="196"/>
      <c r="BJ15278" s="196"/>
    </row>
    <row r="15279" spans="59:62">
      <c r="BG15279" s="196"/>
      <c r="BH15279" s="196"/>
      <c r="BI15279" s="196"/>
      <c r="BJ15279" s="196"/>
    </row>
    <row r="15280" spans="59:62">
      <c r="BG15280" s="196"/>
      <c r="BH15280" s="196"/>
      <c r="BI15280" s="196"/>
      <c r="BJ15280" s="196"/>
    </row>
    <row r="15281" spans="59:62">
      <c r="BG15281" s="196"/>
      <c r="BH15281" s="196"/>
      <c r="BI15281" s="196"/>
      <c r="BJ15281" s="196"/>
    </row>
    <row r="15282" spans="59:62">
      <c r="BG15282" s="196"/>
      <c r="BH15282" s="196"/>
      <c r="BI15282" s="196"/>
      <c r="BJ15282" s="196"/>
    </row>
    <row r="15283" spans="59:62">
      <c r="BG15283" s="196"/>
      <c r="BH15283" s="196"/>
      <c r="BI15283" s="196"/>
      <c r="BJ15283" s="196"/>
    </row>
    <row r="15284" spans="59:62">
      <c r="BG15284" s="196"/>
      <c r="BH15284" s="196"/>
      <c r="BI15284" s="196"/>
      <c r="BJ15284" s="196"/>
    </row>
    <row r="15285" spans="59:62">
      <c r="BG15285" s="196"/>
      <c r="BH15285" s="196"/>
      <c r="BI15285" s="196"/>
      <c r="BJ15285" s="196"/>
    </row>
    <row r="15286" spans="59:62">
      <c r="BG15286" s="196"/>
      <c r="BH15286" s="196"/>
      <c r="BI15286" s="196"/>
      <c r="BJ15286" s="196"/>
    </row>
    <row r="15287" spans="59:62">
      <c r="BG15287" s="196"/>
      <c r="BH15287" s="196"/>
      <c r="BI15287" s="196"/>
      <c r="BJ15287" s="196"/>
    </row>
    <row r="15288" spans="59:62">
      <c r="BG15288" s="196"/>
      <c r="BH15288" s="196"/>
      <c r="BI15288" s="196"/>
      <c r="BJ15288" s="196"/>
    </row>
    <row r="15289" spans="59:62">
      <c r="BG15289" s="196"/>
      <c r="BH15289" s="196"/>
      <c r="BI15289" s="196"/>
      <c r="BJ15289" s="196"/>
    </row>
    <row r="15290" spans="59:62">
      <c r="BG15290" s="196"/>
      <c r="BH15290" s="196"/>
      <c r="BI15290" s="196"/>
      <c r="BJ15290" s="196"/>
    </row>
    <row r="15291" spans="59:62">
      <c r="BG15291" s="196"/>
      <c r="BH15291" s="196"/>
      <c r="BI15291" s="196"/>
      <c r="BJ15291" s="196"/>
    </row>
    <row r="15292" spans="59:62">
      <c r="BG15292" s="196"/>
      <c r="BH15292" s="196"/>
      <c r="BI15292" s="196"/>
      <c r="BJ15292" s="196"/>
    </row>
    <row r="15293" spans="59:62">
      <c r="BG15293" s="196"/>
      <c r="BH15293" s="196"/>
      <c r="BI15293" s="196"/>
      <c r="BJ15293" s="196"/>
    </row>
    <row r="15294" spans="59:62">
      <c r="BG15294" s="196"/>
      <c r="BH15294" s="196"/>
      <c r="BI15294" s="196"/>
      <c r="BJ15294" s="196"/>
    </row>
    <row r="15295" spans="59:62">
      <c r="BG15295" s="196"/>
      <c r="BH15295" s="196"/>
      <c r="BI15295" s="196"/>
      <c r="BJ15295" s="196"/>
    </row>
    <row r="15296" spans="59:62">
      <c r="BG15296" s="196"/>
      <c r="BH15296" s="196"/>
      <c r="BI15296" s="196"/>
      <c r="BJ15296" s="196"/>
    </row>
    <row r="15297" spans="59:62">
      <c r="BG15297" s="196"/>
      <c r="BH15297" s="196"/>
      <c r="BI15297" s="196"/>
      <c r="BJ15297" s="196"/>
    </row>
    <row r="15298" spans="59:62">
      <c r="BG15298" s="196"/>
      <c r="BH15298" s="196"/>
      <c r="BI15298" s="196"/>
      <c r="BJ15298" s="196"/>
    </row>
    <row r="15299" spans="59:62">
      <c r="BG15299" s="196"/>
      <c r="BH15299" s="196"/>
      <c r="BI15299" s="196"/>
      <c r="BJ15299" s="196"/>
    </row>
    <row r="15300" spans="59:62">
      <c r="BG15300" s="196"/>
      <c r="BH15300" s="196"/>
      <c r="BI15300" s="196"/>
      <c r="BJ15300" s="196"/>
    </row>
    <row r="15301" spans="59:62">
      <c r="BG15301" s="196"/>
      <c r="BH15301" s="196"/>
      <c r="BI15301" s="196"/>
      <c r="BJ15301" s="196"/>
    </row>
    <row r="15302" spans="59:62">
      <c r="BG15302" s="196"/>
      <c r="BH15302" s="196"/>
      <c r="BI15302" s="196"/>
      <c r="BJ15302" s="196"/>
    </row>
    <row r="15303" spans="59:62">
      <c r="BG15303" s="196"/>
      <c r="BH15303" s="196"/>
      <c r="BI15303" s="196"/>
      <c r="BJ15303" s="196"/>
    </row>
    <row r="15304" spans="59:62">
      <c r="BG15304" s="196"/>
      <c r="BH15304" s="196"/>
      <c r="BI15304" s="196"/>
      <c r="BJ15304" s="196"/>
    </row>
    <row r="15305" spans="59:62">
      <c r="BG15305" s="196"/>
      <c r="BH15305" s="196"/>
      <c r="BI15305" s="196"/>
      <c r="BJ15305" s="196"/>
    </row>
    <row r="15306" spans="59:62">
      <c r="BG15306" s="196"/>
      <c r="BH15306" s="196"/>
      <c r="BI15306" s="196"/>
      <c r="BJ15306" s="196"/>
    </row>
    <row r="15307" spans="59:62">
      <c r="BG15307" s="196"/>
      <c r="BH15307" s="196"/>
      <c r="BI15307" s="196"/>
      <c r="BJ15307" s="196"/>
    </row>
    <row r="15308" spans="59:62">
      <c r="BG15308" s="196"/>
      <c r="BH15308" s="196"/>
      <c r="BI15308" s="196"/>
      <c r="BJ15308" s="196"/>
    </row>
    <row r="15309" spans="59:62">
      <c r="BG15309" s="196"/>
      <c r="BH15309" s="196"/>
      <c r="BI15309" s="196"/>
      <c r="BJ15309" s="196"/>
    </row>
    <row r="15310" spans="59:62">
      <c r="BG15310" s="196"/>
      <c r="BH15310" s="196"/>
      <c r="BI15310" s="196"/>
      <c r="BJ15310" s="196"/>
    </row>
    <row r="15311" spans="59:62">
      <c r="BG15311" s="196"/>
      <c r="BH15311" s="196"/>
      <c r="BI15311" s="196"/>
      <c r="BJ15311" s="196"/>
    </row>
    <row r="15312" spans="59:62">
      <c r="BG15312" s="196"/>
      <c r="BH15312" s="196"/>
      <c r="BI15312" s="196"/>
      <c r="BJ15312" s="196"/>
    </row>
    <row r="15313" spans="59:62">
      <c r="BG15313" s="196"/>
      <c r="BH15313" s="196"/>
      <c r="BI15313" s="196"/>
      <c r="BJ15313" s="196"/>
    </row>
    <row r="15314" spans="59:62">
      <c r="BG15314" s="196"/>
      <c r="BH15314" s="196"/>
      <c r="BI15314" s="196"/>
      <c r="BJ15314" s="196"/>
    </row>
    <row r="15315" spans="59:62">
      <c r="BG15315" s="196"/>
      <c r="BH15315" s="196"/>
      <c r="BI15315" s="196"/>
      <c r="BJ15315" s="196"/>
    </row>
    <row r="15316" spans="59:62">
      <c r="BG15316" s="196"/>
      <c r="BH15316" s="196"/>
      <c r="BI15316" s="196"/>
      <c r="BJ15316" s="196"/>
    </row>
    <row r="15317" spans="59:62">
      <c r="BG15317" s="196"/>
      <c r="BH15317" s="196"/>
      <c r="BI15317" s="196"/>
      <c r="BJ15317" s="196"/>
    </row>
    <row r="15318" spans="59:62">
      <c r="BG15318" s="196"/>
      <c r="BH15318" s="196"/>
      <c r="BI15318" s="196"/>
      <c r="BJ15318" s="196"/>
    </row>
    <row r="15319" spans="59:62">
      <c r="BG15319" s="196"/>
      <c r="BH15319" s="196"/>
      <c r="BI15319" s="196"/>
      <c r="BJ15319" s="196"/>
    </row>
    <row r="15320" spans="59:62">
      <c r="BG15320" s="196"/>
      <c r="BH15320" s="196"/>
      <c r="BI15320" s="196"/>
      <c r="BJ15320" s="196"/>
    </row>
    <row r="15321" spans="59:62">
      <c r="BG15321" s="196"/>
      <c r="BH15321" s="196"/>
      <c r="BI15321" s="196"/>
      <c r="BJ15321" s="196"/>
    </row>
    <row r="15322" spans="59:62">
      <c r="BG15322" s="196"/>
      <c r="BH15322" s="196"/>
      <c r="BI15322" s="196"/>
      <c r="BJ15322" s="196"/>
    </row>
    <row r="15323" spans="59:62">
      <c r="BG15323" s="196"/>
      <c r="BH15323" s="196"/>
      <c r="BI15323" s="196"/>
      <c r="BJ15323" s="196"/>
    </row>
    <row r="15324" spans="59:62">
      <c r="BG15324" s="196"/>
      <c r="BH15324" s="196"/>
      <c r="BI15324" s="196"/>
      <c r="BJ15324" s="196"/>
    </row>
    <row r="15325" spans="59:62">
      <c r="BG15325" s="196"/>
      <c r="BH15325" s="196"/>
      <c r="BI15325" s="196"/>
      <c r="BJ15325" s="196"/>
    </row>
    <row r="15326" spans="59:62">
      <c r="BG15326" s="196"/>
      <c r="BH15326" s="196"/>
      <c r="BI15326" s="196"/>
      <c r="BJ15326" s="196"/>
    </row>
    <row r="15327" spans="59:62">
      <c r="BG15327" s="196"/>
      <c r="BH15327" s="196"/>
      <c r="BI15327" s="196"/>
      <c r="BJ15327" s="196"/>
    </row>
    <row r="15328" spans="59:62">
      <c r="BG15328" s="196"/>
      <c r="BH15328" s="196"/>
      <c r="BI15328" s="196"/>
      <c r="BJ15328" s="196"/>
    </row>
    <row r="15329" spans="59:62">
      <c r="BG15329" s="196"/>
      <c r="BH15329" s="196"/>
      <c r="BI15329" s="196"/>
      <c r="BJ15329" s="196"/>
    </row>
    <row r="15330" spans="59:62">
      <c r="BG15330" s="196"/>
      <c r="BH15330" s="196"/>
      <c r="BI15330" s="196"/>
      <c r="BJ15330" s="196"/>
    </row>
    <row r="15331" spans="59:62">
      <c r="BG15331" s="196"/>
      <c r="BH15331" s="196"/>
      <c r="BI15331" s="196"/>
      <c r="BJ15331" s="196"/>
    </row>
    <row r="15332" spans="59:62">
      <c r="BG15332" s="196"/>
      <c r="BH15332" s="196"/>
      <c r="BI15332" s="196"/>
      <c r="BJ15332" s="196"/>
    </row>
    <row r="15333" spans="59:62">
      <c r="BG15333" s="196"/>
      <c r="BH15333" s="196"/>
      <c r="BI15333" s="196"/>
      <c r="BJ15333" s="196"/>
    </row>
    <row r="15334" spans="59:62">
      <c r="BG15334" s="196"/>
      <c r="BH15334" s="196"/>
      <c r="BI15334" s="196"/>
      <c r="BJ15334" s="196"/>
    </row>
    <row r="15335" spans="59:62">
      <c r="BG15335" s="196"/>
      <c r="BH15335" s="196"/>
      <c r="BI15335" s="196"/>
      <c r="BJ15335" s="196"/>
    </row>
    <row r="15336" spans="59:62">
      <c r="BG15336" s="196"/>
      <c r="BH15336" s="196"/>
      <c r="BI15336" s="196"/>
      <c r="BJ15336" s="196"/>
    </row>
    <row r="15337" spans="59:62">
      <c r="BG15337" s="196"/>
      <c r="BH15337" s="196"/>
      <c r="BI15337" s="196"/>
      <c r="BJ15337" s="196"/>
    </row>
    <row r="15338" spans="59:62">
      <c r="BG15338" s="196"/>
      <c r="BH15338" s="196"/>
      <c r="BI15338" s="196"/>
      <c r="BJ15338" s="196"/>
    </row>
    <row r="15339" spans="59:62">
      <c r="BG15339" s="196"/>
      <c r="BH15339" s="196"/>
      <c r="BI15339" s="196"/>
      <c r="BJ15339" s="196"/>
    </row>
    <row r="15340" spans="59:62">
      <c r="BG15340" s="196"/>
      <c r="BH15340" s="196"/>
      <c r="BI15340" s="196"/>
      <c r="BJ15340" s="196"/>
    </row>
    <row r="15341" spans="59:62">
      <c r="BG15341" s="196"/>
      <c r="BH15341" s="196"/>
      <c r="BI15341" s="196"/>
      <c r="BJ15341" s="196"/>
    </row>
    <row r="15342" spans="59:62">
      <c r="BG15342" s="196"/>
      <c r="BH15342" s="196"/>
      <c r="BI15342" s="196"/>
      <c r="BJ15342" s="196"/>
    </row>
    <row r="15343" spans="59:62">
      <c r="BG15343" s="196"/>
      <c r="BH15343" s="196"/>
      <c r="BI15343" s="196"/>
      <c r="BJ15343" s="196"/>
    </row>
    <row r="15344" spans="59:62">
      <c r="BG15344" s="196"/>
      <c r="BH15344" s="196"/>
      <c r="BI15344" s="196"/>
      <c r="BJ15344" s="196"/>
    </row>
    <row r="15345" spans="59:62">
      <c r="BG15345" s="196"/>
      <c r="BH15345" s="196"/>
      <c r="BI15345" s="196"/>
      <c r="BJ15345" s="196"/>
    </row>
    <row r="15346" spans="59:62">
      <c r="BG15346" s="196"/>
      <c r="BH15346" s="196"/>
      <c r="BI15346" s="196"/>
      <c r="BJ15346" s="196"/>
    </row>
    <row r="15347" spans="59:62">
      <c r="BG15347" s="196"/>
      <c r="BH15347" s="196"/>
      <c r="BI15347" s="196"/>
      <c r="BJ15347" s="196"/>
    </row>
    <row r="15348" spans="59:62">
      <c r="BG15348" s="196"/>
      <c r="BH15348" s="196"/>
      <c r="BI15348" s="196"/>
      <c r="BJ15348" s="196"/>
    </row>
    <row r="15349" spans="59:62">
      <c r="BG15349" s="196"/>
      <c r="BH15349" s="196"/>
      <c r="BI15349" s="196"/>
      <c r="BJ15349" s="196"/>
    </row>
    <row r="15350" spans="59:62">
      <c r="BG15350" s="196"/>
      <c r="BH15350" s="196"/>
      <c r="BI15350" s="196"/>
      <c r="BJ15350" s="196"/>
    </row>
    <row r="15351" spans="59:62">
      <c r="BG15351" s="196"/>
      <c r="BH15351" s="196"/>
      <c r="BI15351" s="196"/>
      <c r="BJ15351" s="196"/>
    </row>
    <row r="15352" spans="59:62">
      <c r="BG15352" s="196"/>
      <c r="BH15352" s="196"/>
      <c r="BI15352" s="196"/>
      <c r="BJ15352" s="196"/>
    </row>
    <row r="15353" spans="59:62">
      <c r="BG15353" s="196"/>
      <c r="BH15353" s="196"/>
      <c r="BI15353" s="196"/>
      <c r="BJ15353" s="196"/>
    </row>
    <row r="15354" spans="59:62">
      <c r="BG15354" s="196"/>
      <c r="BH15354" s="196"/>
      <c r="BI15354" s="196"/>
      <c r="BJ15354" s="196"/>
    </row>
    <row r="15355" spans="59:62">
      <c r="BG15355" s="196"/>
      <c r="BH15355" s="196"/>
      <c r="BI15355" s="196"/>
      <c r="BJ15355" s="196"/>
    </row>
    <row r="15356" spans="59:62">
      <c r="BG15356" s="196"/>
      <c r="BH15356" s="196"/>
      <c r="BI15356" s="196"/>
      <c r="BJ15356" s="196"/>
    </row>
    <row r="15357" spans="59:62">
      <c r="BG15357" s="196"/>
      <c r="BH15357" s="196"/>
      <c r="BI15357" s="196"/>
      <c r="BJ15357" s="196"/>
    </row>
    <row r="15358" spans="59:62">
      <c r="BG15358" s="196"/>
      <c r="BH15358" s="196"/>
      <c r="BI15358" s="196"/>
      <c r="BJ15358" s="196"/>
    </row>
    <row r="15359" spans="59:62">
      <c r="BG15359" s="196"/>
      <c r="BH15359" s="196"/>
      <c r="BI15359" s="196"/>
      <c r="BJ15359" s="196"/>
    </row>
    <row r="15360" spans="59:62">
      <c r="BG15360" s="196"/>
      <c r="BH15360" s="196"/>
      <c r="BI15360" s="196"/>
      <c r="BJ15360" s="196"/>
    </row>
    <row r="15361" spans="59:62">
      <c r="BG15361" s="196"/>
      <c r="BH15361" s="196"/>
      <c r="BI15361" s="196"/>
      <c r="BJ15361" s="196"/>
    </row>
    <row r="15362" spans="59:62">
      <c r="BG15362" s="196"/>
      <c r="BH15362" s="196"/>
      <c r="BI15362" s="196"/>
      <c r="BJ15362" s="196"/>
    </row>
    <row r="15363" spans="59:62">
      <c r="BG15363" s="196"/>
      <c r="BH15363" s="196"/>
      <c r="BI15363" s="196"/>
      <c r="BJ15363" s="196"/>
    </row>
    <row r="15364" spans="59:62">
      <c r="BG15364" s="196"/>
      <c r="BH15364" s="196"/>
      <c r="BI15364" s="196"/>
      <c r="BJ15364" s="196"/>
    </row>
    <row r="15365" spans="59:62">
      <c r="BG15365" s="196"/>
      <c r="BH15365" s="196"/>
      <c r="BI15365" s="196"/>
      <c r="BJ15365" s="196"/>
    </row>
    <row r="15366" spans="59:62">
      <c r="BG15366" s="196"/>
      <c r="BH15366" s="196"/>
      <c r="BI15366" s="196"/>
      <c r="BJ15366" s="196"/>
    </row>
    <row r="15367" spans="59:62">
      <c r="BG15367" s="196"/>
      <c r="BH15367" s="196"/>
      <c r="BI15367" s="196"/>
      <c r="BJ15367" s="196"/>
    </row>
    <row r="15368" spans="59:62">
      <c r="BG15368" s="196"/>
      <c r="BH15368" s="196"/>
      <c r="BI15368" s="196"/>
      <c r="BJ15368" s="196"/>
    </row>
    <row r="15369" spans="59:62">
      <c r="BG15369" s="196"/>
      <c r="BH15369" s="196"/>
      <c r="BI15369" s="196"/>
      <c r="BJ15369" s="196"/>
    </row>
    <row r="15370" spans="59:62">
      <c r="BG15370" s="196"/>
      <c r="BH15370" s="196"/>
      <c r="BI15370" s="196"/>
      <c r="BJ15370" s="196"/>
    </row>
    <row r="15371" spans="59:62">
      <c r="BG15371" s="196"/>
      <c r="BH15371" s="196"/>
      <c r="BI15371" s="196"/>
      <c r="BJ15371" s="196"/>
    </row>
    <row r="15372" spans="59:62">
      <c r="BG15372" s="196"/>
      <c r="BH15372" s="196"/>
      <c r="BI15372" s="196"/>
      <c r="BJ15372" s="196"/>
    </row>
    <row r="15373" spans="59:62">
      <c r="BG15373" s="196"/>
      <c r="BH15373" s="196"/>
      <c r="BI15373" s="196"/>
      <c r="BJ15373" s="196"/>
    </row>
    <row r="15374" spans="59:62">
      <c r="BG15374" s="196"/>
      <c r="BH15374" s="196"/>
      <c r="BI15374" s="196"/>
      <c r="BJ15374" s="196"/>
    </row>
    <row r="15375" spans="59:62">
      <c r="BG15375" s="196"/>
      <c r="BH15375" s="196"/>
      <c r="BI15375" s="196"/>
      <c r="BJ15375" s="196"/>
    </row>
    <row r="15376" spans="59:62">
      <c r="BG15376" s="196"/>
      <c r="BH15376" s="196"/>
      <c r="BI15376" s="196"/>
      <c r="BJ15376" s="196"/>
    </row>
    <row r="15377" spans="59:62">
      <c r="BG15377" s="196"/>
      <c r="BH15377" s="196"/>
      <c r="BI15377" s="196"/>
      <c r="BJ15377" s="196"/>
    </row>
    <row r="15378" spans="59:62">
      <c r="BG15378" s="196"/>
      <c r="BH15378" s="196"/>
      <c r="BI15378" s="196"/>
      <c r="BJ15378" s="196"/>
    </row>
    <row r="15379" spans="59:62">
      <c r="BG15379" s="196"/>
      <c r="BH15379" s="196"/>
      <c r="BI15379" s="196"/>
      <c r="BJ15379" s="196"/>
    </row>
    <row r="15380" spans="59:62">
      <c r="BG15380" s="196"/>
      <c r="BH15380" s="196"/>
      <c r="BI15380" s="196"/>
      <c r="BJ15380" s="196"/>
    </row>
    <row r="15381" spans="59:62">
      <c r="BG15381" s="196"/>
      <c r="BH15381" s="196"/>
      <c r="BI15381" s="196"/>
      <c r="BJ15381" s="196"/>
    </row>
    <row r="15382" spans="59:62">
      <c r="BG15382" s="196"/>
      <c r="BH15382" s="196"/>
      <c r="BI15382" s="196"/>
      <c r="BJ15382" s="196"/>
    </row>
    <row r="15383" spans="59:62">
      <c r="BG15383" s="196"/>
      <c r="BH15383" s="196"/>
      <c r="BI15383" s="196"/>
      <c r="BJ15383" s="196"/>
    </row>
    <row r="15384" spans="59:62">
      <c r="BG15384" s="196"/>
      <c r="BH15384" s="196"/>
      <c r="BI15384" s="196"/>
      <c r="BJ15384" s="196"/>
    </row>
    <row r="15385" spans="59:62">
      <c r="BG15385" s="196"/>
      <c r="BH15385" s="196"/>
      <c r="BI15385" s="196"/>
      <c r="BJ15385" s="196"/>
    </row>
    <row r="15386" spans="59:62">
      <c r="BG15386" s="196"/>
      <c r="BH15386" s="196"/>
      <c r="BI15386" s="196"/>
      <c r="BJ15386" s="196"/>
    </row>
    <row r="15387" spans="59:62">
      <c r="BG15387" s="196"/>
      <c r="BH15387" s="196"/>
      <c r="BI15387" s="196"/>
      <c r="BJ15387" s="196"/>
    </row>
    <row r="15388" spans="59:62">
      <c r="BG15388" s="196"/>
      <c r="BH15388" s="196"/>
      <c r="BI15388" s="196"/>
      <c r="BJ15388" s="196"/>
    </row>
    <row r="15389" spans="59:62">
      <c r="BG15389" s="196"/>
      <c r="BH15389" s="196"/>
      <c r="BI15389" s="196"/>
      <c r="BJ15389" s="196"/>
    </row>
    <row r="15390" spans="59:62">
      <c r="BG15390" s="196"/>
      <c r="BH15390" s="196"/>
      <c r="BI15390" s="196"/>
      <c r="BJ15390" s="196"/>
    </row>
    <row r="15391" spans="59:62">
      <c r="BG15391" s="196"/>
      <c r="BH15391" s="196"/>
      <c r="BI15391" s="196"/>
      <c r="BJ15391" s="196"/>
    </row>
    <row r="15392" spans="59:62">
      <c r="BG15392" s="196"/>
      <c r="BH15392" s="196"/>
      <c r="BI15392" s="196"/>
      <c r="BJ15392" s="196"/>
    </row>
    <row r="15393" spans="59:62">
      <c r="BG15393" s="196"/>
      <c r="BH15393" s="196"/>
      <c r="BI15393" s="196"/>
      <c r="BJ15393" s="196"/>
    </row>
    <row r="15394" spans="59:62">
      <c r="BG15394" s="196"/>
      <c r="BH15394" s="196"/>
      <c r="BI15394" s="196"/>
      <c r="BJ15394" s="196"/>
    </row>
    <row r="15395" spans="59:62">
      <c r="BG15395" s="196"/>
      <c r="BH15395" s="196"/>
      <c r="BI15395" s="196"/>
      <c r="BJ15395" s="196"/>
    </row>
    <row r="15396" spans="59:62">
      <c r="BG15396" s="196"/>
      <c r="BH15396" s="196"/>
      <c r="BI15396" s="196"/>
      <c r="BJ15396" s="196"/>
    </row>
    <row r="15397" spans="59:62">
      <c r="BG15397" s="196"/>
      <c r="BH15397" s="196"/>
      <c r="BI15397" s="196"/>
      <c r="BJ15397" s="196"/>
    </row>
    <row r="15398" spans="59:62">
      <c r="BG15398" s="196"/>
      <c r="BH15398" s="196"/>
      <c r="BI15398" s="196"/>
      <c r="BJ15398" s="196"/>
    </row>
    <row r="15399" spans="59:62">
      <c r="BG15399" s="196"/>
      <c r="BH15399" s="196"/>
      <c r="BI15399" s="196"/>
      <c r="BJ15399" s="196"/>
    </row>
    <row r="15400" spans="59:62">
      <c r="BG15400" s="196"/>
      <c r="BH15400" s="196"/>
      <c r="BI15400" s="196"/>
      <c r="BJ15400" s="196"/>
    </row>
    <row r="15401" spans="59:62">
      <c r="BG15401" s="196"/>
      <c r="BH15401" s="196"/>
      <c r="BI15401" s="196"/>
      <c r="BJ15401" s="196"/>
    </row>
    <row r="15402" spans="59:62">
      <c r="BG15402" s="196"/>
      <c r="BH15402" s="196"/>
      <c r="BI15402" s="196"/>
      <c r="BJ15402" s="196"/>
    </row>
    <row r="15403" spans="59:62">
      <c r="BG15403" s="196"/>
      <c r="BH15403" s="196"/>
      <c r="BI15403" s="196"/>
      <c r="BJ15403" s="196"/>
    </row>
    <row r="15404" spans="59:62">
      <c r="BG15404" s="196"/>
      <c r="BH15404" s="196"/>
      <c r="BI15404" s="196"/>
      <c r="BJ15404" s="196"/>
    </row>
    <row r="15405" spans="59:62">
      <c r="BG15405" s="196"/>
      <c r="BH15405" s="196"/>
      <c r="BI15405" s="196"/>
      <c r="BJ15405" s="196"/>
    </row>
    <row r="15406" spans="59:62">
      <c r="BG15406" s="196"/>
      <c r="BH15406" s="196"/>
      <c r="BI15406" s="196"/>
      <c r="BJ15406" s="196"/>
    </row>
    <row r="15407" spans="59:62">
      <c r="BG15407" s="196"/>
      <c r="BH15407" s="196"/>
      <c r="BI15407" s="196"/>
      <c r="BJ15407" s="196"/>
    </row>
    <row r="15408" spans="59:62">
      <c r="BG15408" s="196"/>
      <c r="BH15408" s="196"/>
      <c r="BI15408" s="196"/>
      <c r="BJ15408" s="196"/>
    </row>
    <row r="15409" spans="59:62">
      <c r="BG15409" s="196"/>
      <c r="BH15409" s="196"/>
      <c r="BI15409" s="196"/>
      <c r="BJ15409" s="196"/>
    </row>
    <row r="15410" spans="59:62">
      <c r="BG15410" s="196"/>
      <c r="BH15410" s="196"/>
      <c r="BI15410" s="196"/>
      <c r="BJ15410" s="196"/>
    </row>
    <row r="15411" spans="59:62">
      <c r="BG15411" s="196"/>
      <c r="BH15411" s="196"/>
      <c r="BI15411" s="196"/>
      <c r="BJ15411" s="196"/>
    </row>
    <row r="15412" spans="59:62">
      <c r="BG15412" s="196"/>
      <c r="BH15412" s="196"/>
      <c r="BI15412" s="196"/>
      <c r="BJ15412" s="196"/>
    </row>
    <row r="15413" spans="59:62">
      <c r="BG15413" s="196"/>
      <c r="BH15413" s="196"/>
      <c r="BI15413" s="196"/>
      <c r="BJ15413" s="196"/>
    </row>
    <row r="15414" spans="59:62">
      <c r="BG15414" s="196"/>
      <c r="BH15414" s="196"/>
      <c r="BI15414" s="196"/>
      <c r="BJ15414" s="196"/>
    </row>
    <row r="15415" spans="59:62">
      <c r="BG15415" s="196"/>
      <c r="BH15415" s="196"/>
      <c r="BI15415" s="196"/>
      <c r="BJ15415" s="196"/>
    </row>
    <row r="15416" spans="59:62">
      <c r="BG15416" s="196"/>
      <c r="BH15416" s="196"/>
      <c r="BI15416" s="196"/>
      <c r="BJ15416" s="196"/>
    </row>
    <row r="15417" spans="59:62">
      <c r="BG15417" s="196"/>
      <c r="BH15417" s="196"/>
      <c r="BI15417" s="196"/>
      <c r="BJ15417" s="196"/>
    </row>
    <row r="15418" spans="59:62">
      <c r="BG15418" s="196"/>
      <c r="BH15418" s="196"/>
      <c r="BI15418" s="196"/>
      <c r="BJ15418" s="196"/>
    </row>
    <row r="15419" spans="59:62">
      <c r="BG15419" s="196"/>
      <c r="BH15419" s="196"/>
      <c r="BI15419" s="196"/>
      <c r="BJ15419" s="196"/>
    </row>
    <row r="15420" spans="59:62">
      <c r="BG15420" s="196"/>
      <c r="BH15420" s="196"/>
      <c r="BI15420" s="196"/>
      <c r="BJ15420" s="196"/>
    </row>
    <row r="15421" spans="59:62">
      <c r="BG15421" s="196"/>
      <c r="BH15421" s="196"/>
      <c r="BI15421" s="196"/>
      <c r="BJ15421" s="196"/>
    </row>
    <row r="15422" spans="59:62">
      <c r="BG15422" s="196"/>
      <c r="BH15422" s="196"/>
      <c r="BI15422" s="196"/>
      <c r="BJ15422" s="196"/>
    </row>
    <row r="15423" spans="59:62">
      <c r="BG15423" s="196"/>
      <c r="BH15423" s="196"/>
      <c r="BI15423" s="196"/>
      <c r="BJ15423" s="196"/>
    </row>
    <row r="15424" spans="59:62">
      <c r="BG15424" s="196"/>
      <c r="BH15424" s="196"/>
      <c r="BI15424" s="196"/>
      <c r="BJ15424" s="196"/>
    </row>
    <row r="15425" spans="59:62">
      <c r="BG15425" s="196"/>
      <c r="BH15425" s="196"/>
      <c r="BI15425" s="196"/>
      <c r="BJ15425" s="196"/>
    </row>
    <row r="15426" spans="59:62">
      <c r="BG15426" s="196"/>
      <c r="BH15426" s="196"/>
      <c r="BI15426" s="196"/>
      <c r="BJ15426" s="196"/>
    </row>
    <row r="15427" spans="59:62">
      <c r="BG15427" s="196"/>
      <c r="BH15427" s="196"/>
      <c r="BI15427" s="196"/>
      <c r="BJ15427" s="196"/>
    </row>
    <row r="15428" spans="59:62">
      <c r="BG15428" s="196"/>
      <c r="BH15428" s="196"/>
      <c r="BI15428" s="196"/>
      <c r="BJ15428" s="196"/>
    </row>
    <row r="15429" spans="59:62">
      <c r="BG15429" s="196"/>
      <c r="BH15429" s="196"/>
      <c r="BI15429" s="196"/>
      <c r="BJ15429" s="196"/>
    </row>
    <row r="15430" spans="59:62">
      <c r="BG15430" s="196"/>
      <c r="BH15430" s="196"/>
      <c r="BI15430" s="196"/>
      <c r="BJ15430" s="196"/>
    </row>
    <row r="15431" spans="59:62">
      <c r="BG15431" s="196"/>
      <c r="BH15431" s="196"/>
      <c r="BI15431" s="196"/>
      <c r="BJ15431" s="196"/>
    </row>
    <row r="15432" spans="59:62">
      <c r="BG15432" s="196"/>
      <c r="BH15432" s="196"/>
      <c r="BI15432" s="196"/>
      <c r="BJ15432" s="196"/>
    </row>
    <row r="15433" spans="59:62">
      <c r="BG15433" s="196"/>
      <c r="BH15433" s="196"/>
      <c r="BI15433" s="196"/>
      <c r="BJ15433" s="196"/>
    </row>
    <row r="15434" spans="59:62">
      <c r="BG15434" s="196"/>
      <c r="BH15434" s="196"/>
      <c r="BI15434" s="196"/>
      <c r="BJ15434" s="196"/>
    </row>
    <row r="15435" spans="59:62">
      <c r="BG15435" s="196"/>
      <c r="BH15435" s="196"/>
      <c r="BI15435" s="196"/>
      <c r="BJ15435" s="196"/>
    </row>
    <row r="15436" spans="59:62">
      <c r="BG15436" s="196"/>
      <c r="BH15436" s="196"/>
      <c r="BI15436" s="196"/>
      <c r="BJ15436" s="196"/>
    </row>
    <row r="15437" spans="59:62">
      <c r="BG15437" s="196"/>
      <c r="BH15437" s="196"/>
      <c r="BI15437" s="196"/>
      <c r="BJ15437" s="196"/>
    </row>
    <row r="15438" spans="59:62">
      <c r="BG15438" s="196"/>
      <c r="BH15438" s="196"/>
      <c r="BI15438" s="196"/>
      <c r="BJ15438" s="196"/>
    </row>
    <row r="15439" spans="59:62">
      <c r="BG15439" s="196"/>
      <c r="BH15439" s="196"/>
      <c r="BI15439" s="196"/>
      <c r="BJ15439" s="196"/>
    </row>
    <row r="15440" spans="59:62">
      <c r="BG15440" s="196"/>
      <c r="BH15440" s="196"/>
      <c r="BI15440" s="196"/>
      <c r="BJ15440" s="196"/>
    </row>
    <row r="15441" spans="59:62">
      <c r="BG15441" s="196"/>
      <c r="BH15441" s="196"/>
      <c r="BI15441" s="196"/>
      <c r="BJ15441" s="196"/>
    </row>
    <row r="15442" spans="59:62">
      <c r="BG15442" s="196"/>
      <c r="BH15442" s="196"/>
      <c r="BI15442" s="196"/>
      <c r="BJ15442" s="196"/>
    </row>
    <row r="15443" spans="59:62">
      <c r="BG15443" s="196"/>
      <c r="BH15443" s="196"/>
      <c r="BI15443" s="196"/>
      <c r="BJ15443" s="196"/>
    </row>
    <row r="15444" spans="59:62">
      <c r="BG15444" s="196"/>
      <c r="BH15444" s="196"/>
      <c r="BI15444" s="196"/>
      <c r="BJ15444" s="196"/>
    </row>
    <row r="15445" spans="59:62">
      <c r="BG15445" s="196"/>
      <c r="BH15445" s="196"/>
      <c r="BI15445" s="196"/>
      <c r="BJ15445" s="196"/>
    </row>
    <row r="15446" spans="59:62">
      <c r="BG15446" s="196"/>
      <c r="BH15446" s="196"/>
      <c r="BI15446" s="196"/>
      <c r="BJ15446" s="196"/>
    </row>
    <row r="15447" spans="59:62">
      <c r="BG15447" s="196"/>
      <c r="BH15447" s="196"/>
      <c r="BI15447" s="196"/>
      <c r="BJ15447" s="196"/>
    </row>
    <row r="15448" spans="59:62">
      <c r="BG15448" s="196"/>
      <c r="BH15448" s="196"/>
      <c r="BI15448" s="196"/>
      <c r="BJ15448" s="196"/>
    </row>
    <row r="15449" spans="59:62">
      <c r="BG15449" s="196"/>
      <c r="BH15449" s="196"/>
      <c r="BI15449" s="196"/>
      <c r="BJ15449" s="196"/>
    </row>
    <row r="15450" spans="59:62">
      <c r="BG15450" s="196"/>
      <c r="BH15450" s="196"/>
      <c r="BI15450" s="196"/>
      <c r="BJ15450" s="196"/>
    </row>
    <row r="15451" spans="59:62">
      <c r="BG15451" s="196"/>
      <c r="BH15451" s="196"/>
      <c r="BI15451" s="196"/>
      <c r="BJ15451" s="196"/>
    </row>
    <row r="15452" spans="59:62">
      <c r="BG15452" s="196"/>
      <c r="BH15452" s="196"/>
      <c r="BI15452" s="196"/>
      <c r="BJ15452" s="196"/>
    </row>
    <row r="15453" spans="59:62">
      <c r="BG15453" s="196"/>
      <c r="BH15453" s="196"/>
      <c r="BI15453" s="196"/>
      <c r="BJ15453" s="196"/>
    </row>
    <row r="15454" spans="59:62">
      <c r="BG15454" s="196"/>
      <c r="BH15454" s="196"/>
      <c r="BI15454" s="196"/>
      <c r="BJ15454" s="196"/>
    </row>
    <row r="15455" spans="59:62">
      <c r="BG15455" s="196"/>
      <c r="BH15455" s="196"/>
      <c r="BI15455" s="196"/>
      <c r="BJ15455" s="196"/>
    </row>
    <row r="15456" spans="59:62">
      <c r="BG15456" s="196"/>
      <c r="BH15456" s="196"/>
      <c r="BI15456" s="196"/>
      <c r="BJ15456" s="196"/>
    </row>
    <row r="15457" spans="59:62">
      <c r="BG15457" s="196"/>
      <c r="BH15457" s="196"/>
      <c r="BI15457" s="196"/>
      <c r="BJ15457" s="196"/>
    </row>
    <row r="15458" spans="59:62">
      <c r="BG15458" s="196"/>
      <c r="BH15458" s="196"/>
      <c r="BI15458" s="196"/>
      <c r="BJ15458" s="196"/>
    </row>
    <row r="15459" spans="59:62">
      <c r="BG15459" s="196"/>
      <c r="BH15459" s="196"/>
      <c r="BI15459" s="196"/>
      <c r="BJ15459" s="196"/>
    </row>
    <row r="15460" spans="59:62">
      <c r="BG15460" s="196"/>
      <c r="BH15460" s="196"/>
      <c r="BI15460" s="196"/>
      <c r="BJ15460" s="196"/>
    </row>
    <row r="15461" spans="59:62">
      <c r="BG15461" s="196"/>
      <c r="BH15461" s="196"/>
      <c r="BI15461" s="196"/>
      <c r="BJ15461" s="196"/>
    </row>
    <row r="15462" spans="59:62">
      <c r="BG15462" s="196"/>
      <c r="BH15462" s="196"/>
      <c r="BI15462" s="196"/>
      <c r="BJ15462" s="196"/>
    </row>
    <row r="15463" spans="59:62">
      <c r="BG15463" s="196"/>
      <c r="BH15463" s="196"/>
      <c r="BI15463" s="196"/>
      <c r="BJ15463" s="196"/>
    </row>
    <row r="15464" spans="59:62">
      <c r="BG15464" s="196"/>
      <c r="BH15464" s="196"/>
      <c r="BI15464" s="196"/>
      <c r="BJ15464" s="196"/>
    </row>
    <row r="15465" spans="59:62">
      <c r="BG15465" s="196"/>
      <c r="BH15465" s="196"/>
      <c r="BI15465" s="196"/>
      <c r="BJ15465" s="196"/>
    </row>
    <row r="15466" spans="59:62">
      <c r="BG15466" s="196"/>
      <c r="BH15466" s="196"/>
      <c r="BI15466" s="196"/>
      <c r="BJ15466" s="196"/>
    </row>
    <row r="15467" spans="59:62">
      <c r="BG15467" s="196"/>
      <c r="BH15467" s="196"/>
      <c r="BI15467" s="196"/>
      <c r="BJ15467" s="196"/>
    </row>
    <row r="15468" spans="59:62">
      <c r="BG15468" s="196"/>
      <c r="BH15468" s="196"/>
      <c r="BI15468" s="196"/>
      <c r="BJ15468" s="196"/>
    </row>
    <row r="15469" spans="59:62">
      <c r="BG15469" s="196"/>
      <c r="BH15469" s="196"/>
      <c r="BI15469" s="196"/>
      <c r="BJ15469" s="196"/>
    </row>
    <row r="15470" spans="59:62">
      <c r="BG15470" s="196"/>
      <c r="BH15470" s="196"/>
      <c r="BI15470" s="196"/>
      <c r="BJ15470" s="196"/>
    </row>
    <row r="15471" spans="59:62">
      <c r="BG15471" s="196"/>
      <c r="BH15471" s="196"/>
      <c r="BI15471" s="196"/>
      <c r="BJ15471" s="196"/>
    </row>
    <row r="15472" spans="59:62">
      <c r="BG15472" s="196"/>
      <c r="BH15472" s="196"/>
      <c r="BI15472" s="196"/>
      <c r="BJ15472" s="196"/>
    </row>
    <row r="15473" spans="59:62">
      <c r="BG15473" s="196"/>
      <c r="BH15473" s="196"/>
      <c r="BI15473" s="196"/>
      <c r="BJ15473" s="196"/>
    </row>
    <row r="15474" spans="59:62">
      <c r="BG15474" s="196"/>
      <c r="BH15474" s="196"/>
      <c r="BI15474" s="196"/>
      <c r="BJ15474" s="196"/>
    </row>
    <row r="15475" spans="59:62">
      <c r="BG15475" s="196"/>
      <c r="BH15475" s="196"/>
      <c r="BI15475" s="196"/>
      <c r="BJ15475" s="196"/>
    </row>
    <row r="15476" spans="59:62">
      <c r="BG15476" s="196"/>
      <c r="BH15476" s="196"/>
      <c r="BI15476" s="196"/>
      <c r="BJ15476" s="196"/>
    </row>
    <row r="15477" spans="59:62">
      <c r="BG15477" s="196"/>
      <c r="BH15477" s="196"/>
      <c r="BI15477" s="196"/>
      <c r="BJ15477" s="196"/>
    </row>
    <row r="15478" spans="59:62">
      <c r="BG15478" s="196"/>
      <c r="BH15478" s="196"/>
      <c r="BI15478" s="196"/>
      <c r="BJ15478" s="196"/>
    </row>
    <row r="15479" spans="59:62">
      <c r="BG15479" s="196"/>
      <c r="BH15479" s="196"/>
      <c r="BI15479" s="196"/>
      <c r="BJ15479" s="196"/>
    </row>
    <row r="15480" spans="59:62">
      <c r="BG15480" s="196"/>
      <c r="BH15480" s="196"/>
      <c r="BI15480" s="196"/>
      <c r="BJ15480" s="196"/>
    </row>
    <row r="15481" spans="59:62">
      <c r="BG15481" s="196"/>
      <c r="BH15481" s="196"/>
      <c r="BI15481" s="196"/>
      <c r="BJ15481" s="196"/>
    </row>
    <row r="15482" spans="59:62">
      <c r="BG15482" s="196"/>
      <c r="BH15482" s="196"/>
      <c r="BI15482" s="196"/>
      <c r="BJ15482" s="196"/>
    </row>
    <row r="15483" spans="59:62">
      <c r="BG15483" s="196"/>
      <c r="BH15483" s="196"/>
      <c r="BI15483" s="196"/>
      <c r="BJ15483" s="196"/>
    </row>
    <row r="15484" spans="59:62">
      <c r="BG15484" s="196"/>
      <c r="BH15484" s="196"/>
      <c r="BI15484" s="196"/>
      <c r="BJ15484" s="196"/>
    </row>
    <row r="15485" spans="59:62">
      <c r="BG15485" s="196"/>
      <c r="BH15485" s="196"/>
      <c r="BI15485" s="196"/>
      <c r="BJ15485" s="196"/>
    </row>
    <row r="15486" spans="59:62">
      <c r="BG15486" s="196"/>
      <c r="BH15486" s="196"/>
      <c r="BI15486" s="196"/>
      <c r="BJ15486" s="196"/>
    </row>
    <row r="15487" spans="59:62">
      <c r="BG15487" s="196"/>
      <c r="BH15487" s="196"/>
      <c r="BI15487" s="196"/>
      <c r="BJ15487" s="196"/>
    </row>
    <row r="15488" spans="59:62">
      <c r="BG15488" s="196"/>
      <c r="BH15488" s="196"/>
      <c r="BI15488" s="196"/>
      <c r="BJ15488" s="196"/>
    </row>
    <row r="15489" spans="59:62">
      <c r="BG15489" s="196"/>
      <c r="BH15489" s="196"/>
      <c r="BI15489" s="196"/>
      <c r="BJ15489" s="196"/>
    </row>
    <row r="15490" spans="59:62">
      <c r="BG15490" s="196"/>
      <c r="BH15490" s="196"/>
      <c r="BI15490" s="196"/>
      <c r="BJ15490" s="196"/>
    </row>
    <row r="15491" spans="59:62">
      <c r="BG15491" s="196"/>
      <c r="BH15491" s="196"/>
      <c r="BI15491" s="196"/>
      <c r="BJ15491" s="196"/>
    </row>
    <row r="15492" spans="59:62">
      <c r="BG15492" s="196"/>
      <c r="BH15492" s="196"/>
      <c r="BI15492" s="196"/>
      <c r="BJ15492" s="196"/>
    </row>
    <row r="15493" spans="59:62">
      <c r="BG15493" s="196"/>
      <c r="BH15493" s="196"/>
      <c r="BI15493" s="196"/>
      <c r="BJ15493" s="196"/>
    </row>
    <row r="15494" spans="59:62">
      <c r="BG15494" s="196"/>
      <c r="BH15494" s="196"/>
      <c r="BI15494" s="196"/>
      <c r="BJ15494" s="196"/>
    </row>
    <row r="15495" spans="59:62">
      <c r="BG15495" s="196"/>
      <c r="BH15495" s="196"/>
      <c r="BI15495" s="196"/>
      <c r="BJ15495" s="196"/>
    </row>
    <row r="15496" spans="59:62">
      <c r="BG15496" s="196"/>
      <c r="BH15496" s="196"/>
      <c r="BI15496" s="196"/>
      <c r="BJ15496" s="196"/>
    </row>
    <row r="15497" spans="59:62">
      <c r="BG15497" s="196"/>
      <c r="BH15497" s="196"/>
      <c r="BI15497" s="196"/>
      <c r="BJ15497" s="196"/>
    </row>
    <row r="15498" spans="59:62">
      <c r="BG15498" s="196"/>
      <c r="BH15498" s="196"/>
      <c r="BI15498" s="196"/>
      <c r="BJ15498" s="196"/>
    </row>
    <row r="15499" spans="59:62">
      <c r="BG15499" s="196"/>
      <c r="BH15499" s="196"/>
      <c r="BI15499" s="196"/>
      <c r="BJ15499" s="196"/>
    </row>
    <row r="15500" spans="59:62">
      <c r="BG15500" s="196"/>
      <c r="BH15500" s="196"/>
      <c r="BI15500" s="196"/>
      <c r="BJ15500" s="196"/>
    </row>
    <row r="15501" spans="59:62">
      <c r="BG15501" s="196"/>
      <c r="BH15501" s="196"/>
      <c r="BI15501" s="196"/>
      <c r="BJ15501" s="196"/>
    </row>
    <row r="15502" spans="59:62">
      <c r="BG15502" s="196"/>
      <c r="BH15502" s="196"/>
      <c r="BI15502" s="196"/>
      <c r="BJ15502" s="196"/>
    </row>
    <row r="15503" spans="59:62">
      <c r="BG15503" s="196"/>
      <c r="BH15503" s="196"/>
      <c r="BI15503" s="196"/>
      <c r="BJ15503" s="196"/>
    </row>
    <row r="15504" spans="59:62">
      <c r="BG15504" s="196"/>
      <c r="BH15504" s="196"/>
      <c r="BI15504" s="196"/>
      <c r="BJ15504" s="196"/>
    </row>
    <row r="15505" spans="59:62">
      <c r="BG15505" s="196"/>
      <c r="BH15505" s="196"/>
      <c r="BI15505" s="196"/>
      <c r="BJ15505" s="196"/>
    </row>
    <row r="15506" spans="59:62">
      <c r="BG15506" s="196"/>
      <c r="BH15506" s="196"/>
      <c r="BI15506" s="196"/>
      <c r="BJ15506" s="196"/>
    </row>
    <row r="15507" spans="59:62">
      <c r="BG15507" s="196"/>
      <c r="BH15507" s="196"/>
      <c r="BI15507" s="196"/>
      <c r="BJ15507" s="196"/>
    </row>
    <row r="15508" spans="59:62">
      <c r="BG15508" s="196"/>
      <c r="BH15508" s="196"/>
      <c r="BI15508" s="196"/>
      <c r="BJ15508" s="196"/>
    </row>
    <row r="15509" spans="59:62">
      <c r="BG15509" s="196"/>
      <c r="BH15509" s="196"/>
      <c r="BI15509" s="196"/>
      <c r="BJ15509" s="196"/>
    </row>
    <row r="15510" spans="59:62">
      <c r="BG15510" s="196"/>
      <c r="BH15510" s="196"/>
      <c r="BI15510" s="196"/>
      <c r="BJ15510" s="196"/>
    </row>
    <row r="15511" spans="59:62">
      <c r="BG15511" s="196"/>
      <c r="BH15511" s="196"/>
      <c r="BI15511" s="196"/>
      <c r="BJ15511" s="196"/>
    </row>
    <row r="15512" spans="59:62">
      <c r="BG15512" s="196"/>
      <c r="BH15512" s="196"/>
      <c r="BI15512" s="196"/>
      <c r="BJ15512" s="196"/>
    </row>
    <row r="15513" spans="59:62">
      <c r="BG15513" s="196"/>
      <c r="BH15513" s="196"/>
      <c r="BI15513" s="196"/>
      <c r="BJ15513" s="196"/>
    </row>
    <row r="15514" spans="59:62">
      <c r="BG15514" s="196"/>
      <c r="BH15514" s="196"/>
      <c r="BI15514" s="196"/>
      <c r="BJ15514" s="196"/>
    </row>
    <row r="15515" spans="59:62">
      <c r="BG15515" s="196"/>
      <c r="BH15515" s="196"/>
      <c r="BI15515" s="196"/>
      <c r="BJ15515" s="196"/>
    </row>
    <row r="15516" spans="59:62">
      <c r="BG15516" s="196"/>
      <c r="BH15516" s="196"/>
      <c r="BI15516" s="196"/>
      <c r="BJ15516" s="196"/>
    </row>
    <row r="15517" spans="59:62">
      <c r="BG15517" s="196"/>
      <c r="BH15517" s="196"/>
      <c r="BI15517" s="196"/>
      <c r="BJ15517" s="196"/>
    </row>
    <row r="15518" spans="59:62">
      <c r="BG15518" s="196"/>
      <c r="BH15518" s="196"/>
      <c r="BI15518" s="196"/>
      <c r="BJ15518" s="196"/>
    </row>
    <row r="15519" spans="59:62">
      <c r="BG15519" s="196"/>
      <c r="BH15519" s="196"/>
      <c r="BI15519" s="196"/>
      <c r="BJ15519" s="196"/>
    </row>
    <row r="15520" spans="59:62">
      <c r="BG15520" s="196"/>
      <c r="BH15520" s="196"/>
      <c r="BI15520" s="196"/>
      <c r="BJ15520" s="196"/>
    </row>
    <row r="15521" spans="59:62">
      <c r="BG15521" s="196"/>
      <c r="BH15521" s="196"/>
      <c r="BI15521" s="196"/>
      <c r="BJ15521" s="196"/>
    </row>
    <row r="15522" spans="59:62">
      <c r="BG15522" s="196"/>
      <c r="BH15522" s="196"/>
      <c r="BI15522" s="196"/>
      <c r="BJ15522" s="196"/>
    </row>
    <row r="15523" spans="59:62">
      <c r="BG15523" s="196"/>
      <c r="BH15523" s="196"/>
      <c r="BI15523" s="196"/>
      <c r="BJ15523" s="196"/>
    </row>
    <row r="15524" spans="59:62">
      <c r="BG15524" s="196"/>
      <c r="BH15524" s="196"/>
      <c r="BI15524" s="196"/>
      <c r="BJ15524" s="196"/>
    </row>
    <row r="15525" spans="59:62">
      <c r="BG15525" s="196"/>
      <c r="BH15525" s="196"/>
      <c r="BI15525" s="196"/>
      <c r="BJ15525" s="196"/>
    </row>
    <row r="15526" spans="59:62">
      <c r="BG15526" s="196"/>
      <c r="BH15526" s="196"/>
      <c r="BI15526" s="196"/>
      <c r="BJ15526" s="196"/>
    </row>
    <row r="15527" spans="59:62">
      <c r="BG15527" s="196"/>
      <c r="BH15527" s="196"/>
      <c r="BI15527" s="196"/>
      <c r="BJ15527" s="196"/>
    </row>
    <row r="15528" spans="59:62">
      <c r="BG15528" s="196"/>
      <c r="BH15528" s="196"/>
      <c r="BI15528" s="196"/>
      <c r="BJ15528" s="196"/>
    </row>
    <row r="15529" spans="59:62">
      <c r="BG15529" s="196"/>
      <c r="BH15529" s="196"/>
      <c r="BI15529" s="196"/>
      <c r="BJ15529" s="196"/>
    </row>
    <row r="15530" spans="59:62">
      <c r="BG15530" s="196"/>
      <c r="BH15530" s="196"/>
      <c r="BI15530" s="196"/>
      <c r="BJ15530" s="196"/>
    </row>
    <row r="15531" spans="59:62">
      <c r="BG15531" s="196"/>
      <c r="BH15531" s="196"/>
      <c r="BI15531" s="196"/>
      <c r="BJ15531" s="196"/>
    </row>
    <row r="15532" spans="59:62">
      <c r="BG15532" s="196"/>
      <c r="BH15532" s="196"/>
      <c r="BI15532" s="196"/>
      <c r="BJ15532" s="196"/>
    </row>
    <row r="15533" spans="59:62">
      <c r="BG15533" s="196"/>
      <c r="BH15533" s="196"/>
      <c r="BI15533" s="196"/>
      <c r="BJ15533" s="196"/>
    </row>
    <row r="15534" spans="59:62">
      <c r="BG15534" s="196"/>
      <c r="BH15534" s="196"/>
      <c r="BI15534" s="196"/>
      <c r="BJ15534" s="196"/>
    </row>
    <row r="15535" spans="59:62">
      <c r="BG15535" s="196"/>
      <c r="BH15535" s="196"/>
      <c r="BI15535" s="196"/>
      <c r="BJ15535" s="196"/>
    </row>
    <row r="15536" spans="59:62">
      <c r="BG15536" s="196"/>
      <c r="BH15536" s="196"/>
      <c r="BI15536" s="196"/>
      <c r="BJ15536" s="196"/>
    </row>
    <row r="15537" spans="59:62">
      <c r="BG15537" s="196"/>
      <c r="BH15537" s="196"/>
      <c r="BI15537" s="196"/>
      <c r="BJ15537" s="196"/>
    </row>
    <row r="15538" spans="59:62">
      <c r="BG15538" s="196"/>
      <c r="BH15538" s="196"/>
      <c r="BI15538" s="196"/>
      <c r="BJ15538" s="196"/>
    </row>
    <row r="15539" spans="59:62">
      <c r="BG15539" s="196"/>
      <c r="BH15539" s="196"/>
      <c r="BI15539" s="196"/>
      <c r="BJ15539" s="196"/>
    </row>
    <row r="15540" spans="59:62">
      <c r="BG15540" s="196"/>
      <c r="BH15540" s="196"/>
      <c r="BI15540" s="196"/>
      <c r="BJ15540" s="196"/>
    </row>
    <row r="15541" spans="59:62">
      <c r="BG15541" s="196"/>
      <c r="BH15541" s="196"/>
      <c r="BI15541" s="196"/>
      <c r="BJ15541" s="196"/>
    </row>
    <row r="15542" spans="59:62">
      <c r="BG15542" s="196"/>
      <c r="BH15542" s="196"/>
      <c r="BI15542" s="196"/>
      <c r="BJ15542" s="196"/>
    </row>
    <row r="15543" spans="59:62">
      <c r="BG15543" s="196"/>
      <c r="BH15543" s="196"/>
      <c r="BI15543" s="196"/>
      <c r="BJ15543" s="196"/>
    </row>
    <row r="15544" spans="59:62">
      <c r="BG15544" s="196"/>
      <c r="BH15544" s="196"/>
      <c r="BI15544" s="196"/>
      <c r="BJ15544" s="196"/>
    </row>
    <row r="15545" spans="59:62">
      <c r="BG15545" s="196"/>
      <c r="BH15545" s="196"/>
      <c r="BI15545" s="196"/>
      <c r="BJ15545" s="196"/>
    </row>
    <row r="15546" spans="59:62">
      <c r="BG15546" s="196"/>
      <c r="BH15546" s="196"/>
      <c r="BI15546" s="196"/>
      <c r="BJ15546" s="196"/>
    </row>
    <row r="15547" spans="59:62">
      <c r="BG15547" s="196"/>
      <c r="BH15547" s="196"/>
      <c r="BI15547" s="196"/>
      <c r="BJ15547" s="196"/>
    </row>
    <row r="15548" spans="59:62">
      <c r="BG15548" s="196"/>
      <c r="BH15548" s="196"/>
      <c r="BI15548" s="196"/>
      <c r="BJ15548" s="196"/>
    </row>
    <row r="15549" spans="59:62">
      <c r="BG15549" s="196"/>
      <c r="BH15549" s="196"/>
      <c r="BI15549" s="196"/>
      <c r="BJ15549" s="196"/>
    </row>
    <row r="15550" spans="59:62">
      <c r="BG15550" s="196"/>
      <c r="BH15550" s="196"/>
      <c r="BI15550" s="196"/>
      <c r="BJ15550" s="196"/>
    </row>
    <row r="15551" spans="59:62">
      <c r="BG15551" s="196"/>
      <c r="BH15551" s="196"/>
      <c r="BI15551" s="196"/>
      <c r="BJ15551" s="196"/>
    </row>
    <row r="15552" spans="59:62">
      <c r="BG15552" s="196"/>
      <c r="BH15552" s="196"/>
      <c r="BI15552" s="196"/>
      <c r="BJ15552" s="196"/>
    </row>
    <row r="15553" spans="59:62">
      <c r="BG15553" s="196"/>
      <c r="BH15553" s="196"/>
      <c r="BI15553" s="196"/>
      <c r="BJ15553" s="196"/>
    </row>
    <row r="15554" spans="59:62">
      <c r="BG15554" s="196"/>
      <c r="BH15554" s="196"/>
      <c r="BI15554" s="196"/>
      <c r="BJ15554" s="196"/>
    </row>
    <row r="15555" spans="59:62">
      <c r="BG15555" s="196"/>
      <c r="BH15555" s="196"/>
      <c r="BI15555" s="196"/>
      <c r="BJ15555" s="196"/>
    </row>
    <row r="15556" spans="59:62">
      <c r="BG15556" s="196"/>
      <c r="BH15556" s="196"/>
      <c r="BI15556" s="196"/>
      <c r="BJ15556" s="196"/>
    </row>
    <row r="15557" spans="59:62">
      <c r="BG15557" s="196"/>
      <c r="BH15557" s="196"/>
      <c r="BI15557" s="196"/>
      <c r="BJ15557" s="196"/>
    </row>
    <row r="15558" spans="59:62">
      <c r="BG15558" s="196"/>
      <c r="BH15558" s="196"/>
      <c r="BI15558" s="196"/>
      <c r="BJ15558" s="196"/>
    </row>
    <row r="15559" spans="59:62">
      <c r="BG15559" s="196"/>
      <c r="BH15559" s="196"/>
      <c r="BI15559" s="196"/>
      <c r="BJ15559" s="196"/>
    </row>
    <row r="15560" spans="59:62">
      <c r="BG15560" s="196"/>
      <c r="BH15560" s="196"/>
      <c r="BI15560" s="196"/>
      <c r="BJ15560" s="196"/>
    </row>
    <row r="15561" spans="59:62">
      <c r="BG15561" s="196"/>
      <c r="BH15561" s="196"/>
      <c r="BI15561" s="196"/>
      <c r="BJ15561" s="196"/>
    </row>
    <row r="15562" spans="59:62">
      <c r="BG15562" s="196"/>
      <c r="BH15562" s="196"/>
      <c r="BI15562" s="196"/>
      <c r="BJ15562" s="196"/>
    </row>
    <row r="15563" spans="59:62">
      <c r="BG15563" s="196"/>
      <c r="BH15563" s="196"/>
      <c r="BI15563" s="196"/>
      <c r="BJ15563" s="196"/>
    </row>
    <row r="15564" spans="59:62">
      <c r="BG15564" s="196"/>
      <c r="BH15564" s="196"/>
      <c r="BI15564" s="196"/>
      <c r="BJ15564" s="196"/>
    </row>
    <row r="15565" spans="59:62">
      <c r="BG15565" s="196"/>
      <c r="BH15565" s="196"/>
      <c r="BI15565" s="196"/>
      <c r="BJ15565" s="196"/>
    </row>
    <row r="15566" spans="59:62">
      <c r="BG15566" s="196"/>
      <c r="BH15566" s="196"/>
      <c r="BI15566" s="196"/>
      <c r="BJ15566" s="196"/>
    </row>
    <row r="15567" spans="59:62">
      <c r="BG15567" s="196"/>
      <c r="BH15567" s="196"/>
      <c r="BI15567" s="196"/>
      <c r="BJ15567" s="196"/>
    </row>
    <row r="15568" spans="59:62">
      <c r="BG15568" s="196"/>
      <c r="BH15568" s="196"/>
      <c r="BI15568" s="196"/>
      <c r="BJ15568" s="196"/>
    </row>
    <row r="15569" spans="59:62">
      <c r="BG15569" s="196"/>
      <c r="BH15569" s="196"/>
      <c r="BI15569" s="196"/>
      <c r="BJ15569" s="196"/>
    </row>
    <row r="15570" spans="59:62">
      <c r="BG15570" s="196"/>
      <c r="BH15570" s="196"/>
      <c r="BI15570" s="196"/>
      <c r="BJ15570" s="196"/>
    </row>
    <row r="15571" spans="59:62">
      <c r="BG15571" s="196"/>
      <c r="BH15571" s="196"/>
      <c r="BI15571" s="196"/>
      <c r="BJ15571" s="196"/>
    </row>
    <row r="15572" spans="59:62">
      <c r="BG15572" s="196"/>
      <c r="BH15572" s="196"/>
      <c r="BI15572" s="196"/>
      <c r="BJ15572" s="196"/>
    </row>
    <row r="15573" spans="59:62">
      <c r="BG15573" s="196"/>
      <c r="BH15573" s="196"/>
      <c r="BI15573" s="196"/>
      <c r="BJ15573" s="196"/>
    </row>
    <row r="15574" spans="59:62">
      <c r="BG15574" s="196"/>
      <c r="BH15574" s="196"/>
      <c r="BI15574" s="196"/>
      <c r="BJ15574" s="196"/>
    </row>
    <row r="15575" spans="59:62">
      <c r="BG15575" s="196"/>
      <c r="BH15575" s="196"/>
      <c r="BI15575" s="196"/>
      <c r="BJ15575" s="196"/>
    </row>
    <row r="15576" spans="59:62">
      <c r="BG15576" s="196"/>
      <c r="BH15576" s="196"/>
      <c r="BI15576" s="196"/>
      <c r="BJ15576" s="196"/>
    </row>
    <row r="15577" spans="59:62">
      <c r="BG15577" s="196"/>
      <c r="BH15577" s="196"/>
      <c r="BI15577" s="196"/>
      <c r="BJ15577" s="196"/>
    </row>
    <row r="15578" spans="59:62">
      <c r="BG15578" s="196"/>
      <c r="BH15578" s="196"/>
      <c r="BI15578" s="196"/>
      <c r="BJ15578" s="196"/>
    </row>
    <row r="15579" spans="59:62">
      <c r="BG15579" s="196"/>
      <c r="BH15579" s="196"/>
      <c r="BI15579" s="196"/>
      <c r="BJ15579" s="196"/>
    </row>
    <row r="15580" spans="59:62">
      <c r="BG15580" s="196"/>
      <c r="BH15580" s="196"/>
      <c r="BI15580" s="196"/>
      <c r="BJ15580" s="196"/>
    </row>
    <row r="15581" spans="59:62">
      <c r="BG15581" s="196"/>
      <c r="BH15581" s="196"/>
      <c r="BI15581" s="196"/>
      <c r="BJ15581" s="196"/>
    </row>
    <row r="15582" spans="59:62">
      <c r="BG15582" s="196"/>
      <c r="BH15582" s="196"/>
      <c r="BI15582" s="196"/>
      <c r="BJ15582" s="196"/>
    </row>
    <row r="15583" spans="59:62">
      <c r="BG15583" s="196"/>
      <c r="BH15583" s="196"/>
      <c r="BI15583" s="196"/>
      <c r="BJ15583" s="196"/>
    </row>
    <row r="15584" spans="59:62">
      <c r="BG15584" s="196"/>
      <c r="BH15584" s="196"/>
      <c r="BI15584" s="196"/>
      <c r="BJ15584" s="196"/>
    </row>
    <row r="15585" spans="59:62">
      <c r="BG15585" s="196"/>
      <c r="BH15585" s="196"/>
      <c r="BI15585" s="196"/>
      <c r="BJ15585" s="196"/>
    </row>
    <row r="15586" spans="59:62">
      <c r="BG15586" s="196"/>
      <c r="BH15586" s="196"/>
      <c r="BI15586" s="196"/>
      <c r="BJ15586" s="196"/>
    </row>
    <row r="15587" spans="59:62">
      <c r="BG15587" s="196"/>
      <c r="BH15587" s="196"/>
      <c r="BI15587" s="196"/>
      <c r="BJ15587" s="196"/>
    </row>
    <row r="15588" spans="59:62">
      <c r="BG15588" s="196"/>
      <c r="BH15588" s="196"/>
      <c r="BI15588" s="196"/>
      <c r="BJ15588" s="196"/>
    </row>
    <row r="15589" spans="59:62">
      <c r="BG15589" s="196"/>
      <c r="BH15589" s="196"/>
      <c r="BI15589" s="196"/>
      <c r="BJ15589" s="196"/>
    </row>
    <row r="15590" spans="59:62">
      <c r="BG15590" s="196"/>
      <c r="BH15590" s="196"/>
      <c r="BI15590" s="196"/>
      <c r="BJ15590" s="196"/>
    </row>
    <row r="15591" spans="59:62">
      <c r="BG15591" s="196"/>
      <c r="BH15591" s="196"/>
      <c r="BI15591" s="196"/>
      <c r="BJ15591" s="196"/>
    </row>
    <row r="15592" spans="59:62">
      <c r="BG15592" s="196"/>
      <c r="BH15592" s="196"/>
      <c r="BI15592" s="196"/>
      <c r="BJ15592" s="196"/>
    </row>
    <row r="15593" spans="59:62">
      <c r="BG15593" s="196"/>
      <c r="BH15593" s="196"/>
      <c r="BI15593" s="196"/>
      <c r="BJ15593" s="196"/>
    </row>
    <row r="15594" spans="59:62">
      <c r="BG15594" s="196"/>
      <c r="BH15594" s="196"/>
      <c r="BI15594" s="196"/>
      <c r="BJ15594" s="196"/>
    </row>
    <row r="15595" spans="59:62">
      <c r="BG15595" s="196"/>
      <c r="BH15595" s="196"/>
      <c r="BI15595" s="196"/>
      <c r="BJ15595" s="196"/>
    </row>
    <row r="15596" spans="59:62">
      <c r="BG15596" s="196"/>
      <c r="BH15596" s="196"/>
      <c r="BI15596" s="196"/>
      <c r="BJ15596" s="196"/>
    </row>
    <row r="15597" spans="59:62">
      <c r="BG15597" s="196"/>
      <c r="BH15597" s="196"/>
      <c r="BI15597" s="196"/>
      <c r="BJ15597" s="196"/>
    </row>
    <row r="15598" spans="59:62">
      <c r="BG15598" s="196"/>
      <c r="BH15598" s="196"/>
      <c r="BI15598" s="196"/>
      <c r="BJ15598" s="196"/>
    </row>
    <row r="15599" spans="59:62">
      <c r="BG15599" s="196"/>
      <c r="BH15599" s="196"/>
      <c r="BI15599" s="196"/>
      <c r="BJ15599" s="196"/>
    </row>
    <row r="15600" spans="59:62">
      <c r="BG15600" s="196"/>
      <c r="BH15600" s="196"/>
      <c r="BI15600" s="196"/>
      <c r="BJ15600" s="196"/>
    </row>
    <row r="15601" spans="59:62">
      <c r="BG15601" s="196"/>
      <c r="BH15601" s="196"/>
      <c r="BI15601" s="196"/>
      <c r="BJ15601" s="196"/>
    </row>
    <row r="15602" spans="59:62">
      <c r="BG15602" s="196"/>
      <c r="BH15602" s="196"/>
      <c r="BI15602" s="196"/>
      <c r="BJ15602" s="196"/>
    </row>
    <row r="15603" spans="59:62">
      <c r="BG15603" s="196"/>
      <c r="BH15603" s="196"/>
      <c r="BI15603" s="196"/>
      <c r="BJ15603" s="196"/>
    </row>
    <row r="15604" spans="59:62">
      <c r="BG15604" s="196"/>
      <c r="BH15604" s="196"/>
      <c r="BI15604" s="196"/>
      <c r="BJ15604" s="196"/>
    </row>
    <row r="15605" spans="59:62">
      <c r="BG15605" s="196"/>
      <c r="BH15605" s="196"/>
      <c r="BI15605" s="196"/>
      <c r="BJ15605" s="196"/>
    </row>
    <row r="15606" spans="59:62">
      <c r="BG15606" s="196"/>
      <c r="BH15606" s="196"/>
      <c r="BI15606" s="196"/>
      <c r="BJ15606" s="196"/>
    </row>
    <row r="15607" spans="59:62">
      <c r="BG15607" s="196"/>
      <c r="BH15607" s="196"/>
      <c r="BI15607" s="196"/>
      <c r="BJ15607" s="196"/>
    </row>
    <row r="15608" spans="59:62">
      <c r="BG15608" s="196"/>
      <c r="BH15608" s="196"/>
      <c r="BI15608" s="196"/>
      <c r="BJ15608" s="196"/>
    </row>
    <row r="15609" spans="59:62">
      <c r="BG15609" s="196"/>
      <c r="BH15609" s="196"/>
      <c r="BI15609" s="196"/>
      <c r="BJ15609" s="196"/>
    </row>
    <row r="15610" spans="59:62">
      <c r="BG15610" s="196"/>
      <c r="BH15610" s="196"/>
      <c r="BI15610" s="196"/>
      <c r="BJ15610" s="196"/>
    </row>
    <row r="15611" spans="59:62">
      <c r="BG15611" s="196"/>
      <c r="BH15611" s="196"/>
      <c r="BI15611" s="196"/>
      <c r="BJ15611" s="196"/>
    </row>
    <row r="15612" spans="59:62">
      <c r="BG15612" s="196"/>
      <c r="BH15612" s="196"/>
      <c r="BI15612" s="196"/>
      <c r="BJ15612" s="196"/>
    </row>
    <row r="15613" spans="59:62">
      <c r="BG15613" s="196"/>
      <c r="BH15613" s="196"/>
      <c r="BI15613" s="196"/>
      <c r="BJ15613" s="196"/>
    </row>
    <row r="15614" spans="59:62">
      <c r="BG15614" s="196"/>
      <c r="BH15614" s="196"/>
      <c r="BI15614" s="196"/>
      <c r="BJ15614" s="196"/>
    </row>
    <row r="15615" spans="59:62">
      <c r="BG15615" s="196"/>
      <c r="BH15615" s="196"/>
      <c r="BI15615" s="196"/>
      <c r="BJ15615" s="196"/>
    </row>
    <row r="15616" spans="59:62">
      <c r="BG15616" s="196"/>
      <c r="BH15616" s="196"/>
      <c r="BI15616" s="196"/>
      <c r="BJ15616" s="196"/>
    </row>
    <row r="15617" spans="59:62">
      <c r="BG15617" s="196"/>
      <c r="BH15617" s="196"/>
      <c r="BI15617" s="196"/>
      <c r="BJ15617" s="196"/>
    </row>
    <row r="15618" spans="59:62">
      <c r="BG15618" s="196"/>
      <c r="BH15618" s="196"/>
      <c r="BI15618" s="196"/>
      <c r="BJ15618" s="196"/>
    </row>
    <row r="15619" spans="59:62">
      <c r="BG15619" s="196"/>
      <c r="BH15619" s="196"/>
      <c r="BI15619" s="196"/>
      <c r="BJ15619" s="196"/>
    </row>
    <row r="15620" spans="59:62">
      <c r="BG15620" s="196"/>
      <c r="BH15620" s="196"/>
      <c r="BI15620" s="196"/>
      <c r="BJ15620" s="196"/>
    </row>
    <row r="15621" spans="59:62">
      <c r="BG15621" s="196"/>
      <c r="BH15621" s="196"/>
      <c r="BI15621" s="196"/>
      <c r="BJ15621" s="196"/>
    </row>
    <row r="15622" spans="59:62">
      <c r="BG15622" s="196"/>
      <c r="BH15622" s="196"/>
      <c r="BI15622" s="196"/>
      <c r="BJ15622" s="196"/>
    </row>
    <row r="15623" spans="59:62">
      <c r="BG15623" s="196"/>
      <c r="BH15623" s="196"/>
      <c r="BI15623" s="196"/>
      <c r="BJ15623" s="196"/>
    </row>
    <row r="15624" spans="59:62">
      <c r="BG15624" s="196"/>
      <c r="BH15624" s="196"/>
      <c r="BI15624" s="196"/>
      <c r="BJ15624" s="196"/>
    </row>
    <row r="15625" spans="59:62">
      <c r="BG15625" s="196"/>
      <c r="BH15625" s="196"/>
      <c r="BI15625" s="196"/>
      <c r="BJ15625" s="196"/>
    </row>
    <row r="15626" spans="59:62">
      <c r="BG15626" s="196"/>
      <c r="BH15626" s="196"/>
      <c r="BI15626" s="196"/>
      <c r="BJ15626" s="196"/>
    </row>
    <row r="15627" spans="59:62">
      <c r="BG15627" s="196"/>
      <c r="BH15627" s="196"/>
      <c r="BI15627" s="196"/>
      <c r="BJ15627" s="196"/>
    </row>
    <row r="15628" spans="59:62">
      <c r="BG15628" s="196"/>
      <c r="BH15628" s="196"/>
      <c r="BI15628" s="196"/>
      <c r="BJ15628" s="196"/>
    </row>
    <row r="15629" spans="59:62">
      <c r="BG15629" s="196"/>
      <c r="BH15629" s="196"/>
      <c r="BI15629" s="196"/>
      <c r="BJ15629" s="196"/>
    </row>
    <row r="15630" spans="59:62">
      <c r="BG15630" s="196"/>
      <c r="BH15630" s="196"/>
      <c r="BI15630" s="196"/>
      <c r="BJ15630" s="196"/>
    </row>
    <row r="15631" spans="59:62">
      <c r="BG15631" s="196"/>
      <c r="BH15631" s="196"/>
      <c r="BI15631" s="196"/>
      <c r="BJ15631" s="196"/>
    </row>
    <row r="15632" spans="59:62">
      <c r="BG15632" s="196"/>
      <c r="BH15632" s="196"/>
      <c r="BI15632" s="196"/>
      <c r="BJ15632" s="196"/>
    </row>
    <row r="15633" spans="59:62">
      <c r="BG15633" s="196"/>
      <c r="BH15633" s="196"/>
      <c r="BI15633" s="196"/>
      <c r="BJ15633" s="196"/>
    </row>
    <row r="15634" spans="59:62">
      <c r="BG15634" s="196"/>
      <c r="BH15634" s="196"/>
      <c r="BI15634" s="196"/>
      <c r="BJ15634" s="196"/>
    </row>
    <row r="15635" spans="59:62">
      <c r="BG15635" s="196"/>
      <c r="BH15635" s="196"/>
      <c r="BI15635" s="196"/>
      <c r="BJ15635" s="196"/>
    </row>
    <row r="15636" spans="59:62">
      <c r="BG15636" s="196"/>
      <c r="BH15636" s="196"/>
      <c r="BI15636" s="196"/>
      <c r="BJ15636" s="196"/>
    </row>
    <row r="15637" spans="59:62">
      <c r="BG15637" s="196"/>
      <c r="BH15637" s="196"/>
      <c r="BI15637" s="196"/>
      <c r="BJ15637" s="196"/>
    </row>
    <row r="15638" spans="59:62">
      <c r="BG15638" s="196"/>
      <c r="BH15638" s="196"/>
      <c r="BI15638" s="196"/>
      <c r="BJ15638" s="196"/>
    </row>
    <row r="15639" spans="59:62">
      <c r="BG15639" s="196"/>
      <c r="BH15639" s="196"/>
      <c r="BI15639" s="196"/>
      <c r="BJ15639" s="196"/>
    </row>
    <row r="15640" spans="59:62">
      <c r="BG15640" s="196"/>
      <c r="BH15640" s="196"/>
      <c r="BI15640" s="196"/>
      <c r="BJ15640" s="196"/>
    </row>
    <row r="15641" spans="59:62">
      <c r="BG15641" s="196"/>
      <c r="BH15641" s="196"/>
      <c r="BI15641" s="196"/>
      <c r="BJ15641" s="196"/>
    </row>
    <row r="15642" spans="59:62">
      <c r="BG15642" s="196"/>
      <c r="BH15642" s="196"/>
      <c r="BI15642" s="196"/>
      <c r="BJ15642" s="196"/>
    </row>
    <row r="15643" spans="59:62">
      <c r="BG15643" s="196"/>
      <c r="BH15643" s="196"/>
      <c r="BI15643" s="196"/>
      <c r="BJ15643" s="196"/>
    </row>
    <row r="15644" spans="59:62">
      <c r="BG15644" s="196"/>
      <c r="BH15644" s="196"/>
      <c r="BI15644" s="196"/>
      <c r="BJ15644" s="196"/>
    </row>
    <row r="15645" spans="59:62">
      <c r="BG15645" s="196"/>
      <c r="BH15645" s="196"/>
      <c r="BI15645" s="196"/>
      <c r="BJ15645" s="196"/>
    </row>
    <row r="15646" spans="59:62">
      <c r="BG15646" s="196"/>
      <c r="BH15646" s="196"/>
      <c r="BI15646" s="196"/>
      <c r="BJ15646" s="196"/>
    </row>
    <row r="15647" spans="59:62">
      <c r="BG15647" s="196"/>
      <c r="BH15647" s="196"/>
      <c r="BI15647" s="196"/>
      <c r="BJ15647" s="196"/>
    </row>
    <row r="15648" spans="59:62">
      <c r="BG15648" s="196"/>
      <c r="BH15648" s="196"/>
      <c r="BI15648" s="196"/>
      <c r="BJ15648" s="196"/>
    </row>
    <row r="15649" spans="59:62">
      <c r="BG15649" s="196"/>
      <c r="BH15649" s="196"/>
      <c r="BI15649" s="196"/>
      <c r="BJ15649" s="196"/>
    </row>
    <row r="15650" spans="59:62">
      <c r="BG15650" s="196"/>
      <c r="BH15650" s="196"/>
      <c r="BI15650" s="196"/>
      <c r="BJ15650" s="196"/>
    </row>
    <row r="15651" spans="59:62">
      <c r="BG15651" s="196"/>
      <c r="BH15651" s="196"/>
      <c r="BI15651" s="196"/>
      <c r="BJ15651" s="196"/>
    </row>
    <row r="15652" spans="59:62">
      <c r="BG15652" s="196"/>
      <c r="BH15652" s="196"/>
      <c r="BI15652" s="196"/>
      <c r="BJ15652" s="196"/>
    </row>
    <row r="15653" spans="59:62">
      <c r="BG15653" s="196"/>
      <c r="BH15653" s="196"/>
      <c r="BI15653" s="196"/>
      <c r="BJ15653" s="196"/>
    </row>
    <row r="15654" spans="59:62">
      <c r="BG15654" s="196"/>
      <c r="BH15654" s="196"/>
      <c r="BI15654" s="196"/>
      <c r="BJ15654" s="196"/>
    </row>
    <row r="15655" spans="59:62">
      <c r="BG15655" s="196"/>
      <c r="BH15655" s="196"/>
      <c r="BI15655" s="196"/>
      <c r="BJ15655" s="196"/>
    </row>
    <row r="15656" spans="59:62">
      <c r="BG15656" s="196"/>
      <c r="BH15656" s="196"/>
      <c r="BI15656" s="196"/>
      <c r="BJ15656" s="196"/>
    </row>
    <row r="15657" spans="59:62">
      <c r="BG15657" s="196"/>
      <c r="BH15657" s="196"/>
      <c r="BI15657" s="196"/>
      <c r="BJ15657" s="196"/>
    </row>
    <row r="15658" spans="59:62">
      <c r="BG15658" s="196"/>
      <c r="BH15658" s="196"/>
      <c r="BI15658" s="196"/>
      <c r="BJ15658" s="196"/>
    </row>
    <row r="15659" spans="59:62">
      <c r="BG15659" s="196"/>
      <c r="BH15659" s="196"/>
      <c r="BI15659" s="196"/>
      <c r="BJ15659" s="196"/>
    </row>
    <row r="15660" spans="59:62">
      <c r="BG15660" s="196"/>
      <c r="BH15660" s="196"/>
      <c r="BI15660" s="196"/>
      <c r="BJ15660" s="196"/>
    </row>
    <row r="15661" spans="59:62">
      <c r="BG15661" s="196"/>
      <c r="BH15661" s="196"/>
      <c r="BI15661" s="196"/>
      <c r="BJ15661" s="196"/>
    </row>
    <row r="15662" spans="59:62">
      <c r="BG15662" s="196"/>
      <c r="BH15662" s="196"/>
      <c r="BI15662" s="196"/>
      <c r="BJ15662" s="196"/>
    </row>
    <row r="15663" spans="59:62">
      <c r="BG15663" s="196"/>
      <c r="BH15663" s="196"/>
      <c r="BI15663" s="196"/>
      <c r="BJ15663" s="196"/>
    </row>
    <row r="15664" spans="59:62">
      <c r="BG15664" s="196"/>
      <c r="BH15664" s="196"/>
      <c r="BI15664" s="196"/>
      <c r="BJ15664" s="196"/>
    </row>
    <row r="15665" spans="59:62">
      <c r="BG15665" s="196"/>
      <c r="BH15665" s="196"/>
      <c r="BI15665" s="196"/>
      <c r="BJ15665" s="196"/>
    </row>
    <row r="15666" spans="59:62">
      <c r="BG15666" s="196"/>
      <c r="BH15666" s="196"/>
      <c r="BI15666" s="196"/>
      <c r="BJ15666" s="196"/>
    </row>
    <row r="15667" spans="59:62">
      <c r="BG15667" s="196"/>
      <c r="BH15667" s="196"/>
      <c r="BI15667" s="196"/>
      <c r="BJ15667" s="196"/>
    </row>
    <row r="15668" spans="59:62">
      <c r="BG15668" s="196"/>
      <c r="BH15668" s="196"/>
      <c r="BI15668" s="196"/>
      <c r="BJ15668" s="196"/>
    </row>
    <row r="15669" spans="59:62">
      <c r="BG15669" s="196"/>
      <c r="BH15669" s="196"/>
      <c r="BI15669" s="196"/>
      <c r="BJ15669" s="196"/>
    </row>
    <row r="15670" spans="59:62">
      <c r="BG15670" s="196"/>
      <c r="BH15670" s="196"/>
      <c r="BI15670" s="196"/>
      <c r="BJ15670" s="196"/>
    </row>
    <row r="15671" spans="59:62">
      <c r="BG15671" s="196"/>
      <c r="BH15671" s="196"/>
      <c r="BI15671" s="196"/>
      <c r="BJ15671" s="196"/>
    </row>
    <row r="15672" spans="59:62">
      <c r="BG15672" s="196"/>
      <c r="BH15672" s="196"/>
      <c r="BI15672" s="196"/>
      <c r="BJ15672" s="196"/>
    </row>
    <row r="15673" spans="59:62">
      <c r="BG15673" s="196"/>
      <c r="BH15673" s="196"/>
      <c r="BI15673" s="196"/>
      <c r="BJ15673" s="196"/>
    </row>
    <row r="15674" spans="59:62">
      <c r="BG15674" s="196"/>
      <c r="BH15674" s="196"/>
      <c r="BI15674" s="196"/>
      <c r="BJ15674" s="196"/>
    </row>
    <row r="15675" spans="59:62">
      <c r="BG15675" s="196"/>
      <c r="BH15675" s="196"/>
      <c r="BI15675" s="196"/>
      <c r="BJ15675" s="196"/>
    </row>
    <row r="15676" spans="59:62">
      <c r="BG15676" s="196"/>
      <c r="BH15676" s="196"/>
      <c r="BI15676" s="196"/>
      <c r="BJ15676" s="196"/>
    </row>
    <row r="15677" spans="59:62">
      <c r="BG15677" s="196"/>
      <c r="BH15677" s="196"/>
      <c r="BI15677" s="196"/>
      <c r="BJ15677" s="196"/>
    </row>
    <row r="15678" spans="59:62">
      <c r="BG15678" s="196"/>
      <c r="BH15678" s="196"/>
      <c r="BI15678" s="196"/>
      <c r="BJ15678" s="196"/>
    </row>
    <row r="15679" spans="59:62">
      <c r="BG15679" s="196"/>
      <c r="BH15679" s="196"/>
      <c r="BI15679" s="196"/>
      <c r="BJ15679" s="196"/>
    </row>
    <row r="15680" spans="59:62">
      <c r="BG15680" s="196"/>
      <c r="BH15680" s="196"/>
      <c r="BI15680" s="196"/>
      <c r="BJ15680" s="196"/>
    </row>
    <row r="15681" spans="59:62">
      <c r="BG15681" s="196"/>
      <c r="BH15681" s="196"/>
      <c r="BI15681" s="196"/>
      <c r="BJ15681" s="196"/>
    </row>
    <row r="15682" spans="59:62">
      <c r="BG15682" s="196"/>
      <c r="BH15682" s="196"/>
      <c r="BI15682" s="196"/>
      <c r="BJ15682" s="196"/>
    </row>
    <row r="15683" spans="59:62">
      <c r="BG15683" s="196"/>
      <c r="BH15683" s="196"/>
      <c r="BI15683" s="196"/>
      <c r="BJ15683" s="196"/>
    </row>
    <row r="15684" spans="59:62">
      <c r="BG15684" s="196"/>
      <c r="BH15684" s="196"/>
      <c r="BI15684" s="196"/>
      <c r="BJ15684" s="196"/>
    </row>
    <row r="15685" spans="59:62">
      <c r="BG15685" s="196"/>
      <c r="BH15685" s="196"/>
      <c r="BI15685" s="196"/>
      <c r="BJ15685" s="196"/>
    </row>
    <row r="15686" spans="59:62">
      <c r="BG15686" s="196"/>
      <c r="BH15686" s="196"/>
      <c r="BI15686" s="196"/>
      <c r="BJ15686" s="196"/>
    </row>
    <row r="15687" spans="59:62">
      <c r="BG15687" s="196"/>
      <c r="BH15687" s="196"/>
      <c r="BI15687" s="196"/>
      <c r="BJ15687" s="196"/>
    </row>
    <row r="15688" spans="59:62">
      <c r="BG15688" s="196"/>
      <c r="BH15688" s="196"/>
      <c r="BI15688" s="196"/>
      <c r="BJ15688" s="196"/>
    </row>
    <row r="15689" spans="59:62">
      <c r="BG15689" s="196"/>
      <c r="BH15689" s="196"/>
      <c r="BI15689" s="196"/>
      <c r="BJ15689" s="196"/>
    </row>
    <row r="15690" spans="59:62">
      <c r="BG15690" s="196"/>
      <c r="BH15690" s="196"/>
      <c r="BI15690" s="196"/>
      <c r="BJ15690" s="196"/>
    </row>
    <row r="15691" spans="59:62">
      <c r="BG15691" s="196"/>
      <c r="BH15691" s="196"/>
      <c r="BI15691" s="196"/>
      <c r="BJ15691" s="196"/>
    </row>
    <row r="15692" spans="59:62">
      <c r="BG15692" s="196"/>
      <c r="BH15692" s="196"/>
      <c r="BI15692" s="196"/>
      <c r="BJ15692" s="196"/>
    </row>
    <row r="15693" spans="59:62">
      <c r="BG15693" s="196"/>
      <c r="BH15693" s="196"/>
      <c r="BI15693" s="196"/>
      <c r="BJ15693" s="196"/>
    </row>
    <row r="15694" spans="59:62">
      <c r="BG15694" s="196"/>
      <c r="BH15694" s="196"/>
      <c r="BI15694" s="196"/>
      <c r="BJ15694" s="196"/>
    </row>
    <row r="15695" spans="59:62">
      <c r="BG15695" s="196"/>
      <c r="BH15695" s="196"/>
      <c r="BI15695" s="196"/>
      <c r="BJ15695" s="196"/>
    </row>
    <row r="15696" spans="59:62">
      <c r="BG15696" s="196"/>
      <c r="BH15696" s="196"/>
      <c r="BI15696" s="196"/>
      <c r="BJ15696" s="196"/>
    </row>
    <row r="15697" spans="59:62">
      <c r="BG15697" s="196"/>
      <c r="BH15697" s="196"/>
      <c r="BI15697" s="196"/>
      <c r="BJ15697" s="196"/>
    </row>
    <row r="15698" spans="59:62">
      <c r="BG15698" s="196"/>
      <c r="BH15698" s="196"/>
      <c r="BI15698" s="196"/>
      <c r="BJ15698" s="196"/>
    </row>
    <row r="15699" spans="59:62">
      <c r="BG15699" s="196"/>
      <c r="BH15699" s="196"/>
      <c r="BI15699" s="196"/>
      <c r="BJ15699" s="196"/>
    </row>
    <row r="15700" spans="59:62">
      <c r="BG15700" s="196"/>
      <c r="BH15700" s="196"/>
      <c r="BI15700" s="196"/>
      <c r="BJ15700" s="196"/>
    </row>
    <row r="15701" spans="59:62">
      <c r="BG15701" s="196"/>
      <c r="BH15701" s="196"/>
      <c r="BI15701" s="196"/>
      <c r="BJ15701" s="196"/>
    </row>
    <row r="15702" spans="59:62">
      <c r="BG15702" s="196"/>
      <c r="BH15702" s="196"/>
      <c r="BI15702" s="196"/>
      <c r="BJ15702" s="196"/>
    </row>
    <row r="15703" spans="59:62">
      <c r="BG15703" s="196"/>
      <c r="BH15703" s="196"/>
      <c r="BI15703" s="196"/>
      <c r="BJ15703" s="196"/>
    </row>
    <row r="15704" spans="59:62">
      <c r="BG15704" s="196"/>
      <c r="BH15704" s="196"/>
      <c r="BI15704" s="196"/>
      <c r="BJ15704" s="196"/>
    </row>
    <row r="15705" spans="59:62">
      <c r="BG15705" s="196"/>
      <c r="BH15705" s="196"/>
      <c r="BI15705" s="196"/>
      <c r="BJ15705" s="196"/>
    </row>
    <row r="15706" spans="59:62">
      <c r="BG15706" s="196"/>
      <c r="BH15706" s="196"/>
      <c r="BI15706" s="196"/>
      <c r="BJ15706" s="196"/>
    </row>
    <row r="15707" spans="59:62">
      <c r="BG15707" s="196"/>
      <c r="BH15707" s="196"/>
      <c r="BI15707" s="196"/>
      <c r="BJ15707" s="196"/>
    </row>
    <row r="15708" spans="59:62">
      <c r="BG15708" s="196"/>
      <c r="BH15708" s="196"/>
      <c r="BI15708" s="196"/>
      <c r="BJ15708" s="196"/>
    </row>
    <row r="15709" spans="59:62">
      <c r="BG15709" s="196"/>
      <c r="BH15709" s="196"/>
      <c r="BI15709" s="196"/>
      <c r="BJ15709" s="196"/>
    </row>
    <row r="15710" spans="59:62">
      <c r="BG15710" s="196"/>
      <c r="BH15710" s="196"/>
      <c r="BI15710" s="196"/>
      <c r="BJ15710" s="196"/>
    </row>
    <row r="15711" spans="59:62">
      <c r="BG15711" s="196"/>
      <c r="BH15711" s="196"/>
      <c r="BI15711" s="196"/>
      <c r="BJ15711" s="196"/>
    </row>
    <row r="15712" spans="59:62">
      <c r="BG15712" s="196"/>
      <c r="BH15712" s="196"/>
      <c r="BI15712" s="196"/>
      <c r="BJ15712" s="196"/>
    </row>
    <row r="15713" spans="59:62">
      <c r="BG15713" s="196"/>
      <c r="BH15713" s="196"/>
      <c r="BI15713" s="196"/>
      <c r="BJ15713" s="196"/>
    </row>
    <row r="15714" spans="59:62">
      <c r="BG15714" s="196"/>
      <c r="BH15714" s="196"/>
      <c r="BI15714" s="196"/>
      <c r="BJ15714" s="196"/>
    </row>
    <row r="15715" spans="59:62">
      <c r="BG15715" s="196"/>
      <c r="BH15715" s="196"/>
      <c r="BI15715" s="196"/>
      <c r="BJ15715" s="196"/>
    </row>
    <row r="15716" spans="59:62">
      <c r="BG15716" s="196"/>
      <c r="BH15716" s="196"/>
      <c r="BI15716" s="196"/>
      <c r="BJ15716" s="196"/>
    </row>
    <row r="15717" spans="59:62">
      <c r="BG15717" s="196"/>
      <c r="BH15717" s="196"/>
      <c r="BI15717" s="196"/>
      <c r="BJ15717" s="196"/>
    </row>
    <row r="15718" spans="59:62">
      <c r="BG15718" s="196"/>
      <c r="BH15718" s="196"/>
      <c r="BI15718" s="196"/>
      <c r="BJ15718" s="196"/>
    </row>
    <row r="15719" spans="59:62">
      <c r="BG15719" s="196"/>
      <c r="BH15719" s="196"/>
      <c r="BI15719" s="196"/>
      <c r="BJ15719" s="196"/>
    </row>
    <row r="15720" spans="59:62">
      <c r="BG15720" s="196"/>
      <c r="BH15720" s="196"/>
      <c r="BI15720" s="196"/>
      <c r="BJ15720" s="196"/>
    </row>
    <row r="15721" spans="59:62">
      <c r="BG15721" s="196"/>
      <c r="BH15721" s="196"/>
      <c r="BI15721" s="196"/>
      <c r="BJ15721" s="196"/>
    </row>
    <row r="15722" spans="59:62">
      <c r="BG15722" s="196"/>
      <c r="BH15722" s="196"/>
      <c r="BI15722" s="196"/>
      <c r="BJ15722" s="196"/>
    </row>
    <row r="15723" spans="59:62">
      <c r="BG15723" s="196"/>
      <c r="BH15723" s="196"/>
      <c r="BI15723" s="196"/>
      <c r="BJ15723" s="196"/>
    </row>
    <row r="15724" spans="59:62">
      <c r="BG15724" s="196"/>
      <c r="BH15724" s="196"/>
      <c r="BI15724" s="196"/>
      <c r="BJ15724" s="196"/>
    </row>
    <row r="15725" spans="59:62">
      <c r="BG15725" s="196"/>
      <c r="BH15725" s="196"/>
      <c r="BI15725" s="196"/>
      <c r="BJ15725" s="196"/>
    </row>
    <row r="15726" spans="59:62">
      <c r="BG15726" s="196"/>
      <c r="BH15726" s="196"/>
      <c r="BI15726" s="196"/>
      <c r="BJ15726" s="196"/>
    </row>
    <row r="15727" spans="59:62">
      <c r="BG15727" s="196"/>
      <c r="BH15727" s="196"/>
      <c r="BI15727" s="196"/>
      <c r="BJ15727" s="196"/>
    </row>
    <row r="15728" spans="59:62">
      <c r="BG15728" s="196"/>
      <c r="BH15728" s="196"/>
      <c r="BI15728" s="196"/>
      <c r="BJ15728" s="196"/>
    </row>
    <row r="15729" spans="59:62">
      <c r="BG15729" s="196"/>
      <c r="BH15729" s="196"/>
      <c r="BI15729" s="196"/>
      <c r="BJ15729" s="196"/>
    </row>
    <row r="15730" spans="59:62">
      <c r="BG15730" s="196"/>
      <c r="BH15730" s="196"/>
      <c r="BI15730" s="196"/>
      <c r="BJ15730" s="196"/>
    </row>
    <row r="15731" spans="59:62">
      <c r="BG15731" s="196"/>
      <c r="BH15731" s="196"/>
      <c r="BI15731" s="196"/>
      <c r="BJ15731" s="196"/>
    </row>
    <row r="15732" spans="59:62">
      <c r="BG15732" s="196"/>
      <c r="BH15732" s="196"/>
      <c r="BI15732" s="196"/>
      <c r="BJ15732" s="196"/>
    </row>
    <row r="15733" spans="59:62">
      <c r="BG15733" s="196"/>
      <c r="BH15733" s="196"/>
      <c r="BI15733" s="196"/>
      <c r="BJ15733" s="196"/>
    </row>
    <row r="15734" spans="59:62">
      <c r="BG15734" s="196"/>
      <c r="BH15734" s="196"/>
      <c r="BI15734" s="196"/>
      <c r="BJ15734" s="196"/>
    </row>
    <row r="15735" spans="59:62">
      <c r="BG15735" s="196"/>
      <c r="BH15735" s="196"/>
      <c r="BI15735" s="196"/>
      <c r="BJ15735" s="196"/>
    </row>
    <row r="15736" spans="59:62">
      <c r="BG15736" s="196"/>
      <c r="BH15736" s="196"/>
      <c r="BI15736" s="196"/>
      <c r="BJ15736" s="196"/>
    </row>
    <row r="15737" spans="59:62">
      <c r="BG15737" s="196"/>
      <c r="BH15737" s="196"/>
      <c r="BI15737" s="196"/>
      <c r="BJ15737" s="196"/>
    </row>
    <row r="15738" spans="59:62">
      <c r="BG15738" s="196"/>
      <c r="BH15738" s="196"/>
      <c r="BI15738" s="196"/>
      <c r="BJ15738" s="196"/>
    </row>
    <row r="15739" spans="59:62">
      <c r="BG15739" s="196"/>
      <c r="BH15739" s="196"/>
      <c r="BI15739" s="196"/>
      <c r="BJ15739" s="196"/>
    </row>
    <row r="15740" spans="59:62">
      <c r="BG15740" s="196"/>
      <c r="BH15740" s="196"/>
      <c r="BI15740" s="196"/>
      <c r="BJ15740" s="196"/>
    </row>
    <row r="15741" spans="59:62">
      <c r="BG15741" s="196"/>
      <c r="BH15741" s="196"/>
      <c r="BI15741" s="196"/>
      <c r="BJ15741" s="196"/>
    </row>
    <row r="15742" spans="59:62">
      <c r="BG15742" s="196"/>
      <c r="BH15742" s="196"/>
      <c r="BI15742" s="196"/>
      <c r="BJ15742" s="196"/>
    </row>
    <row r="15743" spans="59:62">
      <c r="BG15743" s="196"/>
      <c r="BH15743" s="196"/>
      <c r="BI15743" s="196"/>
      <c r="BJ15743" s="196"/>
    </row>
    <row r="15744" spans="59:62">
      <c r="BG15744" s="196"/>
      <c r="BH15744" s="196"/>
      <c r="BI15744" s="196"/>
      <c r="BJ15744" s="196"/>
    </row>
    <row r="15745" spans="59:62">
      <c r="BG15745" s="196"/>
      <c r="BH15745" s="196"/>
      <c r="BI15745" s="196"/>
      <c r="BJ15745" s="196"/>
    </row>
    <row r="15746" spans="59:62">
      <c r="BG15746" s="196"/>
      <c r="BH15746" s="196"/>
      <c r="BI15746" s="196"/>
      <c r="BJ15746" s="196"/>
    </row>
    <row r="15747" spans="59:62">
      <c r="BG15747" s="196"/>
      <c r="BH15747" s="196"/>
      <c r="BI15747" s="196"/>
      <c r="BJ15747" s="196"/>
    </row>
    <row r="15748" spans="59:62">
      <c r="BG15748" s="196"/>
      <c r="BH15748" s="196"/>
      <c r="BI15748" s="196"/>
      <c r="BJ15748" s="196"/>
    </row>
    <row r="15749" spans="59:62">
      <c r="BG15749" s="196"/>
      <c r="BH15749" s="196"/>
      <c r="BI15749" s="196"/>
      <c r="BJ15749" s="196"/>
    </row>
    <row r="15750" spans="59:62">
      <c r="BG15750" s="196"/>
      <c r="BH15750" s="196"/>
      <c r="BI15750" s="196"/>
      <c r="BJ15750" s="196"/>
    </row>
    <row r="15751" spans="59:62">
      <c r="BG15751" s="196"/>
      <c r="BH15751" s="196"/>
      <c r="BI15751" s="196"/>
      <c r="BJ15751" s="196"/>
    </row>
    <row r="15752" spans="59:62">
      <c r="BG15752" s="196"/>
      <c r="BH15752" s="196"/>
      <c r="BI15752" s="196"/>
      <c r="BJ15752" s="196"/>
    </row>
    <row r="15753" spans="59:62">
      <c r="BG15753" s="196"/>
      <c r="BH15753" s="196"/>
      <c r="BI15753" s="196"/>
      <c r="BJ15753" s="196"/>
    </row>
    <row r="15754" spans="59:62">
      <c r="BG15754" s="196"/>
      <c r="BH15754" s="196"/>
      <c r="BI15754" s="196"/>
      <c r="BJ15754" s="196"/>
    </row>
    <row r="15755" spans="59:62">
      <c r="BG15755" s="196"/>
      <c r="BH15755" s="196"/>
      <c r="BI15755" s="196"/>
      <c r="BJ15755" s="196"/>
    </row>
    <row r="15756" spans="59:62">
      <c r="BG15756" s="196"/>
      <c r="BH15756" s="196"/>
      <c r="BI15756" s="196"/>
      <c r="BJ15756" s="196"/>
    </row>
    <row r="15757" spans="59:62">
      <c r="BG15757" s="196"/>
      <c r="BH15757" s="196"/>
      <c r="BI15757" s="196"/>
      <c r="BJ15757" s="196"/>
    </row>
    <row r="15758" spans="59:62">
      <c r="BG15758" s="196"/>
      <c r="BH15758" s="196"/>
      <c r="BI15758" s="196"/>
      <c r="BJ15758" s="196"/>
    </row>
    <row r="15759" spans="59:62">
      <c r="BG15759" s="196"/>
      <c r="BH15759" s="196"/>
      <c r="BI15759" s="196"/>
      <c r="BJ15759" s="196"/>
    </row>
    <row r="15760" spans="59:62">
      <c r="BG15760" s="196"/>
      <c r="BH15760" s="196"/>
      <c r="BI15760" s="196"/>
      <c r="BJ15760" s="196"/>
    </row>
    <row r="15761" spans="59:62">
      <c r="BG15761" s="196"/>
      <c r="BH15761" s="196"/>
      <c r="BI15761" s="196"/>
      <c r="BJ15761" s="196"/>
    </row>
    <row r="15762" spans="59:62">
      <c r="BG15762" s="196"/>
      <c r="BH15762" s="196"/>
      <c r="BI15762" s="196"/>
      <c r="BJ15762" s="196"/>
    </row>
    <row r="15763" spans="59:62">
      <c r="BG15763" s="196"/>
      <c r="BH15763" s="196"/>
      <c r="BI15763" s="196"/>
      <c r="BJ15763" s="196"/>
    </row>
    <row r="15764" spans="59:62">
      <c r="BG15764" s="196"/>
      <c r="BH15764" s="196"/>
      <c r="BI15764" s="196"/>
      <c r="BJ15764" s="196"/>
    </row>
    <row r="15765" spans="59:62">
      <c r="BG15765" s="196"/>
      <c r="BH15765" s="196"/>
      <c r="BI15765" s="196"/>
      <c r="BJ15765" s="196"/>
    </row>
    <row r="15766" spans="59:62">
      <c r="BG15766" s="196"/>
      <c r="BH15766" s="196"/>
      <c r="BI15766" s="196"/>
      <c r="BJ15766" s="196"/>
    </row>
    <row r="15767" spans="59:62">
      <c r="BG15767" s="196"/>
      <c r="BH15767" s="196"/>
      <c r="BI15767" s="196"/>
      <c r="BJ15767" s="196"/>
    </row>
    <row r="15768" spans="59:62">
      <c r="BG15768" s="196"/>
      <c r="BH15768" s="196"/>
      <c r="BI15768" s="196"/>
      <c r="BJ15768" s="196"/>
    </row>
    <row r="15769" spans="59:62">
      <c r="BG15769" s="196"/>
      <c r="BH15769" s="196"/>
      <c r="BI15769" s="196"/>
      <c r="BJ15769" s="196"/>
    </row>
    <row r="15770" spans="59:62">
      <c r="BG15770" s="196"/>
      <c r="BH15770" s="196"/>
      <c r="BI15770" s="196"/>
      <c r="BJ15770" s="196"/>
    </row>
    <row r="15771" spans="59:62">
      <c r="BG15771" s="196"/>
      <c r="BH15771" s="196"/>
      <c r="BI15771" s="196"/>
      <c r="BJ15771" s="196"/>
    </row>
    <row r="15772" spans="59:62">
      <c r="BG15772" s="196"/>
      <c r="BH15772" s="196"/>
      <c r="BI15772" s="196"/>
      <c r="BJ15772" s="196"/>
    </row>
    <row r="15773" spans="59:62">
      <c r="BG15773" s="196"/>
      <c r="BH15773" s="196"/>
      <c r="BI15773" s="196"/>
      <c r="BJ15773" s="196"/>
    </row>
    <row r="15774" spans="59:62">
      <c r="BG15774" s="196"/>
      <c r="BH15774" s="196"/>
      <c r="BI15774" s="196"/>
      <c r="BJ15774" s="196"/>
    </row>
    <row r="15775" spans="59:62">
      <c r="BG15775" s="196"/>
      <c r="BH15775" s="196"/>
      <c r="BI15775" s="196"/>
      <c r="BJ15775" s="196"/>
    </row>
    <row r="15776" spans="59:62">
      <c r="BG15776" s="196"/>
      <c r="BH15776" s="196"/>
      <c r="BI15776" s="196"/>
      <c r="BJ15776" s="196"/>
    </row>
    <row r="15777" spans="59:62">
      <c r="BG15777" s="196"/>
      <c r="BH15777" s="196"/>
      <c r="BI15777" s="196"/>
      <c r="BJ15777" s="196"/>
    </row>
    <row r="15778" spans="59:62">
      <c r="BG15778" s="196"/>
      <c r="BH15778" s="196"/>
      <c r="BI15778" s="196"/>
      <c r="BJ15778" s="196"/>
    </row>
    <row r="15779" spans="59:62">
      <c r="BG15779" s="196"/>
      <c r="BH15779" s="196"/>
      <c r="BI15779" s="196"/>
      <c r="BJ15779" s="196"/>
    </row>
    <row r="15780" spans="59:62">
      <c r="BG15780" s="196"/>
      <c r="BH15780" s="196"/>
      <c r="BI15780" s="196"/>
      <c r="BJ15780" s="196"/>
    </row>
    <row r="15781" spans="59:62">
      <c r="BG15781" s="196"/>
      <c r="BH15781" s="196"/>
      <c r="BI15781" s="196"/>
      <c r="BJ15781" s="196"/>
    </row>
    <row r="15782" spans="59:62">
      <c r="BG15782" s="196"/>
      <c r="BH15782" s="196"/>
      <c r="BI15782" s="196"/>
      <c r="BJ15782" s="196"/>
    </row>
    <row r="15783" spans="59:62">
      <c r="BG15783" s="196"/>
      <c r="BH15783" s="196"/>
      <c r="BI15783" s="196"/>
      <c r="BJ15783" s="196"/>
    </row>
    <row r="15784" spans="59:62">
      <c r="BG15784" s="196"/>
      <c r="BH15784" s="196"/>
      <c r="BI15784" s="196"/>
      <c r="BJ15784" s="196"/>
    </row>
    <row r="15785" spans="59:62">
      <c r="BG15785" s="196"/>
      <c r="BH15785" s="196"/>
      <c r="BI15785" s="196"/>
      <c r="BJ15785" s="196"/>
    </row>
    <row r="15786" spans="59:62">
      <c r="BG15786" s="196"/>
      <c r="BH15786" s="196"/>
      <c r="BI15786" s="196"/>
      <c r="BJ15786" s="196"/>
    </row>
    <row r="15787" spans="59:62">
      <c r="BG15787" s="196"/>
      <c r="BH15787" s="196"/>
      <c r="BI15787" s="196"/>
      <c r="BJ15787" s="196"/>
    </row>
    <row r="15788" spans="59:62">
      <c r="BG15788" s="196"/>
      <c r="BH15788" s="196"/>
      <c r="BI15788" s="196"/>
      <c r="BJ15788" s="196"/>
    </row>
    <row r="15789" spans="59:62">
      <c r="BG15789" s="196"/>
      <c r="BH15789" s="196"/>
      <c r="BI15789" s="196"/>
      <c r="BJ15789" s="196"/>
    </row>
    <row r="15790" spans="59:62">
      <c r="BG15790" s="196"/>
      <c r="BH15790" s="196"/>
      <c r="BI15790" s="196"/>
      <c r="BJ15790" s="196"/>
    </row>
    <row r="15791" spans="59:62">
      <c r="BG15791" s="196"/>
      <c r="BH15791" s="196"/>
      <c r="BI15791" s="196"/>
      <c r="BJ15791" s="196"/>
    </row>
    <row r="15792" spans="59:62">
      <c r="BG15792" s="196"/>
      <c r="BH15792" s="196"/>
      <c r="BI15792" s="196"/>
      <c r="BJ15792" s="196"/>
    </row>
    <row r="15793" spans="59:62">
      <c r="BG15793" s="196"/>
      <c r="BH15793" s="196"/>
      <c r="BI15793" s="196"/>
      <c r="BJ15793" s="196"/>
    </row>
    <row r="15794" spans="59:62">
      <c r="BG15794" s="196"/>
      <c r="BH15794" s="196"/>
      <c r="BI15794" s="196"/>
      <c r="BJ15794" s="196"/>
    </row>
    <row r="15795" spans="59:62">
      <c r="BG15795" s="196"/>
      <c r="BH15795" s="196"/>
      <c r="BI15795" s="196"/>
      <c r="BJ15795" s="196"/>
    </row>
    <row r="15796" spans="59:62">
      <c r="BG15796" s="196"/>
      <c r="BH15796" s="196"/>
      <c r="BI15796" s="196"/>
      <c r="BJ15796" s="196"/>
    </row>
    <row r="15797" spans="59:62">
      <c r="BG15797" s="196"/>
      <c r="BH15797" s="196"/>
      <c r="BI15797" s="196"/>
      <c r="BJ15797" s="196"/>
    </row>
    <row r="15798" spans="59:62">
      <c r="BG15798" s="196"/>
      <c r="BH15798" s="196"/>
      <c r="BI15798" s="196"/>
      <c r="BJ15798" s="196"/>
    </row>
    <row r="15799" spans="59:62">
      <c r="BG15799" s="196"/>
      <c r="BH15799" s="196"/>
      <c r="BI15799" s="196"/>
      <c r="BJ15799" s="196"/>
    </row>
    <row r="15800" spans="59:62">
      <c r="BG15800" s="196"/>
      <c r="BH15800" s="196"/>
      <c r="BI15800" s="196"/>
      <c r="BJ15800" s="196"/>
    </row>
    <row r="15801" spans="59:62">
      <c r="BG15801" s="196"/>
      <c r="BH15801" s="196"/>
      <c r="BI15801" s="196"/>
      <c r="BJ15801" s="196"/>
    </row>
    <row r="15802" spans="59:62">
      <c r="BG15802" s="196"/>
      <c r="BH15802" s="196"/>
      <c r="BI15802" s="196"/>
      <c r="BJ15802" s="196"/>
    </row>
    <row r="15803" spans="59:62">
      <c r="BG15803" s="196"/>
      <c r="BH15803" s="196"/>
      <c r="BI15803" s="196"/>
      <c r="BJ15803" s="196"/>
    </row>
    <row r="15804" spans="59:62">
      <c r="BG15804" s="196"/>
      <c r="BH15804" s="196"/>
      <c r="BI15804" s="196"/>
      <c r="BJ15804" s="196"/>
    </row>
    <row r="15805" spans="59:62">
      <c r="BG15805" s="196"/>
      <c r="BH15805" s="196"/>
      <c r="BI15805" s="196"/>
      <c r="BJ15805" s="196"/>
    </row>
    <row r="15806" spans="59:62">
      <c r="BG15806" s="196"/>
      <c r="BH15806" s="196"/>
      <c r="BI15806" s="196"/>
      <c r="BJ15806" s="196"/>
    </row>
    <row r="15807" spans="59:62">
      <c r="BG15807" s="196"/>
      <c r="BH15807" s="196"/>
      <c r="BI15807" s="196"/>
      <c r="BJ15807" s="196"/>
    </row>
    <row r="15808" spans="59:62">
      <c r="BG15808" s="196"/>
      <c r="BH15808" s="196"/>
      <c r="BI15808" s="196"/>
      <c r="BJ15808" s="196"/>
    </row>
    <row r="15809" spans="59:62">
      <c r="BG15809" s="196"/>
      <c r="BH15809" s="196"/>
      <c r="BI15809" s="196"/>
      <c r="BJ15809" s="196"/>
    </row>
    <row r="15810" spans="59:62">
      <c r="BG15810" s="196"/>
      <c r="BH15810" s="196"/>
      <c r="BI15810" s="196"/>
      <c r="BJ15810" s="196"/>
    </row>
    <row r="15811" spans="59:62">
      <c r="BG15811" s="196"/>
      <c r="BH15811" s="196"/>
      <c r="BI15811" s="196"/>
      <c r="BJ15811" s="196"/>
    </row>
    <row r="15812" spans="59:62">
      <c r="BG15812" s="196"/>
      <c r="BH15812" s="196"/>
      <c r="BI15812" s="196"/>
      <c r="BJ15812" s="196"/>
    </row>
    <row r="15813" spans="59:62">
      <c r="BG15813" s="196"/>
      <c r="BH15813" s="196"/>
      <c r="BI15813" s="196"/>
      <c r="BJ15813" s="196"/>
    </row>
    <row r="15814" spans="59:62">
      <c r="BG15814" s="196"/>
      <c r="BH15814" s="196"/>
      <c r="BI15814" s="196"/>
      <c r="BJ15814" s="196"/>
    </row>
    <row r="15815" spans="59:62">
      <c r="BG15815" s="196"/>
      <c r="BH15815" s="196"/>
      <c r="BI15815" s="196"/>
      <c r="BJ15815" s="196"/>
    </row>
    <row r="15816" spans="59:62">
      <c r="BG15816" s="196"/>
      <c r="BH15816" s="196"/>
      <c r="BI15816" s="196"/>
      <c r="BJ15816" s="196"/>
    </row>
    <row r="15817" spans="59:62">
      <c r="BG15817" s="196"/>
      <c r="BH15817" s="196"/>
      <c r="BI15817" s="196"/>
      <c r="BJ15817" s="196"/>
    </row>
    <row r="15818" spans="59:62">
      <c r="BG15818" s="196"/>
      <c r="BH15818" s="196"/>
      <c r="BI15818" s="196"/>
      <c r="BJ15818" s="196"/>
    </row>
    <row r="15819" spans="59:62">
      <c r="BG15819" s="196"/>
      <c r="BH15819" s="196"/>
      <c r="BI15819" s="196"/>
      <c r="BJ15819" s="196"/>
    </row>
    <row r="15820" spans="59:62">
      <c r="BG15820" s="196"/>
      <c r="BH15820" s="196"/>
      <c r="BI15820" s="196"/>
      <c r="BJ15820" s="196"/>
    </row>
    <row r="15821" spans="59:62">
      <c r="BG15821" s="196"/>
      <c r="BH15821" s="196"/>
      <c r="BI15821" s="196"/>
      <c r="BJ15821" s="196"/>
    </row>
    <row r="15822" spans="59:62">
      <c r="BG15822" s="196"/>
      <c r="BH15822" s="196"/>
      <c r="BI15822" s="196"/>
      <c r="BJ15822" s="196"/>
    </row>
    <row r="15823" spans="59:62">
      <c r="BG15823" s="196"/>
      <c r="BH15823" s="196"/>
      <c r="BI15823" s="196"/>
      <c r="BJ15823" s="196"/>
    </row>
    <row r="15824" spans="59:62">
      <c r="BG15824" s="196"/>
      <c r="BH15824" s="196"/>
      <c r="BI15824" s="196"/>
      <c r="BJ15824" s="196"/>
    </row>
    <row r="15825" spans="59:62">
      <c r="BG15825" s="196"/>
      <c r="BH15825" s="196"/>
      <c r="BI15825" s="196"/>
      <c r="BJ15825" s="196"/>
    </row>
    <row r="15826" spans="59:62">
      <c r="BG15826" s="196"/>
      <c r="BH15826" s="196"/>
      <c r="BI15826" s="196"/>
      <c r="BJ15826" s="196"/>
    </row>
    <row r="15827" spans="59:62">
      <c r="BG15827" s="196"/>
      <c r="BH15827" s="196"/>
      <c r="BI15827" s="196"/>
      <c r="BJ15827" s="196"/>
    </row>
    <row r="15828" spans="59:62">
      <c r="BG15828" s="196"/>
      <c r="BH15828" s="196"/>
      <c r="BI15828" s="196"/>
      <c r="BJ15828" s="196"/>
    </row>
    <row r="15829" spans="59:62">
      <c r="BG15829" s="196"/>
      <c r="BH15829" s="196"/>
      <c r="BI15829" s="196"/>
      <c r="BJ15829" s="196"/>
    </row>
    <row r="15830" spans="59:62">
      <c r="BG15830" s="196"/>
      <c r="BH15830" s="196"/>
      <c r="BI15830" s="196"/>
      <c r="BJ15830" s="196"/>
    </row>
    <row r="15831" spans="59:62">
      <c r="BG15831" s="196"/>
      <c r="BH15831" s="196"/>
      <c r="BI15831" s="196"/>
      <c r="BJ15831" s="196"/>
    </row>
    <row r="15832" spans="59:62">
      <c r="BG15832" s="196"/>
      <c r="BH15832" s="196"/>
      <c r="BI15832" s="196"/>
      <c r="BJ15832" s="196"/>
    </row>
    <row r="15833" spans="59:62">
      <c r="BG15833" s="196"/>
      <c r="BH15833" s="196"/>
      <c r="BI15833" s="196"/>
      <c r="BJ15833" s="196"/>
    </row>
    <row r="15834" spans="59:62">
      <c r="BG15834" s="196"/>
      <c r="BH15834" s="196"/>
      <c r="BI15834" s="196"/>
      <c r="BJ15834" s="196"/>
    </row>
    <row r="15835" spans="59:62">
      <c r="BG15835" s="196"/>
      <c r="BH15835" s="196"/>
      <c r="BI15835" s="196"/>
      <c r="BJ15835" s="196"/>
    </row>
    <row r="15836" spans="59:62">
      <c r="BG15836" s="196"/>
      <c r="BH15836" s="196"/>
      <c r="BI15836" s="196"/>
      <c r="BJ15836" s="196"/>
    </row>
    <row r="15837" spans="59:62">
      <c r="BG15837" s="196"/>
      <c r="BH15837" s="196"/>
      <c r="BI15837" s="196"/>
      <c r="BJ15837" s="196"/>
    </row>
    <row r="15838" spans="59:62">
      <c r="BG15838" s="196"/>
      <c r="BH15838" s="196"/>
      <c r="BI15838" s="196"/>
      <c r="BJ15838" s="196"/>
    </row>
    <row r="15839" spans="59:62">
      <c r="BG15839" s="196"/>
      <c r="BH15839" s="196"/>
      <c r="BI15839" s="196"/>
      <c r="BJ15839" s="196"/>
    </row>
    <row r="15840" spans="59:62">
      <c r="BG15840" s="196"/>
      <c r="BH15840" s="196"/>
      <c r="BI15840" s="196"/>
      <c r="BJ15840" s="196"/>
    </row>
    <row r="15841" spans="59:62">
      <c r="BG15841" s="196"/>
      <c r="BH15841" s="196"/>
      <c r="BI15841" s="196"/>
      <c r="BJ15841" s="196"/>
    </row>
    <row r="15842" spans="59:62">
      <c r="BG15842" s="196"/>
      <c r="BH15842" s="196"/>
      <c r="BI15842" s="196"/>
      <c r="BJ15842" s="196"/>
    </row>
    <row r="15843" spans="59:62">
      <c r="BG15843" s="196"/>
      <c r="BH15843" s="196"/>
      <c r="BI15843" s="196"/>
      <c r="BJ15843" s="196"/>
    </row>
    <row r="15844" spans="59:62">
      <c r="BG15844" s="196"/>
      <c r="BH15844" s="196"/>
      <c r="BI15844" s="196"/>
      <c r="BJ15844" s="196"/>
    </row>
    <row r="15845" spans="59:62">
      <c r="BG15845" s="196"/>
      <c r="BH15845" s="196"/>
      <c r="BI15845" s="196"/>
      <c r="BJ15845" s="196"/>
    </row>
    <row r="15846" spans="59:62">
      <c r="BG15846" s="196"/>
      <c r="BH15846" s="196"/>
      <c r="BI15846" s="196"/>
      <c r="BJ15846" s="196"/>
    </row>
    <row r="15847" spans="59:62">
      <c r="BG15847" s="196"/>
      <c r="BH15847" s="196"/>
      <c r="BI15847" s="196"/>
      <c r="BJ15847" s="196"/>
    </row>
    <row r="15848" spans="59:62">
      <c r="BG15848" s="196"/>
      <c r="BH15848" s="196"/>
      <c r="BI15848" s="196"/>
      <c r="BJ15848" s="196"/>
    </row>
    <row r="15849" spans="59:62">
      <c r="BG15849" s="196"/>
      <c r="BH15849" s="196"/>
      <c r="BI15849" s="196"/>
      <c r="BJ15849" s="196"/>
    </row>
    <row r="15850" spans="59:62">
      <c r="BG15850" s="196"/>
      <c r="BH15850" s="196"/>
      <c r="BI15850" s="196"/>
      <c r="BJ15850" s="196"/>
    </row>
    <row r="15851" spans="59:62">
      <c r="BG15851" s="196"/>
      <c r="BH15851" s="196"/>
      <c r="BI15851" s="196"/>
      <c r="BJ15851" s="196"/>
    </row>
    <row r="15852" spans="59:62">
      <c r="BG15852" s="196"/>
      <c r="BH15852" s="196"/>
      <c r="BI15852" s="196"/>
      <c r="BJ15852" s="196"/>
    </row>
    <row r="15853" spans="59:62">
      <c r="BG15853" s="196"/>
      <c r="BH15853" s="196"/>
      <c r="BI15853" s="196"/>
      <c r="BJ15853" s="196"/>
    </row>
    <row r="15854" spans="59:62">
      <c r="BG15854" s="196"/>
      <c r="BH15854" s="196"/>
      <c r="BI15854" s="196"/>
      <c r="BJ15854" s="196"/>
    </row>
    <row r="15855" spans="59:62">
      <c r="BG15855" s="196"/>
      <c r="BH15855" s="196"/>
      <c r="BI15855" s="196"/>
      <c r="BJ15855" s="196"/>
    </row>
    <row r="15856" spans="59:62">
      <c r="BG15856" s="196"/>
      <c r="BH15856" s="196"/>
      <c r="BI15856" s="196"/>
      <c r="BJ15856" s="196"/>
    </row>
    <row r="15857" spans="59:62">
      <c r="BG15857" s="196"/>
      <c r="BH15857" s="196"/>
      <c r="BI15857" s="196"/>
      <c r="BJ15857" s="196"/>
    </row>
    <row r="15858" spans="59:62">
      <c r="BG15858" s="196"/>
      <c r="BH15858" s="196"/>
      <c r="BI15858" s="196"/>
      <c r="BJ15858" s="196"/>
    </row>
    <row r="15859" spans="59:62">
      <c r="BG15859" s="196"/>
      <c r="BH15859" s="196"/>
      <c r="BI15859" s="196"/>
      <c r="BJ15859" s="196"/>
    </row>
    <row r="15860" spans="59:62">
      <c r="BG15860" s="196"/>
      <c r="BH15860" s="196"/>
      <c r="BI15860" s="196"/>
      <c r="BJ15860" s="196"/>
    </row>
    <row r="15861" spans="59:62">
      <c r="BG15861" s="196"/>
      <c r="BH15861" s="196"/>
      <c r="BI15861" s="196"/>
      <c r="BJ15861" s="196"/>
    </row>
    <row r="15862" spans="59:62">
      <c r="BG15862" s="196"/>
      <c r="BH15862" s="196"/>
      <c r="BI15862" s="196"/>
      <c r="BJ15862" s="196"/>
    </row>
    <row r="15863" spans="59:62">
      <c r="BG15863" s="196"/>
      <c r="BH15863" s="196"/>
      <c r="BI15863" s="196"/>
      <c r="BJ15863" s="196"/>
    </row>
    <row r="15864" spans="59:62">
      <c r="BG15864" s="196"/>
      <c r="BH15864" s="196"/>
      <c r="BI15864" s="196"/>
      <c r="BJ15864" s="196"/>
    </row>
    <row r="15865" spans="59:62">
      <c r="BG15865" s="196"/>
      <c r="BH15865" s="196"/>
      <c r="BI15865" s="196"/>
      <c r="BJ15865" s="196"/>
    </row>
    <row r="15866" spans="59:62">
      <c r="BG15866" s="196"/>
      <c r="BH15866" s="196"/>
      <c r="BI15866" s="196"/>
      <c r="BJ15866" s="196"/>
    </row>
    <row r="15867" spans="59:62">
      <c r="BG15867" s="196"/>
      <c r="BH15867" s="196"/>
      <c r="BI15867" s="196"/>
      <c r="BJ15867" s="196"/>
    </row>
    <row r="15868" spans="59:62">
      <c r="BG15868" s="196"/>
      <c r="BH15868" s="196"/>
      <c r="BI15868" s="196"/>
      <c r="BJ15868" s="196"/>
    </row>
    <row r="15869" spans="59:62">
      <c r="BG15869" s="196"/>
      <c r="BH15869" s="196"/>
      <c r="BI15869" s="196"/>
      <c r="BJ15869" s="196"/>
    </row>
    <row r="15870" spans="59:62">
      <c r="BG15870" s="196"/>
      <c r="BH15870" s="196"/>
      <c r="BI15870" s="196"/>
      <c r="BJ15870" s="196"/>
    </row>
    <row r="15871" spans="59:62">
      <c r="BG15871" s="196"/>
      <c r="BH15871" s="196"/>
      <c r="BI15871" s="196"/>
      <c r="BJ15871" s="196"/>
    </row>
    <row r="15872" spans="59:62">
      <c r="BG15872" s="196"/>
      <c r="BH15872" s="196"/>
      <c r="BI15872" s="196"/>
      <c r="BJ15872" s="196"/>
    </row>
    <row r="15873" spans="59:62">
      <c r="BG15873" s="196"/>
      <c r="BH15873" s="196"/>
      <c r="BI15873" s="196"/>
      <c r="BJ15873" s="196"/>
    </row>
    <row r="15874" spans="59:62">
      <c r="BG15874" s="196"/>
      <c r="BH15874" s="196"/>
      <c r="BI15874" s="196"/>
      <c r="BJ15874" s="196"/>
    </row>
    <row r="15875" spans="59:62">
      <c r="BG15875" s="196"/>
      <c r="BH15875" s="196"/>
      <c r="BI15875" s="196"/>
      <c r="BJ15875" s="196"/>
    </row>
    <row r="15876" spans="59:62">
      <c r="BG15876" s="196"/>
      <c r="BH15876" s="196"/>
      <c r="BI15876" s="196"/>
      <c r="BJ15876" s="196"/>
    </row>
    <row r="15877" spans="59:62">
      <c r="BG15877" s="196"/>
      <c r="BH15877" s="196"/>
      <c r="BI15877" s="196"/>
      <c r="BJ15877" s="196"/>
    </row>
    <row r="15878" spans="59:62">
      <c r="BG15878" s="196"/>
      <c r="BH15878" s="196"/>
      <c r="BI15878" s="196"/>
      <c r="BJ15878" s="196"/>
    </row>
    <row r="15879" spans="59:62">
      <c r="BG15879" s="196"/>
      <c r="BH15879" s="196"/>
      <c r="BI15879" s="196"/>
      <c r="BJ15879" s="196"/>
    </row>
    <row r="15880" spans="59:62">
      <c r="BG15880" s="196"/>
      <c r="BH15880" s="196"/>
      <c r="BI15880" s="196"/>
      <c r="BJ15880" s="196"/>
    </row>
    <row r="15881" spans="59:62">
      <c r="BG15881" s="196"/>
      <c r="BH15881" s="196"/>
      <c r="BI15881" s="196"/>
      <c r="BJ15881" s="196"/>
    </row>
    <row r="15882" spans="59:62">
      <c r="BG15882" s="196"/>
      <c r="BH15882" s="196"/>
      <c r="BI15882" s="196"/>
      <c r="BJ15882" s="196"/>
    </row>
    <row r="15883" spans="59:62">
      <c r="BG15883" s="196"/>
      <c r="BH15883" s="196"/>
      <c r="BI15883" s="196"/>
      <c r="BJ15883" s="196"/>
    </row>
    <row r="15884" spans="59:62">
      <c r="BG15884" s="196"/>
      <c r="BH15884" s="196"/>
      <c r="BI15884" s="196"/>
      <c r="BJ15884" s="196"/>
    </row>
    <row r="15885" spans="59:62">
      <c r="BG15885" s="196"/>
      <c r="BH15885" s="196"/>
      <c r="BI15885" s="196"/>
      <c r="BJ15885" s="196"/>
    </row>
    <row r="15886" spans="59:62">
      <c r="BG15886" s="196"/>
      <c r="BH15886" s="196"/>
      <c r="BI15886" s="196"/>
      <c r="BJ15886" s="196"/>
    </row>
    <row r="15887" spans="59:62">
      <c r="BG15887" s="196"/>
      <c r="BH15887" s="196"/>
      <c r="BI15887" s="196"/>
      <c r="BJ15887" s="196"/>
    </row>
    <row r="15888" spans="59:62">
      <c r="BG15888" s="196"/>
      <c r="BH15888" s="196"/>
      <c r="BI15888" s="196"/>
      <c r="BJ15888" s="196"/>
    </row>
    <row r="15889" spans="59:62">
      <c r="BG15889" s="196"/>
      <c r="BH15889" s="196"/>
      <c r="BI15889" s="196"/>
      <c r="BJ15889" s="196"/>
    </row>
    <row r="15890" spans="59:62">
      <c r="BG15890" s="196"/>
      <c r="BH15890" s="196"/>
      <c r="BI15890" s="196"/>
      <c r="BJ15890" s="196"/>
    </row>
    <row r="15891" spans="59:62">
      <c r="BG15891" s="196"/>
      <c r="BH15891" s="196"/>
      <c r="BI15891" s="196"/>
      <c r="BJ15891" s="196"/>
    </row>
    <row r="15892" spans="59:62">
      <c r="BG15892" s="196"/>
      <c r="BH15892" s="196"/>
      <c r="BI15892" s="196"/>
      <c r="BJ15892" s="196"/>
    </row>
    <row r="15893" spans="59:62">
      <c r="BG15893" s="196"/>
      <c r="BH15893" s="196"/>
      <c r="BI15893" s="196"/>
      <c r="BJ15893" s="196"/>
    </row>
    <row r="15894" spans="59:62">
      <c r="BG15894" s="196"/>
      <c r="BH15894" s="196"/>
      <c r="BI15894" s="196"/>
      <c r="BJ15894" s="196"/>
    </row>
    <row r="15895" spans="59:62">
      <c r="BG15895" s="196"/>
      <c r="BH15895" s="196"/>
      <c r="BI15895" s="196"/>
      <c r="BJ15895" s="196"/>
    </row>
    <row r="15896" spans="59:62">
      <c r="BG15896" s="196"/>
      <c r="BH15896" s="196"/>
      <c r="BI15896" s="196"/>
      <c r="BJ15896" s="196"/>
    </row>
    <row r="15897" spans="59:62">
      <c r="BG15897" s="196"/>
      <c r="BH15897" s="196"/>
      <c r="BI15897" s="196"/>
      <c r="BJ15897" s="196"/>
    </row>
    <row r="15898" spans="59:62">
      <c r="BG15898" s="196"/>
      <c r="BH15898" s="196"/>
      <c r="BI15898" s="196"/>
      <c r="BJ15898" s="196"/>
    </row>
    <row r="15899" spans="59:62">
      <c r="BG15899" s="196"/>
      <c r="BH15899" s="196"/>
      <c r="BI15899" s="196"/>
      <c r="BJ15899" s="196"/>
    </row>
    <row r="15900" spans="59:62">
      <c r="BG15900" s="196"/>
      <c r="BH15900" s="196"/>
      <c r="BI15900" s="196"/>
      <c r="BJ15900" s="196"/>
    </row>
    <row r="15901" spans="59:62">
      <c r="BG15901" s="196"/>
      <c r="BH15901" s="196"/>
      <c r="BI15901" s="196"/>
      <c r="BJ15901" s="196"/>
    </row>
    <row r="15902" spans="59:62">
      <c r="BG15902" s="196"/>
      <c r="BH15902" s="196"/>
      <c r="BI15902" s="196"/>
      <c r="BJ15902" s="196"/>
    </row>
    <row r="15903" spans="59:62">
      <c r="BG15903" s="196"/>
      <c r="BH15903" s="196"/>
      <c r="BI15903" s="196"/>
      <c r="BJ15903" s="196"/>
    </row>
    <row r="15904" spans="59:62">
      <c r="BG15904" s="196"/>
      <c r="BH15904" s="196"/>
      <c r="BI15904" s="196"/>
      <c r="BJ15904" s="196"/>
    </row>
    <row r="15905" spans="59:62">
      <c r="BG15905" s="196"/>
      <c r="BH15905" s="196"/>
      <c r="BI15905" s="196"/>
      <c r="BJ15905" s="196"/>
    </row>
    <row r="15906" spans="59:62">
      <c r="BG15906" s="196"/>
      <c r="BH15906" s="196"/>
      <c r="BI15906" s="196"/>
      <c r="BJ15906" s="196"/>
    </row>
    <row r="15907" spans="59:62">
      <c r="BG15907" s="196"/>
      <c r="BH15907" s="196"/>
      <c r="BI15907" s="196"/>
      <c r="BJ15907" s="196"/>
    </row>
    <row r="15908" spans="59:62">
      <c r="BG15908" s="196"/>
      <c r="BH15908" s="196"/>
      <c r="BI15908" s="196"/>
      <c r="BJ15908" s="196"/>
    </row>
    <row r="15909" spans="59:62">
      <c r="BG15909" s="196"/>
      <c r="BH15909" s="196"/>
      <c r="BI15909" s="196"/>
      <c r="BJ15909" s="196"/>
    </row>
    <row r="15910" spans="59:62">
      <c r="BG15910" s="196"/>
      <c r="BH15910" s="196"/>
      <c r="BI15910" s="196"/>
      <c r="BJ15910" s="196"/>
    </row>
    <row r="15911" spans="59:62">
      <c r="BG15911" s="196"/>
      <c r="BH15911" s="196"/>
      <c r="BI15911" s="196"/>
      <c r="BJ15911" s="196"/>
    </row>
    <row r="15912" spans="59:62">
      <c r="BG15912" s="196"/>
      <c r="BH15912" s="196"/>
      <c r="BI15912" s="196"/>
      <c r="BJ15912" s="196"/>
    </row>
    <row r="15913" spans="59:62">
      <c r="BG15913" s="196"/>
      <c r="BH15913" s="196"/>
      <c r="BI15913" s="196"/>
      <c r="BJ15913" s="196"/>
    </row>
    <row r="15914" spans="59:62">
      <c r="BG15914" s="196"/>
      <c r="BH15914" s="196"/>
      <c r="BI15914" s="196"/>
      <c r="BJ15914" s="196"/>
    </row>
    <row r="15915" spans="59:62">
      <c r="BG15915" s="196"/>
      <c r="BH15915" s="196"/>
      <c r="BI15915" s="196"/>
      <c r="BJ15915" s="196"/>
    </row>
    <row r="15916" spans="59:62">
      <c r="BG15916" s="196"/>
      <c r="BH15916" s="196"/>
      <c r="BI15916" s="196"/>
      <c r="BJ15916" s="196"/>
    </row>
    <row r="15917" spans="59:62">
      <c r="BG15917" s="196"/>
      <c r="BH15917" s="196"/>
      <c r="BI15917" s="196"/>
      <c r="BJ15917" s="196"/>
    </row>
    <row r="15918" spans="59:62">
      <c r="BG15918" s="196"/>
      <c r="BH15918" s="196"/>
      <c r="BI15918" s="196"/>
      <c r="BJ15918" s="196"/>
    </row>
    <row r="15919" spans="59:62">
      <c r="BG15919" s="196"/>
      <c r="BH15919" s="196"/>
      <c r="BI15919" s="196"/>
      <c r="BJ15919" s="196"/>
    </row>
    <row r="15920" spans="59:62">
      <c r="BG15920" s="196"/>
      <c r="BH15920" s="196"/>
      <c r="BI15920" s="196"/>
      <c r="BJ15920" s="196"/>
    </row>
    <row r="15921" spans="59:62">
      <c r="BG15921" s="196"/>
      <c r="BH15921" s="196"/>
      <c r="BI15921" s="196"/>
      <c r="BJ15921" s="196"/>
    </row>
    <row r="15922" spans="59:62">
      <c r="BG15922" s="196"/>
      <c r="BH15922" s="196"/>
      <c r="BI15922" s="196"/>
      <c r="BJ15922" s="196"/>
    </row>
    <row r="15923" spans="59:62">
      <c r="BG15923" s="196"/>
      <c r="BH15923" s="196"/>
      <c r="BI15923" s="196"/>
      <c r="BJ15923" s="196"/>
    </row>
    <row r="15924" spans="59:62">
      <c r="BG15924" s="196"/>
      <c r="BH15924" s="196"/>
      <c r="BI15924" s="196"/>
      <c r="BJ15924" s="196"/>
    </row>
    <row r="15925" spans="59:62">
      <c r="BG15925" s="196"/>
      <c r="BH15925" s="196"/>
      <c r="BI15925" s="196"/>
      <c r="BJ15925" s="196"/>
    </row>
    <row r="15926" spans="59:62">
      <c r="BG15926" s="196"/>
      <c r="BH15926" s="196"/>
      <c r="BI15926" s="196"/>
      <c r="BJ15926" s="196"/>
    </row>
    <row r="15927" spans="59:62">
      <c r="BG15927" s="196"/>
      <c r="BH15927" s="196"/>
      <c r="BI15927" s="196"/>
      <c r="BJ15927" s="196"/>
    </row>
    <row r="15928" spans="59:62">
      <c r="BG15928" s="196"/>
      <c r="BH15928" s="196"/>
      <c r="BI15928" s="196"/>
      <c r="BJ15928" s="196"/>
    </row>
    <row r="15929" spans="59:62">
      <c r="BG15929" s="196"/>
      <c r="BH15929" s="196"/>
      <c r="BI15929" s="196"/>
      <c r="BJ15929" s="196"/>
    </row>
    <row r="15930" spans="59:62">
      <c r="BG15930" s="196"/>
      <c r="BH15930" s="196"/>
      <c r="BI15930" s="196"/>
      <c r="BJ15930" s="196"/>
    </row>
    <row r="15931" spans="59:62">
      <c r="BG15931" s="196"/>
      <c r="BH15931" s="196"/>
      <c r="BI15931" s="196"/>
      <c r="BJ15931" s="196"/>
    </row>
    <row r="15932" spans="59:62">
      <c r="BG15932" s="196"/>
      <c r="BH15932" s="196"/>
      <c r="BI15932" s="196"/>
      <c r="BJ15932" s="196"/>
    </row>
    <row r="15933" spans="59:62">
      <c r="BG15933" s="196"/>
      <c r="BH15933" s="196"/>
      <c r="BI15933" s="196"/>
      <c r="BJ15933" s="196"/>
    </row>
    <row r="15934" spans="59:62">
      <c r="BG15934" s="196"/>
      <c r="BH15934" s="196"/>
      <c r="BI15934" s="196"/>
      <c r="BJ15934" s="196"/>
    </row>
    <row r="15935" spans="59:62">
      <c r="BG15935" s="196"/>
      <c r="BH15935" s="196"/>
      <c r="BI15935" s="196"/>
      <c r="BJ15935" s="196"/>
    </row>
    <row r="15936" spans="59:62">
      <c r="BG15936" s="196"/>
      <c r="BH15936" s="196"/>
      <c r="BI15936" s="196"/>
      <c r="BJ15936" s="196"/>
    </row>
    <row r="15937" spans="59:62">
      <c r="BG15937" s="196"/>
      <c r="BH15937" s="196"/>
      <c r="BI15937" s="196"/>
      <c r="BJ15937" s="196"/>
    </row>
    <row r="15938" spans="59:62">
      <c r="BG15938" s="196"/>
      <c r="BH15938" s="196"/>
      <c r="BI15938" s="196"/>
      <c r="BJ15938" s="196"/>
    </row>
    <row r="15939" spans="59:62">
      <c r="BG15939" s="196"/>
      <c r="BH15939" s="196"/>
      <c r="BI15939" s="196"/>
      <c r="BJ15939" s="196"/>
    </row>
    <row r="15940" spans="59:62">
      <c r="BG15940" s="196"/>
      <c r="BH15940" s="196"/>
      <c r="BI15940" s="196"/>
      <c r="BJ15940" s="196"/>
    </row>
    <row r="15941" spans="59:62">
      <c r="BG15941" s="196"/>
      <c r="BH15941" s="196"/>
      <c r="BI15941" s="196"/>
      <c r="BJ15941" s="196"/>
    </row>
    <row r="15942" spans="59:62">
      <c r="BG15942" s="196"/>
      <c r="BH15942" s="196"/>
      <c r="BI15942" s="196"/>
      <c r="BJ15942" s="196"/>
    </row>
    <row r="15943" spans="59:62">
      <c r="BG15943" s="196"/>
      <c r="BH15943" s="196"/>
      <c r="BI15943" s="196"/>
      <c r="BJ15943" s="196"/>
    </row>
    <row r="15944" spans="59:62">
      <c r="BG15944" s="196"/>
      <c r="BH15944" s="196"/>
      <c r="BI15944" s="196"/>
      <c r="BJ15944" s="196"/>
    </row>
    <row r="15945" spans="59:62">
      <c r="BG15945" s="196"/>
      <c r="BH15945" s="196"/>
      <c r="BI15945" s="196"/>
      <c r="BJ15945" s="196"/>
    </row>
    <row r="15946" spans="59:62">
      <c r="BG15946" s="196"/>
      <c r="BH15946" s="196"/>
      <c r="BI15946" s="196"/>
      <c r="BJ15946" s="196"/>
    </row>
    <row r="15947" spans="59:62">
      <c r="BG15947" s="196"/>
      <c r="BH15947" s="196"/>
      <c r="BI15947" s="196"/>
      <c r="BJ15947" s="196"/>
    </row>
    <row r="15948" spans="59:62">
      <c r="BG15948" s="196"/>
      <c r="BH15948" s="196"/>
      <c r="BI15948" s="196"/>
      <c r="BJ15948" s="196"/>
    </row>
    <row r="15949" spans="59:62">
      <c r="BG15949" s="196"/>
      <c r="BH15949" s="196"/>
      <c r="BI15949" s="196"/>
      <c r="BJ15949" s="196"/>
    </row>
    <row r="15950" spans="59:62">
      <c r="BG15950" s="196"/>
      <c r="BH15950" s="196"/>
      <c r="BI15950" s="196"/>
      <c r="BJ15950" s="196"/>
    </row>
    <row r="15951" spans="59:62">
      <c r="BG15951" s="196"/>
      <c r="BH15951" s="196"/>
      <c r="BI15951" s="196"/>
      <c r="BJ15951" s="196"/>
    </row>
    <row r="15952" spans="59:62">
      <c r="BG15952" s="196"/>
      <c r="BH15952" s="196"/>
      <c r="BI15952" s="196"/>
      <c r="BJ15952" s="196"/>
    </row>
    <row r="15953" spans="59:62">
      <c r="BG15953" s="196"/>
      <c r="BH15953" s="196"/>
      <c r="BI15953" s="196"/>
      <c r="BJ15953" s="196"/>
    </row>
    <row r="15954" spans="59:62">
      <c r="BG15954" s="196"/>
      <c r="BH15954" s="196"/>
      <c r="BI15954" s="196"/>
      <c r="BJ15954" s="196"/>
    </row>
    <row r="15955" spans="59:62">
      <c r="BG15955" s="196"/>
      <c r="BH15955" s="196"/>
      <c r="BI15955" s="196"/>
      <c r="BJ15955" s="196"/>
    </row>
    <row r="15956" spans="59:62">
      <c r="BG15956" s="196"/>
      <c r="BH15956" s="196"/>
      <c r="BI15956" s="196"/>
      <c r="BJ15956" s="196"/>
    </row>
    <row r="15957" spans="59:62">
      <c r="BG15957" s="196"/>
      <c r="BH15957" s="196"/>
      <c r="BI15957" s="196"/>
      <c r="BJ15957" s="196"/>
    </row>
    <row r="15958" spans="59:62">
      <c r="BG15958" s="196"/>
      <c r="BH15958" s="196"/>
      <c r="BI15958" s="196"/>
      <c r="BJ15958" s="196"/>
    </row>
    <row r="15959" spans="59:62">
      <c r="BG15959" s="196"/>
      <c r="BH15959" s="196"/>
      <c r="BI15959" s="196"/>
      <c r="BJ15959" s="196"/>
    </row>
    <row r="15960" spans="59:62">
      <c r="BG15960" s="196"/>
      <c r="BH15960" s="196"/>
      <c r="BI15960" s="196"/>
      <c r="BJ15960" s="196"/>
    </row>
    <row r="15961" spans="59:62">
      <c r="BG15961" s="196"/>
      <c r="BH15961" s="196"/>
      <c r="BI15961" s="196"/>
      <c r="BJ15961" s="196"/>
    </row>
    <row r="15962" spans="59:62">
      <c r="BG15962" s="196"/>
      <c r="BH15962" s="196"/>
      <c r="BI15962" s="196"/>
      <c r="BJ15962" s="196"/>
    </row>
    <row r="15963" spans="59:62">
      <c r="BG15963" s="196"/>
      <c r="BH15963" s="196"/>
      <c r="BI15963" s="196"/>
      <c r="BJ15963" s="196"/>
    </row>
    <row r="15964" spans="59:62">
      <c r="BG15964" s="196"/>
      <c r="BH15964" s="196"/>
      <c r="BI15964" s="196"/>
      <c r="BJ15964" s="196"/>
    </row>
    <row r="15965" spans="59:62">
      <c r="BG15965" s="196"/>
      <c r="BH15965" s="196"/>
      <c r="BI15965" s="196"/>
      <c r="BJ15965" s="196"/>
    </row>
    <row r="15966" spans="59:62">
      <c r="BG15966" s="196"/>
      <c r="BH15966" s="196"/>
      <c r="BI15966" s="196"/>
      <c r="BJ15966" s="196"/>
    </row>
    <row r="15967" spans="59:62">
      <c r="BG15967" s="196"/>
      <c r="BH15967" s="196"/>
      <c r="BI15967" s="196"/>
      <c r="BJ15967" s="196"/>
    </row>
    <row r="15968" spans="59:62">
      <c r="BG15968" s="196"/>
      <c r="BH15968" s="196"/>
      <c r="BI15968" s="196"/>
      <c r="BJ15968" s="196"/>
    </row>
    <row r="15969" spans="59:62">
      <c r="BG15969" s="196"/>
      <c r="BH15969" s="196"/>
      <c r="BI15969" s="196"/>
      <c r="BJ15969" s="196"/>
    </row>
    <row r="15970" spans="59:62">
      <c r="BG15970" s="196"/>
      <c r="BH15970" s="196"/>
      <c r="BI15970" s="196"/>
      <c r="BJ15970" s="196"/>
    </row>
    <row r="15971" spans="59:62">
      <c r="BG15971" s="196"/>
      <c r="BH15971" s="196"/>
      <c r="BI15971" s="196"/>
      <c r="BJ15971" s="196"/>
    </row>
    <row r="15972" spans="59:62">
      <c r="BG15972" s="196"/>
      <c r="BH15972" s="196"/>
      <c r="BI15972" s="196"/>
      <c r="BJ15972" s="196"/>
    </row>
    <row r="15973" spans="59:62">
      <c r="BG15973" s="196"/>
      <c r="BH15973" s="196"/>
      <c r="BI15973" s="196"/>
      <c r="BJ15973" s="196"/>
    </row>
    <row r="15974" spans="59:62">
      <c r="BG15974" s="196"/>
      <c r="BH15974" s="196"/>
      <c r="BI15974" s="196"/>
      <c r="BJ15974" s="196"/>
    </row>
    <row r="15975" spans="59:62">
      <c r="BG15975" s="196"/>
      <c r="BH15975" s="196"/>
      <c r="BI15975" s="196"/>
      <c r="BJ15975" s="196"/>
    </row>
    <row r="15976" spans="59:62">
      <c r="BG15976" s="196"/>
      <c r="BH15976" s="196"/>
      <c r="BI15976" s="196"/>
      <c r="BJ15976" s="196"/>
    </row>
    <row r="15977" spans="59:62">
      <c r="BG15977" s="196"/>
      <c r="BH15977" s="196"/>
      <c r="BI15977" s="196"/>
      <c r="BJ15977" s="196"/>
    </row>
    <row r="15978" spans="59:62">
      <c r="BG15978" s="196"/>
      <c r="BH15978" s="196"/>
      <c r="BI15978" s="196"/>
      <c r="BJ15978" s="196"/>
    </row>
    <row r="15979" spans="59:62">
      <c r="BG15979" s="196"/>
      <c r="BH15979" s="196"/>
      <c r="BI15979" s="196"/>
      <c r="BJ15979" s="196"/>
    </row>
    <row r="15980" spans="59:62">
      <c r="BG15980" s="196"/>
      <c r="BH15980" s="196"/>
      <c r="BI15980" s="196"/>
      <c r="BJ15980" s="196"/>
    </row>
    <row r="15981" spans="59:62">
      <c r="BG15981" s="196"/>
      <c r="BH15981" s="196"/>
      <c r="BI15981" s="196"/>
      <c r="BJ15981" s="196"/>
    </row>
    <row r="15982" spans="59:62">
      <c r="BG15982" s="196"/>
      <c r="BH15982" s="196"/>
      <c r="BI15982" s="196"/>
      <c r="BJ15982" s="196"/>
    </row>
    <row r="15983" spans="59:62">
      <c r="BG15983" s="196"/>
      <c r="BH15983" s="196"/>
      <c r="BI15983" s="196"/>
      <c r="BJ15983" s="196"/>
    </row>
    <row r="15984" spans="59:62">
      <c r="BG15984" s="196"/>
      <c r="BH15984" s="196"/>
      <c r="BI15984" s="196"/>
      <c r="BJ15984" s="196"/>
    </row>
    <row r="15985" spans="59:62">
      <c r="BG15985" s="196"/>
      <c r="BH15985" s="196"/>
      <c r="BI15985" s="196"/>
      <c r="BJ15985" s="196"/>
    </row>
    <row r="15986" spans="59:62">
      <c r="BG15986" s="196"/>
      <c r="BH15986" s="196"/>
      <c r="BI15986" s="196"/>
      <c r="BJ15986" s="196"/>
    </row>
    <row r="15987" spans="59:62">
      <c r="BG15987" s="196"/>
      <c r="BH15987" s="196"/>
      <c r="BI15987" s="196"/>
      <c r="BJ15987" s="196"/>
    </row>
    <row r="15988" spans="59:62">
      <c r="BG15988" s="196"/>
      <c r="BH15988" s="196"/>
      <c r="BI15988" s="196"/>
      <c r="BJ15988" s="196"/>
    </row>
    <row r="15989" spans="59:62">
      <c r="BG15989" s="196"/>
      <c r="BH15989" s="196"/>
      <c r="BI15989" s="196"/>
      <c r="BJ15989" s="196"/>
    </row>
    <row r="15990" spans="59:62">
      <c r="BG15990" s="196"/>
      <c r="BH15990" s="196"/>
      <c r="BI15990" s="196"/>
      <c r="BJ15990" s="196"/>
    </row>
    <row r="15991" spans="59:62">
      <c r="BG15991" s="196"/>
      <c r="BH15991" s="196"/>
      <c r="BI15991" s="196"/>
      <c r="BJ15991" s="196"/>
    </row>
    <row r="15992" spans="59:62">
      <c r="BG15992" s="196"/>
      <c r="BH15992" s="196"/>
      <c r="BI15992" s="196"/>
      <c r="BJ15992" s="196"/>
    </row>
    <row r="15993" spans="59:62">
      <c r="BG15993" s="196"/>
      <c r="BH15993" s="196"/>
      <c r="BI15993" s="196"/>
      <c r="BJ15993" s="196"/>
    </row>
    <row r="15994" spans="59:62">
      <c r="BG15994" s="196"/>
      <c r="BH15994" s="196"/>
      <c r="BI15994" s="196"/>
      <c r="BJ15994" s="196"/>
    </row>
    <row r="15995" spans="59:62">
      <c r="BG15995" s="196"/>
      <c r="BH15995" s="196"/>
      <c r="BI15995" s="196"/>
      <c r="BJ15995" s="196"/>
    </row>
    <row r="15996" spans="59:62">
      <c r="BG15996" s="196"/>
      <c r="BH15996" s="196"/>
      <c r="BI15996" s="196"/>
      <c r="BJ15996" s="196"/>
    </row>
    <row r="15997" spans="59:62">
      <c r="BG15997" s="196"/>
      <c r="BH15997" s="196"/>
      <c r="BI15997" s="196"/>
      <c r="BJ15997" s="196"/>
    </row>
    <row r="15998" spans="59:62">
      <c r="BG15998" s="196"/>
      <c r="BH15998" s="196"/>
      <c r="BI15998" s="196"/>
      <c r="BJ15998" s="196"/>
    </row>
    <row r="15999" spans="59:62">
      <c r="BG15999" s="196"/>
      <c r="BH15999" s="196"/>
      <c r="BI15999" s="196"/>
      <c r="BJ15999" s="196"/>
    </row>
    <row r="16000" spans="59:62">
      <c r="BG16000" s="196"/>
      <c r="BH16000" s="196"/>
      <c r="BI16000" s="196"/>
      <c r="BJ16000" s="196"/>
    </row>
    <row r="16001" spans="59:62">
      <c r="BG16001" s="196"/>
      <c r="BH16001" s="196"/>
      <c r="BI16001" s="196"/>
      <c r="BJ16001" s="196"/>
    </row>
    <row r="16002" spans="59:62">
      <c r="BG16002" s="196"/>
      <c r="BH16002" s="196"/>
      <c r="BI16002" s="196"/>
      <c r="BJ16002" s="196"/>
    </row>
    <row r="16003" spans="59:62">
      <c r="BG16003" s="196"/>
      <c r="BH16003" s="196"/>
      <c r="BI16003" s="196"/>
      <c r="BJ16003" s="196"/>
    </row>
    <row r="16004" spans="59:62">
      <c r="BG16004" s="196"/>
      <c r="BH16004" s="196"/>
      <c r="BI16004" s="196"/>
      <c r="BJ16004" s="196"/>
    </row>
    <row r="16005" spans="59:62">
      <c r="BG16005" s="196"/>
      <c r="BH16005" s="196"/>
      <c r="BI16005" s="196"/>
      <c r="BJ16005" s="196"/>
    </row>
    <row r="16006" spans="59:62">
      <c r="BG16006" s="196"/>
      <c r="BH16006" s="196"/>
      <c r="BI16006" s="196"/>
      <c r="BJ16006" s="196"/>
    </row>
    <row r="16007" spans="59:62">
      <c r="BG16007" s="196"/>
      <c r="BH16007" s="196"/>
      <c r="BI16007" s="196"/>
      <c r="BJ16007" s="196"/>
    </row>
    <row r="16008" spans="59:62">
      <c r="BG16008" s="196"/>
      <c r="BH16008" s="196"/>
      <c r="BI16008" s="196"/>
      <c r="BJ16008" s="196"/>
    </row>
    <row r="16009" spans="59:62">
      <c r="BG16009" s="196"/>
      <c r="BH16009" s="196"/>
      <c r="BI16009" s="196"/>
      <c r="BJ16009" s="196"/>
    </row>
    <row r="16010" spans="59:62">
      <c r="BG16010" s="196"/>
      <c r="BH16010" s="196"/>
      <c r="BI16010" s="196"/>
      <c r="BJ16010" s="196"/>
    </row>
    <row r="16011" spans="59:62">
      <c r="BG16011" s="196"/>
      <c r="BH16011" s="196"/>
      <c r="BI16011" s="196"/>
      <c r="BJ16011" s="196"/>
    </row>
    <row r="16012" spans="59:62">
      <c r="BG16012" s="196"/>
      <c r="BH16012" s="196"/>
      <c r="BI16012" s="196"/>
      <c r="BJ16012" s="196"/>
    </row>
    <row r="16013" spans="59:62">
      <c r="BG16013" s="196"/>
      <c r="BH16013" s="196"/>
      <c r="BI16013" s="196"/>
      <c r="BJ16013" s="196"/>
    </row>
    <row r="16014" spans="59:62">
      <c r="BG16014" s="196"/>
      <c r="BH16014" s="196"/>
      <c r="BI16014" s="196"/>
      <c r="BJ16014" s="196"/>
    </row>
    <row r="16015" spans="59:62">
      <c r="BG16015" s="196"/>
      <c r="BH16015" s="196"/>
      <c r="BI16015" s="196"/>
      <c r="BJ16015" s="196"/>
    </row>
    <row r="16016" spans="59:62">
      <c r="BG16016" s="196"/>
      <c r="BH16016" s="196"/>
      <c r="BI16016" s="196"/>
      <c r="BJ16016" s="196"/>
    </row>
    <row r="16017" spans="59:62">
      <c r="BG16017" s="196"/>
      <c r="BH16017" s="196"/>
      <c r="BI16017" s="196"/>
      <c r="BJ16017" s="196"/>
    </row>
    <row r="16018" spans="59:62">
      <c r="BG16018" s="196"/>
      <c r="BH16018" s="196"/>
      <c r="BI16018" s="196"/>
      <c r="BJ16018" s="196"/>
    </row>
    <row r="16019" spans="59:62">
      <c r="BG16019" s="196"/>
      <c r="BH16019" s="196"/>
      <c r="BI16019" s="196"/>
      <c r="BJ16019" s="196"/>
    </row>
    <row r="16020" spans="59:62">
      <c r="BG16020" s="196"/>
      <c r="BH16020" s="196"/>
      <c r="BI16020" s="196"/>
      <c r="BJ16020" s="196"/>
    </row>
    <row r="16021" spans="59:62">
      <c r="BG16021" s="196"/>
      <c r="BH16021" s="196"/>
      <c r="BI16021" s="196"/>
      <c r="BJ16021" s="196"/>
    </row>
    <row r="16022" spans="59:62">
      <c r="BG16022" s="196"/>
      <c r="BH16022" s="196"/>
      <c r="BI16022" s="196"/>
      <c r="BJ16022" s="196"/>
    </row>
    <row r="16023" spans="59:62">
      <c r="BG16023" s="196"/>
      <c r="BH16023" s="196"/>
      <c r="BI16023" s="196"/>
      <c r="BJ16023" s="196"/>
    </row>
    <row r="16024" spans="59:62">
      <c r="BG16024" s="196"/>
      <c r="BH16024" s="196"/>
      <c r="BI16024" s="196"/>
      <c r="BJ16024" s="196"/>
    </row>
    <row r="16025" spans="59:62">
      <c r="BG16025" s="196"/>
      <c r="BH16025" s="196"/>
      <c r="BI16025" s="196"/>
      <c r="BJ16025" s="196"/>
    </row>
    <row r="16026" spans="59:62">
      <c r="BG16026" s="196"/>
      <c r="BH16026" s="196"/>
      <c r="BI16026" s="196"/>
      <c r="BJ16026" s="196"/>
    </row>
    <row r="16027" spans="59:62">
      <c r="BG16027" s="196"/>
      <c r="BH16027" s="196"/>
      <c r="BI16027" s="196"/>
      <c r="BJ16027" s="196"/>
    </row>
    <row r="16028" spans="59:62">
      <c r="BG16028" s="196"/>
      <c r="BH16028" s="196"/>
      <c r="BI16028" s="196"/>
      <c r="BJ16028" s="196"/>
    </row>
    <row r="16029" spans="59:62">
      <c r="BG16029" s="196"/>
      <c r="BH16029" s="196"/>
      <c r="BI16029" s="196"/>
      <c r="BJ16029" s="196"/>
    </row>
    <row r="16030" spans="59:62">
      <c r="BG16030" s="196"/>
      <c r="BH16030" s="196"/>
      <c r="BI16030" s="196"/>
      <c r="BJ16030" s="196"/>
    </row>
    <row r="16031" spans="59:62">
      <c r="BG16031" s="196"/>
      <c r="BH16031" s="196"/>
      <c r="BI16031" s="196"/>
      <c r="BJ16031" s="196"/>
    </row>
    <row r="16032" spans="59:62">
      <c r="BG16032" s="196"/>
      <c r="BH16032" s="196"/>
      <c r="BI16032" s="196"/>
      <c r="BJ16032" s="196"/>
    </row>
    <row r="16033" spans="59:62">
      <c r="BG16033" s="196"/>
      <c r="BH16033" s="196"/>
      <c r="BI16033" s="196"/>
      <c r="BJ16033" s="196"/>
    </row>
    <row r="16034" spans="59:62">
      <c r="BG16034" s="196"/>
      <c r="BH16034" s="196"/>
      <c r="BI16034" s="196"/>
      <c r="BJ16034" s="196"/>
    </row>
    <row r="16035" spans="59:62">
      <c r="BG16035" s="196"/>
      <c r="BH16035" s="196"/>
      <c r="BI16035" s="196"/>
      <c r="BJ16035" s="196"/>
    </row>
    <row r="16036" spans="59:62">
      <c r="BG16036" s="196"/>
      <c r="BH16036" s="196"/>
      <c r="BI16036" s="196"/>
      <c r="BJ16036" s="196"/>
    </row>
    <row r="16037" spans="59:62">
      <c r="BG16037" s="196"/>
      <c r="BH16037" s="196"/>
      <c r="BI16037" s="196"/>
      <c r="BJ16037" s="196"/>
    </row>
    <row r="16038" spans="59:62">
      <c r="BG16038" s="196"/>
      <c r="BH16038" s="196"/>
      <c r="BI16038" s="196"/>
      <c r="BJ16038" s="196"/>
    </row>
    <row r="16039" spans="59:62">
      <c r="BG16039" s="196"/>
      <c r="BH16039" s="196"/>
      <c r="BI16039" s="196"/>
      <c r="BJ16039" s="196"/>
    </row>
    <row r="16040" spans="59:62">
      <c r="BG16040" s="196"/>
      <c r="BH16040" s="196"/>
      <c r="BI16040" s="196"/>
      <c r="BJ16040" s="196"/>
    </row>
    <row r="16041" spans="59:62">
      <c r="BG16041" s="196"/>
      <c r="BH16041" s="196"/>
      <c r="BI16041" s="196"/>
      <c r="BJ16041" s="196"/>
    </row>
    <row r="16042" spans="59:62">
      <c r="BG16042" s="196"/>
      <c r="BH16042" s="196"/>
      <c r="BI16042" s="196"/>
      <c r="BJ16042" s="196"/>
    </row>
    <row r="16043" spans="59:62">
      <c r="BG16043" s="196"/>
      <c r="BH16043" s="196"/>
      <c r="BI16043" s="196"/>
      <c r="BJ16043" s="196"/>
    </row>
    <row r="16044" spans="59:62">
      <c r="BG16044" s="196"/>
      <c r="BH16044" s="196"/>
      <c r="BI16044" s="196"/>
      <c r="BJ16044" s="196"/>
    </row>
    <row r="16045" spans="59:62">
      <c r="BG16045" s="196"/>
      <c r="BH16045" s="196"/>
      <c r="BI16045" s="196"/>
      <c r="BJ16045" s="196"/>
    </row>
    <row r="16046" spans="59:62">
      <c r="BG16046" s="196"/>
      <c r="BH16046" s="196"/>
      <c r="BI16046" s="196"/>
      <c r="BJ16046" s="196"/>
    </row>
    <row r="16047" spans="59:62">
      <c r="BG16047" s="196"/>
      <c r="BH16047" s="196"/>
      <c r="BI16047" s="196"/>
      <c r="BJ16047" s="196"/>
    </row>
    <row r="16048" spans="59:62">
      <c r="BG16048" s="196"/>
      <c r="BH16048" s="196"/>
      <c r="BI16048" s="196"/>
      <c r="BJ16048" s="196"/>
    </row>
    <row r="16049" spans="59:62">
      <c r="BG16049" s="196"/>
      <c r="BH16049" s="196"/>
      <c r="BI16049" s="196"/>
      <c r="BJ16049" s="196"/>
    </row>
    <row r="16050" spans="59:62">
      <c r="BG16050" s="196"/>
      <c r="BH16050" s="196"/>
      <c r="BI16050" s="196"/>
      <c r="BJ16050" s="196"/>
    </row>
    <row r="16051" spans="59:62">
      <c r="BG16051" s="196"/>
      <c r="BH16051" s="196"/>
      <c r="BI16051" s="196"/>
      <c r="BJ16051" s="196"/>
    </row>
    <row r="16052" spans="59:62">
      <c r="BG16052" s="196"/>
      <c r="BH16052" s="196"/>
      <c r="BI16052" s="196"/>
      <c r="BJ16052" s="196"/>
    </row>
    <row r="16053" spans="59:62">
      <c r="BG16053" s="196"/>
      <c r="BH16053" s="196"/>
      <c r="BI16053" s="196"/>
      <c r="BJ16053" s="196"/>
    </row>
    <row r="16054" spans="59:62">
      <c r="BG16054" s="196"/>
      <c r="BH16054" s="196"/>
      <c r="BI16054" s="196"/>
      <c r="BJ16054" s="196"/>
    </row>
    <row r="16055" spans="59:62">
      <c r="BG16055" s="196"/>
      <c r="BH16055" s="196"/>
      <c r="BI16055" s="196"/>
      <c r="BJ16055" s="196"/>
    </row>
    <row r="16056" spans="59:62">
      <c r="BG16056" s="196"/>
      <c r="BH16056" s="196"/>
      <c r="BI16056" s="196"/>
      <c r="BJ16056" s="196"/>
    </row>
    <row r="16057" spans="59:62">
      <c r="BG16057" s="196"/>
      <c r="BH16057" s="196"/>
      <c r="BI16057" s="196"/>
      <c r="BJ16057" s="196"/>
    </row>
    <row r="16058" spans="59:62">
      <c r="BG16058" s="196"/>
      <c r="BH16058" s="196"/>
      <c r="BI16058" s="196"/>
      <c r="BJ16058" s="196"/>
    </row>
    <row r="16059" spans="59:62">
      <c r="BG16059" s="196"/>
      <c r="BH16059" s="196"/>
      <c r="BI16059" s="196"/>
      <c r="BJ16059" s="196"/>
    </row>
    <row r="16060" spans="59:62">
      <c r="BG16060" s="196"/>
      <c r="BH16060" s="196"/>
      <c r="BI16060" s="196"/>
      <c r="BJ16060" s="196"/>
    </row>
    <row r="16061" spans="59:62">
      <c r="BG16061" s="196"/>
      <c r="BH16061" s="196"/>
      <c r="BI16061" s="196"/>
      <c r="BJ16061" s="196"/>
    </row>
    <row r="16062" spans="59:62">
      <c r="BG16062" s="196"/>
      <c r="BH16062" s="196"/>
      <c r="BI16062" s="196"/>
      <c r="BJ16062" s="196"/>
    </row>
    <row r="16063" spans="59:62">
      <c r="BG16063" s="196"/>
      <c r="BH16063" s="196"/>
      <c r="BI16063" s="196"/>
      <c r="BJ16063" s="196"/>
    </row>
    <row r="16064" spans="59:62">
      <c r="BG16064" s="196"/>
      <c r="BH16064" s="196"/>
      <c r="BI16064" s="196"/>
      <c r="BJ16064" s="196"/>
    </row>
    <row r="16065" spans="59:62">
      <c r="BG16065" s="196"/>
      <c r="BH16065" s="196"/>
      <c r="BI16065" s="196"/>
      <c r="BJ16065" s="196"/>
    </row>
    <row r="16066" spans="59:62">
      <c r="BG16066" s="196"/>
      <c r="BH16066" s="196"/>
      <c r="BI16066" s="196"/>
      <c r="BJ16066" s="196"/>
    </row>
    <row r="16067" spans="59:62">
      <c r="BG16067" s="196"/>
      <c r="BH16067" s="196"/>
      <c r="BI16067" s="196"/>
      <c r="BJ16067" s="196"/>
    </row>
    <row r="16068" spans="59:62">
      <c r="BG16068" s="196"/>
      <c r="BH16068" s="196"/>
      <c r="BI16068" s="196"/>
      <c r="BJ16068" s="196"/>
    </row>
    <row r="16069" spans="59:62">
      <c r="BG16069" s="196"/>
      <c r="BH16069" s="196"/>
      <c r="BI16069" s="196"/>
      <c r="BJ16069" s="196"/>
    </row>
    <row r="16070" spans="59:62">
      <c r="BG16070" s="196"/>
      <c r="BH16070" s="196"/>
      <c r="BI16070" s="196"/>
      <c r="BJ16070" s="196"/>
    </row>
    <row r="16071" spans="59:62">
      <c r="BG16071" s="196"/>
      <c r="BH16071" s="196"/>
      <c r="BI16071" s="196"/>
      <c r="BJ16071" s="196"/>
    </row>
    <row r="16072" spans="59:62">
      <c r="BG16072" s="196"/>
      <c r="BH16072" s="196"/>
      <c r="BI16072" s="196"/>
      <c r="BJ16072" s="196"/>
    </row>
    <row r="16073" spans="59:62">
      <c r="BG16073" s="196"/>
      <c r="BH16073" s="196"/>
      <c r="BI16073" s="196"/>
      <c r="BJ16073" s="196"/>
    </row>
    <row r="16074" spans="59:62">
      <c r="BG16074" s="196"/>
      <c r="BH16074" s="196"/>
      <c r="BI16074" s="196"/>
      <c r="BJ16074" s="196"/>
    </row>
    <row r="16075" spans="59:62">
      <c r="BG16075" s="196"/>
      <c r="BH16075" s="196"/>
      <c r="BI16075" s="196"/>
      <c r="BJ16075" s="196"/>
    </row>
    <row r="16076" spans="59:62">
      <c r="BG16076" s="196"/>
      <c r="BH16076" s="196"/>
      <c r="BI16076" s="196"/>
      <c r="BJ16076" s="196"/>
    </row>
    <row r="16077" spans="59:62">
      <c r="BG16077" s="196"/>
      <c r="BH16077" s="196"/>
      <c r="BI16077" s="196"/>
      <c r="BJ16077" s="196"/>
    </row>
    <row r="16078" spans="59:62">
      <c r="BG16078" s="196"/>
      <c r="BH16078" s="196"/>
      <c r="BI16078" s="196"/>
      <c r="BJ16078" s="196"/>
    </row>
    <row r="16079" spans="59:62">
      <c r="BG16079" s="196"/>
      <c r="BH16079" s="196"/>
      <c r="BI16079" s="196"/>
      <c r="BJ16079" s="196"/>
    </row>
    <row r="16080" spans="59:62">
      <c r="BG16080" s="196"/>
      <c r="BH16080" s="196"/>
      <c r="BI16080" s="196"/>
      <c r="BJ16080" s="196"/>
    </row>
    <row r="16081" spans="59:62">
      <c r="BG16081" s="196"/>
      <c r="BH16081" s="196"/>
      <c r="BI16081" s="196"/>
      <c r="BJ16081" s="196"/>
    </row>
    <row r="16082" spans="59:62">
      <c r="BG16082" s="196"/>
      <c r="BH16082" s="196"/>
      <c r="BI16082" s="196"/>
      <c r="BJ16082" s="196"/>
    </row>
    <row r="16083" spans="59:62">
      <c r="BG16083" s="196"/>
      <c r="BH16083" s="196"/>
      <c r="BI16083" s="196"/>
      <c r="BJ16083" s="196"/>
    </row>
    <row r="16084" spans="59:62">
      <c r="BG16084" s="196"/>
      <c r="BH16084" s="196"/>
      <c r="BI16084" s="196"/>
      <c r="BJ16084" s="196"/>
    </row>
    <row r="16085" spans="59:62">
      <c r="BG16085" s="196"/>
      <c r="BH16085" s="196"/>
      <c r="BI16085" s="196"/>
      <c r="BJ16085" s="196"/>
    </row>
    <row r="16086" spans="59:62">
      <c r="BG16086" s="196"/>
      <c r="BH16086" s="196"/>
      <c r="BI16086" s="196"/>
      <c r="BJ16086" s="196"/>
    </row>
    <row r="16087" spans="59:62">
      <c r="BG16087" s="196"/>
      <c r="BH16087" s="196"/>
      <c r="BI16087" s="196"/>
      <c r="BJ16087" s="196"/>
    </row>
    <row r="16088" spans="59:62">
      <c r="BG16088" s="196"/>
      <c r="BH16088" s="196"/>
      <c r="BI16088" s="196"/>
      <c r="BJ16088" s="196"/>
    </row>
    <row r="16089" spans="59:62">
      <c r="BG16089" s="196"/>
      <c r="BH16089" s="196"/>
      <c r="BI16089" s="196"/>
      <c r="BJ16089" s="196"/>
    </row>
    <row r="16090" spans="59:62">
      <c r="BG16090" s="196"/>
      <c r="BH16090" s="196"/>
      <c r="BI16090" s="196"/>
      <c r="BJ16090" s="196"/>
    </row>
    <row r="16091" spans="59:62">
      <c r="BG16091" s="196"/>
      <c r="BH16091" s="196"/>
      <c r="BI16091" s="196"/>
      <c r="BJ16091" s="196"/>
    </row>
    <row r="16092" spans="59:62">
      <c r="BG16092" s="196"/>
      <c r="BH16092" s="196"/>
      <c r="BI16092" s="196"/>
      <c r="BJ16092" s="196"/>
    </row>
    <row r="16093" spans="59:62">
      <c r="BG16093" s="196"/>
      <c r="BH16093" s="196"/>
      <c r="BI16093" s="196"/>
      <c r="BJ16093" s="196"/>
    </row>
    <row r="16094" spans="59:62">
      <c r="BG16094" s="196"/>
      <c r="BH16094" s="196"/>
      <c r="BI16094" s="196"/>
      <c r="BJ16094" s="196"/>
    </row>
    <row r="16095" spans="59:62">
      <c r="BG16095" s="196"/>
      <c r="BH16095" s="196"/>
      <c r="BI16095" s="196"/>
      <c r="BJ16095" s="196"/>
    </row>
    <row r="16096" spans="59:62">
      <c r="BG16096" s="196"/>
      <c r="BH16096" s="196"/>
      <c r="BI16096" s="196"/>
      <c r="BJ16096" s="196"/>
    </row>
    <row r="16097" spans="59:62">
      <c r="BG16097" s="196"/>
      <c r="BH16097" s="196"/>
      <c r="BI16097" s="196"/>
      <c r="BJ16097" s="196"/>
    </row>
    <row r="16098" spans="59:62">
      <c r="BG16098" s="196"/>
      <c r="BH16098" s="196"/>
      <c r="BI16098" s="196"/>
      <c r="BJ16098" s="196"/>
    </row>
    <row r="16099" spans="59:62">
      <c r="BG16099" s="196"/>
      <c r="BH16099" s="196"/>
      <c r="BI16099" s="196"/>
      <c r="BJ16099" s="196"/>
    </row>
    <row r="16100" spans="59:62">
      <c r="BG16100" s="196"/>
      <c r="BH16100" s="196"/>
      <c r="BI16100" s="196"/>
      <c r="BJ16100" s="196"/>
    </row>
    <row r="16101" spans="59:62">
      <c r="BG16101" s="196"/>
      <c r="BH16101" s="196"/>
      <c r="BI16101" s="196"/>
      <c r="BJ16101" s="196"/>
    </row>
    <row r="16102" spans="59:62">
      <c r="BG16102" s="196"/>
      <c r="BH16102" s="196"/>
      <c r="BI16102" s="196"/>
      <c r="BJ16102" s="196"/>
    </row>
    <row r="16103" spans="59:62">
      <c r="BG16103" s="196"/>
      <c r="BH16103" s="196"/>
      <c r="BI16103" s="196"/>
      <c r="BJ16103" s="196"/>
    </row>
    <row r="16104" spans="59:62">
      <c r="BG16104" s="196"/>
      <c r="BH16104" s="196"/>
      <c r="BI16104" s="196"/>
      <c r="BJ16104" s="196"/>
    </row>
    <row r="16105" spans="59:62">
      <c r="BG16105" s="196"/>
      <c r="BH16105" s="196"/>
      <c r="BI16105" s="196"/>
      <c r="BJ16105" s="196"/>
    </row>
    <row r="16106" spans="59:62">
      <c r="BG16106" s="196"/>
      <c r="BH16106" s="196"/>
      <c r="BI16106" s="196"/>
      <c r="BJ16106" s="196"/>
    </row>
    <row r="16107" spans="59:62">
      <c r="BG16107" s="196"/>
      <c r="BH16107" s="196"/>
      <c r="BI16107" s="196"/>
      <c r="BJ16107" s="196"/>
    </row>
    <row r="16108" spans="59:62">
      <c r="BG16108" s="196"/>
      <c r="BH16108" s="196"/>
      <c r="BI16108" s="196"/>
      <c r="BJ16108" s="196"/>
    </row>
    <row r="16109" spans="59:62">
      <c r="BG16109" s="196"/>
      <c r="BH16109" s="196"/>
      <c r="BI16109" s="196"/>
      <c r="BJ16109" s="196"/>
    </row>
    <row r="16110" spans="59:62">
      <c r="BG16110" s="196"/>
      <c r="BH16110" s="196"/>
      <c r="BI16110" s="196"/>
      <c r="BJ16110" s="196"/>
    </row>
    <row r="16111" spans="59:62">
      <c r="BG16111" s="196"/>
      <c r="BH16111" s="196"/>
      <c r="BI16111" s="196"/>
      <c r="BJ16111" s="196"/>
    </row>
    <row r="16112" spans="59:62">
      <c r="BG16112" s="196"/>
      <c r="BH16112" s="196"/>
      <c r="BI16112" s="196"/>
      <c r="BJ16112" s="196"/>
    </row>
    <row r="16113" spans="59:62">
      <c r="BG16113" s="196"/>
      <c r="BH16113" s="196"/>
      <c r="BI16113" s="196"/>
      <c r="BJ16113" s="196"/>
    </row>
    <row r="16114" spans="59:62">
      <c r="BG16114" s="196"/>
      <c r="BH16114" s="196"/>
      <c r="BI16114" s="196"/>
      <c r="BJ16114" s="196"/>
    </row>
    <row r="16115" spans="59:62">
      <c r="BG16115" s="196"/>
      <c r="BH16115" s="196"/>
      <c r="BI16115" s="196"/>
      <c r="BJ16115" s="196"/>
    </row>
    <row r="16116" spans="59:62">
      <c r="BG16116" s="196"/>
      <c r="BH16116" s="196"/>
      <c r="BI16116" s="196"/>
      <c r="BJ16116" s="196"/>
    </row>
    <row r="16117" spans="59:62">
      <c r="BG16117" s="196"/>
      <c r="BH16117" s="196"/>
      <c r="BI16117" s="196"/>
      <c r="BJ16117" s="196"/>
    </row>
    <row r="16118" spans="59:62">
      <c r="BG16118" s="196"/>
      <c r="BH16118" s="196"/>
      <c r="BI16118" s="196"/>
      <c r="BJ16118" s="196"/>
    </row>
    <row r="16119" spans="59:62">
      <c r="BG16119" s="196"/>
      <c r="BH16119" s="196"/>
      <c r="BI16119" s="196"/>
      <c r="BJ16119" s="196"/>
    </row>
    <row r="16120" spans="59:62">
      <c r="BG16120" s="196"/>
      <c r="BH16120" s="196"/>
      <c r="BI16120" s="196"/>
      <c r="BJ16120" s="196"/>
    </row>
    <row r="16121" spans="59:62">
      <c r="BG16121" s="196"/>
      <c r="BH16121" s="196"/>
      <c r="BI16121" s="196"/>
      <c r="BJ16121" s="196"/>
    </row>
    <row r="16122" spans="59:62">
      <c r="BG16122" s="196"/>
      <c r="BH16122" s="196"/>
      <c r="BI16122" s="196"/>
      <c r="BJ16122" s="196"/>
    </row>
    <row r="16123" spans="59:62">
      <c r="BG16123" s="196"/>
      <c r="BH16123" s="196"/>
      <c r="BI16123" s="196"/>
      <c r="BJ16123" s="196"/>
    </row>
    <row r="16124" spans="59:62">
      <c r="BG16124" s="196"/>
      <c r="BH16124" s="196"/>
      <c r="BI16124" s="196"/>
      <c r="BJ16124" s="196"/>
    </row>
    <row r="16125" spans="59:62">
      <c r="BG16125" s="196"/>
      <c r="BH16125" s="196"/>
      <c r="BI16125" s="196"/>
      <c r="BJ16125" s="196"/>
    </row>
    <row r="16126" spans="59:62">
      <c r="BG16126" s="196"/>
      <c r="BH16126" s="196"/>
      <c r="BI16126" s="196"/>
      <c r="BJ16126" s="196"/>
    </row>
    <row r="16127" spans="59:62">
      <c r="BG16127" s="196"/>
      <c r="BH16127" s="196"/>
      <c r="BI16127" s="196"/>
      <c r="BJ16127" s="196"/>
    </row>
    <row r="16128" spans="59:62">
      <c r="BG16128" s="196"/>
      <c r="BH16128" s="196"/>
      <c r="BI16128" s="196"/>
      <c r="BJ16128" s="196"/>
    </row>
    <row r="16129" spans="59:62">
      <c r="BG16129" s="196"/>
      <c r="BH16129" s="196"/>
      <c r="BI16129" s="196"/>
      <c r="BJ16129" s="196"/>
    </row>
    <row r="16130" spans="59:62">
      <c r="BG16130" s="196"/>
      <c r="BH16130" s="196"/>
      <c r="BI16130" s="196"/>
      <c r="BJ16130" s="196"/>
    </row>
    <row r="16131" spans="59:62">
      <c r="BG16131" s="196"/>
      <c r="BH16131" s="196"/>
      <c r="BI16131" s="196"/>
      <c r="BJ16131" s="196"/>
    </row>
    <row r="16132" spans="59:62">
      <c r="BG16132" s="196"/>
      <c r="BH16132" s="196"/>
      <c r="BI16132" s="196"/>
      <c r="BJ16132" s="196"/>
    </row>
    <row r="16133" spans="59:62">
      <c r="BG16133" s="196"/>
      <c r="BH16133" s="196"/>
      <c r="BI16133" s="196"/>
      <c r="BJ16133" s="196"/>
    </row>
    <row r="16134" spans="59:62">
      <c r="BG16134" s="196"/>
      <c r="BH16134" s="196"/>
      <c r="BI16134" s="196"/>
      <c r="BJ16134" s="196"/>
    </row>
    <row r="16135" spans="59:62">
      <c r="BG16135" s="196"/>
      <c r="BH16135" s="196"/>
      <c r="BI16135" s="196"/>
      <c r="BJ16135" s="196"/>
    </row>
    <row r="16136" spans="59:62">
      <c r="BG16136" s="196"/>
      <c r="BH16136" s="196"/>
      <c r="BI16136" s="196"/>
      <c r="BJ16136" s="196"/>
    </row>
    <row r="16137" spans="59:62">
      <c r="BG16137" s="196"/>
      <c r="BH16137" s="196"/>
      <c r="BI16137" s="196"/>
      <c r="BJ16137" s="196"/>
    </row>
    <row r="16138" spans="59:62">
      <c r="BG16138" s="196"/>
      <c r="BH16138" s="196"/>
      <c r="BI16138" s="196"/>
      <c r="BJ16138" s="196"/>
    </row>
    <row r="16139" spans="59:62">
      <c r="BG16139" s="196"/>
      <c r="BH16139" s="196"/>
      <c r="BI16139" s="196"/>
      <c r="BJ16139" s="196"/>
    </row>
    <row r="16140" spans="59:62">
      <c r="BG16140" s="196"/>
      <c r="BH16140" s="196"/>
      <c r="BI16140" s="196"/>
      <c r="BJ16140" s="196"/>
    </row>
    <row r="16141" spans="59:62">
      <c r="BG16141" s="196"/>
      <c r="BH16141" s="196"/>
      <c r="BI16141" s="196"/>
      <c r="BJ16141" s="196"/>
    </row>
    <row r="16142" spans="59:62">
      <c r="BG16142" s="196"/>
      <c r="BH16142" s="196"/>
      <c r="BI16142" s="196"/>
      <c r="BJ16142" s="196"/>
    </row>
    <row r="16143" spans="59:62">
      <c r="BG16143" s="196"/>
      <c r="BH16143" s="196"/>
      <c r="BI16143" s="196"/>
      <c r="BJ16143" s="196"/>
    </row>
    <row r="16144" spans="59:62">
      <c r="BG16144" s="196"/>
      <c r="BH16144" s="196"/>
      <c r="BI16144" s="196"/>
      <c r="BJ16144" s="196"/>
    </row>
    <row r="16145" spans="59:62">
      <c r="BG16145" s="196"/>
      <c r="BH16145" s="196"/>
      <c r="BI16145" s="196"/>
      <c r="BJ16145" s="196"/>
    </row>
    <row r="16146" spans="59:62">
      <c r="BG16146" s="196"/>
      <c r="BH16146" s="196"/>
      <c r="BI16146" s="196"/>
      <c r="BJ16146" s="196"/>
    </row>
    <row r="16147" spans="59:62">
      <c r="BG16147" s="196"/>
      <c r="BH16147" s="196"/>
      <c r="BI16147" s="196"/>
      <c r="BJ16147" s="196"/>
    </row>
    <row r="16148" spans="59:62">
      <c r="BG16148" s="196"/>
      <c r="BH16148" s="196"/>
      <c r="BI16148" s="196"/>
      <c r="BJ16148" s="196"/>
    </row>
    <row r="16149" spans="59:62">
      <c r="BG16149" s="196"/>
      <c r="BH16149" s="196"/>
      <c r="BI16149" s="196"/>
      <c r="BJ16149" s="196"/>
    </row>
    <row r="16150" spans="59:62">
      <c r="BG16150" s="196"/>
      <c r="BH16150" s="196"/>
      <c r="BI16150" s="196"/>
      <c r="BJ16150" s="196"/>
    </row>
    <row r="16151" spans="59:62">
      <c r="BG16151" s="196"/>
      <c r="BH16151" s="196"/>
      <c r="BI16151" s="196"/>
      <c r="BJ16151" s="196"/>
    </row>
    <row r="16152" spans="59:62">
      <c r="BG16152" s="196"/>
      <c r="BH16152" s="196"/>
      <c r="BI16152" s="196"/>
      <c r="BJ16152" s="196"/>
    </row>
    <row r="16153" spans="59:62">
      <c r="BG16153" s="196"/>
      <c r="BH16153" s="196"/>
      <c r="BI16153" s="196"/>
      <c r="BJ16153" s="196"/>
    </row>
    <row r="16154" spans="59:62">
      <c r="BG16154" s="196"/>
      <c r="BH16154" s="196"/>
      <c r="BI16154" s="196"/>
      <c r="BJ16154" s="196"/>
    </row>
    <row r="16155" spans="59:62">
      <c r="BG16155" s="196"/>
      <c r="BH16155" s="196"/>
      <c r="BI16155" s="196"/>
      <c r="BJ16155" s="196"/>
    </row>
    <row r="16156" spans="59:62">
      <c r="BG16156" s="196"/>
      <c r="BH16156" s="196"/>
      <c r="BI16156" s="196"/>
      <c r="BJ16156" s="196"/>
    </row>
    <row r="16157" spans="59:62">
      <c r="BG16157" s="196"/>
      <c r="BH16157" s="196"/>
      <c r="BI16157" s="196"/>
      <c r="BJ16157" s="196"/>
    </row>
    <row r="16158" spans="59:62">
      <c r="BG16158" s="196"/>
      <c r="BH16158" s="196"/>
      <c r="BI16158" s="196"/>
      <c r="BJ16158" s="196"/>
    </row>
    <row r="16159" spans="59:62">
      <c r="BG16159" s="196"/>
      <c r="BH16159" s="196"/>
      <c r="BI16159" s="196"/>
      <c r="BJ16159" s="196"/>
    </row>
    <row r="16160" spans="59:62">
      <c r="BG16160" s="196"/>
      <c r="BH16160" s="196"/>
      <c r="BI16160" s="196"/>
      <c r="BJ16160" s="196"/>
    </row>
    <row r="16161" spans="59:62">
      <c r="BG16161" s="196"/>
      <c r="BH16161" s="196"/>
      <c r="BI16161" s="196"/>
      <c r="BJ16161" s="196"/>
    </row>
    <row r="16162" spans="59:62">
      <c r="BG16162" s="196"/>
      <c r="BH16162" s="196"/>
      <c r="BI16162" s="196"/>
      <c r="BJ16162" s="196"/>
    </row>
    <row r="16163" spans="59:62">
      <c r="BG16163" s="196"/>
      <c r="BH16163" s="196"/>
      <c r="BI16163" s="196"/>
      <c r="BJ16163" s="196"/>
    </row>
    <row r="16164" spans="59:62">
      <c r="BG16164" s="196"/>
      <c r="BH16164" s="196"/>
      <c r="BI16164" s="196"/>
      <c r="BJ16164" s="196"/>
    </row>
    <row r="16165" spans="59:62">
      <c r="BG16165" s="196"/>
      <c r="BH16165" s="196"/>
      <c r="BI16165" s="196"/>
      <c r="BJ16165" s="196"/>
    </row>
    <row r="16166" spans="59:62">
      <c r="BG16166" s="196"/>
      <c r="BH16166" s="196"/>
      <c r="BI16166" s="196"/>
      <c r="BJ16166" s="196"/>
    </row>
    <row r="16167" spans="59:62">
      <c r="BG16167" s="196"/>
      <c r="BH16167" s="196"/>
      <c r="BI16167" s="196"/>
      <c r="BJ16167" s="196"/>
    </row>
    <row r="16168" spans="59:62">
      <c r="BG16168" s="196"/>
      <c r="BH16168" s="196"/>
      <c r="BI16168" s="196"/>
      <c r="BJ16168" s="196"/>
    </row>
    <row r="16169" spans="59:62">
      <c r="BG16169" s="196"/>
      <c r="BH16169" s="196"/>
      <c r="BI16169" s="196"/>
      <c r="BJ16169" s="196"/>
    </row>
    <row r="16170" spans="59:62">
      <c r="BG16170" s="196"/>
      <c r="BH16170" s="196"/>
      <c r="BI16170" s="196"/>
      <c r="BJ16170" s="196"/>
    </row>
    <row r="16171" spans="59:62">
      <c r="BG16171" s="196"/>
      <c r="BH16171" s="196"/>
      <c r="BI16171" s="196"/>
      <c r="BJ16171" s="196"/>
    </row>
    <row r="16172" spans="59:62">
      <c r="BG16172" s="196"/>
      <c r="BH16172" s="196"/>
      <c r="BI16172" s="196"/>
      <c r="BJ16172" s="196"/>
    </row>
    <row r="16173" spans="59:62">
      <c r="BG16173" s="196"/>
      <c r="BH16173" s="196"/>
      <c r="BI16173" s="196"/>
      <c r="BJ16173" s="196"/>
    </row>
    <row r="16174" spans="59:62">
      <c r="BG16174" s="196"/>
      <c r="BH16174" s="196"/>
      <c r="BI16174" s="196"/>
      <c r="BJ16174" s="196"/>
    </row>
    <row r="16175" spans="59:62">
      <c r="BG16175" s="196"/>
      <c r="BH16175" s="196"/>
      <c r="BI16175" s="196"/>
      <c r="BJ16175" s="196"/>
    </row>
    <row r="16176" spans="59:62">
      <c r="BG16176" s="196"/>
      <c r="BH16176" s="196"/>
      <c r="BI16176" s="196"/>
      <c r="BJ16176" s="196"/>
    </row>
    <row r="16177" spans="59:62">
      <c r="BG16177" s="196"/>
      <c r="BH16177" s="196"/>
      <c r="BI16177" s="196"/>
      <c r="BJ16177" s="196"/>
    </row>
    <row r="16178" spans="59:62">
      <c r="BG16178" s="196"/>
      <c r="BH16178" s="196"/>
      <c r="BI16178" s="196"/>
      <c r="BJ16178" s="196"/>
    </row>
    <row r="16179" spans="59:62">
      <c r="BG16179" s="196"/>
      <c r="BH16179" s="196"/>
      <c r="BI16179" s="196"/>
      <c r="BJ16179" s="196"/>
    </row>
    <row r="16180" spans="59:62">
      <c r="BG16180" s="196"/>
      <c r="BH16180" s="196"/>
      <c r="BI16180" s="196"/>
      <c r="BJ16180" s="196"/>
    </row>
    <row r="16181" spans="59:62">
      <c r="BG16181" s="196"/>
      <c r="BH16181" s="196"/>
      <c r="BI16181" s="196"/>
      <c r="BJ16181" s="196"/>
    </row>
    <row r="16182" spans="59:62">
      <c r="BG16182" s="196"/>
      <c r="BH16182" s="196"/>
      <c r="BI16182" s="196"/>
      <c r="BJ16182" s="196"/>
    </row>
    <row r="16183" spans="59:62">
      <c r="BG16183" s="196"/>
      <c r="BH16183" s="196"/>
      <c r="BI16183" s="196"/>
      <c r="BJ16183" s="196"/>
    </row>
    <row r="16184" spans="59:62">
      <c r="BG16184" s="196"/>
      <c r="BH16184" s="196"/>
      <c r="BI16184" s="196"/>
      <c r="BJ16184" s="196"/>
    </row>
    <row r="16185" spans="59:62">
      <c r="BG16185" s="196"/>
      <c r="BH16185" s="196"/>
      <c r="BI16185" s="196"/>
      <c r="BJ16185" s="196"/>
    </row>
    <row r="16186" spans="59:62">
      <c r="BG16186" s="196"/>
      <c r="BH16186" s="196"/>
      <c r="BI16186" s="196"/>
      <c r="BJ16186" s="196"/>
    </row>
    <row r="16187" spans="59:62">
      <c r="BG16187" s="196"/>
      <c r="BH16187" s="196"/>
      <c r="BI16187" s="196"/>
      <c r="BJ16187" s="196"/>
    </row>
    <row r="16188" spans="59:62">
      <c r="BG16188" s="196"/>
      <c r="BH16188" s="196"/>
      <c r="BI16188" s="196"/>
      <c r="BJ16188" s="196"/>
    </row>
    <row r="16189" spans="59:62">
      <c r="BG16189" s="196"/>
      <c r="BH16189" s="196"/>
      <c r="BI16189" s="196"/>
      <c r="BJ16189" s="196"/>
    </row>
    <row r="16190" spans="59:62">
      <c r="BG16190" s="196"/>
      <c r="BH16190" s="196"/>
      <c r="BI16190" s="196"/>
      <c r="BJ16190" s="196"/>
    </row>
    <row r="16191" spans="59:62">
      <c r="BG16191" s="196"/>
      <c r="BH16191" s="196"/>
      <c r="BI16191" s="196"/>
      <c r="BJ16191" s="196"/>
    </row>
    <row r="16192" spans="59:62">
      <c r="BG16192" s="196"/>
      <c r="BH16192" s="196"/>
      <c r="BI16192" s="196"/>
      <c r="BJ16192" s="196"/>
    </row>
    <row r="16193" spans="59:62">
      <c r="BG16193" s="196"/>
      <c r="BH16193" s="196"/>
      <c r="BI16193" s="196"/>
      <c r="BJ16193" s="196"/>
    </row>
    <row r="16194" spans="59:62">
      <c r="BG16194" s="196"/>
      <c r="BH16194" s="196"/>
      <c r="BI16194" s="196"/>
      <c r="BJ16194" s="196"/>
    </row>
    <row r="16195" spans="59:62">
      <c r="BG16195" s="196"/>
      <c r="BH16195" s="196"/>
      <c r="BI16195" s="196"/>
      <c r="BJ16195" s="196"/>
    </row>
    <row r="16196" spans="59:62">
      <c r="BG16196" s="196"/>
      <c r="BH16196" s="196"/>
      <c r="BI16196" s="196"/>
      <c r="BJ16196" s="196"/>
    </row>
    <row r="16197" spans="59:62">
      <c r="BG16197" s="196"/>
      <c r="BH16197" s="196"/>
      <c r="BI16197" s="196"/>
      <c r="BJ16197" s="196"/>
    </row>
    <row r="16198" spans="59:62">
      <c r="BG16198" s="196"/>
      <c r="BH16198" s="196"/>
      <c r="BI16198" s="196"/>
      <c r="BJ16198" s="196"/>
    </row>
    <row r="16199" spans="59:62">
      <c r="BG16199" s="196"/>
      <c r="BH16199" s="196"/>
      <c r="BI16199" s="196"/>
      <c r="BJ16199" s="196"/>
    </row>
    <row r="16200" spans="59:62">
      <c r="BG16200" s="196"/>
      <c r="BH16200" s="196"/>
      <c r="BI16200" s="196"/>
      <c r="BJ16200" s="196"/>
    </row>
    <row r="16201" spans="59:62">
      <c r="BG16201" s="196"/>
      <c r="BH16201" s="196"/>
      <c r="BI16201" s="196"/>
      <c r="BJ16201" s="196"/>
    </row>
    <row r="16202" spans="59:62">
      <c r="BG16202" s="196"/>
      <c r="BH16202" s="196"/>
      <c r="BI16202" s="196"/>
      <c r="BJ16202" s="196"/>
    </row>
    <row r="16203" spans="59:62">
      <c r="BG16203" s="196"/>
      <c r="BH16203" s="196"/>
      <c r="BI16203" s="196"/>
      <c r="BJ16203" s="196"/>
    </row>
    <row r="16204" spans="59:62">
      <c r="BG16204" s="196"/>
      <c r="BH16204" s="196"/>
      <c r="BI16204" s="196"/>
      <c r="BJ16204" s="196"/>
    </row>
    <row r="16205" spans="59:62">
      <c r="BG16205" s="196"/>
      <c r="BH16205" s="196"/>
      <c r="BI16205" s="196"/>
      <c r="BJ16205" s="196"/>
    </row>
    <row r="16206" spans="59:62">
      <c r="BG16206" s="196"/>
      <c r="BH16206" s="196"/>
      <c r="BI16206" s="196"/>
      <c r="BJ16206" s="196"/>
    </row>
    <row r="16207" spans="59:62">
      <c r="BG16207" s="196"/>
      <c r="BH16207" s="196"/>
      <c r="BI16207" s="196"/>
      <c r="BJ16207" s="196"/>
    </row>
    <row r="16208" spans="59:62">
      <c r="BG16208" s="196"/>
      <c r="BH16208" s="196"/>
      <c r="BI16208" s="196"/>
      <c r="BJ16208" s="196"/>
    </row>
    <row r="16209" spans="59:62">
      <c r="BG16209" s="196"/>
      <c r="BH16209" s="196"/>
      <c r="BI16209" s="196"/>
      <c r="BJ16209" s="196"/>
    </row>
    <row r="16210" spans="59:62">
      <c r="BG16210" s="196"/>
      <c r="BH16210" s="196"/>
      <c r="BI16210" s="196"/>
      <c r="BJ16210" s="196"/>
    </row>
    <row r="16211" spans="59:62">
      <c r="BG16211" s="196"/>
      <c r="BH16211" s="196"/>
      <c r="BI16211" s="196"/>
      <c r="BJ16211" s="196"/>
    </row>
    <row r="16212" spans="59:62">
      <c r="BG16212" s="196"/>
      <c r="BH16212" s="196"/>
      <c r="BI16212" s="196"/>
      <c r="BJ16212" s="196"/>
    </row>
    <row r="16213" spans="59:62">
      <c r="BG16213" s="196"/>
      <c r="BH16213" s="196"/>
      <c r="BI16213" s="196"/>
      <c r="BJ16213" s="196"/>
    </row>
    <row r="16214" spans="59:62">
      <c r="BG16214" s="196"/>
      <c r="BH16214" s="196"/>
      <c r="BI16214" s="196"/>
      <c r="BJ16214" s="196"/>
    </row>
    <row r="16215" spans="59:62">
      <c r="BG16215" s="196"/>
      <c r="BH16215" s="196"/>
      <c r="BI16215" s="196"/>
      <c r="BJ16215" s="196"/>
    </row>
    <row r="16216" spans="59:62">
      <c r="BG16216" s="196"/>
      <c r="BH16216" s="196"/>
      <c r="BI16216" s="196"/>
      <c r="BJ16216" s="196"/>
    </row>
    <row r="16217" spans="59:62">
      <c r="BG16217" s="196"/>
      <c r="BH16217" s="196"/>
      <c r="BI16217" s="196"/>
      <c r="BJ16217" s="196"/>
    </row>
    <row r="16218" spans="59:62">
      <c r="BG16218" s="196"/>
      <c r="BH16218" s="196"/>
      <c r="BI16218" s="196"/>
      <c r="BJ16218" s="196"/>
    </row>
    <row r="16219" spans="59:62">
      <c r="BG16219" s="196"/>
      <c r="BH16219" s="196"/>
      <c r="BI16219" s="196"/>
      <c r="BJ16219" s="196"/>
    </row>
    <row r="16220" spans="59:62">
      <c r="BG16220" s="196"/>
      <c r="BH16220" s="196"/>
      <c r="BI16220" s="196"/>
      <c r="BJ16220" s="196"/>
    </row>
    <row r="16221" spans="59:62">
      <c r="BG16221" s="196"/>
      <c r="BH16221" s="196"/>
      <c r="BI16221" s="196"/>
      <c r="BJ16221" s="196"/>
    </row>
    <row r="16222" spans="59:62">
      <c r="BG16222" s="196"/>
      <c r="BH16222" s="196"/>
      <c r="BI16222" s="196"/>
      <c r="BJ16222" s="196"/>
    </row>
    <row r="16223" spans="59:62">
      <c r="BG16223" s="196"/>
      <c r="BH16223" s="196"/>
      <c r="BI16223" s="196"/>
      <c r="BJ16223" s="196"/>
    </row>
    <row r="16224" spans="59:62">
      <c r="BG16224" s="196"/>
      <c r="BH16224" s="196"/>
      <c r="BI16224" s="196"/>
      <c r="BJ16224" s="196"/>
    </row>
    <row r="16225" spans="59:62">
      <c r="BG16225" s="196"/>
      <c r="BH16225" s="196"/>
      <c r="BI16225" s="196"/>
      <c r="BJ16225" s="196"/>
    </row>
    <row r="16226" spans="59:62">
      <c r="BG16226" s="196"/>
      <c r="BH16226" s="196"/>
      <c r="BI16226" s="196"/>
      <c r="BJ16226" s="196"/>
    </row>
    <row r="16227" spans="59:62">
      <c r="BG16227" s="196"/>
      <c r="BH16227" s="196"/>
      <c r="BI16227" s="196"/>
      <c r="BJ16227" s="196"/>
    </row>
    <row r="16228" spans="59:62">
      <c r="BG16228" s="196"/>
      <c r="BH16228" s="196"/>
      <c r="BI16228" s="196"/>
      <c r="BJ16228" s="196"/>
    </row>
    <row r="16229" spans="59:62">
      <c r="BG16229" s="196"/>
      <c r="BH16229" s="196"/>
      <c r="BI16229" s="196"/>
      <c r="BJ16229" s="196"/>
    </row>
    <row r="16230" spans="59:62">
      <c r="BG16230" s="196"/>
      <c r="BH16230" s="196"/>
      <c r="BI16230" s="196"/>
      <c r="BJ16230" s="196"/>
    </row>
    <row r="16231" spans="59:62">
      <c r="BG16231" s="196"/>
      <c r="BH16231" s="196"/>
      <c r="BI16231" s="196"/>
      <c r="BJ16231" s="196"/>
    </row>
    <row r="16232" spans="59:62">
      <c r="BG16232" s="196"/>
      <c r="BH16232" s="196"/>
      <c r="BI16232" s="196"/>
      <c r="BJ16232" s="196"/>
    </row>
    <row r="16233" spans="59:62">
      <c r="BG16233" s="196"/>
      <c r="BH16233" s="196"/>
      <c r="BI16233" s="196"/>
      <c r="BJ16233" s="196"/>
    </row>
    <row r="16234" spans="59:62">
      <c r="BG16234" s="196"/>
      <c r="BH16234" s="196"/>
      <c r="BI16234" s="196"/>
      <c r="BJ16234" s="196"/>
    </row>
    <row r="16235" spans="59:62">
      <c r="BG16235" s="196"/>
      <c r="BH16235" s="196"/>
      <c r="BI16235" s="196"/>
      <c r="BJ16235" s="196"/>
    </row>
    <row r="16236" spans="59:62">
      <c r="BG16236" s="196"/>
      <c r="BH16236" s="196"/>
      <c r="BI16236" s="196"/>
      <c r="BJ16236" s="196"/>
    </row>
    <row r="16237" spans="59:62">
      <c r="BG16237" s="196"/>
      <c r="BH16237" s="196"/>
      <c r="BI16237" s="196"/>
      <c r="BJ16237" s="196"/>
    </row>
    <row r="16238" spans="59:62">
      <c r="BG16238" s="196"/>
      <c r="BH16238" s="196"/>
      <c r="BI16238" s="196"/>
      <c r="BJ16238" s="196"/>
    </row>
    <row r="16239" spans="59:62">
      <c r="BG16239" s="196"/>
      <c r="BH16239" s="196"/>
      <c r="BI16239" s="196"/>
      <c r="BJ16239" s="196"/>
    </row>
    <row r="16240" spans="59:62">
      <c r="BG16240" s="196"/>
      <c r="BH16240" s="196"/>
      <c r="BI16240" s="196"/>
      <c r="BJ16240" s="196"/>
    </row>
    <row r="16241" spans="59:62">
      <c r="BG16241" s="196"/>
      <c r="BH16241" s="196"/>
      <c r="BI16241" s="196"/>
      <c r="BJ16241" s="196"/>
    </row>
    <row r="16242" spans="59:62">
      <c r="BG16242" s="196"/>
      <c r="BH16242" s="196"/>
      <c r="BI16242" s="196"/>
      <c r="BJ16242" s="196"/>
    </row>
    <row r="16243" spans="59:62">
      <c r="BG16243" s="196"/>
      <c r="BH16243" s="196"/>
      <c r="BI16243" s="196"/>
      <c r="BJ16243" s="196"/>
    </row>
    <row r="16244" spans="59:62">
      <c r="BG16244" s="196"/>
      <c r="BH16244" s="196"/>
      <c r="BI16244" s="196"/>
      <c r="BJ16244" s="196"/>
    </row>
    <row r="16245" spans="59:62">
      <c r="BG16245" s="196"/>
      <c r="BH16245" s="196"/>
      <c r="BI16245" s="196"/>
      <c r="BJ16245" s="196"/>
    </row>
    <row r="16246" spans="59:62">
      <c r="BG16246" s="196"/>
      <c r="BH16246" s="196"/>
      <c r="BI16246" s="196"/>
      <c r="BJ16246" s="196"/>
    </row>
    <row r="16247" spans="59:62">
      <c r="BG16247" s="196"/>
      <c r="BH16247" s="196"/>
      <c r="BI16247" s="196"/>
      <c r="BJ16247" s="196"/>
    </row>
    <row r="16248" spans="59:62">
      <c r="BG16248" s="196"/>
      <c r="BH16248" s="196"/>
      <c r="BI16248" s="196"/>
      <c r="BJ16248" s="196"/>
    </row>
    <row r="16249" spans="59:62">
      <c r="BG16249" s="196"/>
      <c r="BH16249" s="196"/>
      <c r="BI16249" s="196"/>
      <c r="BJ16249" s="196"/>
    </row>
    <row r="16250" spans="59:62">
      <c r="BG16250" s="196"/>
      <c r="BH16250" s="196"/>
      <c r="BI16250" s="196"/>
      <c r="BJ16250" s="196"/>
    </row>
    <row r="16251" spans="59:62">
      <c r="BG16251" s="196"/>
      <c r="BH16251" s="196"/>
      <c r="BI16251" s="196"/>
      <c r="BJ16251" s="196"/>
    </row>
    <row r="16252" spans="59:62">
      <c r="BG16252" s="196"/>
      <c r="BH16252" s="196"/>
      <c r="BI16252" s="196"/>
      <c r="BJ16252" s="196"/>
    </row>
    <row r="16253" spans="59:62">
      <c r="BG16253" s="196"/>
      <c r="BH16253" s="196"/>
      <c r="BI16253" s="196"/>
      <c r="BJ16253" s="196"/>
    </row>
    <row r="16254" spans="59:62">
      <c r="BG16254" s="196"/>
      <c r="BH16254" s="196"/>
      <c r="BI16254" s="196"/>
      <c r="BJ16254" s="196"/>
    </row>
    <row r="16255" spans="59:62">
      <c r="BG16255" s="196"/>
      <c r="BH16255" s="196"/>
      <c r="BI16255" s="196"/>
      <c r="BJ16255" s="196"/>
    </row>
    <row r="16256" spans="59:62">
      <c r="BG16256" s="196"/>
      <c r="BH16256" s="196"/>
      <c r="BI16256" s="196"/>
      <c r="BJ16256" s="196"/>
    </row>
    <row r="16257" spans="59:62">
      <c r="BG16257" s="196"/>
      <c r="BH16257" s="196"/>
      <c r="BI16257" s="196"/>
      <c r="BJ16257" s="196"/>
    </row>
    <row r="16258" spans="59:62">
      <c r="BG16258" s="196"/>
      <c r="BH16258" s="196"/>
      <c r="BI16258" s="196"/>
      <c r="BJ16258" s="196"/>
    </row>
    <row r="16259" spans="59:62">
      <c r="BG16259" s="196"/>
      <c r="BH16259" s="196"/>
      <c r="BI16259" s="196"/>
      <c r="BJ16259" s="196"/>
    </row>
    <row r="16260" spans="59:62">
      <c r="BG16260" s="196"/>
      <c r="BH16260" s="196"/>
      <c r="BI16260" s="196"/>
      <c r="BJ16260" s="196"/>
    </row>
    <row r="16261" spans="59:62">
      <c r="BG16261" s="196"/>
      <c r="BH16261" s="196"/>
      <c r="BI16261" s="196"/>
      <c r="BJ16261" s="196"/>
    </row>
    <row r="16262" spans="59:62">
      <c r="BG16262" s="196"/>
      <c r="BH16262" s="196"/>
      <c r="BI16262" s="196"/>
      <c r="BJ16262" s="196"/>
    </row>
    <row r="16263" spans="59:62">
      <c r="BG16263" s="196"/>
      <c r="BH16263" s="196"/>
      <c r="BI16263" s="196"/>
      <c r="BJ16263" s="196"/>
    </row>
    <row r="16264" spans="59:62">
      <c r="BG16264" s="196"/>
      <c r="BH16264" s="196"/>
      <c r="BI16264" s="196"/>
      <c r="BJ16264" s="196"/>
    </row>
    <row r="16265" spans="59:62">
      <c r="BG16265" s="196"/>
      <c r="BH16265" s="196"/>
      <c r="BI16265" s="196"/>
      <c r="BJ16265" s="196"/>
    </row>
    <row r="16266" spans="59:62">
      <c r="BG16266" s="196"/>
      <c r="BH16266" s="196"/>
      <c r="BI16266" s="196"/>
      <c r="BJ16266" s="196"/>
    </row>
    <row r="16267" spans="59:62">
      <c r="BG16267" s="196"/>
      <c r="BH16267" s="196"/>
      <c r="BI16267" s="196"/>
      <c r="BJ16267" s="196"/>
    </row>
    <row r="16268" spans="59:62">
      <c r="BG16268" s="196"/>
      <c r="BH16268" s="196"/>
      <c r="BI16268" s="196"/>
      <c r="BJ16268" s="196"/>
    </row>
    <row r="16269" spans="59:62">
      <c r="BG16269" s="196"/>
      <c r="BH16269" s="196"/>
      <c r="BI16269" s="196"/>
      <c r="BJ16269" s="196"/>
    </row>
    <row r="16270" spans="59:62">
      <c r="BG16270" s="196"/>
      <c r="BH16270" s="196"/>
      <c r="BI16270" s="196"/>
      <c r="BJ16270" s="196"/>
    </row>
    <row r="16271" spans="59:62">
      <c r="BG16271" s="196"/>
      <c r="BH16271" s="196"/>
      <c r="BI16271" s="196"/>
      <c r="BJ16271" s="196"/>
    </row>
    <row r="16272" spans="59:62">
      <c r="BG16272" s="196"/>
      <c r="BH16272" s="196"/>
      <c r="BI16272" s="196"/>
      <c r="BJ16272" s="196"/>
    </row>
    <row r="16273" spans="59:62">
      <c r="BG16273" s="196"/>
      <c r="BH16273" s="196"/>
      <c r="BI16273" s="196"/>
      <c r="BJ16273" s="196"/>
    </row>
    <row r="16274" spans="59:62">
      <c r="BG16274" s="196"/>
      <c r="BH16274" s="196"/>
      <c r="BI16274" s="196"/>
      <c r="BJ16274" s="196"/>
    </row>
    <row r="16275" spans="59:62">
      <c r="BG16275" s="196"/>
      <c r="BH16275" s="196"/>
      <c r="BI16275" s="196"/>
      <c r="BJ16275" s="196"/>
    </row>
    <row r="16276" spans="59:62">
      <c r="BG16276" s="196"/>
      <c r="BH16276" s="196"/>
      <c r="BI16276" s="196"/>
      <c r="BJ16276" s="196"/>
    </row>
    <row r="16277" spans="59:62">
      <c r="BG16277" s="196"/>
      <c r="BH16277" s="196"/>
      <c r="BI16277" s="196"/>
      <c r="BJ16277" s="196"/>
    </row>
    <row r="16278" spans="59:62">
      <c r="BG16278" s="196"/>
      <c r="BH16278" s="196"/>
      <c r="BI16278" s="196"/>
      <c r="BJ16278" s="196"/>
    </row>
    <row r="16279" spans="59:62">
      <c r="BG16279" s="196"/>
      <c r="BH16279" s="196"/>
      <c r="BI16279" s="196"/>
      <c r="BJ16279" s="196"/>
    </row>
    <row r="16280" spans="59:62">
      <c r="BG16280" s="196"/>
      <c r="BH16280" s="196"/>
      <c r="BI16280" s="196"/>
      <c r="BJ16280" s="196"/>
    </row>
    <row r="16281" spans="59:62">
      <c r="BG16281" s="196"/>
      <c r="BH16281" s="196"/>
      <c r="BI16281" s="196"/>
      <c r="BJ16281" s="196"/>
    </row>
    <row r="16282" spans="59:62">
      <c r="BG16282" s="196"/>
      <c r="BH16282" s="196"/>
      <c r="BI16282" s="196"/>
      <c r="BJ16282" s="196"/>
    </row>
    <row r="16283" spans="59:62">
      <c r="BG16283" s="196"/>
      <c r="BH16283" s="196"/>
      <c r="BI16283" s="196"/>
      <c r="BJ16283" s="196"/>
    </row>
    <row r="16284" spans="59:62">
      <c r="BG16284" s="196"/>
      <c r="BH16284" s="196"/>
      <c r="BI16284" s="196"/>
      <c r="BJ16284" s="196"/>
    </row>
    <row r="16285" spans="59:62">
      <c r="BG16285" s="196"/>
      <c r="BH16285" s="196"/>
      <c r="BI16285" s="196"/>
      <c r="BJ16285" s="196"/>
    </row>
    <row r="16286" spans="59:62">
      <c r="BG16286" s="196"/>
      <c r="BH16286" s="196"/>
      <c r="BI16286" s="196"/>
      <c r="BJ16286" s="196"/>
    </row>
    <row r="16287" spans="59:62">
      <c r="BG16287" s="196"/>
      <c r="BH16287" s="196"/>
      <c r="BI16287" s="196"/>
      <c r="BJ16287" s="196"/>
    </row>
    <row r="16288" spans="59:62">
      <c r="BG16288" s="196"/>
      <c r="BH16288" s="196"/>
      <c r="BI16288" s="196"/>
      <c r="BJ16288" s="196"/>
    </row>
    <row r="16289" spans="59:62">
      <c r="BG16289" s="196"/>
      <c r="BH16289" s="196"/>
      <c r="BI16289" s="196"/>
      <c r="BJ16289" s="196"/>
    </row>
    <row r="16290" spans="59:62">
      <c r="BG16290" s="196"/>
      <c r="BH16290" s="196"/>
      <c r="BI16290" s="196"/>
      <c r="BJ16290" s="196"/>
    </row>
    <row r="16291" spans="59:62">
      <c r="BG16291" s="196"/>
      <c r="BH16291" s="196"/>
      <c r="BI16291" s="196"/>
      <c r="BJ16291" s="196"/>
    </row>
    <row r="16292" spans="59:62">
      <c r="BG16292" s="196"/>
      <c r="BH16292" s="196"/>
      <c r="BI16292" s="196"/>
      <c r="BJ16292" s="196"/>
    </row>
    <row r="16293" spans="59:62">
      <c r="BG16293" s="196"/>
      <c r="BH16293" s="196"/>
      <c r="BI16293" s="196"/>
      <c r="BJ16293" s="196"/>
    </row>
    <row r="16294" spans="59:62">
      <c r="BG16294" s="196"/>
      <c r="BH16294" s="196"/>
      <c r="BI16294" s="196"/>
      <c r="BJ16294" s="196"/>
    </row>
    <row r="16295" spans="59:62">
      <c r="BG16295" s="196"/>
      <c r="BH16295" s="196"/>
      <c r="BI16295" s="196"/>
      <c r="BJ16295" s="196"/>
    </row>
    <row r="16296" spans="59:62">
      <c r="BG16296" s="196"/>
      <c r="BH16296" s="196"/>
      <c r="BI16296" s="196"/>
      <c r="BJ16296" s="196"/>
    </row>
    <row r="16297" spans="59:62">
      <c r="BG16297" s="196"/>
      <c r="BH16297" s="196"/>
      <c r="BI16297" s="196"/>
      <c r="BJ16297" s="196"/>
    </row>
    <row r="16298" spans="59:62">
      <c r="BG16298" s="196"/>
      <c r="BH16298" s="196"/>
      <c r="BI16298" s="196"/>
      <c r="BJ16298" s="196"/>
    </row>
    <row r="16299" spans="59:62">
      <c r="BG16299" s="196"/>
      <c r="BH16299" s="196"/>
      <c r="BI16299" s="196"/>
      <c r="BJ16299" s="196"/>
    </row>
    <row r="16300" spans="59:62">
      <c r="BG16300" s="196"/>
      <c r="BH16300" s="196"/>
      <c r="BI16300" s="196"/>
      <c r="BJ16300" s="196"/>
    </row>
    <row r="16301" spans="59:62">
      <c r="BG16301" s="196"/>
      <c r="BH16301" s="196"/>
      <c r="BI16301" s="196"/>
      <c r="BJ16301" s="196"/>
    </row>
    <row r="16302" spans="59:62">
      <c r="BG16302" s="196"/>
      <c r="BH16302" s="196"/>
      <c r="BI16302" s="196"/>
      <c r="BJ16302" s="196"/>
    </row>
    <row r="16303" spans="59:62">
      <c r="BG16303" s="196"/>
      <c r="BH16303" s="196"/>
      <c r="BI16303" s="196"/>
      <c r="BJ16303" s="196"/>
    </row>
    <row r="16304" spans="59:62">
      <c r="BG16304" s="196"/>
      <c r="BH16304" s="196"/>
      <c r="BI16304" s="196"/>
      <c r="BJ16304" s="196"/>
    </row>
    <row r="16305" spans="59:62">
      <c r="BG16305" s="196"/>
      <c r="BH16305" s="196"/>
      <c r="BI16305" s="196"/>
      <c r="BJ16305" s="196"/>
    </row>
    <row r="16306" spans="59:62">
      <c r="BG16306" s="196"/>
      <c r="BH16306" s="196"/>
      <c r="BI16306" s="196"/>
      <c r="BJ16306" s="196"/>
    </row>
    <row r="16307" spans="59:62">
      <c r="BG16307" s="196"/>
      <c r="BH16307" s="196"/>
      <c r="BI16307" s="196"/>
      <c r="BJ16307" s="196"/>
    </row>
    <row r="16308" spans="59:62">
      <c r="BG16308" s="196"/>
      <c r="BH16308" s="196"/>
      <c r="BI16308" s="196"/>
      <c r="BJ16308" s="196"/>
    </row>
    <row r="16309" spans="59:62">
      <c r="BG16309" s="196"/>
      <c r="BH16309" s="196"/>
      <c r="BI16309" s="196"/>
      <c r="BJ16309" s="196"/>
    </row>
    <row r="16310" spans="59:62">
      <c r="BG16310" s="196"/>
      <c r="BH16310" s="196"/>
      <c r="BI16310" s="196"/>
      <c r="BJ16310" s="196"/>
    </row>
    <row r="16311" spans="59:62">
      <c r="BG16311" s="196"/>
      <c r="BH16311" s="196"/>
      <c r="BI16311" s="196"/>
      <c r="BJ16311" s="196"/>
    </row>
    <row r="16312" spans="59:62">
      <c r="BG16312" s="196"/>
      <c r="BH16312" s="196"/>
      <c r="BI16312" s="196"/>
      <c r="BJ16312" s="196"/>
    </row>
    <row r="16313" spans="59:62">
      <c r="BG16313" s="196"/>
      <c r="BH16313" s="196"/>
      <c r="BI16313" s="196"/>
      <c r="BJ16313" s="196"/>
    </row>
    <row r="16314" spans="59:62">
      <c r="BG16314" s="196"/>
      <c r="BH16314" s="196"/>
      <c r="BI16314" s="196"/>
      <c r="BJ16314" s="196"/>
    </row>
    <row r="16315" spans="59:62">
      <c r="BG16315" s="196"/>
      <c r="BH16315" s="196"/>
      <c r="BI16315" s="196"/>
      <c r="BJ16315" s="196"/>
    </row>
    <row r="16316" spans="59:62">
      <c r="BG16316" s="196"/>
      <c r="BH16316" s="196"/>
      <c r="BI16316" s="196"/>
      <c r="BJ16316" s="196"/>
    </row>
    <row r="16317" spans="59:62">
      <c r="BG16317" s="196"/>
      <c r="BH16317" s="196"/>
      <c r="BI16317" s="196"/>
      <c r="BJ16317" s="196"/>
    </row>
    <row r="16318" spans="59:62">
      <c r="BG16318" s="196"/>
      <c r="BH16318" s="196"/>
      <c r="BI16318" s="196"/>
      <c r="BJ16318" s="196"/>
    </row>
    <row r="16319" spans="59:62">
      <c r="BG16319" s="196"/>
      <c r="BH16319" s="196"/>
      <c r="BI16319" s="196"/>
      <c r="BJ16319" s="196"/>
    </row>
    <row r="16320" spans="59:62">
      <c r="BG16320" s="196"/>
      <c r="BH16320" s="196"/>
      <c r="BI16320" s="196"/>
      <c r="BJ16320" s="196"/>
    </row>
    <row r="16321" spans="59:62">
      <c r="BG16321" s="196"/>
      <c r="BH16321" s="196"/>
      <c r="BI16321" s="196"/>
      <c r="BJ16321" s="196"/>
    </row>
    <row r="16322" spans="59:62">
      <c r="BG16322" s="196"/>
      <c r="BH16322" s="196"/>
      <c r="BI16322" s="196"/>
      <c r="BJ16322" s="196"/>
    </row>
    <row r="16323" spans="59:62">
      <c r="BG16323" s="196"/>
      <c r="BH16323" s="196"/>
      <c r="BI16323" s="196"/>
      <c r="BJ16323" s="196"/>
    </row>
    <row r="16324" spans="59:62">
      <c r="BG16324" s="196"/>
      <c r="BH16324" s="196"/>
      <c r="BI16324" s="196"/>
      <c r="BJ16324" s="196"/>
    </row>
    <row r="16325" spans="59:62">
      <c r="BG16325" s="196"/>
      <c r="BH16325" s="196"/>
      <c r="BI16325" s="196"/>
      <c r="BJ16325" s="196"/>
    </row>
    <row r="16326" spans="59:62">
      <c r="BG16326" s="196"/>
      <c r="BH16326" s="196"/>
      <c r="BI16326" s="196"/>
      <c r="BJ16326" s="196"/>
    </row>
    <row r="16327" spans="59:62">
      <c r="BG16327" s="196"/>
      <c r="BH16327" s="196"/>
      <c r="BI16327" s="196"/>
      <c r="BJ16327" s="196"/>
    </row>
    <row r="16328" spans="59:62">
      <c r="BG16328" s="196"/>
      <c r="BH16328" s="196"/>
      <c r="BI16328" s="196"/>
      <c r="BJ16328" s="196"/>
    </row>
    <row r="16329" spans="59:62">
      <c r="BG16329" s="196"/>
      <c r="BH16329" s="196"/>
      <c r="BI16329" s="196"/>
      <c r="BJ16329" s="196"/>
    </row>
    <row r="16330" spans="59:62">
      <c r="BG16330" s="196"/>
      <c r="BH16330" s="196"/>
      <c r="BI16330" s="196"/>
      <c r="BJ16330" s="196"/>
    </row>
    <row r="16331" spans="59:62">
      <c r="BG16331" s="196"/>
      <c r="BH16331" s="196"/>
      <c r="BI16331" s="196"/>
      <c r="BJ16331" s="196"/>
    </row>
    <row r="16332" spans="59:62">
      <c r="BG16332" s="196"/>
      <c r="BH16332" s="196"/>
      <c r="BI16332" s="196"/>
      <c r="BJ16332" s="196"/>
    </row>
    <row r="16333" spans="59:62">
      <c r="BG16333" s="196"/>
      <c r="BH16333" s="196"/>
      <c r="BI16333" s="196"/>
      <c r="BJ16333" s="196"/>
    </row>
    <row r="16334" spans="59:62">
      <c r="BG16334" s="196"/>
      <c r="BH16334" s="196"/>
      <c r="BI16334" s="196"/>
      <c r="BJ16334" s="196"/>
    </row>
    <row r="16335" spans="59:62">
      <c r="BG16335" s="196"/>
      <c r="BH16335" s="196"/>
      <c r="BI16335" s="196"/>
      <c r="BJ16335" s="196"/>
    </row>
    <row r="16336" spans="59:62">
      <c r="BG16336" s="196"/>
      <c r="BH16336" s="196"/>
      <c r="BI16336" s="196"/>
      <c r="BJ16336" s="196"/>
    </row>
    <row r="16337" spans="59:62">
      <c r="BG16337" s="196"/>
      <c r="BH16337" s="196"/>
      <c r="BI16337" s="196"/>
      <c r="BJ16337" s="196"/>
    </row>
    <row r="16338" spans="59:62">
      <c r="BG16338" s="196"/>
      <c r="BH16338" s="196"/>
      <c r="BI16338" s="196"/>
      <c r="BJ16338" s="196"/>
    </row>
    <row r="16339" spans="59:62">
      <c r="BG16339" s="196"/>
      <c r="BH16339" s="196"/>
      <c r="BI16339" s="196"/>
      <c r="BJ16339" s="196"/>
    </row>
    <row r="16340" spans="59:62">
      <c r="BG16340" s="196"/>
      <c r="BH16340" s="196"/>
      <c r="BI16340" s="196"/>
      <c r="BJ16340" s="196"/>
    </row>
    <row r="16341" spans="59:62">
      <c r="BG16341" s="196"/>
      <c r="BH16341" s="196"/>
      <c r="BI16341" s="196"/>
      <c r="BJ16341" s="196"/>
    </row>
    <row r="16342" spans="59:62">
      <c r="BG16342" s="196"/>
      <c r="BH16342" s="196"/>
      <c r="BI16342" s="196"/>
      <c r="BJ16342" s="196"/>
    </row>
    <row r="16343" spans="59:62">
      <c r="BG16343" s="196"/>
      <c r="BH16343" s="196"/>
      <c r="BI16343" s="196"/>
      <c r="BJ16343" s="196"/>
    </row>
    <row r="16344" spans="59:62">
      <c r="BG16344" s="196"/>
      <c r="BH16344" s="196"/>
      <c r="BI16344" s="196"/>
      <c r="BJ16344" s="196"/>
    </row>
    <row r="16345" spans="59:62">
      <c r="BG16345" s="196"/>
      <c r="BH16345" s="196"/>
      <c r="BI16345" s="196"/>
      <c r="BJ16345" s="196"/>
    </row>
    <row r="16346" spans="59:62">
      <c r="BG16346" s="196"/>
      <c r="BH16346" s="196"/>
      <c r="BI16346" s="196"/>
      <c r="BJ16346" s="196"/>
    </row>
    <row r="16347" spans="59:62">
      <c r="BG16347" s="196"/>
      <c r="BH16347" s="196"/>
      <c r="BI16347" s="196"/>
      <c r="BJ16347" s="196"/>
    </row>
    <row r="16348" spans="59:62">
      <c r="BG16348" s="196"/>
      <c r="BH16348" s="196"/>
      <c r="BI16348" s="196"/>
      <c r="BJ16348" s="196"/>
    </row>
    <row r="16349" spans="59:62">
      <c r="BG16349" s="196"/>
      <c r="BH16349" s="196"/>
      <c r="BI16349" s="196"/>
      <c r="BJ16349" s="196"/>
    </row>
    <row r="16350" spans="59:62">
      <c r="BG16350" s="196"/>
      <c r="BH16350" s="196"/>
      <c r="BI16350" s="196"/>
      <c r="BJ16350" s="196"/>
    </row>
    <row r="16351" spans="59:62">
      <c r="BG16351" s="196"/>
      <c r="BH16351" s="196"/>
      <c r="BI16351" s="196"/>
      <c r="BJ16351" s="196"/>
    </row>
    <row r="16352" spans="59:62">
      <c r="BG16352" s="196"/>
      <c r="BH16352" s="196"/>
      <c r="BI16352" s="196"/>
      <c r="BJ16352" s="196"/>
    </row>
    <row r="16353" spans="59:62">
      <c r="BG16353" s="196"/>
      <c r="BH16353" s="196"/>
      <c r="BI16353" s="196"/>
      <c r="BJ16353" s="196"/>
    </row>
    <row r="16354" spans="59:62">
      <c r="BG16354" s="196"/>
      <c r="BH16354" s="196"/>
      <c r="BI16354" s="196"/>
      <c r="BJ16354" s="196"/>
    </row>
    <row r="16355" spans="59:62">
      <c r="BG16355" s="196"/>
      <c r="BH16355" s="196"/>
      <c r="BI16355" s="196"/>
      <c r="BJ16355" s="196"/>
    </row>
    <row r="16356" spans="59:62">
      <c r="BG16356" s="196"/>
      <c r="BH16356" s="196"/>
      <c r="BI16356" s="196"/>
      <c r="BJ16356" s="196"/>
    </row>
    <row r="16357" spans="59:62">
      <c r="BG16357" s="196"/>
      <c r="BH16357" s="196"/>
      <c r="BI16357" s="196"/>
      <c r="BJ16357" s="196"/>
    </row>
    <row r="16358" spans="59:62">
      <c r="BG16358" s="196"/>
      <c r="BH16358" s="196"/>
      <c r="BI16358" s="196"/>
      <c r="BJ16358" s="196"/>
    </row>
    <row r="16359" spans="59:62">
      <c r="BG16359" s="196"/>
      <c r="BH16359" s="196"/>
      <c r="BI16359" s="196"/>
      <c r="BJ16359" s="196"/>
    </row>
    <row r="16360" spans="59:62">
      <c r="BG16360" s="196"/>
      <c r="BH16360" s="196"/>
      <c r="BI16360" s="196"/>
      <c r="BJ16360" s="196"/>
    </row>
    <row r="16361" spans="59:62">
      <c r="BG16361" s="196"/>
      <c r="BH16361" s="196"/>
      <c r="BI16361" s="196"/>
      <c r="BJ16361" s="196"/>
    </row>
    <row r="16362" spans="59:62">
      <c r="BG16362" s="196"/>
      <c r="BH16362" s="196"/>
      <c r="BI16362" s="196"/>
      <c r="BJ16362" s="196"/>
    </row>
    <row r="16363" spans="59:62">
      <c r="BG16363" s="196"/>
      <c r="BH16363" s="196"/>
      <c r="BI16363" s="196"/>
      <c r="BJ16363" s="196"/>
    </row>
    <row r="16364" spans="59:62">
      <c r="BG16364" s="196"/>
      <c r="BH16364" s="196"/>
      <c r="BI16364" s="196"/>
      <c r="BJ16364" s="196"/>
    </row>
    <row r="16365" spans="59:62">
      <c r="BG16365" s="196"/>
      <c r="BH16365" s="196"/>
      <c r="BI16365" s="196"/>
      <c r="BJ16365" s="196"/>
    </row>
    <row r="16366" spans="59:62">
      <c r="BG16366" s="196"/>
      <c r="BH16366" s="196"/>
      <c r="BI16366" s="196"/>
      <c r="BJ16366" s="196"/>
    </row>
    <row r="16367" spans="59:62">
      <c r="BG16367" s="196"/>
      <c r="BH16367" s="196"/>
      <c r="BI16367" s="196"/>
      <c r="BJ16367" s="196"/>
    </row>
    <row r="16368" spans="59:62">
      <c r="BG16368" s="196"/>
      <c r="BH16368" s="196"/>
      <c r="BI16368" s="196"/>
      <c r="BJ16368" s="196"/>
    </row>
    <row r="16369" spans="59:62">
      <c r="BG16369" s="196"/>
      <c r="BH16369" s="196"/>
      <c r="BI16369" s="196"/>
      <c r="BJ16369" s="196"/>
    </row>
    <row r="16370" spans="59:62">
      <c r="BG16370" s="196"/>
      <c r="BH16370" s="196"/>
      <c r="BI16370" s="196"/>
      <c r="BJ16370" s="196"/>
    </row>
    <row r="16371" spans="59:62">
      <c r="BG16371" s="196"/>
      <c r="BH16371" s="196"/>
      <c r="BI16371" s="196"/>
      <c r="BJ16371" s="196"/>
    </row>
    <row r="16372" spans="59:62">
      <c r="BG16372" s="196"/>
      <c r="BH16372" s="196"/>
      <c r="BI16372" s="196"/>
      <c r="BJ16372" s="196"/>
    </row>
    <row r="16373" spans="59:62">
      <c r="BG16373" s="196"/>
      <c r="BH16373" s="196"/>
      <c r="BI16373" s="196"/>
      <c r="BJ16373" s="196"/>
    </row>
    <row r="16374" spans="59:62">
      <c r="BG16374" s="196"/>
      <c r="BH16374" s="196"/>
      <c r="BI16374" s="196"/>
      <c r="BJ16374" s="196"/>
    </row>
    <row r="16375" spans="59:62">
      <c r="BG16375" s="196"/>
      <c r="BH16375" s="196"/>
      <c r="BI16375" s="196"/>
      <c r="BJ16375" s="196"/>
    </row>
    <row r="16376" spans="59:62">
      <c r="BG16376" s="196"/>
      <c r="BH16376" s="196"/>
      <c r="BI16376" s="196"/>
      <c r="BJ16376" s="196"/>
    </row>
    <row r="16377" spans="59:62">
      <c r="BG16377" s="196"/>
      <c r="BH16377" s="196"/>
      <c r="BI16377" s="196"/>
      <c r="BJ16377" s="196"/>
    </row>
    <row r="16378" spans="59:62">
      <c r="BG16378" s="196"/>
      <c r="BH16378" s="196"/>
      <c r="BI16378" s="196"/>
      <c r="BJ16378" s="196"/>
    </row>
    <row r="16379" spans="59:62">
      <c r="BG16379" s="196"/>
      <c r="BH16379" s="196"/>
      <c r="BI16379" s="196"/>
      <c r="BJ16379" s="196"/>
    </row>
    <row r="16380" spans="59:62">
      <c r="BG16380" s="196"/>
      <c r="BH16380" s="196"/>
      <c r="BI16380" s="196"/>
      <c r="BJ16380" s="196"/>
    </row>
    <row r="16381" spans="59:62">
      <c r="BG16381" s="196"/>
      <c r="BH16381" s="196"/>
      <c r="BI16381" s="196"/>
      <c r="BJ16381" s="196"/>
    </row>
    <row r="16382" spans="59:62">
      <c r="BG16382" s="196"/>
      <c r="BH16382" s="196"/>
      <c r="BI16382" s="196"/>
      <c r="BJ16382" s="196"/>
    </row>
    <row r="16383" spans="59:62">
      <c r="BG16383" s="196"/>
      <c r="BH16383" s="196"/>
      <c r="BI16383" s="196"/>
      <c r="BJ16383" s="196"/>
    </row>
    <row r="16384" spans="59:62">
      <c r="BG16384" s="196"/>
      <c r="BH16384" s="196"/>
      <c r="BI16384" s="196"/>
      <c r="BJ16384" s="196"/>
    </row>
    <row r="16385" spans="59:62">
      <c r="BG16385" s="196"/>
      <c r="BH16385" s="196"/>
      <c r="BI16385" s="196"/>
      <c r="BJ16385" s="196"/>
    </row>
    <row r="16386" spans="59:62">
      <c r="BG16386" s="196"/>
      <c r="BH16386" s="196"/>
      <c r="BI16386" s="196"/>
      <c r="BJ16386" s="196"/>
    </row>
    <row r="16387" spans="59:62">
      <c r="BG16387" s="196"/>
      <c r="BH16387" s="196"/>
      <c r="BI16387" s="196"/>
      <c r="BJ16387" s="196"/>
    </row>
    <row r="16388" spans="59:62">
      <c r="BG16388" s="196"/>
      <c r="BH16388" s="196"/>
      <c r="BI16388" s="196"/>
      <c r="BJ16388" s="196"/>
    </row>
    <row r="16389" spans="59:62">
      <c r="BG16389" s="196"/>
      <c r="BH16389" s="196"/>
      <c r="BI16389" s="196"/>
      <c r="BJ16389" s="196"/>
    </row>
    <row r="16390" spans="59:62">
      <c r="BG16390" s="196"/>
      <c r="BH16390" s="196"/>
      <c r="BI16390" s="196"/>
      <c r="BJ16390" s="196"/>
    </row>
    <row r="16391" spans="59:62">
      <c r="BG16391" s="196"/>
      <c r="BH16391" s="196"/>
      <c r="BI16391" s="196"/>
      <c r="BJ16391" s="196"/>
    </row>
    <row r="16392" spans="59:62">
      <c r="BG16392" s="196"/>
      <c r="BH16392" s="196"/>
      <c r="BI16392" s="196"/>
      <c r="BJ16392" s="196"/>
    </row>
    <row r="16393" spans="59:62">
      <c r="BG16393" s="196"/>
      <c r="BH16393" s="196"/>
      <c r="BI16393" s="196"/>
      <c r="BJ16393" s="196"/>
    </row>
    <row r="16394" spans="59:62">
      <c r="BG16394" s="196"/>
      <c r="BH16394" s="196"/>
      <c r="BI16394" s="196"/>
      <c r="BJ16394" s="196"/>
    </row>
    <row r="16395" spans="59:62">
      <c r="BG16395" s="196"/>
      <c r="BH16395" s="196"/>
      <c r="BI16395" s="196"/>
      <c r="BJ16395" s="196"/>
    </row>
    <row r="16396" spans="59:62">
      <c r="BG16396" s="196"/>
      <c r="BH16396" s="196"/>
      <c r="BI16396" s="196"/>
      <c r="BJ16396" s="196"/>
    </row>
    <row r="16397" spans="59:62">
      <c r="BG16397" s="196"/>
      <c r="BH16397" s="196"/>
      <c r="BI16397" s="196"/>
      <c r="BJ16397" s="196"/>
    </row>
    <row r="16398" spans="59:62">
      <c r="BG16398" s="196"/>
      <c r="BH16398" s="196"/>
      <c r="BI16398" s="196"/>
      <c r="BJ16398" s="196"/>
    </row>
    <row r="16399" spans="59:62">
      <c r="BG16399" s="196"/>
      <c r="BH16399" s="196"/>
      <c r="BI16399" s="196"/>
      <c r="BJ16399" s="196"/>
    </row>
    <row r="16400" spans="59:62">
      <c r="BG16400" s="196"/>
      <c r="BH16400" s="196"/>
      <c r="BI16400" s="196"/>
      <c r="BJ16400" s="196"/>
    </row>
    <row r="16401" spans="59:62">
      <c r="BG16401" s="196"/>
      <c r="BH16401" s="196"/>
      <c r="BI16401" s="196"/>
      <c r="BJ16401" s="196"/>
    </row>
    <row r="16402" spans="59:62">
      <c r="BG16402" s="196"/>
      <c r="BH16402" s="196"/>
      <c r="BI16402" s="196"/>
      <c r="BJ16402" s="196"/>
    </row>
    <row r="16403" spans="59:62">
      <c r="BG16403" s="196"/>
      <c r="BH16403" s="196"/>
      <c r="BI16403" s="196"/>
      <c r="BJ16403" s="196"/>
    </row>
    <row r="16404" spans="59:62">
      <c r="BG16404" s="196"/>
      <c r="BH16404" s="196"/>
      <c r="BI16404" s="196"/>
      <c r="BJ16404" s="196"/>
    </row>
    <row r="16405" spans="59:62">
      <c r="BG16405" s="196"/>
      <c r="BH16405" s="196"/>
      <c r="BI16405" s="196"/>
      <c r="BJ16405" s="196"/>
    </row>
    <row r="16406" spans="59:62">
      <c r="BG16406" s="196"/>
      <c r="BH16406" s="196"/>
      <c r="BI16406" s="196"/>
      <c r="BJ16406" s="196"/>
    </row>
    <row r="16407" spans="59:62">
      <c r="BG16407" s="196"/>
      <c r="BH16407" s="196"/>
      <c r="BI16407" s="196"/>
      <c r="BJ16407" s="196"/>
    </row>
    <row r="16408" spans="59:62">
      <c r="BG16408" s="196"/>
      <c r="BH16408" s="196"/>
      <c r="BI16408" s="196"/>
      <c r="BJ16408" s="196"/>
    </row>
    <row r="16409" spans="59:62">
      <c r="BG16409" s="196"/>
      <c r="BH16409" s="196"/>
      <c r="BI16409" s="196"/>
      <c r="BJ16409" s="196"/>
    </row>
    <row r="16410" spans="59:62">
      <c r="BG16410" s="196"/>
      <c r="BH16410" s="196"/>
      <c r="BI16410" s="196"/>
      <c r="BJ16410" s="196"/>
    </row>
    <row r="16411" spans="59:62">
      <c r="BG16411" s="196"/>
      <c r="BH16411" s="196"/>
      <c r="BI16411" s="196"/>
      <c r="BJ16411" s="196"/>
    </row>
    <row r="16412" spans="59:62">
      <c r="BG16412" s="196"/>
      <c r="BH16412" s="196"/>
      <c r="BI16412" s="196"/>
      <c r="BJ16412" s="196"/>
    </row>
    <row r="16413" spans="59:62">
      <c r="BG16413" s="196"/>
      <c r="BH16413" s="196"/>
      <c r="BI16413" s="196"/>
      <c r="BJ16413" s="196"/>
    </row>
    <row r="16414" spans="59:62">
      <c r="BG16414" s="196"/>
      <c r="BH16414" s="196"/>
      <c r="BI16414" s="196"/>
      <c r="BJ16414" s="196"/>
    </row>
    <row r="16415" spans="59:62">
      <c r="BG16415" s="196"/>
      <c r="BH16415" s="196"/>
      <c r="BI16415" s="196"/>
      <c r="BJ16415" s="196"/>
    </row>
    <row r="16416" spans="59:62">
      <c r="BG16416" s="196"/>
      <c r="BH16416" s="196"/>
      <c r="BI16416" s="196"/>
      <c r="BJ16416" s="196"/>
    </row>
    <row r="16417" spans="59:62">
      <c r="BG16417" s="196"/>
      <c r="BH16417" s="196"/>
      <c r="BI16417" s="196"/>
      <c r="BJ16417" s="196"/>
    </row>
    <row r="16418" spans="59:62">
      <c r="BG16418" s="196"/>
      <c r="BH16418" s="196"/>
      <c r="BI16418" s="196"/>
      <c r="BJ16418" s="196"/>
    </row>
    <row r="16419" spans="59:62">
      <c r="BG16419" s="196"/>
      <c r="BH16419" s="196"/>
      <c r="BI16419" s="196"/>
      <c r="BJ16419" s="196"/>
    </row>
    <row r="16420" spans="59:62">
      <c r="BG16420" s="196"/>
      <c r="BH16420" s="196"/>
      <c r="BI16420" s="196"/>
      <c r="BJ16420" s="196"/>
    </row>
    <row r="16421" spans="59:62">
      <c r="BG16421" s="196"/>
      <c r="BH16421" s="196"/>
      <c r="BI16421" s="196"/>
      <c r="BJ16421" s="196"/>
    </row>
    <row r="16422" spans="59:62">
      <c r="BG16422" s="196"/>
      <c r="BH16422" s="196"/>
      <c r="BI16422" s="196"/>
      <c r="BJ16422" s="196"/>
    </row>
    <row r="16423" spans="59:62">
      <c r="BG16423" s="196"/>
      <c r="BH16423" s="196"/>
      <c r="BI16423" s="196"/>
      <c r="BJ16423" s="196"/>
    </row>
    <row r="16424" spans="59:62">
      <c r="BG16424" s="196"/>
      <c r="BH16424" s="196"/>
      <c r="BI16424" s="196"/>
      <c r="BJ16424" s="196"/>
    </row>
    <row r="16425" spans="59:62">
      <c r="BG16425" s="196"/>
      <c r="BH16425" s="196"/>
      <c r="BI16425" s="196"/>
      <c r="BJ16425" s="196"/>
    </row>
    <row r="16426" spans="59:62">
      <c r="BG16426" s="196"/>
      <c r="BH16426" s="196"/>
      <c r="BI16426" s="196"/>
      <c r="BJ16426" s="196"/>
    </row>
    <row r="16427" spans="59:62">
      <c r="BG16427" s="196"/>
      <c r="BH16427" s="196"/>
      <c r="BI16427" s="196"/>
      <c r="BJ16427" s="196"/>
    </row>
    <row r="16428" spans="59:62">
      <c r="BG16428" s="196"/>
      <c r="BH16428" s="196"/>
      <c r="BI16428" s="196"/>
      <c r="BJ16428" s="196"/>
    </row>
    <row r="16429" spans="59:62">
      <c r="BG16429" s="196"/>
      <c r="BH16429" s="196"/>
      <c r="BI16429" s="196"/>
      <c r="BJ16429" s="196"/>
    </row>
    <row r="16430" spans="59:62">
      <c r="BG16430" s="196"/>
      <c r="BH16430" s="196"/>
      <c r="BI16430" s="196"/>
      <c r="BJ16430" s="196"/>
    </row>
    <row r="16431" spans="59:62">
      <c r="BG16431" s="196"/>
      <c r="BH16431" s="196"/>
      <c r="BI16431" s="196"/>
      <c r="BJ16431" s="196"/>
    </row>
    <row r="16432" spans="59:62">
      <c r="BG16432" s="196"/>
      <c r="BH16432" s="196"/>
      <c r="BI16432" s="196"/>
      <c r="BJ16432" s="196"/>
    </row>
    <row r="16433" spans="59:62">
      <c r="BG16433" s="196"/>
      <c r="BH16433" s="196"/>
      <c r="BI16433" s="196"/>
      <c r="BJ16433" s="196"/>
    </row>
    <row r="16434" spans="59:62">
      <c r="BG16434" s="196"/>
      <c r="BH16434" s="196"/>
      <c r="BI16434" s="196"/>
      <c r="BJ16434" s="196"/>
    </row>
    <row r="16435" spans="59:62">
      <c r="BG16435" s="196"/>
      <c r="BH16435" s="196"/>
      <c r="BI16435" s="196"/>
      <c r="BJ16435" s="196"/>
    </row>
    <row r="16436" spans="59:62">
      <c r="BG16436" s="196"/>
      <c r="BH16436" s="196"/>
      <c r="BI16436" s="196"/>
      <c r="BJ16436" s="196"/>
    </row>
    <row r="16437" spans="59:62">
      <c r="BG16437" s="196"/>
      <c r="BH16437" s="196"/>
      <c r="BI16437" s="196"/>
      <c r="BJ16437" s="196"/>
    </row>
    <row r="16438" spans="59:62">
      <c r="BG16438" s="196"/>
      <c r="BH16438" s="196"/>
      <c r="BI16438" s="196"/>
      <c r="BJ16438" s="196"/>
    </row>
    <row r="16439" spans="59:62">
      <c r="BG16439" s="196"/>
      <c r="BH16439" s="196"/>
      <c r="BI16439" s="196"/>
      <c r="BJ16439" s="196"/>
    </row>
    <row r="16440" spans="59:62">
      <c r="BG16440" s="196"/>
      <c r="BH16440" s="196"/>
      <c r="BI16440" s="196"/>
      <c r="BJ16440" s="196"/>
    </row>
    <row r="16441" spans="59:62">
      <c r="BG16441" s="196"/>
      <c r="BH16441" s="196"/>
      <c r="BI16441" s="196"/>
      <c r="BJ16441" s="196"/>
    </row>
    <row r="16442" spans="59:62">
      <c r="BG16442" s="196"/>
      <c r="BH16442" s="196"/>
      <c r="BI16442" s="196"/>
      <c r="BJ16442" s="196"/>
    </row>
    <row r="16443" spans="59:62">
      <c r="BG16443" s="196"/>
      <c r="BH16443" s="196"/>
      <c r="BI16443" s="196"/>
      <c r="BJ16443" s="196"/>
    </row>
    <row r="16444" spans="59:62">
      <c r="BG16444" s="196"/>
      <c r="BH16444" s="196"/>
      <c r="BI16444" s="196"/>
      <c r="BJ16444" s="196"/>
    </row>
    <row r="16445" spans="59:62">
      <c r="BG16445" s="196"/>
      <c r="BH16445" s="196"/>
      <c r="BI16445" s="196"/>
      <c r="BJ16445" s="196"/>
    </row>
    <row r="16446" spans="59:62">
      <c r="BG16446" s="196"/>
      <c r="BH16446" s="196"/>
      <c r="BI16446" s="196"/>
      <c r="BJ16446" s="196"/>
    </row>
    <row r="16447" spans="59:62">
      <c r="BG16447" s="196"/>
      <c r="BH16447" s="196"/>
      <c r="BI16447" s="196"/>
      <c r="BJ16447" s="196"/>
    </row>
    <row r="16448" spans="59:62">
      <c r="BG16448" s="196"/>
      <c r="BH16448" s="196"/>
      <c r="BI16448" s="196"/>
      <c r="BJ16448" s="196"/>
    </row>
    <row r="16449" spans="59:62">
      <c r="BG16449" s="196"/>
      <c r="BH16449" s="196"/>
      <c r="BI16449" s="196"/>
      <c r="BJ16449" s="196"/>
    </row>
    <row r="16450" spans="59:62">
      <c r="BG16450" s="196"/>
      <c r="BH16450" s="196"/>
      <c r="BI16450" s="196"/>
      <c r="BJ16450" s="196"/>
    </row>
    <row r="16451" spans="59:62">
      <c r="BG16451" s="196"/>
      <c r="BH16451" s="196"/>
      <c r="BI16451" s="196"/>
      <c r="BJ16451" s="196"/>
    </row>
    <row r="16452" spans="59:62">
      <c r="BG16452" s="196"/>
      <c r="BH16452" s="196"/>
      <c r="BI16452" s="196"/>
      <c r="BJ16452" s="196"/>
    </row>
    <row r="16453" spans="59:62">
      <c r="BG16453" s="196"/>
      <c r="BH16453" s="196"/>
      <c r="BI16453" s="196"/>
      <c r="BJ16453" s="196"/>
    </row>
    <row r="16454" spans="59:62">
      <c r="BG16454" s="196"/>
      <c r="BH16454" s="196"/>
      <c r="BI16454" s="196"/>
      <c r="BJ16454" s="196"/>
    </row>
    <row r="16455" spans="59:62">
      <c r="BG16455" s="196"/>
      <c r="BH16455" s="196"/>
      <c r="BI16455" s="196"/>
      <c r="BJ16455" s="196"/>
    </row>
    <row r="16456" spans="59:62">
      <c r="BG16456" s="196"/>
      <c r="BH16456" s="196"/>
      <c r="BI16456" s="196"/>
      <c r="BJ16456" s="196"/>
    </row>
    <row r="16457" spans="59:62">
      <c r="BG16457" s="196"/>
      <c r="BH16457" s="196"/>
      <c r="BI16457" s="196"/>
      <c r="BJ16457" s="196"/>
    </row>
    <row r="16458" spans="59:62">
      <c r="BG16458" s="196"/>
      <c r="BH16458" s="196"/>
      <c r="BI16458" s="196"/>
      <c r="BJ16458" s="196"/>
    </row>
    <row r="16459" spans="59:62">
      <c r="BG16459" s="196"/>
      <c r="BH16459" s="196"/>
      <c r="BI16459" s="196"/>
      <c r="BJ16459" s="196"/>
    </row>
    <row r="16460" spans="59:62">
      <c r="BG16460" s="196"/>
      <c r="BH16460" s="196"/>
      <c r="BI16460" s="196"/>
      <c r="BJ16460" s="196"/>
    </row>
    <row r="16461" spans="59:62">
      <c r="BG16461" s="196"/>
      <c r="BH16461" s="196"/>
      <c r="BI16461" s="196"/>
      <c r="BJ16461" s="196"/>
    </row>
    <row r="16462" spans="59:62">
      <c r="BG16462" s="196"/>
      <c r="BH16462" s="196"/>
      <c r="BI16462" s="196"/>
      <c r="BJ16462" s="196"/>
    </row>
    <row r="16463" spans="59:62">
      <c r="BG16463" s="196"/>
      <c r="BH16463" s="196"/>
      <c r="BI16463" s="196"/>
      <c r="BJ16463" s="196"/>
    </row>
    <row r="16464" spans="59:62">
      <c r="BG16464" s="196"/>
      <c r="BH16464" s="196"/>
      <c r="BI16464" s="196"/>
      <c r="BJ16464" s="196"/>
    </row>
    <row r="16465" spans="59:62">
      <c r="BG16465" s="196"/>
      <c r="BH16465" s="196"/>
      <c r="BI16465" s="196"/>
      <c r="BJ16465" s="196"/>
    </row>
    <row r="16466" spans="59:62">
      <c r="BG16466" s="196"/>
      <c r="BH16466" s="196"/>
      <c r="BI16466" s="196"/>
      <c r="BJ16466" s="196"/>
    </row>
    <row r="16467" spans="59:62">
      <c r="BG16467" s="196"/>
      <c r="BH16467" s="196"/>
      <c r="BI16467" s="196"/>
      <c r="BJ16467" s="196"/>
    </row>
    <row r="16468" spans="59:62">
      <c r="BG16468" s="196"/>
      <c r="BH16468" s="196"/>
      <c r="BI16468" s="196"/>
      <c r="BJ16468" s="196"/>
    </row>
    <row r="16469" spans="59:62">
      <c r="BG16469" s="196"/>
      <c r="BH16469" s="196"/>
      <c r="BI16469" s="196"/>
      <c r="BJ16469" s="196"/>
    </row>
    <row r="16470" spans="59:62">
      <c r="BG16470" s="196"/>
      <c r="BH16470" s="196"/>
      <c r="BI16470" s="196"/>
      <c r="BJ16470" s="196"/>
    </row>
    <row r="16471" spans="59:62">
      <c r="BG16471" s="196"/>
      <c r="BH16471" s="196"/>
      <c r="BI16471" s="196"/>
      <c r="BJ16471" s="196"/>
    </row>
    <row r="16472" spans="59:62">
      <c r="BG16472" s="196"/>
      <c r="BH16472" s="196"/>
      <c r="BI16472" s="196"/>
      <c r="BJ16472" s="196"/>
    </row>
    <row r="16473" spans="59:62">
      <c r="BG16473" s="196"/>
      <c r="BH16473" s="196"/>
      <c r="BI16473" s="196"/>
      <c r="BJ16473" s="196"/>
    </row>
    <row r="16474" spans="59:62">
      <c r="BG16474" s="196"/>
      <c r="BH16474" s="196"/>
      <c r="BI16474" s="196"/>
      <c r="BJ16474" s="196"/>
    </row>
    <row r="16475" spans="59:62">
      <c r="BG16475" s="196"/>
      <c r="BH16475" s="196"/>
      <c r="BI16475" s="196"/>
      <c r="BJ16475" s="196"/>
    </row>
    <row r="16476" spans="59:62">
      <c r="BG16476" s="196"/>
      <c r="BH16476" s="196"/>
      <c r="BI16476" s="196"/>
      <c r="BJ16476" s="196"/>
    </row>
    <row r="16477" spans="59:62">
      <c r="BG16477" s="196"/>
      <c r="BH16477" s="196"/>
      <c r="BI16477" s="196"/>
      <c r="BJ16477" s="196"/>
    </row>
    <row r="16478" spans="59:62">
      <c r="BG16478" s="196"/>
      <c r="BH16478" s="196"/>
      <c r="BI16478" s="196"/>
      <c r="BJ16478" s="196"/>
    </row>
    <row r="16479" spans="59:62">
      <c r="BG16479" s="196"/>
      <c r="BH16479" s="196"/>
      <c r="BI16479" s="196"/>
      <c r="BJ16479" s="196"/>
    </row>
    <row r="16480" spans="59:62">
      <c r="BG16480" s="196"/>
      <c r="BH16480" s="196"/>
      <c r="BI16480" s="196"/>
      <c r="BJ16480" s="196"/>
    </row>
    <row r="16481" spans="59:62">
      <c r="BG16481" s="196"/>
      <c r="BH16481" s="196"/>
      <c r="BI16481" s="196"/>
      <c r="BJ16481" s="196"/>
    </row>
    <row r="16482" spans="59:62">
      <c r="BG16482" s="196"/>
      <c r="BH16482" s="196"/>
      <c r="BI16482" s="196"/>
      <c r="BJ16482" s="196"/>
    </row>
    <row r="16483" spans="59:62">
      <c r="BG16483" s="196"/>
      <c r="BH16483" s="196"/>
      <c r="BI16483" s="196"/>
      <c r="BJ16483" s="196"/>
    </row>
    <row r="16484" spans="59:62">
      <c r="BG16484" s="196"/>
      <c r="BH16484" s="196"/>
      <c r="BI16484" s="196"/>
      <c r="BJ16484" s="196"/>
    </row>
    <row r="16485" spans="59:62">
      <c r="BG16485" s="196"/>
      <c r="BH16485" s="196"/>
      <c r="BI16485" s="196"/>
      <c r="BJ16485" s="196"/>
    </row>
    <row r="16486" spans="59:62">
      <c r="BG16486" s="196"/>
      <c r="BH16486" s="196"/>
      <c r="BI16486" s="196"/>
      <c r="BJ16486" s="196"/>
    </row>
    <row r="16487" spans="59:62">
      <c r="BG16487" s="196"/>
      <c r="BH16487" s="196"/>
      <c r="BI16487" s="196"/>
      <c r="BJ16487" s="196"/>
    </row>
    <row r="16488" spans="59:62">
      <c r="BG16488" s="196"/>
      <c r="BH16488" s="196"/>
      <c r="BI16488" s="196"/>
      <c r="BJ16488" s="196"/>
    </row>
    <row r="16489" spans="59:62">
      <c r="BG16489" s="196"/>
      <c r="BH16489" s="196"/>
      <c r="BI16489" s="196"/>
      <c r="BJ16489" s="196"/>
    </row>
    <row r="16490" spans="59:62">
      <c r="BG16490" s="196"/>
      <c r="BH16490" s="196"/>
      <c r="BI16490" s="196"/>
      <c r="BJ16490" s="196"/>
    </row>
    <row r="16491" spans="59:62">
      <c r="BG16491" s="196"/>
      <c r="BH16491" s="196"/>
      <c r="BI16491" s="196"/>
      <c r="BJ16491" s="196"/>
    </row>
    <row r="16492" spans="59:62">
      <c r="BG16492" s="196"/>
      <c r="BH16492" s="196"/>
      <c r="BI16492" s="196"/>
      <c r="BJ16492" s="196"/>
    </row>
    <row r="16493" spans="59:62">
      <c r="BG16493" s="196"/>
      <c r="BH16493" s="196"/>
      <c r="BI16493" s="196"/>
      <c r="BJ16493" s="196"/>
    </row>
    <row r="16494" spans="59:62">
      <c r="BG16494" s="196"/>
      <c r="BH16494" s="196"/>
      <c r="BI16494" s="196"/>
      <c r="BJ16494" s="196"/>
    </row>
    <row r="16495" spans="59:62">
      <c r="BG16495" s="196"/>
      <c r="BH16495" s="196"/>
      <c r="BI16495" s="196"/>
      <c r="BJ16495" s="196"/>
    </row>
    <row r="16496" spans="59:62">
      <c r="BG16496" s="196"/>
      <c r="BH16496" s="196"/>
      <c r="BI16496" s="196"/>
      <c r="BJ16496" s="196"/>
    </row>
    <row r="16497" spans="59:62">
      <c r="BG16497" s="196"/>
      <c r="BH16497" s="196"/>
      <c r="BI16497" s="196"/>
      <c r="BJ16497" s="196"/>
    </row>
    <row r="16498" spans="59:62">
      <c r="BG16498" s="196"/>
      <c r="BH16498" s="196"/>
      <c r="BI16498" s="196"/>
      <c r="BJ16498" s="196"/>
    </row>
    <row r="16499" spans="59:62">
      <c r="BG16499" s="196"/>
      <c r="BH16499" s="196"/>
      <c r="BI16499" s="196"/>
      <c r="BJ16499" s="196"/>
    </row>
    <row r="16500" spans="59:62">
      <c r="BG16500" s="196"/>
      <c r="BH16500" s="196"/>
      <c r="BI16500" s="196"/>
      <c r="BJ16500" s="196"/>
    </row>
    <row r="16501" spans="59:62">
      <c r="BG16501" s="196"/>
      <c r="BH16501" s="196"/>
      <c r="BI16501" s="196"/>
      <c r="BJ16501" s="196"/>
    </row>
    <row r="16502" spans="59:62">
      <c r="BG16502" s="196"/>
      <c r="BH16502" s="196"/>
      <c r="BI16502" s="196"/>
      <c r="BJ16502" s="196"/>
    </row>
    <row r="16503" spans="59:62">
      <c r="BG16503" s="196"/>
      <c r="BH16503" s="196"/>
      <c r="BI16503" s="196"/>
      <c r="BJ16503" s="196"/>
    </row>
    <row r="16504" spans="59:62">
      <c r="BG16504" s="196"/>
      <c r="BH16504" s="196"/>
      <c r="BI16504" s="196"/>
      <c r="BJ16504" s="196"/>
    </row>
    <row r="16505" spans="59:62">
      <c r="BG16505" s="196"/>
      <c r="BH16505" s="196"/>
      <c r="BI16505" s="196"/>
      <c r="BJ16505" s="196"/>
    </row>
    <row r="16506" spans="59:62">
      <c r="BG16506" s="196"/>
      <c r="BH16506" s="196"/>
      <c r="BI16506" s="196"/>
      <c r="BJ16506" s="196"/>
    </row>
    <row r="16507" spans="59:62">
      <c r="BG16507" s="196"/>
      <c r="BH16507" s="196"/>
      <c r="BI16507" s="196"/>
      <c r="BJ16507" s="196"/>
    </row>
    <row r="16508" spans="59:62">
      <c r="BG16508" s="196"/>
      <c r="BH16508" s="196"/>
      <c r="BI16508" s="196"/>
      <c r="BJ16508" s="196"/>
    </row>
    <row r="16509" spans="59:62">
      <c r="BG16509" s="196"/>
      <c r="BH16509" s="196"/>
      <c r="BI16509" s="196"/>
      <c r="BJ16509" s="196"/>
    </row>
    <row r="16510" spans="59:62">
      <c r="BG16510" s="196"/>
      <c r="BH16510" s="196"/>
      <c r="BI16510" s="196"/>
      <c r="BJ16510" s="196"/>
    </row>
    <row r="16511" spans="59:62">
      <c r="BG16511" s="196"/>
      <c r="BH16511" s="196"/>
      <c r="BI16511" s="196"/>
      <c r="BJ16511" s="196"/>
    </row>
    <row r="16512" spans="59:62">
      <c r="BG16512" s="196"/>
      <c r="BH16512" s="196"/>
      <c r="BI16512" s="196"/>
      <c r="BJ16512" s="196"/>
    </row>
    <row r="16513" spans="59:62">
      <c r="BG16513" s="196"/>
      <c r="BH16513" s="196"/>
      <c r="BI16513" s="196"/>
      <c r="BJ16513" s="196"/>
    </row>
    <row r="16514" spans="59:62">
      <c r="BG16514" s="196"/>
      <c r="BH16514" s="196"/>
      <c r="BI16514" s="196"/>
      <c r="BJ16514" s="196"/>
    </row>
    <row r="16515" spans="59:62">
      <c r="BG16515" s="196"/>
      <c r="BH16515" s="196"/>
      <c r="BI16515" s="196"/>
      <c r="BJ16515" s="196"/>
    </row>
    <row r="16516" spans="59:62">
      <c r="BG16516" s="196"/>
      <c r="BH16516" s="196"/>
      <c r="BI16516" s="196"/>
      <c r="BJ16516" s="196"/>
    </row>
    <row r="16517" spans="59:62">
      <c r="BG16517" s="196"/>
      <c r="BH16517" s="196"/>
      <c r="BI16517" s="196"/>
      <c r="BJ16517" s="196"/>
    </row>
    <row r="16518" spans="59:62">
      <c r="BG16518" s="196"/>
      <c r="BH16518" s="196"/>
      <c r="BI16518" s="196"/>
      <c r="BJ16518" s="196"/>
    </row>
    <row r="16519" spans="59:62">
      <c r="BG16519" s="196"/>
      <c r="BH16519" s="196"/>
      <c r="BI16519" s="196"/>
      <c r="BJ16519" s="196"/>
    </row>
    <row r="16520" spans="59:62">
      <c r="BG16520" s="196"/>
      <c r="BH16520" s="196"/>
      <c r="BI16520" s="196"/>
      <c r="BJ16520" s="196"/>
    </row>
    <row r="16521" spans="59:62">
      <c r="BG16521" s="196"/>
      <c r="BH16521" s="196"/>
      <c r="BI16521" s="196"/>
      <c r="BJ16521" s="196"/>
    </row>
    <row r="16522" spans="59:62">
      <c r="BG16522" s="196"/>
      <c r="BH16522" s="196"/>
      <c r="BI16522" s="196"/>
      <c r="BJ16522" s="196"/>
    </row>
    <row r="16523" spans="59:62">
      <c r="BG16523" s="196"/>
      <c r="BH16523" s="196"/>
      <c r="BI16523" s="196"/>
      <c r="BJ16523" s="196"/>
    </row>
    <row r="16524" spans="59:62">
      <c r="BG16524" s="196"/>
      <c r="BH16524" s="196"/>
      <c r="BI16524" s="196"/>
      <c r="BJ16524" s="196"/>
    </row>
    <row r="16525" spans="59:62">
      <c r="BG16525" s="196"/>
      <c r="BH16525" s="196"/>
      <c r="BI16525" s="196"/>
      <c r="BJ16525" s="196"/>
    </row>
    <row r="16526" spans="59:62">
      <c r="BG16526" s="196"/>
      <c r="BH16526" s="196"/>
      <c r="BI16526" s="196"/>
      <c r="BJ16526" s="196"/>
    </row>
    <row r="16527" spans="59:62">
      <c r="BG16527" s="196"/>
      <c r="BH16527" s="196"/>
      <c r="BI16527" s="196"/>
      <c r="BJ16527" s="196"/>
    </row>
    <row r="16528" spans="59:62">
      <c r="BG16528" s="196"/>
      <c r="BH16528" s="196"/>
      <c r="BI16528" s="196"/>
      <c r="BJ16528" s="196"/>
    </row>
    <row r="16529" spans="59:62">
      <c r="BG16529" s="196"/>
      <c r="BH16529" s="196"/>
      <c r="BI16529" s="196"/>
      <c r="BJ16529" s="196"/>
    </row>
    <row r="16530" spans="59:62">
      <c r="BG16530" s="196"/>
      <c r="BH16530" s="196"/>
      <c r="BI16530" s="196"/>
      <c r="BJ16530" s="196"/>
    </row>
    <row r="16531" spans="59:62">
      <c r="BG16531" s="196"/>
      <c r="BH16531" s="196"/>
      <c r="BI16531" s="196"/>
      <c r="BJ16531" s="196"/>
    </row>
    <row r="16532" spans="59:62">
      <c r="BG16532" s="196"/>
      <c r="BH16532" s="196"/>
      <c r="BI16532" s="196"/>
      <c r="BJ16532" s="196"/>
    </row>
    <row r="16533" spans="59:62">
      <c r="BG16533" s="196"/>
      <c r="BH16533" s="196"/>
      <c r="BI16533" s="196"/>
      <c r="BJ16533" s="196"/>
    </row>
    <row r="16534" spans="59:62">
      <c r="BG16534" s="196"/>
      <c r="BH16534" s="196"/>
      <c r="BI16534" s="196"/>
      <c r="BJ16534" s="196"/>
    </row>
    <row r="16535" spans="59:62">
      <c r="BG16535" s="196"/>
      <c r="BH16535" s="196"/>
      <c r="BI16535" s="196"/>
      <c r="BJ16535" s="196"/>
    </row>
    <row r="16536" spans="59:62">
      <c r="BG16536" s="196"/>
      <c r="BH16536" s="196"/>
      <c r="BI16536" s="196"/>
      <c r="BJ16536" s="196"/>
    </row>
    <row r="16537" spans="59:62">
      <c r="BG16537" s="196"/>
      <c r="BH16537" s="196"/>
      <c r="BI16537" s="196"/>
      <c r="BJ16537" s="196"/>
    </row>
    <row r="16538" spans="59:62">
      <c r="BG16538" s="196"/>
      <c r="BH16538" s="196"/>
      <c r="BI16538" s="196"/>
      <c r="BJ16538" s="196"/>
    </row>
    <row r="16539" spans="59:62">
      <c r="BG16539" s="196"/>
      <c r="BH16539" s="196"/>
      <c r="BI16539" s="196"/>
      <c r="BJ16539" s="196"/>
    </row>
    <row r="16540" spans="59:62">
      <c r="BG16540" s="196"/>
      <c r="BH16540" s="196"/>
      <c r="BI16540" s="196"/>
      <c r="BJ16540" s="196"/>
    </row>
    <row r="16541" spans="59:62">
      <c r="BG16541" s="196"/>
      <c r="BH16541" s="196"/>
      <c r="BI16541" s="196"/>
      <c r="BJ16541" s="196"/>
    </row>
    <row r="16542" spans="59:62">
      <c r="BG16542" s="196"/>
      <c r="BH16542" s="196"/>
      <c r="BI16542" s="196"/>
      <c r="BJ16542" s="196"/>
    </row>
    <row r="16543" spans="59:62">
      <c r="BG16543" s="196"/>
      <c r="BH16543" s="196"/>
      <c r="BI16543" s="196"/>
      <c r="BJ16543" s="196"/>
    </row>
    <row r="16544" spans="59:62">
      <c r="BG16544" s="196"/>
      <c r="BH16544" s="196"/>
      <c r="BI16544" s="196"/>
      <c r="BJ16544" s="196"/>
    </row>
    <row r="16545" spans="59:62">
      <c r="BG16545" s="196"/>
      <c r="BH16545" s="196"/>
      <c r="BI16545" s="196"/>
      <c r="BJ16545" s="196"/>
    </row>
    <row r="16546" spans="59:62">
      <c r="BG16546" s="196"/>
      <c r="BH16546" s="196"/>
      <c r="BI16546" s="196"/>
      <c r="BJ16546" s="196"/>
    </row>
    <row r="16547" spans="59:62">
      <c r="BG16547" s="196"/>
      <c r="BH16547" s="196"/>
      <c r="BI16547" s="196"/>
      <c r="BJ16547" s="196"/>
    </row>
    <row r="16548" spans="59:62">
      <c r="BG16548" s="196"/>
      <c r="BH16548" s="196"/>
      <c r="BI16548" s="196"/>
      <c r="BJ16548" s="196"/>
    </row>
    <row r="16549" spans="59:62">
      <c r="BG16549" s="196"/>
      <c r="BH16549" s="196"/>
      <c r="BI16549" s="196"/>
      <c r="BJ16549" s="196"/>
    </row>
    <row r="16550" spans="59:62">
      <c r="BG16550" s="196"/>
      <c r="BH16550" s="196"/>
      <c r="BI16550" s="196"/>
      <c r="BJ16550" s="196"/>
    </row>
    <row r="16551" spans="59:62">
      <c r="BG16551" s="196"/>
      <c r="BH16551" s="196"/>
      <c r="BI16551" s="196"/>
      <c r="BJ16551" s="196"/>
    </row>
    <row r="16552" spans="59:62">
      <c r="BG16552" s="196"/>
      <c r="BH16552" s="196"/>
      <c r="BI16552" s="196"/>
      <c r="BJ16552" s="196"/>
    </row>
    <row r="16553" spans="59:62">
      <c r="BG16553" s="196"/>
      <c r="BH16553" s="196"/>
      <c r="BI16553" s="196"/>
      <c r="BJ16553" s="196"/>
    </row>
    <row r="16554" spans="59:62">
      <c r="BG16554" s="196"/>
      <c r="BH16554" s="196"/>
      <c r="BI16554" s="196"/>
      <c r="BJ16554" s="196"/>
    </row>
    <row r="16555" spans="59:62">
      <c r="BG16555" s="196"/>
      <c r="BH16555" s="196"/>
      <c r="BI16555" s="196"/>
      <c r="BJ16555" s="196"/>
    </row>
    <row r="16556" spans="59:62">
      <c r="BG16556" s="196"/>
      <c r="BH16556" s="196"/>
      <c r="BI16556" s="196"/>
      <c r="BJ16556" s="196"/>
    </row>
    <row r="16557" spans="59:62">
      <c r="BG16557" s="196"/>
      <c r="BH16557" s="196"/>
      <c r="BI16557" s="196"/>
      <c r="BJ16557" s="196"/>
    </row>
    <row r="16558" spans="59:62">
      <c r="BG16558" s="196"/>
      <c r="BH16558" s="196"/>
      <c r="BI16558" s="196"/>
      <c r="BJ16558" s="196"/>
    </row>
    <row r="16559" spans="59:62">
      <c r="BG16559" s="196"/>
      <c r="BH16559" s="196"/>
      <c r="BI16559" s="196"/>
      <c r="BJ16559" s="196"/>
    </row>
    <row r="16560" spans="59:62">
      <c r="BG16560" s="196"/>
      <c r="BH16560" s="196"/>
      <c r="BI16560" s="196"/>
      <c r="BJ16560" s="196"/>
    </row>
    <row r="16561" spans="59:62">
      <c r="BG16561" s="196"/>
      <c r="BH16561" s="196"/>
      <c r="BI16561" s="196"/>
      <c r="BJ16561" s="196"/>
    </row>
    <row r="16562" spans="59:62">
      <c r="BG16562" s="196"/>
      <c r="BH16562" s="196"/>
      <c r="BI16562" s="196"/>
      <c r="BJ16562" s="196"/>
    </row>
    <row r="16563" spans="59:62">
      <c r="BG16563" s="196"/>
      <c r="BH16563" s="196"/>
      <c r="BI16563" s="196"/>
      <c r="BJ16563" s="196"/>
    </row>
    <row r="16564" spans="59:62">
      <c r="BG16564" s="196"/>
      <c r="BH16564" s="196"/>
      <c r="BI16564" s="196"/>
      <c r="BJ16564" s="196"/>
    </row>
    <row r="16565" spans="59:62">
      <c r="BG16565" s="196"/>
      <c r="BH16565" s="196"/>
      <c r="BI16565" s="196"/>
      <c r="BJ16565" s="196"/>
    </row>
    <row r="16566" spans="59:62">
      <c r="BG16566" s="196"/>
      <c r="BH16566" s="196"/>
      <c r="BI16566" s="196"/>
      <c r="BJ16566" s="196"/>
    </row>
    <row r="16567" spans="59:62">
      <c r="BG16567" s="196"/>
      <c r="BH16567" s="196"/>
      <c r="BI16567" s="196"/>
      <c r="BJ16567" s="196"/>
    </row>
    <row r="16568" spans="59:62">
      <c r="BG16568" s="196"/>
      <c r="BH16568" s="196"/>
      <c r="BI16568" s="196"/>
      <c r="BJ16568" s="196"/>
    </row>
    <row r="16569" spans="59:62">
      <c r="BG16569" s="196"/>
      <c r="BH16569" s="196"/>
      <c r="BI16569" s="196"/>
      <c r="BJ16569" s="196"/>
    </row>
    <row r="16570" spans="59:62">
      <c r="BG16570" s="196"/>
      <c r="BH16570" s="196"/>
      <c r="BI16570" s="196"/>
      <c r="BJ16570" s="196"/>
    </row>
    <row r="16571" spans="59:62">
      <c r="BG16571" s="196"/>
      <c r="BH16571" s="196"/>
      <c r="BI16571" s="196"/>
      <c r="BJ16571" s="196"/>
    </row>
    <row r="16572" spans="59:62">
      <c r="BG16572" s="196"/>
      <c r="BH16572" s="196"/>
      <c r="BI16572" s="196"/>
      <c r="BJ16572" s="196"/>
    </row>
    <row r="16573" spans="59:62">
      <c r="BG16573" s="196"/>
      <c r="BH16573" s="196"/>
      <c r="BI16573" s="196"/>
      <c r="BJ16573" s="196"/>
    </row>
    <row r="16574" spans="59:62">
      <c r="BG16574" s="196"/>
      <c r="BH16574" s="196"/>
      <c r="BI16574" s="196"/>
      <c r="BJ16574" s="196"/>
    </row>
    <row r="16575" spans="59:62">
      <c r="BG16575" s="196"/>
      <c r="BH16575" s="196"/>
      <c r="BI16575" s="196"/>
      <c r="BJ16575" s="196"/>
    </row>
    <row r="16576" spans="59:62">
      <c r="BG16576" s="196"/>
      <c r="BH16576" s="196"/>
      <c r="BI16576" s="196"/>
      <c r="BJ16576" s="196"/>
    </row>
    <row r="16577" spans="59:62">
      <c r="BG16577" s="196"/>
      <c r="BH16577" s="196"/>
      <c r="BI16577" s="196"/>
      <c r="BJ16577" s="196"/>
    </row>
    <row r="16578" spans="59:62">
      <c r="BG16578" s="196"/>
      <c r="BH16578" s="196"/>
      <c r="BI16578" s="196"/>
      <c r="BJ16578" s="196"/>
    </row>
    <row r="16579" spans="59:62">
      <c r="BG16579" s="196"/>
      <c r="BH16579" s="196"/>
      <c r="BI16579" s="196"/>
      <c r="BJ16579" s="196"/>
    </row>
    <row r="16580" spans="59:62">
      <c r="BG16580" s="196"/>
      <c r="BH16580" s="196"/>
      <c r="BI16580" s="196"/>
      <c r="BJ16580" s="196"/>
    </row>
    <row r="16581" spans="59:62">
      <c r="BG16581" s="196"/>
      <c r="BH16581" s="196"/>
      <c r="BI16581" s="196"/>
      <c r="BJ16581" s="196"/>
    </row>
    <row r="16582" spans="59:62">
      <c r="BG16582" s="196"/>
      <c r="BH16582" s="196"/>
      <c r="BI16582" s="196"/>
      <c r="BJ16582" s="196"/>
    </row>
    <row r="16583" spans="59:62">
      <c r="BG16583" s="196"/>
      <c r="BH16583" s="196"/>
      <c r="BI16583" s="196"/>
      <c r="BJ16583" s="196"/>
    </row>
    <row r="16584" spans="59:62">
      <c r="BG16584" s="196"/>
      <c r="BH16584" s="196"/>
      <c r="BI16584" s="196"/>
      <c r="BJ16584" s="196"/>
    </row>
    <row r="16585" spans="59:62">
      <c r="BG16585" s="196"/>
      <c r="BH16585" s="196"/>
      <c r="BI16585" s="196"/>
      <c r="BJ16585" s="196"/>
    </row>
    <row r="16586" spans="59:62">
      <c r="BG16586" s="196"/>
      <c r="BH16586" s="196"/>
      <c r="BI16586" s="196"/>
      <c r="BJ16586" s="196"/>
    </row>
    <row r="16587" spans="59:62">
      <c r="BG16587" s="196"/>
      <c r="BH16587" s="196"/>
      <c r="BI16587" s="196"/>
      <c r="BJ16587" s="196"/>
    </row>
    <row r="16588" spans="59:62">
      <c r="BG16588" s="196"/>
      <c r="BH16588" s="196"/>
      <c r="BI16588" s="196"/>
      <c r="BJ16588" s="196"/>
    </row>
    <row r="16589" spans="59:62">
      <c r="BG16589" s="196"/>
      <c r="BH16589" s="196"/>
      <c r="BI16589" s="196"/>
      <c r="BJ16589" s="196"/>
    </row>
    <row r="16590" spans="59:62">
      <c r="BG16590" s="196"/>
      <c r="BH16590" s="196"/>
      <c r="BI16590" s="196"/>
      <c r="BJ16590" s="196"/>
    </row>
    <row r="16591" spans="59:62">
      <c r="BG16591" s="196"/>
      <c r="BH16591" s="196"/>
      <c r="BI16591" s="196"/>
      <c r="BJ16591" s="196"/>
    </row>
    <row r="16592" spans="59:62">
      <c r="BG16592" s="196"/>
      <c r="BH16592" s="196"/>
      <c r="BI16592" s="196"/>
      <c r="BJ16592" s="196"/>
    </row>
    <row r="16593" spans="59:62">
      <c r="BG16593" s="196"/>
      <c r="BH16593" s="196"/>
      <c r="BI16593" s="196"/>
      <c r="BJ16593" s="196"/>
    </row>
    <row r="16594" spans="59:62">
      <c r="BG16594" s="196"/>
      <c r="BH16594" s="196"/>
      <c r="BI16594" s="196"/>
      <c r="BJ16594" s="196"/>
    </row>
    <row r="16595" spans="59:62">
      <c r="BG16595" s="196"/>
      <c r="BH16595" s="196"/>
      <c r="BI16595" s="196"/>
      <c r="BJ16595" s="196"/>
    </row>
    <row r="16596" spans="59:62">
      <c r="BG16596" s="196"/>
      <c r="BH16596" s="196"/>
      <c r="BI16596" s="196"/>
      <c r="BJ16596" s="196"/>
    </row>
    <row r="16597" spans="59:62">
      <c r="BG16597" s="196"/>
      <c r="BH16597" s="196"/>
      <c r="BI16597" s="196"/>
      <c r="BJ16597" s="196"/>
    </row>
    <row r="16598" spans="59:62">
      <c r="BG16598" s="196"/>
      <c r="BH16598" s="196"/>
      <c r="BI16598" s="196"/>
      <c r="BJ16598" s="196"/>
    </row>
    <row r="16599" spans="59:62">
      <c r="BG16599" s="196"/>
      <c r="BH16599" s="196"/>
      <c r="BI16599" s="196"/>
      <c r="BJ16599" s="196"/>
    </row>
    <row r="16600" spans="59:62">
      <c r="BG16600" s="196"/>
      <c r="BH16600" s="196"/>
      <c r="BI16600" s="196"/>
      <c r="BJ16600" s="196"/>
    </row>
    <row r="16601" spans="59:62">
      <c r="BG16601" s="196"/>
      <c r="BH16601" s="196"/>
      <c r="BI16601" s="196"/>
      <c r="BJ16601" s="196"/>
    </row>
    <row r="16602" spans="59:62">
      <c r="BG16602" s="196"/>
      <c r="BH16602" s="196"/>
      <c r="BI16602" s="196"/>
      <c r="BJ16602" s="196"/>
    </row>
    <row r="16603" spans="59:62">
      <c r="BG16603" s="196"/>
      <c r="BH16603" s="196"/>
      <c r="BI16603" s="196"/>
      <c r="BJ16603" s="196"/>
    </row>
    <row r="16604" spans="59:62">
      <c r="BG16604" s="196"/>
      <c r="BH16604" s="196"/>
      <c r="BI16604" s="196"/>
      <c r="BJ16604" s="196"/>
    </row>
    <row r="16605" spans="59:62">
      <c r="BG16605" s="196"/>
      <c r="BH16605" s="196"/>
      <c r="BI16605" s="196"/>
      <c r="BJ16605" s="196"/>
    </row>
    <row r="16606" spans="59:62">
      <c r="BG16606" s="196"/>
      <c r="BH16606" s="196"/>
      <c r="BI16606" s="196"/>
      <c r="BJ16606" s="196"/>
    </row>
    <row r="16607" spans="59:62">
      <c r="BG16607" s="196"/>
      <c r="BH16607" s="196"/>
      <c r="BI16607" s="196"/>
      <c r="BJ16607" s="196"/>
    </row>
    <row r="16608" spans="59:62">
      <c r="BG16608" s="196"/>
      <c r="BH16608" s="196"/>
      <c r="BI16608" s="196"/>
      <c r="BJ16608" s="196"/>
    </row>
    <row r="16609" spans="59:62">
      <c r="BG16609" s="196"/>
      <c r="BH16609" s="196"/>
      <c r="BI16609" s="196"/>
      <c r="BJ16609" s="196"/>
    </row>
    <row r="16610" spans="59:62">
      <c r="BG16610" s="196"/>
      <c r="BH16610" s="196"/>
      <c r="BI16610" s="196"/>
      <c r="BJ16610" s="196"/>
    </row>
    <row r="16611" spans="59:62">
      <c r="BG16611" s="196"/>
      <c r="BH16611" s="196"/>
      <c r="BI16611" s="196"/>
      <c r="BJ16611" s="196"/>
    </row>
    <row r="16612" spans="59:62">
      <c r="BG16612" s="196"/>
      <c r="BH16612" s="196"/>
      <c r="BI16612" s="196"/>
      <c r="BJ16612" s="196"/>
    </row>
    <row r="16613" spans="59:62">
      <c r="BG16613" s="196"/>
      <c r="BH16613" s="196"/>
      <c r="BI16613" s="196"/>
      <c r="BJ16613" s="196"/>
    </row>
    <row r="16614" spans="59:62">
      <c r="BG16614" s="196"/>
      <c r="BH16614" s="196"/>
      <c r="BI16614" s="196"/>
      <c r="BJ16614" s="196"/>
    </row>
    <row r="16615" spans="59:62">
      <c r="BG16615" s="196"/>
      <c r="BH16615" s="196"/>
      <c r="BI16615" s="196"/>
      <c r="BJ16615" s="196"/>
    </row>
    <row r="16616" spans="59:62">
      <c r="BG16616" s="196"/>
      <c r="BH16616" s="196"/>
      <c r="BI16616" s="196"/>
      <c r="BJ16616" s="196"/>
    </row>
    <row r="16617" spans="59:62">
      <c r="BG16617" s="196"/>
      <c r="BH16617" s="196"/>
      <c r="BI16617" s="196"/>
      <c r="BJ16617" s="196"/>
    </row>
    <row r="16618" spans="59:62">
      <c r="BG16618" s="196"/>
      <c r="BH16618" s="196"/>
      <c r="BI16618" s="196"/>
      <c r="BJ16618" s="196"/>
    </row>
    <row r="16619" spans="59:62">
      <c r="BG16619" s="196"/>
      <c r="BH16619" s="196"/>
      <c r="BI16619" s="196"/>
      <c r="BJ16619" s="196"/>
    </row>
    <row r="16620" spans="59:62">
      <c r="BG16620" s="196"/>
      <c r="BH16620" s="196"/>
      <c r="BI16620" s="196"/>
      <c r="BJ16620" s="196"/>
    </row>
    <row r="16621" spans="59:62">
      <c r="BG16621" s="196"/>
      <c r="BH16621" s="196"/>
      <c r="BI16621" s="196"/>
      <c r="BJ16621" s="196"/>
    </row>
    <row r="16622" spans="59:62">
      <c r="BG16622" s="196"/>
      <c r="BH16622" s="196"/>
      <c r="BI16622" s="196"/>
      <c r="BJ16622" s="196"/>
    </row>
    <row r="16623" spans="59:62">
      <c r="BG16623" s="196"/>
      <c r="BH16623" s="196"/>
      <c r="BI16623" s="196"/>
      <c r="BJ16623" s="196"/>
    </row>
    <row r="16624" spans="59:62">
      <c r="BG16624" s="196"/>
      <c r="BH16624" s="196"/>
      <c r="BI16624" s="196"/>
      <c r="BJ16624" s="196"/>
    </row>
    <row r="16625" spans="59:62">
      <c r="BG16625" s="196"/>
      <c r="BH16625" s="196"/>
      <c r="BI16625" s="196"/>
      <c r="BJ16625" s="196"/>
    </row>
    <row r="16626" spans="59:62">
      <c r="BG16626" s="196"/>
      <c r="BH16626" s="196"/>
      <c r="BI16626" s="196"/>
      <c r="BJ16626" s="196"/>
    </row>
    <row r="16627" spans="59:62">
      <c r="BG16627" s="196"/>
      <c r="BH16627" s="196"/>
      <c r="BI16627" s="196"/>
      <c r="BJ16627" s="196"/>
    </row>
    <row r="16628" spans="59:62">
      <c r="BG16628" s="196"/>
      <c r="BH16628" s="196"/>
      <c r="BI16628" s="196"/>
      <c r="BJ16628" s="196"/>
    </row>
    <row r="16629" spans="59:62">
      <c r="BG16629" s="196"/>
      <c r="BH16629" s="196"/>
      <c r="BI16629" s="196"/>
      <c r="BJ16629" s="196"/>
    </row>
    <row r="16630" spans="59:62">
      <c r="BG16630" s="196"/>
      <c r="BH16630" s="196"/>
      <c r="BI16630" s="196"/>
      <c r="BJ16630" s="196"/>
    </row>
    <row r="16631" spans="59:62">
      <c r="BG16631" s="196"/>
      <c r="BH16631" s="196"/>
      <c r="BI16631" s="196"/>
      <c r="BJ16631" s="196"/>
    </row>
    <row r="16632" spans="59:62">
      <c r="BG16632" s="196"/>
      <c r="BH16632" s="196"/>
      <c r="BI16632" s="196"/>
      <c r="BJ16632" s="196"/>
    </row>
    <row r="16633" spans="59:62">
      <c r="BG16633" s="196"/>
      <c r="BH16633" s="196"/>
      <c r="BI16633" s="196"/>
      <c r="BJ16633" s="196"/>
    </row>
    <row r="16634" spans="59:62">
      <c r="BG16634" s="196"/>
      <c r="BH16634" s="196"/>
      <c r="BI16634" s="196"/>
      <c r="BJ16634" s="196"/>
    </row>
    <row r="16635" spans="59:62">
      <c r="BG16635" s="196"/>
      <c r="BH16635" s="196"/>
      <c r="BI16635" s="196"/>
      <c r="BJ16635" s="196"/>
    </row>
    <row r="16636" spans="59:62">
      <c r="BG16636" s="196"/>
      <c r="BH16636" s="196"/>
      <c r="BI16636" s="196"/>
      <c r="BJ16636" s="196"/>
    </row>
    <row r="16637" spans="59:62">
      <c r="BG16637" s="196"/>
      <c r="BH16637" s="196"/>
      <c r="BI16637" s="196"/>
      <c r="BJ16637" s="196"/>
    </row>
    <row r="16638" spans="59:62">
      <c r="BG16638" s="196"/>
      <c r="BH16638" s="196"/>
      <c r="BI16638" s="196"/>
      <c r="BJ16638" s="196"/>
    </row>
    <row r="16639" spans="59:62">
      <c r="BG16639" s="196"/>
      <c r="BH16639" s="196"/>
      <c r="BI16639" s="196"/>
      <c r="BJ16639" s="196"/>
    </row>
    <row r="16640" spans="59:62">
      <c r="BG16640" s="196"/>
      <c r="BH16640" s="196"/>
      <c r="BI16640" s="196"/>
      <c r="BJ16640" s="196"/>
    </row>
    <row r="16641" spans="59:62">
      <c r="BG16641" s="196"/>
      <c r="BH16641" s="196"/>
      <c r="BI16641" s="196"/>
      <c r="BJ16641" s="196"/>
    </row>
    <row r="16642" spans="59:62">
      <c r="BG16642" s="196"/>
      <c r="BH16642" s="196"/>
      <c r="BI16642" s="196"/>
      <c r="BJ16642" s="196"/>
    </row>
    <row r="16643" spans="59:62">
      <c r="BG16643" s="196"/>
      <c r="BH16643" s="196"/>
      <c r="BI16643" s="196"/>
      <c r="BJ16643" s="196"/>
    </row>
    <row r="16644" spans="59:62">
      <c r="BG16644" s="196"/>
      <c r="BH16644" s="196"/>
      <c r="BI16644" s="196"/>
      <c r="BJ16644" s="196"/>
    </row>
    <row r="16645" spans="59:62">
      <c r="BG16645" s="196"/>
      <c r="BH16645" s="196"/>
      <c r="BI16645" s="196"/>
      <c r="BJ16645" s="196"/>
    </row>
    <row r="16646" spans="59:62">
      <c r="BG16646" s="196"/>
      <c r="BH16646" s="196"/>
      <c r="BI16646" s="196"/>
      <c r="BJ16646" s="196"/>
    </row>
    <row r="16647" spans="59:62">
      <c r="BG16647" s="196"/>
      <c r="BH16647" s="196"/>
      <c r="BI16647" s="196"/>
      <c r="BJ16647" s="196"/>
    </row>
    <row r="16648" spans="59:62">
      <c r="BG16648" s="196"/>
      <c r="BH16648" s="196"/>
      <c r="BI16648" s="196"/>
      <c r="BJ16648" s="196"/>
    </row>
    <row r="16649" spans="59:62">
      <c r="BG16649" s="196"/>
      <c r="BH16649" s="196"/>
      <c r="BI16649" s="196"/>
      <c r="BJ16649" s="196"/>
    </row>
    <row r="16650" spans="59:62">
      <c r="BG16650" s="196"/>
      <c r="BH16650" s="196"/>
      <c r="BI16650" s="196"/>
      <c r="BJ16650" s="196"/>
    </row>
    <row r="16651" spans="59:62">
      <c r="BG16651" s="196"/>
      <c r="BH16651" s="196"/>
      <c r="BI16651" s="196"/>
      <c r="BJ16651" s="196"/>
    </row>
    <row r="16652" spans="59:62">
      <c r="BG16652" s="196"/>
      <c r="BH16652" s="196"/>
      <c r="BI16652" s="196"/>
      <c r="BJ16652" s="196"/>
    </row>
    <row r="16653" spans="59:62">
      <c r="BG16653" s="196"/>
      <c r="BH16653" s="196"/>
      <c r="BI16653" s="196"/>
      <c r="BJ16653" s="196"/>
    </row>
    <row r="16654" spans="59:62">
      <c r="BG16654" s="196"/>
      <c r="BH16654" s="196"/>
      <c r="BI16654" s="196"/>
      <c r="BJ16654" s="196"/>
    </row>
    <row r="16655" spans="59:62">
      <c r="BG16655" s="196"/>
      <c r="BH16655" s="196"/>
      <c r="BI16655" s="196"/>
      <c r="BJ16655" s="196"/>
    </row>
    <row r="16656" spans="59:62">
      <c r="BG16656" s="196"/>
      <c r="BH16656" s="196"/>
      <c r="BI16656" s="196"/>
      <c r="BJ16656" s="196"/>
    </row>
    <row r="16657" spans="59:62">
      <c r="BG16657" s="196"/>
      <c r="BH16657" s="196"/>
      <c r="BI16657" s="196"/>
      <c r="BJ16657" s="196"/>
    </row>
    <row r="16658" spans="59:62">
      <c r="BG16658" s="196"/>
      <c r="BH16658" s="196"/>
      <c r="BI16658" s="196"/>
      <c r="BJ16658" s="196"/>
    </row>
    <row r="16659" spans="59:62">
      <c r="BG16659" s="196"/>
      <c r="BH16659" s="196"/>
      <c r="BI16659" s="196"/>
      <c r="BJ16659" s="196"/>
    </row>
    <row r="16660" spans="59:62">
      <c r="BG16660" s="196"/>
      <c r="BH16660" s="196"/>
      <c r="BI16660" s="196"/>
      <c r="BJ16660" s="196"/>
    </row>
    <row r="16661" spans="59:62">
      <c r="BG16661" s="196"/>
      <c r="BH16661" s="196"/>
      <c r="BI16661" s="196"/>
      <c r="BJ16661" s="196"/>
    </row>
    <row r="16662" spans="59:62">
      <c r="BG16662" s="196"/>
      <c r="BH16662" s="196"/>
      <c r="BI16662" s="196"/>
      <c r="BJ16662" s="196"/>
    </row>
    <row r="16663" spans="59:62">
      <c r="BG16663" s="196"/>
      <c r="BH16663" s="196"/>
      <c r="BI16663" s="196"/>
      <c r="BJ16663" s="196"/>
    </row>
    <row r="16664" spans="59:62">
      <c r="BG16664" s="196"/>
      <c r="BH16664" s="196"/>
      <c r="BI16664" s="196"/>
      <c r="BJ16664" s="196"/>
    </row>
    <row r="16665" spans="59:62">
      <c r="BG16665" s="196"/>
      <c r="BH16665" s="196"/>
      <c r="BI16665" s="196"/>
      <c r="BJ16665" s="196"/>
    </row>
    <row r="16666" spans="59:62">
      <c r="BG16666" s="196"/>
      <c r="BH16666" s="196"/>
      <c r="BI16666" s="196"/>
      <c r="BJ16666" s="196"/>
    </row>
    <row r="16667" spans="59:62">
      <c r="BG16667" s="196"/>
      <c r="BH16667" s="196"/>
      <c r="BI16667" s="196"/>
      <c r="BJ16667" s="196"/>
    </row>
    <row r="16668" spans="59:62">
      <c r="BG16668" s="196"/>
      <c r="BH16668" s="196"/>
      <c r="BI16668" s="196"/>
      <c r="BJ16668" s="196"/>
    </row>
    <row r="16669" spans="59:62">
      <c r="BG16669" s="196"/>
      <c r="BH16669" s="196"/>
      <c r="BI16669" s="196"/>
      <c r="BJ16669" s="196"/>
    </row>
    <row r="16670" spans="59:62">
      <c r="BG16670" s="196"/>
      <c r="BH16670" s="196"/>
      <c r="BI16670" s="196"/>
      <c r="BJ16670" s="196"/>
    </row>
    <row r="16671" spans="59:62">
      <c r="BG16671" s="196"/>
      <c r="BH16671" s="196"/>
      <c r="BI16671" s="196"/>
      <c r="BJ16671" s="196"/>
    </row>
    <row r="16672" spans="59:62">
      <c r="BG16672" s="196"/>
      <c r="BH16672" s="196"/>
      <c r="BI16672" s="196"/>
      <c r="BJ16672" s="196"/>
    </row>
    <row r="16673" spans="59:62">
      <c r="BG16673" s="196"/>
      <c r="BH16673" s="196"/>
      <c r="BI16673" s="196"/>
      <c r="BJ16673" s="196"/>
    </row>
    <row r="16674" spans="59:62">
      <c r="BG16674" s="196"/>
      <c r="BH16674" s="196"/>
      <c r="BI16674" s="196"/>
      <c r="BJ16674" s="196"/>
    </row>
    <row r="16675" spans="59:62">
      <c r="BG16675" s="196"/>
      <c r="BH16675" s="196"/>
      <c r="BI16675" s="196"/>
      <c r="BJ16675" s="196"/>
    </row>
    <row r="16676" spans="59:62">
      <c r="BG16676" s="196"/>
      <c r="BH16676" s="196"/>
      <c r="BI16676" s="196"/>
      <c r="BJ16676" s="196"/>
    </row>
    <row r="16677" spans="59:62">
      <c r="BG16677" s="196"/>
      <c r="BH16677" s="196"/>
      <c r="BI16677" s="196"/>
      <c r="BJ16677" s="196"/>
    </row>
    <row r="16678" spans="59:62">
      <c r="BG16678" s="196"/>
      <c r="BH16678" s="196"/>
      <c r="BI16678" s="196"/>
      <c r="BJ16678" s="196"/>
    </row>
    <row r="16679" spans="59:62">
      <c r="BG16679" s="196"/>
      <c r="BH16679" s="196"/>
      <c r="BI16679" s="196"/>
      <c r="BJ16679" s="196"/>
    </row>
    <row r="16680" spans="59:62">
      <c r="BG16680" s="196"/>
      <c r="BH16680" s="196"/>
      <c r="BI16680" s="196"/>
      <c r="BJ16680" s="196"/>
    </row>
    <row r="16681" spans="59:62">
      <c r="BG16681" s="196"/>
      <c r="BH16681" s="196"/>
      <c r="BI16681" s="196"/>
      <c r="BJ16681" s="196"/>
    </row>
    <row r="16682" spans="59:62">
      <c r="BG16682" s="196"/>
      <c r="BH16682" s="196"/>
      <c r="BI16682" s="196"/>
      <c r="BJ16682" s="196"/>
    </row>
    <row r="16683" spans="59:62">
      <c r="BG16683" s="196"/>
      <c r="BH16683" s="196"/>
      <c r="BI16683" s="196"/>
      <c r="BJ16683" s="196"/>
    </row>
    <row r="16684" spans="59:62">
      <c r="BG16684" s="196"/>
      <c r="BH16684" s="196"/>
      <c r="BI16684" s="196"/>
      <c r="BJ16684" s="196"/>
    </row>
    <row r="16685" spans="59:62">
      <c r="BG16685" s="196"/>
      <c r="BH16685" s="196"/>
      <c r="BI16685" s="196"/>
      <c r="BJ16685" s="196"/>
    </row>
    <row r="16686" spans="59:62">
      <c r="BG16686" s="196"/>
      <c r="BH16686" s="196"/>
      <c r="BI16686" s="196"/>
      <c r="BJ16686" s="196"/>
    </row>
    <row r="16687" spans="59:62">
      <c r="BG16687" s="196"/>
      <c r="BH16687" s="196"/>
      <c r="BI16687" s="196"/>
      <c r="BJ16687" s="196"/>
    </row>
    <row r="16688" spans="59:62">
      <c r="BG16688" s="196"/>
      <c r="BH16688" s="196"/>
      <c r="BI16688" s="196"/>
      <c r="BJ16688" s="196"/>
    </row>
    <row r="16689" spans="59:62">
      <c r="BG16689" s="196"/>
      <c r="BH16689" s="196"/>
      <c r="BI16689" s="196"/>
      <c r="BJ16689" s="196"/>
    </row>
    <row r="16690" spans="59:62">
      <c r="BG16690" s="196"/>
      <c r="BH16690" s="196"/>
      <c r="BI16690" s="196"/>
      <c r="BJ16690" s="196"/>
    </row>
    <row r="16691" spans="59:62">
      <c r="BG16691" s="196"/>
      <c r="BH16691" s="196"/>
      <c r="BI16691" s="196"/>
      <c r="BJ16691" s="196"/>
    </row>
    <row r="16692" spans="59:62">
      <c r="BG16692" s="196"/>
      <c r="BH16692" s="196"/>
      <c r="BI16692" s="196"/>
      <c r="BJ16692" s="196"/>
    </row>
    <row r="16693" spans="59:62">
      <c r="BG16693" s="196"/>
      <c r="BH16693" s="196"/>
      <c r="BI16693" s="196"/>
      <c r="BJ16693" s="196"/>
    </row>
    <row r="16694" spans="59:62">
      <c r="BG16694" s="196"/>
      <c r="BH16694" s="196"/>
      <c r="BI16694" s="196"/>
      <c r="BJ16694" s="196"/>
    </row>
    <row r="16695" spans="59:62">
      <c r="BG16695" s="196"/>
      <c r="BH16695" s="196"/>
      <c r="BI16695" s="196"/>
      <c r="BJ16695" s="196"/>
    </row>
    <row r="16696" spans="59:62">
      <c r="BG16696" s="196"/>
      <c r="BH16696" s="196"/>
      <c r="BI16696" s="196"/>
      <c r="BJ16696" s="196"/>
    </row>
    <row r="16697" spans="59:62">
      <c r="BG16697" s="196"/>
      <c r="BH16697" s="196"/>
      <c r="BI16697" s="196"/>
      <c r="BJ16697" s="196"/>
    </row>
    <row r="16698" spans="59:62">
      <c r="BG16698" s="196"/>
      <c r="BH16698" s="196"/>
      <c r="BI16698" s="196"/>
      <c r="BJ16698" s="196"/>
    </row>
    <row r="16699" spans="59:62">
      <c r="BG16699" s="196"/>
      <c r="BH16699" s="196"/>
      <c r="BI16699" s="196"/>
      <c r="BJ16699" s="196"/>
    </row>
    <row r="16700" spans="59:62">
      <c r="BG16700" s="196"/>
      <c r="BH16700" s="196"/>
      <c r="BI16700" s="196"/>
      <c r="BJ16700" s="196"/>
    </row>
    <row r="16701" spans="59:62">
      <c r="BG16701" s="196"/>
      <c r="BH16701" s="196"/>
      <c r="BI16701" s="196"/>
      <c r="BJ16701" s="196"/>
    </row>
    <row r="16702" spans="59:62">
      <c r="BG16702" s="196"/>
      <c r="BH16702" s="196"/>
      <c r="BI16702" s="196"/>
      <c r="BJ16702" s="196"/>
    </row>
    <row r="16703" spans="59:62">
      <c r="BG16703" s="196"/>
      <c r="BH16703" s="196"/>
      <c r="BI16703" s="196"/>
      <c r="BJ16703" s="196"/>
    </row>
    <row r="16704" spans="59:62">
      <c r="BG16704" s="196"/>
      <c r="BH16704" s="196"/>
      <c r="BI16704" s="196"/>
      <c r="BJ16704" s="196"/>
    </row>
    <row r="16705" spans="59:62">
      <c r="BG16705" s="196"/>
      <c r="BH16705" s="196"/>
      <c r="BI16705" s="196"/>
      <c r="BJ16705" s="196"/>
    </row>
    <row r="16706" spans="59:62">
      <c r="BG16706" s="196"/>
      <c r="BH16706" s="196"/>
      <c r="BI16706" s="196"/>
      <c r="BJ16706" s="196"/>
    </row>
    <row r="16707" spans="59:62">
      <c r="BG16707" s="196"/>
      <c r="BH16707" s="196"/>
      <c r="BI16707" s="196"/>
      <c r="BJ16707" s="196"/>
    </row>
    <row r="16708" spans="59:62">
      <c r="BG16708" s="196"/>
      <c r="BH16708" s="196"/>
      <c r="BI16708" s="196"/>
      <c r="BJ16708" s="196"/>
    </row>
    <row r="16709" spans="59:62">
      <c r="BG16709" s="196"/>
      <c r="BH16709" s="196"/>
      <c r="BI16709" s="196"/>
      <c r="BJ16709" s="196"/>
    </row>
    <row r="16710" spans="59:62">
      <c r="BG16710" s="196"/>
      <c r="BH16710" s="196"/>
      <c r="BI16710" s="196"/>
      <c r="BJ16710" s="196"/>
    </row>
    <row r="16711" spans="59:62">
      <c r="BG16711" s="196"/>
      <c r="BH16711" s="196"/>
      <c r="BI16711" s="196"/>
      <c r="BJ16711" s="196"/>
    </row>
    <row r="16712" spans="59:62">
      <c r="BG16712" s="196"/>
      <c r="BH16712" s="196"/>
      <c r="BI16712" s="196"/>
      <c r="BJ16712" s="196"/>
    </row>
    <row r="16713" spans="59:62">
      <c r="BG16713" s="196"/>
      <c r="BH16713" s="196"/>
      <c r="BI16713" s="196"/>
      <c r="BJ16713" s="196"/>
    </row>
    <row r="16714" spans="59:62">
      <c r="BG16714" s="196"/>
      <c r="BH16714" s="196"/>
      <c r="BI16714" s="196"/>
      <c r="BJ16714" s="196"/>
    </row>
    <row r="16715" spans="59:62">
      <c r="BG16715" s="196"/>
      <c r="BH16715" s="196"/>
      <c r="BI16715" s="196"/>
      <c r="BJ16715" s="196"/>
    </row>
    <row r="16716" spans="59:62">
      <c r="BG16716" s="196"/>
      <c r="BH16716" s="196"/>
      <c r="BI16716" s="196"/>
      <c r="BJ16716" s="196"/>
    </row>
    <row r="16717" spans="59:62">
      <c r="BG16717" s="196"/>
      <c r="BH16717" s="196"/>
      <c r="BI16717" s="196"/>
      <c r="BJ16717" s="196"/>
    </row>
    <row r="16718" spans="59:62">
      <c r="BG16718" s="196"/>
      <c r="BH16718" s="196"/>
      <c r="BI16718" s="196"/>
      <c r="BJ16718" s="196"/>
    </row>
    <row r="16719" spans="59:62">
      <c r="BG16719" s="196"/>
      <c r="BH16719" s="196"/>
      <c r="BI16719" s="196"/>
      <c r="BJ16719" s="196"/>
    </row>
    <row r="16720" spans="59:62">
      <c r="BG16720" s="196"/>
      <c r="BH16720" s="196"/>
      <c r="BI16720" s="196"/>
      <c r="BJ16720" s="196"/>
    </row>
    <row r="16721" spans="59:62">
      <c r="BG16721" s="196"/>
      <c r="BH16721" s="196"/>
      <c r="BI16721" s="196"/>
      <c r="BJ16721" s="196"/>
    </row>
    <row r="16722" spans="59:62">
      <c r="BG16722" s="196"/>
      <c r="BH16722" s="196"/>
      <c r="BI16722" s="196"/>
      <c r="BJ16722" s="196"/>
    </row>
    <row r="16723" spans="59:62">
      <c r="BG16723" s="196"/>
      <c r="BH16723" s="196"/>
      <c r="BI16723" s="196"/>
      <c r="BJ16723" s="196"/>
    </row>
    <row r="16724" spans="59:62">
      <c r="BG16724" s="196"/>
      <c r="BH16724" s="196"/>
      <c r="BI16724" s="196"/>
      <c r="BJ16724" s="196"/>
    </row>
    <row r="16725" spans="59:62">
      <c r="BG16725" s="196"/>
      <c r="BH16725" s="196"/>
      <c r="BI16725" s="196"/>
      <c r="BJ16725" s="196"/>
    </row>
    <row r="16726" spans="59:62">
      <c r="BG16726" s="196"/>
      <c r="BH16726" s="196"/>
      <c r="BI16726" s="196"/>
      <c r="BJ16726" s="196"/>
    </row>
    <row r="16727" spans="59:62">
      <c r="BG16727" s="196"/>
      <c r="BH16727" s="196"/>
      <c r="BI16727" s="196"/>
      <c r="BJ16727" s="196"/>
    </row>
    <row r="16728" spans="59:62">
      <c r="BG16728" s="196"/>
      <c r="BH16728" s="196"/>
      <c r="BI16728" s="196"/>
      <c r="BJ16728" s="196"/>
    </row>
    <row r="16729" spans="59:62">
      <c r="BG16729" s="196"/>
      <c r="BH16729" s="196"/>
      <c r="BI16729" s="196"/>
      <c r="BJ16729" s="196"/>
    </row>
    <row r="16730" spans="59:62">
      <c r="BG16730" s="196"/>
      <c r="BH16730" s="196"/>
      <c r="BI16730" s="196"/>
      <c r="BJ16730" s="196"/>
    </row>
    <row r="16731" spans="59:62">
      <c r="BG16731" s="196"/>
      <c r="BH16731" s="196"/>
      <c r="BI16731" s="196"/>
      <c r="BJ16731" s="196"/>
    </row>
    <row r="16732" spans="59:62">
      <c r="BG16732" s="196"/>
      <c r="BH16732" s="196"/>
      <c r="BI16732" s="196"/>
      <c r="BJ16732" s="196"/>
    </row>
    <row r="16733" spans="59:62">
      <c r="BG16733" s="196"/>
      <c r="BH16733" s="196"/>
      <c r="BI16733" s="196"/>
      <c r="BJ16733" s="196"/>
    </row>
    <row r="16734" spans="59:62">
      <c r="BG16734" s="196"/>
      <c r="BH16734" s="196"/>
      <c r="BI16734" s="196"/>
      <c r="BJ16734" s="196"/>
    </row>
    <row r="16735" spans="59:62">
      <c r="BG16735" s="196"/>
      <c r="BH16735" s="196"/>
      <c r="BI16735" s="196"/>
      <c r="BJ16735" s="196"/>
    </row>
    <row r="16736" spans="59:62">
      <c r="BG16736" s="196"/>
      <c r="BH16736" s="196"/>
      <c r="BI16736" s="196"/>
      <c r="BJ16736" s="196"/>
    </row>
    <row r="16737" spans="59:62">
      <c r="BG16737" s="196"/>
      <c r="BH16737" s="196"/>
      <c r="BI16737" s="196"/>
      <c r="BJ16737" s="196"/>
    </row>
    <row r="16738" spans="59:62">
      <c r="BG16738" s="196"/>
      <c r="BH16738" s="196"/>
      <c r="BI16738" s="196"/>
      <c r="BJ16738" s="196"/>
    </row>
    <row r="16739" spans="59:62">
      <c r="BG16739" s="196"/>
      <c r="BH16739" s="196"/>
      <c r="BI16739" s="196"/>
      <c r="BJ16739" s="196"/>
    </row>
    <row r="16740" spans="59:62">
      <c r="BG16740" s="196"/>
      <c r="BH16740" s="196"/>
      <c r="BI16740" s="196"/>
      <c r="BJ16740" s="196"/>
    </row>
    <row r="16741" spans="59:62">
      <c r="BG16741" s="196"/>
      <c r="BH16741" s="196"/>
      <c r="BI16741" s="196"/>
      <c r="BJ16741" s="196"/>
    </row>
    <row r="16742" spans="59:62">
      <c r="BG16742" s="196"/>
      <c r="BH16742" s="196"/>
      <c r="BI16742" s="196"/>
      <c r="BJ16742" s="196"/>
    </row>
    <row r="16743" spans="59:62">
      <c r="BG16743" s="196"/>
      <c r="BH16743" s="196"/>
      <c r="BI16743" s="196"/>
      <c r="BJ16743" s="196"/>
    </row>
    <row r="16744" spans="59:62">
      <c r="BG16744" s="196"/>
      <c r="BH16744" s="196"/>
      <c r="BI16744" s="196"/>
      <c r="BJ16744" s="196"/>
    </row>
    <row r="16745" spans="59:62">
      <c r="BG16745" s="196"/>
      <c r="BH16745" s="196"/>
      <c r="BI16745" s="196"/>
      <c r="BJ16745" s="196"/>
    </row>
    <row r="16746" spans="59:62">
      <c r="BG16746" s="196"/>
      <c r="BH16746" s="196"/>
      <c r="BI16746" s="196"/>
      <c r="BJ16746" s="196"/>
    </row>
    <row r="16747" spans="59:62">
      <c r="BG16747" s="196"/>
      <c r="BH16747" s="196"/>
      <c r="BI16747" s="196"/>
      <c r="BJ16747" s="196"/>
    </row>
    <row r="16748" spans="59:62">
      <c r="BG16748" s="196"/>
      <c r="BH16748" s="196"/>
      <c r="BI16748" s="196"/>
      <c r="BJ16748" s="196"/>
    </row>
    <row r="16749" spans="59:62">
      <c r="BG16749" s="196"/>
      <c r="BH16749" s="196"/>
      <c r="BI16749" s="196"/>
      <c r="BJ16749" s="196"/>
    </row>
    <row r="16750" spans="59:62">
      <c r="BG16750" s="196"/>
      <c r="BH16750" s="196"/>
      <c r="BI16750" s="196"/>
      <c r="BJ16750" s="196"/>
    </row>
    <row r="16751" spans="59:62">
      <c r="BG16751" s="196"/>
      <c r="BH16751" s="196"/>
      <c r="BI16751" s="196"/>
      <c r="BJ16751" s="196"/>
    </row>
    <row r="16752" spans="59:62">
      <c r="BG16752" s="196"/>
      <c r="BH16752" s="196"/>
      <c r="BI16752" s="196"/>
      <c r="BJ16752" s="196"/>
    </row>
    <row r="16753" spans="59:62">
      <c r="BG16753" s="196"/>
      <c r="BH16753" s="196"/>
      <c r="BI16753" s="196"/>
      <c r="BJ16753" s="196"/>
    </row>
    <row r="16754" spans="59:62">
      <c r="BG16754" s="196"/>
      <c r="BH16754" s="196"/>
      <c r="BI16754" s="196"/>
      <c r="BJ16754" s="196"/>
    </row>
    <row r="16755" spans="59:62">
      <c r="BG16755" s="196"/>
      <c r="BH16755" s="196"/>
      <c r="BI16755" s="196"/>
      <c r="BJ16755" s="196"/>
    </row>
    <row r="16756" spans="59:62">
      <c r="BG16756" s="196"/>
      <c r="BH16756" s="196"/>
      <c r="BI16756" s="196"/>
      <c r="BJ16756" s="196"/>
    </row>
    <row r="16757" spans="59:62">
      <c r="BG16757" s="196"/>
      <c r="BH16757" s="196"/>
      <c r="BI16757" s="196"/>
      <c r="BJ16757" s="196"/>
    </row>
    <row r="16758" spans="59:62">
      <c r="BG16758" s="196"/>
      <c r="BH16758" s="196"/>
      <c r="BI16758" s="196"/>
      <c r="BJ16758" s="196"/>
    </row>
    <row r="16759" spans="59:62">
      <c r="BG16759" s="196"/>
      <c r="BH16759" s="196"/>
      <c r="BI16759" s="196"/>
      <c r="BJ16759" s="196"/>
    </row>
    <row r="16760" spans="59:62">
      <c r="BG16760" s="196"/>
      <c r="BH16760" s="196"/>
      <c r="BI16760" s="196"/>
      <c r="BJ16760" s="196"/>
    </row>
    <row r="16761" spans="59:62">
      <c r="BG16761" s="196"/>
      <c r="BH16761" s="196"/>
      <c r="BI16761" s="196"/>
      <c r="BJ16761" s="196"/>
    </row>
    <row r="16762" spans="59:62">
      <c r="BG16762" s="196"/>
      <c r="BH16762" s="196"/>
      <c r="BI16762" s="196"/>
      <c r="BJ16762" s="196"/>
    </row>
    <row r="16763" spans="59:62">
      <c r="BG16763" s="196"/>
      <c r="BH16763" s="196"/>
      <c r="BI16763" s="196"/>
      <c r="BJ16763" s="196"/>
    </row>
    <row r="16764" spans="59:62">
      <c r="BG16764" s="196"/>
      <c r="BH16764" s="196"/>
      <c r="BI16764" s="196"/>
      <c r="BJ16764" s="196"/>
    </row>
    <row r="16765" spans="59:62">
      <c r="BG16765" s="196"/>
      <c r="BH16765" s="196"/>
      <c r="BI16765" s="196"/>
      <c r="BJ16765" s="196"/>
    </row>
    <row r="16766" spans="59:62">
      <c r="BG16766" s="196"/>
      <c r="BH16766" s="196"/>
      <c r="BI16766" s="196"/>
      <c r="BJ16766" s="196"/>
    </row>
    <row r="16767" spans="59:62">
      <c r="BG16767" s="196"/>
      <c r="BH16767" s="196"/>
      <c r="BI16767" s="196"/>
      <c r="BJ16767" s="196"/>
    </row>
    <row r="16768" spans="59:62">
      <c r="BG16768" s="196"/>
      <c r="BH16768" s="196"/>
      <c r="BI16768" s="196"/>
      <c r="BJ16768" s="196"/>
    </row>
    <row r="16769" spans="59:62">
      <c r="BG16769" s="196"/>
      <c r="BH16769" s="196"/>
      <c r="BI16769" s="196"/>
      <c r="BJ16769" s="196"/>
    </row>
    <row r="16770" spans="59:62">
      <c r="BG16770" s="196"/>
      <c r="BH16770" s="196"/>
      <c r="BI16770" s="196"/>
      <c r="BJ16770" s="196"/>
    </row>
    <row r="16771" spans="59:62">
      <c r="BG16771" s="196"/>
      <c r="BH16771" s="196"/>
      <c r="BI16771" s="196"/>
      <c r="BJ16771" s="196"/>
    </row>
    <row r="16772" spans="59:62">
      <c r="BG16772" s="196"/>
      <c r="BH16772" s="196"/>
      <c r="BI16772" s="196"/>
      <c r="BJ16772" s="196"/>
    </row>
    <row r="16773" spans="59:62">
      <c r="BG16773" s="196"/>
      <c r="BH16773" s="196"/>
      <c r="BI16773" s="196"/>
      <c r="BJ16773" s="196"/>
    </row>
    <row r="16774" spans="59:62">
      <c r="BG16774" s="196"/>
      <c r="BH16774" s="196"/>
      <c r="BI16774" s="196"/>
      <c r="BJ16774" s="196"/>
    </row>
    <row r="16775" spans="59:62">
      <c r="BG16775" s="196"/>
      <c r="BH16775" s="196"/>
      <c r="BI16775" s="196"/>
      <c r="BJ16775" s="196"/>
    </row>
    <row r="16776" spans="59:62">
      <c r="BG16776" s="196"/>
      <c r="BH16776" s="196"/>
      <c r="BI16776" s="196"/>
      <c r="BJ16776" s="196"/>
    </row>
    <row r="16777" spans="59:62">
      <c r="BG16777" s="196"/>
      <c r="BH16777" s="196"/>
      <c r="BI16777" s="196"/>
      <c r="BJ16777" s="196"/>
    </row>
    <row r="16778" spans="59:62">
      <c r="BG16778" s="196"/>
      <c r="BH16778" s="196"/>
      <c r="BI16778" s="196"/>
      <c r="BJ16778" s="196"/>
    </row>
    <row r="16779" spans="59:62">
      <c r="BG16779" s="196"/>
      <c r="BH16779" s="196"/>
      <c r="BI16779" s="196"/>
      <c r="BJ16779" s="196"/>
    </row>
    <row r="16780" spans="59:62">
      <c r="BG16780" s="196"/>
      <c r="BH16780" s="196"/>
      <c r="BI16780" s="196"/>
      <c r="BJ16780" s="196"/>
    </row>
    <row r="16781" spans="59:62">
      <c r="BG16781" s="196"/>
      <c r="BH16781" s="196"/>
      <c r="BI16781" s="196"/>
      <c r="BJ16781" s="196"/>
    </row>
    <row r="16782" spans="59:62">
      <c r="BG16782" s="196"/>
      <c r="BH16782" s="196"/>
      <c r="BI16782" s="196"/>
      <c r="BJ16782" s="196"/>
    </row>
    <row r="16783" spans="59:62">
      <c r="BG16783" s="196"/>
      <c r="BH16783" s="196"/>
      <c r="BI16783" s="196"/>
      <c r="BJ16783" s="196"/>
    </row>
    <row r="16784" spans="59:62">
      <c r="BG16784" s="196"/>
      <c r="BH16784" s="196"/>
      <c r="BI16784" s="196"/>
      <c r="BJ16784" s="196"/>
    </row>
    <row r="16785" spans="59:62">
      <c r="BG16785" s="196"/>
      <c r="BH16785" s="196"/>
      <c r="BI16785" s="196"/>
      <c r="BJ16785" s="196"/>
    </row>
    <row r="16786" spans="59:62">
      <c r="BG16786" s="196"/>
      <c r="BH16786" s="196"/>
      <c r="BI16786" s="196"/>
      <c r="BJ16786" s="196"/>
    </row>
    <row r="16787" spans="59:62">
      <c r="BG16787" s="196"/>
      <c r="BH16787" s="196"/>
      <c r="BI16787" s="196"/>
      <c r="BJ16787" s="196"/>
    </row>
    <row r="16788" spans="59:62">
      <c r="BG16788" s="196"/>
      <c r="BH16788" s="196"/>
      <c r="BI16788" s="196"/>
      <c r="BJ16788" s="196"/>
    </row>
    <row r="16789" spans="59:62">
      <c r="BG16789" s="196"/>
      <c r="BH16789" s="196"/>
      <c r="BI16789" s="196"/>
      <c r="BJ16789" s="196"/>
    </row>
    <row r="16790" spans="59:62">
      <c r="BG16790" s="196"/>
      <c r="BH16790" s="196"/>
      <c r="BI16790" s="196"/>
      <c r="BJ16790" s="196"/>
    </row>
    <row r="16791" spans="59:62">
      <c r="BG16791" s="196"/>
      <c r="BH16791" s="196"/>
      <c r="BI16791" s="196"/>
      <c r="BJ16791" s="196"/>
    </row>
    <row r="16792" spans="59:62">
      <c r="BG16792" s="196"/>
      <c r="BH16792" s="196"/>
      <c r="BI16792" s="196"/>
      <c r="BJ16792" s="196"/>
    </row>
    <row r="16793" spans="59:62">
      <c r="BG16793" s="196"/>
      <c r="BH16793" s="196"/>
      <c r="BI16793" s="196"/>
      <c r="BJ16793" s="196"/>
    </row>
    <row r="16794" spans="59:62">
      <c r="BG16794" s="196"/>
      <c r="BH16794" s="196"/>
      <c r="BI16794" s="196"/>
      <c r="BJ16794" s="196"/>
    </row>
    <row r="16795" spans="59:62">
      <c r="BG16795" s="196"/>
      <c r="BH16795" s="196"/>
      <c r="BI16795" s="196"/>
      <c r="BJ16795" s="196"/>
    </row>
    <row r="16796" spans="59:62">
      <c r="BG16796" s="196"/>
      <c r="BH16796" s="196"/>
      <c r="BI16796" s="196"/>
      <c r="BJ16796" s="196"/>
    </row>
    <row r="16797" spans="59:62">
      <c r="BG16797" s="196"/>
      <c r="BH16797" s="196"/>
      <c r="BI16797" s="196"/>
      <c r="BJ16797" s="196"/>
    </row>
    <row r="16798" spans="59:62">
      <c r="BG16798" s="196"/>
      <c r="BH16798" s="196"/>
      <c r="BI16798" s="196"/>
      <c r="BJ16798" s="196"/>
    </row>
    <row r="16799" spans="59:62">
      <c r="BG16799" s="196"/>
      <c r="BH16799" s="196"/>
      <c r="BI16799" s="196"/>
      <c r="BJ16799" s="196"/>
    </row>
    <row r="16800" spans="59:62">
      <c r="BG16800" s="196"/>
      <c r="BH16800" s="196"/>
      <c r="BI16800" s="196"/>
      <c r="BJ16800" s="196"/>
    </row>
    <row r="16801" spans="59:62">
      <c r="BG16801" s="196"/>
      <c r="BH16801" s="196"/>
      <c r="BI16801" s="196"/>
      <c r="BJ16801" s="196"/>
    </row>
    <row r="16802" spans="59:62">
      <c r="BG16802" s="196"/>
      <c r="BH16802" s="196"/>
      <c r="BI16802" s="196"/>
      <c r="BJ16802" s="196"/>
    </row>
    <row r="16803" spans="59:62">
      <c r="BG16803" s="196"/>
      <c r="BH16803" s="196"/>
      <c r="BI16803" s="196"/>
      <c r="BJ16803" s="196"/>
    </row>
    <row r="16804" spans="59:62">
      <c r="BG16804" s="196"/>
      <c r="BH16804" s="196"/>
      <c r="BI16804" s="196"/>
      <c r="BJ16804" s="196"/>
    </row>
    <row r="16805" spans="59:62">
      <c r="BG16805" s="196"/>
      <c r="BH16805" s="196"/>
      <c r="BI16805" s="196"/>
      <c r="BJ16805" s="196"/>
    </row>
    <row r="16806" spans="59:62">
      <c r="BG16806" s="196"/>
      <c r="BH16806" s="196"/>
      <c r="BI16806" s="196"/>
      <c r="BJ16806" s="196"/>
    </row>
    <row r="16807" spans="59:62">
      <c r="BG16807" s="196"/>
      <c r="BH16807" s="196"/>
      <c r="BI16807" s="196"/>
      <c r="BJ16807" s="196"/>
    </row>
    <row r="16808" spans="59:62">
      <c r="BG16808" s="196"/>
      <c r="BH16808" s="196"/>
      <c r="BI16808" s="196"/>
      <c r="BJ16808" s="196"/>
    </row>
    <row r="16809" spans="59:62">
      <c r="BG16809" s="196"/>
      <c r="BH16809" s="196"/>
      <c r="BI16809" s="196"/>
      <c r="BJ16809" s="196"/>
    </row>
    <row r="16810" spans="59:62">
      <c r="BG16810" s="196"/>
      <c r="BH16810" s="196"/>
      <c r="BI16810" s="196"/>
      <c r="BJ16810" s="196"/>
    </row>
    <row r="16811" spans="59:62">
      <c r="BG16811" s="196"/>
      <c r="BH16811" s="196"/>
      <c r="BI16811" s="196"/>
      <c r="BJ16811" s="196"/>
    </row>
    <row r="16812" spans="59:62">
      <c r="BG16812" s="196"/>
      <c r="BH16812" s="196"/>
      <c r="BI16812" s="196"/>
      <c r="BJ16812" s="196"/>
    </row>
    <row r="16813" spans="59:62">
      <c r="BG16813" s="196"/>
      <c r="BH16813" s="196"/>
      <c r="BI16813" s="196"/>
      <c r="BJ16813" s="196"/>
    </row>
    <row r="16814" spans="59:62">
      <c r="BG16814" s="196"/>
      <c r="BH16814" s="196"/>
      <c r="BI16814" s="196"/>
      <c r="BJ16814" s="196"/>
    </row>
    <row r="16815" spans="59:62">
      <c r="BG16815" s="196"/>
      <c r="BH16815" s="196"/>
      <c r="BI16815" s="196"/>
      <c r="BJ16815" s="196"/>
    </row>
    <row r="16816" spans="59:62">
      <c r="BG16816" s="196"/>
      <c r="BH16816" s="196"/>
      <c r="BI16816" s="196"/>
      <c r="BJ16816" s="196"/>
    </row>
    <row r="16817" spans="59:62">
      <c r="BG16817" s="196"/>
      <c r="BH16817" s="196"/>
      <c r="BI16817" s="196"/>
      <c r="BJ16817" s="196"/>
    </row>
    <row r="16818" spans="59:62">
      <c r="BG16818" s="196"/>
      <c r="BH16818" s="196"/>
      <c r="BI16818" s="196"/>
      <c r="BJ16818" s="196"/>
    </row>
    <row r="16819" spans="59:62">
      <c r="BG16819" s="196"/>
      <c r="BH16819" s="196"/>
      <c r="BI16819" s="196"/>
      <c r="BJ16819" s="196"/>
    </row>
    <row r="16820" spans="59:62">
      <c r="BG16820" s="196"/>
      <c r="BH16820" s="196"/>
      <c r="BI16820" s="196"/>
      <c r="BJ16820" s="196"/>
    </row>
    <row r="16821" spans="59:62">
      <c r="BG16821" s="196"/>
      <c r="BH16821" s="196"/>
      <c r="BI16821" s="196"/>
      <c r="BJ16821" s="196"/>
    </row>
    <row r="16822" spans="59:62">
      <c r="BG16822" s="196"/>
      <c r="BH16822" s="196"/>
      <c r="BI16822" s="196"/>
      <c r="BJ16822" s="196"/>
    </row>
    <row r="16823" spans="59:62">
      <c r="BG16823" s="196"/>
      <c r="BH16823" s="196"/>
      <c r="BI16823" s="196"/>
      <c r="BJ16823" s="196"/>
    </row>
    <row r="16824" spans="59:62">
      <c r="BG16824" s="196"/>
      <c r="BH16824" s="196"/>
      <c r="BI16824" s="196"/>
      <c r="BJ16824" s="196"/>
    </row>
    <row r="16825" spans="59:62">
      <c r="BG16825" s="196"/>
      <c r="BH16825" s="196"/>
      <c r="BI16825" s="196"/>
      <c r="BJ16825" s="196"/>
    </row>
    <row r="16826" spans="59:62">
      <c r="BG16826" s="196"/>
      <c r="BH16826" s="196"/>
      <c r="BI16826" s="196"/>
      <c r="BJ16826" s="196"/>
    </row>
    <row r="16827" spans="59:62">
      <c r="BG16827" s="196"/>
      <c r="BH16827" s="196"/>
      <c r="BI16827" s="196"/>
      <c r="BJ16827" s="196"/>
    </row>
    <row r="16828" spans="59:62">
      <c r="BG16828" s="196"/>
      <c r="BH16828" s="196"/>
      <c r="BI16828" s="196"/>
      <c r="BJ16828" s="196"/>
    </row>
    <row r="16829" spans="59:62">
      <c r="BG16829" s="196"/>
      <c r="BH16829" s="196"/>
      <c r="BI16829" s="196"/>
      <c r="BJ16829" s="196"/>
    </row>
    <row r="16830" spans="59:62">
      <c r="BG16830" s="196"/>
      <c r="BH16830" s="196"/>
      <c r="BI16830" s="196"/>
      <c r="BJ16830" s="196"/>
    </row>
    <row r="16831" spans="59:62">
      <c r="BG16831" s="196"/>
      <c r="BH16831" s="196"/>
      <c r="BI16831" s="196"/>
      <c r="BJ16831" s="196"/>
    </row>
    <row r="16832" spans="59:62">
      <c r="BG16832" s="196"/>
      <c r="BH16832" s="196"/>
      <c r="BI16832" s="196"/>
      <c r="BJ16832" s="196"/>
    </row>
    <row r="16833" spans="59:62">
      <c r="BG16833" s="196"/>
      <c r="BH16833" s="196"/>
      <c r="BI16833" s="196"/>
      <c r="BJ16833" s="196"/>
    </row>
    <row r="16834" spans="59:62">
      <c r="BG16834" s="196"/>
      <c r="BH16834" s="196"/>
      <c r="BI16834" s="196"/>
      <c r="BJ16834" s="196"/>
    </row>
    <row r="16835" spans="59:62">
      <c r="BG16835" s="196"/>
      <c r="BH16835" s="196"/>
      <c r="BI16835" s="196"/>
      <c r="BJ16835" s="196"/>
    </row>
    <row r="16836" spans="59:62">
      <c r="BG16836" s="196"/>
      <c r="BH16836" s="196"/>
      <c r="BI16836" s="196"/>
      <c r="BJ16836" s="196"/>
    </row>
    <row r="16837" spans="59:62">
      <c r="BG16837" s="196"/>
      <c r="BH16837" s="196"/>
      <c r="BI16837" s="196"/>
      <c r="BJ16837" s="196"/>
    </row>
    <row r="16838" spans="59:62">
      <c r="BG16838" s="196"/>
      <c r="BH16838" s="196"/>
      <c r="BI16838" s="196"/>
      <c r="BJ16838" s="196"/>
    </row>
    <row r="16839" spans="59:62">
      <c r="BG16839" s="196"/>
      <c r="BH16839" s="196"/>
      <c r="BI16839" s="196"/>
      <c r="BJ16839" s="196"/>
    </row>
    <row r="16840" spans="59:62">
      <c r="BG16840" s="196"/>
      <c r="BH16840" s="196"/>
      <c r="BI16840" s="196"/>
      <c r="BJ16840" s="196"/>
    </row>
    <row r="16841" spans="59:62">
      <c r="BG16841" s="196"/>
      <c r="BH16841" s="196"/>
      <c r="BI16841" s="196"/>
      <c r="BJ16841" s="196"/>
    </row>
    <row r="16842" spans="59:62">
      <c r="BG16842" s="196"/>
      <c r="BH16842" s="196"/>
      <c r="BI16842" s="196"/>
      <c r="BJ16842" s="196"/>
    </row>
    <row r="16843" spans="59:62">
      <c r="BG16843" s="196"/>
      <c r="BH16843" s="196"/>
      <c r="BI16843" s="196"/>
      <c r="BJ16843" s="196"/>
    </row>
    <row r="16844" spans="59:62">
      <c r="BG16844" s="196"/>
      <c r="BH16844" s="196"/>
      <c r="BI16844" s="196"/>
      <c r="BJ16844" s="196"/>
    </row>
    <row r="16845" spans="59:62">
      <c r="BG16845" s="196"/>
      <c r="BH16845" s="196"/>
      <c r="BI16845" s="196"/>
      <c r="BJ16845" s="196"/>
    </row>
    <row r="16846" spans="59:62">
      <c r="BG16846" s="196"/>
      <c r="BH16846" s="196"/>
      <c r="BI16846" s="196"/>
      <c r="BJ16846" s="196"/>
    </row>
    <row r="16847" spans="59:62">
      <c r="BG16847" s="196"/>
      <c r="BH16847" s="196"/>
      <c r="BI16847" s="196"/>
      <c r="BJ16847" s="196"/>
    </row>
    <row r="16848" spans="59:62">
      <c r="BG16848" s="196"/>
      <c r="BH16848" s="196"/>
      <c r="BI16848" s="196"/>
      <c r="BJ16848" s="196"/>
    </row>
    <row r="16849" spans="59:62">
      <c r="BG16849" s="196"/>
      <c r="BH16849" s="196"/>
      <c r="BI16849" s="196"/>
      <c r="BJ16849" s="196"/>
    </row>
    <row r="16850" spans="59:62">
      <c r="BG16850" s="196"/>
      <c r="BH16850" s="196"/>
      <c r="BI16850" s="196"/>
      <c r="BJ16850" s="196"/>
    </row>
    <row r="16851" spans="59:62">
      <c r="BG16851" s="196"/>
      <c r="BH16851" s="196"/>
      <c r="BI16851" s="196"/>
      <c r="BJ16851" s="196"/>
    </row>
    <row r="16852" spans="59:62">
      <c r="BG16852" s="196"/>
      <c r="BH16852" s="196"/>
      <c r="BI16852" s="196"/>
      <c r="BJ16852" s="196"/>
    </row>
    <row r="16853" spans="59:62">
      <c r="BG16853" s="196"/>
      <c r="BH16853" s="196"/>
      <c r="BI16853" s="196"/>
      <c r="BJ16853" s="196"/>
    </row>
    <row r="16854" spans="59:62">
      <c r="BG16854" s="196"/>
      <c r="BH16854" s="196"/>
      <c r="BI16854" s="196"/>
      <c r="BJ16854" s="196"/>
    </row>
    <row r="16855" spans="59:62">
      <c r="BG16855" s="196"/>
      <c r="BH16855" s="196"/>
      <c r="BI16855" s="196"/>
      <c r="BJ16855" s="196"/>
    </row>
    <row r="16856" spans="59:62">
      <c r="BG16856" s="196"/>
      <c r="BH16856" s="196"/>
      <c r="BI16856" s="196"/>
      <c r="BJ16856" s="196"/>
    </row>
    <row r="16857" spans="59:62">
      <c r="BG16857" s="196"/>
      <c r="BH16857" s="196"/>
      <c r="BI16857" s="196"/>
      <c r="BJ16857" s="196"/>
    </row>
    <row r="16858" spans="59:62">
      <c r="BG16858" s="196"/>
      <c r="BH16858" s="196"/>
      <c r="BI16858" s="196"/>
      <c r="BJ16858" s="196"/>
    </row>
    <row r="16859" spans="59:62">
      <c r="BG16859" s="196"/>
      <c r="BH16859" s="196"/>
      <c r="BI16859" s="196"/>
      <c r="BJ16859" s="196"/>
    </row>
    <row r="16860" spans="59:62">
      <c r="BG16860" s="196"/>
      <c r="BH16860" s="196"/>
      <c r="BI16860" s="196"/>
      <c r="BJ16860" s="196"/>
    </row>
    <row r="16861" spans="59:62">
      <c r="BG16861" s="196"/>
      <c r="BH16861" s="196"/>
      <c r="BI16861" s="196"/>
      <c r="BJ16861" s="196"/>
    </row>
    <row r="16862" spans="59:62">
      <c r="BG16862" s="196"/>
      <c r="BH16862" s="196"/>
      <c r="BI16862" s="196"/>
      <c r="BJ16862" s="196"/>
    </row>
    <row r="16863" spans="59:62">
      <c r="BG16863" s="196"/>
      <c r="BH16863" s="196"/>
      <c r="BI16863" s="196"/>
      <c r="BJ16863" s="196"/>
    </row>
    <row r="16864" spans="59:62">
      <c r="BG16864" s="196"/>
      <c r="BH16864" s="196"/>
      <c r="BI16864" s="196"/>
      <c r="BJ16864" s="196"/>
    </row>
    <row r="16865" spans="59:62">
      <c r="BG16865" s="196"/>
      <c r="BH16865" s="196"/>
      <c r="BI16865" s="196"/>
      <c r="BJ16865" s="196"/>
    </row>
    <row r="16866" spans="59:62">
      <c r="BG16866" s="196"/>
      <c r="BH16866" s="196"/>
      <c r="BI16866" s="196"/>
      <c r="BJ16866" s="196"/>
    </row>
    <row r="16867" spans="59:62">
      <c r="BG16867" s="196"/>
      <c r="BH16867" s="196"/>
      <c r="BI16867" s="196"/>
      <c r="BJ16867" s="196"/>
    </row>
    <row r="16868" spans="59:62">
      <c r="BG16868" s="196"/>
      <c r="BH16868" s="196"/>
      <c r="BI16868" s="196"/>
      <c r="BJ16868" s="196"/>
    </row>
    <row r="16869" spans="59:62">
      <c r="BG16869" s="196"/>
      <c r="BH16869" s="196"/>
      <c r="BI16869" s="196"/>
      <c r="BJ16869" s="196"/>
    </row>
    <row r="16870" spans="59:62">
      <c r="BG16870" s="196"/>
      <c r="BH16870" s="196"/>
      <c r="BI16870" s="196"/>
      <c r="BJ16870" s="196"/>
    </row>
    <row r="16871" spans="59:62">
      <c r="BG16871" s="196"/>
      <c r="BH16871" s="196"/>
      <c r="BI16871" s="196"/>
      <c r="BJ16871" s="196"/>
    </row>
    <row r="16872" spans="59:62">
      <c r="BG16872" s="196"/>
      <c r="BH16872" s="196"/>
      <c r="BI16872" s="196"/>
      <c r="BJ16872" s="196"/>
    </row>
    <row r="16873" spans="59:62">
      <c r="BG16873" s="196"/>
      <c r="BH16873" s="196"/>
      <c r="BI16873" s="196"/>
      <c r="BJ16873" s="196"/>
    </row>
    <row r="16874" spans="59:62">
      <c r="BG16874" s="196"/>
      <c r="BH16874" s="196"/>
      <c r="BI16874" s="196"/>
      <c r="BJ16874" s="196"/>
    </row>
    <row r="16875" spans="59:62">
      <c r="BG16875" s="196"/>
      <c r="BH16875" s="196"/>
      <c r="BI16875" s="196"/>
      <c r="BJ16875" s="196"/>
    </row>
    <row r="16876" spans="59:62">
      <c r="BG16876" s="196"/>
      <c r="BH16876" s="196"/>
      <c r="BI16876" s="196"/>
      <c r="BJ16876" s="196"/>
    </row>
    <row r="16877" spans="59:62">
      <c r="BG16877" s="196"/>
      <c r="BH16877" s="196"/>
      <c r="BI16877" s="196"/>
      <c r="BJ16877" s="196"/>
    </row>
    <row r="16878" spans="59:62">
      <c r="BG16878" s="196"/>
      <c r="BH16878" s="196"/>
      <c r="BI16878" s="196"/>
      <c r="BJ16878" s="196"/>
    </row>
    <row r="16879" spans="59:62">
      <c r="BG16879" s="196"/>
      <c r="BH16879" s="196"/>
      <c r="BI16879" s="196"/>
      <c r="BJ16879" s="196"/>
    </row>
    <row r="16880" spans="59:62">
      <c r="BG16880" s="196"/>
      <c r="BH16880" s="196"/>
      <c r="BI16880" s="196"/>
      <c r="BJ16880" s="196"/>
    </row>
    <row r="16881" spans="59:62">
      <c r="BG16881" s="196"/>
      <c r="BH16881" s="196"/>
      <c r="BI16881" s="196"/>
      <c r="BJ16881" s="196"/>
    </row>
    <row r="16882" spans="59:62">
      <c r="BG16882" s="196"/>
      <c r="BH16882" s="196"/>
      <c r="BI16882" s="196"/>
      <c r="BJ16882" s="196"/>
    </row>
    <row r="16883" spans="59:62">
      <c r="BG16883" s="196"/>
      <c r="BH16883" s="196"/>
      <c r="BI16883" s="196"/>
      <c r="BJ16883" s="196"/>
    </row>
    <row r="16884" spans="59:62">
      <c r="BG16884" s="196"/>
      <c r="BH16884" s="196"/>
      <c r="BI16884" s="196"/>
      <c r="BJ16884" s="196"/>
    </row>
    <row r="16885" spans="59:62">
      <c r="BG16885" s="196"/>
      <c r="BH16885" s="196"/>
      <c r="BI16885" s="196"/>
      <c r="BJ16885" s="196"/>
    </row>
    <row r="16886" spans="59:62">
      <c r="BG16886" s="196"/>
      <c r="BH16886" s="196"/>
      <c r="BI16886" s="196"/>
      <c r="BJ16886" s="196"/>
    </row>
    <row r="16887" spans="59:62">
      <c r="BG16887" s="196"/>
      <c r="BH16887" s="196"/>
      <c r="BI16887" s="196"/>
      <c r="BJ16887" s="196"/>
    </row>
    <row r="16888" spans="59:62">
      <c r="BG16888" s="196"/>
      <c r="BH16888" s="196"/>
      <c r="BI16888" s="196"/>
      <c r="BJ16888" s="196"/>
    </row>
    <row r="16889" spans="59:62">
      <c r="BG16889" s="196"/>
      <c r="BH16889" s="196"/>
      <c r="BI16889" s="196"/>
      <c r="BJ16889" s="196"/>
    </row>
    <row r="16890" spans="59:62">
      <c r="BG16890" s="196"/>
      <c r="BH16890" s="196"/>
      <c r="BI16890" s="196"/>
      <c r="BJ16890" s="196"/>
    </row>
    <row r="16891" spans="59:62">
      <c r="BG16891" s="196"/>
      <c r="BH16891" s="196"/>
      <c r="BI16891" s="196"/>
      <c r="BJ16891" s="196"/>
    </row>
    <row r="16892" spans="59:62">
      <c r="BG16892" s="196"/>
      <c r="BH16892" s="196"/>
      <c r="BI16892" s="196"/>
      <c r="BJ16892" s="196"/>
    </row>
    <row r="16893" spans="59:62">
      <c r="BG16893" s="196"/>
      <c r="BH16893" s="196"/>
      <c r="BI16893" s="196"/>
      <c r="BJ16893" s="196"/>
    </row>
    <row r="16894" spans="59:62">
      <c r="BG16894" s="196"/>
      <c r="BH16894" s="196"/>
      <c r="BI16894" s="196"/>
      <c r="BJ16894" s="196"/>
    </row>
    <row r="16895" spans="59:62">
      <c r="BG16895" s="196"/>
      <c r="BH16895" s="196"/>
      <c r="BI16895" s="196"/>
      <c r="BJ16895" s="196"/>
    </row>
    <row r="16896" spans="59:62">
      <c r="BG16896" s="196"/>
      <c r="BH16896" s="196"/>
      <c r="BI16896" s="196"/>
      <c r="BJ16896" s="196"/>
    </row>
    <row r="16897" spans="59:62">
      <c r="BG16897" s="196"/>
      <c r="BH16897" s="196"/>
      <c r="BI16897" s="196"/>
      <c r="BJ16897" s="196"/>
    </row>
    <row r="16898" spans="59:62">
      <c r="BG16898" s="196"/>
      <c r="BH16898" s="196"/>
      <c r="BI16898" s="196"/>
      <c r="BJ16898" s="196"/>
    </row>
    <row r="16899" spans="59:62">
      <c r="BG16899" s="196"/>
      <c r="BH16899" s="196"/>
      <c r="BI16899" s="196"/>
      <c r="BJ16899" s="196"/>
    </row>
    <row r="16900" spans="59:62">
      <c r="BG16900" s="196"/>
      <c r="BH16900" s="196"/>
      <c r="BI16900" s="196"/>
      <c r="BJ16900" s="196"/>
    </row>
    <row r="16901" spans="59:62">
      <c r="BG16901" s="196"/>
      <c r="BH16901" s="196"/>
      <c r="BI16901" s="196"/>
      <c r="BJ16901" s="196"/>
    </row>
    <row r="16902" spans="59:62">
      <c r="BG16902" s="196"/>
      <c r="BH16902" s="196"/>
      <c r="BI16902" s="196"/>
      <c r="BJ16902" s="196"/>
    </row>
    <row r="16903" spans="59:62">
      <c r="BG16903" s="196"/>
      <c r="BH16903" s="196"/>
      <c r="BI16903" s="196"/>
      <c r="BJ16903" s="196"/>
    </row>
    <row r="16904" spans="59:62">
      <c r="BG16904" s="196"/>
      <c r="BH16904" s="196"/>
      <c r="BI16904" s="196"/>
      <c r="BJ16904" s="196"/>
    </row>
    <row r="16905" spans="59:62">
      <c r="BG16905" s="196"/>
      <c r="BH16905" s="196"/>
      <c r="BI16905" s="196"/>
      <c r="BJ16905" s="196"/>
    </row>
    <row r="16906" spans="59:62">
      <c r="BG16906" s="196"/>
      <c r="BH16906" s="196"/>
      <c r="BI16906" s="196"/>
      <c r="BJ16906" s="196"/>
    </row>
    <row r="16907" spans="59:62">
      <c r="BG16907" s="196"/>
      <c r="BH16907" s="196"/>
      <c r="BI16907" s="196"/>
      <c r="BJ16907" s="196"/>
    </row>
    <row r="16908" spans="59:62">
      <c r="BG16908" s="196"/>
      <c r="BH16908" s="196"/>
      <c r="BI16908" s="196"/>
      <c r="BJ16908" s="196"/>
    </row>
    <row r="16909" spans="59:62">
      <c r="BG16909" s="196"/>
      <c r="BH16909" s="196"/>
      <c r="BI16909" s="196"/>
      <c r="BJ16909" s="196"/>
    </row>
    <row r="16910" spans="59:62">
      <c r="BG16910" s="196"/>
      <c r="BH16910" s="196"/>
      <c r="BI16910" s="196"/>
      <c r="BJ16910" s="196"/>
    </row>
    <row r="16911" spans="59:62">
      <c r="BG16911" s="196"/>
      <c r="BH16911" s="196"/>
      <c r="BI16911" s="196"/>
      <c r="BJ16911" s="196"/>
    </row>
    <row r="16912" spans="59:62">
      <c r="BG16912" s="196"/>
      <c r="BH16912" s="196"/>
      <c r="BI16912" s="196"/>
      <c r="BJ16912" s="196"/>
    </row>
    <row r="16913" spans="59:62">
      <c r="BG16913" s="196"/>
      <c r="BH16913" s="196"/>
      <c r="BI16913" s="196"/>
      <c r="BJ16913" s="196"/>
    </row>
    <row r="16914" spans="59:62">
      <c r="BG16914" s="196"/>
      <c r="BH16914" s="196"/>
      <c r="BI16914" s="196"/>
      <c r="BJ16914" s="196"/>
    </row>
    <row r="16915" spans="59:62">
      <c r="BG16915" s="196"/>
      <c r="BH16915" s="196"/>
      <c r="BI16915" s="196"/>
      <c r="BJ16915" s="196"/>
    </row>
    <row r="16916" spans="59:62">
      <c r="BG16916" s="196"/>
      <c r="BH16916" s="196"/>
      <c r="BI16916" s="196"/>
      <c r="BJ16916" s="196"/>
    </row>
    <row r="16917" spans="59:62">
      <c r="BG16917" s="196"/>
      <c r="BH16917" s="196"/>
      <c r="BI16917" s="196"/>
      <c r="BJ16917" s="196"/>
    </row>
    <row r="16918" spans="59:62">
      <c r="BG16918" s="196"/>
      <c r="BH16918" s="196"/>
      <c r="BI16918" s="196"/>
      <c r="BJ16918" s="196"/>
    </row>
    <row r="16919" spans="59:62">
      <c r="BG16919" s="196"/>
      <c r="BH16919" s="196"/>
      <c r="BI16919" s="196"/>
      <c r="BJ16919" s="196"/>
    </row>
    <row r="16920" spans="59:62">
      <c r="BG16920" s="196"/>
      <c r="BH16920" s="196"/>
      <c r="BI16920" s="196"/>
      <c r="BJ16920" s="196"/>
    </row>
    <row r="16921" spans="59:62">
      <c r="BG16921" s="196"/>
      <c r="BH16921" s="196"/>
      <c r="BI16921" s="196"/>
      <c r="BJ16921" s="196"/>
    </row>
    <row r="16922" spans="59:62">
      <c r="BG16922" s="196"/>
      <c r="BH16922" s="196"/>
      <c r="BI16922" s="196"/>
      <c r="BJ16922" s="196"/>
    </row>
    <row r="16923" spans="59:62">
      <c r="BG16923" s="196"/>
      <c r="BH16923" s="196"/>
      <c r="BI16923" s="196"/>
      <c r="BJ16923" s="196"/>
    </row>
    <row r="16924" spans="59:62">
      <c r="BG16924" s="196"/>
      <c r="BH16924" s="196"/>
      <c r="BI16924" s="196"/>
      <c r="BJ16924" s="196"/>
    </row>
    <row r="16925" spans="59:62">
      <c r="BG16925" s="196"/>
      <c r="BH16925" s="196"/>
      <c r="BI16925" s="196"/>
      <c r="BJ16925" s="196"/>
    </row>
    <row r="16926" spans="59:62">
      <c r="BG16926" s="196"/>
      <c r="BH16926" s="196"/>
      <c r="BI16926" s="196"/>
      <c r="BJ16926" s="196"/>
    </row>
    <row r="16927" spans="59:62">
      <c r="BG16927" s="196"/>
      <c r="BH16927" s="196"/>
      <c r="BI16927" s="196"/>
      <c r="BJ16927" s="196"/>
    </row>
    <row r="16928" spans="59:62">
      <c r="BG16928" s="196"/>
      <c r="BH16928" s="196"/>
      <c r="BI16928" s="196"/>
      <c r="BJ16928" s="196"/>
    </row>
    <row r="16929" spans="59:62">
      <c r="BG16929" s="196"/>
      <c r="BH16929" s="196"/>
      <c r="BI16929" s="196"/>
      <c r="BJ16929" s="196"/>
    </row>
    <row r="16930" spans="59:62">
      <c r="BG16930" s="196"/>
      <c r="BH16930" s="196"/>
      <c r="BI16930" s="196"/>
      <c r="BJ16930" s="196"/>
    </row>
    <row r="16931" spans="59:62">
      <c r="BG16931" s="196"/>
      <c r="BH16931" s="196"/>
      <c r="BI16931" s="196"/>
      <c r="BJ16931" s="196"/>
    </row>
    <row r="16932" spans="59:62">
      <c r="BG16932" s="196"/>
      <c r="BH16932" s="196"/>
      <c r="BI16932" s="196"/>
      <c r="BJ16932" s="196"/>
    </row>
    <row r="16933" spans="59:62">
      <c r="BG16933" s="196"/>
      <c r="BH16933" s="196"/>
      <c r="BI16933" s="196"/>
      <c r="BJ16933" s="196"/>
    </row>
    <row r="16934" spans="59:62">
      <c r="BG16934" s="196"/>
      <c r="BH16934" s="196"/>
      <c r="BI16934" s="196"/>
      <c r="BJ16934" s="196"/>
    </row>
    <row r="16935" spans="59:62">
      <c r="BG16935" s="196"/>
      <c r="BH16935" s="196"/>
      <c r="BI16935" s="196"/>
      <c r="BJ16935" s="196"/>
    </row>
    <row r="16936" spans="59:62">
      <c r="BG16936" s="196"/>
      <c r="BH16936" s="196"/>
      <c r="BI16936" s="196"/>
      <c r="BJ16936" s="196"/>
    </row>
    <row r="16937" spans="59:62">
      <c r="BG16937" s="196"/>
      <c r="BH16937" s="196"/>
      <c r="BI16937" s="196"/>
      <c r="BJ16937" s="196"/>
    </row>
    <row r="16938" spans="59:62">
      <c r="BG16938" s="196"/>
      <c r="BH16938" s="196"/>
      <c r="BI16938" s="196"/>
      <c r="BJ16938" s="196"/>
    </row>
    <row r="16939" spans="59:62">
      <c r="BG16939" s="196"/>
      <c r="BH16939" s="196"/>
      <c r="BI16939" s="196"/>
      <c r="BJ16939" s="196"/>
    </row>
    <row r="16940" spans="59:62">
      <c r="BG16940" s="196"/>
      <c r="BH16940" s="196"/>
      <c r="BI16940" s="196"/>
      <c r="BJ16940" s="196"/>
    </row>
    <row r="16941" spans="59:62">
      <c r="BG16941" s="196"/>
      <c r="BH16941" s="196"/>
      <c r="BI16941" s="196"/>
      <c r="BJ16941" s="196"/>
    </row>
    <row r="16942" spans="59:62">
      <c r="BG16942" s="196"/>
      <c r="BH16942" s="196"/>
      <c r="BI16942" s="196"/>
      <c r="BJ16942" s="196"/>
    </row>
    <row r="16943" spans="59:62">
      <c r="BG16943" s="196"/>
      <c r="BH16943" s="196"/>
      <c r="BI16943" s="196"/>
      <c r="BJ16943" s="196"/>
    </row>
    <row r="16944" spans="59:62">
      <c r="BG16944" s="196"/>
      <c r="BH16944" s="196"/>
      <c r="BI16944" s="196"/>
      <c r="BJ16944" s="196"/>
    </row>
    <row r="16945" spans="59:62">
      <c r="BG16945" s="196"/>
      <c r="BH16945" s="196"/>
      <c r="BI16945" s="196"/>
      <c r="BJ16945" s="196"/>
    </row>
    <row r="16946" spans="59:62">
      <c r="BG16946" s="196"/>
      <c r="BH16946" s="196"/>
      <c r="BI16946" s="196"/>
      <c r="BJ16946" s="196"/>
    </row>
    <row r="16947" spans="59:62">
      <c r="BG16947" s="196"/>
      <c r="BH16947" s="196"/>
      <c r="BI16947" s="196"/>
      <c r="BJ16947" s="196"/>
    </row>
    <row r="16948" spans="59:62">
      <c r="BG16948" s="196"/>
      <c r="BH16948" s="196"/>
      <c r="BI16948" s="196"/>
      <c r="BJ16948" s="196"/>
    </row>
    <row r="16949" spans="59:62">
      <c r="BG16949" s="196"/>
      <c r="BH16949" s="196"/>
      <c r="BI16949" s="196"/>
      <c r="BJ16949" s="196"/>
    </row>
    <row r="16950" spans="59:62">
      <c r="BG16950" s="196"/>
      <c r="BH16950" s="196"/>
      <c r="BI16950" s="196"/>
      <c r="BJ16950" s="196"/>
    </row>
    <row r="16951" spans="59:62">
      <c r="BG16951" s="196"/>
      <c r="BH16951" s="196"/>
      <c r="BI16951" s="196"/>
      <c r="BJ16951" s="196"/>
    </row>
    <row r="16952" spans="59:62">
      <c r="BG16952" s="196"/>
      <c r="BH16952" s="196"/>
      <c r="BI16952" s="196"/>
      <c r="BJ16952" s="196"/>
    </row>
    <row r="16953" spans="59:62">
      <c r="BG16953" s="196"/>
      <c r="BH16953" s="196"/>
      <c r="BI16953" s="196"/>
      <c r="BJ16953" s="196"/>
    </row>
    <row r="16954" spans="59:62">
      <c r="BG16954" s="196"/>
      <c r="BH16954" s="196"/>
      <c r="BI16954" s="196"/>
      <c r="BJ16954" s="196"/>
    </row>
    <row r="16955" spans="59:62">
      <c r="BG16955" s="196"/>
      <c r="BH16955" s="196"/>
      <c r="BI16955" s="196"/>
      <c r="BJ16955" s="196"/>
    </row>
    <row r="16956" spans="59:62">
      <c r="BG16956" s="196"/>
      <c r="BH16956" s="196"/>
      <c r="BI16956" s="196"/>
      <c r="BJ16956" s="196"/>
    </row>
    <row r="16957" spans="59:62">
      <c r="BG16957" s="196"/>
      <c r="BH16957" s="196"/>
      <c r="BI16957" s="196"/>
      <c r="BJ16957" s="196"/>
    </row>
    <row r="16958" spans="59:62">
      <c r="BG16958" s="196"/>
      <c r="BH16958" s="196"/>
      <c r="BI16958" s="196"/>
      <c r="BJ16958" s="196"/>
    </row>
    <row r="16959" spans="59:62">
      <c r="BG16959" s="196"/>
      <c r="BH16959" s="196"/>
      <c r="BI16959" s="196"/>
      <c r="BJ16959" s="196"/>
    </row>
    <row r="16960" spans="59:62">
      <c r="BG16960" s="196"/>
      <c r="BH16960" s="196"/>
      <c r="BI16960" s="196"/>
      <c r="BJ16960" s="196"/>
    </row>
    <row r="16961" spans="59:62">
      <c r="BG16961" s="196"/>
      <c r="BH16961" s="196"/>
      <c r="BI16961" s="196"/>
      <c r="BJ16961" s="196"/>
    </row>
    <row r="16962" spans="59:62">
      <c r="BG16962" s="196"/>
      <c r="BH16962" s="196"/>
      <c r="BI16962" s="196"/>
      <c r="BJ16962" s="196"/>
    </row>
    <row r="16963" spans="59:62">
      <c r="BG16963" s="196"/>
      <c r="BH16963" s="196"/>
      <c r="BI16963" s="196"/>
      <c r="BJ16963" s="196"/>
    </row>
    <row r="16964" spans="59:62">
      <c r="BG16964" s="196"/>
      <c r="BH16964" s="196"/>
      <c r="BI16964" s="196"/>
      <c r="BJ16964" s="196"/>
    </row>
    <row r="16965" spans="59:62">
      <c r="BG16965" s="196"/>
      <c r="BH16965" s="196"/>
      <c r="BI16965" s="196"/>
      <c r="BJ16965" s="196"/>
    </row>
    <row r="16966" spans="59:62">
      <c r="BG16966" s="196"/>
      <c r="BH16966" s="196"/>
      <c r="BI16966" s="196"/>
      <c r="BJ16966" s="196"/>
    </row>
    <row r="16967" spans="59:62">
      <c r="BG16967" s="196"/>
      <c r="BH16967" s="196"/>
      <c r="BI16967" s="196"/>
      <c r="BJ16967" s="196"/>
    </row>
    <row r="16968" spans="59:62">
      <c r="BG16968" s="196"/>
      <c r="BH16968" s="196"/>
      <c r="BI16968" s="196"/>
      <c r="BJ16968" s="196"/>
    </row>
    <row r="16969" spans="59:62">
      <c r="BG16969" s="196"/>
      <c r="BH16969" s="196"/>
      <c r="BI16969" s="196"/>
      <c r="BJ16969" s="196"/>
    </row>
    <row r="16970" spans="59:62">
      <c r="BG16970" s="196"/>
      <c r="BH16970" s="196"/>
      <c r="BI16970" s="196"/>
      <c r="BJ16970" s="196"/>
    </row>
    <row r="16971" spans="59:62">
      <c r="BG16971" s="196"/>
      <c r="BH16971" s="196"/>
      <c r="BI16971" s="196"/>
      <c r="BJ16971" s="196"/>
    </row>
    <row r="16972" spans="59:62">
      <c r="BG16972" s="196"/>
      <c r="BH16972" s="196"/>
      <c r="BI16972" s="196"/>
      <c r="BJ16972" s="196"/>
    </row>
    <row r="16973" spans="59:62">
      <c r="BG16973" s="196"/>
      <c r="BH16973" s="196"/>
      <c r="BI16973" s="196"/>
      <c r="BJ16973" s="196"/>
    </row>
    <row r="16974" spans="59:62">
      <c r="BG16974" s="196"/>
      <c r="BH16974" s="196"/>
      <c r="BI16974" s="196"/>
      <c r="BJ16974" s="196"/>
    </row>
    <row r="16975" spans="59:62">
      <c r="BG16975" s="196"/>
      <c r="BH16975" s="196"/>
      <c r="BI16975" s="196"/>
      <c r="BJ16975" s="196"/>
    </row>
    <row r="16976" spans="59:62">
      <c r="BG16976" s="196"/>
      <c r="BH16976" s="196"/>
      <c r="BI16976" s="196"/>
      <c r="BJ16976" s="196"/>
    </row>
    <row r="16977" spans="59:62">
      <c r="BG16977" s="196"/>
      <c r="BH16977" s="196"/>
      <c r="BI16977" s="196"/>
      <c r="BJ16977" s="196"/>
    </row>
    <row r="16978" spans="59:62">
      <c r="BG16978" s="196"/>
      <c r="BH16978" s="196"/>
      <c r="BI16978" s="196"/>
      <c r="BJ16978" s="196"/>
    </row>
    <row r="16979" spans="59:62">
      <c r="BG16979" s="196"/>
      <c r="BH16979" s="196"/>
      <c r="BI16979" s="196"/>
      <c r="BJ16979" s="196"/>
    </row>
    <row r="16980" spans="59:62">
      <c r="BG16980" s="196"/>
      <c r="BH16980" s="196"/>
      <c r="BI16980" s="196"/>
      <c r="BJ16980" s="196"/>
    </row>
    <row r="16981" spans="59:62">
      <c r="BG16981" s="196"/>
      <c r="BH16981" s="196"/>
      <c r="BI16981" s="196"/>
      <c r="BJ16981" s="196"/>
    </row>
    <row r="16982" spans="59:62">
      <c r="BG16982" s="196"/>
      <c r="BH16982" s="196"/>
      <c r="BI16982" s="196"/>
      <c r="BJ16982" s="196"/>
    </row>
    <row r="16983" spans="59:62">
      <c r="BG16983" s="196"/>
      <c r="BH16983" s="196"/>
      <c r="BI16983" s="196"/>
      <c r="BJ16983" s="196"/>
    </row>
    <row r="16984" spans="59:62">
      <c r="BG16984" s="196"/>
      <c r="BH16984" s="196"/>
      <c r="BI16984" s="196"/>
      <c r="BJ16984" s="196"/>
    </row>
    <row r="16985" spans="59:62">
      <c r="BG16985" s="196"/>
      <c r="BH16985" s="196"/>
      <c r="BI16985" s="196"/>
      <c r="BJ16985" s="196"/>
    </row>
    <row r="16986" spans="59:62">
      <c r="BG16986" s="196"/>
      <c r="BH16986" s="196"/>
      <c r="BI16986" s="196"/>
      <c r="BJ16986" s="196"/>
    </row>
    <row r="16987" spans="59:62">
      <c r="BG16987" s="196"/>
      <c r="BH16987" s="196"/>
      <c r="BI16987" s="196"/>
      <c r="BJ16987" s="196"/>
    </row>
    <row r="16988" spans="59:62">
      <c r="BG16988" s="196"/>
      <c r="BH16988" s="196"/>
      <c r="BI16988" s="196"/>
      <c r="BJ16988" s="196"/>
    </row>
    <row r="16989" spans="59:62">
      <c r="BG16989" s="196"/>
      <c r="BH16989" s="196"/>
      <c r="BI16989" s="196"/>
      <c r="BJ16989" s="196"/>
    </row>
    <row r="16990" spans="59:62">
      <c r="BG16990" s="196"/>
      <c r="BH16990" s="196"/>
      <c r="BI16990" s="196"/>
      <c r="BJ16990" s="196"/>
    </row>
    <row r="16991" spans="59:62">
      <c r="BG16991" s="196"/>
      <c r="BH16991" s="196"/>
      <c r="BI16991" s="196"/>
      <c r="BJ16991" s="196"/>
    </row>
    <row r="16992" spans="59:62">
      <c r="BG16992" s="196"/>
      <c r="BH16992" s="196"/>
      <c r="BI16992" s="196"/>
      <c r="BJ16992" s="196"/>
    </row>
    <row r="16993" spans="59:62">
      <c r="BG16993" s="196"/>
      <c r="BH16993" s="196"/>
      <c r="BI16993" s="196"/>
      <c r="BJ16993" s="196"/>
    </row>
    <row r="16994" spans="59:62">
      <c r="BG16994" s="196"/>
      <c r="BH16994" s="196"/>
      <c r="BI16994" s="196"/>
      <c r="BJ16994" s="196"/>
    </row>
    <row r="16995" spans="59:62">
      <c r="BG16995" s="196"/>
      <c r="BH16995" s="196"/>
      <c r="BI16995" s="196"/>
      <c r="BJ16995" s="196"/>
    </row>
    <row r="16996" spans="59:62">
      <c r="BG16996" s="196"/>
      <c r="BH16996" s="196"/>
      <c r="BI16996" s="196"/>
      <c r="BJ16996" s="196"/>
    </row>
    <row r="16997" spans="59:62">
      <c r="BG16997" s="196"/>
      <c r="BH16997" s="196"/>
      <c r="BI16997" s="196"/>
      <c r="BJ16997" s="196"/>
    </row>
    <row r="16998" spans="59:62">
      <c r="BG16998" s="196"/>
      <c r="BH16998" s="196"/>
      <c r="BI16998" s="196"/>
      <c r="BJ16998" s="196"/>
    </row>
    <row r="16999" spans="59:62">
      <c r="BG16999" s="196"/>
      <c r="BH16999" s="196"/>
      <c r="BI16999" s="196"/>
      <c r="BJ16999" s="196"/>
    </row>
    <row r="17000" spans="59:62">
      <c r="BG17000" s="196"/>
      <c r="BH17000" s="196"/>
      <c r="BI17000" s="196"/>
      <c r="BJ17000" s="196"/>
    </row>
    <row r="17001" spans="59:62">
      <c r="BG17001" s="196"/>
      <c r="BH17001" s="196"/>
      <c r="BI17001" s="196"/>
      <c r="BJ17001" s="196"/>
    </row>
    <row r="17002" spans="59:62">
      <c r="BG17002" s="196"/>
      <c r="BH17002" s="196"/>
      <c r="BI17002" s="196"/>
      <c r="BJ17002" s="196"/>
    </row>
    <row r="17003" spans="59:62">
      <c r="BG17003" s="196"/>
      <c r="BH17003" s="196"/>
      <c r="BI17003" s="196"/>
      <c r="BJ17003" s="196"/>
    </row>
    <row r="17004" spans="59:62">
      <c r="BG17004" s="196"/>
      <c r="BH17004" s="196"/>
      <c r="BI17004" s="196"/>
      <c r="BJ17004" s="196"/>
    </row>
    <row r="17005" spans="59:62">
      <c r="BG17005" s="196"/>
      <c r="BH17005" s="196"/>
      <c r="BI17005" s="196"/>
      <c r="BJ17005" s="196"/>
    </row>
    <row r="17006" spans="59:62">
      <c r="BG17006" s="196"/>
      <c r="BH17006" s="196"/>
      <c r="BI17006" s="196"/>
      <c r="BJ17006" s="196"/>
    </row>
    <row r="17007" spans="59:62">
      <c r="BG17007" s="196"/>
      <c r="BH17007" s="196"/>
      <c r="BI17007" s="196"/>
      <c r="BJ17007" s="196"/>
    </row>
    <row r="17008" spans="59:62">
      <c r="BG17008" s="196"/>
      <c r="BH17008" s="196"/>
      <c r="BI17008" s="196"/>
      <c r="BJ17008" s="196"/>
    </row>
    <row r="17009" spans="59:62">
      <c r="BG17009" s="196"/>
      <c r="BH17009" s="196"/>
      <c r="BI17009" s="196"/>
      <c r="BJ17009" s="196"/>
    </row>
    <row r="17010" spans="59:62">
      <c r="BG17010" s="196"/>
      <c r="BH17010" s="196"/>
      <c r="BI17010" s="196"/>
      <c r="BJ17010" s="196"/>
    </row>
    <row r="17011" spans="59:62">
      <c r="BG17011" s="196"/>
      <c r="BH17011" s="196"/>
      <c r="BI17011" s="196"/>
      <c r="BJ17011" s="196"/>
    </row>
    <row r="17012" spans="59:62">
      <c r="BG17012" s="196"/>
      <c r="BH17012" s="196"/>
      <c r="BI17012" s="196"/>
      <c r="BJ17012" s="196"/>
    </row>
    <row r="17013" spans="59:62">
      <c r="BG17013" s="196"/>
      <c r="BH17013" s="196"/>
      <c r="BI17013" s="196"/>
      <c r="BJ17013" s="196"/>
    </row>
    <row r="17014" spans="59:62">
      <c r="BG17014" s="196"/>
      <c r="BH17014" s="196"/>
      <c r="BI17014" s="196"/>
      <c r="BJ17014" s="196"/>
    </row>
    <row r="17015" spans="59:62">
      <c r="BG17015" s="196"/>
      <c r="BH17015" s="196"/>
      <c r="BI17015" s="196"/>
      <c r="BJ17015" s="196"/>
    </row>
    <row r="17016" spans="59:62">
      <c r="BG17016" s="196"/>
      <c r="BH17016" s="196"/>
      <c r="BI17016" s="196"/>
      <c r="BJ17016" s="196"/>
    </row>
    <row r="17017" spans="59:62">
      <c r="BG17017" s="196"/>
      <c r="BH17017" s="196"/>
      <c r="BI17017" s="196"/>
      <c r="BJ17017" s="196"/>
    </row>
    <row r="17018" spans="59:62">
      <c r="BG17018" s="196"/>
      <c r="BH17018" s="196"/>
      <c r="BI17018" s="196"/>
      <c r="BJ17018" s="196"/>
    </row>
    <row r="17019" spans="59:62">
      <c r="BG17019" s="196"/>
      <c r="BH17019" s="196"/>
      <c r="BI17019" s="196"/>
      <c r="BJ17019" s="196"/>
    </row>
    <row r="17020" spans="59:62">
      <c r="BG17020" s="196"/>
      <c r="BH17020" s="196"/>
      <c r="BI17020" s="196"/>
      <c r="BJ17020" s="196"/>
    </row>
    <row r="17021" spans="59:62">
      <c r="BG17021" s="196"/>
      <c r="BH17021" s="196"/>
      <c r="BI17021" s="196"/>
      <c r="BJ17021" s="196"/>
    </row>
    <row r="17022" spans="59:62">
      <c r="BG17022" s="196"/>
      <c r="BH17022" s="196"/>
      <c r="BI17022" s="196"/>
      <c r="BJ17022" s="196"/>
    </row>
    <row r="17023" spans="59:62">
      <c r="BG17023" s="196"/>
      <c r="BH17023" s="196"/>
      <c r="BI17023" s="196"/>
      <c r="BJ17023" s="196"/>
    </row>
    <row r="17024" spans="59:62">
      <c r="BG17024" s="196"/>
      <c r="BH17024" s="196"/>
      <c r="BI17024" s="196"/>
      <c r="BJ17024" s="196"/>
    </row>
    <row r="17025" spans="59:62">
      <c r="BG17025" s="196"/>
      <c r="BH17025" s="196"/>
      <c r="BI17025" s="196"/>
      <c r="BJ17025" s="196"/>
    </row>
    <row r="17026" spans="59:62">
      <c r="BG17026" s="196"/>
      <c r="BH17026" s="196"/>
      <c r="BI17026" s="196"/>
      <c r="BJ17026" s="196"/>
    </row>
    <row r="17027" spans="59:62">
      <c r="BG17027" s="196"/>
      <c r="BH17027" s="196"/>
      <c r="BI17027" s="196"/>
      <c r="BJ17027" s="196"/>
    </row>
    <row r="17028" spans="59:62">
      <c r="BG17028" s="196"/>
      <c r="BH17028" s="196"/>
      <c r="BI17028" s="196"/>
      <c r="BJ17028" s="196"/>
    </row>
    <row r="17029" spans="59:62">
      <c r="BG17029" s="196"/>
      <c r="BH17029" s="196"/>
      <c r="BI17029" s="196"/>
      <c r="BJ17029" s="196"/>
    </row>
    <row r="17030" spans="59:62">
      <c r="BG17030" s="196"/>
      <c r="BH17030" s="196"/>
      <c r="BI17030" s="196"/>
      <c r="BJ17030" s="196"/>
    </row>
    <row r="17031" spans="59:62">
      <c r="BG17031" s="196"/>
      <c r="BH17031" s="196"/>
      <c r="BI17031" s="196"/>
      <c r="BJ17031" s="196"/>
    </row>
    <row r="17032" spans="59:62">
      <c r="BG17032" s="196"/>
      <c r="BH17032" s="196"/>
      <c r="BI17032" s="196"/>
      <c r="BJ17032" s="196"/>
    </row>
    <row r="17033" spans="59:62">
      <c r="BG17033" s="196"/>
      <c r="BH17033" s="196"/>
      <c r="BI17033" s="196"/>
      <c r="BJ17033" s="196"/>
    </row>
    <row r="17034" spans="59:62">
      <c r="BG17034" s="196"/>
      <c r="BH17034" s="196"/>
      <c r="BI17034" s="196"/>
      <c r="BJ17034" s="196"/>
    </row>
    <row r="17035" spans="59:62">
      <c r="BG17035" s="196"/>
      <c r="BH17035" s="196"/>
      <c r="BI17035" s="196"/>
      <c r="BJ17035" s="196"/>
    </row>
    <row r="17036" spans="59:62">
      <c r="BG17036" s="196"/>
      <c r="BH17036" s="196"/>
      <c r="BI17036" s="196"/>
      <c r="BJ17036" s="196"/>
    </row>
    <row r="17037" spans="59:62">
      <c r="BG17037" s="196"/>
      <c r="BH17037" s="196"/>
      <c r="BI17037" s="196"/>
      <c r="BJ17037" s="196"/>
    </row>
    <row r="17038" spans="59:62">
      <c r="BG17038" s="196"/>
      <c r="BH17038" s="196"/>
      <c r="BI17038" s="196"/>
      <c r="BJ17038" s="196"/>
    </row>
    <row r="17039" spans="59:62">
      <c r="BG17039" s="196"/>
      <c r="BH17039" s="196"/>
      <c r="BI17039" s="196"/>
      <c r="BJ17039" s="196"/>
    </row>
    <row r="17040" spans="59:62">
      <c r="BG17040" s="196"/>
      <c r="BH17040" s="196"/>
      <c r="BI17040" s="196"/>
      <c r="BJ17040" s="196"/>
    </row>
    <row r="17041" spans="59:62">
      <c r="BG17041" s="196"/>
      <c r="BH17041" s="196"/>
      <c r="BI17041" s="196"/>
      <c r="BJ17041" s="196"/>
    </row>
    <row r="17042" spans="59:62">
      <c r="BG17042" s="196"/>
      <c r="BH17042" s="196"/>
      <c r="BI17042" s="196"/>
      <c r="BJ17042" s="196"/>
    </row>
    <row r="17043" spans="59:62">
      <c r="BG17043" s="196"/>
      <c r="BH17043" s="196"/>
      <c r="BI17043" s="196"/>
      <c r="BJ17043" s="196"/>
    </row>
    <row r="17044" spans="59:62">
      <c r="BG17044" s="196"/>
      <c r="BH17044" s="196"/>
      <c r="BI17044" s="196"/>
      <c r="BJ17044" s="196"/>
    </row>
    <row r="17045" spans="59:62">
      <c r="BG17045" s="196"/>
      <c r="BH17045" s="196"/>
      <c r="BI17045" s="196"/>
      <c r="BJ17045" s="196"/>
    </row>
    <row r="17046" spans="59:62">
      <c r="BG17046" s="196"/>
      <c r="BH17046" s="196"/>
      <c r="BI17046" s="196"/>
      <c r="BJ17046" s="196"/>
    </row>
    <row r="17047" spans="59:62">
      <c r="BG17047" s="196"/>
      <c r="BH17047" s="196"/>
      <c r="BI17047" s="196"/>
      <c r="BJ17047" s="196"/>
    </row>
    <row r="17048" spans="59:62">
      <c r="BG17048" s="196"/>
      <c r="BH17048" s="196"/>
      <c r="BI17048" s="196"/>
      <c r="BJ17048" s="196"/>
    </row>
    <row r="17049" spans="59:62">
      <c r="BG17049" s="196"/>
      <c r="BH17049" s="196"/>
      <c r="BI17049" s="196"/>
      <c r="BJ17049" s="196"/>
    </row>
    <row r="17050" spans="59:62">
      <c r="BG17050" s="196"/>
      <c r="BH17050" s="196"/>
      <c r="BI17050" s="196"/>
      <c r="BJ17050" s="196"/>
    </row>
    <row r="17051" spans="59:62">
      <c r="BG17051" s="196"/>
      <c r="BH17051" s="196"/>
      <c r="BI17051" s="196"/>
      <c r="BJ17051" s="196"/>
    </row>
    <row r="17052" spans="59:62">
      <c r="BG17052" s="196"/>
      <c r="BH17052" s="196"/>
      <c r="BI17052" s="196"/>
      <c r="BJ17052" s="196"/>
    </row>
    <row r="17053" spans="59:62">
      <c r="BG17053" s="196"/>
      <c r="BH17053" s="196"/>
      <c r="BI17053" s="196"/>
      <c r="BJ17053" s="196"/>
    </row>
    <row r="17054" spans="59:62">
      <c r="BG17054" s="196"/>
      <c r="BH17054" s="196"/>
      <c r="BI17054" s="196"/>
      <c r="BJ17054" s="196"/>
    </row>
    <row r="17055" spans="59:62">
      <c r="BG17055" s="196"/>
      <c r="BH17055" s="196"/>
      <c r="BI17055" s="196"/>
      <c r="BJ17055" s="196"/>
    </row>
    <row r="17056" spans="59:62">
      <c r="BG17056" s="196"/>
      <c r="BH17056" s="196"/>
      <c r="BI17056" s="196"/>
      <c r="BJ17056" s="196"/>
    </row>
    <row r="17057" spans="59:62">
      <c r="BG17057" s="196"/>
      <c r="BH17057" s="196"/>
      <c r="BI17057" s="196"/>
      <c r="BJ17057" s="196"/>
    </row>
    <row r="17058" spans="59:62">
      <c r="BG17058" s="196"/>
      <c r="BH17058" s="196"/>
      <c r="BI17058" s="196"/>
      <c r="BJ17058" s="196"/>
    </row>
    <row r="17059" spans="59:62">
      <c r="BG17059" s="196"/>
      <c r="BH17059" s="196"/>
      <c r="BI17059" s="196"/>
      <c r="BJ17059" s="196"/>
    </row>
    <row r="17060" spans="59:62">
      <c r="BG17060" s="196"/>
      <c r="BH17060" s="196"/>
      <c r="BI17060" s="196"/>
      <c r="BJ17060" s="196"/>
    </row>
    <row r="17061" spans="59:62">
      <c r="BG17061" s="196"/>
      <c r="BH17061" s="196"/>
      <c r="BI17061" s="196"/>
      <c r="BJ17061" s="196"/>
    </row>
    <row r="17062" spans="59:62">
      <c r="BG17062" s="196"/>
      <c r="BH17062" s="196"/>
      <c r="BI17062" s="196"/>
      <c r="BJ17062" s="196"/>
    </row>
    <row r="17063" spans="59:62">
      <c r="BG17063" s="196"/>
      <c r="BH17063" s="196"/>
      <c r="BI17063" s="196"/>
      <c r="BJ17063" s="196"/>
    </row>
    <row r="17064" spans="59:62">
      <c r="BG17064" s="196"/>
      <c r="BH17064" s="196"/>
      <c r="BI17064" s="196"/>
      <c r="BJ17064" s="196"/>
    </row>
    <row r="17065" spans="59:62">
      <c r="BG17065" s="196"/>
      <c r="BH17065" s="196"/>
      <c r="BI17065" s="196"/>
      <c r="BJ17065" s="196"/>
    </row>
    <row r="17066" spans="59:62">
      <c r="BG17066" s="196"/>
      <c r="BH17066" s="196"/>
      <c r="BI17066" s="196"/>
      <c r="BJ17066" s="196"/>
    </row>
    <row r="17067" spans="59:62">
      <c r="BG17067" s="196"/>
      <c r="BH17067" s="196"/>
      <c r="BI17067" s="196"/>
      <c r="BJ17067" s="196"/>
    </row>
    <row r="17068" spans="59:62">
      <c r="BG17068" s="196"/>
      <c r="BH17068" s="196"/>
      <c r="BI17068" s="196"/>
      <c r="BJ17068" s="196"/>
    </row>
    <row r="17069" spans="59:62">
      <c r="BG17069" s="196"/>
      <c r="BH17069" s="196"/>
      <c r="BI17069" s="196"/>
      <c r="BJ17069" s="196"/>
    </row>
    <row r="17070" spans="59:62">
      <c r="BG17070" s="196"/>
      <c r="BH17070" s="196"/>
      <c r="BI17070" s="196"/>
      <c r="BJ17070" s="196"/>
    </row>
    <row r="17071" spans="59:62">
      <c r="BG17071" s="196"/>
      <c r="BH17071" s="196"/>
      <c r="BI17071" s="196"/>
      <c r="BJ17071" s="196"/>
    </row>
    <row r="17072" spans="59:62">
      <c r="BG17072" s="196"/>
      <c r="BH17072" s="196"/>
      <c r="BI17072" s="196"/>
      <c r="BJ17072" s="196"/>
    </row>
    <row r="17073" spans="59:62">
      <c r="BG17073" s="196"/>
      <c r="BH17073" s="196"/>
      <c r="BI17073" s="196"/>
      <c r="BJ17073" s="196"/>
    </row>
    <row r="17074" spans="59:62">
      <c r="BG17074" s="196"/>
      <c r="BH17074" s="196"/>
      <c r="BI17074" s="196"/>
      <c r="BJ17074" s="196"/>
    </row>
    <row r="17075" spans="59:62">
      <c r="BG17075" s="196"/>
      <c r="BH17075" s="196"/>
      <c r="BI17075" s="196"/>
      <c r="BJ17075" s="196"/>
    </row>
    <row r="17076" spans="59:62">
      <c r="BG17076" s="196"/>
      <c r="BH17076" s="196"/>
      <c r="BI17076" s="196"/>
      <c r="BJ17076" s="196"/>
    </row>
    <row r="17077" spans="59:62">
      <c r="BG17077" s="196"/>
      <c r="BH17077" s="196"/>
      <c r="BI17077" s="196"/>
      <c r="BJ17077" s="196"/>
    </row>
    <row r="17078" spans="59:62">
      <c r="BG17078" s="196"/>
      <c r="BH17078" s="196"/>
      <c r="BI17078" s="196"/>
      <c r="BJ17078" s="196"/>
    </row>
    <row r="17079" spans="59:62">
      <c r="BG17079" s="196"/>
      <c r="BH17079" s="196"/>
      <c r="BI17079" s="196"/>
      <c r="BJ17079" s="196"/>
    </row>
    <row r="17080" spans="59:62">
      <c r="BG17080" s="196"/>
      <c r="BH17080" s="196"/>
      <c r="BI17080" s="196"/>
      <c r="BJ17080" s="196"/>
    </row>
    <row r="17081" spans="59:62">
      <c r="BG17081" s="196"/>
      <c r="BH17081" s="196"/>
      <c r="BI17081" s="196"/>
      <c r="BJ17081" s="196"/>
    </row>
    <row r="17082" spans="59:62">
      <c r="BG17082" s="196"/>
      <c r="BH17082" s="196"/>
      <c r="BI17082" s="196"/>
      <c r="BJ17082" s="196"/>
    </row>
    <row r="17083" spans="59:62">
      <c r="BG17083" s="196"/>
      <c r="BH17083" s="196"/>
      <c r="BI17083" s="196"/>
      <c r="BJ17083" s="196"/>
    </row>
    <row r="17084" spans="59:62">
      <c r="BG17084" s="196"/>
      <c r="BH17084" s="196"/>
      <c r="BI17084" s="196"/>
      <c r="BJ17084" s="196"/>
    </row>
    <row r="17085" spans="59:62">
      <c r="BG17085" s="196"/>
      <c r="BH17085" s="196"/>
      <c r="BI17085" s="196"/>
      <c r="BJ17085" s="196"/>
    </row>
    <row r="17086" spans="59:62">
      <c r="BG17086" s="196"/>
      <c r="BH17086" s="196"/>
      <c r="BI17086" s="196"/>
      <c r="BJ17086" s="196"/>
    </row>
    <row r="17087" spans="59:62">
      <c r="BG17087" s="196"/>
      <c r="BH17087" s="196"/>
      <c r="BI17087" s="196"/>
      <c r="BJ17087" s="196"/>
    </row>
    <row r="17088" spans="59:62">
      <c r="BG17088" s="196"/>
      <c r="BH17088" s="196"/>
      <c r="BI17088" s="196"/>
      <c r="BJ17088" s="196"/>
    </row>
    <row r="17089" spans="59:62">
      <c r="BG17089" s="196"/>
      <c r="BH17089" s="196"/>
      <c r="BI17089" s="196"/>
      <c r="BJ17089" s="196"/>
    </row>
    <row r="17090" spans="59:62">
      <c r="BG17090" s="196"/>
      <c r="BH17090" s="196"/>
      <c r="BI17090" s="196"/>
      <c r="BJ17090" s="196"/>
    </row>
    <row r="17091" spans="59:62">
      <c r="BG17091" s="196"/>
      <c r="BH17091" s="196"/>
      <c r="BI17091" s="196"/>
      <c r="BJ17091" s="196"/>
    </row>
    <row r="17092" spans="59:62">
      <c r="BG17092" s="196"/>
      <c r="BH17092" s="196"/>
      <c r="BI17092" s="196"/>
      <c r="BJ17092" s="196"/>
    </row>
    <row r="17093" spans="59:62">
      <c r="BG17093" s="196"/>
      <c r="BH17093" s="196"/>
      <c r="BI17093" s="196"/>
      <c r="BJ17093" s="196"/>
    </row>
    <row r="17094" spans="59:62">
      <c r="BG17094" s="196"/>
      <c r="BH17094" s="196"/>
      <c r="BI17094" s="196"/>
      <c r="BJ17094" s="196"/>
    </row>
    <row r="17095" spans="59:62">
      <c r="BG17095" s="196"/>
      <c r="BH17095" s="196"/>
      <c r="BI17095" s="196"/>
      <c r="BJ17095" s="196"/>
    </row>
    <row r="17096" spans="59:62">
      <c r="BG17096" s="196"/>
      <c r="BH17096" s="196"/>
      <c r="BI17096" s="196"/>
      <c r="BJ17096" s="196"/>
    </row>
    <row r="17097" spans="59:62">
      <c r="BG17097" s="196"/>
      <c r="BH17097" s="196"/>
      <c r="BI17097" s="196"/>
      <c r="BJ17097" s="196"/>
    </row>
    <row r="17098" spans="59:62">
      <c r="BG17098" s="196"/>
      <c r="BH17098" s="196"/>
      <c r="BI17098" s="196"/>
      <c r="BJ17098" s="196"/>
    </row>
    <row r="17099" spans="59:62">
      <c r="BG17099" s="196"/>
      <c r="BH17099" s="196"/>
      <c r="BI17099" s="196"/>
      <c r="BJ17099" s="196"/>
    </row>
    <row r="17100" spans="59:62">
      <c r="BG17100" s="196"/>
      <c r="BH17100" s="196"/>
      <c r="BI17100" s="196"/>
      <c r="BJ17100" s="196"/>
    </row>
    <row r="17101" spans="59:62">
      <c r="BG17101" s="196"/>
      <c r="BH17101" s="196"/>
      <c r="BI17101" s="196"/>
      <c r="BJ17101" s="196"/>
    </row>
    <row r="17102" spans="59:62">
      <c r="BG17102" s="196"/>
      <c r="BH17102" s="196"/>
      <c r="BI17102" s="196"/>
      <c r="BJ17102" s="196"/>
    </row>
    <row r="17103" spans="59:62">
      <c r="BG17103" s="196"/>
      <c r="BH17103" s="196"/>
      <c r="BI17103" s="196"/>
      <c r="BJ17103" s="196"/>
    </row>
    <row r="17104" spans="59:62">
      <c r="BG17104" s="196"/>
      <c r="BH17104" s="196"/>
      <c r="BI17104" s="196"/>
      <c r="BJ17104" s="196"/>
    </row>
    <row r="17105" spans="59:62">
      <c r="BG17105" s="196"/>
      <c r="BH17105" s="196"/>
      <c r="BI17105" s="196"/>
      <c r="BJ17105" s="196"/>
    </row>
    <row r="17106" spans="59:62">
      <c r="BG17106" s="196"/>
      <c r="BH17106" s="196"/>
      <c r="BI17106" s="196"/>
      <c r="BJ17106" s="196"/>
    </row>
    <row r="17107" spans="59:62">
      <c r="BG17107" s="196"/>
      <c r="BH17107" s="196"/>
      <c r="BI17107" s="196"/>
      <c r="BJ17107" s="196"/>
    </row>
    <row r="17108" spans="59:62">
      <c r="BG17108" s="196"/>
      <c r="BH17108" s="196"/>
      <c r="BI17108" s="196"/>
      <c r="BJ17108" s="196"/>
    </row>
    <row r="17109" spans="59:62">
      <c r="BG17109" s="196"/>
      <c r="BH17109" s="196"/>
      <c r="BI17109" s="196"/>
      <c r="BJ17109" s="196"/>
    </row>
    <row r="17110" spans="59:62">
      <c r="BG17110" s="196"/>
      <c r="BH17110" s="196"/>
      <c r="BI17110" s="196"/>
      <c r="BJ17110" s="196"/>
    </row>
    <row r="17111" spans="59:62">
      <c r="BG17111" s="196"/>
      <c r="BH17111" s="196"/>
      <c r="BI17111" s="196"/>
      <c r="BJ17111" s="196"/>
    </row>
    <row r="17112" spans="59:62">
      <c r="BG17112" s="196"/>
      <c r="BH17112" s="196"/>
      <c r="BI17112" s="196"/>
      <c r="BJ17112" s="196"/>
    </row>
    <row r="17113" spans="59:62">
      <c r="BG17113" s="196"/>
      <c r="BH17113" s="196"/>
      <c r="BI17113" s="196"/>
      <c r="BJ17113" s="196"/>
    </row>
    <row r="17114" spans="59:62">
      <c r="BG17114" s="196"/>
      <c r="BH17114" s="196"/>
      <c r="BI17114" s="196"/>
      <c r="BJ17114" s="196"/>
    </row>
    <row r="17115" spans="59:62">
      <c r="BG17115" s="196"/>
      <c r="BH17115" s="196"/>
      <c r="BI17115" s="196"/>
      <c r="BJ17115" s="196"/>
    </row>
    <row r="17116" spans="59:62">
      <c r="BG17116" s="196"/>
      <c r="BH17116" s="196"/>
      <c r="BI17116" s="196"/>
      <c r="BJ17116" s="196"/>
    </row>
    <row r="17117" spans="59:62">
      <c r="BG17117" s="196"/>
      <c r="BH17117" s="196"/>
      <c r="BI17117" s="196"/>
      <c r="BJ17117" s="196"/>
    </row>
    <row r="17118" spans="59:62">
      <c r="BG17118" s="196"/>
      <c r="BH17118" s="196"/>
      <c r="BI17118" s="196"/>
      <c r="BJ17118" s="196"/>
    </row>
    <row r="17119" spans="59:62">
      <c r="BG17119" s="196"/>
      <c r="BH17119" s="196"/>
      <c r="BI17119" s="196"/>
      <c r="BJ17119" s="196"/>
    </row>
    <row r="17120" spans="59:62">
      <c r="BG17120" s="196"/>
      <c r="BH17120" s="196"/>
      <c r="BI17120" s="196"/>
      <c r="BJ17120" s="196"/>
    </row>
    <row r="17121" spans="59:62">
      <c r="BG17121" s="196"/>
      <c r="BH17121" s="196"/>
      <c r="BI17121" s="196"/>
      <c r="BJ17121" s="196"/>
    </row>
    <row r="17122" spans="59:62">
      <c r="BG17122" s="196"/>
      <c r="BH17122" s="196"/>
      <c r="BI17122" s="196"/>
      <c r="BJ17122" s="196"/>
    </row>
    <row r="17123" spans="59:62">
      <c r="BG17123" s="196"/>
      <c r="BH17123" s="196"/>
      <c r="BI17123" s="196"/>
      <c r="BJ17123" s="196"/>
    </row>
    <row r="17124" spans="59:62">
      <c r="BG17124" s="196"/>
      <c r="BH17124" s="196"/>
      <c r="BI17124" s="196"/>
      <c r="BJ17124" s="196"/>
    </row>
    <row r="17125" spans="59:62">
      <c r="BG17125" s="196"/>
      <c r="BH17125" s="196"/>
      <c r="BI17125" s="196"/>
      <c r="BJ17125" s="196"/>
    </row>
    <row r="17126" spans="59:62">
      <c r="BG17126" s="196"/>
      <c r="BH17126" s="196"/>
      <c r="BI17126" s="196"/>
      <c r="BJ17126" s="196"/>
    </row>
    <row r="17127" spans="59:62">
      <c r="BG17127" s="196"/>
      <c r="BH17127" s="196"/>
      <c r="BI17127" s="196"/>
      <c r="BJ17127" s="196"/>
    </row>
    <row r="17128" spans="59:62">
      <c r="BG17128" s="196"/>
      <c r="BH17128" s="196"/>
      <c r="BI17128" s="196"/>
      <c r="BJ17128" s="196"/>
    </row>
    <row r="17129" spans="59:62">
      <c r="BG17129" s="196"/>
      <c r="BH17129" s="196"/>
      <c r="BI17129" s="196"/>
      <c r="BJ17129" s="196"/>
    </row>
    <row r="17130" spans="59:62">
      <c r="BG17130" s="196"/>
      <c r="BH17130" s="196"/>
      <c r="BI17130" s="196"/>
      <c r="BJ17130" s="196"/>
    </row>
    <row r="17131" spans="59:62">
      <c r="BG17131" s="196"/>
      <c r="BH17131" s="196"/>
      <c r="BI17131" s="196"/>
      <c r="BJ17131" s="196"/>
    </row>
    <row r="17132" spans="59:62">
      <c r="BG17132" s="196"/>
      <c r="BH17132" s="196"/>
      <c r="BI17132" s="196"/>
      <c r="BJ17132" s="196"/>
    </row>
    <row r="17133" spans="59:62">
      <c r="BG17133" s="196"/>
      <c r="BH17133" s="196"/>
      <c r="BI17133" s="196"/>
      <c r="BJ17133" s="196"/>
    </row>
    <row r="17134" spans="59:62">
      <c r="BG17134" s="196"/>
      <c r="BH17134" s="196"/>
      <c r="BI17134" s="196"/>
      <c r="BJ17134" s="196"/>
    </row>
    <row r="17135" spans="59:62">
      <c r="BG17135" s="196"/>
      <c r="BH17135" s="196"/>
      <c r="BI17135" s="196"/>
      <c r="BJ17135" s="196"/>
    </row>
    <row r="17136" spans="59:62">
      <c r="BG17136" s="196"/>
      <c r="BH17136" s="196"/>
      <c r="BI17136" s="196"/>
      <c r="BJ17136" s="196"/>
    </row>
    <row r="17137" spans="59:62">
      <c r="BG17137" s="196"/>
      <c r="BH17137" s="196"/>
      <c r="BI17137" s="196"/>
      <c r="BJ17137" s="196"/>
    </row>
    <row r="17138" spans="59:62">
      <c r="BG17138" s="196"/>
      <c r="BH17138" s="196"/>
      <c r="BI17138" s="196"/>
      <c r="BJ17138" s="196"/>
    </row>
    <row r="17139" spans="59:62">
      <c r="BG17139" s="196"/>
      <c r="BH17139" s="196"/>
      <c r="BI17139" s="196"/>
      <c r="BJ17139" s="196"/>
    </row>
    <row r="17140" spans="59:62">
      <c r="BG17140" s="196"/>
      <c r="BH17140" s="196"/>
      <c r="BI17140" s="196"/>
      <c r="BJ17140" s="196"/>
    </row>
    <row r="17141" spans="59:62">
      <c r="BG17141" s="196"/>
      <c r="BH17141" s="196"/>
      <c r="BI17141" s="196"/>
      <c r="BJ17141" s="196"/>
    </row>
    <row r="17142" spans="59:62">
      <c r="BG17142" s="196"/>
      <c r="BH17142" s="196"/>
      <c r="BI17142" s="196"/>
      <c r="BJ17142" s="196"/>
    </row>
    <row r="17143" spans="59:62">
      <c r="BG17143" s="196"/>
      <c r="BH17143" s="196"/>
      <c r="BI17143" s="196"/>
      <c r="BJ17143" s="196"/>
    </row>
    <row r="17144" spans="59:62">
      <c r="BG17144" s="196"/>
      <c r="BH17144" s="196"/>
      <c r="BI17144" s="196"/>
      <c r="BJ17144" s="196"/>
    </row>
    <row r="17145" spans="59:62">
      <c r="BG17145" s="196"/>
      <c r="BH17145" s="196"/>
      <c r="BI17145" s="196"/>
      <c r="BJ17145" s="196"/>
    </row>
    <row r="17146" spans="59:62">
      <c r="BG17146" s="196"/>
      <c r="BH17146" s="196"/>
      <c r="BI17146" s="196"/>
      <c r="BJ17146" s="196"/>
    </row>
    <row r="17147" spans="59:62">
      <c r="BG17147" s="196"/>
      <c r="BH17147" s="196"/>
      <c r="BI17147" s="196"/>
      <c r="BJ17147" s="196"/>
    </row>
    <row r="17148" spans="59:62">
      <c r="BG17148" s="196"/>
      <c r="BH17148" s="196"/>
      <c r="BI17148" s="196"/>
      <c r="BJ17148" s="196"/>
    </row>
    <row r="17149" spans="59:62">
      <c r="BG17149" s="196"/>
      <c r="BH17149" s="196"/>
      <c r="BI17149" s="196"/>
      <c r="BJ17149" s="196"/>
    </row>
    <row r="17150" spans="59:62">
      <c r="BG17150" s="196"/>
      <c r="BH17150" s="196"/>
      <c r="BI17150" s="196"/>
      <c r="BJ17150" s="196"/>
    </row>
    <row r="17151" spans="59:62">
      <c r="BG17151" s="196"/>
      <c r="BH17151" s="196"/>
      <c r="BI17151" s="196"/>
      <c r="BJ17151" s="196"/>
    </row>
    <row r="17152" spans="59:62">
      <c r="BG17152" s="196"/>
      <c r="BH17152" s="196"/>
      <c r="BI17152" s="196"/>
      <c r="BJ17152" s="196"/>
    </row>
    <row r="17153" spans="59:62">
      <c r="BG17153" s="196"/>
      <c r="BH17153" s="196"/>
      <c r="BI17153" s="196"/>
      <c r="BJ17153" s="196"/>
    </row>
    <row r="17154" spans="59:62">
      <c r="BG17154" s="196"/>
      <c r="BH17154" s="196"/>
      <c r="BI17154" s="196"/>
      <c r="BJ17154" s="196"/>
    </row>
    <row r="17155" spans="59:62">
      <c r="BG17155" s="196"/>
      <c r="BH17155" s="196"/>
      <c r="BI17155" s="196"/>
      <c r="BJ17155" s="196"/>
    </row>
    <row r="17156" spans="59:62">
      <c r="BG17156" s="196"/>
      <c r="BH17156" s="196"/>
      <c r="BI17156" s="196"/>
      <c r="BJ17156" s="196"/>
    </row>
    <row r="17157" spans="59:62">
      <c r="BG17157" s="196"/>
      <c r="BH17157" s="196"/>
      <c r="BI17157" s="196"/>
      <c r="BJ17157" s="196"/>
    </row>
    <row r="17158" spans="59:62">
      <c r="BG17158" s="196"/>
      <c r="BH17158" s="196"/>
      <c r="BI17158" s="196"/>
      <c r="BJ17158" s="196"/>
    </row>
    <row r="17159" spans="59:62">
      <c r="BG17159" s="196"/>
      <c r="BH17159" s="196"/>
      <c r="BI17159" s="196"/>
      <c r="BJ17159" s="196"/>
    </row>
    <row r="17160" spans="59:62">
      <c r="BG17160" s="196"/>
      <c r="BH17160" s="196"/>
      <c r="BI17160" s="196"/>
      <c r="BJ17160" s="196"/>
    </row>
    <row r="17161" spans="59:62">
      <c r="BG17161" s="196"/>
      <c r="BH17161" s="196"/>
      <c r="BI17161" s="196"/>
      <c r="BJ17161" s="196"/>
    </row>
    <row r="17162" spans="59:62">
      <c r="BG17162" s="196"/>
      <c r="BH17162" s="196"/>
      <c r="BI17162" s="196"/>
      <c r="BJ17162" s="196"/>
    </row>
    <row r="17163" spans="59:62">
      <c r="BG17163" s="196"/>
      <c r="BH17163" s="196"/>
      <c r="BI17163" s="196"/>
      <c r="BJ17163" s="196"/>
    </row>
    <row r="17164" spans="59:62">
      <c r="BG17164" s="196"/>
      <c r="BH17164" s="196"/>
      <c r="BI17164" s="196"/>
      <c r="BJ17164" s="196"/>
    </row>
    <row r="17165" spans="59:62">
      <c r="BG17165" s="196"/>
      <c r="BH17165" s="196"/>
      <c r="BI17165" s="196"/>
      <c r="BJ17165" s="196"/>
    </row>
    <row r="17166" spans="59:62">
      <c r="BG17166" s="196"/>
      <c r="BH17166" s="196"/>
      <c r="BI17166" s="196"/>
      <c r="BJ17166" s="196"/>
    </row>
    <row r="17167" spans="59:62">
      <c r="BG17167" s="196"/>
      <c r="BH17167" s="196"/>
      <c r="BI17167" s="196"/>
      <c r="BJ17167" s="196"/>
    </row>
    <row r="17168" spans="59:62">
      <c r="BG17168" s="196"/>
      <c r="BH17168" s="196"/>
      <c r="BI17168" s="196"/>
      <c r="BJ17168" s="196"/>
    </row>
    <row r="17169" spans="59:62">
      <c r="BG17169" s="196"/>
      <c r="BH17169" s="196"/>
      <c r="BI17169" s="196"/>
      <c r="BJ17169" s="196"/>
    </row>
    <row r="17170" spans="59:62">
      <c r="BG17170" s="196"/>
      <c r="BH17170" s="196"/>
      <c r="BI17170" s="196"/>
      <c r="BJ17170" s="196"/>
    </row>
    <row r="17171" spans="59:62">
      <c r="BG17171" s="196"/>
      <c r="BH17171" s="196"/>
      <c r="BI17171" s="196"/>
      <c r="BJ17171" s="196"/>
    </row>
    <row r="17172" spans="59:62">
      <c r="BG17172" s="196"/>
      <c r="BH17172" s="196"/>
      <c r="BI17172" s="196"/>
      <c r="BJ17172" s="196"/>
    </row>
    <row r="17173" spans="59:62">
      <c r="BG17173" s="196"/>
      <c r="BH17173" s="196"/>
      <c r="BI17173" s="196"/>
      <c r="BJ17173" s="196"/>
    </row>
    <row r="17174" spans="59:62">
      <c r="BG17174" s="196"/>
      <c r="BH17174" s="196"/>
      <c r="BI17174" s="196"/>
      <c r="BJ17174" s="196"/>
    </row>
    <row r="17175" spans="59:62">
      <c r="BG17175" s="196"/>
      <c r="BH17175" s="196"/>
      <c r="BI17175" s="196"/>
      <c r="BJ17175" s="196"/>
    </row>
    <row r="17176" spans="59:62">
      <c r="BG17176" s="196"/>
      <c r="BH17176" s="196"/>
      <c r="BI17176" s="196"/>
      <c r="BJ17176" s="196"/>
    </row>
    <row r="17177" spans="59:62">
      <c r="BG17177" s="196"/>
      <c r="BH17177" s="196"/>
      <c r="BI17177" s="196"/>
      <c r="BJ17177" s="196"/>
    </row>
    <row r="17178" spans="59:62">
      <c r="BG17178" s="196"/>
      <c r="BH17178" s="196"/>
      <c r="BI17178" s="196"/>
      <c r="BJ17178" s="196"/>
    </row>
    <row r="17179" spans="59:62">
      <c r="BG17179" s="196"/>
      <c r="BH17179" s="196"/>
      <c r="BI17179" s="196"/>
      <c r="BJ17179" s="196"/>
    </row>
    <row r="17180" spans="59:62">
      <c r="BG17180" s="196"/>
      <c r="BH17180" s="196"/>
      <c r="BI17180" s="196"/>
      <c r="BJ17180" s="196"/>
    </row>
    <row r="17181" spans="59:62">
      <c r="BG17181" s="196"/>
      <c r="BH17181" s="196"/>
      <c r="BI17181" s="196"/>
      <c r="BJ17181" s="196"/>
    </row>
    <row r="17182" spans="59:62">
      <c r="BG17182" s="196"/>
      <c r="BH17182" s="196"/>
      <c r="BI17182" s="196"/>
      <c r="BJ17182" s="196"/>
    </row>
    <row r="17183" spans="59:62">
      <c r="BG17183" s="196"/>
      <c r="BH17183" s="196"/>
      <c r="BI17183" s="196"/>
      <c r="BJ17183" s="196"/>
    </row>
    <row r="17184" spans="59:62">
      <c r="BG17184" s="196"/>
      <c r="BH17184" s="196"/>
      <c r="BI17184" s="196"/>
      <c r="BJ17184" s="196"/>
    </row>
    <row r="17185" spans="59:62">
      <c r="BG17185" s="196"/>
      <c r="BH17185" s="196"/>
      <c r="BI17185" s="196"/>
      <c r="BJ17185" s="196"/>
    </row>
    <row r="17186" spans="59:62">
      <c r="BG17186" s="196"/>
      <c r="BH17186" s="196"/>
      <c r="BI17186" s="196"/>
      <c r="BJ17186" s="196"/>
    </row>
    <row r="17187" spans="59:62">
      <c r="BG17187" s="196"/>
      <c r="BH17187" s="196"/>
      <c r="BI17187" s="196"/>
      <c r="BJ17187" s="196"/>
    </row>
    <row r="17188" spans="59:62">
      <c r="BG17188" s="196"/>
      <c r="BH17188" s="196"/>
      <c r="BI17188" s="196"/>
      <c r="BJ17188" s="196"/>
    </row>
    <row r="17189" spans="59:62">
      <c r="BG17189" s="196"/>
      <c r="BH17189" s="196"/>
      <c r="BI17189" s="196"/>
      <c r="BJ17189" s="196"/>
    </row>
    <row r="17190" spans="59:62">
      <c r="BG17190" s="196"/>
      <c r="BH17190" s="196"/>
      <c r="BI17190" s="196"/>
      <c r="BJ17190" s="196"/>
    </row>
    <row r="17191" spans="59:62">
      <c r="BG17191" s="196"/>
      <c r="BH17191" s="196"/>
      <c r="BI17191" s="196"/>
      <c r="BJ17191" s="196"/>
    </row>
    <row r="17192" spans="59:62">
      <c r="BG17192" s="196"/>
      <c r="BH17192" s="196"/>
      <c r="BI17192" s="196"/>
      <c r="BJ17192" s="196"/>
    </row>
    <row r="17193" spans="59:62">
      <c r="BG17193" s="196"/>
      <c r="BH17193" s="196"/>
      <c r="BI17193" s="196"/>
      <c r="BJ17193" s="196"/>
    </row>
    <row r="17194" spans="59:62">
      <c r="BG17194" s="196"/>
      <c r="BH17194" s="196"/>
      <c r="BI17194" s="196"/>
      <c r="BJ17194" s="196"/>
    </row>
    <row r="17195" spans="59:62">
      <c r="BG17195" s="196"/>
      <c r="BH17195" s="196"/>
      <c r="BI17195" s="196"/>
      <c r="BJ17195" s="196"/>
    </row>
    <row r="17196" spans="59:62">
      <c r="BG17196" s="196"/>
      <c r="BH17196" s="196"/>
      <c r="BI17196" s="196"/>
      <c r="BJ17196" s="196"/>
    </row>
    <row r="17197" spans="59:62">
      <c r="BG17197" s="196"/>
      <c r="BH17197" s="196"/>
      <c r="BI17197" s="196"/>
      <c r="BJ17197" s="196"/>
    </row>
    <row r="17198" spans="59:62">
      <c r="BG17198" s="196"/>
      <c r="BH17198" s="196"/>
      <c r="BI17198" s="196"/>
      <c r="BJ17198" s="196"/>
    </row>
    <row r="17199" spans="59:62">
      <c r="BG17199" s="196"/>
      <c r="BH17199" s="196"/>
      <c r="BI17199" s="196"/>
      <c r="BJ17199" s="196"/>
    </row>
    <row r="17200" spans="59:62">
      <c r="BG17200" s="196"/>
      <c r="BH17200" s="196"/>
      <c r="BI17200" s="196"/>
      <c r="BJ17200" s="196"/>
    </row>
    <row r="17201" spans="59:62">
      <c r="BG17201" s="196"/>
      <c r="BH17201" s="196"/>
      <c r="BI17201" s="196"/>
      <c r="BJ17201" s="196"/>
    </row>
    <row r="17202" spans="59:62">
      <c r="BG17202" s="196"/>
      <c r="BH17202" s="196"/>
      <c r="BI17202" s="196"/>
      <c r="BJ17202" s="196"/>
    </row>
    <row r="17203" spans="59:62">
      <c r="BG17203" s="196"/>
      <c r="BH17203" s="196"/>
      <c r="BI17203" s="196"/>
      <c r="BJ17203" s="196"/>
    </row>
    <row r="17204" spans="59:62">
      <c r="BG17204" s="196"/>
      <c r="BH17204" s="196"/>
      <c r="BI17204" s="196"/>
      <c r="BJ17204" s="196"/>
    </row>
    <row r="17205" spans="59:62">
      <c r="BG17205" s="196"/>
      <c r="BH17205" s="196"/>
      <c r="BI17205" s="196"/>
      <c r="BJ17205" s="196"/>
    </row>
    <row r="17206" spans="59:62">
      <c r="BG17206" s="196"/>
      <c r="BH17206" s="196"/>
      <c r="BI17206" s="196"/>
      <c r="BJ17206" s="196"/>
    </row>
    <row r="17207" spans="59:62">
      <c r="BG17207" s="196"/>
      <c r="BH17207" s="196"/>
      <c r="BI17207" s="196"/>
      <c r="BJ17207" s="196"/>
    </row>
    <row r="17208" spans="59:62">
      <c r="BG17208" s="196"/>
      <c r="BH17208" s="196"/>
      <c r="BI17208" s="196"/>
      <c r="BJ17208" s="196"/>
    </row>
    <row r="17209" spans="59:62">
      <c r="BG17209" s="196"/>
      <c r="BH17209" s="196"/>
      <c r="BI17209" s="196"/>
      <c r="BJ17209" s="196"/>
    </row>
    <row r="17210" spans="59:62">
      <c r="BG17210" s="196"/>
      <c r="BH17210" s="196"/>
      <c r="BI17210" s="196"/>
      <c r="BJ17210" s="196"/>
    </row>
    <row r="17211" spans="59:62">
      <c r="BG17211" s="196"/>
      <c r="BH17211" s="196"/>
      <c r="BI17211" s="196"/>
      <c r="BJ17211" s="196"/>
    </row>
    <row r="17212" spans="59:62">
      <c r="BG17212" s="196"/>
      <c r="BH17212" s="196"/>
      <c r="BI17212" s="196"/>
      <c r="BJ17212" s="196"/>
    </row>
    <row r="17213" spans="59:62">
      <c r="BG17213" s="196"/>
      <c r="BH17213" s="196"/>
      <c r="BI17213" s="196"/>
      <c r="BJ17213" s="196"/>
    </row>
    <row r="17214" spans="59:62">
      <c r="BG17214" s="196"/>
      <c r="BH17214" s="196"/>
      <c r="BI17214" s="196"/>
      <c r="BJ17214" s="196"/>
    </row>
    <row r="17215" spans="59:62">
      <c r="BG17215" s="196"/>
      <c r="BH17215" s="196"/>
      <c r="BI17215" s="196"/>
      <c r="BJ17215" s="196"/>
    </row>
    <row r="17216" spans="59:62">
      <c r="BG17216" s="196"/>
      <c r="BH17216" s="196"/>
      <c r="BI17216" s="196"/>
      <c r="BJ17216" s="196"/>
    </row>
    <row r="17217" spans="59:62">
      <c r="BG17217" s="196"/>
      <c r="BH17217" s="196"/>
      <c r="BI17217" s="196"/>
      <c r="BJ17217" s="196"/>
    </row>
    <row r="17218" spans="59:62">
      <c r="BG17218" s="196"/>
      <c r="BH17218" s="196"/>
      <c r="BI17218" s="196"/>
      <c r="BJ17218" s="196"/>
    </row>
    <row r="17219" spans="59:62">
      <c r="BG17219" s="196"/>
      <c r="BH17219" s="196"/>
      <c r="BI17219" s="196"/>
      <c r="BJ17219" s="196"/>
    </row>
    <row r="17220" spans="59:62">
      <c r="BG17220" s="196"/>
      <c r="BH17220" s="196"/>
      <c r="BI17220" s="196"/>
      <c r="BJ17220" s="196"/>
    </row>
    <row r="17221" spans="59:62">
      <c r="BG17221" s="196"/>
      <c r="BH17221" s="196"/>
      <c r="BI17221" s="196"/>
      <c r="BJ17221" s="196"/>
    </row>
    <row r="17222" spans="59:62">
      <c r="BG17222" s="196"/>
      <c r="BH17222" s="196"/>
      <c r="BI17222" s="196"/>
      <c r="BJ17222" s="196"/>
    </row>
    <row r="17223" spans="59:62">
      <c r="BG17223" s="196"/>
      <c r="BH17223" s="196"/>
      <c r="BI17223" s="196"/>
      <c r="BJ17223" s="196"/>
    </row>
    <row r="17224" spans="59:62">
      <c r="BG17224" s="196"/>
      <c r="BH17224" s="196"/>
      <c r="BI17224" s="196"/>
      <c r="BJ17224" s="196"/>
    </row>
    <row r="17225" spans="59:62">
      <c r="BG17225" s="196"/>
      <c r="BH17225" s="196"/>
      <c r="BI17225" s="196"/>
      <c r="BJ17225" s="196"/>
    </row>
    <row r="17226" spans="59:62">
      <c r="BG17226" s="196"/>
      <c r="BH17226" s="196"/>
      <c r="BI17226" s="196"/>
      <c r="BJ17226" s="196"/>
    </row>
    <row r="17227" spans="59:62">
      <c r="BG17227" s="196"/>
      <c r="BH17227" s="196"/>
      <c r="BI17227" s="196"/>
      <c r="BJ17227" s="196"/>
    </row>
    <row r="17228" spans="59:62">
      <c r="BG17228" s="196"/>
      <c r="BH17228" s="196"/>
      <c r="BI17228" s="196"/>
      <c r="BJ17228" s="196"/>
    </row>
    <row r="17229" spans="59:62">
      <c r="BG17229" s="196"/>
      <c r="BH17229" s="196"/>
      <c r="BI17229" s="196"/>
      <c r="BJ17229" s="196"/>
    </row>
    <row r="17230" spans="59:62">
      <c r="BG17230" s="196"/>
      <c r="BH17230" s="196"/>
      <c r="BI17230" s="196"/>
      <c r="BJ17230" s="196"/>
    </row>
    <row r="17231" spans="59:62">
      <c r="BG17231" s="196"/>
      <c r="BH17231" s="196"/>
      <c r="BI17231" s="196"/>
      <c r="BJ17231" s="196"/>
    </row>
    <row r="17232" spans="59:62">
      <c r="BG17232" s="196"/>
      <c r="BH17232" s="196"/>
      <c r="BI17232" s="196"/>
      <c r="BJ17232" s="196"/>
    </row>
    <row r="17233" spans="59:62">
      <c r="BG17233" s="196"/>
      <c r="BH17233" s="196"/>
      <c r="BI17233" s="196"/>
      <c r="BJ17233" s="196"/>
    </row>
    <row r="17234" spans="59:62">
      <c r="BG17234" s="196"/>
      <c r="BH17234" s="196"/>
      <c r="BI17234" s="196"/>
      <c r="BJ17234" s="196"/>
    </row>
    <row r="17235" spans="59:62">
      <c r="BG17235" s="196"/>
      <c r="BH17235" s="196"/>
      <c r="BI17235" s="196"/>
      <c r="BJ17235" s="196"/>
    </row>
    <row r="17236" spans="59:62">
      <c r="BG17236" s="196"/>
      <c r="BH17236" s="196"/>
      <c r="BI17236" s="196"/>
      <c r="BJ17236" s="196"/>
    </row>
    <row r="17237" spans="59:62">
      <c r="BG17237" s="196"/>
      <c r="BH17237" s="196"/>
      <c r="BI17237" s="196"/>
      <c r="BJ17237" s="196"/>
    </row>
    <row r="17238" spans="59:62">
      <c r="BG17238" s="196"/>
      <c r="BH17238" s="196"/>
      <c r="BI17238" s="196"/>
      <c r="BJ17238" s="196"/>
    </row>
    <row r="17239" spans="59:62">
      <c r="BG17239" s="196"/>
      <c r="BH17239" s="196"/>
      <c r="BI17239" s="196"/>
      <c r="BJ17239" s="196"/>
    </row>
    <row r="17240" spans="59:62">
      <c r="BG17240" s="196"/>
      <c r="BH17240" s="196"/>
      <c r="BI17240" s="196"/>
      <c r="BJ17240" s="196"/>
    </row>
    <row r="17241" spans="59:62">
      <c r="BG17241" s="196"/>
      <c r="BH17241" s="196"/>
      <c r="BI17241" s="196"/>
      <c r="BJ17241" s="196"/>
    </row>
    <row r="17242" spans="59:62">
      <c r="BG17242" s="196"/>
      <c r="BH17242" s="196"/>
      <c r="BI17242" s="196"/>
      <c r="BJ17242" s="196"/>
    </row>
    <row r="17243" spans="59:62">
      <c r="BG17243" s="196"/>
      <c r="BH17243" s="196"/>
      <c r="BI17243" s="196"/>
      <c r="BJ17243" s="196"/>
    </row>
    <row r="17244" spans="59:62">
      <c r="BG17244" s="196"/>
      <c r="BH17244" s="196"/>
      <c r="BI17244" s="196"/>
      <c r="BJ17244" s="196"/>
    </row>
    <row r="17245" spans="59:62">
      <c r="BG17245" s="196"/>
      <c r="BH17245" s="196"/>
      <c r="BI17245" s="196"/>
      <c r="BJ17245" s="196"/>
    </row>
    <row r="17246" spans="59:62">
      <c r="BG17246" s="196"/>
      <c r="BH17246" s="196"/>
      <c r="BI17246" s="196"/>
      <c r="BJ17246" s="196"/>
    </row>
    <row r="17247" spans="59:62">
      <c r="BG17247" s="196"/>
      <c r="BH17247" s="196"/>
      <c r="BI17247" s="196"/>
      <c r="BJ17247" s="196"/>
    </row>
    <row r="17248" spans="59:62">
      <c r="BG17248" s="196"/>
      <c r="BH17248" s="196"/>
      <c r="BI17248" s="196"/>
      <c r="BJ17248" s="196"/>
    </row>
    <row r="17249" spans="59:62">
      <c r="BG17249" s="196"/>
      <c r="BH17249" s="196"/>
      <c r="BI17249" s="196"/>
      <c r="BJ17249" s="196"/>
    </row>
    <row r="17250" spans="59:62">
      <c r="BG17250" s="196"/>
      <c r="BH17250" s="196"/>
      <c r="BI17250" s="196"/>
      <c r="BJ17250" s="196"/>
    </row>
    <row r="17251" spans="59:62">
      <c r="BG17251" s="196"/>
      <c r="BH17251" s="196"/>
      <c r="BI17251" s="196"/>
      <c r="BJ17251" s="196"/>
    </row>
    <row r="17252" spans="59:62">
      <c r="BG17252" s="196"/>
      <c r="BH17252" s="196"/>
      <c r="BI17252" s="196"/>
      <c r="BJ17252" s="196"/>
    </row>
    <row r="17253" spans="59:62">
      <c r="BG17253" s="196"/>
      <c r="BH17253" s="196"/>
      <c r="BI17253" s="196"/>
      <c r="BJ17253" s="196"/>
    </row>
    <row r="17254" spans="59:62">
      <c r="BG17254" s="196"/>
      <c r="BH17254" s="196"/>
      <c r="BI17254" s="196"/>
      <c r="BJ17254" s="196"/>
    </row>
    <row r="17255" spans="59:62">
      <c r="BG17255" s="196"/>
      <c r="BH17255" s="196"/>
      <c r="BI17255" s="196"/>
      <c r="BJ17255" s="196"/>
    </row>
    <row r="17256" spans="59:62">
      <c r="BG17256" s="196"/>
      <c r="BH17256" s="196"/>
      <c r="BI17256" s="196"/>
      <c r="BJ17256" s="196"/>
    </row>
    <row r="17257" spans="59:62">
      <c r="BG17257" s="196"/>
      <c r="BH17257" s="196"/>
      <c r="BI17257" s="196"/>
      <c r="BJ17257" s="196"/>
    </row>
    <row r="17258" spans="59:62">
      <c r="BG17258" s="196"/>
      <c r="BH17258" s="196"/>
      <c r="BI17258" s="196"/>
      <c r="BJ17258" s="196"/>
    </row>
    <row r="17259" spans="59:62">
      <c r="BG17259" s="196"/>
      <c r="BH17259" s="196"/>
      <c r="BI17259" s="196"/>
      <c r="BJ17259" s="196"/>
    </row>
    <row r="17260" spans="59:62">
      <c r="BG17260" s="196"/>
      <c r="BH17260" s="196"/>
      <c r="BI17260" s="196"/>
      <c r="BJ17260" s="196"/>
    </row>
    <row r="17261" spans="59:62">
      <c r="BG17261" s="196"/>
      <c r="BH17261" s="196"/>
      <c r="BI17261" s="196"/>
      <c r="BJ17261" s="196"/>
    </row>
    <row r="17262" spans="59:62">
      <c r="BG17262" s="196"/>
      <c r="BH17262" s="196"/>
      <c r="BI17262" s="196"/>
      <c r="BJ17262" s="196"/>
    </row>
    <row r="17263" spans="59:62">
      <c r="BG17263" s="196"/>
      <c r="BH17263" s="196"/>
      <c r="BI17263" s="196"/>
      <c r="BJ17263" s="196"/>
    </row>
    <row r="17264" spans="59:62">
      <c r="BG17264" s="196"/>
      <c r="BH17264" s="196"/>
      <c r="BI17264" s="196"/>
      <c r="BJ17264" s="196"/>
    </row>
    <row r="17265" spans="59:62">
      <c r="BG17265" s="196"/>
      <c r="BH17265" s="196"/>
      <c r="BI17265" s="196"/>
      <c r="BJ17265" s="196"/>
    </row>
    <row r="17266" spans="59:62">
      <c r="BG17266" s="196"/>
      <c r="BH17266" s="196"/>
      <c r="BI17266" s="196"/>
      <c r="BJ17266" s="196"/>
    </row>
    <row r="17267" spans="59:62">
      <c r="BG17267" s="196"/>
      <c r="BH17267" s="196"/>
      <c r="BI17267" s="196"/>
      <c r="BJ17267" s="196"/>
    </row>
    <row r="17268" spans="59:62">
      <c r="BG17268" s="196"/>
      <c r="BH17268" s="196"/>
      <c r="BI17268" s="196"/>
      <c r="BJ17268" s="196"/>
    </row>
    <row r="17269" spans="59:62">
      <c r="BG17269" s="196"/>
      <c r="BH17269" s="196"/>
      <c r="BI17269" s="196"/>
      <c r="BJ17269" s="196"/>
    </row>
    <row r="17270" spans="59:62">
      <c r="BG17270" s="196"/>
      <c r="BH17270" s="196"/>
      <c r="BI17270" s="196"/>
      <c r="BJ17270" s="196"/>
    </row>
    <row r="17271" spans="59:62">
      <c r="BG17271" s="196"/>
      <c r="BH17271" s="196"/>
      <c r="BI17271" s="196"/>
      <c r="BJ17271" s="196"/>
    </row>
    <row r="17272" spans="59:62">
      <c r="BG17272" s="196"/>
      <c r="BH17272" s="196"/>
      <c r="BI17272" s="196"/>
      <c r="BJ17272" s="196"/>
    </row>
    <row r="17273" spans="59:62">
      <c r="BG17273" s="196"/>
      <c r="BH17273" s="196"/>
      <c r="BI17273" s="196"/>
      <c r="BJ17273" s="196"/>
    </row>
    <row r="17274" spans="59:62">
      <c r="BG17274" s="196"/>
      <c r="BH17274" s="196"/>
      <c r="BI17274" s="196"/>
      <c r="BJ17274" s="196"/>
    </row>
    <row r="17275" spans="59:62">
      <c r="BG17275" s="196"/>
      <c r="BH17275" s="196"/>
      <c r="BI17275" s="196"/>
      <c r="BJ17275" s="196"/>
    </row>
    <row r="17276" spans="59:62">
      <c r="BG17276" s="196"/>
      <c r="BH17276" s="196"/>
      <c r="BI17276" s="196"/>
      <c r="BJ17276" s="196"/>
    </row>
    <row r="17277" spans="59:62">
      <c r="BG17277" s="196"/>
      <c r="BH17277" s="196"/>
      <c r="BI17277" s="196"/>
      <c r="BJ17277" s="196"/>
    </row>
    <row r="17278" spans="59:62">
      <c r="BG17278" s="196"/>
      <c r="BH17278" s="196"/>
      <c r="BI17278" s="196"/>
      <c r="BJ17278" s="196"/>
    </row>
    <row r="17279" spans="59:62">
      <c r="BG17279" s="196"/>
      <c r="BH17279" s="196"/>
      <c r="BI17279" s="196"/>
      <c r="BJ17279" s="196"/>
    </row>
    <row r="17280" spans="59:62">
      <c r="BG17280" s="196"/>
      <c r="BH17280" s="196"/>
      <c r="BI17280" s="196"/>
      <c r="BJ17280" s="196"/>
    </row>
    <row r="17281" spans="59:62">
      <c r="BG17281" s="196"/>
      <c r="BH17281" s="196"/>
      <c r="BI17281" s="196"/>
      <c r="BJ17281" s="196"/>
    </row>
    <row r="17282" spans="59:62">
      <c r="BG17282" s="196"/>
      <c r="BH17282" s="196"/>
      <c r="BI17282" s="196"/>
      <c r="BJ17282" s="196"/>
    </row>
    <row r="17283" spans="59:62">
      <c r="BG17283" s="196"/>
      <c r="BH17283" s="196"/>
      <c r="BI17283" s="196"/>
      <c r="BJ17283" s="196"/>
    </row>
    <row r="17284" spans="59:62">
      <c r="BG17284" s="196"/>
      <c r="BH17284" s="196"/>
      <c r="BI17284" s="196"/>
      <c r="BJ17284" s="196"/>
    </row>
    <row r="17285" spans="59:62">
      <c r="BG17285" s="196"/>
      <c r="BH17285" s="196"/>
      <c r="BI17285" s="196"/>
      <c r="BJ17285" s="196"/>
    </row>
    <row r="17286" spans="59:62">
      <c r="BG17286" s="196"/>
      <c r="BH17286" s="196"/>
      <c r="BI17286" s="196"/>
      <c r="BJ17286" s="196"/>
    </row>
    <row r="17287" spans="59:62">
      <c r="BG17287" s="196"/>
      <c r="BH17287" s="196"/>
      <c r="BI17287" s="196"/>
      <c r="BJ17287" s="196"/>
    </row>
    <row r="17288" spans="59:62">
      <c r="BG17288" s="196"/>
      <c r="BH17288" s="196"/>
      <c r="BI17288" s="196"/>
      <c r="BJ17288" s="196"/>
    </row>
    <row r="17289" spans="59:62">
      <c r="BG17289" s="196"/>
      <c r="BH17289" s="196"/>
      <c r="BI17289" s="196"/>
      <c r="BJ17289" s="196"/>
    </row>
    <row r="17290" spans="59:62">
      <c r="BG17290" s="196"/>
      <c r="BH17290" s="196"/>
      <c r="BI17290" s="196"/>
      <c r="BJ17290" s="196"/>
    </row>
    <row r="17291" spans="59:62">
      <c r="BG17291" s="196"/>
      <c r="BH17291" s="196"/>
      <c r="BI17291" s="196"/>
      <c r="BJ17291" s="196"/>
    </row>
    <row r="17292" spans="59:62">
      <c r="BG17292" s="196"/>
      <c r="BH17292" s="196"/>
      <c r="BI17292" s="196"/>
      <c r="BJ17292" s="196"/>
    </row>
    <row r="17293" spans="59:62">
      <c r="BG17293" s="196"/>
      <c r="BH17293" s="196"/>
      <c r="BI17293" s="196"/>
      <c r="BJ17293" s="196"/>
    </row>
    <row r="17294" spans="59:62">
      <c r="BG17294" s="196"/>
      <c r="BH17294" s="196"/>
      <c r="BI17294" s="196"/>
      <c r="BJ17294" s="196"/>
    </row>
    <row r="17295" spans="59:62">
      <c r="BG17295" s="196"/>
      <c r="BH17295" s="196"/>
      <c r="BI17295" s="196"/>
      <c r="BJ17295" s="196"/>
    </row>
    <row r="17296" spans="59:62">
      <c r="BG17296" s="196"/>
      <c r="BH17296" s="196"/>
      <c r="BI17296" s="196"/>
      <c r="BJ17296" s="196"/>
    </row>
    <row r="17297" spans="59:62">
      <c r="BG17297" s="196"/>
      <c r="BH17297" s="196"/>
      <c r="BI17297" s="196"/>
      <c r="BJ17297" s="196"/>
    </row>
    <row r="17298" spans="59:62">
      <c r="BG17298" s="196"/>
      <c r="BH17298" s="196"/>
      <c r="BI17298" s="196"/>
      <c r="BJ17298" s="196"/>
    </row>
    <row r="17299" spans="59:62">
      <c r="BG17299" s="196"/>
      <c r="BH17299" s="196"/>
      <c r="BI17299" s="196"/>
      <c r="BJ17299" s="196"/>
    </row>
    <row r="17300" spans="59:62">
      <c r="BG17300" s="196"/>
      <c r="BH17300" s="196"/>
      <c r="BI17300" s="196"/>
      <c r="BJ17300" s="196"/>
    </row>
    <row r="17301" spans="59:62">
      <c r="BG17301" s="196"/>
      <c r="BH17301" s="196"/>
      <c r="BI17301" s="196"/>
      <c r="BJ17301" s="196"/>
    </row>
    <row r="17302" spans="59:62">
      <c r="BG17302" s="196"/>
      <c r="BH17302" s="196"/>
      <c r="BI17302" s="196"/>
      <c r="BJ17302" s="196"/>
    </row>
    <row r="17303" spans="59:62">
      <c r="BG17303" s="196"/>
      <c r="BH17303" s="196"/>
      <c r="BI17303" s="196"/>
      <c r="BJ17303" s="196"/>
    </row>
    <row r="17304" spans="59:62">
      <c r="BG17304" s="196"/>
      <c r="BH17304" s="196"/>
      <c r="BI17304" s="196"/>
      <c r="BJ17304" s="196"/>
    </row>
    <row r="17305" spans="59:62">
      <c r="BG17305" s="196"/>
      <c r="BH17305" s="196"/>
      <c r="BI17305" s="196"/>
      <c r="BJ17305" s="196"/>
    </row>
    <row r="17306" spans="59:62">
      <c r="BG17306" s="196"/>
      <c r="BH17306" s="196"/>
      <c r="BI17306" s="196"/>
      <c r="BJ17306" s="196"/>
    </row>
    <row r="17307" spans="59:62">
      <c r="BG17307" s="196"/>
      <c r="BH17307" s="196"/>
      <c r="BI17307" s="196"/>
      <c r="BJ17307" s="196"/>
    </row>
    <row r="17308" spans="59:62">
      <c r="BG17308" s="196"/>
      <c r="BH17308" s="196"/>
      <c r="BI17308" s="196"/>
      <c r="BJ17308" s="196"/>
    </row>
    <row r="17309" spans="59:62">
      <c r="BG17309" s="196"/>
      <c r="BH17309" s="196"/>
      <c r="BI17309" s="196"/>
      <c r="BJ17309" s="196"/>
    </row>
    <row r="17310" spans="59:62">
      <c r="BG17310" s="196"/>
      <c r="BH17310" s="196"/>
      <c r="BI17310" s="196"/>
      <c r="BJ17310" s="196"/>
    </row>
    <row r="17311" spans="59:62">
      <c r="BG17311" s="196"/>
      <c r="BH17311" s="196"/>
      <c r="BI17311" s="196"/>
      <c r="BJ17311" s="196"/>
    </row>
    <row r="17312" spans="59:62">
      <c r="BG17312" s="196"/>
      <c r="BH17312" s="196"/>
      <c r="BI17312" s="196"/>
      <c r="BJ17312" s="196"/>
    </row>
    <row r="17313" spans="59:62">
      <c r="BG17313" s="196"/>
      <c r="BH17313" s="196"/>
      <c r="BI17313" s="196"/>
      <c r="BJ17313" s="196"/>
    </row>
    <row r="17314" spans="59:62">
      <c r="BG17314" s="196"/>
      <c r="BH17314" s="196"/>
      <c r="BI17314" s="196"/>
      <c r="BJ17314" s="196"/>
    </row>
    <row r="17315" spans="59:62">
      <c r="BG17315" s="196"/>
      <c r="BH17315" s="196"/>
      <c r="BI17315" s="196"/>
      <c r="BJ17315" s="196"/>
    </row>
    <row r="17316" spans="59:62">
      <c r="BG17316" s="196"/>
      <c r="BH17316" s="196"/>
      <c r="BI17316" s="196"/>
      <c r="BJ17316" s="196"/>
    </row>
    <row r="17317" spans="59:62">
      <c r="BG17317" s="196"/>
      <c r="BH17317" s="196"/>
      <c r="BI17317" s="196"/>
      <c r="BJ17317" s="196"/>
    </row>
    <row r="17318" spans="59:62">
      <c r="BG17318" s="196"/>
      <c r="BH17318" s="196"/>
      <c r="BI17318" s="196"/>
      <c r="BJ17318" s="196"/>
    </row>
    <row r="17319" spans="59:62">
      <c r="BG17319" s="196"/>
      <c r="BH17319" s="196"/>
      <c r="BI17319" s="196"/>
      <c r="BJ17319" s="196"/>
    </row>
    <row r="17320" spans="59:62">
      <c r="BG17320" s="196"/>
      <c r="BH17320" s="196"/>
      <c r="BI17320" s="196"/>
      <c r="BJ17320" s="196"/>
    </row>
    <row r="17321" spans="59:62">
      <c r="BG17321" s="196"/>
      <c r="BH17321" s="196"/>
      <c r="BI17321" s="196"/>
      <c r="BJ17321" s="196"/>
    </row>
    <row r="17322" spans="59:62">
      <c r="BG17322" s="196"/>
      <c r="BH17322" s="196"/>
      <c r="BI17322" s="196"/>
      <c r="BJ17322" s="196"/>
    </row>
    <row r="17323" spans="59:62">
      <c r="BG17323" s="196"/>
      <c r="BH17323" s="196"/>
      <c r="BI17323" s="196"/>
      <c r="BJ17323" s="196"/>
    </row>
    <row r="17324" spans="59:62">
      <c r="BG17324" s="196"/>
      <c r="BH17324" s="196"/>
      <c r="BI17324" s="196"/>
      <c r="BJ17324" s="196"/>
    </row>
    <row r="17325" spans="59:62">
      <c r="BG17325" s="196"/>
      <c r="BH17325" s="196"/>
      <c r="BI17325" s="196"/>
      <c r="BJ17325" s="196"/>
    </row>
    <row r="17326" spans="59:62">
      <c r="BG17326" s="196"/>
      <c r="BH17326" s="196"/>
      <c r="BI17326" s="196"/>
      <c r="BJ17326" s="196"/>
    </row>
    <row r="17327" spans="59:62">
      <c r="BG17327" s="196"/>
      <c r="BH17327" s="196"/>
      <c r="BI17327" s="196"/>
      <c r="BJ17327" s="196"/>
    </row>
    <row r="17328" spans="59:62">
      <c r="BG17328" s="196"/>
      <c r="BH17328" s="196"/>
      <c r="BI17328" s="196"/>
      <c r="BJ17328" s="196"/>
    </row>
    <row r="17329" spans="59:62">
      <c r="BG17329" s="196"/>
      <c r="BH17329" s="196"/>
      <c r="BI17329" s="196"/>
      <c r="BJ17329" s="196"/>
    </row>
    <row r="17330" spans="59:62">
      <c r="BG17330" s="196"/>
      <c r="BH17330" s="196"/>
      <c r="BI17330" s="196"/>
      <c r="BJ17330" s="196"/>
    </row>
    <row r="17331" spans="59:62">
      <c r="BG17331" s="196"/>
      <c r="BH17331" s="196"/>
      <c r="BI17331" s="196"/>
      <c r="BJ17331" s="196"/>
    </row>
    <row r="17332" spans="59:62">
      <c r="BG17332" s="196"/>
      <c r="BH17332" s="196"/>
      <c r="BI17332" s="196"/>
      <c r="BJ17332" s="196"/>
    </row>
    <row r="17333" spans="59:62">
      <c r="BG17333" s="196"/>
      <c r="BH17333" s="196"/>
      <c r="BI17333" s="196"/>
      <c r="BJ17333" s="196"/>
    </row>
    <row r="17334" spans="59:62">
      <c r="BG17334" s="196"/>
      <c r="BH17334" s="196"/>
      <c r="BI17334" s="196"/>
      <c r="BJ17334" s="196"/>
    </row>
    <row r="17335" spans="59:62">
      <c r="BG17335" s="196"/>
      <c r="BH17335" s="196"/>
      <c r="BI17335" s="196"/>
      <c r="BJ17335" s="196"/>
    </row>
    <row r="17336" spans="59:62">
      <c r="BG17336" s="196"/>
      <c r="BH17336" s="196"/>
      <c r="BI17336" s="196"/>
      <c r="BJ17336" s="196"/>
    </row>
    <row r="17337" spans="59:62">
      <c r="BG17337" s="196"/>
      <c r="BH17337" s="196"/>
      <c r="BI17337" s="196"/>
      <c r="BJ17337" s="196"/>
    </row>
    <row r="17338" spans="59:62">
      <c r="BG17338" s="196"/>
      <c r="BH17338" s="196"/>
      <c r="BI17338" s="196"/>
      <c r="BJ17338" s="196"/>
    </row>
    <row r="17339" spans="59:62">
      <c r="BG17339" s="196"/>
      <c r="BH17339" s="196"/>
      <c r="BI17339" s="196"/>
      <c r="BJ17339" s="196"/>
    </row>
    <row r="17340" spans="59:62">
      <c r="BG17340" s="196"/>
      <c r="BH17340" s="196"/>
      <c r="BI17340" s="196"/>
      <c r="BJ17340" s="196"/>
    </row>
    <row r="17341" spans="59:62">
      <c r="BG17341" s="196"/>
      <c r="BH17341" s="196"/>
      <c r="BI17341" s="196"/>
      <c r="BJ17341" s="196"/>
    </row>
    <row r="17342" spans="59:62">
      <c r="BG17342" s="196"/>
      <c r="BH17342" s="196"/>
      <c r="BI17342" s="196"/>
      <c r="BJ17342" s="196"/>
    </row>
    <row r="17343" spans="59:62">
      <c r="BG17343" s="196"/>
      <c r="BH17343" s="196"/>
      <c r="BI17343" s="196"/>
      <c r="BJ17343" s="196"/>
    </row>
    <row r="17344" spans="59:62">
      <c r="BG17344" s="196"/>
      <c r="BH17344" s="196"/>
      <c r="BI17344" s="196"/>
      <c r="BJ17344" s="196"/>
    </row>
    <row r="17345" spans="59:62">
      <c r="BG17345" s="196"/>
      <c r="BH17345" s="196"/>
      <c r="BI17345" s="196"/>
      <c r="BJ17345" s="196"/>
    </row>
    <row r="17346" spans="59:62">
      <c r="BG17346" s="196"/>
      <c r="BH17346" s="196"/>
      <c r="BI17346" s="196"/>
      <c r="BJ17346" s="196"/>
    </row>
    <row r="17347" spans="59:62">
      <c r="BG17347" s="196"/>
      <c r="BH17347" s="196"/>
      <c r="BI17347" s="196"/>
      <c r="BJ17347" s="196"/>
    </row>
    <row r="17348" spans="59:62">
      <c r="BG17348" s="196"/>
      <c r="BH17348" s="196"/>
      <c r="BI17348" s="196"/>
      <c r="BJ17348" s="196"/>
    </row>
    <row r="17349" spans="59:62">
      <c r="BG17349" s="196"/>
      <c r="BH17349" s="196"/>
      <c r="BI17349" s="196"/>
      <c r="BJ17349" s="196"/>
    </row>
    <row r="17350" spans="59:62">
      <c r="BG17350" s="196"/>
      <c r="BH17350" s="196"/>
      <c r="BI17350" s="196"/>
      <c r="BJ17350" s="196"/>
    </row>
    <row r="17351" spans="59:62">
      <c r="BG17351" s="196"/>
      <c r="BH17351" s="196"/>
      <c r="BI17351" s="196"/>
      <c r="BJ17351" s="196"/>
    </row>
    <row r="17352" spans="59:62">
      <c r="BG17352" s="196"/>
      <c r="BH17352" s="196"/>
      <c r="BI17352" s="196"/>
      <c r="BJ17352" s="196"/>
    </row>
    <row r="17353" spans="59:62">
      <c r="BG17353" s="196"/>
      <c r="BH17353" s="196"/>
      <c r="BI17353" s="196"/>
      <c r="BJ17353" s="196"/>
    </row>
    <row r="17354" spans="59:62">
      <c r="BG17354" s="196"/>
      <c r="BH17354" s="196"/>
      <c r="BI17354" s="196"/>
      <c r="BJ17354" s="196"/>
    </row>
    <row r="17355" spans="59:62">
      <c r="BG17355" s="196"/>
      <c r="BH17355" s="196"/>
      <c r="BI17355" s="196"/>
      <c r="BJ17355" s="196"/>
    </row>
    <row r="17356" spans="59:62">
      <c r="BG17356" s="196"/>
      <c r="BH17356" s="196"/>
      <c r="BI17356" s="196"/>
      <c r="BJ17356" s="196"/>
    </row>
    <row r="17357" spans="59:62">
      <c r="BG17357" s="196"/>
      <c r="BH17357" s="196"/>
      <c r="BI17357" s="196"/>
      <c r="BJ17357" s="196"/>
    </row>
    <row r="17358" spans="59:62">
      <c r="BG17358" s="196"/>
      <c r="BH17358" s="196"/>
      <c r="BI17358" s="196"/>
      <c r="BJ17358" s="196"/>
    </row>
    <row r="17359" spans="59:62">
      <c r="BG17359" s="196"/>
      <c r="BH17359" s="196"/>
      <c r="BI17359" s="196"/>
      <c r="BJ17359" s="196"/>
    </row>
    <row r="17360" spans="59:62">
      <c r="BG17360" s="196"/>
      <c r="BH17360" s="196"/>
      <c r="BI17360" s="196"/>
      <c r="BJ17360" s="196"/>
    </row>
    <row r="17361" spans="59:62">
      <c r="BG17361" s="196"/>
      <c r="BH17361" s="196"/>
      <c r="BI17361" s="196"/>
      <c r="BJ17361" s="196"/>
    </row>
    <row r="17362" spans="59:62">
      <c r="BG17362" s="196"/>
      <c r="BH17362" s="196"/>
      <c r="BI17362" s="196"/>
      <c r="BJ17362" s="196"/>
    </row>
    <row r="17363" spans="59:62">
      <c r="BG17363" s="196"/>
      <c r="BH17363" s="196"/>
      <c r="BI17363" s="196"/>
      <c r="BJ17363" s="196"/>
    </row>
    <row r="17364" spans="59:62">
      <c r="BG17364" s="196"/>
      <c r="BH17364" s="196"/>
      <c r="BI17364" s="196"/>
      <c r="BJ17364" s="196"/>
    </row>
    <row r="17365" spans="59:62">
      <c r="BG17365" s="196"/>
      <c r="BH17365" s="196"/>
      <c r="BI17365" s="196"/>
      <c r="BJ17365" s="196"/>
    </row>
    <row r="17366" spans="59:62">
      <c r="BG17366" s="196"/>
      <c r="BH17366" s="196"/>
      <c r="BI17366" s="196"/>
      <c r="BJ17366" s="196"/>
    </row>
    <row r="17367" spans="59:62">
      <c r="BG17367" s="196"/>
      <c r="BH17367" s="196"/>
      <c r="BI17367" s="196"/>
      <c r="BJ17367" s="196"/>
    </row>
    <row r="17368" spans="59:62">
      <c r="BG17368" s="196"/>
      <c r="BH17368" s="196"/>
      <c r="BI17368" s="196"/>
      <c r="BJ17368" s="196"/>
    </row>
    <row r="17369" spans="59:62">
      <c r="BG17369" s="196"/>
      <c r="BH17369" s="196"/>
      <c r="BI17369" s="196"/>
      <c r="BJ17369" s="196"/>
    </row>
    <row r="17370" spans="59:62">
      <c r="BG17370" s="196"/>
      <c r="BH17370" s="196"/>
      <c r="BI17370" s="196"/>
      <c r="BJ17370" s="196"/>
    </row>
    <row r="17371" spans="59:62">
      <c r="BG17371" s="196"/>
      <c r="BH17371" s="196"/>
      <c r="BI17371" s="196"/>
      <c r="BJ17371" s="196"/>
    </row>
    <row r="17372" spans="59:62">
      <c r="BG17372" s="196"/>
      <c r="BH17372" s="196"/>
      <c r="BI17372" s="196"/>
      <c r="BJ17372" s="196"/>
    </row>
    <row r="17373" spans="59:62">
      <c r="BG17373" s="196"/>
      <c r="BH17373" s="196"/>
      <c r="BI17373" s="196"/>
      <c r="BJ17373" s="196"/>
    </row>
    <row r="17374" spans="59:62">
      <c r="BG17374" s="196"/>
      <c r="BH17374" s="196"/>
      <c r="BI17374" s="196"/>
      <c r="BJ17374" s="196"/>
    </row>
    <row r="17375" spans="59:62">
      <c r="BG17375" s="196"/>
      <c r="BH17375" s="196"/>
      <c r="BI17375" s="196"/>
      <c r="BJ17375" s="196"/>
    </row>
    <row r="17376" spans="59:62">
      <c r="BG17376" s="196"/>
      <c r="BH17376" s="196"/>
      <c r="BI17376" s="196"/>
      <c r="BJ17376" s="196"/>
    </row>
    <row r="17377" spans="59:62">
      <c r="BG17377" s="196"/>
      <c r="BH17377" s="196"/>
      <c r="BI17377" s="196"/>
      <c r="BJ17377" s="196"/>
    </row>
    <row r="17378" spans="59:62">
      <c r="BG17378" s="196"/>
      <c r="BH17378" s="196"/>
      <c r="BI17378" s="196"/>
      <c r="BJ17378" s="196"/>
    </row>
    <row r="17379" spans="59:62">
      <c r="BG17379" s="196"/>
      <c r="BH17379" s="196"/>
      <c r="BI17379" s="196"/>
      <c r="BJ17379" s="196"/>
    </row>
    <row r="17380" spans="59:62">
      <c r="BG17380" s="196"/>
      <c r="BH17380" s="196"/>
      <c r="BI17380" s="196"/>
      <c r="BJ17380" s="196"/>
    </row>
    <row r="17381" spans="59:62">
      <c r="BG17381" s="196"/>
      <c r="BH17381" s="196"/>
      <c r="BI17381" s="196"/>
      <c r="BJ17381" s="196"/>
    </row>
    <row r="17382" spans="59:62">
      <c r="BG17382" s="196"/>
      <c r="BH17382" s="196"/>
      <c r="BI17382" s="196"/>
      <c r="BJ17382" s="196"/>
    </row>
    <row r="17383" spans="59:62">
      <c r="BG17383" s="196"/>
      <c r="BH17383" s="196"/>
      <c r="BI17383" s="196"/>
      <c r="BJ17383" s="196"/>
    </row>
    <row r="17384" spans="59:62">
      <c r="BG17384" s="196"/>
      <c r="BH17384" s="196"/>
      <c r="BI17384" s="196"/>
      <c r="BJ17384" s="196"/>
    </row>
    <row r="17385" spans="59:62">
      <c r="BG17385" s="196"/>
      <c r="BH17385" s="196"/>
      <c r="BI17385" s="196"/>
      <c r="BJ17385" s="196"/>
    </row>
    <row r="17386" spans="59:62">
      <c r="BG17386" s="196"/>
      <c r="BH17386" s="196"/>
      <c r="BI17386" s="196"/>
      <c r="BJ17386" s="196"/>
    </row>
    <row r="17387" spans="59:62">
      <c r="BG17387" s="196"/>
      <c r="BH17387" s="196"/>
      <c r="BI17387" s="196"/>
      <c r="BJ17387" s="196"/>
    </row>
    <row r="17388" spans="59:62">
      <c r="BG17388" s="196"/>
      <c r="BH17388" s="196"/>
      <c r="BI17388" s="196"/>
      <c r="BJ17388" s="196"/>
    </row>
    <row r="17389" spans="59:62">
      <c r="BG17389" s="196"/>
      <c r="BH17389" s="196"/>
      <c r="BI17389" s="196"/>
      <c r="BJ17389" s="196"/>
    </row>
    <row r="17390" spans="59:62">
      <c r="BG17390" s="196"/>
      <c r="BH17390" s="196"/>
      <c r="BI17390" s="196"/>
      <c r="BJ17390" s="196"/>
    </row>
    <row r="17391" spans="59:62">
      <c r="BG17391" s="196"/>
      <c r="BH17391" s="196"/>
      <c r="BI17391" s="196"/>
      <c r="BJ17391" s="196"/>
    </row>
    <row r="17392" spans="59:62">
      <c r="BG17392" s="196"/>
      <c r="BH17392" s="196"/>
      <c r="BI17392" s="196"/>
      <c r="BJ17392" s="196"/>
    </row>
    <row r="17393" spans="59:62">
      <c r="BG17393" s="196"/>
      <c r="BH17393" s="196"/>
      <c r="BI17393" s="196"/>
      <c r="BJ17393" s="196"/>
    </row>
    <row r="17394" spans="59:62">
      <c r="BG17394" s="196"/>
      <c r="BH17394" s="196"/>
      <c r="BI17394" s="196"/>
      <c r="BJ17394" s="196"/>
    </row>
    <row r="17395" spans="59:62">
      <c r="BG17395" s="196"/>
      <c r="BH17395" s="196"/>
      <c r="BI17395" s="196"/>
      <c r="BJ17395" s="196"/>
    </row>
    <row r="17396" spans="59:62">
      <c r="BG17396" s="196"/>
      <c r="BH17396" s="196"/>
      <c r="BI17396" s="196"/>
      <c r="BJ17396" s="196"/>
    </row>
    <row r="17397" spans="59:62">
      <c r="BG17397" s="196"/>
      <c r="BH17397" s="196"/>
      <c r="BI17397" s="196"/>
      <c r="BJ17397" s="196"/>
    </row>
    <row r="17398" spans="59:62">
      <c r="BG17398" s="196"/>
      <c r="BH17398" s="196"/>
      <c r="BI17398" s="196"/>
      <c r="BJ17398" s="196"/>
    </row>
    <row r="17399" spans="59:62">
      <c r="BG17399" s="196"/>
      <c r="BH17399" s="196"/>
      <c r="BI17399" s="196"/>
      <c r="BJ17399" s="196"/>
    </row>
    <row r="17400" spans="59:62">
      <c r="BG17400" s="196"/>
      <c r="BH17400" s="196"/>
      <c r="BI17400" s="196"/>
      <c r="BJ17400" s="196"/>
    </row>
    <row r="17401" spans="59:62">
      <c r="BG17401" s="196"/>
      <c r="BH17401" s="196"/>
      <c r="BI17401" s="196"/>
      <c r="BJ17401" s="196"/>
    </row>
    <row r="17402" spans="59:62">
      <c r="BG17402" s="196"/>
      <c r="BH17402" s="196"/>
      <c r="BI17402" s="196"/>
      <c r="BJ17402" s="196"/>
    </row>
    <row r="17403" spans="59:62">
      <c r="BG17403" s="196"/>
      <c r="BH17403" s="196"/>
      <c r="BI17403" s="196"/>
      <c r="BJ17403" s="196"/>
    </row>
    <row r="17404" spans="59:62">
      <c r="BG17404" s="196"/>
      <c r="BH17404" s="196"/>
      <c r="BI17404" s="196"/>
      <c r="BJ17404" s="196"/>
    </row>
    <row r="17405" spans="59:62">
      <c r="BG17405" s="196"/>
      <c r="BH17405" s="196"/>
      <c r="BI17405" s="196"/>
      <c r="BJ17405" s="196"/>
    </row>
    <row r="17406" spans="59:62">
      <c r="BG17406" s="196"/>
      <c r="BH17406" s="196"/>
      <c r="BI17406" s="196"/>
      <c r="BJ17406" s="196"/>
    </row>
    <row r="17407" spans="59:62">
      <c r="BG17407" s="196"/>
      <c r="BH17407" s="196"/>
      <c r="BI17407" s="196"/>
      <c r="BJ17407" s="196"/>
    </row>
    <row r="17408" spans="59:62">
      <c r="BG17408" s="196"/>
      <c r="BH17408" s="196"/>
      <c r="BI17408" s="196"/>
      <c r="BJ17408" s="196"/>
    </row>
    <row r="17409" spans="59:62">
      <c r="BG17409" s="196"/>
      <c r="BH17409" s="196"/>
      <c r="BI17409" s="196"/>
      <c r="BJ17409" s="196"/>
    </row>
    <row r="17410" spans="59:62">
      <c r="BG17410" s="196"/>
      <c r="BH17410" s="196"/>
      <c r="BI17410" s="196"/>
      <c r="BJ17410" s="196"/>
    </row>
    <row r="17411" spans="59:62">
      <c r="BG17411" s="196"/>
      <c r="BH17411" s="196"/>
      <c r="BI17411" s="196"/>
      <c r="BJ17411" s="196"/>
    </row>
    <row r="17412" spans="59:62">
      <c r="BG17412" s="196"/>
      <c r="BH17412" s="196"/>
      <c r="BI17412" s="196"/>
      <c r="BJ17412" s="196"/>
    </row>
    <row r="17413" spans="59:62">
      <c r="BG17413" s="196"/>
      <c r="BH17413" s="196"/>
      <c r="BI17413" s="196"/>
      <c r="BJ17413" s="196"/>
    </row>
    <row r="17414" spans="59:62">
      <c r="BG17414" s="196"/>
      <c r="BH17414" s="196"/>
      <c r="BI17414" s="196"/>
      <c r="BJ17414" s="196"/>
    </row>
    <row r="17415" spans="59:62">
      <c r="BG17415" s="196"/>
      <c r="BH17415" s="196"/>
      <c r="BI17415" s="196"/>
      <c r="BJ17415" s="196"/>
    </row>
    <row r="17416" spans="59:62">
      <c r="BG17416" s="196"/>
      <c r="BH17416" s="196"/>
      <c r="BI17416" s="196"/>
      <c r="BJ17416" s="196"/>
    </row>
    <row r="17417" spans="59:62">
      <c r="BG17417" s="196"/>
      <c r="BH17417" s="196"/>
      <c r="BI17417" s="196"/>
      <c r="BJ17417" s="196"/>
    </row>
    <row r="17418" spans="59:62">
      <c r="BG17418" s="196"/>
      <c r="BH17418" s="196"/>
      <c r="BI17418" s="196"/>
      <c r="BJ17418" s="196"/>
    </row>
    <row r="17419" spans="59:62">
      <c r="BG17419" s="196"/>
      <c r="BH17419" s="196"/>
      <c r="BI17419" s="196"/>
      <c r="BJ17419" s="196"/>
    </row>
    <row r="17420" spans="59:62">
      <c r="BG17420" s="196"/>
      <c r="BH17420" s="196"/>
      <c r="BI17420" s="196"/>
      <c r="BJ17420" s="196"/>
    </row>
    <row r="17421" spans="59:62">
      <c r="BG17421" s="196"/>
      <c r="BH17421" s="196"/>
      <c r="BI17421" s="196"/>
      <c r="BJ17421" s="196"/>
    </row>
    <row r="17422" spans="59:62">
      <c r="BG17422" s="196"/>
      <c r="BH17422" s="196"/>
      <c r="BI17422" s="196"/>
      <c r="BJ17422" s="196"/>
    </row>
    <row r="17423" spans="59:62">
      <c r="BG17423" s="196"/>
      <c r="BH17423" s="196"/>
      <c r="BI17423" s="196"/>
      <c r="BJ17423" s="196"/>
    </row>
    <row r="17424" spans="59:62">
      <c r="BG17424" s="196"/>
      <c r="BH17424" s="196"/>
      <c r="BI17424" s="196"/>
      <c r="BJ17424" s="196"/>
    </row>
    <row r="17425" spans="59:62">
      <c r="BG17425" s="196"/>
      <c r="BH17425" s="196"/>
      <c r="BI17425" s="196"/>
      <c r="BJ17425" s="196"/>
    </row>
    <row r="17426" spans="59:62">
      <c r="BG17426" s="196"/>
      <c r="BH17426" s="196"/>
      <c r="BI17426" s="196"/>
      <c r="BJ17426" s="196"/>
    </row>
    <row r="17427" spans="59:62">
      <c r="BG17427" s="196"/>
      <c r="BH17427" s="196"/>
      <c r="BI17427" s="196"/>
      <c r="BJ17427" s="196"/>
    </row>
    <row r="17428" spans="59:62">
      <c r="BG17428" s="196"/>
      <c r="BH17428" s="196"/>
      <c r="BI17428" s="196"/>
      <c r="BJ17428" s="196"/>
    </row>
    <row r="17429" spans="59:62">
      <c r="BG17429" s="196"/>
      <c r="BH17429" s="196"/>
      <c r="BI17429" s="196"/>
      <c r="BJ17429" s="196"/>
    </row>
    <row r="17430" spans="59:62">
      <c r="BG17430" s="196"/>
      <c r="BH17430" s="196"/>
      <c r="BI17430" s="196"/>
      <c r="BJ17430" s="196"/>
    </row>
    <row r="17431" spans="59:62">
      <c r="BG17431" s="196"/>
      <c r="BH17431" s="196"/>
      <c r="BI17431" s="196"/>
      <c r="BJ17431" s="196"/>
    </row>
    <row r="17432" spans="59:62">
      <c r="BG17432" s="196"/>
      <c r="BH17432" s="196"/>
      <c r="BI17432" s="196"/>
      <c r="BJ17432" s="196"/>
    </row>
    <row r="17433" spans="59:62">
      <c r="BG17433" s="196"/>
      <c r="BH17433" s="196"/>
      <c r="BI17433" s="196"/>
      <c r="BJ17433" s="196"/>
    </row>
    <row r="17434" spans="59:62">
      <c r="BG17434" s="196"/>
      <c r="BH17434" s="196"/>
      <c r="BI17434" s="196"/>
      <c r="BJ17434" s="196"/>
    </row>
    <row r="17435" spans="59:62">
      <c r="BG17435" s="196"/>
      <c r="BH17435" s="196"/>
      <c r="BI17435" s="196"/>
      <c r="BJ17435" s="196"/>
    </row>
    <row r="17436" spans="59:62">
      <c r="BG17436" s="196"/>
      <c r="BH17436" s="196"/>
      <c r="BI17436" s="196"/>
      <c r="BJ17436" s="196"/>
    </row>
    <row r="17437" spans="59:62">
      <c r="BG17437" s="196"/>
      <c r="BH17437" s="196"/>
      <c r="BI17437" s="196"/>
      <c r="BJ17437" s="196"/>
    </row>
    <row r="17438" spans="59:62">
      <c r="BG17438" s="196"/>
      <c r="BH17438" s="196"/>
      <c r="BI17438" s="196"/>
      <c r="BJ17438" s="196"/>
    </row>
    <row r="17439" spans="59:62">
      <c r="BG17439" s="196"/>
      <c r="BH17439" s="196"/>
      <c r="BI17439" s="196"/>
      <c r="BJ17439" s="196"/>
    </row>
    <row r="17440" spans="59:62">
      <c r="BG17440" s="196"/>
      <c r="BH17440" s="196"/>
      <c r="BI17440" s="196"/>
      <c r="BJ17440" s="196"/>
    </row>
    <row r="17441" spans="59:62">
      <c r="BG17441" s="196"/>
      <c r="BH17441" s="196"/>
      <c r="BI17441" s="196"/>
      <c r="BJ17441" s="196"/>
    </row>
    <row r="17442" spans="59:62">
      <c r="BG17442" s="196"/>
      <c r="BH17442" s="196"/>
      <c r="BI17442" s="196"/>
      <c r="BJ17442" s="196"/>
    </row>
    <row r="17443" spans="59:62">
      <c r="BG17443" s="196"/>
      <c r="BH17443" s="196"/>
      <c r="BI17443" s="196"/>
      <c r="BJ17443" s="196"/>
    </row>
    <row r="17444" spans="59:62">
      <c r="BG17444" s="196"/>
      <c r="BH17444" s="196"/>
      <c r="BI17444" s="196"/>
      <c r="BJ17444" s="196"/>
    </row>
    <row r="17445" spans="59:62">
      <c r="BG17445" s="196"/>
      <c r="BH17445" s="196"/>
      <c r="BI17445" s="196"/>
      <c r="BJ17445" s="196"/>
    </row>
    <row r="17446" spans="59:62">
      <c r="BG17446" s="196"/>
      <c r="BH17446" s="196"/>
      <c r="BI17446" s="196"/>
      <c r="BJ17446" s="196"/>
    </row>
    <row r="17447" spans="59:62">
      <c r="BG17447" s="196"/>
      <c r="BH17447" s="196"/>
      <c r="BI17447" s="196"/>
      <c r="BJ17447" s="196"/>
    </row>
    <row r="17448" spans="59:62">
      <c r="BG17448" s="196"/>
      <c r="BH17448" s="196"/>
      <c r="BI17448" s="196"/>
      <c r="BJ17448" s="196"/>
    </row>
    <row r="17449" spans="59:62">
      <c r="BG17449" s="196"/>
      <c r="BH17449" s="196"/>
      <c r="BI17449" s="196"/>
      <c r="BJ17449" s="196"/>
    </row>
    <row r="17450" spans="59:62">
      <c r="BG17450" s="196"/>
      <c r="BH17450" s="196"/>
      <c r="BI17450" s="196"/>
      <c r="BJ17450" s="196"/>
    </row>
    <row r="17451" spans="59:62">
      <c r="BG17451" s="196"/>
      <c r="BH17451" s="196"/>
      <c r="BI17451" s="196"/>
      <c r="BJ17451" s="196"/>
    </row>
    <row r="17452" spans="59:62">
      <c r="BG17452" s="196"/>
      <c r="BH17452" s="196"/>
      <c r="BI17452" s="196"/>
      <c r="BJ17452" s="196"/>
    </row>
    <row r="17453" spans="59:62">
      <c r="BG17453" s="196"/>
      <c r="BH17453" s="196"/>
      <c r="BI17453" s="196"/>
      <c r="BJ17453" s="196"/>
    </row>
    <row r="17454" spans="59:62">
      <c r="BG17454" s="196"/>
      <c r="BH17454" s="196"/>
      <c r="BI17454" s="196"/>
      <c r="BJ17454" s="196"/>
    </row>
    <row r="17455" spans="59:62">
      <c r="BG17455" s="196"/>
      <c r="BH17455" s="196"/>
      <c r="BI17455" s="196"/>
      <c r="BJ17455" s="196"/>
    </row>
    <row r="17456" spans="59:62">
      <c r="BG17456" s="196"/>
      <c r="BH17456" s="196"/>
      <c r="BI17456" s="196"/>
      <c r="BJ17456" s="196"/>
    </row>
    <row r="17457" spans="59:62">
      <c r="BG17457" s="196"/>
      <c r="BH17457" s="196"/>
      <c r="BI17457" s="196"/>
      <c r="BJ17457" s="196"/>
    </row>
    <row r="17458" spans="59:62">
      <c r="BG17458" s="196"/>
      <c r="BH17458" s="196"/>
      <c r="BI17458" s="196"/>
      <c r="BJ17458" s="196"/>
    </row>
    <row r="17459" spans="59:62">
      <c r="BG17459" s="196"/>
      <c r="BH17459" s="196"/>
      <c r="BI17459" s="196"/>
      <c r="BJ17459" s="196"/>
    </row>
    <row r="17460" spans="59:62">
      <c r="BG17460" s="196"/>
      <c r="BH17460" s="196"/>
      <c r="BI17460" s="196"/>
      <c r="BJ17460" s="196"/>
    </row>
    <row r="17461" spans="59:62">
      <c r="BG17461" s="196"/>
      <c r="BH17461" s="196"/>
      <c r="BI17461" s="196"/>
      <c r="BJ17461" s="196"/>
    </row>
    <row r="17462" spans="59:62">
      <c r="BG17462" s="196"/>
      <c r="BH17462" s="196"/>
      <c r="BI17462" s="196"/>
      <c r="BJ17462" s="196"/>
    </row>
    <row r="17463" spans="59:62">
      <c r="BG17463" s="196"/>
      <c r="BH17463" s="196"/>
      <c r="BI17463" s="196"/>
      <c r="BJ17463" s="196"/>
    </row>
    <row r="17464" spans="59:62">
      <c r="BG17464" s="196"/>
      <c r="BH17464" s="196"/>
      <c r="BI17464" s="196"/>
      <c r="BJ17464" s="196"/>
    </row>
    <row r="17465" spans="59:62">
      <c r="BG17465" s="196"/>
      <c r="BH17465" s="196"/>
      <c r="BI17465" s="196"/>
      <c r="BJ17465" s="196"/>
    </row>
    <row r="17466" spans="59:62">
      <c r="BG17466" s="196"/>
      <c r="BH17466" s="196"/>
      <c r="BI17466" s="196"/>
      <c r="BJ17466" s="196"/>
    </row>
    <row r="17467" spans="59:62">
      <c r="BG17467" s="196"/>
      <c r="BH17467" s="196"/>
      <c r="BI17467" s="196"/>
      <c r="BJ17467" s="196"/>
    </row>
    <row r="17468" spans="59:62">
      <c r="BG17468" s="196"/>
      <c r="BH17468" s="196"/>
      <c r="BI17468" s="196"/>
      <c r="BJ17468" s="196"/>
    </row>
    <row r="17469" spans="59:62">
      <c r="BG17469" s="196"/>
      <c r="BH17469" s="196"/>
      <c r="BI17469" s="196"/>
      <c r="BJ17469" s="196"/>
    </row>
    <row r="17470" spans="59:62">
      <c r="BG17470" s="196"/>
      <c r="BH17470" s="196"/>
      <c r="BI17470" s="196"/>
      <c r="BJ17470" s="196"/>
    </row>
    <row r="17471" spans="59:62">
      <c r="BG17471" s="196"/>
      <c r="BH17471" s="196"/>
      <c r="BI17471" s="196"/>
      <c r="BJ17471" s="196"/>
    </row>
    <row r="17472" spans="59:62">
      <c r="BG17472" s="196"/>
      <c r="BH17472" s="196"/>
      <c r="BI17472" s="196"/>
      <c r="BJ17472" s="196"/>
    </row>
    <row r="17473" spans="59:62">
      <c r="BG17473" s="196"/>
      <c r="BH17473" s="196"/>
      <c r="BI17473" s="196"/>
      <c r="BJ17473" s="196"/>
    </row>
    <row r="17474" spans="59:62">
      <c r="BG17474" s="196"/>
      <c r="BH17474" s="196"/>
      <c r="BI17474" s="196"/>
      <c r="BJ17474" s="196"/>
    </row>
    <row r="17475" spans="59:62">
      <c r="BG17475" s="196"/>
      <c r="BH17475" s="196"/>
      <c r="BI17475" s="196"/>
      <c r="BJ17475" s="196"/>
    </row>
    <row r="17476" spans="59:62">
      <c r="BG17476" s="196"/>
      <c r="BH17476" s="196"/>
      <c r="BI17476" s="196"/>
      <c r="BJ17476" s="196"/>
    </row>
    <row r="17477" spans="59:62">
      <c r="BG17477" s="196"/>
      <c r="BH17477" s="196"/>
      <c r="BI17477" s="196"/>
      <c r="BJ17477" s="196"/>
    </row>
    <row r="17478" spans="59:62">
      <c r="BG17478" s="196"/>
      <c r="BH17478" s="196"/>
      <c r="BI17478" s="196"/>
      <c r="BJ17478" s="196"/>
    </row>
    <row r="17479" spans="59:62">
      <c r="BG17479" s="196"/>
      <c r="BH17479" s="196"/>
      <c r="BI17479" s="196"/>
      <c r="BJ17479" s="196"/>
    </row>
    <row r="17480" spans="59:62">
      <c r="BG17480" s="196"/>
      <c r="BH17480" s="196"/>
      <c r="BI17480" s="196"/>
      <c r="BJ17480" s="196"/>
    </row>
    <row r="17481" spans="59:62">
      <c r="BG17481" s="196"/>
      <c r="BH17481" s="196"/>
      <c r="BI17481" s="196"/>
      <c r="BJ17481" s="196"/>
    </row>
    <row r="17482" spans="59:62">
      <c r="BG17482" s="196"/>
      <c r="BH17482" s="196"/>
      <c r="BI17482" s="196"/>
      <c r="BJ17482" s="196"/>
    </row>
    <row r="17483" spans="59:62">
      <c r="BG17483" s="196"/>
      <c r="BH17483" s="196"/>
      <c r="BI17483" s="196"/>
      <c r="BJ17483" s="196"/>
    </row>
    <row r="17484" spans="59:62">
      <c r="BG17484" s="196"/>
      <c r="BH17484" s="196"/>
      <c r="BI17484" s="196"/>
      <c r="BJ17484" s="196"/>
    </row>
    <row r="17485" spans="59:62">
      <c r="BG17485" s="196"/>
      <c r="BH17485" s="196"/>
      <c r="BI17485" s="196"/>
      <c r="BJ17485" s="196"/>
    </row>
    <row r="17486" spans="59:62">
      <c r="BG17486" s="196"/>
      <c r="BH17486" s="196"/>
      <c r="BI17486" s="196"/>
      <c r="BJ17486" s="196"/>
    </row>
    <row r="17487" spans="59:62">
      <c r="BG17487" s="196"/>
      <c r="BH17487" s="196"/>
      <c r="BI17487" s="196"/>
      <c r="BJ17487" s="196"/>
    </row>
    <row r="17488" spans="59:62">
      <c r="BG17488" s="196"/>
      <c r="BH17488" s="196"/>
      <c r="BI17488" s="196"/>
      <c r="BJ17488" s="196"/>
    </row>
    <row r="17489" spans="59:62">
      <c r="BG17489" s="196"/>
      <c r="BH17489" s="196"/>
      <c r="BI17489" s="196"/>
      <c r="BJ17489" s="196"/>
    </row>
    <row r="17490" spans="59:62">
      <c r="BG17490" s="196"/>
      <c r="BH17490" s="196"/>
      <c r="BI17490" s="196"/>
      <c r="BJ17490" s="196"/>
    </row>
    <row r="17491" spans="59:62">
      <c r="BG17491" s="196"/>
      <c r="BH17491" s="196"/>
      <c r="BI17491" s="196"/>
      <c r="BJ17491" s="196"/>
    </row>
    <row r="17492" spans="59:62">
      <c r="BG17492" s="196"/>
      <c r="BH17492" s="196"/>
      <c r="BI17492" s="196"/>
      <c r="BJ17492" s="196"/>
    </row>
    <row r="17493" spans="59:62">
      <c r="BG17493" s="196"/>
      <c r="BH17493" s="196"/>
      <c r="BI17493" s="196"/>
      <c r="BJ17493" s="196"/>
    </row>
    <row r="17494" spans="59:62">
      <c r="BG17494" s="196"/>
      <c r="BH17494" s="196"/>
      <c r="BI17494" s="196"/>
      <c r="BJ17494" s="196"/>
    </row>
    <row r="17495" spans="59:62">
      <c r="BG17495" s="196"/>
      <c r="BH17495" s="196"/>
      <c r="BI17495" s="196"/>
      <c r="BJ17495" s="196"/>
    </row>
    <row r="17496" spans="59:62">
      <c r="BG17496" s="196"/>
      <c r="BH17496" s="196"/>
      <c r="BI17496" s="196"/>
      <c r="BJ17496" s="196"/>
    </row>
    <row r="17497" spans="59:62">
      <c r="BG17497" s="196"/>
      <c r="BH17497" s="196"/>
      <c r="BI17497" s="196"/>
      <c r="BJ17497" s="196"/>
    </row>
    <row r="17498" spans="59:62">
      <c r="BG17498" s="196"/>
      <c r="BH17498" s="196"/>
      <c r="BI17498" s="196"/>
      <c r="BJ17498" s="196"/>
    </row>
    <row r="17499" spans="59:62">
      <c r="BG17499" s="196"/>
      <c r="BH17499" s="196"/>
      <c r="BI17499" s="196"/>
      <c r="BJ17499" s="196"/>
    </row>
    <row r="17500" spans="59:62">
      <c r="BG17500" s="196"/>
      <c r="BH17500" s="196"/>
      <c r="BI17500" s="196"/>
      <c r="BJ17500" s="196"/>
    </row>
    <row r="17501" spans="59:62">
      <c r="BG17501" s="196"/>
      <c r="BH17501" s="196"/>
      <c r="BI17501" s="196"/>
      <c r="BJ17501" s="196"/>
    </row>
    <row r="17502" spans="59:62">
      <c r="BG17502" s="196"/>
      <c r="BH17502" s="196"/>
      <c r="BI17502" s="196"/>
      <c r="BJ17502" s="196"/>
    </row>
    <row r="17503" spans="59:62">
      <c r="BG17503" s="196"/>
      <c r="BH17503" s="196"/>
      <c r="BI17503" s="196"/>
      <c r="BJ17503" s="196"/>
    </row>
    <row r="17504" spans="59:62">
      <c r="BG17504" s="196"/>
      <c r="BH17504" s="196"/>
      <c r="BI17504" s="196"/>
      <c r="BJ17504" s="196"/>
    </row>
    <row r="17505" spans="59:62">
      <c r="BG17505" s="196"/>
      <c r="BH17505" s="196"/>
      <c r="BI17505" s="196"/>
      <c r="BJ17505" s="196"/>
    </row>
    <row r="17506" spans="59:62">
      <c r="BG17506" s="196"/>
      <c r="BH17506" s="196"/>
      <c r="BI17506" s="196"/>
      <c r="BJ17506" s="196"/>
    </row>
    <row r="17507" spans="59:62">
      <c r="BG17507" s="196"/>
      <c r="BH17507" s="196"/>
      <c r="BI17507" s="196"/>
      <c r="BJ17507" s="196"/>
    </row>
    <row r="17508" spans="59:62">
      <c r="BG17508" s="196"/>
      <c r="BH17508" s="196"/>
      <c r="BI17508" s="196"/>
      <c r="BJ17508" s="196"/>
    </row>
    <row r="17509" spans="59:62">
      <c r="BG17509" s="196"/>
      <c r="BH17509" s="196"/>
      <c r="BI17509" s="196"/>
      <c r="BJ17509" s="196"/>
    </row>
    <row r="17510" spans="59:62">
      <c r="BG17510" s="196"/>
      <c r="BH17510" s="196"/>
      <c r="BI17510" s="196"/>
      <c r="BJ17510" s="196"/>
    </row>
    <row r="17511" spans="59:62">
      <c r="BG17511" s="196"/>
      <c r="BH17511" s="196"/>
      <c r="BI17511" s="196"/>
      <c r="BJ17511" s="196"/>
    </row>
    <row r="17512" spans="59:62">
      <c r="BG17512" s="196"/>
      <c r="BH17512" s="196"/>
      <c r="BI17512" s="196"/>
      <c r="BJ17512" s="196"/>
    </row>
    <row r="17513" spans="59:62">
      <c r="BG17513" s="196"/>
      <c r="BH17513" s="196"/>
      <c r="BI17513" s="196"/>
      <c r="BJ17513" s="196"/>
    </row>
    <row r="17514" spans="59:62">
      <c r="BG17514" s="196"/>
      <c r="BH17514" s="196"/>
      <c r="BI17514" s="196"/>
      <c r="BJ17514" s="196"/>
    </row>
    <row r="17515" spans="59:62">
      <c r="BG17515" s="196"/>
      <c r="BH17515" s="196"/>
      <c r="BI17515" s="196"/>
      <c r="BJ17515" s="196"/>
    </row>
    <row r="17516" spans="59:62">
      <c r="BG17516" s="196"/>
      <c r="BH17516" s="196"/>
      <c r="BI17516" s="196"/>
      <c r="BJ17516" s="196"/>
    </row>
    <row r="17517" spans="59:62">
      <c r="BG17517" s="196"/>
      <c r="BH17517" s="196"/>
      <c r="BI17517" s="196"/>
      <c r="BJ17517" s="196"/>
    </row>
    <row r="17518" spans="59:62">
      <c r="BG17518" s="196"/>
      <c r="BH17518" s="196"/>
      <c r="BI17518" s="196"/>
      <c r="BJ17518" s="196"/>
    </row>
    <row r="17519" spans="59:62">
      <c r="BG17519" s="196"/>
      <c r="BH17519" s="196"/>
      <c r="BI17519" s="196"/>
      <c r="BJ17519" s="196"/>
    </row>
    <row r="17520" spans="59:62">
      <c r="BG17520" s="196"/>
      <c r="BH17520" s="196"/>
      <c r="BI17520" s="196"/>
      <c r="BJ17520" s="196"/>
    </row>
    <row r="17521" spans="59:62">
      <c r="BG17521" s="196"/>
      <c r="BH17521" s="196"/>
      <c r="BI17521" s="196"/>
      <c r="BJ17521" s="196"/>
    </row>
    <row r="17522" spans="59:62">
      <c r="BG17522" s="196"/>
      <c r="BH17522" s="196"/>
      <c r="BI17522" s="196"/>
      <c r="BJ17522" s="196"/>
    </row>
    <row r="17523" spans="59:62">
      <c r="BG17523" s="196"/>
      <c r="BH17523" s="196"/>
      <c r="BI17523" s="196"/>
      <c r="BJ17523" s="196"/>
    </row>
    <row r="17524" spans="59:62">
      <c r="BG17524" s="196"/>
      <c r="BH17524" s="196"/>
      <c r="BI17524" s="196"/>
      <c r="BJ17524" s="196"/>
    </row>
    <row r="17525" spans="59:62">
      <c r="BG17525" s="196"/>
      <c r="BH17525" s="196"/>
      <c r="BI17525" s="196"/>
      <c r="BJ17525" s="196"/>
    </row>
    <row r="17526" spans="59:62">
      <c r="BG17526" s="196"/>
      <c r="BH17526" s="196"/>
      <c r="BI17526" s="196"/>
      <c r="BJ17526" s="196"/>
    </row>
    <row r="17527" spans="59:62">
      <c r="BG17527" s="196"/>
      <c r="BH17527" s="196"/>
      <c r="BI17527" s="196"/>
      <c r="BJ17527" s="196"/>
    </row>
    <row r="17528" spans="59:62">
      <c r="BG17528" s="196"/>
      <c r="BH17528" s="196"/>
      <c r="BI17528" s="196"/>
      <c r="BJ17528" s="196"/>
    </row>
    <row r="17529" spans="59:62">
      <c r="BG17529" s="196"/>
      <c r="BH17529" s="196"/>
      <c r="BI17529" s="196"/>
      <c r="BJ17529" s="196"/>
    </row>
    <row r="17530" spans="59:62">
      <c r="BG17530" s="196"/>
      <c r="BH17530" s="196"/>
      <c r="BI17530" s="196"/>
      <c r="BJ17530" s="196"/>
    </row>
    <row r="17531" spans="59:62">
      <c r="BG17531" s="196"/>
      <c r="BH17531" s="196"/>
      <c r="BI17531" s="196"/>
      <c r="BJ17531" s="196"/>
    </row>
    <row r="17532" spans="59:62">
      <c r="BG17532" s="196"/>
      <c r="BH17532" s="196"/>
      <c r="BI17532" s="196"/>
      <c r="BJ17532" s="196"/>
    </row>
    <row r="17533" spans="59:62">
      <c r="BG17533" s="196"/>
      <c r="BH17533" s="196"/>
      <c r="BI17533" s="196"/>
      <c r="BJ17533" s="196"/>
    </row>
    <row r="17534" spans="59:62">
      <c r="BG17534" s="196"/>
      <c r="BH17534" s="196"/>
      <c r="BI17534" s="196"/>
      <c r="BJ17534" s="196"/>
    </row>
    <row r="17535" spans="59:62">
      <c r="BG17535" s="196"/>
      <c r="BH17535" s="196"/>
      <c r="BI17535" s="196"/>
      <c r="BJ17535" s="196"/>
    </row>
    <row r="17536" spans="59:62">
      <c r="BG17536" s="196"/>
      <c r="BH17536" s="196"/>
      <c r="BI17536" s="196"/>
      <c r="BJ17536" s="196"/>
    </row>
    <row r="17537" spans="59:62">
      <c r="BG17537" s="196"/>
      <c r="BH17537" s="196"/>
      <c r="BI17537" s="196"/>
      <c r="BJ17537" s="196"/>
    </row>
    <row r="17538" spans="59:62">
      <c r="BG17538" s="196"/>
      <c r="BH17538" s="196"/>
      <c r="BI17538" s="196"/>
      <c r="BJ17538" s="196"/>
    </row>
    <row r="17539" spans="59:62">
      <c r="BG17539" s="196"/>
      <c r="BH17539" s="196"/>
      <c r="BI17539" s="196"/>
      <c r="BJ17539" s="196"/>
    </row>
    <row r="17540" spans="59:62">
      <c r="BG17540" s="196"/>
      <c r="BH17540" s="196"/>
      <c r="BI17540" s="196"/>
      <c r="BJ17540" s="196"/>
    </row>
    <row r="17541" spans="59:62">
      <c r="BG17541" s="196"/>
      <c r="BH17541" s="196"/>
      <c r="BI17541" s="196"/>
      <c r="BJ17541" s="196"/>
    </row>
    <row r="17542" spans="59:62">
      <c r="BG17542" s="196"/>
      <c r="BH17542" s="196"/>
      <c r="BI17542" s="196"/>
      <c r="BJ17542" s="196"/>
    </row>
    <row r="17543" spans="59:62">
      <c r="BG17543" s="196"/>
      <c r="BH17543" s="196"/>
      <c r="BI17543" s="196"/>
      <c r="BJ17543" s="196"/>
    </row>
    <row r="17544" spans="59:62">
      <c r="BG17544" s="196"/>
      <c r="BH17544" s="196"/>
      <c r="BI17544" s="196"/>
      <c r="BJ17544" s="196"/>
    </row>
    <row r="17545" spans="59:62">
      <c r="BG17545" s="196"/>
      <c r="BH17545" s="196"/>
      <c r="BI17545" s="196"/>
      <c r="BJ17545" s="196"/>
    </row>
    <row r="17546" spans="59:62">
      <c r="BG17546" s="196"/>
      <c r="BH17546" s="196"/>
      <c r="BI17546" s="196"/>
      <c r="BJ17546" s="196"/>
    </row>
    <row r="17547" spans="59:62">
      <c r="BG17547" s="196"/>
      <c r="BH17547" s="196"/>
      <c r="BI17547" s="196"/>
      <c r="BJ17547" s="196"/>
    </row>
    <row r="17548" spans="59:62">
      <c r="BG17548" s="196"/>
      <c r="BH17548" s="196"/>
      <c r="BI17548" s="196"/>
      <c r="BJ17548" s="196"/>
    </row>
    <row r="17549" spans="59:62">
      <c r="BG17549" s="196"/>
      <c r="BH17549" s="196"/>
      <c r="BI17549" s="196"/>
      <c r="BJ17549" s="196"/>
    </row>
    <row r="17550" spans="59:62">
      <c r="BG17550" s="196"/>
      <c r="BH17550" s="196"/>
      <c r="BI17550" s="196"/>
      <c r="BJ17550" s="196"/>
    </row>
    <row r="17551" spans="59:62">
      <c r="BG17551" s="196"/>
      <c r="BH17551" s="196"/>
      <c r="BI17551" s="196"/>
      <c r="BJ17551" s="196"/>
    </row>
    <row r="17552" spans="59:62">
      <c r="BG17552" s="196"/>
      <c r="BH17552" s="196"/>
      <c r="BI17552" s="196"/>
      <c r="BJ17552" s="196"/>
    </row>
    <row r="17553" spans="59:62">
      <c r="BG17553" s="196"/>
      <c r="BH17553" s="196"/>
      <c r="BI17553" s="196"/>
      <c r="BJ17553" s="196"/>
    </row>
    <row r="17554" spans="59:62">
      <c r="BG17554" s="196"/>
      <c r="BH17554" s="196"/>
      <c r="BI17554" s="196"/>
      <c r="BJ17554" s="196"/>
    </row>
    <row r="17555" spans="59:62">
      <c r="BG17555" s="196"/>
      <c r="BH17555" s="196"/>
      <c r="BI17555" s="196"/>
      <c r="BJ17555" s="196"/>
    </row>
    <row r="17556" spans="59:62">
      <c r="BG17556" s="196"/>
      <c r="BH17556" s="196"/>
      <c r="BI17556" s="196"/>
      <c r="BJ17556" s="196"/>
    </row>
    <row r="17557" spans="59:62">
      <c r="BG17557" s="196"/>
      <c r="BH17557" s="196"/>
      <c r="BI17557" s="196"/>
      <c r="BJ17557" s="196"/>
    </row>
    <row r="17558" spans="59:62">
      <c r="BG17558" s="196"/>
      <c r="BH17558" s="196"/>
      <c r="BI17558" s="196"/>
      <c r="BJ17558" s="196"/>
    </row>
    <row r="17559" spans="59:62">
      <c r="BG17559" s="196"/>
      <c r="BH17559" s="196"/>
      <c r="BI17559" s="196"/>
      <c r="BJ17559" s="196"/>
    </row>
    <row r="17560" spans="59:62">
      <c r="BG17560" s="196"/>
      <c r="BH17560" s="196"/>
      <c r="BI17560" s="196"/>
      <c r="BJ17560" s="196"/>
    </row>
    <row r="17561" spans="59:62">
      <c r="BG17561" s="196"/>
      <c r="BH17561" s="196"/>
      <c r="BI17561" s="196"/>
      <c r="BJ17561" s="196"/>
    </row>
    <row r="17562" spans="59:62">
      <c r="BG17562" s="196"/>
      <c r="BH17562" s="196"/>
      <c r="BI17562" s="196"/>
      <c r="BJ17562" s="196"/>
    </row>
    <row r="17563" spans="59:62">
      <c r="BG17563" s="196"/>
      <c r="BH17563" s="196"/>
      <c r="BI17563" s="196"/>
      <c r="BJ17563" s="196"/>
    </row>
    <row r="17564" spans="59:62">
      <c r="BG17564" s="196"/>
      <c r="BH17564" s="196"/>
      <c r="BI17564" s="196"/>
      <c r="BJ17564" s="196"/>
    </row>
    <row r="17565" spans="59:62">
      <c r="BG17565" s="196"/>
      <c r="BH17565" s="196"/>
      <c r="BI17565" s="196"/>
      <c r="BJ17565" s="196"/>
    </row>
    <row r="17566" spans="59:62">
      <c r="BG17566" s="196"/>
      <c r="BH17566" s="196"/>
      <c r="BI17566" s="196"/>
      <c r="BJ17566" s="196"/>
    </row>
    <row r="17567" spans="59:62">
      <c r="BG17567" s="196"/>
      <c r="BH17567" s="196"/>
      <c r="BI17567" s="196"/>
      <c r="BJ17567" s="196"/>
    </row>
    <row r="17568" spans="59:62">
      <c r="BG17568" s="196"/>
      <c r="BH17568" s="196"/>
      <c r="BI17568" s="196"/>
      <c r="BJ17568" s="196"/>
    </row>
    <row r="17569" spans="59:62">
      <c r="BG17569" s="196"/>
      <c r="BH17569" s="196"/>
      <c r="BI17569" s="196"/>
      <c r="BJ17569" s="196"/>
    </row>
    <row r="17570" spans="59:62">
      <c r="BG17570" s="196"/>
      <c r="BH17570" s="196"/>
      <c r="BI17570" s="196"/>
      <c r="BJ17570" s="196"/>
    </row>
    <row r="17571" spans="59:62">
      <c r="BG17571" s="196"/>
      <c r="BH17571" s="196"/>
      <c r="BI17571" s="196"/>
      <c r="BJ17571" s="196"/>
    </row>
    <row r="17572" spans="59:62">
      <c r="BG17572" s="196"/>
      <c r="BH17572" s="196"/>
      <c r="BI17572" s="196"/>
      <c r="BJ17572" s="196"/>
    </row>
    <row r="17573" spans="59:62">
      <c r="BG17573" s="196"/>
      <c r="BH17573" s="196"/>
      <c r="BI17573" s="196"/>
      <c r="BJ17573" s="196"/>
    </row>
    <row r="17574" spans="59:62">
      <c r="BG17574" s="196"/>
      <c r="BH17574" s="196"/>
      <c r="BI17574" s="196"/>
      <c r="BJ17574" s="196"/>
    </row>
    <row r="17575" spans="59:62">
      <c r="BG17575" s="196"/>
      <c r="BH17575" s="196"/>
      <c r="BI17575" s="196"/>
      <c r="BJ17575" s="196"/>
    </row>
    <row r="17576" spans="59:62">
      <c r="BG17576" s="196"/>
      <c r="BH17576" s="196"/>
      <c r="BI17576" s="196"/>
      <c r="BJ17576" s="196"/>
    </row>
    <row r="17577" spans="59:62">
      <c r="BG17577" s="196"/>
      <c r="BH17577" s="196"/>
      <c r="BI17577" s="196"/>
      <c r="BJ17577" s="196"/>
    </row>
    <row r="17578" spans="59:62">
      <c r="BG17578" s="196"/>
      <c r="BH17578" s="196"/>
      <c r="BI17578" s="196"/>
      <c r="BJ17578" s="196"/>
    </row>
    <row r="17579" spans="59:62">
      <c r="BG17579" s="196"/>
      <c r="BH17579" s="196"/>
      <c r="BI17579" s="196"/>
      <c r="BJ17579" s="196"/>
    </row>
    <row r="17580" spans="59:62">
      <c r="BG17580" s="196"/>
      <c r="BH17580" s="196"/>
      <c r="BI17580" s="196"/>
      <c r="BJ17580" s="196"/>
    </row>
    <row r="17581" spans="59:62">
      <c r="BG17581" s="196"/>
      <c r="BH17581" s="196"/>
      <c r="BI17581" s="196"/>
      <c r="BJ17581" s="196"/>
    </row>
    <row r="17582" spans="59:62">
      <c r="BG17582" s="196"/>
      <c r="BH17582" s="196"/>
      <c r="BI17582" s="196"/>
      <c r="BJ17582" s="196"/>
    </row>
    <row r="17583" spans="59:62">
      <c r="BG17583" s="196"/>
      <c r="BH17583" s="196"/>
      <c r="BI17583" s="196"/>
      <c r="BJ17583" s="196"/>
    </row>
    <row r="17584" spans="59:62">
      <c r="BG17584" s="196"/>
      <c r="BH17584" s="196"/>
      <c r="BI17584" s="196"/>
      <c r="BJ17584" s="196"/>
    </row>
    <row r="17585" spans="59:62">
      <c r="BG17585" s="196"/>
      <c r="BH17585" s="196"/>
      <c r="BI17585" s="196"/>
      <c r="BJ17585" s="196"/>
    </row>
    <row r="17586" spans="59:62">
      <c r="BG17586" s="196"/>
      <c r="BH17586" s="196"/>
      <c r="BI17586" s="196"/>
      <c r="BJ17586" s="196"/>
    </row>
    <row r="17587" spans="59:62">
      <c r="BG17587" s="196"/>
      <c r="BH17587" s="196"/>
      <c r="BI17587" s="196"/>
      <c r="BJ17587" s="196"/>
    </row>
    <row r="17588" spans="59:62">
      <c r="BG17588" s="196"/>
      <c r="BH17588" s="196"/>
      <c r="BI17588" s="196"/>
      <c r="BJ17588" s="196"/>
    </row>
    <row r="17589" spans="59:62">
      <c r="BG17589" s="196"/>
      <c r="BH17589" s="196"/>
      <c r="BI17589" s="196"/>
      <c r="BJ17589" s="196"/>
    </row>
    <row r="17590" spans="59:62">
      <c r="BG17590" s="196"/>
      <c r="BH17590" s="196"/>
      <c r="BI17590" s="196"/>
      <c r="BJ17590" s="196"/>
    </row>
    <row r="17591" spans="59:62">
      <c r="BG17591" s="196"/>
      <c r="BH17591" s="196"/>
      <c r="BI17591" s="196"/>
      <c r="BJ17591" s="196"/>
    </row>
    <row r="17592" spans="59:62">
      <c r="BG17592" s="196"/>
      <c r="BH17592" s="196"/>
      <c r="BI17592" s="196"/>
      <c r="BJ17592" s="196"/>
    </row>
    <row r="17593" spans="59:62">
      <c r="BG17593" s="196"/>
      <c r="BH17593" s="196"/>
      <c r="BI17593" s="196"/>
      <c r="BJ17593" s="196"/>
    </row>
    <row r="17594" spans="59:62">
      <c r="BG17594" s="196"/>
      <c r="BH17594" s="196"/>
      <c r="BI17594" s="196"/>
      <c r="BJ17594" s="196"/>
    </row>
    <row r="17595" spans="59:62">
      <c r="BG17595" s="196"/>
      <c r="BH17595" s="196"/>
      <c r="BI17595" s="196"/>
      <c r="BJ17595" s="196"/>
    </row>
    <row r="17596" spans="59:62">
      <c r="BG17596" s="196"/>
      <c r="BH17596" s="196"/>
      <c r="BI17596" s="196"/>
      <c r="BJ17596" s="196"/>
    </row>
    <row r="17597" spans="59:62">
      <c r="BG17597" s="196"/>
      <c r="BH17597" s="196"/>
      <c r="BI17597" s="196"/>
      <c r="BJ17597" s="196"/>
    </row>
    <row r="17598" spans="59:62">
      <c r="BG17598" s="196"/>
      <c r="BH17598" s="196"/>
      <c r="BI17598" s="196"/>
      <c r="BJ17598" s="196"/>
    </row>
    <row r="17599" spans="59:62">
      <c r="BG17599" s="196"/>
      <c r="BH17599" s="196"/>
      <c r="BI17599" s="196"/>
      <c r="BJ17599" s="196"/>
    </row>
    <row r="17600" spans="59:62">
      <c r="BG17600" s="196"/>
      <c r="BH17600" s="196"/>
      <c r="BI17600" s="196"/>
      <c r="BJ17600" s="196"/>
    </row>
    <row r="17601" spans="59:62">
      <c r="BG17601" s="196"/>
      <c r="BH17601" s="196"/>
      <c r="BI17601" s="196"/>
      <c r="BJ17601" s="196"/>
    </row>
    <row r="17602" spans="59:62">
      <c r="BG17602" s="196"/>
      <c r="BH17602" s="196"/>
      <c r="BI17602" s="196"/>
      <c r="BJ17602" s="196"/>
    </row>
    <row r="17603" spans="59:62">
      <c r="BG17603" s="196"/>
      <c r="BH17603" s="196"/>
      <c r="BI17603" s="196"/>
      <c r="BJ17603" s="196"/>
    </row>
    <row r="17604" spans="59:62">
      <c r="BG17604" s="196"/>
      <c r="BH17604" s="196"/>
      <c r="BI17604" s="196"/>
      <c r="BJ17604" s="196"/>
    </row>
    <row r="17605" spans="59:62">
      <c r="BG17605" s="196"/>
      <c r="BH17605" s="196"/>
      <c r="BI17605" s="196"/>
      <c r="BJ17605" s="196"/>
    </row>
    <row r="17606" spans="59:62">
      <c r="BG17606" s="196"/>
      <c r="BH17606" s="196"/>
      <c r="BI17606" s="196"/>
      <c r="BJ17606" s="196"/>
    </row>
    <row r="17607" spans="59:62">
      <c r="BG17607" s="196"/>
      <c r="BH17607" s="196"/>
      <c r="BI17607" s="196"/>
      <c r="BJ17607" s="196"/>
    </row>
    <row r="17608" spans="59:62">
      <c r="BG17608" s="196"/>
      <c r="BH17608" s="196"/>
      <c r="BI17608" s="196"/>
      <c r="BJ17608" s="196"/>
    </row>
    <row r="17609" spans="59:62">
      <c r="BG17609" s="196"/>
      <c r="BH17609" s="196"/>
      <c r="BI17609" s="196"/>
      <c r="BJ17609" s="196"/>
    </row>
    <row r="17610" spans="59:62">
      <c r="BG17610" s="196"/>
      <c r="BH17610" s="196"/>
      <c r="BI17610" s="196"/>
      <c r="BJ17610" s="196"/>
    </row>
    <row r="17611" spans="59:62">
      <c r="BG17611" s="196"/>
      <c r="BH17611" s="196"/>
      <c r="BI17611" s="196"/>
      <c r="BJ17611" s="196"/>
    </row>
    <row r="17612" spans="59:62">
      <c r="BG17612" s="196"/>
      <c r="BH17612" s="196"/>
      <c r="BI17612" s="196"/>
      <c r="BJ17612" s="196"/>
    </row>
    <row r="17613" spans="59:62">
      <c r="BG17613" s="196"/>
      <c r="BH17613" s="196"/>
      <c r="BI17613" s="196"/>
      <c r="BJ17613" s="196"/>
    </row>
    <row r="17614" spans="59:62">
      <c r="BG17614" s="196"/>
      <c r="BH17614" s="196"/>
      <c r="BI17614" s="196"/>
      <c r="BJ17614" s="196"/>
    </row>
    <row r="17615" spans="59:62">
      <c r="BG17615" s="196"/>
      <c r="BH17615" s="196"/>
      <c r="BI17615" s="196"/>
      <c r="BJ17615" s="196"/>
    </row>
    <row r="17616" spans="59:62">
      <c r="BG17616" s="196"/>
      <c r="BH17616" s="196"/>
      <c r="BI17616" s="196"/>
      <c r="BJ17616" s="196"/>
    </row>
    <row r="17617" spans="59:62">
      <c r="BG17617" s="196"/>
      <c r="BH17617" s="196"/>
      <c r="BI17617" s="196"/>
      <c r="BJ17617" s="196"/>
    </row>
    <row r="17618" spans="59:62">
      <c r="BG17618" s="196"/>
      <c r="BH17618" s="196"/>
      <c r="BI17618" s="196"/>
      <c r="BJ17618" s="196"/>
    </row>
    <row r="17619" spans="59:62">
      <c r="BG17619" s="196"/>
      <c r="BH17619" s="196"/>
      <c r="BI17619" s="196"/>
      <c r="BJ17619" s="196"/>
    </row>
    <row r="17620" spans="59:62">
      <c r="BG17620" s="196"/>
      <c r="BH17620" s="196"/>
      <c r="BI17620" s="196"/>
      <c r="BJ17620" s="196"/>
    </row>
    <row r="17621" spans="59:62">
      <c r="BG17621" s="196"/>
      <c r="BH17621" s="196"/>
      <c r="BI17621" s="196"/>
      <c r="BJ17621" s="196"/>
    </row>
    <row r="17622" spans="59:62">
      <c r="BG17622" s="196"/>
      <c r="BH17622" s="196"/>
      <c r="BI17622" s="196"/>
      <c r="BJ17622" s="196"/>
    </row>
    <row r="17623" spans="59:62">
      <c r="BG17623" s="196"/>
      <c r="BH17623" s="196"/>
      <c r="BI17623" s="196"/>
      <c r="BJ17623" s="196"/>
    </row>
    <row r="17624" spans="59:62">
      <c r="BG17624" s="196"/>
      <c r="BH17624" s="196"/>
      <c r="BI17624" s="196"/>
      <c r="BJ17624" s="196"/>
    </row>
    <row r="17625" spans="59:62">
      <c r="BG17625" s="196"/>
      <c r="BH17625" s="196"/>
      <c r="BI17625" s="196"/>
      <c r="BJ17625" s="196"/>
    </row>
    <row r="17626" spans="59:62">
      <c r="BG17626" s="196"/>
      <c r="BH17626" s="196"/>
      <c r="BI17626" s="196"/>
      <c r="BJ17626" s="196"/>
    </row>
    <row r="17627" spans="59:62">
      <c r="BG17627" s="196"/>
      <c r="BH17627" s="196"/>
      <c r="BI17627" s="196"/>
      <c r="BJ17627" s="196"/>
    </row>
    <row r="17628" spans="59:62">
      <c r="BG17628" s="196"/>
      <c r="BH17628" s="196"/>
      <c r="BI17628" s="196"/>
      <c r="BJ17628" s="196"/>
    </row>
    <row r="17629" spans="59:62">
      <c r="BG17629" s="196"/>
      <c r="BH17629" s="196"/>
      <c r="BI17629" s="196"/>
      <c r="BJ17629" s="196"/>
    </row>
    <row r="17630" spans="59:62">
      <c r="BG17630" s="196"/>
      <c r="BH17630" s="196"/>
      <c r="BI17630" s="196"/>
      <c r="BJ17630" s="196"/>
    </row>
    <row r="17631" spans="59:62">
      <c r="BG17631" s="196"/>
      <c r="BH17631" s="196"/>
      <c r="BI17631" s="196"/>
      <c r="BJ17631" s="196"/>
    </row>
    <row r="17632" spans="59:62">
      <c r="BG17632" s="196"/>
      <c r="BH17632" s="196"/>
      <c r="BI17632" s="196"/>
      <c r="BJ17632" s="196"/>
    </row>
    <row r="17633" spans="59:62">
      <c r="BG17633" s="196"/>
      <c r="BH17633" s="196"/>
      <c r="BI17633" s="196"/>
      <c r="BJ17633" s="196"/>
    </row>
    <row r="17634" spans="59:62">
      <c r="BG17634" s="196"/>
      <c r="BH17634" s="196"/>
      <c r="BI17634" s="196"/>
      <c r="BJ17634" s="196"/>
    </row>
    <row r="17635" spans="59:62">
      <c r="BG17635" s="196"/>
      <c r="BH17635" s="196"/>
      <c r="BI17635" s="196"/>
      <c r="BJ17635" s="196"/>
    </row>
    <row r="17636" spans="59:62">
      <c r="BG17636" s="196"/>
      <c r="BH17636" s="196"/>
      <c r="BI17636" s="196"/>
      <c r="BJ17636" s="196"/>
    </row>
    <row r="17637" spans="59:62">
      <c r="BG17637" s="196"/>
      <c r="BH17637" s="196"/>
      <c r="BI17637" s="196"/>
      <c r="BJ17637" s="196"/>
    </row>
    <row r="17638" spans="59:62">
      <c r="BG17638" s="196"/>
      <c r="BH17638" s="196"/>
      <c r="BI17638" s="196"/>
      <c r="BJ17638" s="196"/>
    </row>
    <row r="17639" spans="59:62">
      <c r="BG17639" s="196"/>
      <c r="BH17639" s="196"/>
      <c r="BI17639" s="196"/>
      <c r="BJ17639" s="196"/>
    </row>
    <row r="17640" spans="59:62">
      <c r="BG17640" s="196"/>
      <c r="BH17640" s="196"/>
      <c r="BI17640" s="196"/>
      <c r="BJ17640" s="196"/>
    </row>
    <row r="17641" spans="59:62">
      <c r="BG17641" s="196"/>
      <c r="BH17641" s="196"/>
      <c r="BI17641" s="196"/>
      <c r="BJ17641" s="196"/>
    </row>
    <row r="17642" spans="59:62">
      <c r="BG17642" s="196"/>
      <c r="BH17642" s="196"/>
      <c r="BI17642" s="196"/>
      <c r="BJ17642" s="196"/>
    </row>
    <row r="17643" spans="59:62">
      <c r="BG17643" s="196"/>
      <c r="BH17643" s="196"/>
      <c r="BI17643" s="196"/>
      <c r="BJ17643" s="196"/>
    </row>
    <row r="17644" spans="59:62">
      <c r="BG17644" s="196"/>
      <c r="BH17644" s="196"/>
      <c r="BI17644" s="196"/>
      <c r="BJ17644" s="196"/>
    </row>
    <row r="17645" spans="59:62">
      <c r="BG17645" s="196"/>
      <c r="BH17645" s="196"/>
      <c r="BI17645" s="196"/>
      <c r="BJ17645" s="196"/>
    </row>
    <row r="17646" spans="59:62">
      <c r="BG17646" s="196"/>
      <c r="BH17646" s="196"/>
      <c r="BI17646" s="196"/>
      <c r="BJ17646" s="196"/>
    </row>
    <row r="17647" spans="59:62">
      <c r="BG17647" s="196"/>
      <c r="BH17647" s="196"/>
      <c r="BI17647" s="196"/>
      <c r="BJ17647" s="196"/>
    </row>
    <row r="17648" spans="59:62">
      <c r="BG17648" s="196"/>
      <c r="BH17648" s="196"/>
      <c r="BI17648" s="196"/>
      <c r="BJ17648" s="196"/>
    </row>
    <row r="17649" spans="59:62">
      <c r="BG17649" s="196"/>
      <c r="BH17649" s="196"/>
      <c r="BI17649" s="196"/>
      <c r="BJ17649" s="196"/>
    </row>
    <row r="17650" spans="59:62">
      <c r="BG17650" s="196"/>
      <c r="BH17650" s="196"/>
      <c r="BI17650" s="196"/>
      <c r="BJ17650" s="196"/>
    </row>
    <row r="17651" spans="59:62">
      <c r="BG17651" s="196"/>
      <c r="BH17651" s="196"/>
      <c r="BI17651" s="196"/>
      <c r="BJ17651" s="196"/>
    </row>
    <row r="17652" spans="59:62">
      <c r="BG17652" s="196"/>
      <c r="BH17652" s="196"/>
      <c r="BI17652" s="196"/>
      <c r="BJ17652" s="196"/>
    </row>
    <row r="17653" spans="59:62">
      <c r="BG17653" s="196"/>
      <c r="BH17653" s="196"/>
      <c r="BI17653" s="196"/>
      <c r="BJ17653" s="196"/>
    </row>
    <row r="17654" spans="59:62">
      <c r="BG17654" s="196"/>
      <c r="BH17654" s="196"/>
      <c r="BI17654" s="196"/>
      <c r="BJ17654" s="196"/>
    </row>
    <row r="17655" spans="59:62">
      <c r="BG17655" s="196"/>
      <c r="BH17655" s="196"/>
      <c r="BI17655" s="196"/>
      <c r="BJ17655" s="196"/>
    </row>
    <row r="17656" spans="59:62">
      <c r="BG17656" s="196"/>
      <c r="BH17656" s="196"/>
      <c r="BI17656" s="196"/>
      <c r="BJ17656" s="196"/>
    </row>
    <row r="17657" spans="59:62">
      <c r="BG17657" s="196"/>
      <c r="BH17657" s="196"/>
      <c r="BI17657" s="196"/>
      <c r="BJ17657" s="196"/>
    </row>
    <row r="17658" spans="59:62">
      <c r="BG17658" s="196"/>
      <c r="BH17658" s="196"/>
      <c r="BI17658" s="196"/>
      <c r="BJ17658" s="196"/>
    </row>
    <row r="17659" spans="59:62">
      <c r="BG17659" s="196"/>
      <c r="BH17659" s="196"/>
      <c r="BI17659" s="196"/>
      <c r="BJ17659" s="196"/>
    </row>
    <row r="17660" spans="59:62">
      <c r="BG17660" s="196"/>
      <c r="BH17660" s="196"/>
      <c r="BI17660" s="196"/>
      <c r="BJ17660" s="196"/>
    </row>
    <row r="17661" spans="59:62">
      <c r="BG17661" s="196"/>
      <c r="BH17661" s="196"/>
      <c r="BI17661" s="196"/>
      <c r="BJ17661" s="196"/>
    </row>
    <row r="17662" spans="59:62">
      <c r="BG17662" s="196"/>
      <c r="BH17662" s="196"/>
      <c r="BI17662" s="196"/>
      <c r="BJ17662" s="196"/>
    </row>
    <row r="17663" spans="59:62">
      <c r="BG17663" s="196"/>
      <c r="BH17663" s="196"/>
      <c r="BI17663" s="196"/>
      <c r="BJ17663" s="196"/>
    </row>
    <row r="17664" spans="59:62">
      <c r="BG17664" s="196"/>
      <c r="BH17664" s="196"/>
      <c r="BI17664" s="196"/>
      <c r="BJ17664" s="196"/>
    </row>
    <row r="17665" spans="59:62">
      <c r="BG17665" s="196"/>
      <c r="BH17665" s="196"/>
      <c r="BI17665" s="196"/>
      <c r="BJ17665" s="196"/>
    </row>
    <row r="17666" spans="59:62">
      <c r="BG17666" s="196"/>
      <c r="BH17666" s="196"/>
      <c r="BI17666" s="196"/>
      <c r="BJ17666" s="196"/>
    </row>
    <row r="17667" spans="59:62">
      <c r="BG17667" s="196"/>
      <c r="BH17667" s="196"/>
      <c r="BI17667" s="196"/>
      <c r="BJ17667" s="196"/>
    </row>
    <row r="17668" spans="59:62">
      <c r="BG17668" s="196"/>
      <c r="BH17668" s="196"/>
      <c r="BI17668" s="196"/>
      <c r="BJ17668" s="196"/>
    </row>
    <row r="17669" spans="59:62">
      <c r="BG17669" s="196"/>
      <c r="BH17669" s="196"/>
      <c r="BI17669" s="196"/>
      <c r="BJ17669" s="196"/>
    </row>
    <row r="17670" spans="59:62">
      <c r="BG17670" s="196"/>
      <c r="BH17670" s="196"/>
      <c r="BI17670" s="196"/>
      <c r="BJ17670" s="196"/>
    </row>
    <row r="17671" spans="59:62">
      <c r="BG17671" s="196"/>
      <c r="BH17671" s="196"/>
      <c r="BI17671" s="196"/>
      <c r="BJ17671" s="196"/>
    </row>
    <row r="17672" spans="59:62">
      <c r="BG17672" s="196"/>
      <c r="BH17672" s="196"/>
      <c r="BI17672" s="196"/>
      <c r="BJ17672" s="196"/>
    </row>
    <row r="17673" spans="59:62">
      <c r="BG17673" s="196"/>
      <c r="BH17673" s="196"/>
      <c r="BI17673" s="196"/>
      <c r="BJ17673" s="196"/>
    </row>
    <row r="17674" spans="59:62">
      <c r="BG17674" s="196"/>
      <c r="BH17674" s="196"/>
      <c r="BI17674" s="196"/>
      <c r="BJ17674" s="196"/>
    </row>
    <row r="17675" spans="59:62">
      <c r="BG17675" s="196"/>
      <c r="BH17675" s="196"/>
      <c r="BI17675" s="196"/>
      <c r="BJ17675" s="196"/>
    </row>
    <row r="17676" spans="59:62">
      <c r="BG17676" s="196"/>
      <c r="BH17676" s="196"/>
      <c r="BI17676" s="196"/>
      <c r="BJ17676" s="196"/>
    </row>
    <row r="17677" spans="59:62">
      <c r="BG17677" s="196"/>
      <c r="BH17677" s="196"/>
      <c r="BI17677" s="196"/>
      <c r="BJ17677" s="196"/>
    </row>
    <row r="17678" spans="59:62">
      <c r="BG17678" s="196"/>
      <c r="BH17678" s="196"/>
      <c r="BI17678" s="196"/>
      <c r="BJ17678" s="196"/>
    </row>
    <row r="17679" spans="59:62">
      <c r="BG17679" s="196"/>
      <c r="BH17679" s="196"/>
      <c r="BI17679" s="196"/>
      <c r="BJ17679" s="196"/>
    </row>
    <row r="17680" spans="59:62">
      <c r="BG17680" s="196"/>
      <c r="BH17680" s="196"/>
      <c r="BI17680" s="196"/>
      <c r="BJ17680" s="196"/>
    </row>
    <row r="17681" spans="59:62">
      <c r="BG17681" s="196"/>
      <c r="BH17681" s="196"/>
      <c r="BI17681" s="196"/>
      <c r="BJ17681" s="196"/>
    </row>
    <row r="17682" spans="59:62">
      <c r="BG17682" s="196"/>
      <c r="BH17682" s="196"/>
      <c r="BI17682" s="196"/>
      <c r="BJ17682" s="196"/>
    </row>
    <row r="17683" spans="59:62">
      <c r="BG17683" s="196"/>
      <c r="BH17683" s="196"/>
      <c r="BI17683" s="196"/>
      <c r="BJ17683" s="196"/>
    </row>
    <row r="17684" spans="59:62">
      <c r="BG17684" s="196"/>
      <c r="BH17684" s="196"/>
      <c r="BI17684" s="196"/>
      <c r="BJ17684" s="196"/>
    </row>
    <row r="17685" spans="59:62">
      <c r="BG17685" s="196"/>
      <c r="BH17685" s="196"/>
      <c r="BI17685" s="196"/>
      <c r="BJ17685" s="196"/>
    </row>
    <row r="17686" spans="59:62">
      <c r="BG17686" s="196"/>
      <c r="BH17686" s="196"/>
      <c r="BI17686" s="196"/>
      <c r="BJ17686" s="196"/>
    </row>
    <row r="17687" spans="59:62">
      <c r="BG17687" s="196"/>
      <c r="BH17687" s="196"/>
      <c r="BI17687" s="196"/>
      <c r="BJ17687" s="196"/>
    </row>
    <row r="17688" spans="59:62">
      <c r="BG17688" s="196"/>
      <c r="BH17688" s="196"/>
      <c r="BI17688" s="196"/>
      <c r="BJ17688" s="196"/>
    </row>
    <row r="17689" spans="59:62">
      <c r="BG17689" s="196"/>
      <c r="BH17689" s="196"/>
      <c r="BI17689" s="196"/>
      <c r="BJ17689" s="196"/>
    </row>
    <row r="17690" spans="59:62">
      <c r="BG17690" s="196"/>
      <c r="BH17690" s="196"/>
      <c r="BI17690" s="196"/>
      <c r="BJ17690" s="196"/>
    </row>
    <row r="17691" spans="59:62">
      <c r="BG17691" s="196"/>
      <c r="BH17691" s="196"/>
      <c r="BI17691" s="196"/>
      <c r="BJ17691" s="196"/>
    </row>
    <row r="17692" spans="59:62">
      <c r="BG17692" s="196"/>
      <c r="BH17692" s="196"/>
      <c r="BI17692" s="196"/>
      <c r="BJ17692" s="196"/>
    </row>
    <row r="17693" spans="59:62">
      <c r="BG17693" s="196"/>
      <c r="BH17693" s="196"/>
      <c r="BI17693" s="196"/>
      <c r="BJ17693" s="196"/>
    </row>
    <row r="17694" spans="59:62">
      <c r="BG17694" s="196"/>
      <c r="BH17694" s="196"/>
      <c r="BI17694" s="196"/>
      <c r="BJ17694" s="196"/>
    </row>
    <row r="17695" spans="59:62">
      <c r="BG17695" s="196"/>
      <c r="BH17695" s="196"/>
      <c r="BI17695" s="196"/>
      <c r="BJ17695" s="196"/>
    </row>
    <row r="17696" spans="59:62">
      <c r="BG17696" s="196"/>
      <c r="BH17696" s="196"/>
      <c r="BI17696" s="196"/>
      <c r="BJ17696" s="196"/>
    </row>
    <row r="17697" spans="59:62">
      <c r="BG17697" s="196"/>
      <c r="BH17697" s="196"/>
      <c r="BI17697" s="196"/>
      <c r="BJ17697" s="196"/>
    </row>
    <row r="17698" spans="59:62">
      <c r="BG17698" s="196"/>
      <c r="BH17698" s="196"/>
      <c r="BI17698" s="196"/>
      <c r="BJ17698" s="196"/>
    </row>
    <row r="17699" spans="59:62">
      <c r="BG17699" s="196"/>
      <c r="BH17699" s="196"/>
      <c r="BI17699" s="196"/>
      <c r="BJ17699" s="196"/>
    </row>
    <row r="17700" spans="59:62">
      <c r="BG17700" s="196"/>
      <c r="BH17700" s="196"/>
      <c r="BI17700" s="196"/>
      <c r="BJ17700" s="196"/>
    </row>
    <row r="17701" spans="59:62">
      <c r="BG17701" s="196"/>
      <c r="BH17701" s="196"/>
      <c r="BI17701" s="196"/>
      <c r="BJ17701" s="196"/>
    </row>
    <row r="17702" spans="59:62">
      <c r="BG17702" s="196"/>
      <c r="BH17702" s="196"/>
      <c r="BI17702" s="196"/>
      <c r="BJ17702" s="196"/>
    </row>
    <row r="17703" spans="59:62">
      <c r="BG17703" s="196"/>
      <c r="BH17703" s="196"/>
      <c r="BI17703" s="196"/>
      <c r="BJ17703" s="196"/>
    </row>
    <row r="17704" spans="59:62">
      <c r="BG17704" s="196"/>
      <c r="BH17704" s="196"/>
      <c r="BI17704" s="196"/>
      <c r="BJ17704" s="196"/>
    </row>
    <row r="17705" spans="59:62">
      <c r="BG17705" s="196"/>
      <c r="BH17705" s="196"/>
      <c r="BI17705" s="196"/>
      <c r="BJ17705" s="196"/>
    </row>
    <row r="17706" spans="59:62">
      <c r="BG17706" s="196"/>
      <c r="BH17706" s="196"/>
      <c r="BI17706" s="196"/>
      <c r="BJ17706" s="196"/>
    </row>
    <row r="17707" spans="59:62">
      <c r="BG17707" s="196"/>
      <c r="BH17707" s="196"/>
      <c r="BI17707" s="196"/>
      <c r="BJ17707" s="196"/>
    </row>
    <row r="17708" spans="59:62">
      <c r="BG17708" s="196"/>
      <c r="BH17708" s="196"/>
      <c r="BI17708" s="196"/>
      <c r="BJ17708" s="196"/>
    </row>
    <row r="17709" spans="59:62">
      <c r="BG17709" s="196"/>
      <c r="BH17709" s="196"/>
      <c r="BI17709" s="196"/>
      <c r="BJ17709" s="196"/>
    </row>
    <row r="17710" spans="59:62">
      <c r="BG17710" s="196"/>
      <c r="BH17710" s="196"/>
      <c r="BI17710" s="196"/>
      <c r="BJ17710" s="196"/>
    </row>
    <row r="17711" spans="59:62">
      <c r="BG17711" s="196"/>
      <c r="BH17711" s="196"/>
      <c r="BI17711" s="196"/>
      <c r="BJ17711" s="196"/>
    </row>
    <row r="17712" spans="59:62">
      <c r="BG17712" s="196"/>
      <c r="BH17712" s="196"/>
      <c r="BI17712" s="196"/>
      <c r="BJ17712" s="196"/>
    </row>
    <row r="17713" spans="59:62">
      <c r="BG17713" s="196"/>
      <c r="BH17713" s="196"/>
      <c r="BI17713" s="196"/>
      <c r="BJ17713" s="196"/>
    </row>
    <row r="17714" spans="59:62">
      <c r="BG17714" s="196"/>
      <c r="BH17714" s="196"/>
      <c r="BI17714" s="196"/>
      <c r="BJ17714" s="196"/>
    </row>
    <row r="17715" spans="59:62">
      <c r="BG17715" s="196"/>
      <c r="BH17715" s="196"/>
      <c r="BI17715" s="196"/>
      <c r="BJ17715" s="196"/>
    </row>
    <row r="17716" spans="59:62">
      <c r="BG17716" s="196"/>
      <c r="BH17716" s="196"/>
      <c r="BI17716" s="196"/>
      <c r="BJ17716" s="196"/>
    </row>
    <row r="17717" spans="59:62">
      <c r="BG17717" s="196"/>
      <c r="BH17717" s="196"/>
      <c r="BI17717" s="196"/>
      <c r="BJ17717" s="196"/>
    </row>
    <row r="17718" spans="59:62">
      <c r="BG17718" s="196"/>
      <c r="BH17718" s="196"/>
      <c r="BI17718" s="196"/>
      <c r="BJ17718" s="196"/>
    </row>
    <row r="17719" spans="59:62">
      <c r="BG17719" s="196"/>
      <c r="BH17719" s="196"/>
      <c r="BI17719" s="196"/>
      <c r="BJ17719" s="196"/>
    </row>
    <row r="17720" spans="59:62">
      <c r="BG17720" s="196"/>
      <c r="BH17720" s="196"/>
      <c r="BI17720" s="196"/>
      <c r="BJ17720" s="196"/>
    </row>
    <row r="17721" spans="59:62">
      <c r="BG17721" s="196"/>
      <c r="BH17721" s="196"/>
      <c r="BI17721" s="196"/>
      <c r="BJ17721" s="196"/>
    </row>
    <row r="17722" spans="59:62">
      <c r="BG17722" s="196"/>
      <c r="BH17722" s="196"/>
      <c r="BI17722" s="196"/>
      <c r="BJ17722" s="196"/>
    </row>
    <row r="17723" spans="59:62">
      <c r="BG17723" s="196"/>
      <c r="BH17723" s="196"/>
      <c r="BI17723" s="196"/>
      <c r="BJ17723" s="196"/>
    </row>
    <row r="17724" spans="59:62">
      <c r="BG17724" s="196"/>
      <c r="BH17724" s="196"/>
      <c r="BI17724" s="196"/>
      <c r="BJ17724" s="196"/>
    </row>
    <row r="17725" spans="59:62">
      <c r="BG17725" s="196"/>
      <c r="BH17725" s="196"/>
      <c r="BI17725" s="196"/>
      <c r="BJ17725" s="196"/>
    </row>
    <row r="17726" spans="59:62">
      <c r="BG17726" s="196"/>
      <c r="BH17726" s="196"/>
      <c r="BI17726" s="196"/>
      <c r="BJ17726" s="196"/>
    </row>
    <row r="17727" spans="59:62">
      <c r="BG17727" s="196"/>
      <c r="BH17727" s="196"/>
      <c r="BI17727" s="196"/>
      <c r="BJ17727" s="196"/>
    </row>
    <row r="17728" spans="59:62">
      <c r="BG17728" s="196"/>
      <c r="BH17728" s="196"/>
      <c r="BI17728" s="196"/>
      <c r="BJ17728" s="196"/>
    </row>
    <row r="17729" spans="59:62">
      <c r="BG17729" s="196"/>
      <c r="BH17729" s="196"/>
      <c r="BI17729" s="196"/>
      <c r="BJ17729" s="196"/>
    </row>
    <row r="17730" spans="59:62">
      <c r="BG17730" s="196"/>
      <c r="BH17730" s="196"/>
      <c r="BI17730" s="196"/>
      <c r="BJ17730" s="196"/>
    </row>
    <row r="17731" spans="59:62">
      <c r="BG17731" s="196"/>
      <c r="BH17731" s="196"/>
      <c r="BI17731" s="196"/>
      <c r="BJ17731" s="196"/>
    </row>
    <row r="17732" spans="59:62">
      <c r="BG17732" s="196"/>
      <c r="BH17732" s="196"/>
      <c r="BI17732" s="196"/>
      <c r="BJ17732" s="196"/>
    </row>
    <row r="17733" spans="59:62">
      <c r="BG17733" s="196"/>
      <c r="BH17733" s="196"/>
      <c r="BI17733" s="196"/>
      <c r="BJ17733" s="196"/>
    </row>
    <row r="17734" spans="59:62">
      <c r="BG17734" s="196"/>
      <c r="BH17734" s="196"/>
      <c r="BI17734" s="196"/>
      <c r="BJ17734" s="196"/>
    </row>
    <row r="17735" spans="59:62">
      <c r="BG17735" s="196"/>
      <c r="BH17735" s="196"/>
      <c r="BI17735" s="196"/>
      <c r="BJ17735" s="196"/>
    </row>
    <row r="17736" spans="59:62">
      <c r="BG17736" s="196"/>
      <c r="BH17736" s="196"/>
      <c r="BI17736" s="196"/>
      <c r="BJ17736" s="196"/>
    </row>
    <row r="17737" spans="59:62">
      <c r="BG17737" s="196"/>
      <c r="BH17737" s="196"/>
      <c r="BI17737" s="196"/>
      <c r="BJ17737" s="196"/>
    </row>
    <row r="17738" spans="59:62">
      <c r="BG17738" s="196"/>
      <c r="BH17738" s="196"/>
      <c r="BI17738" s="196"/>
      <c r="BJ17738" s="196"/>
    </row>
    <row r="17739" spans="59:62">
      <c r="BG17739" s="196"/>
      <c r="BH17739" s="196"/>
      <c r="BI17739" s="196"/>
      <c r="BJ17739" s="196"/>
    </row>
    <row r="17740" spans="59:62">
      <c r="BG17740" s="196"/>
      <c r="BH17740" s="196"/>
      <c r="BI17740" s="196"/>
      <c r="BJ17740" s="196"/>
    </row>
    <row r="17741" spans="59:62">
      <c r="BG17741" s="196"/>
      <c r="BH17741" s="196"/>
      <c r="BI17741" s="196"/>
      <c r="BJ17741" s="196"/>
    </row>
    <row r="17742" spans="59:62">
      <c r="BG17742" s="196"/>
      <c r="BH17742" s="196"/>
      <c r="BI17742" s="196"/>
      <c r="BJ17742" s="196"/>
    </row>
    <row r="17743" spans="59:62">
      <c r="BG17743" s="196"/>
      <c r="BH17743" s="196"/>
      <c r="BI17743" s="196"/>
      <c r="BJ17743" s="196"/>
    </row>
    <row r="17744" spans="59:62">
      <c r="BG17744" s="196"/>
      <c r="BH17744" s="196"/>
      <c r="BI17744" s="196"/>
      <c r="BJ17744" s="196"/>
    </row>
    <row r="17745" spans="59:62">
      <c r="BG17745" s="196"/>
      <c r="BH17745" s="196"/>
      <c r="BI17745" s="196"/>
      <c r="BJ17745" s="196"/>
    </row>
    <row r="17746" spans="59:62">
      <c r="BG17746" s="196"/>
      <c r="BH17746" s="196"/>
      <c r="BI17746" s="196"/>
      <c r="BJ17746" s="196"/>
    </row>
    <row r="17747" spans="59:62">
      <c r="BG17747" s="196"/>
      <c r="BH17747" s="196"/>
      <c r="BI17747" s="196"/>
      <c r="BJ17747" s="196"/>
    </row>
    <row r="17748" spans="59:62">
      <c r="BG17748" s="196"/>
      <c r="BH17748" s="196"/>
      <c r="BI17748" s="196"/>
      <c r="BJ17748" s="196"/>
    </row>
    <row r="17749" spans="59:62">
      <c r="BG17749" s="196"/>
      <c r="BH17749" s="196"/>
      <c r="BI17749" s="196"/>
      <c r="BJ17749" s="196"/>
    </row>
    <row r="17750" spans="59:62">
      <c r="BG17750" s="196"/>
      <c r="BH17750" s="196"/>
      <c r="BI17750" s="196"/>
      <c r="BJ17750" s="196"/>
    </row>
    <row r="17751" spans="59:62">
      <c r="BG17751" s="196"/>
      <c r="BH17751" s="196"/>
      <c r="BI17751" s="196"/>
      <c r="BJ17751" s="196"/>
    </row>
    <row r="17752" spans="59:62">
      <c r="BG17752" s="196"/>
      <c r="BH17752" s="196"/>
      <c r="BI17752" s="196"/>
      <c r="BJ17752" s="196"/>
    </row>
    <row r="17753" spans="59:62">
      <c r="BG17753" s="196"/>
      <c r="BH17753" s="196"/>
      <c r="BI17753" s="196"/>
      <c r="BJ17753" s="196"/>
    </row>
    <row r="17754" spans="59:62">
      <c r="BG17754" s="196"/>
      <c r="BH17754" s="196"/>
      <c r="BI17754" s="196"/>
      <c r="BJ17754" s="196"/>
    </row>
    <row r="17755" spans="59:62">
      <c r="BG17755" s="196"/>
      <c r="BH17755" s="196"/>
      <c r="BI17755" s="196"/>
      <c r="BJ17755" s="196"/>
    </row>
    <row r="17756" spans="59:62">
      <c r="BG17756" s="196"/>
      <c r="BH17756" s="196"/>
      <c r="BI17756" s="196"/>
      <c r="BJ17756" s="196"/>
    </row>
    <row r="17757" spans="59:62">
      <c r="BG17757" s="196"/>
      <c r="BH17757" s="196"/>
      <c r="BI17757" s="196"/>
      <c r="BJ17757" s="196"/>
    </row>
    <row r="17758" spans="59:62">
      <c r="BG17758" s="196"/>
      <c r="BH17758" s="196"/>
      <c r="BI17758" s="196"/>
      <c r="BJ17758" s="196"/>
    </row>
    <row r="17759" spans="59:62">
      <c r="BG17759" s="196"/>
      <c r="BH17759" s="196"/>
      <c r="BI17759" s="196"/>
      <c r="BJ17759" s="196"/>
    </row>
    <row r="17760" spans="59:62">
      <c r="BG17760" s="196"/>
      <c r="BH17760" s="196"/>
      <c r="BI17760" s="196"/>
      <c r="BJ17760" s="196"/>
    </row>
    <row r="17761" spans="59:62">
      <c r="BG17761" s="196"/>
      <c r="BH17761" s="196"/>
      <c r="BI17761" s="196"/>
      <c r="BJ17761" s="196"/>
    </row>
    <row r="17762" spans="59:62">
      <c r="BG17762" s="196"/>
      <c r="BH17762" s="196"/>
      <c r="BI17762" s="196"/>
      <c r="BJ17762" s="196"/>
    </row>
    <row r="17763" spans="59:62">
      <c r="BG17763" s="196"/>
      <c r="BH17763" s="196"/>
      <c r="BI17763" s="196"/>
      <c r="BJ17763" s="196"/>
    </row>
    <row r="17764" spans="59:62">
      <c r="BG17764" s="196"/>
      <c r="BH17764" s="196"/>
      <c r="BI17764" s="196"/>
      <c r="BJ17764" s="196"/>
    </row>
    <row r="17765" spans="59:62">
      <c r="BG17765" s="196"/>
      <c r="BH17765" s="196"/>
      <c r="BI17765" s="196"/>
      <c r="BJ17765" s="196"/>
    </row>
    <row r="17766" spans="59:62">
      <c r="BG17766" s="196"/>
      <c r="BH17766" s="196"/>
      <c r="BI17766" s="196"/>
      <c r="BJ17766" s="196"/>
    </row>
    <row r="17767" spans="59:62">
      <c r="BG17767" s="196"/>
      <c r="BH17767" s="196"/>
      <c r="BI17767" s="196"/>
      <c r="BJ17767" s="196"/>
    </row>
    <row r="17768" spans="59:62">
      <c r="BG17768" s="196"/>
      <c r="BH17768" s="196"/>
      <c r="BI17768" s="196"/>
      <c r="BJ17768" s="196"/>
    </row>
    <row r="17769" spans="59:62">
      <c r="BG17769" s="196"/>
      <c r="BH17769" s="196"/>
      <c r="BI17769" s="196"/>
      <c r="BJ17769" s="196"/>
    </row>
    <row r="17770" spans="59:62">
      <c r="BG17770" s="196"/>
      <c r="BH17770" s="196"/>
      <c r="BI17770" s="196"/>
      <c r="BJ17770" s="196"/>
    </row>
    <row r="17771" spans="59:62">
      <c r="BG17771" s="196"/>
      <c r="BH17771" s="196"/>
      <c r="BI17771" s="196"/>
      <c r="BJ17771" s="196"/>
    </row>
    <row r="17772" spans="59:62">
      <c r="BG17772" s="196"/>
      <c r="BH17772" s="196"/>
      <c r="BI17772" s="196"/>
      <c r="BJ17772" s="196"/>
    </row>
    <row r="17773" spans="59:62">
      <c r="BG17773" s="196"/>
      <c r="BH17773" s="196"/>
      <c r="BI17773" s="196"/>
      <c r="BJ17773" s="196"/>
    </row>
    <row r="17774" spans="59:62">
      <c r="BG17774" s="196"/>
      <c r="BH17774" s="196"/>
      <c r="BI17774" s="196"/>
      <c r="BJ17774" s="196"/>
    </row>
    <row r="17775" spans="59:62">
      <c r="BG17775" s="196"/>
      <c r="BH17775" s="196"/>
      <c r="BI17775" s="196"/>
      <c r="BJ17775" s="196"/>
    </row>
    <row r="17776" spans="59:62">
      <c r="BG17776" s="196"/>
      <c r="BH17776" s="196"/>
      <c r="BI17776" s="196"/>
      <c r="BJ17776" s="196"/>
    </row>
    <row r="17777" spans="59:62">
      <c r="BG17777" s="196"/>
      <c r="BH17777" s="196"/>
      <c r="BI17777" s="196"/>
      <c r="BJ17777" s="196"/>
    </row>
    <row r="17778" spans="59:62">
      <c r="BG17778" s="196"/>
      <c r="BH17778" s="196"/>
      <c r="BI17778" s="196"/>
      <c r="BJ17778" s="196"/>
    </row>
    <row r="17779" spans="59:62">
      <c r="BG17779" s="196"/>
      <c r="BH17779" s="196"/>
      <c r="BI17779" s="196"/>
      <c r="BJ17779" s="196"/>
    </row>
    <row r="17780" spans="59:62">
      <c r="BG17780" s="196"/>
      <c r="BH17780" s="196"/>
      <c r="BI17780" s="196"/>
      <c r="BJ17780" s="196"/>
    </row>
    <row r="17781" spans="59:62">
      <c r="BG17781" s="196"/>
      <c r="BH17781" s="196"/>
      <c r="BI17781" s="196"/>
      <c r="BJ17781" s="196"/>
    </row>
    <row r="17782" spans="59:62">
      <c r="BG17782" s="196"/>
      <c r="BH17782" s="196"/>
      <c r="BI17782" s="196"/>
      <c r="BJ17782" s="196"/>
    </row>
    <row r="17783" spans="59:62">
      <c r="BG17783" s="196"/>
      <c r="BH17783" s="196"/>
      <c r="BI17783" s="196"/>
      <c r="BJ17783" s="196"/>
    </row>
    <row r="17784" spans="59:62">
      <c r="BG17784" s="196"/>
      <c r="BH17784" s="196"/>
      <c r="BI17784" s="196"/>
      <c r="BJ17784" s="196"/>
    </row>
    <row r="17785" spans="59:62">
      <c r="BG17785" s="196"/>
      <c r="BH17785" s="196"/>
      <c r="BI17785" s="196"/>
      <c r="BJ17785" s="196"/>
    </row>
    <row r="17786" spans="59:62">
      <c r="BG17786" s="196"/>
      <c r="BH17786" s="196"/>
      <c r="BI17786" s="196"/>
      <c r="BJ17786" s="196"/>
    </row>
    <row r="17787" spans="59:62">
      <c r="BG17787" s="196"/>
      <c r="BH17787" s="196"/>
      <c r="BI17787" s="196"/>
      <c r="BJ17787" s="196"/>
    </row>
    <row r="17788" spans="59:62">
      <c r="BG17788" s="196"/>
      <c r="BH17788" s="196"/>
      <c r="BI17788" s="196"/>
      <c r="BJ17788" s="196"/>
    </row>
    <row r="17789" spans="59:62">
      <c r="BG17789" s="196"/>
      <c r="BH17789" s="196"/>
      <c r="BI17789" s="196"/>
      <c r="BJ17789" s="196"/>
    </row>
    <row r="17790" spans="59:62">
      <c r="BG17790" s="196"/>
      <c r="BH17790" s="196"/>
      <c r="BI17790" s="196"/>
      <c r="BJ17790" s="196"/>
    </row>
    <row r="17791" spans="59:62">
      <c r="BG17791" s="196"/>
      <c r="BH17791" s="196"/>
      <c r="BI17791" s="196"/>
      <c r="BJ17791" s="196"/>
    </row>
    <row r="17792" spans="59:62">
      <c r="BG17792" s="196"/>
      <c r="BH17792" s="196"/>
      <c r="BI17792" s="196"/>
      <c r="BJ17792" s="196"/>
    </row>
    <row r="17793" spans="59:62">
      <c r="BG17793" s="196"/>
      <c r="BH17793" s="196"/>
      <c r="BI17793" s="196"/>
      <c r="BJ17793" s="196"/>
    </row>
    <row r="17794" spans="59:62">
      <c r="BG17794" s="196"/>
      <c r="BH17794" s="196"/>
      <c r="BI17794" s="196"/>
      <c r="BJ17794" s="196"/>
    </row>
    <row r="17795" spans="59:62">
      <c r="BG17795" s="196"/>
      <c r="BH17795" s="196"/>
      <c r="BI17795" s="196"/>
      <c r="BJ17795" s="196"/>
    </row>
    <row r="17796" spans="59:62">
      <c r="BG17796" s="196"/>
      <c r="BH17796" s="196"/>
      <c r="BI17796" s="196"/>
      <c r="BJ17796" s="196"/>
    </row>
    <row r="17797" spans="59:62">
      <c r="BG17797" s="196"/>
      <c r="BH17797" s="196"/>
      <c r="BI17797" s="196"/>
      <c r="BJ17797" s="196"/>
    </row>
    <row r="17798" spans="59:62">
      <c r="BG17798" s="196"/>
      <c r="BH17798" s="196"/>
      <c r="BI17798" s="196"/>
      <c r="BJ17798" s="196"/>
    </row>
    <row r="17799" spans="59:62">
      <c r="BG17799" s="196"/>
      <c r="BH17799" s="196"/>
      <c r="BI17799" s="196"/>
      <c r="BJ17799" s="196"/>
    </row>
    <row r="17800" spans="59:62">
      <c r="BG17800" s="196"/>
      <c r="BH17800" s="196"/>
      <c r="BI17800" s="196"/>
      <c r="BJ17800" s="196"/>
    </row>
    <row r="17801" spans="59:62">
      <c r="BG17801" s="196"/>
      <c r="BH17801" s="196"/>
      <c r="BI17801" s="196"/>
      <c r="BJ17801" s="196"/>
    </row>
    <row r="17802" spans="59:62">
      <c r="BG17802" s="196"/>
      <c r="BH17802" s="196"/>
      <c r="BI17802" s="196"/>
      <c r="BJ17802" s="196"/>
    </row>
    <row r="17803" spans="59:62">
      <c r="BG17803" s="196"/>
      <c r="BH17803" s="196"/>
      <c r="BI17803" s="196"/>
      <c r="BJ17803" s="196"/>
    </row>
    <row r="17804" spans="59:62">
      <c r="BG17804" s="196"/>
      <c r="BH17804" s="196"/>
      <c r="BI17804" s="196"/>
      <c r="BJ17804" s="196"/>
    </row>
    <row r="17805" spans="59:62">
      <c r="BG17805" s="196"/>
      <c r="BH17805" s="196"/>
      <c r="BI17805" s="196"/>
      <c r="BJ17805" s="196"/>
    </row>
    <row r="17806" spans="59:62">
      <c r="BG17806" s="196"/>
      <c r="BH17806" s="196"/>
      <c r="BI17806" s="196"/>
      <c r="BJ17806" s="196"/>
    </row>
    <row r="17807" spans="59:62">
      <c r="BG17807" s="196"/>
      <c r="BH17807" s="196"/>
      <c r="BI17807" s="196"/>
      <c r="BJ17807" s="196"/>
    </row>
    <row r="17808" spans="59:62">
      <c r="BG17808" s="196"/>
      <c r="BH17808" s="196"/>
      <c r="BI17808" s="196"/>
      <c r="BJ17808" s="196"/>
    </row>
    <row r="17809" spans="59:62">
      <c r="BG17809" s="196"/>
      <c r="BH17809" s="196"/>
      <c r="BI17809" s="196"/>
      <c r="BJ17809" s="196"/>
    </row>
    <row r="17810" spans="59:62">
      <c r="BG17810" s="196"/>
      <c r="BH17810" s="196"/>
      <c r="BI17810" s="196"/>
      <c r="BJ17810" s="196"/>
    </row>
    <row r="17811" spans="59:62">
      <c r="BG17811" s="196"/>
      <c r="BH17811" s="196"/>
      <c r="BI17811" s="196"/>
      <c r="BJ17811" s="196"/>
    </row>
    <row r="17812" spans="59:62">
      <c r="BG17812" s="196"/>
      <c r="BH17812" s="196"/>
      <c r="BI17812" s="196"/>
      <c r="BJ17812" s="196"/>
    </row>
    <row r="17813" spans="59:62">
      <c r="BG17813" s="196"/>
      <c r="BH17813" s="196"/>
      <c r="BI17813" s="196"/>
      <c r="BJ17813" s="196"/>
    </row>
    <row r="17814" spans="59:62">
      <c r="BG17814" s="196"/>
      <c r="BH17814" s="196"/>
      <c r="BI17814" s="196"/>
      <c r="BJ17814" s="196"/>
    </row>
    <row r="17815" spans="59:62">
      <c r="BG17815" s="196"/>
      <c r="BH17815" s="196"/>
      <c r="BI17815" s="196"/>
      <c r="BJ17815" s="196"/>
    </row>
    <row r="17816" spans="59:62">
      <c r="BG17816" s="196"/>
      <c r="BH17816" s="196"/>
      <c r="BI17816" s="196"/>
      <c r="BJ17816" s="196"/>
    </row>
    <row r="17817" spans="59:62">
      <c r="BG17817" s="196"/>
      <c r="BH17817" s="196"/>
      <c r="BI17817" s="196"/>
      <c r="BJ17817" s="196"/>
    </row>
    <row r="17818" spans="59:62">
      <c r="BG17818" s="196"/>
      <c r="BH17818" s="196"/>
      <c r="BI17818" s="196"/>
      <c r="BJ17818" s="196"/>
    </row>
    <row r="17819" spans="59:62">
      <c r="BG17819" s="196"/>
      <c r="BH17819" s="196"/>
      <c r="BI17819" s="196"/>
      <c r="BJ17819" s="196"/>
    </row>
    <row r="17820" spans="59:62">
      <c r="BG17820" s="196"/>
      <c r="BH17820" s="196"/>
      <c r="BI17820" s="196"/>
      <c r="BJ17820" s="196"/>
    </row>
    <row r="17821" spans="59:62">
      <c r="BG17821" s="196"/>
      <c r="BH17821" s="196"/>
      <c r="BI17821" s="196"/>
      <c r="BJ17821" s="196"/>
    </row>
    <row r="17822" spans="59:62">
      <c r="BG17822" s="196"/>
      <c r="BH17822" s="196"/>
      <c r="BI17822" s="196"/>
      <c r="BJ17822" s="196"/>
    </row>
    <row r="17823" spans="59:62">
      <c r="BG17823" s="196"/>
      <c r="BH17823" s="196"/>
      <c r="BI17823" s="196"/>
      <c r="BJ17823" s="196"/>
    </row>
    <row r="17824" spans="59:62">
      <c r="BG17824" s="196"/>
      <c r="BH17824" s="196"/>
      <c r="BI17824" s="196"/>
      <c r="BJ17824" s="196"/>
    </row>
    <row r="17825" spans="59:62">
      <c r="BG17825" s="196"/>
      <c r="BH17825" s="196"/>
      <c r="BI17825" s="196"/>
      <c r="BJ17825" s="196"/>
    </row>
    <row r="17826" spans="59:62">
      <c r="BG17826" s="196"/>
      <c r="BH17826" s="196"/>
      <c r="BI17826" s="196"/>
      <c r="BJ17826" s="196"/>
    </row>
    <row r="17827" spans="59:62">
      <c r="BG17827" s="196"/>
      <c r="BH17827" s="196"/>
      <c r="BI17827" s="196"/>
      <c r="BJ17827" s="196"/>
    </row>
    <row r="17828" spans="59:62">
      <c r="BG17828" s="196"/>
      <c r="BH17828" s="196"/>
      <c r="BI17828" s="196"/>
      <c r="BJ17828" s="196"/>
    </row>
    <row r="17829" spans="59:62">
      <c r="BG17829" s="196"/>
      <c r="BH17829" s="196"/>
      <c r="BI17829" s="196"/>
      <c r="BJ17829" s="196"/>
    </row>
    <row r="17830" spans="59:62">
      <c r="BG17830" s="196"/>
      <c r="BH17830" s="196"/>
      <c r="BI17830" s="196"/>
      <c r="BJ17830" s="196"/>
    </row>
    <row r="17831" spans="59:62">
      <c r="BG17831" s="196"/>
      <c r="BH17831" s="196"/>
      <c r="BI17831" s="196"/>
      <c r="BJ17831" s="196"/>
    </row>
    <row r="17832" spans="59:62">
      <c r="BG17832" s="196"/>
      <c r="BH17832" s="196"/>
      <c r="BI17832" s="196"/>
      <c r="BJ17832" s="196"/>
    </row>
    <row r="17833" spans="59:62">
      <c r="BG17833" s="196"/>
      <c r="BH17833" s="196"/>
      <c r="BI17833" s="196"/>
      <c r="BJ17833" s="196"/>
    </row>
    <row r="17834" spans="59:62">
      <c r="BG17834" s="196"/>
      <c r="BH17834" s="196"/>
      <c r="BI17834" s="196"/>
      <c r="BJ17834" s="196"/>
    </row>
    <row r="17835" spans="59:62">
      <c r="BG17835" s="196"/>
      <c r="BH17835" s="196"/>
      <c r="BI17835" s="196"/>
      <c r="BJ17835" s="196"/>
    </row>
    <row r="17836" spans="59:62">
      <c r="BG17836" s="196"/>
      <c r="BH17836" s="196"/>
      <c r="BI17836" s="196"/>
      <c r="BJ17836" s="196"/>
    </row>
    <row r="17837" spans="59:62">
      <c r="BG17837" s="196"/>
      <c r="BH17837" s="196"/>
      <c r="BI17837" s="196"/>
      <c r="BJ17837" s="196"/>
    </row>
    <row r="17838" spans="59:62">
      <c r="BG17838" s="196"/>
      <c r="BH17838" s="196"/>
      <c r="BI17838" s="196"/>
      <c r="BJ17838" s="196"/>
    </row>
    <row r="17839" spans="59:62">
      <c r="BG17839" s="196"/>
      <c r="BH17839" s="196"/>
      <c r="BI17839" s="196"/>
      <c r="BJ17839" s="196"/>
    </row>
    <row r="17840" spans="59:62">
      <c r="BG17840" s="196"/>
      <c r="BH17840" s="196"/>
      <c r="BI17840" s="196"/>
      <c r="BJ17840" s="196"/>
    </row>
    <row r="17841" spans="59:62">
      <c r="BG17841" s="196"/>
      <c r="BH17841" s="196"/>
      <c r="BI17841" s="196"/>
      <c r="BJ17841" s="196"/>
    </row>
    <row r="17842" spans="59:62">
      <c r="BG17842" s="196"/>
      <c r="BH17842" s="196"/>
      <c r="BI17842" s="196"/>
      <c r="BJ17842" s="196"/>
    </row>
    <row r="17843" spans="59:62">
      <c r="BG17843" s="196"/>
      <c r="BH17843" s="196"/>
      <c r="BI17843" s="196"/>
      <c r="BJ17843" s="196"/>
    </row>
    <row r="17844" spans="59:62">
      <c r="BG17844" s="196"/>
      <c r="BH17844" s="196"/>
      <c r="BI17844" s="196"/>
      <c r="BJ17844" s="196"/>
    </row>
    <row r="17845" spans="59:62">
      <c r="BG17845" s="196"/>
      <c r="BH17845" s="196"/>
      <c r="BI17845" s="196"/>
      <c r="BJ17845" s="196"/>
    </row>
    <row r="17846" spans="59:62">
      <c r="BG17846" s="196"/>
      <c r="BH17846" s="196"/>
      <c r="BI17846" s="196"/>
      <c r="BJ17846" s="196"/>
    </row>
    <row r="17847" spans="59:62">
      <c r="BG17847" s="196"/>
      <c r="BH17847" s="196"/>
      <c r="BI17847" s="196"/>
      <c r="BJ17847" s="196"/>
    </row>
    <row r="17848" spans="59:62">
      <c r="BG17848" s="196"/>
      <c r="BH17848" s="196"/>
      <c r="BI17848" s="196"/>
      <c r="BJ17848" s="196"/>
    </row>
    <row r="17849" spans="59:62">
      <c r="BG17849" s="196"/>
      <c r="BH17849" s="196"/>
      <c r="BI17849" s="196"/>
      <c r="BJ17849" s="196"/>
    </row>
    <row r="17850" spans="59:62">
      <c r="BG17850" s="196"/>
      <c r="BH17850" s="196"/>
      <c r="BI17850" s="196"/>
      <c r="BJ17850" s="196"/>
    </row>
    <row r="17851" spans="59:62">
      <c r="BG17851" s="196"/>
      <c r="BH17851" s="196"/>
      <c r="BI17851" s="196"/>
      <c r="BJ17851" s="196"/>
    </row>
    <row r="17852" spans="59:62">
      <c r="BG17852" s="196"/>
      <c r="BH17852" s="196"/>
      <c r="BI17852" s="196"/>
      <c r="BJ17852" s="196"/>
    </row>
    <row r="17853" spans="59:62">
      <c r="BG17853" s="196"/>
      <c r="BH17853" s="196"/>
      <c r="BI17853" s="196"/>
      <c r="BJ17853" s="196"/>
    </row>
    <row r="17854" spans="59:62">
      <c r="BG17854" s="196"/>
      <c r="BH17854" s="196"/>
      <c r="BI17854" s="196"/>
      <c r="BJ17854" s="196"/>
    </row>
    <row r="17855" spans="59:62">
      <c r="BG17855" s="196"/>
      <c r="BH17855" s="196"/>
      <c r="BI17855" s="196"/>
      <c r="BJ17855" s="196"/>
    </row>
    <row r="17856" spans="59:62">
      <c r="BG17856" s="196"/>
      <c r="BH17856" s="196"/>
      <c r="BI17856" s="196"/>
      <c r="BJ17856" s="196"/>
    </row>
    <row r="17857" spans="59:62">
      <c r="BG17857" s="196"/>
      <c r="BH17857" s="196"/>
      <c r="BI17857" s="196"/>
      <c r="BJ17857" s="196"/>
    </row>
    <row r="17858" spans="59:62">
      <c r="BG17858" s="196"/>
      <c r="BH17858" s="196"/>
      <c r="BI17858" s="196"/>
      <c r="BJ17858" s="196"/>
    </row>
    <row r="17859" spans="59:62">
      <c r="BG17859" s="196"/>
      <c r="BH17859" s="196"/>
      <c r="BI17859" s="196"/>
      <c r="BJ17859" s="196"/>
    </row>
    <row r="17860" spans="59:62">
      <c r="BG17860" s="196"/>
      <c r="BH17860" s="196"/>
      <c r="BI17860" s="196"/>
      <c r="BJ17860" s="196"/>
    </row>
    <row r="17861" spans="59:62">
      <c r="BG17861" s="196"/>
      <c r="BH17861" s="196"/>
      <c r="BI17861" s="196"/>
      <c r="BJ17861" s="196"/>
    </row>
    <row r="17862" spans="59:62">
      <c r="BG17862" s="196"/>
      <c r="BH17862" s="196"/>
      <c r="BI17862" s="196"/>
      <c r="BJ17862" s="196"/>
    </row>
    <row r="17863" spans="59:62">
      <c r="BG17863" s="196"/>
      <c r="BH17863" s="196"/>
      <c r="BI17863" s="196"/>
      <c r="BJ17863" s="196"/>
    </row>
    <row r="17864" spans="59:62">
      <c r="BG17864" s="196"/>
      <c r="BH17864" s="196"/>
      <c r="BI17864" s="196"/>
      <c r="BJ17864" s="196"/>
    </row>
    <row r="17865" spans="59:62">
      <c r="BG17865" s="196"/>
      <c r="BH17865" s="196"/>
      <c r="BI17865" s="196"/>
      <c r="BJ17865" s="196"/>
    </row>
    <row r="17866" spans="59:62">
      <c r="BG17866" s="196"/>
      <c r="BH17866" s="196"/>
      <c r="BI17866" s="196"/>
      <c r="BJ17866" s="196"/>
    </row>
    <row r="17867" spans="59:62">
      <c r="BG17867" s="196"/>
      <c r="BH17867" s="196"/>
      <c r="BI17867" s="196"/>
      <c r="BJ17867" s="196"/>
    </row>
    <row r="17868" spans="59:62">
      <c r="BG17868" s="196"/>
      <c r="BH17868" s="196"/>
      <c r="BI17868" s="196"/>
      <c r="BJ17868" s="196"/>
    </row>
    <row r="17869" spans="59:62">
      <c r="BG17869" s="196"/>
      <c r="BH17869" s="196"/>
      <c r="BI17869" s="196"/>
      <c r="BJ17869" s="196"/>
    </row>
    <row r="17870" spans="59:62">
      <c r="BG17870" s="196"/>
      <c r="BH17870" s="196"/>
      <c r="BI17870" s="196"/>
      <c r="BJ17870" s="196"/>
    </row>
    <row r="17871" spans="59:62">
      <c r="BG17871" s="196"/>
      <c r="BH17871" s="196"/>
      <c r="BI17871" s="196"/>
      <c r="BJ17871" s="196"/>
    </row>
    <row r="17872" spans="59:62">
      <c r="BG17872" s="196"/>
      <c r="BH17872" s="196"/>
      <c r="BI17872" s="196"/>
      <c r="BJ17872" s="196"/>
    </row>
    <row r="17873" spans="59:62">
      <c r="BG17873" s="196"/>
      <c r="BH17873" s="196"/>
      <c r="BI17873" s="196"/>
      <c r="BJ17873" s="196"/>
    </row>
    <row r="17874" spans="59:62">
      <c r="BG17874" s="196"/>
      <c r="BH17874" s="196"/>
      <c r="BI17874" s="196"/>
      <c r="BJ17874" s="196"/>
    </row>
    <row r="17875" spans="59:62">
      <c r="BG17875" s="196"/>
      <c r="BH17875" s="196"/>
      <c r="BI17875" s="196"/>
      <c r="BJ17875" s="196"/>
    </row>
    <row r="17876" spans="59:62">
      <c r="BG17876" s="196"/>
      <c r="BH17876" s="196"/>
      <c r="BI17876" s="196"/>
      <c r="BJ17876" s="196"/>
    </row>
    <row r="17877" spans="59:62">
      <c r="BG17877" s="196"/>
      <c r="BH17877" s="196"/>
      <c r="BI17877" s="196"/>
      <c r="BJ17877" s="196"/>
    </row>
    <row r="17878" spans="59:62">
      <c r="BG17878" s="196"/>
      <c r="BH17878" s="196"/>
      <c r="BI17878" s="196"/>
      <c r="BJ17878" s="196"/>
    </row>
    <row r="17879" spans="59:62">
      <c r="BG17879" s="196"/>
      <c r="BH17879" s="196"/>
      <c r="BI17879" s="196"/>
      <c r="BJ17879" s="196"/>
    </row>
    <row r="17880" spans="59:62">
      <c r="BG17880" s="196"/>
      <c r="BH17880" s="196"/>
      <c r="BI17880" s="196"/>
      <c r="BJ17880" s="196"/>
    </row>
    <row r="17881" spans="59:62">
      <c r="BG17881" s="196"/>
      <c r="BH17881" s="196"/>
      <c r="BI17881" s="196"/>
      <c r="BJ17881" s="196"/>
    </row>
    <row r="17882" spans="59:62">
      <c r="BG17882" s="196"/>
      <c r="BH17882" s="196"/>
      <c r="BI17882" s="196"/>
      <c r="BJ17882" s="196"/>
    </row>
    <row r="17883" spans="59:62">
      <c r="BG17883" s="196"/>
      <c r="BH17883" s="196"/>
      <c r="BI17883" s="196"/>
      <c r="BJ17883" s="196"/>
    </row>
    <row r="17884" spans="59:62">
      <c r="BG17884" s="196"/>
      <c r="BH17884" s="196"/>
      <c r="BI17884" s="196"/>
      <c r="BJ17884" s="196"/>
    </row>
    <row r="17885" spans="59:62">
      <c r="BG17885" s="196"/>
      <c r="BH17885" s="196"/>
      <c r="BI17885" s="196"/>
      <c r="BJ17885" s="196"/>
    </row>
    <row r="17886" spans="59:62">
      <c r="BG17886" s="196"/>
      <c r="BH17886" s="196"/>
      <c r="BI17886" s="196"/>
      <c r="BJ17886" s="196"/>
    </row>
    <row r="17887" spans="59:62">
      <c r="BG17887" s="196"/>
      <c r="BH17887" s="196"/>
      <c r="BI17887" s="196"/>
      <c r="BJ17887" s="196"/>
    </row>
    <row r="17888" spans="59:62">
      <c r="BG17888" s="196"/>
      <c r="BH17888" s="196"/>
      <c r="BI17888" s="196"/>
      <c r="BJ17888" s="196"/>
    </row>
    <row r="17889" spans="59:62">
      <c r="BG17889" s="196"/>
      <c r="BH17889" s="196"/>
      <c r="BI17889" s="196"/>
      <c r="BJ17889" s="196"/>
    </row>
    <row r="17890" spans="59:62">
      <c r="BG17890" s="196"/>
      <c r="BH17890" s="196"/>
      <c r="BI17890" s="196"/>
      <c r="BJ17890" s="196"/>
    </row>
    <row r="17891" spans="59:62">
      <c r="BG17891" s="196"/>
      <c r="BH17891" s="196"/>
      <c r="BI17891" s="196"/>
      <c r="BJ17891" s="196"/>
    </row>
    <row r="17892" spans="59:62">
      <c r="BG17892" s="196"/>
      <c r="BH17892" s="196"/>
      <c r="BI17892" s="196"/>
      <c r="BJ17892" s="196"/>
    </row>
    <row r="17893" spans="59:62">
      <c r="BG17893" s="196"/>
      <c r="BH17893" s="196"/>
      <c r="BI17893" s="196"/>
      <c r="BJ17893" s="196"/>
    </row>
    <row r="17894" spans="59:62">
      <c r="BG17894" s="196"/>
      <c r="BH17894" s="196"/>
      <c r="BI17894" s="196"/>
      <c r="BJ17894" s="196"/>
    </row>
    <row r="17895" spans="59:62">
      <c r="BG17895" s="196"/>
      <c r="BH17895" s="196"/>
      <c r="BI17895" s="196"/>
      <c r="BJ17895" s="196"/>
    </row>
    <row r="17896" spans="59:62">
      <c r="BG17896" s="196"/>
      <c r="BH17896" s="196"/>
      <c r="BI17896" s="196"/>
      <c r="BJ17896" s="196"/>
    </row>
    <row r="17897" spans="59:62">
      <c r="BG17897" s="196"/>
      <c r="BH17897" s="196"/>
      <c r="BI17897" s="196"/>
      <c r="BJ17897" s="196"/>
    </row>
    <row r="17898" spans="59:62">
      <c r="BG17898" s="196"/>
      <c r="BH17898" s="196"/>
      <c r="BI17898" s="196"/>
      <c r="BJ17898" s="196"/>
    </row>
    <row r="17899" spans="59:62">
      <c r="BG17899" s="196"/>
      <c r="BH17899" s="196"/>
      <c r="BI17899" s="196"/>
      <c r="BJ17899" s="196"/>
    </row>
    <row r="17900" spans="59:62">
      <c r="BG17900" s="196"/>
      <c r="BH17900" s="196"/>
      <c r="BI17900" s="196"/>
      <c r="BJ17900" s="196"/>
    </row>
    <row r="17901" spans="59:62">
      <c r="BG17901" s="196"/>
      <c r="BH17901" s="196"/>
      <c r="BI17901" s="196"/>
      <c r="BJ17901" s="196"/>
    </row>
    <row r="17902" spans="59:62">
      <c r="BG17902" s="196"/>
      <c r="BH17902" s="196"/>
      <c r="BI17902" s="196"/>
      <c r="BJ17902" s="196"/>
    </row>
    <row r="17903" spans="59:62">
      <c r="BG17903" s="196"/>
      <c r="BH17903" s="196"/>
      <c r="BI17903" s="196"/>
      <c r="BJ17903" s="196"/>
    </row>
    <row r="17904" spans="59:62">
      <c r="BG17904" s="196"/>
      <c r="BH17904" s="196"/>
      <c r="BI17904" s="196"/>
      <c r="BJ17904" s="196"/>
    </row>
    <row r="17905" spans="59:62">
      <c r="BG17905" s="196"/>
      <c r="BH17905" s="196"/>
      <c r="BI17905" s="196"/>
      <c r="BJ17905" s="196"/>
    </row>
    <row r="17906" spans="59:62">
      <c r="BG17906" s="196"/>
      <c r="BH17906" s="196"/>
      <c r="BI17906" s="196"/>
      <c r="BJ17906" s="196"/>
    </row>
    <row r="17907" spans="59:62">
      <c r="BG17907" s="196"/>
      <c r="BH17907" s="196"/>
      <c r="BI17907" s="196"/>
      <c r="BJ17907" s="196"/>
    </row>
    <row r="17908" spans="59:62">
      <c r="BG17908" s="196"/>
      <c r="BH17908" s="196"/>
      <c r="BI17908" s="196"/>
      <c r="BJ17908" s="196"/>
    </row>
    <row r="17909" spans="59:62">
      <c r="BG17909" s="196"/>
      <c r="BH17909" s="196"/>
      <c r="BI17909" s="196"/>
      <c r="BJ17909" s="196"/>
    </row>
    <row r="17910" spans="59:62">
      <c r="BG17910" s="196"/>
      <c r="BH17910" s="196"/>
      <c r="BI17910" s="196"/>
      <c r="BJ17910" s="196"/>
    </row>
    <row r="17911" spans="59:62">
      <c r="BG17911" s="196"/>
      <c r="BH17911" s="196"/>
      <c r="BI17911" s="196"/>
      <c r="BJ17911" s="196"/>
    </row>
    <row r="17912" spans="59:62">
      <c r="BG17912" s="196"/>
      <c r="BH17912" s="196"/>
      <c r="BI17912" s="196"/>
      <c r="BJ17912" s="196"/>
    </row>
    <row r="17913" spans="59:62">
      <c r="BG17913" s="196"/>
      <c r="BH17913" s="196"/>
      <c r="BI17913" s="196"/>
      <c r="BJ17913" s="196"/>
    </row>
    <row r="17914" spans="59:62">
      <c r="BG17914" s="196"/>
      <c r="BH17914" s="196"/>
      <c r="BI17914" s="196"/>
      <c r="BJ17914" s="196"/>
    </row>
    <row r="17915" spans="59:62">
      <c r="BG17915" s="196"/>
      <c r="BH17915" s="196"/>
      <c r="BI17915" s="196"/>
      <c r="BJ17915" s="196"/>
    </row>
    <row r="17916" spans="59:62">
      <c r="BG17916" s="196"/>
      <c r="BH17916" s="196"/>
      <c r="BI17916" s="196"/>
      <c r="BJ17916" s="196"/>
    </row>
    <row r="17917" spans="59:62">
      <c r="BG17917" s="196"/>
      <c r="BH17917" s="196"/>
      <c r="BI17917" s="196"/>
      <c r="BJ17917" s="196"/>
    </row>
    <row r="17918" spans="59:62">
      <c r="BG17918" s="196"/>
      <c r="BH17918" s="196"/>
      <c r="BI17918" s="196"/>
      <c r="BJ17918" s="196"/>
    </row>
    <row r="17919" spans="59:62">
      <c r="BG17919" s="196"/>
      <c r="BH17919" s="196"/>
      <c r="BI17919" s="196"/>
      <c r="BJ17919" s="196"/>
    </row>
    <row r="17920" spans="59:62">
      <c r="BG17920" s="196"/>
      <c r="BH17920" s="196"/>
      <c r="BI17920" s="196"/>
      <c r="BJ17920" s="196"/>
    </row>
    <row r="17921" spans="59:62">
      <c r="BG17921" s="196"/>
      <c r="BH17921" s="196"/>
      <c r="BI17921" s="196"/>
      <c r="BJ17921" s="196"/>
    </row>
    <row r="17922" spans="59:62">
      <c r="BG17922" s="196"/>
      <c r="BH17922" s="196"/>
      <c r="BI17922" s="196"/>
      <c r="BJ17922" s="196"/>
    </row>
    <row r="17923" spans="59:62">
      <c r="BG17923" s="196"/>
      <c r="BH17923" s="196"/>
      <c r="BI17923" s="196"/>
      <c r="BJ17923" s="196"/>
    </row>
    <row r="17924" spans="59:62">
      <c r="BG17924" s="196"/>
      <c r="BH17924" s="196"/>
      <c r="BI17924" s="196"/>
      <c r="BJ17924" s="196"/>
    </row>
    <row r="17925" spans="59:62">
      <c r="BG17925" s="196"/>
      <c r="BH17925" s="196"/>
      <c r="BI17925" s="196"/>
      <c r="BJ17925" s="196"/>
    </row>
    <row r="17926" spans="59:62">
      <c r="BG17926" s="196"/>
      <c r="BH17926" s="196"/>
      <c r="BI17926" s="196"/>
      <c r="BJ17926" s="196"/>
    </row>
    <row r="17927" spans="59:62">
      <c r="BG17927" s="196"/>
      <c r="BH17927" s="196"/>
      <c r="BI17927" s="196"/>
      <c r="BJ17927" s="196"/>
    </row>
    <row r="17928" spans="59:62">
      <c r="BG17928" s="196"/>
      <c r="BH17928" s="196"/>
      <c r="BI17928" s="196"/>
      <c r="BJ17928" s="196"/>
    </row>
    <row r="17929" spans="59:62">
      <c r="BG17929" s="196"/>
      <c r="BH17929" s="196"/>
      <c r="BI17929" s="196"/>
      <c r="BJ17929" s="196"/>
    </row>
    <row r="17930" spans="59:62">
      <c r="BG17930" s="196"/>
      <c r="BH17930" s="196"/>
      <c r="BI17930" s="196"/>
      <c r="BJ17930" s="196"/>
    </row>
    <row r="17931" spans="59:62">
      <c r="BG17931" s="196"/>
      <c r="BH17931" s="196"/>
      <c r="BI17931" s="196"/>
      <c r="BJ17931" s="196"/>
    </row>
    <row r="17932" spans="59:62">
      <c r="BG17932" s="196"/>
      <c r="BH17932" s="196"/>
      <c r="BI17932" s="196"/>
      <c r="BJ17932" s="196"/>
    </row>
    <row r="17933" spans="59:62">
      <c r="BG17933" s="196"/>
      <c r="BH17933" s="196"/>
      <c r="BI17933" s="196"/>
      <c r="BJ17933" s="196"/>
    </row>
    <row r="17934" spans="59:62">
      <c r="BG17934" s="196"/>
      <c r="BH17934" s="196"/>
      <c r="BI17934" s="196"/>
      <c r="BJ17934" s="196"/>
    </row>
    <row r="17935" spans="59:62">
      <c r="BG17935" s="196"/>
      <c r="BH17935" s="196"/>
      <c r="BI17935" s="196"/>
      <c r="BJ17935" s="196"/>
    </row>
    <row r="17936" spans="59:62">
      <c r="BG17936" s="196"/>
      <c r="BH17936" s="196"/>
      <c r="BI17936" s="196"/>
      <c r="BJ17936" s="196"/>
    </row>
    <row r="17937" spans="59:62">
      <c r="BG17937" s="196"/>
      <c r="BH17937" s="196"/>
      <c r="BI17937" s="196"/>
      <c r="BJ17937" s="196"/>
    </row>
    <row r="17938" spans="59:62">
      <c r="BG17938" s="196"/>
      <c r="BH17938" s="196"/>
      <c r="BI17938" s="196"/>
      <c r="BJ17938" s="196"/>
    </row>
    <row r="17939" spans="59:62">
      <c r="BG17939" s="196"/>
      <c r="BH17939" s="196"/>
      <c r="BI17939" s="196"/>
      <c r="BJ17939" s="196"/>
    </row>
    <row r="17940" spans="59:62">
      <c r="BG17940" s="196"/>
      <c r="BH17940" s="196"/>
      <c r="BI17940" s="196"/>
      <c r="BJ17940" s="196"/>
    </row>
    <row r="17941" spans="59:62">
      <c r="BG17941" s="196"/>
      <c r="BH17941" s="196"/>
      <c r="BI17941" s="196"/>
      <c r="BJ17941" s="196"/>
    </row>
    <row r="17942" spans="59:62">
      <c r="BG17942" s="196"/>
      <c r="BH17942" s="196"/>
      <c r="BI17942" s="196"/>
      <c r="BJ17942" s="196"/>
    </row>
    <row r="17943" spans="59:62">
      <c r="BG17943" s="196"/>
      <c r="BH17943" s="196"/>
      <c r="BI17943" s="196"/>
      <c r="BJ17943" s="196"/>
    </row>
    <row r="17944" spans="59:62">
      <c r="BG17944" s="196"/>
      <c r="BH17944" s="196"/>
      <c r="BI17944" s="196"/>
      <c r="BJ17944" s="196"/>
    </row>
    <row r="17945" spans="59:62">
      <c r="BG17945" s="196"/>
      <c r="BH17945" s="196"/>
      <c r="BI17945" s="196"/>
      <c r="BJ17945" s="196"/>
    </row>
    <row r="17946" spans="59:62">
      <c r="BG17946" s="196"/>
      <c r="BH17946" s="196"/>
      <c r="BI17946" s="196"/>
      <c r="BJ17946" s="196"/>
    </row>
    <row r="17947" spans="59:62">
      <c r="BG17947" s="196"/>
      <c r="BH17947" s="196"/>
      <c r="BI17947" s="196"/>
      <c r="BJ17947" s="196"/>
    </row>
    <row r="17948" spans="59:62">
      <c r="BG17948" s="196"/>
      <c r="BH17948" s="196"/>
      <c r="BI17948" s="196"/>
      <c r="BJ17948" s="196"/>
    </row>
    <row r="17949" spans="59:62">
      <c r="BG17949" s="196"/>
      <c r="BH17949" s="196"/>
      <c r="BI17949" s="196"/>
      <c r="BJ17949" s="196"/>
    </row>
    <row r="17950" spans="59:62">
      <c r="BG17950" s="196"/>
      <c r="BH17950" s="196"/>
      <c r="BI17950" s="196"/>
      <c r="BJ17950" s="196"/>
    </row>
    <row r="17951" spans="59:62">
      <c r="BG17951" s="196"/>
      <c r="BH17951" s="196"/>
      <c r="BI17951" s="196"/>
      <c r="BJ17951" s="196"/>
    </row>
    <row r="17952" spans="59:62">
      <c r="BG17952" s="196"/>
      <c r="BH17952" s="196"/>
      <c r="BI17952" s="196"/>
      <c r="BJ17952" s="196"/>
    </row>
    <row r="17953" spans="59:62">
      <c r="BG17953" s="196"/>
      <c r="BH17953" s="196"/>
      <c r="BI17953" s="196"/>
      <c r="BJ17953" s="196"/>
    </row>
    <row r="17954" spans="59:62">
      <c r="BG17954" s="196"/>
      <c r="BH17954" s="196"/>
      <c r="BI17954" s="196"/>
      <c r="BJ17954" s="196"/>
    </row>
    <row r="17955" spans="59:62">
      <c r="BG17955" s="196"/>
      <c r="BH17955" s="196"/>
      <c r="BI17955" s="196"/>
      <c r="BJ17955" s="196"/>
    </row>
    <row r="17956" spans="59:62">
      <c r="BG17956" s="196"/>
      <c r="BH17956" s="196"/>
      <c r="BI17956" s="196"/>
      <c r="BJ17956" s="196"/>
    </row>
    <row r="17957" spans="59:62">
      <c r="BG17957" s="196"/>
      <c r="BH17957" s="196"/>
      <c r="BI17957" s="196"/>
      <c r="BJ17957" s="196"/>
    </row>
    <row r="17958" spans="59:62">
      <c r="BG17958" s="196"/>
      <c r="BH17958" s="196"/>
      <c r="BI17958" s="196"/>
      <c r="BJ17958" s="196"/>
    </row>
    <row r="17959" spans="59:62">
      <c r="BG17959" s="196"/>
      <c r="BH17959" s="196"/>
      <c r="BI17959" s="196"/>
      <c r="BJ17959" s="196"/>
    </row>
    <row r="17960" spans="59:62">
      <c r="BG17960" s="196"/>
      <c r="BH17960" s="196"/>
      <c r="BI17960" s="196"/>
      <c r="BJ17960" s="196"/>
    </row>
    <row r="17961" spans="59:62">
      <c r="BG17961" s="196"/>
      <c r="BH17961" s="196"/>
      <c r="BI17961" s="196"/>
      <c r="BJ17961" s="196"/>
    </row>
    <row r="17962" spans="59:62">
      <c r="BG17962" s="196"/>
      <c r="BH17962" s="196"/>
      <c r="BI17962" s="196"/>
      <c r="BJ17962" s="196"/>
    </row>
    <row r="17963" spans="59:62">
      <c r="BG17963" s="196"/>
      <c r="BH17963" s="196"/>
      <c r="BI17963" s="196"/>
      <c r="BJ17963" s="196"/>
    </row>
    <row r="17964" spans="59:62">
      <c r="BG17964" s="196"/>
      <c r="BH17964" s="196"/>
      <c r="BI17964" s="196"/>
      <c r="BJ17964" s="196"/>
    </row>
    <row r="17965" spans="59:62">
      <c r="BG17965" s="196"/>
      <c r="BH17965" s="196"/>
      <c r="BI17965" s="196"/>
      <c r="BJ17965" s="196"/>
    </row>
    <row r="17966" spans="59:62">
      <c r="BG17966" s="196"/>
      <c r="BH17966" s="196"/>
      <c r="BI17966" s="196"/>
      <c r="BJ17966" s="196"/>
    </row>
    <row r="17967" spans="59:62">
      <c r="BG17967" s="196"/>
      <c r="BH17967" s="196"/>
      <c r="BI17967" s="196"/>
      <c r="BJ17967" s="196"/>
    </row>
    <row r="17968" spans="59:62">
      <c r="BG17968" s="196"/>
      <c r="BH17968" s="196"/>
      <c r="BI17968" s="196"/>
      <c r="BJ17968" s="196"/>
    </row>
    <row r="17969" spans="59:62">
      <c r="BG17969" s="196"/>
      <c r="BH17969" s="196"/>
      <c r="BI17969" s="196"/>
      <c r="BJ17969" s="196"/>
    </row>
    <row r="17970" spans="59:62">
      <c r="BG17970" s="196"/>
      <c r="BH17970" s="196"/>
      <c r="BI17970" s="196"/>
      <c r="BJ17970" s="196"/>
    </row>
    <row r="17971" spans="59:62">
      <c r="BG17971" s="196"/>
      <c r="BH17971" s="196"/>
      <c r="BI17971" s="196"/>
      <c r="BJ17971" s="196"/>
    </row>
    <row r="17972" spans="59:62">
      <c r="BG17972" s="196"/>
      <c r="BH17972" s="196"/>
      <c r="BI17972" s="196"/>
      <c r="BJ17972" s="196"/>
    </row>
    <row r="17973" spans="59:62">
      <c r="BG17973" s="196"/>
      <c r="BH17973" s="196"/>
      <c r="BI17973" s="196"/>
      <c r="BJ17973" s="196"/>
    </row>
    <row r="17974" spans="59:62">
      <c r="BG17974" s="196"/>
      <c r="BH17974" s="196"/>
      <c r="BI17974" s="196"/>
      <c r="BJ17974" s="196"/>
    </row>
    <row r="17975" spans="59:62">
      <c r="BG17975" s="196"/>
      <c r="BH17975" s="196"/>
      <c r="BI17975" s="196"/>
      <c r="BJ17975" s="196"/>
    </row>
    <row r="17976" spans="59:62">
      <c r="BG17976" s="196"/>
      <c r="BH17976" s="196"/>
      <c r="BI17976" s="196"/>
      <c r="BJ17976" s="196"/>
    </row>
    <row r="17977" spans="59:62">
      <c r="BG17977" s="196"/>
      <c r="BH17977" s="196"/>
      <c r="BI17977" s="196"/>
      <c r="BJ17977" s="196"/>
    </row>
    <row r="17978" spans="59:62">
      <c r="BG17978" s="196"/>
      <c r="BH17978" s="196"/>
      <c r="BI17978" s="196"/>
      <c r="BJ17978" s="196"/>
    </row>
    <row r="17979" spans="59:62">
      <c r="BG17979" s="196"/>
      <c r="BH17979" s="196"/>
      <c r="BI17979" s="196"/>
      <c r="BJ17979" s="196"/>
    </row>
    <row r="17980" spans="59:62">
      <c r="BG17980" s="196"/>
      <c r="BH17980" s="196"/>
      <c r="BI17980" s="196"/>
      <c r="BJ17980" s="196"/>
    </row>
    <row r="17981" spans="59:62">
      <c r="BG17981" s="196"/>
      <c r="BH17981" s="196"/>
      <c r="BI17981" s="196"/>
      <c r="BJ17981" s="196"/>
    </row>
    <row r="17982" spans="59:62">
      <c r="BG17982" s="196"/>
      <c r="BH17982" s="196"/>
      <c r="BI17982" s="196"/>
      <c r="BJ17982" s="196"/>
    </row>
    <row r="17983" spans="59:62">
      <c r="BG17983" s="196"/>
      <c r="BH17983" s="196"/>
      <c r="BI17983" s="196"/>
      <c r="BJ17983" s="196"/>
    </row>
    <row r="17984" spans="59:62">
      <c r="BG17984" s="196"/>
      <c r="BH17984" s="196"/>
      <c r="BI17984" s="196"/>
      <c r="BJ17984" s="196"/>
    </row>
    <row r="17985" spans="59:62">
      <c r="BG17985" s="196"/>
      <c r="BH17985" s="196"/>
      <c r="BI17985" s="196"/>
      <c r="BJ17985" s="196"/>
    </row>
    <row r="17986" spans="59:62">
      <c r="BG17986" s="196"/>
      <c r="BH17986" s="196"/>
      <c r="BI17986" s="196"/>
      <c r="BJ17986" s="196"/>
    </row>
    <row r="17987" spans="59:62">
      <c r="BG17987" s="196"/>
      <c r="BH17987" s="196"/>
      <c r="BI17987" s="196"/>
      <c r="BJ17987" s="196"/>
    </row>
    <row r="17988" spans="59:62">
      <c r="BG17988" s="196"/>
      <c r="BH17988" s="196"/>
      <c r="BI17988" s="196"/>
      <c r="BJ17988" s="196"/>
    </row>
    <row r="17989" spans="59:62">
      <c r="BG17989" s="196"/>
      <c r="BH17989" s="196"/>
      <c r="BI17989" s="196"/>
      <c r="BJ17989" s="196"/>
    </row>
    <row r="17990" spans="59:62">
      <c r="BG17990" s="196"/>
      <c r="BH17990" s="196"/>
      <c r="BI17990" s="196"/>
      <c r="BJ17990" s="196"/>
    </row>
    <row r="17991" spans="59:62">
      <c r="BG17991" s="196"/>
      <c r="BH17991" s="196"/>
      <c r="BI17991" s="196"/>
      <c r="BJ17991" s="196"/>
    </row>
    <row r="17992" spans="59:62">
      <c r="BG17992" s="196"/>
      <c r="BH17992" s="196"/>
      <c r="BI17992" s="196"/>
      <c r="BJ17992" s="196"/>
    </row>
    <row r="17993" spans="59:62">
      <c r="BG17993" s="196"/>
      <c r="BH17993" s="196"/>
      <c r="BI17993" s="196"/>
      <c r="BJ17993" s="196"/>
    </row>
    <row r="17994" spans="59:62">
      <c r="BG17994" s="196"/>
      <c r="BH17994" s="196"/>
      <c r="BI17994" s="196"/>
      <c r="BJ17994" s="196"/>
    </row>
    <row r="17995" spans="59:62">
      <c r="BG17995" s="196"/>
      <c r="BH17995" s="196"/>
      <c r="BI17995" s="196"/>
      <c r="BJ17995" s="196"/>
    </row>
    <row r="17996" spans="59:62">
      <c r="BG17996" s="196"/>
      <c r="BH17996" s="196"/>
      <c r="BI17996" s="196"/>
      <c r="BJ17996" s="196"/>
    </row>
    <row r="17997" spans="59:62">
      <c r="BG17997" s="196"/>
      <c r="BH17997" s="196"/>
      <c r="BI17997" s="196"/>
      <c r="BJ17997" s="196"/>
    </row>
    <row r="17998" spans="59:62">
      <c r="BG17998" s="196"/>
      <c r="BH17998" s="196"/>
      <c r="BI17998" s="196"/>
      <c r="BJ17998" s="196"/>
    </row>
    <row r="17999" spans="59:62">
      <c r="BG17999" s="196"/>
      <c r="BH17999" s="196"/>
      <c r="BI17999" s="196"/>
      <c r="BJ17999" s="196"/>
    </row>
    <row r="18000" spans="59:62">
      <c r="BG18000" s="196"/>
      <c r="BH18000" s="196"/>
      <c r="BI18000" s="196"/>
      <c r="BJ18000" s="196"/>
    </row>
    <row r="18001" spans="59:62">
      <c r="BG18001" s="196"/>
      <c r="BH18001" s="196"/>
      <c r="BI18001" s="196"/>
      <c r="BJ18001" s="196"/>
    </row>
    <row r="18002" spans="59:62">
      <c r="BG18002" s="196"/>
      <c r="BH18002" s="196"/>
      <c r="BI18002" s="196"/>
      <c r="BJ18002" s="196"/>
    </row>
    <row r="18003" spans="59:62">
      <c r="BG18003" s="196"/>
      <c r="BH18003" s="196"/>
      <c r="BI18003" s="196"/>
      <c r="BJ18003" s="196"/>
    </row>
    <row r="18004" spans="59:62">
      <c r="BG18004" s="196"/>
      <c r="BH18004" s="196"/>
      <c r="BI18004" s="196"/>
      <c r="BJ18004" s="196"/>
    </row>
    <row r="18005" spans="59:62">
      <c r="BG18005" s="196"/>
      <c r="BH18005" s="196"/>
      <c r="BI18005" s="196"/>
      <c r="BJ18005" s="196"/>
    </row>
    <row r="18006" spans="59:62">
      <c r="BG18006" s="196"/>
      <c r="BH18006" s="196"/>
      <c r="BI18006" s="196"/>
      <c r="BJ18006" s="196"/>
    </row>
    <row r="18007" spans="59:62">
      <c r="BG18007" s="196"/>
      <c r="BH18007" s="196"/>
      <c r="BI18007" s="196"/>
      <c r="BJ18007" s="196"/>
    </row>
    <row r="18008" spans="59:62">
      <c r="BG18008" s="196"/>
      <c r="BH18008" s="196"/>
      <c r="BI18008" s="196"/>
      <c r="BJ18008" s="196"/>
    </row>
    <row r="18009" spans="59:62">
      <c r="BG18009" s="196"/>
      <c r="BH18009" s="196"/>
      <c r="BI18009" s="196"/>
      <c r="BJ18009" s="196"/>
    </row>
    <row r="18010" spans="59:62">
      <c r="BG18010" s="196"/>
      <c r="BH18010" s="196"/>
      <c r="BI18010" s="196"/>
      <c r="BJ18010" s="196"/>
    </row>
    <row r="18011" spans="59:62">
      <c r="BG18011" s="196"/>
      <c r="BH18011" s="196"/>
      <c r="BI18011" s="196"/>
      <c r="BJ18011" s="196"/>
    </row>
    <row r="18012" spans="59:62">
      <c r="BG18012" s="196"/>
      <c r="BH18012" s="196"/>
      <c r="BI18012" s="196"/>
      <c r="BJ18012" s="196"/>
    </row>
    <row r="18013" spans="59:62">
      <c r="BG18013" s="196"/>
      <c r="BH18013" s="196"/>
      <c r="BI18013" s="196"/>
      <c r="BJ18013" s="196"/>
    </row>
    <row r="18014" spans="59:62">
      <c r="BG18014" s="196"/>
      <c r="BH18014" s="196"/>
      <c r="BI18014" s="196"/>
      <c r="BJ18014" s="196"/>
    </row>
    <row r="18015" spans="59:62">
      <c r="BG18015" s="196"/>
      <c r="BH18015" s="196"/>
      <c r="BI18015" s="196"/>
      <c r="BJ18015" s="196"/>
    </row>
    <row r="18016" spans="59:62">
      <c r="BG18016" s="196"/>
      <c r="BH18016" s="196"/>
      <c r="BI18016" s="196"/>
      <c r="BJ18016" s="196"/>
    </row>
    <row r="18017" spans="59:62">
      <c r="BG18017" s="196"/>
      <c r="BH18017" s="196"/>
      <c r="BI18017" s="196"/>
      <c r="BJ18017" s="196"/>
    </row>
    <row r="18018" spans="59:62">
      <c r="BG18018" s="196"/>
      <c r="BH18018" s="196"/>
      <c r="BI18018" s="196"/>
      <c r="BJ18018" s="196"/>
    </row>
    <row r="18019" spans="59:62">
      <c r="BG18019" s="196"/>
      <c r="BH18019" s="196"/>
      <c r="BI18019" s="196"/>
      <c r="BJ18019" s="196"/>
    </row>
    <row r="18020" spans="59:62">
      <c r="BG18020" s="196"/>
      <c r="BH18020" s="196"/>
      <c r="BI18020" s="196"/>
      <c r="BJ18020" s="196"/>
    </row>
    <row r="18021" spans="59:62">
      <c r="BG18021" s="196"/>
      <c r="BH18021" s="196"/>
      <c r="BI18021" s="196"/>
      <c r="BJ18021" s="196"/>
    </row>
    <row r="18022" spans="59:62">
      <c r="BG18022" s="196"/>
      <c r="BH18022" s="196"/>
      <c r="BI18022" s="196"/>
      <c r="BJ18022" s="196"/>
    </row>
    <row r="18023" spans="59:62">
      <c r="BG18023" s="196"/>
      <c r="BH18023" s="196"/>
      <c r="BI18023" s="196"/>
      <c r="BJ18023" s="196"/>
    </row>
    <row r="18024" spans="59:62">
      <c r="BG18024" s="196"/>
      <c r="BH18024" s="196"/>
      <c r="BI18024" s="196"/>
      <c r="BJ18024" s="196"/>
    </row>
    <row r="18025" spans="59:62">
      <c r="BG18025" s="196"/>
      <c r="BH18025" s="196"/>
      <c r="BI18025" s="196"/>
      <c r="BJ18025" s="196"/>
    </row>
    <row r="18026" spans="59:62">
      <c r="BG18026" s="196"/>
      <c r="BH18026" s="196"/>
      <c r="BI18026" s="196"/>
      <c r="BJ18026" s="196"/>
    </row>
    <row r="18027" spans="59:62">
      <c r="BG18027" s="196"/>
      <c r="BH18027" s="196"/>
      <c r="BI18027" s="196"/>
      <c r="BJ18027" s="196"/>
    </row>
    <row r="18028" spans="59:62">
      <c r="BG18028" s="196"/>
      <c r="BH18028" s="196"/>
      <c r="BI18028" s="196"/>
      <c r="BJ18028" s="196"/>
    </row>
    <row r="18029" spans="59:62">
      <c r="BG18029" s="196"/>
      <c r="BH18029" s="196"/>
      <c r="BI18029" s="196"/>
      <c r="BJ18029" s="196"/>
    </row>
    <row r="18030" spans="59:62">
      <c r="BG18030" s="196"/>
      <c r="BH18030" s="196"/>
      <c r="BI18030" s="196"/>
      <c r="BJ18030" s="196"/>
    </row>
    <row r="18031" spans="59:62">
      <c r="BG18031" s="196"/>
      <c r="BH18031" s="196"/>
      <c r="BI18031" s="196"/>
      <c r="BJ18031" s="196"/>
    </row>
    <row r="18032" spans="59:62">
      <c r="BG18032" s="196"/>
      <c r="BH18032" s="196"/>
      <c r="BI18032" s="196"/>
      <c r="BJ18032" s="196"/>
    </row>
    <row r="18033" spans="59:62">
      <c r="BG18033" s="196"/>
      <c r="BH18033" s="196"/>
      <c r="BI18033" s="196"/>
      <c r="BJ18033" s="196"/>
    </row>
    <row r="18034" spans="59:62">
      <c r="BG18034" s="196"/>
      <c r="BH18034" s="196"/>
      <c r="BI18034" s="196"/>
      <c r="BJ18034" s="196"/>
    </row>
    <row r="18035" spans="59:62">
      <c r="BG18035" s="196"/>
      <c r="BH18035" s="196"/>
      <c r="BI18035" s="196"/>
      <c r="BJ18035" s="196"/>
    </row>
    <row r="18036" spans="59:62">
      <c r="BG18036" s="196"/>
      <c r="BH18036" s="196"/>
      <c r="BI18036" s="196"/>
      <c r="BJ18036" s="196"/>
    </row>
    <row r="18037" spans="59:62">
      <c r="BG18037" s="196"/>
      <c r="BH18037" s="196"/>
      <c r="BI18037" s="196"/>
      <c r="BJ18037" s="196"/>
    </row>
    <row r="18038" spans="59:62">
      <c r="BG18038" s="196"/>
      <c r="BH18038" s="196"/>
      <c r="BI18038" s="196"/>
      <c r="BJ18038" s="196"/>
    </row>
    <row r="18039" spans="59:62">
      <c r="BG18039" s="196"/>
      <c r="BH18039" s="196"/>
      <c r="BI18039" s="196"/>
      <c r="BJ18039" s="196"/>
    </row>
    <row r="18040" spans="59:62">
      <c r="BG18040" s="196"/>
      <c r="BH18040" s="196"/>
      <c r="BI18040" s="196"/>
      <c r="BJ18040" s="196"/>
    </row>
    <row r="18041" spans="59:62">
      <c r="BG18041" s="196"/>
      <c r="BH18041" s="196"/>
      <c r="BI18041" s="196"/>
      <c r="BJ18041" s="196"/>
    </row>
    <row r="18042" spans="59:62">
      <c r="BG18042" s="196"/>
      <c r="BH18042" s="196"/>
      <c r="BI18042" s="196"/>
      <c r="BJ18042" s="196"/>
    </row>
    <row r="18043" spans="59:62">
      <c r="BG18043" s="196"/>
      <c r="BH18043" s="196"/>
      <c r="BI18043" s="196"/>
      <c r="BJ18043" s="196"/>
    </row>
    <row r="18044" spans="59:62">
      <c r="BG18044" s="196"/>
      <c r="BH18044" s="196"/>
      <c r="BI18044" s="196"/>
      <c r="BJ18044" s="196"/>
    </row>
    <row r="18045" spans="59:62">
      <c r="BG18045" s="196"/>
      <c r="BH18045" s="196"/>
      <c r="BI18045" s="196"/>
      <c r="BJ18045" s="196"/>
    </row>
    <row r="18046" spans="59:62">
      <c r="BG18046" s="196"/>
      <c r="BH18046" s="196"/>
      <c r="BI18046" s="196"/>
      <c r="BJ18046" s="196"/>
    </row>
    <row r="18047" spans="59:62">
      <c r="BG18047" s="196"/>
      <c r="BH18047" s="196"/>
      <c r="BI18047" s="196"/>
      <c r="BJ18047" s="196"/>
    </row>
    <row r="18048" spans="59:62">
      <c r="BG18048" s="196"/>
      <c r="BH18048" s="196"/>
      <c r="BI18048" s="196"/>
      <c r="BJ18048" s="196"/>
    </row>
    <row r="18049" spans="59:62">
      <c r="BG18049" s="196"/>
      <c r="BH18049" s="196"/>
      <c r="BI18049" s="196"/>
      <c r="BJ18049" s="196"/>
    </row>
    <row r="18050" spans="59:62">
      <c r="BG18050" s="196"/>
      <c r="BH18050" s="196"/>
      <c r="BI18050" s="196"/>
      <c r="BJ18050" s="196"/>
    </row>
    <row r="18051" spans="59:62">
      <c r="BG18051" s="196"/>
      <c r="BH18051" s="196"/>
      <c r="BI18051" s="196"/>
      <c r="BJ18051" s="196"/>
    </row>
    <row r="18052" spans="59:62">
      <c r="BG18052" s="196"/>
      <c r="BH18052" s="196"/>
      <c r="BI18052" s="196"/>
      <c r="BJ18052" s="196"/>
    </row>
    <row r="18053" spans="59:62">
      <c r="BG18053" s="196"/>
      <c r="BH18053" s="196"/>
      <c r="BI18053" s="196"/>
      <c r="BJ18053" s="196"/>
    </row>
    <row r="18054" spans="59:62">
      <c r="BG18054" s="196"/>
      <c r="BH18054" s="196"/>
      <c r="BI18054" s="196"/>
      <c r="BJ18054" s="196"/>
    </row>
    <row r="18055" spans="59:62">
      <c r="BG18055" s="196"/>
      <c r="BH18055" s="196"/>
      <c r="BI18055" s="196"/>
      <c r="BJ18055" s="196"/>
    </row>
    <row r="18056" spans="59:62">
      <c r="BG18056" s="196"/>
      <c r="BH18056" s="196"/>
      <c r="BI18056" s="196"/>
      <c r="BJ18056" s="196"/>
    </row>
    <row r="18057" spans="59:62">
      <c r="BG18057" s="196"/>
      <c r="BH18057" s="196"/>
      <c r="BI18057" s="196"/>
      <c r="BJ18057" s="196"/>
    </row>
    <row r="18058" spans="59:62">
      <c r="BG18058" s="196"/>
      <c r="BH18058" s="196"/>
      <c r="BI18058" s="196"/>
      <c r="BJ18058" s="196"/>
    </row>
    <row r="18059" spans="59:62">
      <c r="BG18059" s="196"/>
      <c r="BH18059" s="196"/>
      <c r="BI18059" s="196"/>
      <c r="BJ18059" s="196"/>
    </row>
    <row r="18060" spans="59:62">
      <c r="BG18060" s="196"/>
      <c r="BH18060" s="196"/>
      <c r="BI18060" s="196"/>
      <c r="BJ18060" s="196"/>
    </row>
    <row r="18061" spans="59:62">
      <c r="BG18061" s="196"/>
      <c r="BH18061" s="196"/>
      <c r="BI18061" s="196"/>
      <c r="BJ18061" s="196"/>
    </row>
    <row r="18062" spans="59:62">
      <c r="BG18062" s="196"/>
      <c r="BH18062" s="196"/>
      <c r="BI18062" s="196"/>
      <c r="BJ18062" s="196"/>
    </row>
    <row r="18063" spans="59:62">
      <c r="BG18063" s="196"/>
      <c r="BH18063" s="196"/>
      <c r="BI18063" s="196"/>
      <c r="BJ18063" s="196"/>
    </row>
    <row r="18064" spans="59:62">
      <c r="BG18064" s="196"/>
      <c r="BH18064" s="196"/>
      <c r="BI18064" s="196"/>
      <c r="BJ18064" s="196"/>
    </row>
    <row r="18065" spans="59:62">
      <c r="BG18065" s="196"/>
      <c r="BH18065" s="196"/>
      <c r="BI18065" s="196"/>
      <c r="BJ18065" s="196"/>
    </row>
    <row r="18066" spans="59:62">
      <c r="BG18066" s="196"/>
      <c r="BH18066" s="196"/>
      <c r="BI18066" s="196"/>
      <c r="BJ18066" s="196"/>
    </row>
    <row r="18067" spans="59:62">
      <c r="BG18067" s="196"/>
      <c r="BH18067" s="196"/>
      <c r="BI18067" s="196"/>
      <c r="BJ18067" s="196"/>
    </row>
    <row r="18068" spans="59:62">
      <c r="BG18068" s="196"/>
      <c r="BH18068" s="196"/>
      <c r="BI18068" s="196"/>
      <c r="BJ18068" s="196"/>
    </row>
    <row r="18069" spans="59:62">
      <c r="BG18069" s="196"/>
      <c r="BH18069" s="196"/>
      <c r="BI18069" s="196"/>
      <c r="BJ18069" s="196"/>
    </row>
    <row r="18070" spans="59:62">
      <c r="BG18070" s="196"/>
      <c r="BH18070" s="196"/>
      <c r="BI18070" s="196"/>
      <c r="BJ18070" s="196"/>
    </row>
    <row r="18071" spans="59:62">
      <c r="BG18071" s="196"/>
      <c r="BH18071" s="196"/>
      <c r="BI18071" s="196"/>
      <c r="BJ18071" s="196"/>
    </row>
    <row r="18072" spans="59:62">
      <c r="BG18072" s="196"/>
      <c r="BH18072" s="196"/>
      <c r="BI18072" s="196"/>
      <c r="BJ18072" s="196"/>
    </row>
    <row r="18073" spans="59:62">
      <c r="BG18073" s="196"/>
      <c r="BH18073" s="196"/>
      <c r="BI18073" s="196"/>
      <c r="BJ18073" s="196"/>
    </row>
    <row r="18074" spans="59:62">
      <c r="BG18074" s="196"/>
      <c r="BH18074" s="196"/>
      <c r="BI18074" s="196"/>
      <c r="BJ18074" s="196"/>
    </row>
    <row r="18075" spans="59:62">
      <c r="BG18075" s="196"/>
      <c r="BH18075" s="196"/>
      <c r="BI18075" s="196"/>
      <c r="BJ18075" s="196"/>
    </row>
    <row r="18076" spans="59:62">
      <c r="BG18076" s="196"/>
      <c r="BH18076" s="196"/>
      <c r="BI18076" s="196"/>
      <c r="BJ18076" s="196"/>
    </row>
    <row r="18077" spans="59:62">
      <c r="BG18077" s="196"/>
      <c r="BH18077" s="196"/>
      <c r="BI18077" s="196"/>
      <c r="BJ18077" s="196"/>
    </row>
    <row r="18078" spans="59:62">
      <c r="BG18078" s="196"/>
      <c r="BH18078" s="196"/>
      <c r="BI18078" s="196"/>
      <c r="BJ18078" s="196"/>
    </row>
    <row r="18079" spans="59:62">
      <c r="BG18079" s="196"/>
      <c r="BH18079" s="196"/>
      <c r="BI18079" s="196"/>
      <c r="BJ18079" s="196"/>
    </row>
    <row r="18080" spans="59:62">
      <c r="BG18080" s="196"/>
      <c r="BH18080" s="196"/>
      <c r="BI18080" s="196"/>
      <c r="BJ18080" s="196"/>
    </row>
    <row r="18081" spans="59:62">
      <c r="BG18081" s="196"/>
      <c r="BH18081" s="196"/>
      <c r="BI18081" s="196"/>
      <c r="BJ18081" s="196"/>
    </row>
    <row r="18082" spans="59:62">
      <c r="BG18082" s="196"/>
      <c r="BH18082" s="196"/>
      <c r="BI18082" s="196"/>
      <c r="BJ18082" s="196"/>
    </row>
    <row r="18083" spans="59:62">
      <c r="BG18083" s="196"/>
      <c r="BH18083" s="196"/>
      <c r="BI18083" s="196"/>
      <c r="BJ18083" s="196"/>
    </row>
    <row r="18084" spans="59:62">
      <c r="BG18084" s="196"/>
      <c r="BH18084" s="196"/>
      <c r="BI18084" s="196"/>
      <c r="BJ18084" s="196"/>
    </row>
    <row r="18085" spans="59:62">
      <c r="BG18085" s="196"/>
      <c r="BH18085" s="196"/>
      <c r="BI18085" s="196"/>
      <c r="BJ18085" s="196"/>
    </row>
    <row r="18086" spans="59:62">
      <c r="BG18086" s="196"/>
      <c r="BH18086" s="196"/>
      <c r="BI18086" s="196"/>
      <c r="BJ18086" s="196"/>
    </row>
    <row r="18087" spans="59:62">
      <c r="BG18087" s="196"/>
      <c r="BH18087" s="196"/>
      <c r="BI18087" s="196"/>
      <c r="BJ18087" s="196"/>
    </row>
    <row r="18088" spans="59:62">
      <c r="BG18088" s="196"/>
      <c r="BH18088" s="196"/>
      <c r="BI18088" s="196"/>
      <c r="BJ18088" s="196"/>
    </row>
    <row r="18089" spans="59:62">
      <c r="BG18089" s="196"/>
      <c r="BH18089" s="196"/>
      <c r="BI18089" s="196"/>
      <c r="BJ18089" s="196"/>
    </row>
    <row r="18090" spans="59:62">
      <c r="BG18090" s="196"/>
      <c r="BH18090" s="196"/>
      <c r="BI18090" s="196"/>
      <c r="BJ18090" s="196"/>
    </row>
    <row r="18091" spans="59:62">
      <c r="BG18091" s="196"/>
      <c r="BH18091" s="196"/>
      <c r="BI18091" s="196"/>
      <c r="BJ18091" s="196"/>
    </row>
    <row r="18092" spans="59:62">
      <c r="BG18092" s="196"/>
      <c r="BH18092" s="196"/>
      <c r="BI18092" s="196"/>
      <c r="BJ18092" s="196"/>
    </row>
    <row r="18093" spans="59:62">
      <c r="BG18093" s="196"/>
      <c r="BH18093" s="196"/>
      <c r="BI18093" s="196"/>
      <c r="BJ18093" s="196"/>
    </row>
    <row r="18094" spans="59:62">
      <c r="BG18094" s="196"/>
      <c r="BH18094" s="196"/>
      <c r="BI18094" s="196"/>
      <c r="BJ18094" s="196"/>
    </row>
    <row r="18095" spans="59:62">
      <c r="BG18095" s="196"/>
      <c r="BH18095" s="196"/>
      <c r="BI18095" s="196"/>
      <c r="BJ18095" s="196"/>
    </row>
    <row r="18096" spans="59:62">
      <c r="BG18096" s="196"/>
      <c r="BH18096" s="196"/>
      <c r="BI18096" s="196"/>
      <c r="BJ18096" s="196"/>
    </row>
    <row r="18097" spans="59:62">
      <c r="BG18097" s="196"/>
      <c r="BH18097" s="196"/>
      <c r="BI18097" s="196"/>
      <c r="BJ18097" s="196"/>
    </row>
    <row r="18098" spans="59:62">
      <c r="BG18098" s="196"/>
      <c r="BH18098" s="196"/>
      <c r="BI18098" s="196"/>
      <c r="BJ18098" s="196"/>
    </row>
    <row r="18099" spans="59:62">
      <c r="BG18099" s="196"/>
      <c r="BH18099" s="196"/>
      <c r="BI18099" s="196"/>
      <c r="BJ18099" s="196"/>
    </row>
    <row r="18100" spans="59:62">
      <c r="BG18100" s="196"/>
      <c r="BH18100" s="196"/>
      <c r="BI18100" s="196"/>
      <c r="BJ18100" s="196"/>
    </row>
    <row r="18101" spans="59:62">
      <c r="BG18101" s="196"/>
      <c r="BH18101" s="196"/>
      <c r="BI18101" s="196"/>
      <c r="BJ18101" s="196"/>
    </row>
    <row r="18102" spans="59:62">
      <c r="BG18102" s="196"/>
      <c r="BH18102" s="196"/>
      <c r="BI18102" s="196"/>
      <c r="BJ18102" s="196"/>
    </row>
    <row r="18103" spans="59:62">
      <c r="BG18103" s="196"/>
      <c r="BH18103" s="196"/>
      <c r="BI18103" s="196"/>
      <c r="BJ18103" s="196"/>
    </row>
    <row r="18104" spans="59:62">
      <c r="BG18104" s="196"/>
      <c r="BH18104" s="196"/>
      <c r="BI18104" s="196"/>
      <c r="BJ18104" s="196"/>
    </row>
    <row r="18105" spans="59:62">
      <c r="BG18105" s="196"/>
      <c r="BH18105" s="196"/>
      <c r="BI18105" s="196"/>
      <c r="BJ18105" s="196"/>
    </row>
    <row r="18106" spans="59:62">
      <c r="BG18106" s="196"/>
      <c r="BH18106" s="196"/>
      <c r="BI18106" s="196"/>
      <c r="BJ18106" s="196"/>
    </row>
    <row r="18107" spans="59:62">
      <c r="BG18107" s="196"/>
      <c r="BH18107" s="196"/>
      <c r="BI18107" s="196"/>
      <c r="BJ18107" s="196"/>
    </row>
    <row r="18108" spans="59:62">
      <c r="BG18108" s="196"/>
      <c r="BH18108" s="196"/>
      <c r="BI18108" s="196"/>
      <c r="BJ18108" s="196"/>
    </row>
    <row r="18109" spans="59:62">
      <c r="BG18109" s="196"/>
      <c r="BH18109" s="196"/>
      <c r="BI18109" s="196"/>
      <c r="BJ18109" s="196"/>
    </row>
    <row r="18110" spans="59:62">
      <c r="BG18110" s="196"/>
      <c r="BH18110" s="196"/>
      <c r="BI18110" s="196"/>
      <c r="BJ18110" s="196"/>
    </row>
    <row r="18111" spans="59:62">
      <c r="BG18111" s="196"/>
      <c r="BH18111" s="196"/>
      <c r="BI18111" s="196"/>
      <c r="BJ18111" s="196"/>
    </row>
    <row r="18112" spans="59:62">
      <c r="BG18112" s="196"/>
      <c r="BH18112" s="196"/>
      <c r="BI18112" s="196"/>
      <c r="BJ18112" s="196"/>
    </row>
    <row r="18113" spans="59:62">
      <c r="BG18113" s="196"/>
      <c r="BH18113" s="196"/>
      <c r="BI18113" s="196"/>
      <c r="BJ18113" s="196"/>
    </row>
    <row r="18114" spans="59:62">
      <c r="BG18114" s="196"/>
      <c r="BH18114" s="196"/>
      <c r="BI18114" s="196"/>
      <c r="BJ18114" s="196"/>
    </row>
    <row r="18115" spans="59:62">
      <c r="BG18115" s="196"/>
      <c r="BH18115" s="196"/>
      <c r="BI18115" s="196"/>
      <c r="BJ18115" s="196"/>
    </row>
    <row r="18116" spans="59:62">
      <c r="BG18116" s="196"/>
      <c r="BH18116" s="196"/>
      <c r="BI18116" s="196"/>
      <c r="BJ18116" s="196"/>
    </row>
    <row r="18117" spans="59:62">
      <c r="BG18117" s="196"/>
      <c r="BH18117" s="196"/>
      <c r="BI18117" s="196"/>
      <c r="BJ18117" s="196"/>
    </row>
    <row r="18118" spans="59:62">
      <c r="BG18118" s="196"/>
      <c r="BH18118" s="196"/>
      <c r="BI18118" s="196"/>
      <c r="BJ18118" s="196"/>
    </row>
    <row r="18119" spans="59:62">
      <c r="BG18119" s="196"/>
      <c r="BH18119" s="196"/>
      <c r="BI18119" s="196"/>
      <c r="BJ18119" s="196"/>
    </row>
    <row r="18120" spans="59:62">
      <c r="BG18120" s="196"/>
      <c r="BH18120" s="196"/>
      <c r="BI18120" s="196"/>
      <c r="BJ18120" s="196"/>
    </row>
    <row r="18121" spans="59:62">
      <c r="BG18121" s="196"/>
      <c r="BH18121" s="196"/>
      <c r="BI18121" s="196"/>
      <c r="BJ18121" s="196"/>
    </row>
    <row r="18122" spans="59:62">
      <c r="BG18122" s="196"/>
      <c r="BH18122" s="196"/>
      <c r="BI18122" s="196"/>
      <c r="BJ18122" s="196"/>
    </row>
    <row r="18123" spans="59:62">
      <c r="BG18123" s="196"/>
      <c r="BH18123" s="196"/>
      <c r="BI18123" s="196"/>
      <c r="BJ18123" s="196"/>
    </row>
    <row r="18124" spans="59:62">
      <c r="BG18124" s="196"/>
      <c r="BH18124" s="196"/>
      <c r="BI18124" s="196"/>
      <c r="BJ18124" s="196"/>
    </row>
    <row r="18125" spans="59:62">
      <c r="BG18125" s="196"/>
      <c r="BH18125" s="196"/>
      <c r="BI18125" s="196"/>
      <c r="BJ18125" s="196"/>
    </row>
    <row r="18126" spans="59:62">
      <c r="BG18126" s="196"/>
      <c r="BH18126" s="196"/>
      <c r="BI18126" s="196"/>
      <c r="BJ18126" s="196"/>
    </row>
    <row r="18127" spans="59:62">
      <c r="BG18127" s="196"/>
      <c r="BH18127" s="196"/>
      <c r="BI18127" s="196"/>
      <c r="BJ18127" s="196"/>
    </row>
    <row r="18128" spans="59:62">
      <c r="BG18128" s="196"/>
      <c r="BH18128" s="196"/>
      <c r="BI18128" s="196"/>
      <c r="BJ18128" s="196"/>
    </row>
    <row r="18129" spans="59:62">
      <c r="BG18129" s="196"/>
      <c r="BH18129" s="196"/>
      <c r="BI18129" s="196"/>
      <c r="BJ18129" s="196"/>
    </row>
    <row r="18130" spans="59:62">
      <c r="BG18130" s="196"/>
      <c r="BH18130" s="196"/>
      <c r="BI18130" s="196"/>
      <c r="BJ18130" s="196"/>
    </row>
    <row r="18131" spans="59:62">
      <c r="BG18131" s="196"/>
      <c r="BH18131" s="196"/>
      <c r="BI18131" s="196"/>
      <c r="BJ18131" s="196"/>
    </row>
    <row r="18132" spans="59:62">
      <c r="BG18132" s="196"/>
      <c r="BH18132" s="196"/>
      <c r="BI18132" s="196"/>
      <c r="BJ18132" s="196"/>
    </row>
    <row r="18133" spans="59:62">
      <c r="BG18133" s="196"/>
      <c r="BH18133" s="196"/>
      <c r="BI18133" s="196"/>
      <c r="BJ18133" s="196"/>
    </row>
    <row r="18134" spans="59:62">
      <c r="BG18134" s="196"/>
      <c r="BH18134" s="196"/>
      <c r="BI18134" s="196"/>
      <c r="BJ18134" s="196"/>
    </row>
    <row r="18135" spans="59:62">
      <c r="BG18135" s="196"/>
      <c r="BH18135" s="196"/>
      <c r="BI18135" s="196"/>
      <c r="BJ18135" s="196"/>
    </row>
    <row r="18136" spans="59:62">
      <c r="BG18136" s="196"/>
      <c r="BH18136" s="196"/>
      <c r="BI18136" s="196"/>
      <c r="BJ18136" s="196"/>
    </row>
    <row r="18137" spans="59:62">
      <c r="BG18137" s="196"/>
      <c r="BH18137" s="196"/>
      <c r="BI18137" s="196"/>
      <c r="BJ18137" s="196"/>
    </row>
    <row r="18138" spans="59:62">
      <c r="BG18138" s="196"/>
      <c r="BH18138" s="196"/>
      <c r="BI18138" s="196"/>
      <c r="BJ18138" s="196"/>
    </row>
    <row r="18139" spans="59:62">
      <c r="BG18139" s="196"/>
      <c r="BH18139" s="196"/>
      <c r="BI18139" s="196"/>
      <c r="BJ18139" s="196"/>
    </row>
    <row r="18140" spans="59:62">
      <c r="BG18140" s="196"/>
      <c r="BH18140" s="196"/>
      <c r="BI18140" s="196"/>
      <c r="BJ18140" s="196"/>
    </row>
    <row r="18141" spans="59:62">
      <c r="BG18141" s="196"/>
      <c r="BH18141" s="196"/>
      <c r="BI18141" s="196"/>
      <c r="BJ18141" s="196"/>
    </row>
    <row r="18142" spans="59:62">
      <c r="BG18142" s="196"/>
      <c r="BH18142" s="196"/>
      <c r="BI18142" s="196"/>
      <c r="BJ18142" s="196"/>
    </row>
    <row r="18143" spans="59:62">
      <c r="BG18143" s="196"/>
      <c r="BH18143" s="196"/>
      <c r="BI18143" s="196"/>
      <c r="BJ18143" s="196"/>
    </row>
    <row r="18144" spans="59:62">
      <c r="BG18144" s="196"/>
      <c r="BH18144" s="196"/>
      <c r="BI18144" s="196"/>
      <c r="BJ18144" s="196"/>
    </row>
    <row r="18145" spans="59:62">
      <c r="BG18145" s="196"/>
      <c r="BH18145" s="196"/>
      <c r="BI18145" s="196"/>
      <c r="BJ18145" s="196"/>
    </row>
    <row r="18146" spans="59:62">
      <c r="BG18146" s="196"/>
      <c r="BH18146" s="196"/>
      <c r="BI18146" s="196"/>
      <c r="BJ18146" s="196"/>
    </row>
    <row r="18147" spans="59:62">
      <c r="BG18147" s="196"/>
      <c r="BH18147" s="196"/>
      <c r="BI18147" s="196"/>
      <c r="BJ18147" s="196"/>
    </row>
    <row r="18148" spans="59:62">
      <c r="BG18148" s="196"/>
      <c r="BH18148" s="196"/>
      <c r="BI18148" s="196"/>
      <c r="BJ18148" s="196"/>
    </row>
    <row r="18149" spans="59:62">
      <c r="BG18149" s="196"/>
      <c r="BH18149" s="196"/>
      <c r="BI18149" s="196"/>
      <c r="BJ18149" s="196"/>
    </row>
    <row r="18150" spans="59:62">
      <c r="BG18150" s="196"/>
      <c r="BH18150" s="196"/>
      <c r="BI18150" s="196"/>
      <c r="BJ18150" s="196"/>
    </row>
    <row r="18151" spans="59:62">
      <c r="BG18151" s="196"/>
      <c r="BH18151" s="196"/>
      <c r="BI18151" s="196"/>
      <c r="BJ18151" s="196"/>
    </row>
    <row r="18152" spans="59:62">
      <c r="BG18152" s="196"/>
      <c r="BH18152" s="196"/>
      <c r="BI18152" s="196"/>
      <c r="BJ18152" s="196"/>
    </row>
    <row r="18153" spans="59:62">
      <c r="BG18153" s="196"/>
      <c r="BH18153" s="196"/>
      <c r="BI18153" s="196"/>
      <c r="BJ18153" s="196"/>
    </row>
    <row r="18154" spans="59:62">
      <c r="BG18154" s="196"/>
      <c r="BH18154" s="196"/>
      <c r="BI18154" s="196"/>
      <c r="BJ18154" s="196"/>
    </row>
    <row r="18155" spans="59:62">
      <c r="BG18155" s="196"/>
      <c r="BH18155" s="196"/>
      <c r="BI18155" s="196"/>
      <c r="BJ18155" s="196"/>
    </row>
    <row r="18156" spans="59:62">
      <c r="BG18156" s="196"/>
      <c r="BH18156" s="196"/>
      <c r="BI18156" s="196"/>
      <c r="BJ18156" s="196"/>
    </row>
    <row r="18157" spans="59:62">
      <c r="BG18157" s="196"/>
      <c r="BH18157" s="196"/>
      <c r="BI18157" s="196"/>
      <c r="BJ18157" s="196"/>
    </row>
    <row r="18158" spans="59:62">
      <c r="BG18158" s="196"/>
      <c r="BH18158" s="196"/>
      <c r="BI18158" s="196"/>
      <c r="BJ18158" s="196"/>
    </row>
    <row r="18159" spans="59:62">
      <c r="BG18159" s="196"/>
      <c r="BH18159" s="196"/>
      <c r="BI18159" s="196"/>
      <c r="BJ18159" s="196"/>
    </row>
    <row r="18160" spans="59:62">
      <c r="BG18160" s="196"/>
      <c r="BH18160" s="196"/>
      <c r="BI18160" s="196"/>
      <c r="BJ18160" s="196"/>
    </row>
    <row r="18161" spans="59:62">
      <c r="BG18161" s="196"/>
      <c r="BH18161" s="196"/>
      <c r="BI18161" s="196"/>
      <c r="BJ18161" s="196"/>
    </row>
    <row r="18162" spans="59:62">
      <c r="BG18162" s="196"/>
      <c r="BH18162" s="196"/>
      <c r="BI18162" s="196"/>
      <c r="BJ18162" s="196"/>
    </row>
    <row r="18163" spans="59:62">
      <c r="BG18163" s="196"/>
      <c r="BH18163" s="196"/>
      <c r="BI18163" s="196"/>
      <c r="BJ18163" s="196"/>
    </row>
    <row r="18164" spans="59:62">
      <c r="BG18164" s="196"/>
      <c r="BH18164" s="196"/>
      <c r="BI18164" s="196"/>
      <c r="BJ18164" s="196"/>
    </row>
    <row r="18165" spans="59:62">
      <c r="BG18165" s="196"/>
      <c r="BH18165" s="196"/>
      <c r="BI18165" s="196"/>
      <c r="BJ18165" s="196"/>
    </row>
    <row r="18166" spans="59:62">
      <c r="BG18166" s="196"/>
      <c r="BH18166" s="196"/>
      <c r="BI18166" s="196"/>
      <c r="BJ18166" s="196"/>
    </row>
    <row r="18167" spans="59:62">
      <c r="BG18167" s="196"/>
      <c r="BH18167" s="196"/>
      <c r="BI18167" s="196"/>
      <c r="BJ18167" s="196"/>
    </row>
    <row r="18168" spans="59:62">
      <c r="BG18168" s="196"/>
      <c r="BH18168" s="196"/>
      <c r="BI18168" s="196"/>
      <c r="BJ18168" s="196"/>
    </row>
    <row r="18169" spans="59:62">
      <c r="BG18169" s="196"/>
      <c r="BH18169" s="196"/>
      <c r="BI18169" s="196"/>
      <c r="BJ18169" s="196"/>
    </row>
    <row r="18170" spans="59:62">
      <c r="BG18170" s="196"/>
      <c r="BH18170" s="196"/>
      <c r="BI18170" s="196"/>
      <c r="BJ18170" s="196"/>
    </row>
    <row r="18171" spans="59:62">
      <c r="BG18171" s="196"/>
      <c r="BH18171" s="196"/>
      <c r="BI18171" s="196"/>
      <c r="BJ18171" s="196"/>
    </row>
    <row r="18172" spans="59:62">
      <c r="BG18172" s="196"/>
      <c r="BH18172" s="196"/>
      <c r="BI18172" s="196"/>
      <c r="BJ18172" s="196"/>
    </row>
    <row r="18173" spans="59:62">
      <c r="BG18173" s="196"/>
      <c r="BH18173" s="196"/>
      <c r="BI18173" s="196"/>
      <c r="BJ18173" s="196"/>
    </row>
    <row r="18174" spans="59:62">
      <c r="BG18174" s="196"/>
      <c r="BH18174" s="196"/>
      <c r="BI18174" s="196"/>
      <c r="BJ18174" s="196"/>
    </row>
    <row r="18175" spans="59:62">
      <c r="BG18175" s="196"/>
      <c r="BH18175" s="196"/>
      <c r="BI18175" s="196"/>
      <c r="BJ18175" s="196"/>
    </row>
    <row r="18176" spans="59:62">
      <c r="BG18176" s="196"/>
      <c r="BH18176" s="196"/>
      <c r="BI18176" s="196"/>
      <c r="BJ18176" s="196"/>
    </row>
    <row r="18177" spans="59:62">
      <c r="BG18177" s="196"/>
      <c r="BH18177" s="196"/>
      <c r="BI18177" s="196"/>
      <c r="BJ18177" s="196"/>
    </row>
    <row r="18178" spans="59:62">
      <c r="BG18178" s="196"/>
      <c r="BH18178" s="196"/>
      <c r="BI18178" s="196"/>
      <c r="BJ18178" s="196"/>
    </row>
    <row r="18179" spans="59:62">
      <c r="BG18179" s="196"/>
      <c r="BH18179" s="196"/>
      <c r="BI18179" s="196"/>
      <c r="BJ18179" s="196"/>
    </row>
    <row r="18180" spans="59:62">
      <c r="BG18180" s="196"/>
      <c r="BH18180" s="196"/>
      <c r="BI18180" s="196"/>
      <c r="BJ18180" s="196"/>
    </row>
    <row r="18181" spans="59:62">
      <c r="BG18181" s="196"/>
      <c r="BH18181" s="196"/>
      <c r="BI18181" s="196"/>
      <c r="BJ18181" s="196"/>
    </row>
    <row r="18182" spans="59:62">
      <c r="BG18182" s="196"/>
      <c r="BH18182" s="196"/>
      <c r="BI18182" s="196"/>
      <c r="BJ18182" s="196"/>
    </row>
    <row r="18183" spans="59:62">
      <c r="BG18183" s="196"/>
      <c r="BH18183" s="196"/>
      <c r="BI18183" s="196"/>
      <c r="BJ18183" s="196"/>
    </row>
    <row r="18184" spans="59:62">
      <c r="BG18184" s="196"/>
      <c r="BH18184" s="196"/>
      <c r="BI18184" s="196"/>
      <c r="BJ18184" s="196"/>
    </row>
    <row r="18185" spans="59:62">
      <c r="BG18185" s="196"/>
      <c r="BH18185" s="196"/>
      <c r="BI18185" s="196"/>
      <c r="BJ18185" s="196"/>
    </row>
    <row r="18186" spans="59:62">
      <c r="BG18186" s="196"/>
      <c r="BH18186" s="196"/>
      <c r="BI18186" s="196"/>
      <c r="BJ18186" s="196"/>
    </row>
    <row r="18187" spans="59:62">
      <c r="BG18187" s="196"/>
      <c r="BH18187" s="196"/>
      <c r="BI18187" s="196"/>
      <c r="BJ18187" s="196"/>
    </row>
    <row r="18188" spans="59:62">
      <c r="BG18188" s="196"/>
      <c r="BH18188" s="196"/>
      <c r="BI18188" s="196"/>
      <c r="BJ18188" s="196"/>
    </row>
    <row r="18189" spans="59:62">
      <c r="BG18189" s="196"/>
      <c r="BH18189" s="196"/>
      <c r="BI18189" s="196"/>
      <c r="BJ18189" s="196"/>
    </row>
    <row r="18190" spans="59:62">
      <c r="BG18190" s="196"/>
      <c r="BH18190" s="196"/>
      <c r="BI18190" s="196"/>
      <c r="BJ18190" s="196"/>
    </row>
    <row r="18191" spans="59:62">
      <c r="BG18191" s="196"/>
      <c r="BH18191" s="196"/>
      <c r="BI18191" s="196"/>
      <c r="BJ18191" s="196"/>
    </row>
    <row r="18192" spans="59:62">
      <c r="BG18192" s="196"/>
      <c r="BH18192" s="196"/>
      <c r="BI18192" s="196"/>
      <c r="BJ18192" s="196"/>
    </row>
    <row r="18193" spans="59:62">
      <c r="BG18193" s="196"/>
      <c r="BH18193" s="196"/>
      <c r="BI18193" s="196"/>
      <c r="BJ18193" s="196"/>
    </row>
    <row r="18194" spans="59:62">
      <c r="BG18194" s="196"/>
      <c r="BH18194" s="196"/>
      <c r="BI18194" s="196"/>
      <c r="BJ18194" s="196"/>
    </row>
    <row r="18195" spans="59:62">
      <c r="BG18195" s="196"/>
      <c r="BH18195" s="196"/>
      <c r="BI18195" s="196"/>
      <c r="BJ18195" s="196"/>
    </row>
    <row r="18196" spans="59:62">
      <c r="BG18196" s="196"/>
      <c r="BH18196" s="196"/>
      <c r="BI18196" s="196"/>
      <c r="BJ18196" s="196"/>
    </row>
    <row r="18197" spans="59:62">
      <c r="BG18197" s="196"/>
      <c r="BH18197" s="196"/>
      <c r="BI18197" s="196"/>
      <c r="BJ18197" s="196"/>
    </row>
    <row r="18198" spans="59:62">
      <c r="BG18198" s="196"/>
      <c r="BH18198" s="196"/>
      <c r="BI18198" s="196"/>
      <c r="BJ18198" s="196"/>
    </row>
    <row r="18199" spans="59:62">
      <c r="BG18199" s="196"/>
      <c r="BH18199" s="196"/>
      <c r="BI18199" s="196"/>
      <c r="BJ18199" s="196"/>
    </row>
    <row r="18200" spans="59:62">
      <c r="BG18200" s="196"/>
      <c r="BH18200" s="196"/>
      <c r="BI18200" s="196"/>
      <c r="BJ18200" s="196"/>
    </row>
    <row r="18201" spans="59:62">
      <c r="BG18201" s="196"/>
      <c r="BH18201" s="196"/>
      <c r="BI18201" s="196"/>
      <c r="BJ18201" s="196"/>
    </row>
    <row r="18202" spans="59:62">
      <c r="BG18202" s="196"/>
      <c r="BH18202" s="196"/>
      <c r="BI18202" s="196"/>
      <c r="BJ18202" s="196"/>
    </row>
    <row r="18203" spans="59:62">
      <c r="BG18203" s="196"/>
      <c r="BH18203" s="196"/>
      <c r="BI18203" s="196"/>
      <c r="BJ18203" s="196"/>
    </row>
    <row r="18204" spans="59:62">
      <c r="BG18204" s="196"/>
      <c r="BH18204" s="196"/>
      <c r="BI18204" s="196"/>
      <c r="BJ18204" s="196"/>
    </row>
    <row r="18205" spans="59:62">
      <c r="BG18205" s="196"/>
      <c r="BH18205" s="196"/>
      <c r="BI18205" s="196"/>
      <c r="BJ18205" s="196"/>
    </row>
    <row r="18206" spans="59:62">
      <c r="BG18206" s="196"/>
      <c r="BH18206" s="196"/>
      <c r="BI18206" s="196"/>
      <c r="BJ18206" s="196"/>
    </row>
    <row r="18207" spans="59:62">
      <c r="BG18207" s="196"/>
      <c r="BH18207" s="196"/>
      <c r="BI18207" s="196"/>
      <c r="BJ18207" s="196"/>
    </row>
    <row r="18208" spans="59:62">
      <c r="BG18208" s="196"/>
      <c r="BH18208" s="196"/>
      <c r="BI18208" s="196"/>
      <c r="BJ18208" s="196"/>
    </row>
    <row r="18209" spans="59:62">
      <c r="BG18209" s="196"/>
      <c r="BH18209" s="196"/>
      <c r="BI18209" s="196"/>
      <c r="BJ18209" s="196"/>
    </row>
    <row r="18210" spans="59:62">
      <c r="BG18210" s="196"/>
      <c r="BH18210" s="196"/>
      <c r="BI18210" s="196"/>
      <c r="BJ18210" s="196"/>
    </row>
    <row r="18211" spans="59:62">
      <c r="BG18211" s="196"/>
      <c r="BH18211" s="196"/>
      <c r="BI18211" s="196"/>
      <c r="BJ18211" s="196"/>
    </row>
    <row r="18212" spans="59:62">
      <c r="BG18212" s="196"/>
      <c r="BH18212" s="196"/>
      <c r="BI18212" s="196"/>
      <c r="BJ18212" s="196"/>
    </row>
    <row r="18213" spans="59:62">
      <c r="BG18213" s="196"/>
      <c r="BH18213" s="196"/>
      <c r="BI18213" s="196"/>
      <c r="BJ18213" s="196"/>
    </row>
    <row r="18214" spans="59:62">
      <c r="BG18214" s="196"/>
      <c r="BH18214" s="196"/>
      <c r="BI18214" s="196"/>
      <c r="BJ18214" s="196"/>
    </row>
    <row r="18215" spans="59:62">
      <c r="BG18215" s="196"/>
      <c r="BH18215" s="196"/>
      <c r="BI18215" s="196"/>
      <c r="BJ18215" s="196"/>
    </row>
    <row r="18216" spans="59:62">
      <c r="BG18216" s="196"/>
      <c r="BH18216" s="196"/>
      <c r="BI18216" s="196"/>
      <c r="BJ18216" s="196"/>
    </row>
    <row r="18217" spans="59:62">
      <c r="BG18217" s="196"/>
      <c r="BH18217" s="196"/>
      <c r="BI18217" s="196"/>
      <c r="BJ18217" s="196"/>
    </row>
    <row r="18218" spans="59:62">
      <c r="BG18218" s="196"/>
      <c r="BH18218" s="196"/>
      <c r="BI18218" s="196"/>
      <c r="BJ18218" s="196"/>
    </row>
    <row r="18219" spans="59:62">
      <c r="BG18219" s="196"/>
      <c r="BH18219" s="196"/>
      <c r="BI18219" s="196"/>
      <c r="BJ18219" s="196"/>
    </row>
    <row r="18220" spans="59:62">
      <c r="BG18220" s="196"/>
      <c r="BH18220" s="196"/>
      <c r="BI18220" s="196"/>
      <c r="BJ18220" s="196"/>
    </row>
    <row r="18221" spans="59:62">
      <c r="BG18221" s="196"/>
      <c r="BH18221" s="196"/>
      <c r="BI18221" s="196"/>
      <c r="BJ18221" s="196"/>
    </row>
    <row r="18222" spans="59:62">
      <c r="BG18222" s="196"/>
      <c r="BH18222" s="196"/>
      <c r="BI18222" s="196"/>
      <c r="BJ18222" s="196"/>
    </row>
    <row r="18223" spans="59:62">
      <c r="BG18223" s="196"/>
      <c r="BH18223" s="196"/>
      <c r="BI18223" s="196"/>
      <c r="BJ18223" s="196"/>
    </row>
    <row r="18224" spans="59:62">
      <c r="BG18224" s="196"/>
      <c r="BH18224" s="196"/>
      <c r="BI18224" s="196"/>
      <c r="BJ18224" s="196"/>
    </row>
    <row r="18225" spans="59:62">
      <c r="BG18225" s="196"/>
      <c r="BH18225" s="196"/>
      <c r="BI18225" s="196"/>
      <c r="BJ18225" s="196"/>
    </row>
    <row r="18226" spans="59:62">
      <c r="BG18226" s="196"/>
      <c r="BH18226" s="196"/>
      <c r="BI18226" s="196"/>
      <c r="BJ18226" s="196"/>
    </row>
    <row r="18227" spans="59:62">
      <c r="BG18227" s="196"/>
      <c r="BH18227" s="196"/>
      <c r="BI18227" s="196"/>
      <c r="BJ18227" s="196"/>
    </row>
    <row r="18228" spans="59:62">
      <c r="BG18228" s="196"/>
      <c r="BH18228" s="196"/>
      <c r="BI18228" s="196"/>
      <c r="BJ18228" s="196"/>
    </row>
    <row r="18229" spans="59:62">
      <c r="BG18229" s="196"/>
      <c r="BH18229" s="196"/>
      <c r="BI18229" s="196"/>
      <c r="BJ18229" s="196"/>
    </row>
    <row r="18230" spans="59:62">
      <c r="BG18230" s="196"/>
      <c r="BH18230" s="196"/>
      <c r="BI18230" s="196"/>
      <c r="BJ18230" s="196"/>
    </row>
    <row r="18231" spans="59:62">
      <c r="BG18231" s="196"/>
      <c r="BH18231" s="196"/>
      <c r="BI18231" s="196"/>
      <c r="BJ18231" s="196"/>
    </row>
    <row r="18232" spans="59:62">
      <c r="BG18232" s="196"/>
      <c r="BH18232" s="196"/>
      <c r="BI18232" s="196"/>
      <c r="BJ18232" s="196"/>
    </row>
    <row r="18233" spans="59:62">
      <c r="BG18233" s="196"/>
      <c r="BH18233" s="196"/>
      <c r="BI18233" s="196"/>
      <c r="BJ18233" s="196"/>
    </row>
    <row r="18234" spans="59:62">
      <c r="BG18234" s="196"/>
      <c r="BH18234" s="196"/>
      <c r="BI18234" s="196"/>
      <c r="BJ18234" s="196"/>
    </row>
    <row r="18235" spans="59:62">
      <c r="BG18235" s="196"/>
      <c r="BH18235" s="196"/>
      <c r="BI18235" s="196"/>
      <c r="BJ18235" s="196"/>
    </row>
    <row r="18236" spans="59:62">
      <c r="BG18236" s="196"/>
      <c r="BH18236" s="196"/>
      <c r="BI18236" s="196"/>
      <c r="BJ18236" s="196"/>
    </row>
    <row r="18237" spans="59:62">
      <c r="BG18237" s="196"/>
      <c r="BH18237" s="196"/>
      <c r="BI18237" s="196"/>
      <c r="BJ18237" s="196"/>
    </row>
    <row r="18238" spans="59:62">
      <c r="BG18238" s="196"/>
      <c r="BH18238" s="196"/>
      <c r="BI18238" s="196"/>
      <c r="BJ18238" s="196"/>
    </row>
    <row r="18239" spans="59:62">
      <c r="BG18239" s="196"/>
      <c r="BH18239" s="196"/>
      <c r="BI18239" s="196"/>
      <c r="BJ18239" s="196"/>
    </row>
    <row r="18240" spans="59:62">
      <c r="BG18240" s="196"/>
      <c r="BH18240" s="196"/>
      <c r="BI18240" s="196"/>
      <c r="BJ18240" s="196"/>
    </row>
    <row r="18241" spans="59:62">
      <c r="BG18241" s="196"/>
      <c r="BH18241" s="196"/>
      <c r="BI18241" s="196"/>
      <c r="BJ18241" s="196"/>
    </row>
    <row r="18242" spans="59:62">
      <c r="BG18242" s="196"/>
      <c r="BH18242" s="196"/>
      <c r="BI18242" s="196"/>
      <c r="BJ18242" s="196"/>
    </row>
    <row r="18243" spans="59:62">
      <c r="BG18243" s="196"/>
      <c r="BH18243" s="196"/>
      <c r="BI18243" s="196"/>
      <c r="BJ18243" s="196"/>
    </row>
    <row r="18244" spans="59:62">
      <c r="BG18244" s="196"/>
      <c r="BH18244" s="196"/>
      <c r="BI18244" s="196"/>
      <c r="BJ18244" s="196"/>
    </row>
    <row r="18245" spans="59:62">
      <c r="BG18245" s="196"/>
      <c r="BH18245" s="196"/>
      <c r="BI18245" s="196"/>
      <c r="BJ18245" s="196"/>
    </row>
    <row r="18246" spans="59:62">
      <c r="BG18246" s="196"/>
      <c r="BH18246" s="196"/>
      <c r="BI18246" s="196"/>
      <c r="BJ18246" s="196"/>
    </row>
    <row r="18247" spans="59:62">
      <c r="BG18247" s="196"/>
      <c r="BH18247" s="196"/>
      <c r="BI18247" s="196"/>
      <c r="BJ18247" s="196"/>
    </row>
    <row r="18248" spans="59:62">
      <c r="BG18248" s="196"/>
      <c r="BH18248" s="196"/>
      <c r="BI18248" s="196"/>
      <c r="BJ18248" s="196"/>
    </row>
    <row r="18249" spans="59:62">
      <c r="BG18249" s="196"/>
      <c r="BH18249" s="196"/>
      <c r="BI18249" s="196"/>
      <c r="BJ18249" s="196"/>
    </row>
    <row r="18250" spans="59:62">
      <c r="BG18250" s="196"/>
      <c r="BH18250" s="196"/>
      <c r="BI18250" s="196"/>
      <c r="BJ18250" s="196"/>
    </row>
    <row r="18251" spans="59:62">
      <c r="BG18251" s="196"/>
      <c r="BH18251" s="196"/>
      <c r="BI18251" s="196"/>
      <c r="BJ18251" s="196"/>
    </row>
    <row r="18252" spans="59:62">
      <c r="BG18252" s="196"/>
      <c r="BH18252" s="196"/>
      <c r="BI18252" s="196"/>
      <c r="BJ18252" s="196"/>
    </row>
    <row r="18253" spans="59:62">
      <c r="BG18253" s="196"/>
      <c r="BH18253" s="196"/>
      <c r="BI18253" s="196"/>
      <c r="BJ18253" s="196"/>
    </row>
    <row r="18254" spans="59:62">
      <c r="BG18254" s="196"/>
      <c r="BH18254" s="196"/>
      <c r="BI18254" s="196"/>
      <c r="BJ18254" s="196"/>
    </row>
    <row r="18255" spans="59:62">
      <c r="BG18255" s="196"/>
      <c r="BH18255" s="196"/>
      <c r="BI18255" s="196"/>
      <c r="BJ18255" s="196"/>
    </row>
    <row r="18256" spans="59:62">
      <c r="BG18256" s="196"/>
      <c r="BH18256" s="196"/>
      <c r="BI18256" s="196"/>
      <c r="BJ18256" s="196"/>
    </row>
    <row r="18257" spans="59:62">
      <c r="BG18257" s="196"/>
      <c r="BH18257" s="196"/>
      <c r="BI18257" s="196"/>
      <c r="BJ18257" s="196"/>
    </row>
    <row r="18258" spans="59:62">
      <c r="BG18258" s="196"/>
      <c r="BH18258" s="196"/>
      <c r="BI18258" s="196"/>
      <c r="BJ18258" s="196"/>
    </row>
    <row r="18259" spans="59:62">
      <c r="BG18259" s="196"/>
      <c r="BH18259" s="196"/>
      <c r="BI18259" s="196"/>
      <c r="BJ18259" s="196"/>
    </row>
    <row r="18260" spans="59:62">
      <c r="BG18260" s="196"/>
      <c r="BH18260" s="196"/>
      <c r="BI18260" s="196"/>
      <c r="BJ18260" s="196"/>
    </row>
    <row r="18261" spans="59:62">
      <c r="BG18261" s="196"/>
      <c r="BH18261" s="196"/>
      <c r="BI18261" s="196"/>
      <c r="BJ18261" s="196"/>
    </row>
    <row r="18262" spans="59:62">
      <c r="BG18262" s="196"/>
      <c r="BH18262" s="196"/>
      <c r="BI18262" s="196"/>
      <c r="BJ18262" s="196"/>
    </row>
    <row r="18263" spans="59:62">
      <c r="BG18263" s="196"/>
      <c r="BH18263" s="196"/>
      <c r="BI18263" s="196"/>
      <c r="BJ18263" s="196"/>
    </row>
    <row r="18264" spans="59:62">
      <c r="BG18264" s="196"/>
      <c r="BH18264" s="196"/>
      <c r="BI18264" s="196"/>
      <c r="BJ18264" s="196"/>
    </row>
    <row r="18265" spans="59:62">
      <c r="BG18265" s="196"/>
      <c r="BH18265" s="196"/>
      <c r="BI18265" s="196"/>
      <c r="BJ18265" s="196"/>
    </row>
    <row r="18266" spans="59:62">
      <c r="BG18266" s="196"/>
      <c r="BH18266" s="196"/>
      <c r="BI18266" s="196"/>
      <c r="BJ18266" s="196"/>
    </row>
    <row r="18267" spans="59:62">
      <c r="BG18267" s="196"/>
      <c r="BH18267" s="196"/>
      <c r="BI18267" s="196"/>
      <c r="BJ18267" s="196"/>
    </row>
    <row r="18268" spans="59:62">
      <c r="BG18268" s="196"/>
      <c r="BH18268" s="196"/>
      <c r="BI18268" s="196"/>
      <c r="BJ18268" s="196"/>
    </row>
    <row r="18269" spans="59:62">
      <c r="BG18269" s="196"/>
      <c r="BH18269" s="196"/>
      <c r="BI18269" s="196"/>
      <c r="BJ18269" s="196"/>
    </row>
    <row r="18270" spans="59:62">
      <c r="BG18270" s="196"/>
      <c r="BH18270" s="196"/>
      <c r="BI18270" s="196"/>
      <c r="BJ18270" s="196"/>
    </row>
    <row r="18271" spans="59:62">
      <c r="BG18271" s="196"/>
      <c r="BH18271" s="196"/>
      <c r="BI18271" s="196"/>
      <c r="BJ18271" s="196"/>
    </row>
    <row r="18272" spans="59:62">
      <c r="BG18272" s="196"/>
      <c r="BH18272" s="196"/>
      <c r="BI18272" s="196"/>
      <c r="BJ18272" s="196"/>
    </row>
    <row r="18273" spans="59:62">
      <c r="BG18273" s="196"/>
      <c r="BH18273" s="196"/>
      <c r="BI18273" s="196"/>
      <c r="BJ18273" s="196"/>
    </row>
    <row r="18274" spans="59:62">
      <c r="BG18274" s="196"/>
      <c r="BH18274" s="196"/>
      <c r="BI18274" s="196"/>
      <c r="BJ18274" s="196"/>
    </row>
    <row r="18275" spans="59:62">
      <c r="BG18275" s="196"/>
      <c r="BH18275" s="196"/>
      <c r="BI18275" s="196"/>
      <c r="BJ18275" s="196"/>
    </row>
    <row r="18276" spans="59:62">
      <c r="BG18276" s="196"/>
      <c r="BH18276" s="196"/>
      <c r="BI18276" s="196"/>
      <c r="BJ18276" s="196"/>
    </row>
    <row r="18277" spans="59:62">
      <c r="BG18277" s="196"/>
      <c r="BH18277" s="196"/>
      <c r="BI18277" s="196"/>
      <c r="BJ18277" s="196"/>
    </row>
    <row r="18278" spans="59:62">
      <c r="BG18278" s="196"/>
      <c r="BH18278" s="196"/>
      <c r="BI18278" s="196"/>
      <c r="BJ18278" s="196"/>
    </row>
    <row r="18279" spans="59:62">
      <c r="BG18279" s="196"/>
      <c r="BH18279" s="196"/>
      <c r="BI18279" s="196"/>
      <c r="BJ18279" s="196"/>
    </row>
    <row r="18280" spans="59:62">
      <c r="BG18280" s="196"/>
      <c r="BH18280" s="196"/>
      <c r="BI18280" s="196"/>
      <c r="BJ18280" s="196"/>
    </row>
    <row r="18281" spans="59:62">
      <c r="BG18281" s="196"/>
      <c r="BH18281" s="196"/>
      <c r="BI18281" s="196"/>
      <c r="BJ18281" s="196"/>
    </row>
    <row r="18282" spans="59:62">
      <c r="BG18282" s="196"/>
      <c r="BH18282" s="196"/>
      <c r="BI18282" s="196"/>
      <c r="BJ18282" s="196"/>
    </row>
    <row r="18283" spans="59:62">
      <c r="BG18283" s="196"/>
      <c r="BH18283" s="196"/>
      <c r="BI18283" s="196"/>
      <c r="BJ18283" s="196"/>
    </row>
    <row r="18284" spans="59:62">
      <c r="BG18284" s="196"/>
      <c r="BH18284" s="196"/>
      <c r="BI18284" s="196"/>
      <c r="BJ18284" s="196"/>
    </row>
    <row r="18285" spans="59:62">
      <c r="BG18285" s="196"/>
      <c r="BH18285" s="196"/>
      <c r="BI18285" s="196"/>
      <c r="BJ18285" s="196"/>
    </row>
    <row r="18286" spans="59:62">
      <c r="BG18286" s="196"/>
      <c r="BH18286" s="196"/>
      <c r="BI18286" s="196"/>
      <c r="BJ18286" s="196"/>
    </row>
    <row r="18287" spans="59:62">
      <c r="BG18287" s="196"/>
      <c r="BH18287" s="196"/>
      <c r="BI18287" s="196"/>
      <c r="BJ18287" s="196"/>
    </row>
    <row r="18288" spans="59:62">
      <c r="BG18288" s="196"/>
      <c r="BH18288" s="196"/>
      <c r="BI18288" s="196"/>
      <c r="BJ18288" s="196"/>
    </row>
    <row r="18289" spans="59:62">
      <c r="BG18289" s="196"/>
      <c r="BH18289" s="196"/>
      <c r="BI18289" s="196"/>
      <c r="BJ18289" s="196"/>
    </row>
    <row r="18290" spans="59:62">
      <c r="BG18290" s="196"/>
      <c r="BH18290" s="196"/>
      <c r="BI18290" s="196"/>
      <c r="BJ18290" s="196"/>
    </row>
    <row r="18291" spans="59:62">
      <c r="BG18291" s="196"/>
      <c r="BH18291" s="196"/>
      <c r="BI18291" s="196"/>
      <c r="BJ18291" s="196"/>
    </row>
    <row r="18292" spans="59:62">
      <c r="BG18292" s="196"/>
      <c r="BH18292" s="196"/>
      <c r="BI18292" s="196"/>
      <c r="BJ18292" s="196"/>
    </row>
    <row r="18293" spans="59:62">
      <c r="BG18293" s="196"/>
      <c r="BH18293" s="196"/>
      <c r="BI18293" s="196"/>
      <c r="BJ18293" s="196"/>
    </row>
    <row r="18294" spans="59:62">
      <c r="BG18294" s="196"/>
      <c r="BH18294" s="196"/>
      <c r="BI18294" s="196"/>
      <c r="BJ18294" s="196"/>
    </row>
    <row r="18295" spans="59:62">
      <c r="BG18295" s="196"/>
      <c r="BH18295" s="196"/>
      <c r="BI18295" s="196"/>
      <c r="BJ18295" s="196"/>
    </row>
    <row r="18296" spans="59:62">
      <c r="BG18296" s="196"/>
      <c r="BH18296" s="196"/>
      <c r="BI18296" s="196"/>
      <c r="BJ18296" s="196"/>
    </row>
    <row r="18297" spans="59:62">
      <c r="BG18297" s="196"/>
      <c r="BH18297" s="196"/>
      <c r="BI18297" s="196"/>
      <c r="BJ18297" s="196"/>
    </row>
    <row r="18298" spans="59:62">
      <c r="BG18298" s="196"/>
      <c r="BH18298" s="196"/>
      <c r="BI18298" s="196"/>
      <c r="BJ18298" s="196"/>
    </row>
    <row r="18299" spans="59:62">
      <c r="BG18299" s="196"/>
      <c r="BH18299" s="196"/>
      <c r="BI18299" s="196"/>
      <c r="BJ18299" s="196"/>
    </row>
    <row r="18300" spans="59:62">
      <c r="BG18300" s="196"/>
      <c r="BH18300" s="196"/>
      <c r="BI18300" s="196"/>
      <c r="BJ18300" s="196"/>
    </row>
    <row r="18301" spans="59:62">
      <c r="BG18301" s="196"/>
      <c r="BH18301" s="196"/>
      <c r="BI18301" s="196"/>
      <c r="BJ18301" s="196"/>
    </row>
    <row r="18302" spans="59:62">
      <c r="BG18302" s="196"/>
      <c r="BH18302" s="196"/>
      <c r="BI18302" s="196"/>
      <c r="BJ18302" s="196"/>
    </row>
    <row r="18303" spans="59:62">
      <c r="BG18303" s="196"/>
      <c r="BH18303" s="196"/>
      <c r="BI18303" s="196"/>
      <c r="BJ18303" s="196"/>
    </row>
    <row r="18304" spans="59:62">
      <c r="BG18304" s="196"/>
      <c r="BH18304" s="196"/>
      <c r="BI18304" s="196"/>
      <c r="BJ18304" s="196"/>
    </row>
    <row r="18305" spans="59:62">
      <c r="BG18305" s="196"/>
      <c r="BH18305" s="196"/>
      <c r="BI18305" s="196"/>
      <c r="BJ18305" s="196"/>
    </row>
    <row r="18306" spans="59:62">
      <c r="BG18306" s="196"/>
      <c r="BH18306" s="196"/>
      <c r="BI18306" s="196"/>
      <c r="BJ18306" s="196"/>
    </row>
    <row r="18307" spans="59:62">
      <c r="BG18307" s="196"/>
      <c r="BH18307" s="196"/>
      <c r="BI18307" s="196"/>
      <c r="BJ18307" s="196"/>
    </row>
    <row r="18308" spans="59:62">
      <c r="BG18308" s="196"/>
      <c r="BH18308" s="196"/>
      <c r="BI18308" s="196"/>
      <c r="BJ18308" s="196"/>
    </row>
    <row r="18309" spans="59:62">
      <c r="BG18309" s="196"/>
      <c r="BH18309" s="196"/>
      <c r="BI18309" s="196"/>
      <c r="BJ18309" s="196"/>
    </row>
    <row r="18310" spans="59:62">
      <c r="BG18310" s="196"/>
      <c r="BH18310" s="196"/>
      <c r="BI18310" s="196"/>
      <c r="BJ18310" s="196"/>
    </row>
    <row r="18311" spans="59:62">
      <c r="BG18311" s="196"/>
      <c r="BH18311" s="196"/>
      <c r="BI18311" s="196"/>
      <c r="BJ18311" s="196"/>
    </row>
    <row r="18312" spans="59:62">
      <c r="BG18312" s="196"/>
      <c r="BH18312" s="196"/>
      <c r="BI18312" s="196"/>
      <c r="BJ18312" s="196"/>
    </row>
    <row r="18313" spans="59:62">
      <c r="BG18313" s="196"/>
      <c r="BH18313" s="196"/>
      <c r="BI18313" s="196"/>
      <c r="BJ18313" s="196"/>
    </row>
    <row r="18314" spans="59:62">
      <c r="BG18314" s="196"/>
      <c r="BH18314" s="196"/>
      <c r="BI18314" s="196"/>
      <c r="BJ18314" s="196"/>
    </row>
    <row r="18315" spans="59:62">
      <c r="BG18315" s="196"/>
      <c r="BH18315" s="196"/>
      <c r="BI18315" s="196"/>
      <c r="BJ18315" s="196"/>
    </row>
    <row r="18316" spans="59:62">
      <c r="BG18316" s="196"/>
      <c r="BH18316" s="196"/>
      <c r="BI18316" s="196"/>
      <c r="BJ18316" s="196"/>
    </row>
    <row r="18317" spans="59:62">
      <c r="BG18317" s="196"/>
      <c r="BH18317" s="196"/>
      <c r="BI18317" s="196"/>
      <c r="BJ18317" s="196"/>
    </row>
    <row r="18318" spans="59:62">
      <c r="BG18318" s="196"/>
      <c r="BH18318" s="196"/>
      <c r="BI18318" s="196"/>
      <c r="BJ18318" s="196"/>
    </row>
    <row r="18319" spans="59:62">
      <c r="BG18319" s="196"/>
      <c r="BH18319" s="196"/>
      <c r="BI18319" s="196"/>
      <c r="BJ18319" s="196"/>
    </row>
    <row r="18320" spans="59:62">
      <c r="BG18320" s="196"/>
      <c r="BH18320" s="196"/>
      <c r="BI18320" s="196"/>
      <c r="BJ18320" s="196"/>
    </row>
    <row r="18321" spans="59:62">
      <c r="BG18321" s="196"/>
      <c r="BH18321" s="196"/>
      <c r="BI18321" s="196"/>
      <c r="BJ18321" s="196"/>
    </row>
    <row r="18322" spans="59:62">
      <c r="BG18322" s="196"/>
      <c r="BH18322" s="196"/>
      <c r="BI18322" s="196"/>
      <c r="BJ18322" s="196"/>
    </row>
    <row r="18323" spans="59:62">
      <c r="BG18323" s="196"/>
      <c r="BH18323" s="196"/>
      <c r="BI18323" s="196"/>
      <c r="BJ18323" s="196"/>
    </row>
    <row r="18324" spans="59:62">
      <c r="BG18324" s="196"/>
      <c r="BH18324" s="196"/>
      <c r="BI18324" s="196"/>
      <c r="BJ18324" s="196"/>
    </row>
    <row r="18325" spans="59:62">
      <c r="BG18325" s="196"/>
      <c r="BH18325" s="196"/>
      <c r="BI18325" s="196"/>
      <c r="BJ18325" s="196"/>
    </row>
    <row r="18326" spans="59:62">
      <c r="BG18326" s="196"/>
      <c r="BH18326" s="196"/>
      <c r="BI18326" s="196"/>
      <c r="BJ18326" s="196"/>
    </row>
    <row r="18327" spans="59:62">
      <c r="BG18327" s="196"/>
      <c r="BH18327" s="196"/>
      <c r="BI18327" s="196"/>
      <c r="BJ18327" s="196"/>
    </row>
    <row r="18328" spans="59:62">
      <c r="BG18328" s="196"/>
      <c r="BH18328" s="196"/>
      <c r="BI18328" s="196"/>
      <c r="BJ18328" s="196"/>
    </row>
    <row r="18329" spans="59:62">
      <c r="BG18329" s="196"/>
      <c r="BH18329" s="196"/>
      <c r="BI18329" s="196"/>
      <c r="BJ18329" s="196"/>
    </row>
    <row r="18330" spans="59:62">
      <c r="BG18330" s="196"/>
      <c r="BH18330" s="196"/>
      <c r="BI18330" s="196"/>
      <c r="BJ18330" s="196"/>
    </row>
    <row r="18331" spans="59:62">
      <c r="BG18331" s="196"/>
      <c r="BH18331" s="196"/>
      <c r="BI18331" s="196"/>
      <c r="BJ18331" s="196"/>
    </row>
    <row r="18332" spans="59:62">
      <c r="BG18332" s="196"/>
      <c r="BH18332" s="196"/>
      <c r="BI18332" s="196"/>
      <c r="BJ18332" s="196"/>
    </row>
    <row r="18333" spans="59:62">
      <c r="BG18333" s="196"/>
      <c r="BH18333" s="196"/>
      <c r="BI18333" s="196"/>
      <c r="BJ18333" s="196"/>
    </row>
    <row r="18334" spans="59:62">
      <c r="BG18334" s="196"/>
      <c r="BH18334" s="196"/>
      <c r="BI18334" s="196"/>
      <c r="BJ18334" s="196"/>
    </row>
    <row r="18335" spans="59:62">
      <c r="BG18335" s="196"/>
      <c r="BH18335" s="196"/>
      <c r="BI18335" s="196"/>
      <c r="BJ18335" s="196"/>
    </row>
    <row r="18336" spans="59:62">
      <c r="BG18336" s="196"/>
      <c r="BH18336" s="196"/>
      <c r="BI18336" s="196"/>
      <c r="BJ18336" s="196"/>
    </row>
    <row r="18337" spans="59:62">
      <c r="BG18337" s="196"/>
      <c r="BH18337" s="196"/>
      <c r="BI18337" s="196"/>
      <c r="BJ18337" s="196"/>
    </row>
    <row r="18338" spans="59:62">
      <c r="BG18338" s="196"/>
      <c r="BH18338" s="196"/>
      <c r="BI18338" s="196"/>
      <c r="BJ18338" s="196"/>
    </row>
    <row r="18339" spans="59:62">
      <c r="BG18339" s="196"/>
      <c r="BH18339" s="196"/>
      <c r="BI18339" s="196"/>
      <c r="BJ18339" s="196"/>
    </row>
    <row r="18340" spans="59:62">
      <c r="BG18340" s="196"/>
      <c r="BH18340" s="196"/>
      <c r="BI18340" s="196"/>
      <c r="BJ18340" s="196"/>
    </row>
    <row r="18341" spans="59:62">
      <c r="BG18341" s="196"/>
      <c r="BH18341" s="196"/>
      <c r="BI18341" s="196"/>
      <c r="BJ18341" s="196"/>
    </row>
    <row r="18342" spans="59:62">
      <c r="BG18342" s="196"/>
      <c r="BH18342" s="196"/>
      <c r="BI18342" s="196"/>
      <c r="BJ18342" s="196"/>
    </row>
    <row r="18343" spans="59:62">
      <c r="BG18343" s="196"/>
      <c r="BH18343" s="196"/>
      <c r="BI18343" s="196"/>
      <c r="BJ18343" s="196"/>
    </row>
    <row r="18344" spans="59:62">
      <c r="BG18344" s="196"/>
      <c r="BH18344" s="196"/>
      <c r="BI18344" s="196"/>
      <c r="BJ18344" s="196"/>
    </row>
    <row r="18345" spans="59:62">
      <c r="BG18345" s="196"/>
      <c r="BH18345" s="196"/>
      <c r="BI18345" s="196"/>
      <c r="BJ18345" s="196"/>
    </row>
    <row r="18346" spans="59:62">
      <c r="BG18346" s="196"/>
      <c r="BH18346" s="196"/>
      <c r="BI18346" s="196"/>
      <c r="BJ18346" s="196"/>
    </row>
    <row r="18347" spans="59:62">
      <c r="BG18347" s="196"/>
      <c r="BH18347" s="196"/>
      <c r="BI18347" s="196"/>
      <c r="BJ18347" s="196"/>
    </row>
    <row r="18348" spans="59:62">
      <c r="BG18348" s="196"/>
      <c r="BH18348" s="196"/>
      <c r="BI18348" s="196"/>
      <c r="BJ18348" s="196"/>
    </row>
    <row r="18349" spans="59:62">
      <c r="BG18349" s="196"/>
      <c r="BH18349" s="196"/>
      <c r="BI18349" s="196"/>
      <c r="BJ18349" s="196"/>
    </row>
    <row r="18350" spans="59:62">
      <c r="BG18350" s="196"/>
      <c r="BH18350" s="196"/>
      <c r="BI18350" s="196"/>
      <c r="BJ18350" s="196"/>
    </row>
    <row r="18351" spans="59:62">
      <c r="BG18351" s="196"/>
      <c r="BH18351" s="196"/>
      <c r="BI18351" s="196"/>
      <c r="BJ18351" s="196"/>
    </row>
    <row r="18352" spans="59:62">
      <c r="BG18352" s="196"/>
      <c r="BH18352" s="196"/>
      <c r="BI18352" s="196"/>
      <c r="BJ18352" s="196"/>
    </row>
    <row r="18353" spans="59:62">
      <c r="BG18353" s="196"/>
      <c r="BH18353" s="196"/>
      <c r="BI18353" s="196"/>
      <c r="BJ18353" s="196"/>
    </row>
    <row r="18354" spans="59:62">
      <c r="BG18354" s="196"/>
      <c r="BH18354" s="196"/>
      <c r="BI18354" s="196"/>
      <c r="BJ18354" s="196"/>
    </row>
    <row r="18355" spans="59:62">
      <c r="BG18355" s="196"/>
      <c r="BH18355" s="196"/>
      <c r="BI18355" s="196"/>
      <c r="BJ18355" s="196"/>
    </row>
    <row r="18356" spans="59:62">
      <c r="BG18356" s="196"/>
      <c r="BH18356" s="196"/>
      <c r="BI18356" s="196"/>
      <c r="BJ18356" s="196"/>
    </row>
    <row r="18357" spans="59:62">
      <c r="BG18357" s="196"/>
      <c r="BH18357" s="196"/>
      <c r="BI18357" s="196"/>
      <c r="BJ18357" s="196"/>
    </row>
    <row r="18358" spans="59:62">
      <c r="BG18358" s="196"/>
      <c r="BH18358" s="196"/>
      <c r="BI18358" s="196"/>
      <c r="BJ18358" s="196"/>
    </row>
    <row r="18359" spans="59:62">
      <c r="BG18359" s="196"/>
      <c r="BH18359" s="196"/>
      <c r="BI18359" s="196"/>
      <c r="BJ18359" s="196"/>
    </row>
    <row r="18360" spans="59:62">
      <c r="BG18360" s="196"/>
      <c r="BH18360" s="196"/>
      <c r="BI18360" s="196"/>
      <c r="BJ18360" s="196"/>
    </row>
    <row r="18361" spans="59:62">
      <c r="BG18361" s="196"/>
      <c r="BH18361" s="196"/>
      <c r="BI18361" s="196"/>
      <c r="BJ18361" s="196"/>
    </row>
    <row r="18362" spans="59:62">
      <c r="BG18362" s="196"/>
      <c r="BH18362" s="196"/>
      <c r="BI18362" s="196"/>
      <c r="BJ18362" s="196"/>
    </row>
    <row r="18363" spans="59:62">
      <c r="BG18363" s="196"/>
      <c r="BH18363" s="196"/>
      <c r="BI18363" s="196"/>
      <c r="BJ18363" s="196"/>
    </row>
    <row r="18364" spans="59:62">
      <c r="BG18364" s="196"/>
      <c r="BH18364" s="196"/>
      <c r="BI18364" s="196"/>
      <c r="BJ18364" s="196"/>
    </row>
    <row r="18365" spans="59:62">
      <c r="BG18365" s="196"/>
      <c r="BH18365" s="196"/>
      <c r="BI18365" s="196"/>
      <c r="BJ18365" s="196"/>
    </row>
    <row r="18366" spans="59:62">
      <c r="BG18366" s="196"/>
      <c r="BH18366" s="196"/>
      <c r="BI18366" s="196"/>
      <c r="BJ18366" s="196"/>
    </row>
    <row r="18367" spans="59:62">
      <c r="BG18367" s="196"/>
      <c r="BH18367" s="196"/>
      <c r="BI18367" s="196"/>
      <c r="BJ18367" s="196"/>
    </row>
    <row r="18368" spans="59:62">
      <c r="BG18368" s="196"/>
      <c r="BH18368" s="196"/>
      <c r="BI18368" s="196"/>
      <c r="BJ18368" s="196"/>
    </row>
    <row r="18369" spans="59:62">
      <c r="BG18369" s="196"/>
      <c r="BH18369" s="196"/>
      <c r="BI18369" s="196"/>
      <c r="BJ18369" s="196"/>
    </row>
    <row r="18370" spans="59:62">
      <c r="BG18370" s="196"/>
      <c r="BH18370" s="196"/>
      <c r="BI18370" s="196"/>
      <c r="BJ18370" s="196"/>
    </row>
    <row r="18371" spans="59:62">
      <c r="BG18371" s="196"/>
      <c r="BH18371" s="196"/>
      <c r="BI18371" s="196"/>
      <c r="BJ18371" s="196"/>
    </row>
    <row r="18372" spans="59:62">
      <c r="BG18372" s="196"/>
      <c r="BH18372" s="196"/>
      <c r="BI18372" s="196"/>
      <c r="BJ18372" s="196"/>
    </row>
    <row r="18373" spans="59:62">
      <c r="BG18373" s="196"/>
      <c r="BH18373" s="196"/>
      <c r="BI18373" s="196"/>
      <c r="BJ18373" s="196"/>
    </row>
    <row r="18374" spans="59:62">
      <c r="BG18374" s="196"/>
      <c r="BH18374" s="196"/>
      <c r="BI18374" s="196"/>
      <c r="BJ18374" s="196"/>
    </row>
    <row r="18375" spans="59:62">
      <c r="BG18375" s="196"/>
      <c r="BH18375" s="196"/>
      <c r="BI18375" s="196"/>
      <c r="BJ18375" s="196"/>
    </row>
    <row r="18376" spans="59:62">
      <c r="BG18376" s="196"/>
      <c r="BH18376" s="196"/>
      <c r="BI18376" s="196"/>
      <c r="BJ18376" s="196"/>
    </row>
    <row r="18377" spans="59:62">
      <c r="BG18377" s="196"/>
      <c r="BH18377" s="196"/>
      <c r="BI18377" s="196"/>
      <c r="BJ18377" s="196"/>
    </row>
    <row r="18378" spans="59:62">
      <c r="BG18378" s="196"/>
      <c r="BH18378" s="196"/>
      <c r="BI18378" s="196"/>
      <c r="BJ18378" s="196"/>
    </row>
    <row r="18379" spans="59:62">
      <c r="BG18379" s="196"/>
      <c r="BH18379" s="196"/>
      <c r="BI18379" s="196"/>
      <c r="BJ18379" s="196"/>
    </row>
    <row r="18380" spans="59:62">
      <c r="BG18380" s="196"/>
      <c r="BH18380" s="196"/>
      <c r="BI18380" s="196"/>
      <c r="BJ18380" s="196"/>
    </row>
    <row r="18381" spans="59:62">
      <c r="BG18381" s="196"/>
      <c r="BH18381" s="196"/>
      <c r="BI18381" s="196"/>
      <c r="BJ18381" s="196"/>
    </row>
    <row r="18382" spans="59:62">
      <c r="BG18382" s="196"/>
      <c r="BH18382" s="196"/>
      <c r="BI18382" s="196"/>
      <c r="BJ18382" s="196"/>
    </row>
    <row r="18383" spans="59:62">
      <c r="BG18383" s="196"/>
      <c r="BH18383" s="196"/>
      <c r="BI18383" s="196"/>
      <c r="BJ18383" s="196"/>
    </row>
    <row r="18384" spans="59:62">
      <c r="BG18384" s="196"/>
      <c r="BH18384" s="196"/>
      <c r="BI18384" s="196"/>
      <c r="BJ18384" s="196"/>
    </row>
    <row r="18385" spans="59:62">
      <c r="BG18385" s="196"/>
      <c r="BH18385" s="196"/>
      <c r="BI18385" s="196"/>
      <c r="BJ18385" s="196"/>
    </row>
    <row r="18386" spans="59:62">
      <c r="BG18386" s="196"/>
      <c r="BH18386" s="196"/>
      <c r="BI18386" s="196"/>
      <c r="BJ18386" s="196"/>
    </row>
    <row r="18387" spans="59:62">
      <c r="BG18387" s="196"/>
      <c r="BH18387" s="196"/>
      <c r="BI18387" s="196"/>
      <c r="BJ18387" s="196"/>
    </row>
    <row r="18388" spans="59:62">
      <c r="BG18388" s="196"/>
      <c r="BH18388" s="196"/>
      <c r="BI18388" s="196"/>
      <c r="BJ18388" s="196"/>
    </row>
    <row r="18389" spans="59:62">
      <c r="BG18389" s="196"/>
      <c r="BH18389" s="196"/>
      <c r="BI18389" s="196"/>
      <c r="BJ18389" s="196"/>
    </row>
    <row r="18390" spans="59:62">
      <c r="BG18390" s="196"/>
      <c r="BH18390" s="196"/>
      <c r="BI18390" s="196"/>
      <c r="BJ18390" s="196"/>
    </row>
    <row r="18391" spans="59:62">
      <c r="BG18391" s="196"/>
      <c r="BH18391" s="196"/>
      <c r="BI18391" s="196"/>
      <c r="BJ18391" s="196"/>
    </row>
    <row r="18392" spans="59:62">
      <c r="BG18392" s="196"/>
      <c r="BH18392" s="196"/>
      <c r="BI18392" s="196"/>
      <c r="BJ18392" s="196"/>
    </row>
    <row r="18393" spans="59:62">
      <c r="BG18393" s="196"/>
      <c r="BH18393" s="196"/>
      <c r="BI18393" s="196"/>
      <c r="BJ18393" s="196"/>
    </row>
    <row r="18394" spans="59:62">
      <c r="BG18394" s="196"/>
      <c r="BH18394" s="196"/>
      <c r="BI18394" s="196"/>
      <c r="BJ18394" s="196"/>
    </row>
    <row r="18395" spans="59:62">
      <c r="BG18395" s="196"/>
      <c r="BH18395" s="196"/>
      <c r="BI18395" s="196"/>
      <c r="BJ18395" s="196"/>
    </row>
    <row r="18396" spans="59:62">
      <c r="BG18396" s="196"/>
      <c r="BH18396" s="196"/>
      <c r="BI18396" s="196"/>
      <c r="BJ18396" s="196"/>
    </row>
    <row r="18397" spans="59:62">
      <c r="BG18397" s="196"/>
      <c r="BH18397" s="196"/>
      <c r="BI18397" s="196"/>
      <c r="BJ18397" s="196"/>
    </row>
    <row r="18398" spans="59:62">
      <c r="BG18398" s="196"/>
      <c r="BH18398" s="196"/>
      <c r="BI18398" s="196"/>
      <c r="BJ18398" s="196"/>
    </row>
    <row r="18399" spans="59:62">
      <c r="BG18399" s="196"/>
      <c r="BH18399" s="196"/>
      <c r="BI18399" s="196"/>
      <c r="BJ18399" s="196"/>
    </row>
    <row r="18400" spans="59:62">
      <c r="BG18400" s="196"/>
      <c r="BH18400" s="196"/>
      <c r="BI18400" s="196"/>
      <c r="BJ18400" s="196"/>
    </row>
    <row r="18401" spans="59:62">
      <c r="BG18401" s="196"/>
      <c r="BH18401" s="196"/>
      <c r="BI18401" s="196"/>
      <c r="BJ18401" s="196"/>
    </row>
    <row r="18402" spans="59:62">
      <c r="BG18402" s="196"/>
      <c r="BH18402" s="196"/>
      <c r="BI18402" s="196"/>
      <c r="BJ18402" s="196"/>
    </row>
    <row r="18403" spans="59:62">
      <c r="BG18403" s="196"/>
      <c r="BH18403" s="196"/>
      <c r="BI18403" s="196"/>
      <c r="BJ18403" s="196"/>
    </row>
    <row r="18404" spans="59:62">
      <c r="BG18404" s="196"/>
      <c r="BH18404" s="196"/>
      <c r="BI18404" s="196"/>
      <c r="BJ18404" s="196"/>
    </row>
    <row r="18405" spans="59:62">
      <c r="BG18405" s="196"/>
      <c r="BH18405" s="196"/>
      <c r="BI18405" s="196"/>
      <c r="BJ18405" s="196"/>
    </row>
    <row r="18406" spans="59:62">
      <c r="BG18406" s="196"/>
      <c r="BH18406" s="196"/>
      <c r="BI18406" s="196"/>
      <c r="BJ18406" s="196"/>
    </row>
    <row r="18407" spans="59:62">
      <c r="BG18407" s="196"/>
      <c r="BH18407" s="196"/>
      <c r="BI18407" s="196"/>
      <c r="BJ18407" s="196"/>
    </row>
    <row r="18408" spans="59:62">
      <c r="BG18408" s="196"/>
      <c r="BH18408" s="196"/>
      <c r="BI18408" s="196"/>
      <c r="BJ18408" s="196"/>
    </row>
    <row r="18409" spans="59:62">
      <c r="BG18409" s="196"/>
      <c r="BH18409" s="196"/>
      <c r="BI18409" s="196"/>
      <c r="BJ18409" s="196"/>
    </row>
    <row r="18410" spans="59:62">
      <c r="BG18410" s="196"/>
      <c r="BH18410" s="196"/>
      <c r="BI18410" s="196"/>
      <c r="BJ18410" s="196"/>
    </row>
    <row r="18411" spans="59:62">
      <c r="BG18411" s="196"/>
      <c r="BH18411" s="196"/>
      <c r="BI18411" s="196"/>
      <c r="BJ18411" s="196"/>
    </row>
    <row r="18412" spans="59:62">
      <c r="BG18412" s="196"/>
      <c r="BH18412" s="196"/>
      <c r="BI18412" s="196"/>
      <c r="BJ18412" s="196"/>
    </row>
    <row r="18413" spans="59:62">
      <c r="BG18413" s="196"/>
      <c r="BH18413" s="196"/>
      <c r="BI18413" s="196"/>
      <c r="BJ18413" s="196"/>
    </row>
    <row r="18414" spans="59:62">
      <c r="BG18414" s="196"/>
      <c r="BH18414" s="196"/>
      <c r="BI18414" s="196"/>
      <c r="BJ18414" s="196"/>
    </row>
    <row r="18415" spans="59:62">
      <c r="BG18415" s="196"/>
      <c r="BH18415" s="196"/>
      <c r="BI18415" s="196"/>
      <c r="BJ18415" s="196"/>
    </row>
    <row r="18416" spans="59:62">
      <c r="BG18416" s="196"/>
      <c r="BH18416" s="196"/>
      <c r="BI18416" s="196"/>
      <c r="BJ18416" s="196"/>
    </row>
    <row r="18417" spans="59:62">
      <c r="BG18417" s="196"/>
      <c r="BH18417" s="196"/>
      <c r="BI18417" s="196"/>
      <c r="BJ18417" s="196"/>
    </row>
    <row r="18418" spans="59:62">
      <c r="BG18418" s="196"/>
      <c r="BH18418" s="196"/>
      <c r="BI18418" s="196"/>
      <c r="BJ18418" s="196"/>
    </row>
    <row r="18419" spans="59:62">
      <c r="BG18419" s="196"/>
      <c r="BH18419" s="196"/>
      <c r="BI18419" s="196"/>
      <c r="BJ18419" s="196"/>
    </row>
    <row r="18420" spans="59:62">
      <c r="BG18420" s="196"/>
      <c r="BH18420" s="196"/>
      <c r="BI18420" s="196"/>
      <c r="BJ18420" s="196"/>
    </row>
    <row r="18421" spans="59:62">
      <c r="BG18421" s="196"/>
      <c r="BH18421" s="196"/>
      <c r="BI18421" s="196"/>
      <c r="BJ18421" s="196"/>
    </row>
    <row r="18422" spans="59:62">
      <c r="BG18422" s="196"/>
      <c r="BH18422" s="196"/>
      <c r="BI18422" s="196"/>
      <c r="BJ18422" s="196"/>
    </row>
    <row r="18423" spans="59:62">
      <c r="BG18423" s="196"/>
      <c r="BH18423" s="196"/>
      <c r="BI18423" s="196"/>
      <c r="BJ18423" s="196"/>
    </row>
    <row r="18424" spans="59:62">
      <c r="BG18424" s="196"/>
      <c r="BH18424" s="196"/>
      <c r="BI18424" s="196"/>
      <c r="BJ18424" s="196"/>
    </row>
    <row r="18425" spans="59:62">
      <c r="BG18425" s="196"/>
      <c r="BH18425" s="196"/>
      <c r="BI18425" s="196"/>
      <c r="BJ18425" s="196"/>
    </row>
    <row r="18426" spans="59:62">
      <c r="BG18426" s="196"/>
      <c r="BH18426" s="196"/>
      <c r="BI18426" s="196"/>
      <c r="BJ18426" s="196"/>
    </row>
    <row r="18427" spans="59:62">
      <c r="BG18427" s="196"/>
      <c r="BH18427" s="196"/>
      <c r="BI18427" s="196"/>
      <c r="BJ18427" s="196"/>
    </row>
    <row r="18428" spans="59:62">
      <c r="BG18428" s="196"/>
      <c r="BH18428" s="196"/>
      <c r="BI18428" s="196"/>
      <c r="BJ18428" s="196"/>
    </row>
    <row r="18429" spans="59:62">
      <c r="BG18429" s="196"/>
      <c r="BH18429" s="196"/>
      <c r="BI18429" s="196"/>
      <c r="BJ18429" s="196"/>
    </row>
    <row r="18430" spans="59:62">
      <c r="BG18430" s="196"/>
      <c r="BH18430" s="196"/>
      <c r="BI18430" s="196"/>
      <c r="BJ18430" s="196"/>
    </row>
    <row r="18431" spans="59:62">
      <c r="BG18431" s="196"/>
      <c r="BH18431" s="196"/>
      <c r="BI18431" s="196"/>
      <c r="BJ18431" s="196"/>
    </row>
    <row r="18432" spans="59:62">
      <c r="BG18432" s="196"/>
      <c r="BH18432" s="196"/>
      <c r="BI18432" s="196"/>
      <c r="BJ18432" s="196"/>
    </row>
    <row r="18433" spans="59:62">
      <c r="BG18433" s="196"/>
      <c r="BH18433" s="196"/>
      <c r="BI18433" s="196"/>
      <c r="BJ18433" s="196"/>
    </row>
    <row r="18434" spans="59:62">
      <c r="BG18434" s="196"/>
      <c r="BH18434" s="196"/>
      <c r="BI18434" s="196"/>
      <c r="BJ18434" s="196"/>
    </row>
    <row r="18435" spans="59:62">
      <c r="BG18435" s="196"/>
      <c r="BH18435" s="196"/>
      <c r="BI18435" s="196"/>
      <c r="BJ18435" s="196"/>
    </row>
    <row r="18436" spans="59:62">
      <c r="BG18436" s="196"/>
      <c r="BH18436" s="196"/>
      <c r="BI18436" s="196"/>
      <c r="BJ18436" s="196"/>
    </row>
    <row r="18437" spans="59:62">
      <c r="BG18437" s="196"/>
      <c r="BH18437" s="196"/>
      <c r="BI18437" s="196"/>
      <c r="BJ18437" s="196"/>
    </row>
    <row r="18438" spans="59:62">
      <c r="BG18438" s="196"/>
      <c r="BH18438" s="196"/>
      <c r="BI18438" s="196"/>
      <c r="BJ18438" s="196"/>
    </row>
    <row r="18439" spans="59:62">
      <c r="BG18439" s="196"/>
      <c r="BH18439" s="196"/>
      <c r="BI18439" s="196"/>
      <c r="BJ18439" s="196"/>
    </row>
    <row r="18440" spans="59:62">
      <c r="BG18440" s="196"/>
      <c r="BH18440" s="196"/>
      <c r="BI18440" s="196"/>
      <c r="BJ18440" s="196"/>
    </row>
    <row r="18441" spans="59:62">
      <c r="BG18441" s="196"/>
      <c r="BH18441" s="196"/>
      <c r="BI18441" s="196"/>
      <c r="BJ18441" s="196"/>
    </row>
    <row r="18442" spans="59:62">
      <c r="BG18442" s="196"/>
      <c r="BH18442" s="196"/>
      <c r="BI18442" s="196"/>
      <c r="BJ18442" s="196"/>
    </row>
    <row r="18443" spans="59:62">
      <c r="BG18443" s="196"/>
      <c r="BH18443" s="196"/>
      <c r="BI18443" s="196"/>
      <c r="BJ18443" s="196"/>
    </row>
    <row r="18444" spans="59:62">
      <c r="BG18444" s="196"/>
      <c r="BH18444" s="196"/>
      <c r="BI18444" s="196"/>
      <c r="BJ18444" s="196"/>
    </row>
    <row r="18445" spans="59:62">
      <c r="BG18445" s="196"/>
      <c r="BH18445" s="196"/>
      <c r="BI18445" s="196"/>
      <c r="BJ18445" s="196"/>
    </row>
    <row r="18446" spans="59:62">
      <c r="BG18446" s="196"/>
      <c r="BH18446" s="196"/>
      <c r="BI18446" s="196"/>
      <c r="BJ18446" s="196"/>
    </row>
    <row r="18447" spans="59:62">
      <c r="BG18447" s="196"/>
      <c r="BH18447" s="196"/>
      <c r="BI18447" s="196"/>
      <c r="BJ18447" s="196"/>
    </row>
    <row r="18448" spans="59:62">
      <c r="BG18448" s="196"/>
      <c r="BH18448" s="196"/>
      <c r="BI18448" s="196"/>
      <c r="BJ18448" s="196"/>
    </row>
    <row r="18449" spans="59:62">
      <c r="BG18449" s="196"/>
      <c r="BH18449" s="196"/>
      <c r="BI18449" s="196"/>
      <c r="BJ18449" s="196"/>
    </row>
    <row r="18450" spans="59:62">
      <c r="BG18450" s="196"/>
      <c r="BH18450" s="196"/>
      <c r="BI18450" s="196"/>
      <c r="BJ18450" s="196"/>
    </row>
    <row r="18451" spans="59:62">
      <c r="BG18451" s="196"/>
      <c r="BH18451" s="196"/>
      <c r="BI18451" s="196"/>
      <c r="BJ18451" s="196"/>
    </row>
    <row r="18452" spans="59:62">
      <c r="BG18452" s="196"/>
      <c r="BH18452" s="196"/>
      <c r="BI18452" s="196"/>
      <c r="BJ18452" s="196"/>
    </row>
    <row r="18453" spans="59:62">
      <c r="BG18453" s="196"/>
      <c r="BH18453" s="196"/>
      <c r="BI18453" s="196"/>
      <c r="BJ18453" s="196"/>
    </row>
    <row r="18454" spans="59:62">
      <c r="BG18454" s="196"/>
      <c r="BH18454" s="196"/>
      <c r="BI18454" s="196"/>
      <c r="BJ18454" s="196"/>
    </row>
    <row r="18455" spans="59:62">
      <c r="BG18455" s="196"/>
      <c r="BH18455" s="196"/>
      <c r="BI18455" s="196"/>
      <c r="BJ18455" s="196"/>
    </row>
    <row r="18456" spans="59:62">
      <c r="BG18456" s="196"/>
      <c r="BH18456" s="196"/>
      <c r="BI18456" s="196"/>
      <c r="BJ18456" s="196"/>
    </row>
    <row r="18457" spans="59:62">
      <c r="BG18457" s="196"/>
      <c r="BH18457" s="196"/>
      <c r="BI18457" s="196"/>
      <c r="BJ18457" s="196"/>
    </row>
    <row r="18458" spans="59:62">
      <c r="BG18458" s="196"/>
      <c r="BH18458" s="196"/>
      <c r="BI18458" s="196"/>
      <c r="BJ18458" s="196"/>
    </row>
    <row r="18459" spans="59:62">
      <c r="BG18459" s="196"/>
      <c r="BH18459" s="196"/>
      <c r="BI18459" s="196"/>
      <c r="BJ18459" s="196"/>
    </row>
    <row r="18460" spans="59:62">
      <c r="BG18460" s="196"/>
      <c r="BH18460" s="196"/>
      <c r="BI18460" s="196"/>
      <c r="BJ18460" s="196"/>
    </row>
    <row r="18461" spans="59:62">
      <c r="BG18461" s="196"/>
      <c r="BH18461" s="196"/>
      <c r="BI18461" s="196"/>
      <c r="BJ18461" s="196"/>
    </row>
    <row r="18462" spans="59:62">
      <c r="BG18462" s="196"/>
      <c r="BH18462" s="196"/>
      <c r="BI18462" s="196"/>
      <c r="BJ18462" s="196"/>
    </row>
    <row r="18463" spans="59:62">
      <c r="BG18463" s="196"/>
      <c r="BH18463" s="196"/>
      <c r="BI18463" s="196"/>
      <c r="BJ18463" s="196"/>
    </row>
    <row r="18464" spans="59:62">
      <c r="BG18464" s="196"/>
      <c r="BH18464" s="196"/>
      <c r="BI18464" s="196"/>
      <c r="BJ18464" s="196"/>
    </row>
    <row r="18465" spans="59:62">
      <c r="BG18465" s="196"/>
      <c r="BH18465" s="196"/>
      <c r="BI18465" s="196"/>
      <c r="BJ18465" s="196"/>
    </row>
    <row r="18466" spans="59:62">
      <c r="BG18466" s="196"/>
      <c r="BH18466" s="196"/>
      <c r="BI18466" s="196"/>
      <c r="BJ18466" s="196"/>
    </row>
    <row r="18467" spans="59:62">
      <c r="BG18467" s="196"/>
      <c r="BH18467" s="196"/>
      <c r="BI18467" s="196"/>
      <c r="BJ18467" s="196"/>
    </row>
    <row r="18468" spans="59:62">
      <c r="BG18468" s="196"/>
      <c r="BH18468" s="196"/>
      <c r="BI18468" s="196"/>
      <c r="BJ18468" s="196"/>
    </row>
    <row r="18469" spans="59:62">
      <c r="BG18469" s="196"/>
      <c r="BH18469" s="196"/>
      <c r="BI18469" s="196"/>
      <c r="BJ18469" s="196"/>
    </row>
    <row r="18470" spans="59:62">
      <c r="BG18470" s="196"/>
      <c r="BH18470" s="196"/>
      <c r="BI18470" s="196"/>
      <c r="BJ18470" s="196"/>
    </row>
    <row r="18471" spans="59:62">
      <c r="BG18471" s="196"/>
      <c r="BH18471" s="196"/>
      <c r="BI18471" s="196"/>
      <c r="BJ18471" s="196"/>
    </row>
    <row r="18472" spans="59:62">
      <c r="BG18472" s="196"/>
      <c r="BH18472" s="196"/>
      <c r="BI18472" s="196"/>
      <c r="BJ18472" s="196"/>
    </row>
    <row r="18473" spans="59:62">
      <c r="BG18473" s="196"/>
      <c r="BH18473" s="196"/>
      <c r="BI18473" s="196"/>
      <c r="BJ18473" s="196"/>
    </row>
    <row r="18474" spans="59:62">
      <c r="BG18474" s="196"/>
      <c r="BH18474" s="196"/>
      <c r="BI18474" s="196"/>
      <c r="BJ18474" s="196"/>
    </row>
    <row r="18475" spans="59:62">
      <c r="BG18475" s="196"/>
      <c r="BH18475" s="196"/>
      <c r="BI18475" s="196"/>
      <c r="BJ18475" s="196"/>
    </row>
    <row r="18476" spans="59:62">
      <c r="BG18476" s="196"/>
      <c r="BH18476" s="196"/>
      <c r="BI18476" s="196"/>
      <c r="BJ18476" s="196"/>
    </row>
    <row r="18477" spans="59:62">
      <c r="BG18477" s="196"/>
      <c r="BH18477" s="196"/>
      <c r="BI18477" s="196"/>
      <c r="BJ18477" s="196"/>
    </row>
    <row r="18478" spans="59:62">
      <c r="BG18478" s="196"/>
      <c r="BH18478" s="196"/>
      <c r="BI18478" s="196"/>
      <c r="BJ18478" s="196"/>
    </row>
    <row r="18479" spans="59:62">
      <c r="BG18479" s="196"/>
      <c r="BH18479" s="196"/>
      <c r="BI18479" s="196"/>
      <c r="BJ18479" s="196"/>
    </row>
    <row r="18480" spans="59:62">
      <c r="BG18480" s="196"/>
      <c r="BH18480" s="196"/>
      <c r="BI18480" s="196"/>
      <c r="BJ18480" s="196"/>
    </row>
    <row r="18481" spans="59:62">
      <c r="BG18481" s="196"/>
      <c r="BH18481" s="196"/>
      <c r="BI18481" s="196"/>
      <c r="BJ18481" s="196"/>
    </row>
    <row r="18482" spans="59:62">
      <c r="BG18482" s="196"/>
      <c r="BH18482" s="196"/>
      <c r="BI18482" s="196"/>
      <c r="BJ18482" s="196"/>
    </row>
    <row r="18483" spans="59:62">
      <c r="BG18483" s="196"/>
      <c r="BH18483" s="196"/>
      <c r="BI18483" s="196"/>
      <c r="BJ18483" s="196"/>
    </row>
    <row r="18484" spans="59:62">
      <c r="BG18484" s="196"/>
      <c r="BH18484" s="196"/>
      <c r="BI18484" s="196"/>
      <c r="BJ18484" s="196"/>
    </row>
    <row r="18485" spans="59:62">
      <c r="BG18485" s="196"/>
      <c r="BH18485" s="196"/>
      <c r="BI18485" s="196"/>
      <c r="BJ18485" s="196"/>
    </row>
    <row r="18486" spans="59:62">
      <c r="BG18486" s="196"/>
      <c r="BH18486" s="196"/>
      <c r="BI18486" s="196"/>
      <c r="BJ18486" s="196"/>
    </row>
    <row r="18487" spans="59:62">
      <c r="BG18487" s="196"/>
      <c r="BH18487" s="196"/>
      <c r="BI18487" s="196"/>
      <c r="BJ18487" s="196"/>
    </row>
    <row r="18488" spans="59:62">
      <c r="BG18488" s="196"/>
      <c r="BH18488" s="196"/>
      <c r="BI18488" s="196"/>
      <c r="BJ18488" s="196"/>
    </row>
    <row r="18489" spans="59:62">
      <c r="BG18489" s="196"/>
      <c r="BH18489" s="196"/>
      <c r="BI18489" s="196"/>
      <c r="BJ18489" s="196"/>
    </row>
    <row r="18490" spans="59:62">
      <c r="BG18490" s="196"/>
      <c r="BH18490" s="196"/>
      <c r="BI18490" s="196"/>
      <c r="BJ18490" s="196"/>
    </row>
    <row r="18491" spans="59:62">
      <c r="BG18491" s="196"/>
      <c r="BH18491" s="196"/>
      <c r="BI18491" s="196"/>
      <c r="BJ18491" s="196"/>
    </row>
    <row r="18492" spans="59:62">
      <c r="BG18492" s="196"/>
      <c r="BH18492" s="196"/>
      <c r="BI18492" s="196"/>
      <c r="BJ18492" s="196"/>
    </row>
    <row r="18493" spans="59:62">
      <c r="BG18493" s="196"/>
      <c r="BH18493" s="196"/>
      <c r="BI18493" s="196"/>
      <c r="BJ18493" s="196"/>
    </row>
    <row r="18494" spans="59:62">
      <c r="BG18494" s="196"/>
      <c r="BH18494" s="196"/>
      <c r="BI18494" s="196"/>
      <c r="BJ18494" s="196"/>
    </row>
    <row r="18495" spans="59:62">
      <c r="BG18495" s="196"/>
      <c r="BH18495" s="196"/>
      <c r="BI18495" s="196"/>
      <c r="BJ18495" s="196"/>
    </row>
    <row r="18496" spans="59:62">
      <c r="BG18496" s="196"/>
      <c r="BH18496" s="196"/>
      <c r="BI18496" s="196"/>
      <c r="BJ18496" s="196"/>
    </row>
    <row r="18497" spans="59:62">
      <c r="BG18497" s="196"/>
      <c r="BH18497" s="196"/>
      <c r="BI18497" s="196"/>
      <c r="BJ18497" s="196"/>
    </row>
    <row r="18498" spans="59:62">
      <c r="BG18498" s="196"/>
      <c r="BH18498" s="196"/>
      <c r="BI18498" s="196"/>
      <c r="BJ18498" s="196"/>
    </row>
    <row r="18499" spans="59:62">
      <c r="BG18499" s="196"/>
      <c r="BH18499" s="196"/>
      <c r="BI18499" s="196"/>
      <c r="BJ18499" s="196"/>
    </row>
    <row r="18500" spans="59:62">
      <c r="BG18500" s="196"/>
      <c r="BH18500" s="196"/>
      <c r="BI18500" s="196"/>
      <c r="BJ18500" s="196"/>
    </row>
    <row r="18501" spans="59:62">
      <c r="BG18501" s="196"/>
      <c r="BH18501" s="196"/>
      <c r="BI18501" s="196"/>
      <c r="BJ18501" s="196"/>
    </row>
    <row r="18502" spans="59:62">
      <c r="BG18502" s="196"/>
      <c r="BH18502" s="196"/>
      <c r="BI18502" s="196"/>
      <c r="BJ18502" s="196"/>
    </row>
    <row r="18503" spans="59:62">
      <c r="BG18503" s="196"/>
      <c r="BH18503" s="196"/>
      <c r="BI18503" s="196"/>
      <c r="BJ18503" s="196"/>
    </row>
    <row r="18504" spans="59:62">
      <c r="BG18504" s="196"/>
      <c r="BH18504" s="196"/>
      <c r="BI18504" s="196"/>
      <c r="BJ18504" s="196"/>
    </row>
    <row r="18505" spans="59:62">
      <c r="BG18505" s="196"/>
      <c r="BH18505" s="196"/>
      <c r="BI18505" s="196"/>
      <c r="BJ18505" s="196"/>
    </row>
    <row r="18506" spans="59:62">
      <c r="BG18506" s="196"/>
      <c r="BH18506" s="196"/>
      <c r="BI18506" s="196"/>
      <c r="BJ18506" s="196"/>
    </row>
    <row r="18507" spans="59:62">
      <c r="BG18507" s="196"/>
      <c r="BH18507" s="196"/>
      <c r="BI18507" s="196"/>
      <c r="BJ18507" s="196"/>
    </row>
    <row r="18508" spans="59:62">
      <c r="BG18508" s="196"/>
      <c r="BH18508" s="196"/>
      <c r="BI18508" s="196"/>
      <c r="BJ18508" s="196"/>
    </row>
    <row r="18509" spans="59:62">
      <c r="BG18509" s="196"/>
      <c r="BH18509" s="196"/>
      <c r="BI18509" s="196"/>
      <c r="BJ18509" s="196"/>
    </row>
    <row r="18510" spans="59:62">
      <c r="BG18510" s="196"/>
      <c r="BH18510" s="196"/>
      <c r="BI18510" s="196"/>
      <c r="BJ18510" s="196"/>
    </row>
    <row r="18511" spans="59:62">
      <c r="BG18511" s="196"/>
      <c r="BH18511" s="196"/>
      <c r="BI18511" s="196"/>
      <c r="BJ18511" s="196"/>
    </row>
    <row r="18512" spans="59:62">
      <c r="BG18512" s="196"/>
      <c r="BH18512" s="196"/>
      <c r="BI18512" s="196"/>
      <c r="BJ18512" s="196"/>
    </row>
    <row r="18513" spans="59:62">
      <c r="BG18513" s="196"/>
      <c r="BH18513" s="196"/>
      <c r="BI18513" s="196"/>
      <c r="BJ18513" s="196"/>
    </row>
    <row r="18514" spans="59:62">
      <c r="BG18514" s="196"/>
      <c r="BH18514" s="196"/>
      <c r="BI18514" s="196"/>
      <c r="BJ18514" s="196"/>
    </row>
    <row r="18515" spans="59:62">
      <c r="BG18515" s="196"/>
      <c r="BH18515" s="196"/>
      <c r="BI18515" s="196"/>
      <c r="BJ18515" s="196"/>
    </row>
    <row r="18516" spans="59:62">
      <c r="BG18516" s="196"/>
      <c r="BH18516" s="196"/>
      <c r="BI18516" s="196"/>
      <c r="BJ18516" s="196"/>
    </row>
    <row r="18517" spans="59:62">
      <c r="BG18517" s="196"/>
      <c r="BH18517" s="196"/>
      <c r="BI18517" s="196"/>
      <c r="BJ18517" s="196"/>
    </row>
    <row r="18518" spans="59:62">
      <c r="BG18518" s="196"/>
      <c r="BH18518" s="196"/>
      <c r="BI18518" s="196"/>
      <c r="BJ18518" s="196"/>
    </row>
    <row r="18519" spans="59:62">
      <c r="BG18519" s="196"/>
      <c r="BH18519" s="196"/>
      <c r="BI18519" s="196"/>
      <c r="BJ18519" s="196"/>
    </row>
    <row r="18520" spans="59:62">
      <c r="BG18520" s="196"/>
      <c r="BH18520" s="196"/>
      <c r="BI18520" s="196"/>
      <c r="BJ18520" s="196"/>
    </row>
    <row r="18521" spans="59:62">
      <c r="BG18521" s="196"/>
      <c r="BH18521" s="196"/>
      <c r="BI18521" s="196"/>
      <c r="BJ18521" s="196"/>
    </row>
    <row r="18522" spans="59:62">
      <c r="BG18522" s="196"/>
      <c r="BH18522" s="196"/>
      <c r="BI18522" s="196"/>
      <c r="BJ18522" s="196"/>
    </row>
    <row r="18523" spans="59:62">
      <c r="BG18523" s="196"/>
      <c r="BH18523" s="196"/>
      <c r="BI18523" s="196"/>
      <c r="BJ18523" s="196"/>
    </row>
    <row r="18524" spans="59:62">
      <c r="BG18524" s="196"/>
      <c r="BH18524" s="196"/>
      <c r="BI18524" s="196"/>
      <c r="BJ18524" s="196"/>
    </row>
    <row r="18525" spans="59:62">
      <c r="BG18525" s="196"/>
      <c r="BH18525" s="196"/>
      <c r="BI18525" s="196"/>
      <c r="BJ18525" s="196"/>
    </row>
    <row r="18526" spans="59:62">
      <c r="BG18526" s="196"/>
      <c r="BH18526" s="196"/>
      <c r="BI18526" s="196"/>
      <c r="BJ18526" s="196"/>
    </row>
    <row r="18527" spans="59:62">
      <c r="BG18527" s="196"/>
      <c r="BH18527" s="196"/>
      <c r="BI18527" s="196"/>
      <c r="BJ18527" s="196"/>
    </row>
    <row r="18528" spans="59:62">
      <c r="BG18528" s="196"/>
      <c r="BH18528" s="196"/>
      <c r="BI18528" s="196"/>
      <c r="BJ18528" s="196"/>
    </row>
    <row r="18529" spans="59:62">
      <c r="BG18529" s="196"/>
      <c r="BH18529" s="196"/>
      <c r="BI18529" s="196"/>
      <c r="BJ18529" s="196"/>
    </row>
    <row r="18530" spans="59:62">
      <c r="BG18530" s="196"/>
      <c r="BH18530" s="196"/>
      <c r="BI18530" s="196"/>
      <c r="BJ18530" s="196"/>
    </row>
    <row r="18531" spans="59:62">
      <c r="BG18531" s="196"/>
      <c r="BH18531" s="196"/>
      <c r="BI18531" s="196"/>
      <c r="BJ18531" s="196"/>
    </row>
    <row r="18532" spans="59:62">
      <c r="BG18532" s="196"/>
      <c r="BH18532" s="196"/>
      <c r="BI18532" s="196"/>
      <c r="BJ18532" s="196"/>
    </row>
    <row r="18533" spans="59:62">
      <c r="BG18533" s="196"/>
      <c r="BH18533" s="196"/>
      <c r="BI18533" s="196"/>
      <c r="BJ18533" s="196"/>
    </row>
    <row r="18534" spans="59:62">
      <c r="BG18534" s="196"/>
      <c r="BH18534" s="196"/>
      <c r="BI18534" s="196"/>
      <c r="BJ18534" s="196"/>
    </row>
    <row r="18535" spans="59:62">
      <c r="BG18535" s="196"/>
      <c r="BH18535" s="196"/>
      <c r="BI18535" s="196"/>
      <c r="BJ18535" s="196"/>
    </row>
    <row r="18536" spans="59:62">
      <c r="BG18536" s="196"/>
      <c r="BH18536" s="196"/>
      <c r="BI18536" s="196"/>
      <c r="BJ18536" s="196"/>
    </row>
    <row r="18537" spans="59:62">
      <c r="BG18537" s="196"/>
      <c r="BH18537" s="196"/>
      <c r="BI18537" s="196"/>
      <c r="BJ18537" s="196"/>
    </row>
    <row r="18538" spans="59:62">
      <c r="BG18538" s="196"/>
      <c r="BH18538" s="196"/>
      <c r="BI18538" s="196"/>
      <c r="BJ18538" s="196"/>
    </row>
    <row r="18539" spans="59:62">
      <c r="BG18539" s="196"/>
      <c r="BH18539" s="196"/>
      <c r="BI18539" s="196"/>
      <c r="BJ18539" s="196"/>
    </row>
    <row r="18540" spans="59:62">
      <c r="BG18540" s="196"/>
      <c r="BH18540" s="196"/>
      <c r="BI18540" s="196"/>
      <c r="BJ18540" s="196"/>
    </row>
    <row r="18541" spans="59:62">
      <c r="BG18541" s="196"/>
      <c r="BH18541" s="196"/>
      <c r="BI18541" s="196"/>
      <c r="BJ18541" s="196"/>
    </row>
    <row r="18542" spans="59:62">
      <c r="BG18542" s="196"/>
      <c r="BH18542" s="196"/>
      <c r="BI18542" s="196"/>
      <c r="BJ18542" s="196"/>
    </row>
    <row r="18543" spans="59:62">
      <c r="BG18543" s="196"/>
      <c r="BH18543" s="196"/>
      <c r="BI18543" s="196"/>
      <c r="BJ18543" s="196"/>
    </row>
    <row r="18544" spans="59:62">
      <c r="BG18544" s="196"/>
      <c r="BH18544" s="196"/>
      <c r="BI18544" s="196"/>
      <c r="BJ18544" s="196"/>
    </row>
    <row r="18545" spans="59:62">
      <c r="BG18545" s="196"/>
      <c r="BH18545" s="196"/>
      <c r="BI18545" s="196"/>
      <c r="BJ18545" s="196"/>
    </row>
    <row r="18546" spans="59:62">
      <c r="BG18546" s="196"/>
      <c r="BH18546" s="196"/>
      <c r="BI18546" s="196"/>
      <c r="BJ18546" s="196"/>
    </row>
    <row r="18547" spans="59:62">
      <c r="BG18547" s="196"/>
      <c r="BH18547" s="196"/>
      <c r="BI18547" s="196"/>
      <c r="BJ18547" s="196"/>
    </row>
    <row r="18548" spans="59:62">
      <c r="BG18548" s="196"/>
      <c r="BH18548" s="196"/>
      <c r="BI18548" s="196"/>
      <c r="BJ18548" s="196"/>
    </row>
    <row r="18549" spans="59:62">
      <c r="BG18549" s="196"/>
      <c r="BH18549" s="196"/>
      <c r="BI18549" s="196"/>
      <c r="BJ18549" s="196"/>
    </row>
    <row r="18550" spans="59:62">
      <c r="BG18550" s="196"/>
      <c r="BH18550" s="196"/>
      <c r="BI18550" s="196"/>
      <c r="BJ18550" s="196"/>
    </row>
    <row r="18551" spans="59:62">
      <c r="BG18551" s="196"/>
      <c r="BH18551" s="196"/>
      <c r="BI18551" s="196"/>
      <c r="BJ18551" s="196"/>
    </row>
    <row r="18552" spans="59:62">
      <c r="BG18552" s="196"/>
      <c r="BH18552" s="196"/>
      <c r="BI18552" s="196"/>
      <c r="BJ18552" s="196"/>
    </row>
    <row r="18553" spans="59:62">
      <c r="BG18553" s="196"/>
      <c r="BH18553" s="196"/>
      <c r="BI18553" s="196"/>
      <c r="BJ18553" s="196"/>
    </row>
    <row r="18554" spans="59:62">
      <c r="BG18554" s="196"/>
      <c r="BH18554" s="196"/>
      <c r="BI18554" s="196"/>
      <c r="BJ18554" s="196"/>
    </row>
    <row r="18555" spans="59:62">
      <c r="BG18555" s="196"/>
      <c r="BH18555" s="196"/>
      <c r="BI18555" s="196"/>
      <c r="BJ18555" s="196"/>
    </row>
    <row r="18556" spans="59:62">
      <c r="BG18556" s="196"/>
      <c r="BH18556" s="196"/>
      <c r="BI18556" s="196"/>
      <c r="BJ18556" s="196"/>
    </row>
    <row r="18557" spans="59:62">
      <c r="BG18557" s="196"/>
      <c r="BH18557" s="196"/>
      <c r="BI18557" s="196"/>
      <c r="BJ18557" s="196"/>
    </row>
    <row r="18558" spans="59:62">
      <c r="BG18558" s="196"/>
      <c r="BH18558" s="196"/>
      <c r="BI18558" s="196"/>
      <c r="BJ18558" s="196"/>
    </row>
    <row r="18559" spans="59:62">
      <c r="BG18559" s="196"/>
      <c r="BH18559" s="196"/>
      <c r="BI18559" s="196"/>
      <c r="BJ18559" s="196"/>
    </row>
    <row r="18560" spans="59:62">
      <c r="BG18560" s="196"/>
      <c r="BH18560" s="196"/>
      <c r="BI18560" s="196"/>
      <c r="BJ18560" s="196"/>
    </row>
    <row r="18561" spans="59:62">
      <c r="BG18561" s="196"/>
      <c r="BH18561" s="196"/>
      <c r="BI18561" s="196"/>
      <c r="BJ18561" s="196"/>
    </row>
    <row r="18562" spans="59:62">
      <c r="BG18562" s="196"/>
      <c r="BH18562" s="196"/>
      <c r="BI18562" s="196"/>
      <c r="BJ18562" s="196"/>
    </row>
    <row r="18563" spans="59:62">
      <c r="BG18563" s="196"/>
      <c r="BH18563" s="196"/>
      <c r="BI18563" s="196"/>
      <c r="BJ18563" s="196"/>
    </row>
    <row r="18564" spans="59:62">
      <c r="BG18564" s="196"/>
      <c r="BH18564" s="196"/>
      <c r="BI18564" s="196"/>
      <c r="BJ18564" s="196"/>
    </row>
    <row r="18565" spans="59:62">
      <c r="BG18565" s="196"/>
      <c r="BH18565" s="196"/>
      <c r="BI18565" s="196"/>
      <c r="BJ18565" s="196"/>
    </row>
    <row r="18566" spans="59:62">
      <c r="BG18566" s="196"/>
      <c r="BH18566" s="196"/>
      <c r="BI18566" s="196"/>
      <c r="BJ18566" s="196"/>
    </row>
    <row r="18567" spans="59:62">
      <c r="BG18567" s="196"/>
      <c r="BH18567" s="196"/>
      <c r="BI18567" s="196"/>
      <c r="BJ18567" s="196"/>
    </row>
    <row r="18568" spans="59:62">
      <c r="BG18568" s="196"/>
      <c r="BH18568" s="196"/>
      <c r="BI18568" s="196"/>
      <c r="BJ18568" s="196"/>
    </row>
    <row r="18569" spans="59:62">
      <c r="BG18569" s="196"/>
      <c r="BH18569" s="196"/>
      <c r="BI18569" s="196"/>
      <c r="BJ18569" s="196"/>
    </row>
    <row r="18570" spans="59:62">
      <c r="BG18570" s="196"/>
      <c r="BH18570" s="196"/>
      <c r="BI18570" s="196"/>
      <c r="BJ18570" s="196"/>
    </row>
    <row r="18571" spans="59:62">
      <c r="BG18571" s="196"/>
      <c r="BH18571" s="196"/>
      <c r="BI18571" s="196"/>
      <c r="BJ18571" s="196"/>
    </row>
    <row r="18572" spans="59:62">
      <c r="BG18572" s="196"/>
      <c r="BH18572" s="196"/>
      <c r="BI18572" s="196"/>
      <c r="BJ18572" s="196"/>
    </row>
    <row r="18573" spans="59:62">
      <c r="BG18573" s="196"/>
      <c r="BH18573" s="196"/>
      <c r="BI18573" s="196"/>
      <c r="BJ18573" s="196"/>
    </row>
    <row r="18574" spans="59:62">
      <c r="BG18574" s="196"/>
      <c r="BH18574" s="196"/>
      <c r="BI18574" s="196"/>
      <c r="BJ18574" s="196"/>
    </row>
    <row r="18575" spans="59:62">
      <c r="BG18575" s="196"/>
      <c r="BH18575" s="196"/>
      <c r="BI18575" s="196"/>
      <c r="BJ18575" s="196"/>
    </row>
    <row r="18576" spans="59:62">
      <c r="BG18576" s="196"/>
      <c r="BH18576" s="196"/>
      <c r="BI18576" s="196"/>
      <c r="BJ18576" s="196"/>
    </row>
    <row r="18577" spans="59:62">
      <c r="BG18577" s="196"/>
      <c r="BH18577" s="196"/>
      <c r="BI18577" s="196"/>
      <c r="BJ18577" s="196"/>
    </row>
    <row r="18578" spans="59:62">
      <c r="BG18578" s="196"/>
      <c r="BH18578" s="196"/>
      <c r="BI18578" s="196"/>
      <c r="BJ18578" s="196"/>
    </row>
    <row r="18579" spans="59:62">
      <c r="BG18579" s="196"/>
      <c r="BH18579" s="196"/>
      <c r="BI18579" s="196"/>
      <c r="BJ18579" s="196"/>
    </row>
    <row r="18580" spans="59:62">
      <c r="BG18580" s="196"/>
      <c r="BH18580" s="196"/>
      <c r="BI18580" s="196"/>
      <c r="BJ18580" s="196"/>
    </row>
    <row r="18581" spans="59:62">
      <c r="BG18581" s="196"/>
      <c r="BH18581" s="196"/>
      <c r="BI18581" s="196"/>
      <c r="BJ18581" s="196"/>
    </row>
    <row r="18582" spans="59:62">
      <c r="BG18582" s="196"/>
      <c r="BH18582" s="196"/>
      <c r="BI18582" s="196"/>
      <c r="BJ18582" s="196"/>
    </row>
    <row r="18583" spans="59:62">
      <c r="BG18583" s="196"/>
      <c r="BH18583" s="196"/>
      <c r="BI18583" s="196"/>
      <c r="BJ18583" s="196"/>
    </row>
    <row r="18584" spans="59:62">
      <c r="BG18584" s="196"/>
      <c r="BH18584" s="196"/>
      <c r="BI18584" s="196"/>
      <c r="BJ18584" s="196"/>
    </row>
    <row r="18585" spans="59:62">
      <c r="BG18585" s="196"/>
      <c r="BH18585" s="196"/>
      <c r="BI18585" s="196"/>
      <c r="BJ18585" s="196"/>
    </row>
    <row r="18586" spans="59:62">
      <c r="BG18586" s="196"/>
      <c r="BH18586" s="196"/>
      <c r="BI18586" s="196"/>
      <c r="BJ18586" s="196"/>
    </row>
    <row r="18587" spans="59:62">
      <c r="BG18587" s="196"/>
      <c r="BH18587" s="196"/>
      <c r="BI18587" s="196"/>
      <c r="BJ18587" s="196"/>
    </row>
    <row r="18588" spans="59:62">
      <c r="BG18588" s="196"/>
      <c r="BH18588" s="196"/>
      <c r="BI18588" s="196"/>
      <c r="BJ18588" s="196"/>
    </row>
    <row r="18589" spans="59:62">
      <c r="BG18589" s="196"/>
      <c r="BH18589" s="196"/>
      <c r="BI18589" s="196"/>
      <c r="BJ18589" s="196"/>
    </row>
    <row r="18590" spans="59:62">
      <c r="BG18590" s="196"/>
      <c r="BH18590" s="196"/>
      <c r="BI18590" s="196"/>
      <c r="BJ18590" s="196"/>
    </row>
    <row r="18591" spans="59:62">
      <c r="BG18591" s="196"/>
      <c r="BH18591" s="196"/>
      <c r="BI18591" s="196"/>
      <c r="BJ18591" s="196"/>
    </row>
    <row r="18592" spans="59:62">
      <c r="BG18592" s="196"/>
      <c r="BH18592" s="196"/>
      <c r="BI18592" s="196"/>
      <c r="BJ18592" s="196"/>
    </row>
    <row r="18593" spans="59:62">
      <c r="BG18593" s="196"/>
      <c r="BH18593" s="196"/>
      <c r="BI18593" s="196"/>
      <c r="BJ18593" s="196"/>
    </row>
    <row r="18594" spans="59:62">
      <c r="BG18594" s="196"/>
      <c r="BH18594" s="196"/>
      <c r="BI18594" s="196"/>
      <c r="BJ18594" s="196"/>
    </row>
    <row r="18595" spans="59:62">
      <c r="BG18595" s="196"/>
      <c r="BH18595" s="196"/>
      <c r="BI18595" s="196"/>
      <c r="BJ18595" s="196"/>
    </row>
    <row r="18596" spans="59:62">
      <c r="BG18596" s="196"/>
      <c r="BH18596" s="196"/>
      <c r="BI18596" s="196"/>
      <c r="BJ18596" s="196"/>
    </row>
    <row r="18597" spans="59:62">
      <c r="BG18597" s="196"/>
      <c r="BH18597" s="196"/>
      <c r="BI18597" s="196"/>
      <c r="BJ18597" s="196"/>
    </row>
    <row r="18598" spans="59:62">
      <c r="BG18598" s="196"/>
      <c r="BH18598" s="196"/>
      <c r="BI18598" s="196"/>
      <c r="BJ18598" s="196"/>
    </row>
    <row r="18599" spans="59:62">
      <c r="BG18599" s="196"/>
      <c r="BH18599" s="196"/>
      <c r="BI18599" s="196"/>
      <c r="BJ18599" s="196"/>
    </row>
    <row r="18600" spans="59:62">
      <c r="BG18600" s="196"/>
      <c r="BH18600" s="196"/>
      <c r="BI18600" s="196"/>
      <c r="BJ18600" s="196"/>
    </row>
    <row r="18601" spans="59:62">
      <c r="BG18601" s="196"/>
      <c r="BH18601" s="196"/>
      <c r="BI18601" s="196"/>
      <c r="BJ18601" s="196"/>
    </row>
    <row r="18602" spans="59:62">
      <c r="BG18602" s="196"/>
      <c r="BH18602" s="196"/>
      <c r="BI18602" s="196"/>
      <c r="BJ18602" s="196"/>
    </row>
    <row r="18603" spans="59:62">
      <c r="BG18603" s="196"/>
      <c r="BH18603" s="196"/>
      <c r="BI18603" s="196"/>
      <c r="BJ18603" s="196"/>
    </row>
    <row r="18604" spans="59:62">
      <c r="BG18604" s="196"/>
      <c r="BH18604" s="196"/>
      <c r="BI18604" s="196"/>
      <c r="BJ18604" s="196"/>
    </row>
    <row r="18605" spans="59:62">
      <c r="BG18605" s="196"/>
      <c r="BH18605" s="196"/>
      <c r="BI18605" s="196"/>
      <c r="BJ18605" s="196"/>
    </row>
    <row r="18606" spans="59:62">
      <c r="BG18606" s="196"/>
      <c r="BH18606" s="196"/>
      <c r="BI18606" s="196"/>
      <c r="BJ18606" s="196"/>
    </row>
    <row r="18607" spans="59:62">
      <c r="BG18607" s="196"/>
      <c r="BH18607" s="196"/>
      <c r="BI18607" s="196"/>
      <c r="BJ18607" s="196"/>
    </row>
    <row r="18608" spans="59:62">
      <c r="BG18608" s="196"/>
      <c r="BH18608" s="196"/>
      <c r="BI18608" s="196"/>
      <c r="BJ18608" s="196"/>
    </row>
    <row r="18609" spans="59:62">
      <c r="BG18609" s="196"/>
      <c r="BH18609" s="196"/>
      <c r="BI18609" s="196"/>
      <c r="BJ18609" s="196"/>
    </row>
    <row r="18610" spans="59:62">
      <c r="BG18610" s="196"/>
      <c r="BH18610" s="196"/>
      <c r="BI18610" s="196"/>
      <c r="BJ18610" s="196"/>
    </row>
    <row r="18611" spans="59:62">
      <c r="BG18611" s="196"/>
      <c r="BH18611" s="196"/>
      <c r="BI18611" s="196"/>
      <c r="BJ18611" s="196"/>
    </row>
    <row r="18612" spans="59:62">
      <c r="BG18612" s="196"/>
      <c r="BH18612" s="196"/>
      <c r="BI18612" s="196"/>
      <c r="BJ18612" s="196"/>
    </row>
    <row r="18613" spans="59:62">
      <c r="BG18613" s="196"/>
      <c r="BH18613" s="196"/>
      <c r="BI18613" s="196"/>
      <c r="BJ18613" s="196"/>
    </row>
    <row r="18614" spans="59:62">
      <c r="BG18614" s="196"/>
      <c r="BH18614" s="196"/>
      <c r="BI18614" s="196"/>
      <c r="BJ18614" s="196"/>
    </row>
    <row r="18615" spans="59:62">
      <c r="BG18615" s="196"/>
      <c r="BH18615" s="196"/>
      <c r="BI18615" s="196"/>
      <c r="BJ18615" s="196"/>
    </row>
    <row r="18616" spans="59:62">
      <c r="BG18616" s="196"/>
      <c r="BH18616" s="196"/>
      <c r="BI18616" s="196"/>
      <c r="BJ18616" s="196"/>
    </row>
    <row r="18617" spans="59:62">
      <c r="BG18617" s="196"/>
      <c r="BH18617" s="196"/>
      <c r="BI18617" s="196"/>
      <c r="BJ18617" s="196"/>
    </row>
    <row r="18618" spans="59:62">
      <c r="BG18618" s="196"/>
      <c r="BH18618" s="196"/>
      <c r="BI18618" s="196"/>
      <c r="BJ18618" s="196"/>
    </row>
    <row r="18619" spans="59:62">
      <c r="BG18619" s="196"/>
      <c r="BH18619" s="196"/>
      <c r="BI18619" s="196"/>
      <c r="BJ18619" s="196"/>
    </row>
    <row r="18620" spans="59:62">
      <c r="BG18620" s="196"/>
      <c r="BH18620" s="196"/>
      <c r="BI18620" s="196"/>
      <c r="BJ18620" s="196"/>
    </row>
    <row r="18621" spans="59:62">
      <c r="BG18621" s="196"/>
      <c r="BH18621" s="196"/>
      <c r="BI18621" s="196"/>
      <c r="BJ18621" s="196"/>
    </row>
    <row r="18622" spans="59:62">
      <c r="BG18622" s="196"/>
      <c r="BH18622" s="196"/>
      <c r="BI18622" s="196"/>
      <c r="BJ18622" s="196"/>
    </row>
    <row r="18623" spans="59:62">
      <c r="BG18623" s="196"/>
      <c r="BH18623" s="196"/>
      <c r="BI18623" s="196"/>
      <c r="BJ18623" s="196"/>
    </row>
    <row r="18624" spans="59:62">
      <c r="BG18624" s="196"/>
      <c r="BH18624" s="196"/>
      <c r="BI18624" s="196"/>
      <c r="BJ18624" s="196"/>
    </row>
    <row r="18625" spans="59:62">
      <c r="BG18625" s="196"/>
      <c r="BH18625" s="196"/>
      <c r="BI18625" s="196"/>
      <c r="BJ18625" s="196"/>
    </row>
    <row r="18626" spans="59:62">
      <c r="BG18626" s="196"/>
      <c r="BH18626" s="196"/>
      <c r="BI18626" s="196"/>
      <c r="BJ18626" s="196"/>
    </row>
    <row r="18627" spans="59:62">
      <c r="BG18627" s="196"/>
      <c r="BH18627" s="196"/>
      <c r="BI18627" s="196"/>
      <c r="BJ18627" s="196"/>
    </row>
    <row r="18628" spans="59:62">
      <c r="BG18628" s="196"/>
      <c r="BH18628" s="196"/>
      <c r="BI18628" s="196"/>
      <c r="BJ18628" s="196"/>
    </row>
    <row r="18629" spans="59:62">
      <c r="BG18629" s="196"/>
      <c r="BH18629" s="196"/>
      <c r="BI18629" s="196"/>
      <c r="BJ18629" s="196"/>
    </row>
    <row r="18630" spans="59:62">
      <c r="BG18630" s="196"/>
      <c r="BH18630" s="196"/>
      <c r="BI18630" s="196"/>
      <c r="BJ18630" s="196"/>
    </row>
    <row r="18631" spans="59:62">
      <c r="BG18631" s="196"/>
      <c r="BH18631" s="196"/>
      <c r="BI18631" s="196"/>
      <c r="BJ18631" s="196"/>
    </row>
    <row r="18632" spans="59:62">
      <c r="BG18632" s="196"/>
      <c r="BH18632" s="196"/>
      <c r="BI18632" s="196"/>
      <c r="BJ18632" s="196"/>
    </row>
    <row r="18633" spans="59:62">
      <c r="BG18633" s="196"/>
      <c r="BH18633" s="196"/>
      <c r="BI18633" s="196"/>
      <c r="BJ18633" s="196"/>
    </row>
    <row r="18634" spans="59:62">
      <c r="BG18634" s="196"/>
      <c r="BH18634" s="196"/>
      <c r="BI18634" s="196"/>
      <c r="BJ18634" s="196"/>
    </row>
    <row r="18635" spans="59:62">
      <c r="BG18635" s="196"/>
      <c r="BH18635" s="196"/>
      <c r="BI18635" s="196"/>
      <c r="BJ18635" s="196"/>
    </row>
    <row r="18636" spans="59:62">
      <c r="BG18636" s="196"/>
      <c r="BH18636" s="196"/>
      <c r="BI18636" s="196"/>
      <c r="BJ18636" s="196"/>
    </row>
    <row r="18637" spans="59:62">
      <c r="BG18637" s="196"/>
      <c r="BH18637" s="196"/>
      <c r="BI18637" s="196"/>
      <c r="BJ18637" s="196"/>
    </row>
    <row r="18638" spans="59:62">
      <c r="BG18638" s="196"/>
      <c r="BH18638" s="196"/>
      <c r="BI18638" s="196"/>
      <c r="BJ18638" s="196"/>
    </row>
    <row r="18639" spans="59:62">
      <c r="BG18639" s="196"/>
      <c r="BH18639" s="196"/>
      <c r="BI18639" s="196"/>
      <c r="BJ18639" s="196"/>
    </row>
    <row r="18640" spans="59:62">
      <c r="BG18640" s="196"/>
      <c r="BH18640" s="196"/>
      <c r="BI18640" s="196"/>
      <c r="BJ18640" s="196"/>
    </row>
    <row r="18641" spans="59:62">
      <c r="BG18641" s="196"/>
      <c r="BH18641" s="196"/>
      <c r="BI18641" s="196"/>
      <c r="BJ18641" s="196"/>
    </row>
    <row r="18642" spans="59:62">
      <c r="BG18642" s="196"/>
      <c r="BH18642" s="196"/>
      <c r="BI18642" s="196"/>
      <c r="BJ18642" s="196"/>
    </row>
    <row r="18643" spans="59:62">
      <c r="BG18643" s="196"/>
      <c r="BH18643" s="196"/>
      <c r="BI18643" s="196"/>
      <c r="BJ18643" s="196"/>
    </row>
    <row r="18644" spans="59:62">
      <c r="BG18644" s="196"/>
      <c r="BH18644" s="196"/>
      <c r="BI18644" s="196"/>
      <c r="BJ18644" s="196"/>
    </row>
    <row r="18645" spans="59:62">
      <c r="BG18645" s="196"/>
      <c r="BH18645" s="196"/>
      <c r="BI18645" s="196"/>
      <c r="BJ18645" s="196"/>
    </row>
    <row r="18646" spans="59:62">
      <c r="BG18646" s="196"/>
      <c r="BH18646" s="196"/>
      <c r="BI18646" s="196"/>
      <c r="BJ18646" s="196"/>
    </row>
    <row r="18647" spans="59:62">
      <c r="BG18647" s="196"/>
      <c r="BH18647" s="196"/>
      <c r="BI18647" s="196"/>
      <c r="BJ18647" s="196"/>
    </row>
    <row r="18648" spans="59:62">
      <c r="BG18648" s="196"/>
      <c r="BH18648" s="196"/>
      <c r="BI18648" s="196"/>
      <c r="BJ18648" s="196"/>
    </row>
    <row r="18649" spans="59:62">
      <c r="BG18649" s="196"/>
      <c r="BH18649" s="196"/>
      <c r="BI18649" s="196"/>
      <c r="BJ18649" s="196"/>
    </row>
    <row r="18650" spans="59:62">
      <c r="BG18650" s="196"/>
      <c r="BH18650" s="196"/>
      <c r="BI18650" s="196"/>
      <c r="BJ18650" s="196"/>
    </row>
    <row r="18651" spans="59:62">
      <c r="BG18651" s="196"/>
      <c r="BH18651" s="196"/>
      <c r="BI18651" s="196"/>
      <c r="BJ18651" s="196"/>
    </row>
    <row r="18652" spans="59:62">
      <c r="BG18652" s="196"/>
      <c r="BH18652" s="196"/>
      <c r="BI18652" s="196"/>
      <c r="BJ18652" s="196"/>
    </row>
    <row r="18653" spans="59:62">
      <c r="BG18653" s="196"/>
      <c r="BH18653" s="196"/>
      <c r="BI18653" s="196"/>
      <c r="BJ18653" s="196"/>
    </row>
    <row r="18654" spans="59:62">
      <c r="BG18654" s="196"/>
      <c r="BH18654" s="196"/>
      <c r="BI18654" s="196"/>
      <c r="BJ18654" s="196"/>
    </row>
    <row r="18655" spans="59:62">
      <c r="BG18655" s="196"/>
      <c r="BH18655" s="196"/>
      <c r="BI18655" s="196"/>
      <c r="BJ18655" s="196"/>
    </row>
    <row r="18656" spans="59:62">
      <c r="BG18656" s="196"/>
      <c r="BH18656" s="196"/>
      <c r="BI18656" s="196"/>
      <c r="BJ18656" s="196"/>
    </row>
    <row r="18657" spans="59:62">
      <c r="BG18657" s="196"/>
      <c r="BH18657" s="196"/>
      <c r="BI18657" s="196"/>
      <c r="BJ18657" s="196"/>
    </row>
    <row r="18658" spans="59:62">
      <c r="BG18658" s="196"/>
      <c r="BH18658" s="196"/>
      <c r="BI18658" s="196"/>
      <c r="BJ18658" s="196"/>
    </row>
    <row r="18659" spans="59:62">
      <c r="BG18659" s="196"/>
      <c r="BH18659" s="196"/>
      <c r="BI18659" s="196"/>
      <c r="BJ18659" s="196"/>
    </row>
    <row r="18660" spans="59:62">
      <c r="BG18660" s="196"/>
      <c r="BH18660" s="196"/>
      <c r="BI18660" s="196"/>
      <c r="BJ18660" s="196"/>
    </row>
    <row r="18661" spans="59:62">
      <c r="BG18661" s="196"/>
      <c r="BH18661" s="196"/>
      <c r="BI18661" s="196"/>
      <c r="BJ18661" s="196"/>
    </row>
    <row r="18662" spans="59:62">
      <c r="BG18662" s="196"/>
      <c r="BH18662" s="196"/>
      <c r="BI18662" s="196"/>
      <c r="BJ18662" s="196"/>
    </row>
    <row r="18663" spans="59:62">
      <c r="BG18663" s="196"/>
      <c r="BH18663" s="196"/>
      <c r="BI18663" s="196"/>
      <c r="BJ18663" s="196"/>
    </row>
    <row r="18664" spans="59:62">
      <c r="BG18664" s="196"/>
      <c r="BH18664" s="196"/>
      <c r="BI18664" s="196"/>
      <c r="BJ18664" s="196"/>
    </row>
    <row r="18665" spans="59:62">
      <c r="BG18665" s="196"/>
      <c r="BH18665" s="196"/>
      <c r="BI18665" s="196"/>
      <c r="BJ18665" s="196"/>
    </row>
    <row r="18666" spans="59:62">
      <c r="BG18666" s="196"/>
      <c r="BH18666" s="196"/>
      <c r="BI18666" s="196"/>
      <c r="BJ18666" s="196"/>
    </row>
    <row r="18667" spans="59:62">
      <c r="BG18667" s="196"/>
      <c r="BH18667" s="196"/>
      <c r="BI18667" s="196"/>
      <c r="BJ18667" s="196"/>
    </row>
    <row r="18668" spans="59:62">
      <c r="BG18668" s="196"/>
      <c r="BH18668" s="196"/>
      <c r="BI18668" s="196"/>
      <c r="BJ18668" s="196"/>
    </row>
    <row r="18669" spans="59:62">
      <c r="BG18669" s="196"/>
      <c r="BH18669" s="196"/>
      <c r="BI18669" s="196"/>
      <c r="BJ18669" s="196"/>
    </row>
    <row r="18670" spans="59:62">
      <c r="BG18670" s="196"/>
      <c r="BH18670" s="196"/>
      <c r="BI18670" s="196"/>
      <c r="BJ18670" s="196"/>
    </row>
    <row r="18671" spans="59:62">
      <c r="BG18671" s="196"/>
      <c r="BH18671" s="196"/>
      <c r="BI18671" s="196"/>
      <c r="BJ18671" s="196"/>
    </row>
    <row r="18672" spans="59:62">
      <c r="BG18672" s="196"/>
      <c r="BH18672" s="196"/>
      <c r="BI18672" s="196"/>
      <c r="BJ18672" s="196"/>
    </row>
    <row r="18673" spans="59:62">
      <c r="BG18673" s="196"/>
      <c r="BH18673" s="196"/>
      <c r="BI18673" s="196"/>
      <c r="BJ18673" s="196"/>
    </row>
    <row r="18674" spans="59:62">
      <c r="BG18674" s="196"/>
      <c r="BH18674" s="196"/>
      <c r="BI18674" s="196"/>
      <c r="BJ18674" s="196"/>
    </row>
    <row r="18675" spans="59:62">
      <c r="BG18675" s="196"/>
      <c r="BH18675" s="196"/>
      <c r="BI18675" s="196"/>
      <c r="BJ18675" s="196"/>
    </row>
    <row r="18676" spans="59:62">
      <c r="BG18676" s="196"/>
      <c r="BH18676" s="196"/>
      <c r="BI18676" s="196"/>
      <c r="BJ18676" s="196"/>
    </row>
    <row r="18677" spans="59:62">
      <c r="BG18677" s="196"/>
      <c r="BH18677" s="196"/>
      <c r="BI18677" s="196"/>
      <c r="BJ18677" s="196"/>
    </row>
    <row r="18678" spans="59:62">
      <c r="BG18678" s="196"/>
      <c r="BH18678" s="196"/>
      <c r="BI18678" s="196"/>
      <c r="BJ18678" s="196"/>
    </row>
    <row r="18679" spans="59:62">
      <c r="BG18679" s="196"/>
      <c r="BH18679" s="196"/>
      <c r="BI18679" s="196"/>
      <c r="BJ18679" s="196"/>
    </row>
    <row r="18680" spans="59:62">
      <c r="BG18680" s="196"/>
      <c r="BH18680" s="196"/>
      <c r="BI18680" s="196"/>
      <c r="BJ18680" s="196"/>
    </row>
    <row r="18681" spans="59:62">
      <c r="BG18681" s="196"/>
      <c r="BH18681" s="196"/>
      <c r="BI18681" s="196"/>
      <c r="BJ18681" s="196"/>
    </row>
    <row r="18682" spans="59:62">
      <c r="BG18682" s="196"/>
      <c r="BH18682" s="196"/>
      <c r="BI18682" s="196"/>
      <c r="BJ18682" s="196"/>
    </row>
    <row r="18683" spans="59:62">
      <c r="BG18683" s="196"/>
      <c r="BH18683" s="196"/>
      <c r="BI18683" s="196"/>
      <c r="BJ18683" s="196"/>
    </row>
    <row r="18684" spans="59:62">
      <c r="BG18684" s="196"/>
      <c r="BH18684" s="196"/>
      <c r="BI18684" s="196"/>
      <c r="BJ18684" s="196"/>
    </row>
    <row r="18685" spans="59:62">
      <c r="BG18685" s="196"/>
      <c r="BH18685" s="196"/>
      <c r="BI18685" s="196"/>
      <c r="BJ18685" s="196"/>
    </row>
    <row r="18686" spans="59:62">
      <c r="BG18686" s="196"/>
      <c r="BH18686" s="196"/>
      <c r="BI18686" s="196"/>
      <c r="BJ18686" s="196"/>
    </row>
    <row r="18687" spans="59:62">
      <c r="BG18687" s="196"/>
      <c r="BH18687" s="196"/>
      <c r="BI18687" s="196"/>
      <c r="BJ18687" s="196"/>
    </row>
    <row r="18688" spans="59:62">
      <c r="BG18688" s="196"/>
      <c r="BH18688" s="196"/>
      <c r="BI18688" s="196"/>
      <c r="BJ18688" s="196"/>
    </row>
    <row r="18689" spans="59:62">
      <c r="BG18689" s="196"/>
      <c r="BH18689" s="196"/>
      <c r="BI18689" s="196"/>
      <c r="BJ18689" s="196"/>
    </row>
    <row r="18690" spans="59:62">
      <c r="BG18690" s="196"/>
      <c r="BH18690" s="196"/>
      <c r="BI18690" s="196"/>
      <c r="BJ18690" s="196"/>
    </row>
    <row r="18691" spans="59:62">
      <c r="BG18691" s="196"/>
      <c r="BH18691" s="196"/>
      <c r="BI18691" s="196"/>
      <c r="BJ18691" s="196"/>
    </row>
    <row r="18692" spans="59:62">
      <c r="BG18692" s="196"/>
      <c r="BH18692" s="196"/>
      <c r="BI18692" s="196"/>
      <c r="BJ18692" s="196"/>
    </row>
    <row r="18693" spans="59:62">
      <c r="BG18693" s="196"/>
      <c r="BH18693" s="196"/>
      <c r="BI18693" s="196"/>
      <c r="BJ18693" s="196"/>
    </row>
    <row r="18694" spans="59:62">
      <c r="BG18694" s="196"/>
      <c r="BH18694" s="196"/>
      <c r="BI18694" s="196"/>
      <c r="BJ18694" s="196"/>
    </row>
    <row r="18695" spans="59:62">
      <c r="BG18695" s="196"/>
      <c r="BH18695" s="196"/>
      <c r="BI18695" s="196"/>
      <c r="BJ18695" s="196"/>
    </row>
    <row r="18696" spans="59:62">
      <c r="BG18696" s="196"/>
      <c r="BH18696" s="196"/>
      <c r="BI18696" s="196"/>
      <c r="BJ18696" s="196"/>
    </row>
    <row r="18697" spans="59:62">
      <c r="BG18697" s="196"/>
      <c r="BH18697" s="196"/>
      <c r="BI18697" s="196"/>
      <c r="BJ18697" s="196"/>
    </row>
    <row r="18698" spans="59:62">
      <c r="BG18698" s="196"/>
      <c r="BH18698" s="196"/>
      <c r="BI18698" s="196"/>
      <c r="BJ18698" s="196"/>
    </row>
    <row r="18699" spans="59:62">
      <c r="BG18699" s="196"/>
      <c r="BH18699" s="196"/>
      <c r="BI18699" s="196"/>
      <c r="BJ18699" s="196"/>
    </row>
    <row r="18700" spans="59:62">
      <c r="BG18700" s="196"/>
      <c r="BH18700" s="196"/>
      <c r="BI18700" s="196"/>
      <c r="BJ18700" s="196"/>
    </row>
    <row r="18701" spans="59:62">
      <c r="BG18701" s="196"/>
      <c r="BH18701" s="196"/>
      <c r="BI18701" s="196"/>
      <c r="BJ18701" s="196"/>
    </row>
    <row r="18702" spans="59:62">
      <c r="BG18702" s="196"/>
      <c r="BH18702" s="196"/>
      <c r="BI18702" s="196"/>
      <c r="BJ18702" s="196"/>
    </row>
    <row r="18703" spans="59:62">
      <c r="BG18703" s="196"/>
      <c r="BH18703" s="196"/>
      <c r="BI18703" s="196"/>
      <c r="BJ18703" s="196"/>
    </row>
    <row r="18704" spans="59:62">
      <c r="BG18704" s="196"/>
      <c r="BH18704" s="196"/>
      <c r="BI18704" s="196"/>
      <c r="BJ18704" s="196"/>
    </row>
    <row r="18705" spans="59:62">
      <c r="BG18705" s="196"/>
      <c r="BH18705" s="196"/>
      <c r="BI18705" s="196"/>
      <c r="BJ18705" s="196"/>
    </row>
    <row r="18706" spans="59:62">
      <c r="BG18706" s="196"/>
      <c r="BH18706" s="196"/>
      <c r="BI18706" s="196"/>
      <c r="BJ18706" s="196"/>
    </row>
    <row r="18707" spans="59:62">
      <c r="BG18707" s="196"/>
      <c r="BH18707" s="196"/>
      <c r="BI18707" s="196"/>
      <c r="BJ18707" s="196"/>
    </row>
    <row r="18708" spans="59:62">
      <c r="BG18708" s="196"/>
      <c r="BH18708" s="196"/>
      <c r="BI18708" s="196"/>
      <c r="BJ18708" s="196"/>
    </row>
    <row r="18709" spans="59:62">
      <c r="BG18709" s="196"/>
      <c r="BH18709" s="196"/>
      <c r="BI18709" s="196"/>
      <c r="BJ18709" s="196"/>
    </row>
    <row r="18710" spans="59:62">
      <c r="BG18710" s="196"/>
      <c r="BH18710" s="196"/>
      <c r="BI18710" s="196"/>
      <c r="BJ18710" s="196"/>
    </row>
    <row r="18711" spans="59:62">
      <c r="BG18711" s="196"/>
      <c r="BH18711" s="196"/>
      <c r="BI18711" s="196"/>
      <c r="BJ18711" s="196"/>
    </row>
    <row r="18712" spans="59:62">
      <c r="BG18712" s="196"/>
      <c r="BH18712" s="196"/>
      <c r="BI18712" s="196"/>
      <c r="BJ18712" s="196"/>
    </row>
    <row r="18713" spans="59:62">
      <c r="BG18713" s="196"/>
      <c r="BH18713" s="196"/>
      <c r="BI18713" s="196"/>
      <c r="BJ18713" s="196"/>
    </row>
    <row r="18714" spans="59:62">
      <c r="BG18714" s="196"/>
      <c r="BH18714" s="196"/>
      <c r="BI18714" s="196"/>
      <c r="BJ18714" s="196"/>
    </row>
    <row r="18715" spans="59:62">
      <c r="BG18715" s="196"/>
      <c r="BH18715" s="196"/>
      <c r="BI18715" s="196"/>
      <c r="BJ18715" s="196"/>
    </row>
    <row r="18716" spans="59:62">
      <c r="BG18716" s="196"/>
      <c r="BH18716" s="196"/>
      <c r="BI18716" s="196"/>
      <c r="BJ18716" s="196"/>
    </row>
    <row r="18717" spans="59:62">
      <c r="BG18717" s="196"/>
      <c r="BH18717" s="196"/>
      <c r="BI18717" s="196"/>
      <c r="BJ18717" s="196"/>
    </row>
    <row r="18718" spans="59:62">
      <c r="BG18718" s="196"/>
      <c r="BH18718" s="196"/>
      <c r="BI18718" s="196"/>
      <c r="BJ18718" s="196"/>
    </row>
    <row r="18719" spans="59:62">
      <c r="BG18719" s="196"/>
      <c r="BH18719" s="196"/>
      <c r="BI18719" s="196"/>
      <c r="BJ18719" s="196"/>
    </row>
    <row r="18720" spans="59:62">
      <c r="BG18720" s="196"/>
      <c r="BH18720" s="196"/>
      <c r="BI18720" s="196"/>
      <c r="BJ18720" s="196"/>
    </row>
    <row r="18721" spans="59:62">
      <c r="BG18721" s="196"/>
      <c r="BH18721" s="196"/>
      <c r="BI18721" s="196"/>
      <c r="BJ18721" s="196"/>
    </row>
    <row r="18722" spans="59:62">
      <c r="BG18722" s="196"/>
      <c r="BH18722" s="196"/>
      <c r="BI18722" s="196"/>
      <c r="BJ18722" s="196"/>
    </row>
    <row r="18723" spans="59:62">
      <c r="BG18723" s="196"/>
      <c r="BH18723" s="196"/>
      <c r="BI18723" s="196"/>
      <c r="BJ18723" s="196"/>
    </row>
    <row r="18724" spans="59:62">
      <c r="BG18724" s="196"/>
      <c r="BH18724" s="196"/>
      <c r="BI18724" s="196"/>
      <c r="BJ18724" s="196"/>
    </row>
    <row r="18725" spans="59:62">
      <c r="BG18725" s="196"/>
      <c r="BH18725" s="196"/>
      <c r="BI18725" s="196"/>
      <c r="BJ18725" s="196"/>
    </row>
    <row r="18726" spans="59:62">
      <c r="BG18726" s="196"/>
      <c r="BH18726" s="196"/>
      <c r="BI18726" s="196"/>
      <c r="BJ18726" s="196"/>
    </row>
    <row r="18727" spans="59:62">
      <c r="BG18727" s="196"/>
      <c r="BH18727" s="196"/>
      <c r="BI18727" s="196"/>
      <c r="BJ18727" s="196"/>
    </row>
    <row r="18728" spans="59:62">
      <c r="BG18728" s="196"/>
      <c r="BH18728" s="196"/>
      <c r="BI18728" s="196"/>
      <c r="BJ18728" s="196"/>
    </row>
    <row r="18729" spans="59:62">
      <c r="BG18729" s="196"/>
      <c r="BH18729" s="196"/>
      <c r="BI18729" s="196"/>
      <c r="BJ18729" s="196"/>
    </row>
    <row r="18730" spans="59:62">
      <c r="BG18730" s="196"/>
      <c r="BH18730" s="196"/>
      <c r="BI18730" s="196"/>
      <c r="BJ18730" s="196"/>
    </row>
    <row r="18731" spans="59:62">
      <c r="BG18731" s="196"/>
      <c r="BH18731" s="196"/>
      <c r="BI18731" s="196"/>
      <c r="BJ18731" s="196"/>
    </row>
    <row r="18732" spans="59:62">
      <c r="BG18732" s="196"/>
      <c r="BH18732" s="196"/>
      <c r="BI18732" s="196"/>
      <c r="BJ18732" s="196"/>
    </row>
    <row r="18733" spans="59:62">
      <c r="BG18733" s="196"/>
      <c r="BH18733" s="196"/>
      <c r="BI18733" s="196"/>
      <c r="BJ18733" s="196"/>
    </row>
    <row r="18734" spans="59:62">
      <c r="BG18734" s="196"/>
      <c r="BH18734" s="196"/>
      <c r="BI18734" s="196"/>
      <c r="BJ18734" s="196"/>
    </row>
    <row r="18735" spans="59:62">
      <c r="BG18735" s="196"/>
      <c r="BH18735" s="196"/>
      <c r="BI18735" s="196"/>
      <c r="BJ18735" s="196"/>
    </row>
    <row r="18736" spans="59:62">
      <c r="BG18736" s="196"/>
      <c r="BH18736" s="196"/>
      <c r="BI18736" s="196"/>
      <c r="BJ18736" s="196"/>
    </row>
    <row r="18737" spans="59:62">
      <c r="BG18737" s="196"/>
      <c r="BH18737" s="196"/>
      <c r="BI18737" s="196"/>
      <c r="BJ18737" s="196"/>
    </row>
    <row r="18738" spans="59:62">
      <c r="BG18738" s="196"/>
      <c r="BH18738" s="196"/>
      <c r="BI18738" s="196"/>
      <c r="BJ18738" s="196"/>
    </row>
    <row r="18739" spans="59:62">
      <c r="BG18739" s="196"/>
      <c r="BH18739" s="196"/>
      <c r="BI18739" s="196"/>
      <c r="BJ18739" s="196"/>
    </row>
    <row r="18740" spans="59:62">
      <c r="BG18740" s="196"/>
      <c r="BH18740" s="196"/>
      <c r="BI18740" s="196"/>
      <c r="BJ18740" s="196"/>
    </row>
    <row r="18741" spans="59:62">
      <c r="BG18741" s="196"/>
      <c r="BH18741" s="196"/>
      <c r="BI18741" s="196"/>
      <c r="BJ18741" s="196"/>
    </row>
    <row r="18742" spans="59:62">
      <c r="BG18742" s="196"/>
      <c r="BH18742" s="196"/>
      <c r="BI18742" s="196"/>
      <c r="BJ18742" s="196"/>
    </row>
    <row r="18743" spans="59:62">
      <c r="BG18743" s="196"/>
      <c r="BH18743" s="196"/>
      <c r="BI18743" s="196"/>
      <c r="BJ18743" s="196"/>
    </row>
    <row r="18744" spans="59:62">
      <c r="BG18744" s="196"/>
      <c r="BH18744" s="196"/>
      <c r="BI18744" s="196"/>
      <c r="BJ18744" s="196"/>
    </row>
    <row r="18745" spans="59:62">
      <c r="BG18745" s="196"/>
      <c r="BH18745" s="196"/>
      <c r="BI18745" s="196"/>
      <c r="BJ18745" s="196"/>
    </row>
    <row r="18746" spans="59:62">
      <c r="BG18746" s="196"/>
      <c r="BH18746" s="196"/>
      <c r="BI18746" s="196"/>
      <c r="BJ18746" s="196"/>
    </row>
    <row r="18747" spans="59:62">
      <c r="BG18747" s="196"/>
      <c r="BH18747" s="196"/>
      <c r="BI18747" s="196"/>
      <c r="BJ18747" s="196"/>
    </row>
    <row r="18748" spans="59:62">
      <c r="BG18748" s="196"/>
      <c r="BH18748" s="196"/>
      <c r="BI18748" s="196"/>
      <c r="BJ18748" s="196"/>
    </row>
    <row r="18749" spans="59:62">
      <c r="BG18749" s="196"/>
      <c r="BH18749" s="196"/>
      <c r="BI18749" s="196"/>
      <c r="BJ18749" s="196"/>
    </row>
    <row r="18750" spans="59:62">
      <c r="BG18750" s="196"/>
      <c r="BH18750" s="196"/>
      <c r="BI18750" s="196"/>
      <c r="BJ18750" s="196"/>
    </row>
    <row r="18751" spans="59:62">
      <c r="BG18751" s="196"/>
      <c r="BH18751" s="196"/>
      <c r="BI18751" s="196"/>
      <c r="BJ18751" s="196"/>
    </row>
    <row r="18752" spans="59:62">
      <c r="BG18752" s="196"/>
      <c r="BH18752" s="196"/>
      <c r="BI18752" s="196"/>
      <c r="BJ18752" s="196"/>
    </row>
    <row r="18753" spans="59:62">
      <c r="BG18753" s="196"/>
      <c r="BH18753" s="196"/>
      <c r="BI18753" s="196"/>
      <c r="BJ18753" s="196"/>
    </row>
    <row r="18754" spans="59:62">
      <c r="BG18754" s="196"/>
      <c r="BH18754" s="196"/>
      <c r="BI18754" s="196"/>
      <c r="BJ18754" s="196"/>
    </row>
    <row r="18755" spans="59:62">
      <c r="BG18755" s="196"/>
      <c r="BH18755" s="196"/>
      <c r="BI18755" s="196"/>
      <c r="BJ18755" s="196"/>
    </row>
    <row r="18756" spans="59:62">
      <c r="BG18756" s="196"/>
      <c r="BH18756" s="196"/>
      <c r="BI18756" s="196"/>
      <c r="BJ18756" s="196"/>
    </row>
    <row r="18757" spans="59:62">
      <c r="BG18757" s="196"/>
      <c r="BH18757" s="196"/>
      <c r="BI18757" s="196"/>
      <c r="BJ18757" s="196"/>
    </row>
    <row r="18758" spans="59:62">
      <c r="BG18758" s="196"/>
      <c r="BH18758" s="196"/>
      <c r="BI18758" s="196"/>
      <c r="BJ18758" s="196"/>
    </row>
    <row r="18759" spans="59:62">
      <c r="BG18759" s="196"/>
      <c r="BH18759" s="196"/>
      <c r="BI18759" s="196"/>
      <c r="BJ18759" s="196"/>
    </row>
    <row r="18760" spans="59:62">
      <c r="BG18760" s="196"/>
      <c r="BH18760" s="196"/>
      <c r="BI18760" s="196"/>
      <c r="BJ18760" s="196"/>
    </row>
    <row r="18761" spans="59:62">
      <c r="BG18761" s="196"/>
      <c r="BH18761" s="196"/>
      <c r="BI18761" s="196"/>
      <c r="BJ18761" s="196"/>
    </row>
    <row r="18762" spans="59:62">
      <c r="BG18762" s="196"/>
      <c r="BH18762" s="196"/>
      <c r="BI18762" s="196"/>
      <c r="BJ18762" s="196"/>
    </row>
    <row r="18763" spans="59:62">
      <c r="BG18763" s="196"/>
      <c r="BH18763" s="196"/>
      <c r="BI18763" s="196"/>
      <c r="BJ18763" s="196"/>
    </row>
    <row r="18764" spans="59:62">
      <c r="BG18764" s="196"/>
      <c r="BH18764" s="196"/>
      <c r="BI18764" s="196"/>
      <c r="BJ18764" s="196"/>
    </row>
    <row r="18765" spans="59:62">
      <c r="BG18765" s="196"/>
      <c r="BH18765" s="196"/>
      <c r="BI18765" s="196"/>
      <c r="BJ18765" s="196"/>
    </row>
    <row r="18766" spans="59:62">
      <c r="BG18766" s="196"/>
      <c r="BH18766" s="196"/>
      <c r="BI18766" s="196"/>
      <c r="BJ18766" s="196"/>
    </row>
    <row r="18767" spans="59:62">
      <c r="BG18767" s="196"/>
      <c r="BH18767" s="196"/>
      <c r="BI18767" s="196"/>
      <c r="BJ18767" s="196"/>
    </row>
    <row r="18768" spans="59:62">
      <c r="BG18768" s="196"/>
      <c r="BH18768" s="196"/>
      <c r="BI18768" s="196"/>
      <c r="BJ18768" s="196"/>
    </row>
    <row r="18769" spans="59:62">
      <c r="BG18769" s="196"/>
      <c r="BH18769" s="196"/>
      <c r="BI18769" s="196"/>
      <c r="BJ18769" s="196"/>
    </row>
    <row r="18770" spans="59:62">
      <c r="BG18770" s="196"/>
      <c r="BH18770" s="196"/>
      <c r="BI18770" s="196"/>
      <c r="BJ18770" s="196"/>
    </row>
    <row r="18771" spans="59:62">
      <c r="BG18771" s="196"/>
      <c r="BH18771" s="196"/>
      <c r="BI18771" s="196"/>
      <c r="BJ18771" s="196"/>
    </row>
    <row r="18772" spans="59:62">
      <c r="BG18772" s="196"/>
      <c r="BH18772" s="196"/>
      <c r="BI18772" s="196"/>
      <c r="BJ18772" s="196"/>
    </row>
    <row r="18773" spans="59:62">
      <c r="BG18773" s="196"/>
      <c r="BH18773" s="196"/>
      <c r="BI18773" s="196"/>
      <c r="BJ18773" s="196"/>
    </row>
    <row r="18774" spans="59:62">
      <c r="BG18774" s="196"/>
      <c r="BH18774" s="196"/>
      <c r="BI18774" s="196"/>
      <c r="BJ18774" s="196"/>
    </row>
    <row r="18775" spans="59:62">
      <c r="BG18775" s="196"/>
      <c r="BH18775" s="196"/>
      <c r="BI18775" s="196"/>
      <c r="BJ18775" s="196"/>
    </row>
    <row r="18776" spans="59:62">
      <c r="BG18776" s="196"/>
      <c r="BH18776" s="196"/>
      <c r="BI18776" s="196"/>
      <c r="BJ18776" s="196"/>
    </row>
    <row r="18777" spans="59:62">
      <c r="BG18777" s="196"/>
      <c r="BH18777" s="196"/>
      <c r="BI18777" s="196"/>
      <c r="BJ18777" s="196"/>
    </row>
    <row r="18778" spans="59:62">
      <c r="BG18778" s="196"/>
      <c r="BH18778" s="196"/>
      <c r="BI18778" s="196"/>
      <c r="BJ18778" s="196"/>
    </row>
    <row r="18779" spans="59:62">
      <c r="BG18779" s="196"/>
      <c r="BH18779" s="196"/>
      <c r="BI18779" s="196"/>
      <c r="BJ18779" s="196"/>
    </row>
    <row r="18780" spans="59:62">
      <c r="BG18780" s="196"/>
      <c r="BH18780" s="196"/>
      <c r="BI18780" s="196"/>
      <c r="BJ18780" s="196"/>
    </row>
    <row r="18781" spans="59:62">
      <c r="BG18781" s="196"/>
      <c r="BH18781" s="196"/>
      <c r="BI18781" s="196"/>
      <c r="BJ18781" s="196"/>
    </row>
    <row r="18782" spans="59:62">
      <c r="BG18782" s="196"/>
      <c r="BH18782" s="196"/>
      <c r="BI18782" s="196"/>
      <c r="BJ18782" s="196"/>
    </row>
    <row r="18783" spans="59:62">
      <c r="BG18783" s="196"/>
      <c r="BH18783" s="196"/>
      <c r="BI18783" s="196"/>
      <c r="BJ18783" s="196"/>
    </row>
    <row r="18784" spans="59:62">
      <c r="BG18784" s="196"/>
      <c r="BH18784" s="196"/>
      <c r="BI18784" s="196"/>
      <c r="BJ18784" s="196"/>
    </row>
    <row r="18785" spans="59:62">
      <c r="BG18785" s="196"/>
      <c r="BH18785" s="196"/>
      <c r="BI18785" s="196"/>
      <c r="BJ18785" s="196"/>
    </row>
    <row r="18786" spans="59:62">
      <c r="BG18786" s="196"/>
      <c r="BH18786" s="196"/>
      <c r="BI18786" s="196"/>
      <c r="BJ18786" s="196"/>
    </row>
    <row r="18787" spans="59:62">
      <c r="BG18787" s="196"/>
      <c r="BH18787" s="196"/>
      <c r="BI18787" s="196"/>
      <c r="BJ18787" s="196"/>
    </row>
    <row r="18788" spans="59:62">
      <c r="BG18788" s="196"/>
      <c r="BH18788" s="196"/>
      <c r="BI18788" s="196"/>
      <c r="BJ18788" s="196"/>
    </row>
    <row r="18789" spans="59:62">
      <c r="BG18789" s="196"/>
      <c r="BH18789" s="196"/>
      <c r="BI18789" s="196"/>
      <c r="BJ18789" s="196"/>
    </row>
    <row r="18790" spans="59:62">
      <c r="BG18790" s="196"/>
      <c r="BH18790" s="196"/>
      <c r="BI18790" s="196"/>
      <c r="BJ18790" s="196"/>
    </row>
    <row r="18791" spans="59:62">
      <c r="BG18791" s="196"/>
      <c r="BH18791" s="196"/>
      <c r="BI18791" s="196"/>
      <c r="BJ18791" s="196"/>
    </row>
    <row r="18792" spans="59:62">
      <c r="BG18792" s="196"/>
      <c r="BH18792" s="196"/>
      <c r="BI18792" s="196"/>
      <c r="BJ18792" s="196"/>
    </row>
    <row r="18793" spans="59:62">
      <c r="BG18793" s="196"/>
      <c r="BH18793" s="196"/>
      <c r="BI18793" s="196"/>
      <c r="BJ18793" s="196"/>
    </row>
    <row r="18794" spans="59:62">
      <c r="BG18794" s="196"/>
      <c r="BH18794" s="196"/>
      <c r="BI18794" s="196"/>
      <c r="BJ18794" s="196"/>
    </row>
    <row r="18795" spans="59:62">
      <c r="BG18795" s="196"/>
      <c r="BH18795" s="196"/>
      <c r="BI18795" s="196"/>
      <c r="BJ18795" s="196"/>
    </row>
    <row r="18796" spans="59:62">
      <c r="BG18796" s="196"/>
      <c r="BH18796" s="196"/>
      <c r="BI18796" s="196"/>
      <c r="BJ18796" s="196"/>
    </row>
    <row r="18797" spans="59:62">
      <c r="BG18797" s="196"/>
      <c r="BH18797" s="196"/>
      <c r="BI18797" s="196"/>
      <c r="BJ18797" s="196"/>
    </row>
    <row r="18798" spans="59:62">
      <c r="BG18798" s="196"/>
      <c r="BH18798" s="196"/>
      <c r="BI18798" s="196"/>
      <c r="BJ18798" s="196"/>
    </row>
    <row r="18799" spans="59:62">
      <c r="BG18799" s="196"/>
      <c r="BH18799" s="196"/>
      <c r="BI18799" s="196"/>
      <c r="BJ18799" s="196"/>
    </row>
    <row r="18800" spans="59:62">
      <c r="BG18800" s="196"/>
      <c r="BH18800" s="196"/>
      <c r="BI18800" s="196"/>
      <c r="BJ18800" s="196"/>
    </row>
    <row r="18801" spans="59:62">
      <c r="BG18801" s="196"/>
      <c r="BH18801" s="196"/>
      <c r="BI18801" s="196"/>
      <c r="BJ18801" s="196"/>
    </row>
    <row r="18802" spans="59:62">
      <c r="BG18802" s="196"/>
      <c r="BH18802" s="196"/>
      <c r="BI18802" s="196"/>
      <c r="BJ18802" s="196"/>
    </row>
    <row r="18803" spans="59:62">
      <c r="BG18803" s="196"/>
      <c r="BH18803" s="196"/>
      <c r="BI18803" s="196"/>
      <c r="BJ18803" s="196"/>
    </row>
    <row r="18804" spans="59:62">
      <c r="BG18804" s="196"/>
      <c r="BH18804" s="196"/>
      <c r="BI18804" s="196"/>
      <c r="BJ18804" s="196"/>
    </row>
    <row r="18805" spans="59:62">
      <c r="BG18805" s="196"/>
      <c r="BH18805" s="196"/>
      <c r="BI18805" s="196"/>
      <c r="BJ18805" s="196"/>
    </row>
    <row r="18806" spans="59:62">
      <c r="BG18806" s="196"/>
      <c r="BH18806" s="196"/>
      <c r="BI18806" s="196"/>
      <c r="BJ18806" s="196"/>
    </row>
    <row r="18807" spans="59:62">
      <c r="BG18807" s="196"/>
      <c r="BH18807" s="196"/>
      <c r="BI18807" s="196"/>
      <c r="BJ18807" s="196"/>
    </row>
    <row r="18808" spans="59:62">
      <c r="BG18808" s="196"/>
      <c r="BH18808" s="196"/>
      <c r="BI18808" s="196"/>
      <c r="BJ18808" s="196"/>
    </row>
    <row r="18809" spans="59:62">
      <c r="BG18809" s="196"/>
      <c r="BH18809" s="196"/>
      <c r="BI18809" s="196"/>
      <c r="BJ18809" s="196"/>
    </row>
    <row r="18810" spans="59:62">
      <c r="BG18810" s="196"/>
      <c r="BH18810" s="196"/>
      <c r="BI18810" s="196"/>
      <c r="BJ18810" s="196"/>
    </row>
    <row r="18811" spans="59:62">
      <c r="BG18811" s="196"/>
      <c r="BH18811" s="196"/>
      <c r="BI18811" s="196"/>
      <c r="BJ18811" s="196"/>
    </row>
    <row r="18812" spans="59:62">
      <c r="BG18812" s="196"/>
      <c r="BH18812" s="196"/>
      <c r="BI18812" s="196"/>
      <c r="BJ18812" s="196"/>
    </row>
    <row r="18813" spans="59:62">
      <c r="BG18813" s="196"/>
      <c r="BH18813" s="196"/>
      <c r="BI18813" s="196"/>
      <c r="BJ18813" s="196"/>
    </row>
    <row r="18814" spans="59:62">
      <c r="BG18814" s="196"/>
      <c r="BH18814" s="196"/>
      <c r="BI18814" s="196"/>
      <c r="BJ18814" s="196"/>
    </row>
    <row r="18815" spans="59:62">
      <c r="BG18815" s="196"/>
      <c r="BH18815" s="196"/>
      <c r="BI18815" s="196"/>
      <c r="BJ18815" s="196"/>
    </row>
    <row r="18816" spans="59:62">
      <c r="BG18816" s="196"/>
      <c r="BH18816" s="196"/>
      <c r="BI18816" s="196"/>
      <c r="BJ18816" s="196"/>
    </row>
    <row r="18817" spans="59:62">
      <c r="BG18817" s="196"/>
      <c r="BH18817" s="196"/>
      <c r="BI18817" s="196"/>
      <c r="BJ18817" s="196"/>
    </row>
    <row r="18818" spans="59:62">
      <c r="BG18818" s="196"/>
      <c r="BH18818" s="196"/>
      <c r="BI18818" s="196"/>
      <c r="BJ18818" s="196"/>
    </row>
    <row r="18819" spans="59:62">
      <c r="BG18819" s="196"/>
      <c r="BH18819" s="196"/>
      <c r="BI18819" s="196"/>
      <c r="BJ18819" s="196"/>
    </row>
    <row r="18820" spans="59:62">
      <c r="BG18820" s="196"/>
      <c r="BH18820" s="196"/>
      <c r="BI18820" s="196"/>
      <c r="BJ18820" s="196"/>
    </row>
    <row r="18821" spans="59:62">
      <c r="BG18821" s="196"/>
      <c r="BH18821" s="196"/>
      <c r="BI18821" s="196"/>
      <c r="BJ18821" s="196"/>
    </row>
    <row r="18822" spans="59:62">
      <c r="BG18822" s="196"/>
      <c r="BH18822" s="196"/>
      <c r="BI18822" s="196"/>
      <c r="BJ18822" s="196"/>
    </row>
    <row r="18823" spans="59:62">
      <c r="BG18823" s="196"/>
      <c r="BH18823" s="196"/>
      <c r="BI18823" s="196"/>
      <c r="BJ18823" s="196"/>
    </row>
    <row r="18824" spans="59:62">
      <c r="BG18824" s="196"/>
      <c r="BH18824" s="196"/>
      <c r="BI18824" s="196"/>
      <c r="BJ18824" s="196"/>
    </row>
    <row r="18825" spans="59:62">
      <c r="BG18825" s="196"/>
      <c r="BH18825" s="196"/>
      <c r="BI18825" s="196"/>
      <c r="BJ18825" s="196"/>
    </row>
    <row r="18826" spans="59:62">
      <c r="BG18826" s="196"/>
      <c r="BH18826" s="196"/>
      <c r="BI18826" s="196"/>
      <c r="BJ18826" s="196"/>
    </row>
    <row r="18827" spans="59:62">
      <c r="BG18827" s="196"/>
      <c r="BH18827" s="196"/>
      <c r="BI18827" s="196"/>
      <c r="BJ18827" s="196"/>
    </row>
    <row r="18828" spans="59:62">
      <c r="BG18828" s="196"/>
      <c r="BH18828" s="196"/>
      <c r="BI18828" s="196"/>
      <c r="BJ18828" s="196"/>
    </row>
    <row r="18829" spans="59:62">
      <c r="BG18829" s="196"/>
      <c r="BH18829" s="196"/>
      <c r="BI18829" s="196"/>
      <c r="BJ18829" s="196"/>
    </row>
    <row r="18830" spans="59:62">
      <c r="BG18830" s="196"/>
      <c r="BH18830" s="196"/>
      <c r="BI18830" s="196"/>
      <c r="BJ18830" s="196"/>
    </row>
    <row r="18831" spans="59:62">
      <c r="BG18831" s="196"/>
      <c r="BH18831" s="196"/>
      <c r="BI18831" s="196"/>
      <c r="BJ18831" s="196"/>
    </row>
    <row r="18832" spans="59:62">
      <c r="BG18832" s="196"/>
      <c r="BH18832" s="196"/>
      <c r="BI18832" s="196"/>
      <c r="BJ18832" s="196"/>
    </row>
    <row r="18833" spans="59:62">
      <c r="BG18833" s="196"/>
      <c r="BH18833" s="196"/>
      <c r="BI18833" s="196"/>
      <c r="BJ18833" s="196"/>
    </row>
    <row r="18834" spans="59:62">
      <c r="BG18834" s="196"/>
      <c r="BH18834" s="196"/>
      <c r="BI18834" s="196"/>
      <c r="BJ18834" s="196"/>
    </row>
    <row r="18835" spans="59:62">
      <c r="BG18835" s="196"/>
      <c r="BH18835" s="196"/>
      <c r="BI18835" s="196"/>
      <c r="BJ18835" s="196"/>
    </row>
    <row r="18836" spans="59:62">
      <c r="BG18836" s="196"/>
      <c r="BH18836" s="196"/>
      <c r="BI18836" s="196"/>
      <c r="BJ18836" s="196"/>
    </row>
    <row r="18837" spans="59:62">
      <c r="BG18837" s="196"/>
      <c r="BH18837" s="196"/>
      <c r="BI18837" s="196"/>
      <c r="BJ18837" s="196"/>
    </row>
    <row r="18838" spans="59:62">
      <c r="BG18838" s="196"/>
      <c r="BH18838" s="196"/>
      <c r="BI18838" s="196"/>
      <c r="BJ18838" s="196"/>
    </row>
    <row r="18839" spans="59:62">
      <c r="BG18839" s="196"/>
      <c r="BH18839" s="196"/>
      <c r="BI18839" s="196"/>
      <c r="BJ18839" s="196"/>
    </row>
    <row r="18840" spans="59:62">
      <c r="BG18840" s="196"/>
      <c r="BH18840" s="196"/>
      <c r="BI18840" s="196"/>
      <c r="BJ18840" s="196"/>
    </row>
    <row r="18841" spans="59:62">
      <c r="BG18841" s="196"/>
      <c r="BH18841" s="196"/>
      <c r="BI18841" s="196"/>
      <c r="BJ18841" s="196"/>
    </row>
    <row r="18842" spans="59:62">
      <c r="BG18842" s="196"/>
      <c r="BH18842" s="196"/>
      <c r="BI18842" s="196"/>
      <c r="BJ18842" s="196"/>
    </row>
    <row r="18843" spans="59:62">
      <c r="BG18843" s="196"/>
      <c r="BH18843" s="196"/>
      <c r="BI18843" s="196"/>
      <c r="BJ18843" s="196"/>
    </row>
    <row r="18844" spans="59:62">
      <c r="BG18844" s="196"/>
      <c r="BH18844" s="196"/>
      <c r="BI18844" s="196"/>
      <c r="BJ18844" s="196"/>
    </row>
    <row r="18845" spans="59:62">
      <c r="BG18845" s="196"/>
      <c r="BH18845" s="196"/>
      <c r="BI18845" s="196"/>
      <c r="BJ18845" s="196"/>
    </row>
    <row r="18846" spans="59:62">
      <c r="BG18846" s="196"/>
      <c r="BH18846" s="196"/>
      <c r="BI18846" s="196"/>
      <c r="BJ18846" s="196"/>
    </row>
    <row r="18847" spans="59:62">
      <c r="BG18847" s="196"/>
      <c r="BH18847" s="196"/>
      <c r="BI18847" s="196"/>
      <c r="BJ18847" s="196"/>
    </row>
    <row r="18848" spans="59:62">
      <c r="BG18848" s="196"/>
      <c r="BH18848" s="196"/>
      <c r="BI18848" s="196"/>
      <c r="BJ18848" s="196"/>
    </row>
    <row r="18849" spans="59:62">
      <c r="BG18849" s="196"/>
      <c r="BH18849" s="196"/>
      <c r="BI18849" s="196"/>
      <c r="BJ18849" s="196"/>
    </row>
    <row r="18850" spans="59:62">
      <c r="BG18850" s="196"/>
      <c r="BH18850" s="196"/>
      <c r="BI18850" s="196"/>
      <c r="BJ18850" s="196"/>
    </row>
    <row r="18851" spans="59:62">
      <c r="BG18851" s="196"/>
      <c r="BH18851" s="196"/>
      <c r="BI18851" s="196"/>
      <c r="BJ18851" s="196"/>
    </row>
    <row r="18852" spans="59:62">
      <c r="BG18852" s="196"/>
      <c r="BH18852" s="196"/>
      <c r="BI18852" s="196"/>
      <c r="BJ18852" s="196"/>
    </row>
    <row r="18853" spans="59:62">
      <c r="BG18853" s="196"/>
      <c r="BH18853" s="196"/>
      <c r="BI18853" s="196"/>
      <c r="BJ18853" s="196"/>
    </row>
    <row r="18854" spans="59:62">
      <c r="BG18854" s="196"/>
      <c r="BH18854" s="196"/>
      <c r="BI18854" s="196"/>
      <c r="BJ18854" s="196"/>
    </row>
    <row r="18855" spans="59:62">
      <c r="BG18855" s="196"/>
      <c r="BH18855" s="196"/>
      <c r="BI18855" s="196"/>
      <c r="BJ18855" s="196"/>
    </row>
    <row r="18856" spans="59:62">
      <c r="BG18856" s="196"/>
      <c r="BH18856" s="196"/>
      <c r="BI18856" s="196"/>
      <c r="BJ18856" s="196"/>
    </row>
    <row r="18857" spans="59:62">
      <c r="BG18857" s="196"/>
      <c r="BH18857" s="196"/>
      <c r="BI18857" s="196"/>
      <c r="BJ18857" s="196"/>
    </row>
    <row r="18858" spans="59:62">
      <c r="BG18858" s="196"/>
      <c r="BH18858" s="196"/>
      <c r="BI18858" s="196"/>
      <c r="BJ18858" s="196"/>
    </row>
    <row r="18859" spans="59:62">
      <c r="BG18859" s="196"/>
      <c r="BH18859" s="196"/>
      <c r="BI18859" s="196"/>
      <c r="BJ18859" s="196"/>
    </row>
    <row r="18860" spans="59:62">
      <c r="BG18860" s="196"/>
      <c r="BH18860" s="196"/>
      <c r="BI18860" s="196"/>
      <c r="BJ18860" s="196"/>
    </row>
    <row r="18861" spans="59:62">
      <c r="BG18861" s="196"/>
      <c r="BH18861" s="196"/>
      <c r="BI18861" s="196"/>
      <c r="BJ18861" s="196"/>
    </row>
    <row r="18862" spans="59:62">
      <c r="BG18862" s="196"/>
      <c r="BH18862" s="196"/>
      <c r="BI18862" s="196"/>
      <c r="BJ18862" s="196"/>
    </row>
    <row r="18863" spans="59:62">
      <c r="BG18863" s="196"/>
      <c r="BH18863" s="196"/>
      <c r="BI18863" s="196"/>
      <c r="BJ18863" s="196"/>
    </row>
    <row r="18864" spans="59:62">
      <c r="BG18864" s="196"/>
      <c r="BH18864" s="196"/>
      <c r="BI18864" s="196"/>
      <c r="BJ18864" s="196"/>
    </row>
    <row r="18865" spans="59:62">
      <c r="BG18865" s="196"/>
      <c r="BH18865" s="196"/>
      <c r="BI18865" s="196"/>
      <c r="BJ18865" s="196"/>
    </row>
    <row r="18866" spans="59:62">
      <c r="BG18866" s="196"/>
      <c r="BH18866" s="196"/>
      <c r="BI18866" s="196"/>
      <c r="BJ18866" s="196"/>
    </row>
    <row r="18867" spans="59:62">
      <c r="BG18867" s="196"/>
      <c r="BH18867" s="196"/>
      <c r="BI18867" s="196"/>
      <c r="BJ18867" s="196"/>
    </row>
    <row r="18868" spans="59:62">
      <c r="BG18868" s="196"/>
      <c r="BH18868" s="196"/>
      <c r="BI18868" s="196"/>
      <c r="BJ18868" s="196"/>
    </row>
    <row r="18869" spans="59:62">
      <c r="BG18869" s="196"/>
      <c r="BH18869" s="196"/>
      <c r="BI18869" s="196"/>
      <c r="BJ18869" s="196"/>
    </row>
    <row r="18870" spans="59:62">
      <c r="BG18870" s="196"/>
      <c r="BH18870" s="196"/>
      <c r="BI18870" s="196"/>
      <c r="BJ18870" s="196"/>
    </row>
    <row r="18871" spans="59:62">
      <c r="BG18871" s="196"/>
      <c r="BH18871" s="196"/>
      <c r="BI18871" s="196"/>
      <c r="BJ18871" s="196"/>
    </row>
    <row r="18872" spans="59:62">
      <c r="BG18872" s="196"/>
      <c r="BH18872" s="196"/>
      <c r="BI18872" s="196"/>
      <c r="BJ18872" s="196"/>
    </row>
    <row r="18873" spans="59:62">
      <c r="BG18873" s="196"/>
      <c r="BH18873" s="196"/>
      <c r="BI18873" s="196"/>
      <c r="BJ18873" s="196"/>
    </row>
    <row r="18874" spans="59:62">
      <c r="BG18874" s="196"/>
      <c r="BH18874" s="196"/>
      <c r="BI18874" s="196"/>
      <c r="BJ18874" s="196"/>
    </row>
    <row r="18875" spans="59:62">
      <c r="BG18875" s="196"/>
      <c r="BH18875" s="196"/>
      <c r="BI18875" s="196"/>
      <c r="BJ18875" s="196"/>
    </row>
    <row r="18876" spans="59:62">
      <c r="BG18876" s="196"/>
      <c r="BH18876" s="196"/>
      <c r="BI18876" s="196"/>
      <c r="BJ18876" s="196"/>
    </row>
    <row r="18877" spans="59:62">
      <c r="BG18877" s="196"/>
      <c r="BH18877" s="196"/>
      <c r="BI18877" s="196"/>
      <c r="BJ18877" s="196"/>
    </row>
    <row r="18878" spans="59:62">
      <c r="BG18878" s="196"/>
      <c r="BH18878" s="196"/>
      <c r="BI18878" s="196"/>
      <c r="BJ18878" s="196"/>
    </row>
    <row r="18879" spans="59:62">
      <c r="BG18879" s="196"/>
      <c r="BH18879" s="196"/>
      <c r="BI18879" s="196"/>
      <c r="BJ18879" s="196"/>
    </row>
    <row r="18880" spans="59:62">
      <c r="BG18880" s="196"/>
      <c r="BH18880" s="196"/>
      <c r="BI18880" s="196"/>
      <c r="BJ18880" s="196"/>
    </row>
    <row r="18881" spans="59:62">
      <c r="BG18881" s="196"/>
      <c r="BH18881" s="196"/>
      <c r="BI18881" s="196"/>
      <c r="BJ18881" s="196"/>
    </row>
    <row r="18882" spans="59:62">
      <c r="BG18882" s="196"/>
      <c r="BH18882" s="196"/>
      <c r="BI18882" s="196"/>
      <c r="BJ18882" s="196"/>
    </row>
    <row r="18883" spans="59:62">
      <c r="BG18883" s="196"/>
      <c r="BH18883" s="196"/>
      <c r="BI18883" s="196"/>
      <c r="BJ18883" s="196"/>
    </row>
    <row r="18884" spans="59:62">
      <c r="BG18884" s="196"/>
      <c r="BH18884" s="196"/>
      <c r="BI18884" s="196"/>
      <c r="BJ18884" s="196"/>
    </row>
    <row r="18885" spans="59:62">
      <c r="BG18885" s="196"/>
      <c r="BH18885" s="196"/>
      <c r="BI18885" s="196"/>
      <c r="BJ18885" s="196"/>
    </row>
    <row r="18886" spans="59:62">
      <c r="BG18886" s="196"/>
      <c r="BH18886" s="196"/>
      <c r="BI18886" s="196"/>
      <c r="BJ18886" s="196"/>
    </row>
    <row r="18887" spans="59:62">
      <c r="BG18887" s="196"/>
      <c r="BH18887" s="196"/>
      <c r="BI18887" s="196"/>
      <c r="BJ18887" s="196"/>
    </row>
    <row r="18888" spans="59:62">
      <c r="BG18888" s="196"/>
      <c r="BH18888" s="196"/>
      <c r="BI18888" s="196"/>
      <c r="BJ18888" s="196"/>
    </row>
    <row r="18889" spans="59:62">
      <c r="BG18889" s="196"/>
      <c r="BH18889" s="196"/>
      <c r="BI18889" s="196"/>
      <c r="BJ18889" s="196"/>
    </row>
    <row r="18890" spans="59:62">
      <c r="BG18890" s="196"/>
      <c r="BH18890" s="196"/>
      <c r="BI18890" s="196"/>
      <c r="BJ18890" s="196"/>
    </row>
    <row r="18891" spans="59:62">
      <c r="BG18891" s="196"/>
      <c r="BH18891" s="196"/>
      <c r="BI18891" s="196"/>
      <c r="BJ18891" s="196"/>
    </row>
    <row r="18892" spans="59:62">
      <c r="BG18892" s="196"/>
      <c r="BH18892" s="196"/>
      <c r="BI18892" s="196"/>
      <c r="BJ18892" s="196"/>
    </row>
    <row r="18893" spans="59:62">
      <c r="BG18893" s="196"/>
      <c r="BH18893" s="196"/>
      <c r="BI18893" s="196"/>
      <c r="BJ18893" s="196"/>
    </row>
    <row r="18894" spans="59:62">
      <c r="BG18894" s="196"/>
      <c r="BH18894" s="196"/>
      <c r="BI18894" s="196"/>
      <c r="BJ18894" s="196"/>
    </row>
    <row r="18895" spans="59:62">
      <c r="BG18895" s="196"/>
      <c r="BH18895" s="196"/>
      <c r="BI18895" s="196"/>
      <c r="BJ18895" s="196"/>
    </row>
    <row r="18896" spans="59:62">
      <c r="BG18896" s="196"/>
      <c r="BH18896" s="196"/>
      <c r="BI18896" s="196"/>
      <c r="BJ18896" s="196"/>
    </row>
    <row r="18897" spans="59:62">
      <c r="BG18897" s="196"/>
      <c r="BH18897" s="196"/>
      <c r="BI18897" s="196"/>
      <c r="BJ18897" s="196"/>
    </row>
    <row r="18898" spans="59:62">
      <c r="BG18898" s="196"/>
      <c r="BH18898" s="196"/>
      <c r="BI18898" s="196"/>
      <c r="BJ18898" s="196"/>
    </row>
    <row r="18899" spans="59:62">
      <c r="BG18899" s="196"/>
      <c r="BH18899" s="196"/>
      <c r="BI18899" s="196"/>
      <c r="BJ18899" s="196"/>
    </row>
    <row r="18900" spans="59:62">
      <c r="BG18900" s="196"/>
      <c r="BH18900" s="196"/>
      <c r="BI18900" s="196"/>
      <c r="BJ18900" s="196"/>
    </row>
    <row r="18901" spans="59:62">
      <c r="BG18901" s="196"/>
      <c r="BH18901" s="196"/>
      <c r="BI18901" s="196"/>
      <c r="BJ18901" s="196"/>
    </row>
    <row r="18902" spans="59:62">
      <c r="BG18902" s="196"/>
      <c r="BH18902" s="196"/>
      <c r="BI18902" s="196"/>
      <c r="BJ18902" s="196"/>
    </row>
    <row r="18903" spans="59:62">
      <c r="BG18903" s="196"/>
      <c r="BH18903" s="196"/>
      <c r="BI18903" s="196"/>
      <c r="BJ18903" s="196"/>
    </row>
    <row r="18904" spans="59:62">
      <c r="BG18904" s="196"/>
      <c r="BH18904" s="196"/>
      <c r="BI18904" s="196"/>
      <c r="BJ18904" s="196"/>
    </row>
    <row r="18905" spans="59:62">
      <c r="BG18905" s="196"/>
      <c r="BH18905" s="196"/>
      <c r="BI18905" s="196"/>
      <c r="BJ18905" s="196"/>
    </row>
    <row r="18906" spans="59:62">
      <c r="BG18906" s="196"/>
      <c r="BH18906" s="196"/>
      <c r="BI18906" s="196"/>
      <c r="BJ18906" s="196"/>
    </row>
    <row r="18907" spans="59:62">
      <c r="BG18907" s="196"/>
      <c r="BH18907" s="196"/>
      <c r="BI18907" s="196"/>
      <c r="BJ18907" s="196"/>
    </row>
    <row r="18908" spans="59:62">
      <c r="BG18908" s="196"/>
      <c r="BH18908" s="196"/>
      <c r="BI18908" s="196"/>
      <c r="BJ18908" s="196"/>
    </row>
    <row r="18909" spans="59:62">
      <c r="BG18909" s="196"/>
      <c r="BH18909" s="196"/>
      <c r="BI18909" s="196"/>
      <c r="BJ18909" s="196"/>
    </row>
    <row r="18910" spans="59:62">
      <c r="BG18910" s="196"/>
      <c r="BH18910" s="196"/>
      <c r="BI18910" s="196"/>
      <c r="BJ18910" s="196"/>
    </row>
    <row r="18911" spans="59:62">
      <c r="BG18911" s="196"/>
      <c r="BH18911" s="196"/>
      <c r="BI18911" s="196"/>
      <c r="BJ18911" s="196"/>
    </row>
    <row r="18912" spans="59:62">
      <c r="BG18912" s="196"/>
      <c r="BH18912" s="196"/>
      <c r="BI18912" s="196"/>
      <c r="BJ18912" s="196"/>
    </row>
    <row r="18913" spans="59:62">
      <c r="BG18913" s="196"/>
      <c r="BH18913" s="196"/>
      <c r="BI18913" s="196"/>
      <c r="BJ18913" s="196"/>
    </row>
    <row r="18914" spans="59:62">
      <c r="BG18914" s="196"/>
      <c r="BH18914" s="196"/>
      <c r="BI18914" s="196"/>
      <c r="BJ18914" s="196"/>
    </row>
    <row r="18915" spans="59:62">
      <c r="BG18915" s="196"/>
      <c r="BH18915" s="196"/>
      <c r="BI18915" s="196"/>
      <c r="BJ18915" s="196"/>
    </row>
    <row r="18916" spans="59:62">
      <c r="BG18916" s="196"/>
      <c r="BH18916" s="196"/>
      <c r="BI18916" s="196"/>
      <c r="BJ18916" s="196"/>
    </row>
    <row r="18917" spans="59:62">
      <c r="BG18917" s="196"/>
      <c r="BH18917" s="196"/>
      <c r="BI18917" s="196"/>
      <c r="BJ18917" s="196"/>
    </row>
    <row r="18918" spans="59:62">
      <c r="BG18918" s="196"/>
      <c r="BH18918" s="196"/>
      <c r="BI18918" s="196"/>
      <c r="BJ18918" s="196"/>
    </row>
    <row r="18919" spans="59:62">
      <c r="BG18919" s="196"/>
      <c r="BH18919" s="196"/>
      <c r="BI18919" s="196"/>
      <c r="BJ18919" s="196"/>
    </row>
    <row r="18920" spans="59:62">
      <c r="BG18920" s="196"/>
      <c r="BH18920" s="196"/>
      <c r="BI18920" s="196"/>
      <c r="BJ18920" s="196"/>
    </row>
    <row r="18921" spans="59:62">
      <c r="BG18921" s="196"/>
      <c r="BH18921" s="196"/>
      <c r="BI18921" s="196"/>
      <c r="BJ18921" s="196"/>
    </row>
    <row r="18922" spans="59:62">
      <c r="BG18922" s="196"/>
      <c r="BH18922" s="196"/>
      <c r="BI18922" s="196"/>
      <c r="BJ18922" s="196"/>
    </row>
    <row r="18923" spans="59:62">
      <c r="BG18923" s="196"/>
      <c r="BH18923" s="196"/>
      <c r="BI18923" s="196"/>
      <c r="BJ18923" s="196"/>
    </row>
    <row r="18924" spans="59:62">
      <c r="BG18924" s="196"/>
      <c r="BH18924" s="196"/>
      <c r="BI18924" s="196"/>
      <c r="BJ18924" s="196"/>
    </row>
    <row r="18925" spans="59:62">
      <c r="BG18925" s="196"/>
      <c r="BH18925" s="196"/>
      <c r="BI18925" s="196"/>
      <c r="BJ18925" s="196"/>
    </row>
    <row r="18926" spans="59:62">
      <c r="BG18926" s="196"/>
      <c r="BH18926" s="196"/>
      <c r="BI18926" s="196"/>
      <c r="BJ18926" s="196"/>
    </row>
    <row r="18927" spans="59:62">
      <c r="BG18927" s="196"/>
      <c r="BH18927" s="196"/>
      <c r="BI18927" s="196"/>
      <c r="BJ18927" s="196"/>
    </row>
    <row r="18928" spans="59:62">
      <c r="BG18928" s="196"/>
      <c r="BH18928" s="196"/>
      <c r="BI18928" s="196"/>
      <c r="BJ18928" s="196"/>
    </row>
    <row r="18929" spans="59:62">
      <c r="BG18929" s="196"/>
      <c r="BH18929" s="196"/>
      <c r="BI18929" s="196"/>
      <c r="BJ18929" s="196"/>
    </row>
    <row r="18930" spans="59:62">
      <c r="BG18930" s="196"/>
      <c r="BH18930" s="196"/>
      <c r="BI18930" s="196"/>
      <c r="BJ18930" s="196"/>
    </row>
    <row r="18931" spans="59:62">
      <c r="BG18931" s="196"/>
      <c r="BH18931" s="196"/>
      <c r="BI18931" s="196"/>
      <c r="BJ18931" s="196"/>
    </row>
    <row r="18932" spans="59:62">
      <c r="BG18932" s="196"/>
      <c r="BH18932" s="196"/>
      <c r="BI18932" s="196"/>
      <c r="BJ18932" s="196"/>
    </row>
    <row r="18933" spans="59:62">
      <c r="BG18933" s="196"/>
      <c r="BH18933" s="196"/>
      <c r="BI18933" s="196"/>
      <c r="BJ18933" s="196"/>
    </row>
    <row r="18934" spans="59:62">
      <c r="BG18934" s="196"/>
      <c r="BH18934" s="196"/>
      <c r="BI18934" s="196"/>
      <c r="BJ18934" s="196"/>
    </row>
    <row r="18935" spans="59:62">
      <c r="BG18935" s="196"/>
      <c r="BH18935" s="196"/>
      <c r="BI18935" s="196"/>
      <c r="BJ18935" s="196"/>
    </row>
    <row r="18936" spans="59:62">
      <c r="BG18936" s="196"/>
      <c r="BH18936" s="196"/>
      <c r="BI18936" s="196"/>
      <c r="BJ18936" s="196"/>
    </row>
    <row r="18937" spans="59:62">
      <c r="BG18937" s="196"/>
      <c r="BH18937" s="196"/>
      <c r="BI18937" s="196"/>
      <c r="BJ18937" s="196"/>
    </row>
    <row r="18938" spans="59:62">
      <c r="BG18938" s="196"/>
      <c r="BH18938" s="196"/>
      <c r="BI18938" s="196"/>
      <c r="BJ18938" s="196"/>
    </row>
    <row r="18939" spans="59:62">
      <c r="BG18939" s="196"/>
      <c r="BH18939" s="196"/>
      <c r="BI18939" s="196"/>
      <c r="BJ18939" s="196"/>
    </row>
    <row r="18940" spans="59:62">
      <c r="BG18940" s="196"/>
      <c r="BH18940" s="196"/>
      <c r="BI18940" s="196"/>
      <c r="BJ18940" s="196"/>
    </row>
    <row r="18941" spans="59:62">
      <c r="BG18941" s="196"/>
      <c r="BH18941" s="196"/>
      <c r="BI18941" s="196"/>
      <c r="BJ18941" s="196"/>
    </row>
    <row r="18942" spans="59:62">
      <c r="BG18942" s="196"/>
      <c r="BH18942" s="196"/>
      <c r="BI18942" s="196"/>
      <c r="BJ18942" s="196"/>
    </row>
    <row r="18943" spans="59:62">
      <c r="BG18943" s="196"/>
      <c r="BH18943" s="196"/>
      <c r="BI18943" s="196"/>
      <c r="BJ18943" s="196"/>
    </row>
    <row r="18944" spans="59:62">
      <c r="BG18944" s="196"/>
      <c r="BH18944" s="196"/>
      <c r="BI18944" s="196"/>
      <c r="BJ18944" s="196"/>
    </row>
    <row r="18945" spans="59:62">
      <c r="BG18945" s="196"/>
      <c r="BH18945" s="196"/>
      <c r="BI18945" s="196"/>
      <c r="BJ18945" s="196"/>
    </row>
    <row r="18946" spans="59:62">
      <c r="BG18946" s="196"/>
      <c r="BH18946" s="196"/>
      <c r="BI18946" s="196"/>
      <c r="BJ18946" s="196"/>
    </row>
    <row r="18947" spans="59:62">
      <c r="BG18947" s="196"/>
      <c r="BH18947" s="196"/>
      <c r="BI18947" s="196"/>
      <c r="BJ18947" s="196"/>
    </row>
    <row r="18948" spans="59:62">
      <c r="BG18948" s="196"/>
      <c r="BH18948" s="196"/>
      <c r="BI18948" s="196"/>
      <c r="BJ18948" s="196"/>
    </row>
    <row r="18949" spans="59:62">
      <c r="BG18949" s="196"/>
      <c r="BH18949" s="196"/>
      <c r="BI18949" s="196"/>
      <c r="BJ18949" s="196"/>
    </row>
    <row r="18950" spans="59:62">
      <c r="BG18950" s="196"/>
      <c r="BH18950" s="196"/>
      <c r="BI18950" s="196"/>
      <c r="BJ18950" s="196"/>
    </row>
    <row r="18951" spans="59:62">
      <c r="BG18951" s="196"/>
      <c r="BH18951" s="196"/>
      <c r="BI18951" s="196"/>
      <c r="BJ18951" s="196"/>
    </row>
    <row r="18952" spans="59:62">
      <c r="BG18952" s="196"/>
      <c r="BH18952" s="196"/>
      <c r="BI18952" s="196"/>
      <c r="BJ18952" s="196"/>
    </row>
    <row r="18953" spans="59:62">
      <c r="BG18953" s="196"/>
      <c r="BH18953" s="196"/>
      <c r="BI18953" s="196"/>
      <c r="BJ18953" s="196"/>
    </row>
    <row r="18954" spans="59:62">
      <c r="BG18954" s="196"/>
      <c r="BH18954" s="196"/>
      <c r="BI18954" s="196"/>
      <c r="BJ18954" s="196"/>
    </row>
    <row r="18955" spans="59:62">
      <c r="BG18955" s="196"/>
      <c r="BH18955" s="196"/>
      <c r="BI18955" s="196"/>
      <c r="BJ18955" s="196"/>
    </row>
    <row r="18956" spans="59:62">
      <c r="BG18956" s="196"/>
      <c r="BH18956" s="196"/>
      <c r="BI18956" s="196"/>
      <c r="BJ18956" s="196"/>
    </row>
    <row r="18957" spans="59:62">
      <c r="BG18957" s="196"/>
      <c r="BH18957" s="196"/>
      <c r="BI18957" s="196"/>
      <c r="BJ18957" s="196"/>
    </row>
    <row r="18958" spans="59:62">
      <c r="BG18958" s="196"/>
      <c r="BH18958" s="196"/>
      <c r="BI18958" s="196"/>
      <c r="BJ18958" s="196"/>
    </row>
    <row r="18959" spans="59:62">
      <c r="BG18959" s="196"/>
      <c r="BH18959" s="196"/>
      <c r="BI18959" s="196"/>
      <c r="BJ18959" s="196"/>
    </row>
    <row r="18960" spans="59:62">
      <c r="BG18960" s="196"/>
      <c r="BH18960" s="196"/>
      <c r="BI18960" s="196"/>
      <c r="BJ18960" s="196"/>
    </row>
    <row r="18961" spans="59:62">
      <c r="BG18961" s="196"/>
      <c r="BH18961" s="196"/>
      <c r="BI18961" s="196"/>
      <c r="BJ18961" s="196"/>
    </row>
    <row r="18962" spans="59:62">
      <c r="BG18962" s="196"/>
      <c r="BH18962" s="196"/>
      <c r="BI18962" s="196"/>
      <c r="BJ18962" s="196"/>
    </row>
    <row r="18963" spans="59:62">
      <c r="BG18963" s="196"/>
      <c r="BH18963" s="196"/>
      <c r="BI18963" s="196"/>
      <c r="BJ18963" s="196"/>
    </row>
    <row r="18964" spans="59:62">
      <c r="BG18964" s="196"/>
      <c r="BH18964" s="196"/>
      <c r="BI18964" s="196"/>
      <c r="BJ18964" s="196"/>
    </row>
    <row r="18965" spans="59:62">
      <c r="BG18965" s="196"/>
      <c r="BH18965" s="196"/>
      <c r="BI18965" s="196"/>
      <c r="BJ18965" s="196"/>
    </row>
    <row r="18966" spans="59:62">
      <c r="BG18966" s="196"/>
      <c r="BH18966" s="196"/>
      <c r="BI18966" s="196"/>
      <c r="BJ18966" s="196"/>
    </row>
    <row r="18967" spans="59:62">
      <c r="BG18967" s="196"/>
      <c r="BH18967" s="196"/>
      <c r="BI18967" s="196"/>
      <c r="BJ18967" s="196"/>
    </row>
    <row r="18968" spans="59:62">
      <c r="BG18968" s="196"/>
      <c r="BH18968" s="196"/>
      <c r="BI18968" s="196"/>
      <c r="BJ18968" s="196"/>
    </row>
    <row r="18969" spans="59:62">
      <c r="BG18969" s="196"/>
      <c r="BH18969" s="196"/>
      <c r="BI18969" s="196"/>
      <c r="BJ18969" s="196"/>
    </row>
    <row r="18970" spans="59:62">
      <c r="BG18970" s="196"/>
      <c r="BH18970" s="196"/>
      <c r="BI18970" s="196"/>
      <c r="BJ18970" s="196"/>
    </row>
    <row r="18971" spans="59:62">
      <c r="BG18971" s="196"/>
      <c r="BH18971" s="196"/>
      <c r="BI18971" s="196"/>
      <c r="BJ18971" s="196"/>
    </row>
    <row r="18972" spans="59:62">
      <c r="BG18972" s="196"/>
      <c r="BH18972" s="196"/>
      <c r="BI18972" s="196"/>
      <c r="BJ18972" s="196"/>
    </row>
    <row r="18973" spans="59:62">
      <c r="BG18973" s="196"/>
      <c r="BH18973" s="196"/>
      <c r="BI18973" s="196"/>
      <c r="BJ18973" s="196"/>
    </row>
    <row r="18974" spans="59:62">
      <c r="BG18974" s="196"/>
      <c r="BH18974" s="196"/>
      <c r="BI18974" s="196"/>
      <c r="BJ18974" s="196"/>
    </row>
    <row r="18975" spans="59:62">
      <c r="BG18975" s="196"/>
      <c r="BH18975" s="196"/>
      <c r="BI18975" s="196"/>
      <c r="BJ18975" s="196"/>
    </row>
    <row r="18976" spans="59:62">
      <c r="BG18976" s="196"/>
      <c r="BH18976" s="196"/>
      <c r="BI18976" s="196"/>
      <c r="BJ18976" s="196"/>
    </row>
    <row r="18977" spans="59:62">
      <c r="BG18977" s="196"/>
      <c r="BH18977" s="196"/>
      <c r="BI18977" s="196"/>
      <c r="BJ18977" s="196"/>
    </row>
    <row r="18978" spans="59:62">
      <c r="BG18978" s="196"/>
      <c r="BH18978" s="196"/>
      <c r="BI18978" s="196"/>
      <c r="BJ18978" s="196"/>
    </row>
    <row r="18979" spans="59:62">
      <c r="BG18979" s="196"/>
      <c r="BH18979" s="196"/>
      <c r="BI18979" s="196"/>
      <c r="BJ18979" s="196"/>
    </row>
    <row r="18980" spans="59:62">
      <c r="BG18980" s="196"/>
      <c r="BH18980" s="196"/>
      <c r="BI18980" s="196"/>
      <c r="BJ18980" s="196"/>
    </row>
    <row r="18981" spans="59:62">
      <c r="BG18981" s="196"/>
      <c r="BH18981" s="196"/>
      <c r="BI18981" s="196"/>
      <c r="BJ18981" s="196"/>
    </row>
    <row r="18982" spans="59:62">
      <c r="BG18982" s="196"/>
      <c r="BH18982" s="196"/>
      <c r="BI18982" s="196"/>
      <c r="BJ18982" s="196"/>
    </row>
    <row r="18983" spans="59:62">
      <c r="BG18983" s="196"/>
      <c r="BH18983" s="196"/>
      <c r="BI18983" s="196"/>
      <c r="BJ18983" s="196"/>
    </row>
    <row r="18984" spans="59:62">
      <c r="BG18984" s="196"/>
      <c r="BH18984" s="196"/>
      <c r="BI18984" s="196"/>
      <c r="BJ18984" s="196"/>
    </row>
    <row r="18985" spans="59:62">
      <c r="BG18985" s="196"/>
      <c r="BH18985" s="196"/>
      <c r="BI18985" s="196"/>
      <c r="BJ18985" s="196"/>
    </row>
    <row r="18986" spans="59:62">
      <c r="BG18986" s="196"/>
      <c r="BH18986" s="196"/>
      <c r="BI18986" s="196"/>
      <c r="BJ18986" s="196"/>
    </row>
    <row r="18987" spans="59:62">
      <c r="BG18987" s="196"/>
      <c r="BH18987" s="196"/>
      <c r="BI18987" s="196"/>
      <c r="BJ18987" s="196"/>
    </row>
    <row r="18988" spans="59:62">
      <c r="BG18988" s="196"/>
      <c r="BH18988" s="196"/>
      <c r="BI18988" s="196"/>
      <c r="BJ18988" s="196"/>
    </row>
    <row r="18989" spans="59:62">
      <c r="BG18989" s="196"/>
      <c r="BH18989" s="196"/>
      <c r="BI18989" s="196"/>
      <c r="BJ18989" s="196"/>
    </row>
    <row r="18990" spans="59:62">
      <c r="BG18990" s="196"/>
      <c r="BH18990" s="196"/>
      <c r="BI18990" s="196"/>
      <c r="BJ18990" s="196"/>
    </row>
    <row r="18991" spans="59:62">
      <c r="BG18991" s="196"/>
      <c r="BH18991" s="196"/>
      <c r="BI18991" s="196"/>
      <c r="BJ18991" s="196"/>
    </row>
    <row r="18992" spans="59:62">
      <c r="BG18992" s="196"/>
      <c r="BH18992" s="196"/>
      <c r="BI18992" s="196"/>
      <c r="BJ18992" s="196"/>
    </row>
    <row r="18993" spans="59:62">
      <c r="BG18993" s="196"/>
      <c r="BH18993" s="196"/>
      <c r="BI18993" s="196"/>
      <c r="BJ18993" s="196"/>
    </row>
    <row r="18994" spans="59:62">
      <c r="BG18994" s="196"/>
      <c r="BH18994" s="196"/>
      <c r="BI18994" s="196"/>
      <c r="BJ18994" s="196"/>
    </row>
    <row r="18995" spans="59:62">
      <c r="BG18995" s="196"/>
      <c r="BH18995" s="196"/>
      <c r="BI18995" s="196"/>
      <c r="BJ18995" s="196"/>
    </row>
    <row r="18996" spans="59:62">
      <c r="BG18996" s="196"/>
      <c r="BH18996" s="196"/>
      <c r="BI18996" s="196"/>
      <c r="BJ18996" s="196"/>
    </row>
    <row r="18997" spans="59:62">
      <c r="BG18997" s="196"/>
      <c r="BH18997" s="196"/>
      <c r="BI18997" s="196"/>
      <c r="BJ18997" s="196"/>
    </row>
    <row r="18998" spans="59:62">
      <c r="BG18998" s="196"/>
      <c r="BH18998" s="196"/>
      <c r="BI18998" s="196"/>
      <c r="BJ18998" s="196"/>
    </row>
    <row r="18999" spans="59:62">
      <c r="BG18999" s="196"/>
      <c r="BH18999" s="196"/>
      <c r="BI18999" s="196"/>
      <c r="BJ18999" s="196"/>
    </row>
    <row r="19000" spans="59:62">
      <c r="BG19000" s="196"/>
      <c r="BH19000" s="196"/>
      <c r="BI19000" s="196"/>
      <c r="BJ19000" s="196"/>
    </row>
    <row r="19001" spans="59:62">
      <c r="BG19001" s="196"/>
      <c r="BH19001" s="196"/>
      <c r="BI19001" s="196"/>
      <c r="BJ19001" s="196"/>
    </row>
    <row r="19002" spans="59:62">
      <c r="BG19002" s="196"/>
      <c r="BH19002" s="196"/>
      <c r="BI19002" s="196"/>
      <c r="BJ19002" s="196"/>
    </row>
    <row r="19003" spans="59:62">
      <c r="BG19003" s="196"/>
      <c r="BH19003" s="196"/>
      <c r="BI19003" s="196"/>
      <c r="BJ19003" s="196"/>
    </row>
    <row r="19004" spans="59:62">
      <c r="BG19004" s="196"/>
      <c r="BH19004" s="196"/>
      <c r="BI19004" s="196"/>
      <c r="BJ19004" s="196"/>
    </row>
    <row r="19005" spans="59:62">
      <c r="BG19005" s="196"/>
      <c r="BH19005" s="196"/>
      <c r="BI19005" s="196"/>
      <c r="BJ19005" s="196"/>
    </row>
    <row r="19006" spans="59:62">
      <c r="BG19006" s="196"/>
      <c r="BH19006" s="196"/>
      <c r="BI19006" s="196"/>
      <c r="BJ19006" s="196"/>
    </row>
    <row r="19007" spans="59:62">
      <c r="BG19007" s="196"/>
      <c r="BH19007" s="196"/>
      <c r="BI19007" s="196"/>
      <c r="BJ19007" s="196"/>
    </row>
    <row r="19008" spans="59:62">
      <c r="BG19008" s="196"/>
      <c r="BH19008" s="196"/>
      <c r="BI19008" s="196"/>
      <c r="BJ19008" s="196"/>
    </row>
    <row r="19009" spans="59:62">
      <c r="BG19009" s="196"/>
      <c r="BH19009" s="196"/>
      <c r="BI19009" s="196"/>
      <c r="BJ19009" s="196"/>
    </row>
    <row r="19010" spans="59:62">
      <c r="BG19010" s="196"/>
      <c r="BH19010" s="196"/>
      <c r="BI19010" s="196"/>
      <c r="BJ19010" s="196"/>
    </row>
    <row r="19011" spans="59:62">
      <c r="BG19011" s="196"/>
      <c r="BH19011" s="196"/>
      <c r="BI19011" s="196"/>
      <c r="BJ19011" s="196"/>
    </row>
    <row r="19012" spans="59:62">
      <c r="BG19012" s="196"/>
      <c r="BH19012" s="196"/>
      <c r="BI19012" s="196"/>
      <c r="BJ19012" s="196"/>
    </row>
    <row r="19013" spans="59:62">
      <c r="BG19013" s="196"/>
      <c r="BH19013" s="196"/>
      <c r="BI19013" s="196"/>
      <c r="BJ19013" s="196"/>
    </row>
    <row r="19014" spans="59:62">
      <c r="BG19014" s="196"/>
      <c r="BH19014" s="196"/>
      <c r="BI19014" s="196"/>
      <c r="BJ19014" s="196"/>
    </row>
    <row r="19015" spans="59:62">
      <c r="BG19015" s="196"/>
      <c r="BH19015" s="196"/>
      <c r="BI19015" s="196"/>
      <c r="BJ19015" s="196"/>
    </row>
    <row r="19016" spans="59:62">
      <c r="BG19016" s="196"/>
      <c r="BH19016" s="196"/>
      <c r="BI19016" s="196"/>
      <c r="BJ19016" s="196"/>
    </row>
    <row r="19017" spans="59:62">
      <c r="BG19017" s="196"/>
      <c r="BH19017" s="196"/>
      <c r="BI19017" s="196"/>
      <c r="BJ19017" s="196"/>
    </row>
    <row r="19018" spans="59:62">
      <c r="BG19018" s="196"/>
      <c r="BH19018" s="196"/>
      <c r="BI19018" s="196"/>
      <c r="BJ19018" s="196"/>
    </row>
    <row r="19019" spans="59:62">
      <c r="BG19019" s="196"/>
      <c r="BH19019" s="196"/>
      <c r="BI19019" s="196"/>
      <c r="BJ19019" s="196"/>
    </row>
    <row r="19020" spans="59:62">
      <c r="BG19020" s="196"/>
      <c r="BH19020" s="196"/>
      <c r="BI19020" s="196"/>
      <c r="BJ19020" s="196"/>
    </row>
    <row r="19021" spans="59:62">
      <c r="BG19021" s="196"/>
      <c r="BH19021" s="196"/>
      <c r="BI19021" s="196"/>
      <c r="BJ19021" s="196"/>
    </row>
    <row r="19022" spans="59:62">
      <c r="BG19022" s="196"/>
      <c r="BH19022" s="196"/>
      <c r="BI19022" s="196"/>
      <c r="BJ19022" s="196"/>
    </row>
    <row r="19023" spans="59:62">
      <c r="BG19023" s="196"/>
      <c r="BH19023" s="196"/>
      <c r="BI19023" s="196"/>
      <c r="BJ19023" s="196"/>
    </row>
    <row r="19024" spans="59:62">
      <c r="BG19024" s="196"/>
      <c r="BH19024" s="196"/>
      <c r="BI19024" s="196"/>
      <c r="BJ19024" s="196"/>
    </row>
    <row r="19025" spans="59:62">
      <c r="BG19025" s="196"/>
      <c r="BH19025" s="196"/>
      <c r="BI19025" s="196"/>
      <c r="BJ19025" s="196"/>
    </row>
    <row r="19026" spans="59:62">
      <c r="BG19026" s="196"/>
      <c r="BH19026" s="196"/>
      <c r="BI19026" s="196"/>
      <c r="BJ19026" s="196"/>
    </row>
    <row r="19027" spans="59:62">
      <c r="BG19027" s="196"/>
      <c r="BH19027" s="196"/>
      <c r="BI19027" s="196"/>
      <c r="BJ19027" s="196"/>
    </row>
    <row r="19028" spans="59:62">
      <c r="BG19028" s="196"/>
      <c r="BH19028" s="196"/>
      <c r="BI19028" s="196"/>
      <c r="BJ19028" s="196"/>
    </row>
    <row r="19029" spans="59:62">
      <c r="BG19029" s="196"/>
      <c r="BH19029" s="196"/>
      <c r="BI19029" s="196"/>
      <c r="BJ19029" s="196"/>
    </row>
    <row r="19030" spans="59:62">
      <c r="BG19030" s="196"/>
      <c r="BH19030" s="196"/>
      <c r="BI19030" s="196"/>
      <c r="BJ19030" s="196"/>
    </row>
    <row r="19031" spans="59:62">
      <c r="BG19031" s="196"/>
      <c r="BH19031" s="196"/>
      <c r="BI19031" s="196"/>
      <c r="BJ19031" s="196"/>
    </row>
    <row r="19032" spans="59:62">
      <c r="BG19032" s="196"/>
      <c r="BH19032" s="196"/>
      <c r="BI19032" s="196"/>
      <c r="BJ19032" s="196"/>
    </row>
    <row r="19033" spans="59:62">
      <c r="BG19033" s="196"/>
      <c r="BH19033" s="196"/>
      <c r="BI19033" s="196"/>
      <c r="BJ19033" s="196"/>
    </row>
    <row r="19034" spans="59:62">
      <c r="BG19034" s="196"/>
      <c r="BH19034" s="196"/>
      <c r="BI19034" s="196"/>
      <c r="BJ19034" s="196"/>
    </row>
    <row r="19035" spans="59:62">
      <c r="BG19035" s="196"/>
      <c r="BH19035" s="196"/>
      <c r="BI19035" s="196"/>
      <c r="BJ19035" s="196"/>
    </row>
    <row r="19036" spans="59:62">
      <c r="BG19036" s="196"/>
      <c r="BH19036" s="196"/>
      <c r="BI19036" s="196"/>
      <c r="BJ19036" s="196"/>
    </row>
    <row r="19037" spans="59:62">
      <c r="BG19037" s="196"/>
      <c r="BH19037" s="196"/>
      <c r="BI19037" s="196"/>
      <c r="BJ19037" s="196"/>
    </row>
    <row r="19038" spans="59:62">
      <c r="BG19038" s="196"/>
      <c r="BH19038" s="196"/>
      <c r="BI19038" s="196"/>
      <c r="BJ19038" s="196"/>
    </row>
    <row r="19039" spans="59:62">
      <c r="BG19039" s="196"/>
      <c r="BH19039" s="196"/>
      <c r="BI19039" s="196"/>
      <c r="BJ19039" s="196"/>
    </row>
    <row r="19040" spans="59:62">
      <c r="BG19040" s="196"/>
      <c r="BH19040" s="196"/>
      <c r="BI19040" s="196"/>
      <c r="BJ19040" s="196"/>
    </row>
    <row r="19041" spans="59:62">
      <c r="BG19041" s="196"/>
      <c r="BH19041" s="196"/>
      <c r="BI19041" s="196"/>
      <c r="BJ19041" s="196"/>
    </row>
    <row r="19042" spans="59:62">
      <c r="BG19042" s="196"/>
      <c r="BH19042" s="196"/>
      <c r="BI19042" s="196"/>
      <c r="BJ19042" s="196"/>
    </row>
    <row r="19043" spans="59:62">
      <c r="BG19043" s="196"/>
      <c r="BH19043" s="196"/>
      <c r="BI19043" s="196"/>
      <c r="BJ19043" s="196"/>
    </row>
    <row r="19044" spans="59:62">
      <c r="BG19044" s="196"/>
      <c r="BH19044" s="196"/>
      <c r="BI19044" s="196"/>
      <c r="BJ19044" s="196"/>
    </row>
    <row r="19045" spans="59:62">
      <c r="BG19045" s="196"/>
      <c r="BH19045" s="196"/>
      <c r="BI19045" s="196"/>
      <c r="BJ19045" s="196"/>
    </row>
    <row r="19046" spans="59:62">
      <c r="BG19046" s="196"/>
      <c r="BH19046" s="196"/>
      <c r="BI19046" s="196"/>
      <c r="BJ19046" s="196"/>
    </row>
    <row r="19047" spans="59:62">
      <c r="BG19047" s="196"/>
      <c r="BH19047" s="196"/>
      <c r="BI19047" s="196"/>
      <c r="BJ19047" s="196"/>
    </row>
    <row r="19048" spans="59:62">
      <c r="BG19048" s="196"/>
      <c r="BH19048" s="196"/>
      <c r="BI19048" s="196"/>
      <c r="BJ19048" s="196"/>
    </row>
    <row r="19049" spans="59:62">
      <c r="BG19049" s="196"/>
      <c r="BH19049" s="196"/>
      <c r="BI19049" s="196"/>
      <c r="BJ19049" s="196"/>
    </row>
    <row r="19050" spans="59:62">
      <c r="BG19050" s="196"/>
      <c r="BH19050" s="196"/>
      <c r="BI19050" s="196"/>
      <c r="BJ19050" s="196"/>
    </row>
    <row r="19051" spans="59:62">
      <c r="BG19051" s="196"/>
      <c r="BH19051" s="196"/>
      <c r="BI19051" s="196"/>
      <c r="BJ19051" s="196"/>
    </row>
    <row r="19052" spans="59:62">
      <c r="BG19052" s="196"/>
      <c r="BH19052" s="196"/>
      <c r="BI19052" s="196"/>
      <c r="BJ19052" s="196"/>
    </row>
    <row r="19053" spans="59:62">
      <c r="BG19053" s="196"/>
      <c r="BH19053" s="196"/>
      <c r="BI19053" s="196"/>
      <c r="BJ19053" s="196"/>
    </row>
    <row r="19054" spans="59:62">
      <c r="BG19054" s="196"/>
      <c r="BH19054" s="196"/>
      <c r="BI19054" s="196"/>
      <c r="BJ19054" s="196"/>
    </row>
    <row r="19055" spans="59:62">
      <c r="BG19055" s="196"/>
      <c r="BH19055" s="196"/>
      <c r="BI19055" s="196"/>
      <c r="BJ19055" s="196"/>
    </row>
    <row r="19056" spans="59:62">
      <c r="BG19056" s="196"/>
      <c r="BH19056" s="196"/>
      <c r="BI19056" s="196"/>
      <c r="BJ19056" s="196"/>
    </row>
    <row r="19057" spans="59:62">
      <c r="BG19057" s="196"/>
      <c r="BH19057" s="196"/>
      <c r="BI19057" s="196"/>
      <c r="BJ19057" s="196"/>
    </row>
    <row r="19058" spans="59:62">
      <c r="BG19058" s="196"/>
      <c r="BH19058" s="196"/>
      <c r="BI19058" s="196"/>
      <c r="BJ19058" s="196"/>
    </row>
    <row r="19059" spans="59:62">
      <c r="BG19059" s="196"/>
      <c r="BH19059" s="196"/>
      <c r="BI19059" s="196"/>
      <c r="BJ19059" s="196"/>
    </row>
    <row r="19060" spans="59:62">
      <c r="BG19060" s="196"/>
      <c r="BH19060" s="196"/>
      <c r="BI19060" s="196"/>
      <c r="BJ19060" s="196"/>
    </row>
    <row r="19061" spans="59:62">
      <c r="BG19061" s="196"/>
      <c r="BH19061" s="196"/>
      <c r="BI19061" s="196"/>
      <c r="BJ19061" s="196"/>
    </row>
    <row r="19062" spans="59:62">
      <c r="BG19062" s="196"/>
      <c r="BH19062" s="196"/>
      <c r="BI19062" s="196"/>
      <c r="BJ19062" s="196"/>
    </row>
    <row r="19063" spans="59:62">
      <c r="BG19063" s="196"/>
      <c r="BH19063" s="196"/>
      <c r="BI19063" s="196"/>
      <c r="BJ19063" s="196"/>
    </row>
    <row r="19064" spans="59:62">
      <c r="BG19064" s="196"/>
      <c r="BH19064" s="196"/>
      <c r="BI19064" s="196"/>
      <c r="BJ19064" s="196"/>
    </row>
    <row r="19065" spans="59:62">
      <c r="BG19065" s="196"/>
      <c r="BH19065" s="196"/>
      <c r="BI19065" s="196"/>
      <c r="BJ19065" s="196"/>
    </row>
    <row r="19066" spans="59:62">
      <c r="BG19066" s="196"/>
      <c r="BH19066" s="196"/>
      <c r="BI19066" s="196"/>
      <c r="BJ19066" s="196"/>
    </row>
    <row r="19067" spans="59:62">
      <c r="BG19067" s="196"/>
      <c r="BH19067" s="196"/>
      <c r="BI19067" s="196"/>
      <c r="BJ19067" s="196"/>
    </row>
    <row r="19068" spans="59:62">
      <c r="BG19068" s="196"/>
      <c r="BH19068" s="196"/>
      <c r="BI19068" s="196"/>
      <c r="BJ19068" s="196"/>
    </row>
    <row r="19069" spans="59:62">
      <c r="BG19069" s="196"/>
      <c r="BH19069" s="196"/>
      <c r="BI19069" s="196"/>
      <c r="BJ19069" s="196"/>
    </row>
    <row r="19070" spans="59:62">
      <c r="BG19070" s="196"/>
      <c r="BH19070" s="196"/>
      <c r="BI19070" s="196"/>
      <c r="BJ19070" s="196"/>
    </row>
    <row r="19071" spans="59:62">
      <c r="BG19071" s="196"/>
      <c r="BH19071" s="196"/>
      <c r="BI19071" s="196"/>
      <c r="BJ19071" s="196"/>
    </row>
    <row r="19072" spans="59:62">
      <c r="BG19072" s="196"/>
      <c r="BH19072" s="196"/>
      <c r="BI19072" s="196"/>
      <c r="BJ19072" s="196"/>
    </row>
    <row r="19073" spans="59:62">
      <c r="BG19073" s="196"/>
      <c r="BH19073" s="196"/>
      <c r="BI19073" s="196"/>
      <c r="BJ19073" s="196"/>
    </row>
    <row r="19074" spans="59:62">
      <c r="BG19074" s="196"/>
      <c r="BH19074" s="196"/>
      <c r="BI19074" s="196"/>
      <c r="BJ19074" s="196"/>
    </row>
    <row r="19075" spans="59:62">
      <c r="BG19075" s="196"/>
      <c r="BH19075" s="196"/>
      <c r="BI19075" s="196"/>
      <c r="BJ19075" s="196"/>
    </row>
    <row r="19076" spans="59:62">
      <c r="BG19076" s="196"/>
      <c r="BH19076" s="196"/>
      <c r="BI19076" s="196"/>
      <c r="BJ19076" s="196"/>
    </row>
    <row r="19077" spans="59:62">
      <c r="BG19077" s="196"/>
      <c r="BH19077" s="196"/>
      <c r="BI19077" s="196"/>
      <c r="BJ19077" s="196"/>
    </row>
    <row r="19078" spans="59:62">
      <c r="BG19078" s="196"/>
      <c r="BH19078" s="196"/>
      <c r="BI19078" s="196"/>
      <c r="BJ19078" s="196"/>
    </row>
    <row r="19079" spans="59:62">
      <c r="BG19079" s="196"/>
      <c r="BH19079" s="196"/>
      <c r="BI19079" s="196"/>
      <c r="BJ19079" s="196"/>
    </row>
    <row r="19080" spans="59:62">
      <c r="BG19080" s="196"/>
      <c r="BH19080" s="196"/>
      <c r="BI19080" s="196"/>
      <c r="BJ19080" s="196"/>
    </row>
    <row r="19081" spans="59:62">
      <c r="BG19081" s="196"/>
      <c r="BH19081" s="196"/>
      <c r="BI19081" s="196"/>
      <c r="BJ19081" s="196"/>
    </row>
    <row r="19082" spans="59:62">
      <c r="BG19082" s="196"/>
      <c r="BH19082" s="196"/>
      <c r="BI19082" s="196"/>
      <c r="BJ19082" s="196"/>
    </row>
    <row r="19083" spans="59:62">
      <c r="BG19083" s="196"/>
      <c r="BH19083" s="196"/>
      <c r="BI19083" s="196"/>
      <c r="BJ19083" s="196"/>
    </row>
    <row r="19084" spans="59:62">
      <c r="BG19084" s="196"/>
      <c r="BH19084" s="196"/>
      <c r="BI19084" s="196"/>
      <c r="BJ19084" s="196"/>
    </row>
    <row r="19085" spans="59:62">
      <c r="BG19085" s="196"/>
      <c r="BH19085" s="196"/>
      <c r="BI19085" s="196"/>
      <c r="BJ19085" s="196"/>
    </row>
    <row r="19086" spans="59:62">
      <c r="BG19086" s="196"/>
      <c r="BH19086" s="196"/>
      <c r="BI19086" s="196"/>
      <c r="BJ19086" s="196"/>
    </row>
    <row r="19087" spans="59:62">
      <c r="BG19087" s="196"/>
      <c r="BH19087" s="196"/>
      <c r="BI19087" s="196"/>
      <c r="BJ19087" s="196"/>
    </row>
    <row r="19088" spans="59:62">
      <c r="BG19088" s="196"/>
      <c r="BH19088" s="196"/>
      <c r="BI19088" s="196"/>
      <c r="BJ19088" s="196"/>
    </row>
    <row r="19089" spans="59:62">
      <c r="BG19089" s="196"/>
      <c r="BH19089" s="196"/>
      <c r="BI19089" s="196"/>
      <c r="BJ19089" s="196"/>
    </row>
    <row r="19090" spans="59:62">
      <c r="BG19090" s="196"/>
      <c r="BH19090" s="196"/>
      <c r="BI19090" s="196"/>
      <c r="BJ19090" s="196"/>
    </row>
    <row r="19091" spans="59:62">
      <c r="BG19091" s="196"/>
      <c r="BH19091" s="196"/>
      <c r="BI19091" s="196"/>
      <c r="BJ19091" s="196"/>
    </row>
    <row r="19092" spans="59:62">
      <c r="BG19092" s="196"/>
      <c r="BH19092" s="196"/>
      <c r="BI19092" s="196"/>
      <c r="BJ19092" s="196"/>
    </row>
    <row r="19093" spans="59:62">
      <c r="BG19093" s="196"/>
      <c r="BH19093" s="196"/>
      <c r="BI19093" s="196"/>
      <c r="BJ19093" s="196"/>
    </row>
    <row r="19094" spans="59:62">
      <c r="BG19094" s="196"/>
      <c r="BH19094" s="196"/>
      <c r="BI19094" s="196"/>
      <c r="BJ19094" s="196"/>
    </row>
    <row r="19095" spans="59:62">
      <c r="BG19095" s="196"/>
      <c r="BH19095" s="196"/>
      <c r="BI19095" s="196"/>
      <c r="BJ19095" s="196"/>
    </row>
    <row r="19096" spans="59:62">
      <c r="BG19096" s="196"/>
      <c r="BH19096" s="196"/>
      <c r="BI19096" s="196"/>
      <c r="BJ19096" s="196"/>
    </row>
    <row r="19097" spans="59:62">
      <c r="BG19097" s="196"/>
      <c r="BH19097" s="196"/>
      <c r="BI19097" s="196"/>
      <c r="BJ19097" s="196"/>
    </row>
    <row r="19098" spans="59:62">
      <c r="BG19098" s="196"/>
      <c r="BH19098" s="196"/>
      <c r="BI19098" s="196"/>
      <c r="BJ19098" s="196"/>
    </row>
    <row r="19099" spans="59:62">
      <c r="BG19099" s="196"/>
      <c r="BH19099" s="196"/>
      <c r="BI19099" s="196"/>
      <c r="BJ19099" s="196"/>
    </row>
    <row r="19100" spans="59:62">
      <c r="BG19100" s="196"/>
      <c r="BH19100" s="196"/>
      <c r="BI19100" s="196"/>
      <c r="BJ19100" s="196"/>
    </row>
    <row r="19101" spans="59:62">
      <c r="BG19101" s="196"/>
      <c r="BH19101" s="196"/>
      <c r="BI19101" s="196"/>
      <c r="BJ19101" s="196"/>
    </row>
    <row r="19102" spans="59:62">
      <c r="BG19102" s="196"/>
      <c r="BH19102" s="196"/>
      <c r="BI19102" s="196"/>
      <c r="BJ19102" s="196"/>
    </row>
    <row r="19103" spans="59:62">
      <c r="BG19103" s="196"/>
      <c r="BH19103" s="196"/>
      <c r="BI19103" s="196"/>
      <c r="BJ19103" s="196"/>
    </row>
    <row r="19104" spans="59:62">
      <c r="BG19104" s="196"/>
      <c r="BH19104" s="196"/>
      <c r="BI19104" s="196"/>
      <c r="BJ19104" s="196"/>
    </row>
    <row r="19105" spans="59:62">
      <c r="BG19105" s="196"/>
      <c r="BH19105" s="196"/>
      <c r="BI19105" s="196"/>
      <c r="BJ19105" s="196"/>
    </row>
    <row r="19106" spans="59:62">
      <c r="BG19106" s="196"/>
      <c r="BH19106" s="196"/>
      <c r="BI19106" s="196"/>
      <c r="BJ19106" s="196"/>
    </row>
    <row r="19107" spans="59:62">
      <c r="BG19107" s="196"/>
      <c r="BH19107" s="196"/>
      <c r="BI19107" s="196"/>
      <c r="BJ19107" s="196"/>
    </row>
    <row r="19108" spans="59:62">
      <c r="BG19108" s="196"/>
      <c r="BH19108" s="196"/>
      <c r="BI19108" s="196"/>
      <c r="BJ19108" s="196"/>
    </row>
    <row r="19109" spans="59:62">
      <c r="BG19109" s="196"/>
      <c r="BH19109" s="196"/>
      <c r="BI19109" s="196"/>
      <c r="BJ19109" s="196"/>
    </row>
    <row r="19110" spans="59:62">
      <c r="BG19110" s="196"/>
      <c r="BH19110" s="196"/>
      <c r="BI19110" s="196"/>
      <c r="BJ19110" s="196"/>
    </row>
    <row r="19111" spans="59:62">
      <c r="BG19111" s="196"/>
      <c r="BH19111" s="196"/>
      <c r="BI19111" s="196"/>
      <c r="BJ19111" s="196"/>
    </row>
    <row r="19112" spans="59:62">
      <c r="BG19112" s="196"/>
      <c r="BH19112" s="196"/>
      <c r="BI19112" s="196"/>
      <c r="BJ19112" s="196"/>
    </row>
    <row r="19113" spans="59:62">
      <c r="BG19113" s="196"/>
      <c r="BH19113" s="196"/>
      <c r="BI19113" s="196"/>
      <c r="BJ19113" s="196"/>
    </row>
    <row r="19114" spans="59:62">
      <c r="BG19114" s="196"/>
      <c r="BH19114" s="196"/>
      <c r="BI19114" s="196"/>
      <c r="BJ19114" s="196"/>
    </row>
    <row r="19115" spans="59:62">
      <c r="BG19115" s="196"/>
      <c r="BH19115" s="196"/>
      <c r="BI19115" s="196"/>
      <c r="BJ19115" s="196"/>
    </row>
    <row r="19116" spans="59:62">
      <c r="BG19116" s="196"/>
      <c r="BH19116" s="196"/>
      <c r="BI19116" s="196"/>
      <c r="BJ19116" s="196"/>
    </row>
    <row r="19117" spans="59:62">
      <c r="BG19117" s="196"/>
      <c r="BH19117" s="196"/>
      <c r="BI19117" s="196"/>
      <c r="BJ19117" s="196"/>
    </row>
    <row r="19118" spans="59:62">
      <c r="BG19118" s="196"/>
      <c r="BH19118" s="196"/>
      <c r="BI19118" s="196"/>
      <c r="BJ19118" s="196"/>
    </row>
    <row r="19119" spans="59:62">
      <c r="BG19119" s="196"/>
      <c r="BH19119" s="196"/>
      <c r="BI19119" s="196"/>
      <c r="BJ19119" s="196"/>
    </row>
    <row r="19120" spans="59:62">
      <c r="BG19120" s="196"/>
      <c r="BH19120" s="196"/>
      <c r="BI19120" s="196"/>
      <c r="BJ19120" s="196"/>
    </row>
    <row r="19121" spans="59:62">
      <c r="BG19121" s="196"/>
      <c r="BH19121" s="196"/>
      <c r="BI19121" s="196"/>
      <c r="BJ19121" s="196"/>
    </row>
    <row r="19122" spans="59:62">
      <c r="BG19122" s="196"/>
      <c r="BH19122" s="196"/>
      <c r="BI19122" s="196"/>
      <c r="BJ19122" s="196"/>
    </row>
    <row r="19123" spans="59:62">
      <c r="BG19123" s="196"/>
      <c r="BH19123" s="196"/>
      <c r="BI19123" s="196"/>
      <c r="BJ19123" s="196"/>
    </row>
    <row r="19124" spans="59:62">
      <c r="BG19124" s="196"/>
      <c r="BH19124" s="196"/>
      <c r="BI19124" s="196"/>
      <c r="BJ19124" s="196"/>
    </row>
    <row r="19125" spans="59:62">
      <c r="BG19125" s="196"/>
      <c r="BH19125" s="196"/>
      <c r="BI19125" s="196"/>
      <c r="BJ19125" s="196"/>
    </row>
    <row r="19126" spans="59:62">
      <c r="BG19126" s="196"/>
      <c r="BH19126" s="196"/>
      <c r="BI19126" s="196"/>
      <c r="BJ19126" s="196"/>
    </row>
    <row r="19127" spans="59:62">
      <c r="BG19127" s="196"/>
      <c r="BH19127" s="196"/>
      <c r="BI19127" s="196"/>
      <c r="BJ19127" s="196"/>
    </row>
    <row r="19128" spans="59:62">
      <c r="BG19128" s="196"/>
      <c r="BH19128" s="196"/>
      <c r="BI19128" s="196"/>
      <c r="BJ19128" s="196"/>
    </row>
    <row r="19129" spans="59:62">
      <c r="BG19129" s="196"/>
      <c r="BH19129" s="196"/>
      <c r="BI19129" s="196"/>
      <c r="BJ19129" s="196"/>
    </row>
    <row r="19130" spans="59:62">
      <c r="BG19130" s="196"/>
      <c r="BH19130" s="196"/>
      <c r="BI19130" s="196"/>
      <c r="BJ19130" s="196"/>
    </row>
    <row r="19131" spans="59:62">
      <c r="BG19131" s="196"/>
      <c r="BH19131" s="196"/>
      <c r="BI19131" s="196"/>
      <c r="BJ19131" s="196"/>
    </row>
    <row r="19132" spans="59:62">
      <c r="BG19132" s="196"/>
      <c r="BH19132" s="196"/>
      <c r="BI19132" s="196"/>
      <c r="BJ19132" s="196"/>
    </row>
    <row r="19133" spans="59:62">
      <c r="BG19133" s="196"/>
      <c r="BH19133" s="196"/>
      <c r="BI19133" s="196"/>
      <c r="BJ19133" s="196"/>
    </row>
    <row r="19134" spans="59:62">
      <c r="BG19134" s="196"/>
      <c r="BH19134" s="196"/>
      <c r="BI19134" s="196"/>
      <c r="BJ19134" s="196"/>
    </row>
    <row r="19135" spans="59:62">
      <c r="BG19135" s="196"/>
      <c r="BH19135" s="196"/>
      <c r="BI19135" s="196"/>
      <c r="BJ19135" s="196"/>
    </row>
    <row r="19136" spans="59:62">
      <c r="BG19136" s="196"/>
      <c r="BH19136" s="196"/>
      <c r="BI19136" s="196"/>
      <c r="BJ19136" s="196"/>
    </row>
    <row r="19137" spans="59:62">
      <c r="BG19137" s="196"/>
      <c r="BH19137" s="196"/>
      <c r="BI19137" s="196"/>
      <c r="BJ19137" s="196"/>
    </row>
    <row r="19138" spans="59:62">
      <c r="BG19138" s="196"/>
      <c r="BH19138" s="196"/>
      <c r="BI19138" s="196"/>
      <c r="BJ19138" s="196"/>
    </row>
    <row r="19139" spans="59:62">
      <c r="BG19139" s="196"/>
      <c r="BH19139" s="196"/>
      <c r="BI19139" s="196"/>
      <c r="BJ19139" s="196"/>
    </row>
    <row r="19140" spans="59:62">
      <c r="BG19140" s="196"/>
      <c r="BH19140" s="196"/>
      <c r="BI19140" s="196"/>
      <c r="BJ19140" s="196"/>
    </row>
    <row r="19141" spans="59:62">
      <c r="BG19141" s="196"/>
      <c r="BH19141" s="196"/>
      <c r="BI19141" s="196"/>
      <c r="BJ19141" s="196"/>
    </row>
    <row r="19142" spans="59:62">
      <c r="BG19142" s="196"/>
      <c r="BH19142" s="196"/>
      <c r="BI19142" s="196"/>
      <c r="BJ19142" s="196"/>
    </row>
    <row r="19143" spans="59:62">
      <c r="BG19143" s="196"/>
      <c r="BH19143" s="196"/>
      <c r="BI19143" s="196"/>
      <c r="BJ19143" s="196"/>
    </row>
    <row r="19144" spans="59:62">
      <c r="BG19144" s="196"/>
      <c r="BH19144" s="196"/>
      <c r="BI19144" s="196"/>
      <c r="BJ19144" s="196"/>
    </row>
    <row r="19145" spans="59:62">
      <c r="BG19145" s="196"/>
      <c r="BH19145" s="196"/>
      <c r="BI19145" s="196"/>
      <c r="BJ19145" s="196"/>
    </row>
    <row r="19146" spans="59:62">
      <c r="BG19146" s="196"/>
      <c r="BH19146" s="196"/>
      <c r="BI19146" s="196"/>
      <c r="BJ19146" s="196"/>
    </row>
    <row r="19147" spans="59:62">
      <c r="BG19147" s="196"/>
      <c r="BH19147" s="196"/>
      <c r="BI19147" s="196"/>
      <c r="BJ19147" s="196"/>
    </row>
    <row r="19148" spans="59:62">
      <c r="BG19148" s="196"/>
      <c r="BH19148" s="196"/>
      <c r="BI19148" s="196"/>
      <c r="BJ19148" s="196"/>
    </row>
    <row r="19149" spans="59:62">
      <c r="BG19149" s="196"/>
      <c r="BH19149" s="196"/>
      <c r="BI19149" s="196"/>
      <c r="BJ19149" s="196"/>
    </row>
    <row r="19150" spans="59:62">
      <c r="BG19150" s="196"/>
      <c r="BH19150" s="196"/>
      <c r="BI19150" s="196"/>
      <c r="BJ19150" s="196"/>
    </row>
    <row r="19151" spans="59:62">
      <c r="BG19151" s="196"/>
      <c r="BH19151" s="196"/>
      <c r="BI19151" s="196"/>
      <c r="BJ19151" s="196"/>
    </row>
    <row r="19152" spans="59:62">
      <c r="BG19152" s="196"/>
      <c r="BH19152" s="196"/>
      <c r="BI19152" s="196"/>
      <c r="BJ19152" s="196"/>
    </row>
    <row r="19153" spans="59:62">
      <c r="BG19153" s="196"/>
      <c r="BH19153" s="196"/>
      <c r="BI19153" s="196"/>
      <c r="BJ19153" s="196"/>
    </row>
    <row r="19154" spans="59:62">
      <c r="BG19154" s="196"/>
      <c r="BH19154" s="196"/>
      <c r="BI19154" s="196"/>
      <c r="BJ19154" s="196"/>
    </row>
    <row r="19155" spans="59:62">
      <c r="BG19155" s="196"/>
      <c r="BH19155" s="196"/>
      <c r="BI19155" s="196"/>
      <c r="BJ19155" s="196"/>
    </row>
    <row r="19156" spans="59:62">
      <c r="BG19156" s="196"/>
      <c r="BH19156" s="196"/>
      <c r="BI19156" s="196"/>
      <c r="BJ19156" s="196"/>
    </row>
    <row r="19157" spans="59:62">
      <c r="BG19157" s="196"/>
      <c r="BH19157" s="196"/>
      <c r="BI19157" s="196"/>
      <c r="BJ19157" s="196"/>
    </row>
    <row r="19158" spans="59:62">
      <c r="BG19158" s="196"/>
      <c r="BH19158" s="196"/>
      <c r="BI19158" s="196"/>
      <c r="BJ19158" s="196"/>
    </row>
    <row r="19159" spans="59:62">
      <c r="BG19159" s="196"/>
      <c r="BH19159" s="196"/>
      <c r="BI19159" s="196"/>
      <c r="BJ19159" s="196"/>
    </row>
    <row r="19160" spans="59:62">
      <c r="BG19160" s="196"/>
      <c r="BH19160" s="196"/>
      <c r="BI19160" s="196"/>
      <c r="BJ19160" s="196"/>
    </row>
    <row r="19161" spans="59:62">
      <c r="BG19161" s="196"/>
      <c r="BH19161" s="196"/>
      <c r="BI19161" s="196"/>
      <c r="BJ19161" s="196"/>
    </row>
    <row r="19162" spans="59:62">
      <c r="BG19162" s="196"/>
      <c r="BH19162" s="196"/>
      <c r="BI19162" s="196"/>
      <c r="BJ19162" s="196"/>
    </row>
    <row r="19163" spans="59:62">
      <c r="BG19163" s="196"/>
      <c r="BH19163" s="196"/>
      <c r="BI19163" s="196"/>
      <c r="BJ19163" s="196"/>
    </row>
    <row r="19164" spans="59:62">
      <c r="BG19164" s="196"/>
      <c r="BH19164" s="196"/>
      <c r="BI19164" s="196"/>
      <c r="BJ19164" s="196"/>
    </row>
    <row r="19165" spans="59:62">
      <c r="BG19165" s="196"/>
      <c r="BH19165" s="196"/>
      <c r="BI19165" s="196"/>
      <c r="BJ19165" s="196"/>
    </row>
    <row r="19166" spans="59:62">
      <c r="BG19166" s="196"/>
      <c r="BH19166" s="196"/>
      <c r="BI19166" s="196"/>
      <c r="BJ19166" s="196"/>
    </row>
    <row r="19167" spans="59:62">
      <c r="BG19167" s="196"/>
      <c r="BH19167" s="196"/>
      <c r="BI19167" s="196"/>
      <c r="BJ19167" s="196"/>
    </row>
    <row r="19168" spans="59:62">
      <c r="BG19168" s="196"/>
      <c r="BH19168" s="196"/>
      <c r="BI19168" s="196"/>
      <c r="BJ19168" s="196"/>
    </row>
    <row r="19169" spans="59:62">
      <c r="BG19169" s="196"/>
      <c r="BH19169" s="196"/>
      <c r="BI19169" s="196"/>
      <c r="BJ19169" s="196"/>
    </row>
    <row r="19170" spans="59:62">
      <c r="BG19170" s="196"/>
      <c r="BH19170" s="196"/>
      <c r="BI19170" s="196"/>
      <c r="BJ19170" s="196"/>
    </row>
    <row r="19171" spans="59:62">
      <c r="BG19171" s="196"/>
      <c r="BH19171" s="196"/>
      <c r="BI19171" s="196"/>
      <c r="BJ19171" s="196"/>
    </row>
    <row r="19172" spans="59:62">
      <c r="BG19172" s="196"/>
      <c r="BH19172" s="196"/>
      <c r="BI19172" s="196"/>
      <c r="BJ19172" s="196"/>
    </row>
    <row r="19173" spans="59:62">
      <c r="BG19173" s="196"/>
      <c r="BH19173" s="196"/>
      <c r="BI19173" s="196"/>
      <c r="BJ19173" s="196"/>
    </row>
    <row r="19174" spans="59:62">
      <c r="BG19174" s="196"/>
      <c r="BH19174" s="196"/>
      <c r="BI19174" s="196"/>
      <c r="BJ19174" s="196"/>
    </row>
    <row r="19175" spans="59:62">
      <c r="BG19175" s="196"/>
      <c r="BH19175" s="196"/>
      <c r="BI19175" s="196"/>
      <c r="BJ19175" s="196"/>
    </row>
    <row r="19176" spans="59:62">
      <c r="BG19176" s="196"/>
      <c r="BH19176" s="196"/>
      <c r="BI19176" s="196"/>
      <c r="BJ19176" s="196"/>
    </row>
    <row r="19177" spans="59:62">
      <c r="BG19177" s="196"/>
      <c r="BH19177" s="196"/>
      <c r="BI19177" s="196"/>
      <c r="BJ19177" s="196"/>
    </row>
    <row r="19178" spans="59:62">
      <c r="BG19178" s="196"/>
      <c r="BH19178" s="196"/>
      <c r="BI19178" s="196"/>
      <c r="BJ19178" s="196"/>
    </row>
    <row r="19179" spans="59:62">
      <c r="BG19179" s="196"/>
      <c r="BH19179" s="196"/>
      <c r="BI19179" s="196"/>
      <c r="BJ19179" s="196"/>
    </row>
    <row r="19180" spans="59:62">
      <c r="BG19180" s="196"/>
      <c r="BH19180" s="196"/>
      <c r="BI19180" s="196"/>
      <c r="BJ19180" s="196"/>
    </row>
    <row r="19181" spans="59:62">
      <c r="BG19181" s="196"/>
      <c r="BH19181" s="196"/>
      <c r="BI19181" s="196"/>
      <c r="BJ19181" s="196"/>
    </row>
    <row r="19182" spans="59:62">
      <c r="BG19182" s="196"/>
      <c r="BH19182" s="196"/>
      <c r="BI19182" s="196"/>
      <c r="BJ19182" s="196"/>
    </row>
    <row r="19183" spans="59:62">
      <c r="BG19183" s="196"/>
      <c r="BH19183" s="196"/>
      <c r="BI19183" s="196"/>
      <c r="BJ19183" s="196"/>
    </row>
    <row r="19184" spans="59:62">
      <c r="BG19184" s="196"/>
      <c r="BH19184" s="196"/>
      <c r="BI19184" s="196"/>
      <c r="BJ19184" s="196"/>
    </row>
    <row r="19185" spans="59:62">
      <c r="BG19185" s="196"/>
      <c r="BH19185" s="196"/>
      <c r="BI19185" s="196"/>
      <c r="BJ19185" s="196"/>
    </row>
    <row r="19186" spans="59:62">
      <c r="BG19186" s="196"/>
      <c r="BH19186" s="196"/>
      <c r="BI19186" s="196"/>
      <c r="BJ19186" s="196"/>
    </row>
    <row r="19187" spans="59:62">
      <c r="BG19187" s="196"/>
      <c r="BH19187" s="196"/>
      <c r="BI19187" s="196"/>
      <c r="BJ19187" s="196"/>
    </row>
    <row r="19188" spans="59:62">
      <c r="BG19188" s="196"/>
      <c r="BH19188" s="196"/>
      <c r="BI19188" s="196"/>
      <c r="BJ19188" s="196"/>
    </row>
    <row r="19189" spans="59:62">
      <c r="BG19189" s="196"/>
      <c r="BH19189" s="196"/>
      <c r="BI19189" s="196"/>
      <c r="BJ19189" s="196"/>
    </row>
    <row r="19190" spans="59:62">
      <c r="BG19190" s="196"/>
      <c r="BH19190" s="196"/>
      <c r="BI19190" s="196"/>
      <c r="BJ19190" s="196"/>
    </row>
    <row r="19191" spans="59:62">
      <c r="BG19191" s="196"/>
      <c r="BH19191" s="196"/>
      <c r="BI19191" s="196"/>
      <c r="BJ19191" s="196"/>
    </row>
    <row r="19192" spans="59:62">
      <c r="BG19192" s="196"/>
      <c r="BH19192" s="196"/>
      <c r="BI19192" s="196"/>
      <c r="BJ19192" s="196"/>
    </row>
    <row r="19193" spans="59:62">
      <c r="BG19193" s="196"/>
      <c r="BH19193" s="196"/>
      <c r="BI19193" s="196"/>
      <c r="BJ19193" s="196"/>
    </row>
    <row r="19194" spans="59:62">
      <c r="BG19194" s="196"/>
      <c r="BH19194" s="196"/>
      <c r="BI19194" s="196"/>
      <c r="BJ19194" s="196"/>
    </row>
    <row r="19195" spans="59:62">
      <c r="BG19195" s="196"/>
      <c r="BH19195" s="196"/>
      <c r="BI19195" s="196"/>
      <c r="BJ19195" s="196"/>
    </row>
    <row r="19196" spans="59:62">
      <c r="BG19196" s="196"/>
      <c r="BH19196" s="196"/>
      <c r="BI19196" s="196"/>
      <c r="BJ19196" s="196"/>
    </row>
    <row r="19197" spans="59:62">
      <c r="BG19197" s="196"/>
      <c r="BH19197" s="196"/>
      <c r="BI19197" s="196"/>
      <c r="BJ19197" s="196"/>
    </row>
    <row r="19198" spans="59:62">
      <c r="BG19198" s="196"/>
      <c r="BH19198" s="196"/>
      <c r="BI19198" s="196"/>
      <c r="BJ19198" s="196"/>
    </row>
    <row r="19199" spans="59:62">
      <c r="BG19199" s="196"/>
      <c r="BH19199" s="196"/>
      <c r="BI19199" s="196"/>
      <c r="BJ19199" s="196"/>
    </row>
    <row r="19200" spans="59:62">
      <c r="BG19200" s="196"/>
      <c r="BH19200" s="196"/>
      <c r="BI19200" s="196"/>
      <c r="BJ19200" s="196"/>
    </row>
    <row r="19201" spans="59:62">
      <c r="BG19201" s="196"/>
      <c r="BH19201" s="196"/>
      <c r="BI19201" s="196"/>
      <c r="BJ19201" s="196"/>
    </row>
    <row r="19202" spans="59:62">
      <c r="BG19202" s="196"/>
      <c r="BH19202" s="196"/>
      <c r="BI19202" s="196"/>
      <c r="BJ19202" s="196"/>
    </row>
    <row r="19203" spans="59:62">
      <c r="BG19203" s="196"/>
      <c r="BH19203" s="196"/>
      <c r="BI19203" s="196"/>
      <c r="BJ19203" s="196"/>
    </row>
    <row r="19204" spans="59:62">
      <c r="BG19204" s="196"/>
      <c r="BH19204" s="196"/>
      <c r="BI19204" s="196"/>
      <c r="BJ19204" s="196"/>
    </row>
    <row r="19205" spans="59:62">
      <c r="BG19205" s="196"/>
      <c r="BH19205" s="196"/>
      <c r="BI19205" s="196"/>
      <c r="BJ19205" s="196"/>
    </row>
    <row r="19206" spans="59:62">
      <c r="BG19206" s="196"/>
      <c r="BH19206" s="196"/>
      <c r="BI19206" s="196"/>
      <c r="BJ19206" s="196"/>
    </row>
    <row r="19207" spans="59:62">
      <c r="BG19207" s="196"/>
      <c r="BH19207" s="196"/>
      <c r="BI19207" s="196"/>
      <c r="BJ19207" s="196"/>
    </row>
    <row r="19208" spans="59:62">
      <c r="BG19208" s="196"/>
      <c r="BH19208" s="196"/>
      <c r="BI19208" s="196"/>
      <c r="BJ19208" s="196"/>
    </row>
    <row r="19209" spans="59:62">
      <c r="BG19209" s="196"/>
      <c r="BH19209" s="196"/>
      <c r="BI19209" s="196"/>
      <c r="BJ19209" s="196"/>
    </row>
    <row r="19210" spans="59:62">
      <c r="BG19210" s="196"/>
      <c r="BH19210" s="196"/>
      <c r="BI19210" s="196"/>
      <c r="BJ19210" s="196"/>
    </row>
    <row r="19211" spans="59:62">
      <c r="BG19211" s="196"/>
      <c r="BH19211" s="196"/>
      <c r="BI19211" s="196"/>
      <c r="BJ19211" s="196"/>
    </row>
    <row r="19212" spans="59:62">
      <c r="BG19212" s="196"/>
      <c r="BH19212" s="196"/>
      <c r="BI19212" s="196"/>
      <c r="BJ19212" s="196"/>
    </row>
    <row r="19213" spans="59:62">
      <c r="BG19213" s="196"/>
      <c r="BH19213" s="196"/>
      <c r="BI19213" s="196"/>
      <c r="BJ19213" s="196"/>
    </row>
    <row r="19214" spans="59:62">
      <c r="BG19214" s="196"/>
      <c r="BH19214" s="196"/>
      <c r="BI19214" s="196"/>
      <c r="BJ19214" s="196"/>
    </row>
    <row r="19215" spans="59:62">
      <c r="BG19215" s="196"/>
      <c r="BH19215" s="196"/>
      <c r="BI19215" s="196"/>
      <c r="BJ19215" s="196"/>
    </row>
    <row r="19216" spans="59:62">
      <c r="BG19216" s="196"/>
      <c r="BH19216" s="196"/>
      <c r="BI19216" s="196"/>
      <c r="BJ19216" s="196"/>
    </row>
    <row r="19217" spans="59:62">
      <c r="BG19217" s="196"/>
      <c r="BH19217" s="196"/>
      <c r="BI19217" s="196"/>
      <c r="BJ19217" s="196"/>
    </row>
    <row r="19218" spans="59:62">
      <c r="BG19218" s="196"/>
      <c r="BH19218" s="196"/>
      <c r="BI19218" s="196"/>
      <c r="BJ19218" s="196"/>
    </row>
    <row r="19219" spans="59:62">
      <c r="BG19219" s="196"/>
      <c r="BH19219" s="196"/>
      <c r="BI19219" s="196"/>
      <c r="BJ19219" s="196"/>
    </row>
    <row r="19220" spans="59:62">
      <c r="BG19220" s="196"/>
      <c r="BH19220" s="196"/>
      <c r="BI19220" s="196"/>
      <c r="BJ19220" s="196"/>
    </row>
    <row r="19221" spans="59:62">
      <c r="BG19221" s="196"/>
      <c r="BH19221" s="196"/>
      <c r="BI19221" s="196"/>
      <c r="BJ19221" s="196"/>
    </row>
    <row r="19222" spans="59:62">
      <c r="BG19222" s="196"/>
      <c r="BH19222" s="196"/>
      <c r="BI19222" s="196"/>
      <c r="BJ19222" s="196"/>
    </row>
    <row r="19223" spans="59:62">
      <c r="BG19223" s="196"/>
      <c r="BH19223" s="196"/>
      <c r="BI19223" s="196"/>
      <c r="BJ19223" s="196"/>
    </row>
    <row r="19224" spans="59:62">
      <c r="BG19224" s="196"/>
      <c r="BH19224" s="196"/>
      <c r="BI19224" s="196"/>
      <c r="BJ19224" s="196"/>
    </row>
    <row r="19225" spans="59:62">
      <c r="BG19225" s="196"/>
      <c r="BH19225" s="196"/>
      <c r="BI19225" s="196"/>
      <c r="BJ19225" s="196"/>
    </row>
    <row r="19226" spans="59:62">
      <c r="BG19226" s="196"/>
      <c r="BH19226" s="196"/>
      <c r="BI19226" s="196"/>
      <c r="BJ19226" s="196"/>
    </row>
    <row r="19227" spans="59:62">
      <c r="BG19227" s="196"/>
      <c r="BH19227" s="196"/>
      <c r="BI19227" s="196"/>
      <c r="BJ19227" s="196"/>
    </row>
    <row r="19228" spans="59:62">
      <c r="BG19228" s="196"/>
      <c r="BH19228" s="196"/>
      <c r="BI19228" s="196"/>
      <c r="BJ19228" s="196"/>
    </row>
    <row r="19229" spans="59:62">
      <c r="BG19229" s="196"/>
      <c r="BH19229" s="196"/>
      <c r="BI19229" s="196"/>
      <c r="BJ19229" s="196"/>
    </row>
    <row r="19230" spans="59:62">
      <c r="BG19230" s="196"/>
      <c r="BH19230" s="196"/>
      <c r="BI19230" s="196"/>
      <c r="BJ19230" s="196"/>
    </row>
    <row r="19231" spans="59:62">
      <c r="BG19231" s="196"/>
      <c r="BH19231" s="196"/>
      <c r="BI19231" s="196"/>
      <c r="BJ19231" s="196"/>
    </row>
    <row r="19232" spans="59:62">
      <c r="BG19232" s="196"/>
      <c r="BH19232" s="196"/>
      <c r="BI19232" s="196"/>
      <c r="BJ19232" s="196"/>
    </row>
    <row r="19233" spans="59:62">
      <c r="BG19233" s="196"/>
      <c r="BH19233" s="196"/>
      <c r="BI19233" s="196"/>
      <c r="BJ19233" s="196"/>
    </row>
    <row r="19234" spans="59:62">
      <c r="BG19234" s="196"/>
      <c r="BH19234" s="196"/>
      <c r="BI19234" s="196"/>
      <c r="BJ19234" s="196"/>
    </row>
    <row r="19235" spans="59:62">
      <c r="BG19235" s="196"/>
      <c r="BH19235" s="196"/>
      <c r="BI19235" s="196"/>
      <c r="BJ19235" s="196"/>
    </row>
    <row r="19236" spans="59:62">
      <c r="BG19236" s="196"/>
      <c r="BH19236" s="196"/>
      <c r="BI19236" s="196"/>
      <c r="BJ19236" s="196"/>
    </row>
    <row r="19237" spans="59:62">
      <c r="BG19237" s="196"/>
      <c r="BH19237" s="196"/>
      <c r="BI19237" s="196"/>
      <c r="BJ19237" s="196"/>
    </row>
    <row r="19238" spans="59:62">
      <c r="BG19238" s="196"/>
      <c r="BH19238" s="196"/>
      <c r="BI19238" s="196"/>
      <c r="BJ19238" s="196"/>
    </row>
    <row r="19239" spans="59:62">
      <c r="BG19239" s="196"/>
      <c r="BH19239" s="196"/>
      <c r="BI19239" s="196"/>
      <c r="BJ19239" s="196"/>
    </row>
    <row r="19240" spans="59:62">
      <c r="BG19240" s="196"/>
      <c r="BH19240" s="196"/>
      <c r="BI19240" s="196"/>
      <c r="BJ19240" s="196"/>
    </row>
    <row r="19241" spans="59:62">
      <c r="BG19241" s="196"/>
      <c r="BH19241" s="196"/>
      <c r="BI19241" s="196"/>
      <c r="BJ19241" s="196"/>
    </row>
    <row r="19242" spans="59:62">
      <c r="BG19242" s="196"/>
      <c r="BH19242" s="196"/>
      <c r="BI19242" s="196"/>
      <c r="BJ19242" s="196"/>
    </row>
    <row r="19243" spans="59:62">
      <c r="BG19243" s="196"/>
      <c r="BH19243" s="196"/>
      <c r="BI19243" s="196"/>
      <c r="BJ19243" s="196"/>
    </row>
    <row r="19244" spans="59:62">
      <c r="BG19244" s="196"/>
      <c r="BH19244" s="196"/>
      <c r="BI19244" s="196"/>
      <c r="BJ19244" s="196"/>
    </row>
    <row r="19245" spans="59:62">
      <c r="BG19245" s="196"/>
      <c r="BH19245" s="196"/>
      <c r="BI19245" s="196"/>
      <c r="BJ19245" s="196"/>
    </row>
    <row r="19246" spans="59:62">
      <c r="BG19246" s="196"/>
      <c r="BH19246" s="196"/>
      <c r="BI19246" s="196"/>
      <c r="BJ19246" s="196"/>
    </row>
    <row r="19247" spans="59:62">
      <c r="BG19247" s="196"/>
      <c r="BH19247" s="196"/>
      <c r="BI19247" s="196"/>
      <c r="BJ19247" s="196"/>
    </row>
    <row r="19248" spans="59:62">
      <c r="BG19248" s="196"/>
      <c r="BH19248" s="196"/>
      <c r="BI19248" s="196"/>
      <c r="BJ19248" s="196"/>
    </row>
    <row r="19249" spans="59:62">
      <c r="BG19249" s="196"/>
      <c r="BH19249" s="196"/>
      <c r="BI19249" s="196"/>
      <c r="BJ19249" s="196"/>
    </row>
    <row r="19250" spans="59:62">
      <c r="BG19250" s="196"/>
      <c r="BH19250" s="196"/>
      <c r="BI19250" s="196"/>
      <c r="BJ19250" s="196"/>
    </row>
    <row r="19251" spans="59:62">
      <c r="BG19251" s="196"/>
      <c r="BH19251" s="196"/>
      <c r="BI19251" s="196"/>
      <c r="BJ19251" s="196"/>
    </row>
    <row r="19252" spans="59:62">
      <c r="BG19252" s="196"/>
      <c r="BH19252" s="196"/>
      <c r="BI19252" s="196"/>
      <c r="BJ19252" s="196"/>
    </row>
    <row r="19253" spans="59:62">
      <c r="BG19253" s="196"/>
      <c r="BH19253" s="196"/>
      <c r="BI19253" s="196"/>
      <c r="BJ19253" s="196"/>
    </row>
    <row r="19254" spans="59:62">
      <c r="BG19254" s="196"/>
      <c r="BH19254" s="196"/>
      <c r="BI19254" s="196"/>
      <c r="BJ19254" s="196"/>
    </row>
    <row r="19255" spans="59:62">
      <c r="BG19255" s="196"/>
      <c r="BH19255" s="196"/>
      <c r="BI19255" s="196"/>
      <c r="BJ19255" s="196"/>
    </row>
    <row r="19256" spans="59:62">
      <c r="BG19256" s="196"/>
      <c r="BH19256" s="196"/>
      <c r="BI19256" s="196"/>
      <c r="BJ19256" s="196"/>
    </row>
    <row r="19257" spans="59:62">
      <c r="BG19257" s="196"/>
      <c r="BH19257" s="196"/>
      <c r="BI19257" s="196"/>
      <c r="BJ19257" s="196"/>
    </row>
    <row r="19258" spans="59:62">
      <c r="BG19258" s="196"/>
      <c r="BH19258" s="196"/>
      <c r="BI19258" s="196"/>
      <c r="BJ19258" s="196"/>
    </row>
    <row r="19259" spans="59:62">
      <c r="BG19259" s="196"/>
      <c r="BH19259" s="196"/>
      <c r="BI19259" s="196"/>
      <c r="BJ19259" s="196"/>
    </row>
    <row r="19260" spans="59:62">
      <c r="BG19260" s="196"/>
      <c r="BH19260" s="196"/>
      <c r="BI19260" s="196"/>
      <c r="BJ19260" s="196"/>
    </row>
    <row r="19261" spans="59:62">
      <c r="BG19261" s="196"/>
      <c r="BH19261" s="196"/>
      <c r="BI19261" s="196"/>
      <c r="BJ19261" s="196"/>
    </row>
    <row r="19262" spans="59:62">
      <c r="BG19262" s="196"/>
      <c r="BH19262" s="196"/>
      <c r="BI19262" s="196"/>
      <c r="BJ19262" s="196"/>
    </row>
    <row r="19263" spans="59:62">
      <c r="BG19263" s="196"/>
      <c r="BH19263" s="196"/>
      <c r="BI19263" s="196"/>
      <c r="BJ19263" s="196"/>
    </row>
    <row r="19264" spans="59:62">
      <c r="BG19264" s="196"/>
      <c r="BH19264" s="196"/>
      <c r="BI19264" s="196"/>
      <c r="BJ19264" s="196"/>
    </row>
    <row r="19265" spans="59:62">
      <c r="BG19265" s="196"/>
      <c r="BH19265" s="196"/>
      <c r="BI19265" s="196"/>
      <c r="BJ19265" s="196"/>
    </row>
    <row r="19266" spans="59:62">
      <c r="BG19266" s="196"/>
      <c r="BH19266" s="196"/>
      <c r="BI19266" s="196"/>
      <c r="BJ19266" s="196"/>
    </row>
    <row r="19267" spans="59:62">
      <c r="BG19267" s="196"/>
      <c r="BH19267" s="196"/>
      <c r="BI19267" s="196"/>
      <c r="BJ19267" s="196"/>
    </row>
    <row r="19268" spans="59:62">
      <c r="BG19268" s="196"/>
      <c r="BH19268" s="196"/>
      <c r="BI19268" s="196"/>
      <c r="BJ19268" s="196"/>
    </row>
    <row r="19269" spans="59:62">
      <c r="BG19269" s="196"/>
      <c r="BH19269" s="196"/>
      <c r="BI19269" s="196"/>
      <c r="BJ19269" s="196"/>
    </row>
    <row r="19270" spans="59:62">
      <c r="BG19270" s="196"/>
      <c r="BH19270" s="196"/>
      <c r="BI19270" s="196"/>
      <c r="BJ19270" s="196"/>
    </row>
    <row r="19271" spans="59:62">
      <c r="BG19271" s="196"/>
      <c r="BH19271" s="196"/>
      <c r="BI19271" s="196"/>
      <c r="BJ19271" s="196"/>
    </row>
    <row r="19272" spans="59:62">
      <c r="BG19272" s="196"/>
      <c r="BH19272" s="196"/>
      <c r="BI19272" s="196"/>
      <c r="BJ19272" s="196"/>
    </row>
    <row r="19273" spans="59:62">
      <c r="BG19273" s="196"/>
      <c r="BH19273" s="196"/>
      <c r="BI19273" s="196"/>
      <c r="BJ19273" s="196"/>
    </row>
    <row r="19274" spans="59:62">
      <c r="BG19274" s="196"/>
      <c r="BH19274" s="196"/>
      <c r="BI19274" s="196"/>
      <c r="BJ19274" s="196"/>
    </row>
    <row r="19275" spans="59:62">
      <c r="BG19275" s="196"/>
      <c r="BH19275" s="196"/>
      <c r="BI19275" s="196"/>
      <c r="BJ19275" s="196"/>
    </row>
    <row r="19276" spans="59:62">
      <c r="BG19276" s="196"/>
      <c r="BH19276" s="196"/>
      <c r="BI19276" s="196"/>
      <c r="BJ19276" s="196"/>
    </row>
    <row r="19277" spans="59:62">
      <c r="BG19277" s="196"/>
      <c r="BH19277" s="196"/>
      <c r="BI19277" s="196"/>
      <c r="BJ19277" s="196"/>
    </row>
    <row r="19278" spans="59:62">
      <c r="BG19278" s="196"/>
      <c r="BH19278" s="196"/>
      <c r="BI19278" s="196"/>
      <c r="BJ19278" s="196"/>
    </row>
    <row r="19279" spans="59:62">
      <c r="BG19279" s="196"/>
      <c r="BH19279" s="196"/>
      <c r="BI19279" s="196"/>
      <c r="BJ19279" s="196"/>
    </row>
    <row r="19280" spans="59:62">
      <c r="BG19280" s="196"/>
      <c r="BH19280" s="196"/>
      <c r="BI19280" s="196"/>
      <c r="BJ19280" s="196"/>
    </row>
    <row r="19281" spans="59:62">
      <c r="BG19281" s="196"/>
      <c r="BH19281" s="196"/>
      <c r="BI19281" s="196"/>
      <c r="BJ19281" s="196"/>
    </row>
    <row r="19282" spans="59:62">
      <c r="BG19282" s="196"/>
      <c r="BH19282" s="196"/>
      <c r="BI19282" s="196"/>
      <c r="BJ19282" s="196"/>
    </row>
    <row r="19283" spans="59:62">
      <c r="BG19283" s="196"/>
      <c r="BH19283" s="196"/>
      <c r="BI19283" s="196"/>
      <c r="BJ19283" s="196"/>
    </row>
    <row r="19284" spans="59:62">
      <c r="BG19284" s="196"/>
      <c r="BH19284" s="196"/>
      <c r="BI19284" s="196"/>
      <c r="BJ19284" s="196"/>
    </row>
    <row r="19285" spans="59:62">
      <c r="BG19285" s="196"/>
      <c r="BH19285" s="196"/>
      <c r="BI19285" s="196"/>
      <c r="BJ19285" s="196"/>
    </row>
    <row r="19286" spans="59:62">
      <c r="BG19286" s="196"/>
      <c r="BH19286" s="196"/>
      <c r="BI19286" s="196"/>
      <c r="BJ19286" s="196"/>
    </row>
    <row r="19287" spans="59:62">
      <c r="BG19287" s="196"/>
      <c r="BH19287" s="196"/>
      <c r="BI19287" s="196"/>
      <c r="BJ19287" s="196"/>
    </row>
    <row r="19288" spans="59:62">
      <c r="BG19288" s="196"/>
      <c r="BH19288" s="196"/>
      <c r="BI19288" s="196"/>
      <c r="BJ19288" s="196"/>
    </row>
    <row r="19289" spans="59:62">
      <c r="BG19289" s="196"/>
      <c r="BH19289" s="196"/>
      <c r="BI19289" s="196"/>
      <c r="BJ19289" s="196"/>
    </row>
    <row r="19290" spans="59:62">
      <c r="BG19290" s="196"/>
      <c r="BH19290" s="196"/>
      <c r="BI19290" s="196"/>
      <c r="BJ19290" s="196"/>
    </row>
    <row r="19291" spans="59:62">
      <c r="BG19291" s="196"/>
      <c r="BH19291" s="196"/>
      <c r="BI19291" s="196"/>
      <c r="BJ19291" s="196"/>
    </row>
    <row r="19292" spans="59:62">
      <c r="BG19292" s="196"/>
      <c r="BH19292" s="196"/>
      <c r="BI19292" s="196"/>
      <c r="BJ19292" s="196"/>
    </row>
    <row r="19293" spans="59:62">
      <c r="BG19293" s="196"/>
      <c r="BH19293" s="196"/>
      <c r="BI19293" s="196"/>
      <c r="BJ19293" s="196"/>
    </row>
    <row r="19294" spans="59:62">
      <c r="BG19294" s="196"/>
      <c r="BH19294" s="196"/>
      <c r="BI19294" s="196"/>
      <c r="BJ19294" s="196"/>
    </row>
    <row r="19295" spans="59:62">
      <c r="BG19295" s="196"/>
      <c r="BH19295" s="196"/>
      <c r="BI19295" s="196"/>
      <c r="BJ19295" s="196"/>
    </row>
    <row r="19296" spans="59:62">
      <c r="BG19296" s="196"/>
      <c r="BH19296" s="196"/>
      <c r="BI19296" s="196"/>
      <c r="BJ19296" s="196"/>
    </row>
    <row r="19297" spans="59:62">
      <c r="BG19297" s="196"/>
      <c r="BH19297" s="196"/>
      <c r="BI19297" s="196"/>
      <c r="BJ19297" s="196"/>
    </row>
    <row r="19298" spans="59:62">
      <c r="BG19298" s="196"/>
      <c r="BH19298" s="196"/>
      <c r="BI19298" s="196"/>
      <c r="BJ19298" s="196"/>
    </row>
    <row r="19299" spans="59:62">
      <c r="BG19299" s="196"/>
      <c r="BH19299" s="196"/>
      <c r="BI19299" s="196"/>
      <c r="BJ19299" s="196"/>
    </row>
    <row r="19300" spans="59:62">
      <c r="BG19300" s="196"/>
      <c r="BH19300" s="196"/>
      <c r="BI19300" s="196"/>
      <c r="BJ19300" s="196"/>
    </row>
    <row r="19301" spans="59:62">
      <c r="BG19301" s="196"/>
      <c r="BH19301" s="196"/>
      <c r="BI19301" s="196"/>
      <c r="BJ19301" s="196"/>
    </row>
    <row r="19302" spans="59:62">
      <c r="BG19302" s="196"/>
      <c r="BH19302" s="196"/>
      <c r="BI19302" s="196"/>
      <c r="BJ19302" s="196"/>
    </row>
    <row r="19303" spans="59:62">
      <c r="BG19303" s="196"/>
      <c r="BH19303" s="196"/>
      <c r="BI19303" s="196"/>
      <c r="BJ19303" s="196"/>
    </row>
    <row r="19304" spans="59:62">
      <c r="BG19304" s="196"/>
      <c r="BH19304" s="196"/>
      <c r="BI19304" s="196"/>
      <c r="BJ19304" s="196"/>
    </row>
    <row r="19305" spans="59:62">
      <c r="BG19305" s="196"/>
      <c r="BH19305" s="196"/>
      <c r="BI19305" s="196"/>
      <c r="BJ19305" s="196"/>
    </row>
    <row r="19306" spans="59:62">
      <c r="BG19306" s="196"/>
      <c r="BH19306" s="196"/>
      <c r="BI19306" s="196"/>
      <c r="BJ19306" s="196"/>
    </row>
    <row r="19307" spans="59:62">
      <c r="BG19307" s="196"/>
      <c r="BH19307" s="196"/>
      <c r="BI19307" s="196"/>
      <c r="BJ19307" s="196"/>
    </row>
    <row r="19308" spans="59:62">
      <c r="BG19308" s="196"/>
      <c r="BH19308" s="196"/>
      <c r="BI19308" s="196"/>
      <c r="BJ19308" s="196"/>
    </row>
    <row r="19309" spans="59:62">
      <c r="BG19309" s="196"/>
      <c r="BH19309" s="196"/>
      <c r="BI19309" s="196"/>
      <c r="BJ19309" s="196"/>
    </row>
    <row r="19310" spans="59:62">
      <c r="BG19310" s="196"/>
      <c r="BH19310" s="196"/>
      <c r="BI19310" s="196"/>
      <c r="BJ19310" s="196"/>
    </row>
    <row r="19311" spans="59:62">
      <c r="BG19311" s="196"/>
      <c r="BH19311" s="196"/>
      <c r="BI19311" s="196"/>
      <c r="BJ19311" s="196"/>
    </row>
    <row r="19312" spans="59:62">
      <c r="BG19312" s="196"/>
      <c r="BH19312" s="196"/>
      <c r="BI19312" s="196"/>
      <c r="BJ19312" s="196"/>
    </row>
    <row r="19313" spans="59:62">
      <c r="BG19313" s="196"/>
      <c r="BH19313" s="196"/>
      <c r="BI19313" s="196"/>
      <c r="BJ19313" s="196"/>
    </row>
    <row r="19314" spans="59:62">
      <c r="BG19314" s="196"/>
      <c r="BH19314" s="196"/>
      <c r="BI19314" s="196"/>
      <c r="BJ19314" s="196"/>
    </row>
    <row r="19315" spans="59:62">
      <c r="BG19315" s="196"/>
      <c r="BH19315" s="196"/>
      <c r="BI19315" s="196"/>
      <c r="BJ19315" s="196"/>
    </row>
    <row r="19316" spans="59:62">
      <c r="BG19316" s="196"/>
      <c r="BH19316" s="196"/>
      <c r="BI19316" s="196"/>
      <c r="BJ19316" s="196"/>
    </row>
    <row r="19317" spans="59:62">
      <c r="BG19317" s="196"/>
      <c r="BH19317" s="196"/>
      <c r="BI19317" s="196"/>
      <c r="BJ19317" s="196"/>
    </row>
    <row r="19318" spans="59:62">
      <c r="BG19318" s="196"/>
      <c r="BH19318" s="196"/>
      <c r="BI19318" s="196"/>
      <c r="BJ19318" s="196"/>
    </row>
    <row r="19319" spans="59:62">
      <c r="BG19319" s="196"/>
      <c r="BH19319" s="196"/>
      <c r="BI19319" s="196"/>
      <c r="BJ19319" s="196"/>
    </row>
    <row r="19320" spans="59:62">
      <c r="BG19320" s="196"/>
      <c r="BH19320" s="196"/>
      <c r="BI19320" s="196"/>
      <c r="BJ19320" s="196"/>
    </row>
    <row r="19321" spans="59:62">
      <c r="BG19321" s="196"/>
      <c r="BH19321" s="196"/>
      <c r="BI19321" s="196"/>
      <c r="BJ19321" s="196"/>
    </row>
    <row r="19322" spans="59:62">
      <c r="BG19322" s="196"/>
      <c r="BH19322" s="196"/>
      <c r="BI19322" s="196"/>
      <c r="BJ19322" s="196"/>
    </row>
    <row r="19323" spans="59:62">
      <c r="BG19323" s="196"/>
      <c r="BH19323" s="196"/>
      <c r="BI19323" s="196"/>
      <c r="BJ19323" s="196"/>
    </row>
    <row r="19324" spans="59:62">
      <c r="BG19324" s="196"/>
      <c r="BH19324" s="196"/>
      <c r="BI19324" s="196"/>
      <c r="BJ19324" s="196"/>
    </row>
    <row r="19325" spans="59:62">
      <c r="BG19325" s="196"/>
      <c r="BH19325" s="196"/>
      <c r="BI19325" s="196"/>
      <c r="BJ19325" s="196"/>
    </row>
    <row r="19326" spans="59:62">
      <c r="BG19326" s="196"/>
      <c r="BH19326" s="196"/>
      <c r="BI19326" s="196"/>
      <c r="BJ19326" s="196"/>
    </row>
    <row r="19327" spans="59:62">
      <c r="BG19327" s="196"/>
      <c r="BH19327" s="196"/>
      <c r="BI19327" s="196"/>
      <c r="BJ19327" s="196"/>
    </row>
    <row r="19328" spans="59:62">
      <c r="BG19328" s="196"/>
      <c r="BH19328" s="196"/>
      <c r="BI19328" s="196"/>
      <c r="BJ19328" s="196"/>
    </row>
    <row r="19329" spans="59:62">
      <c r="BG19329" s="196"/>
      <c r="BH19329" s="196"/>
      <c r="BI19329" s="196"/>
      <c r="BJ19329" s="196"/>
    </row>
    <row r="19330" spans="59:62">
      <c r="BG19330" s="196"/>
      <c r="BH19330" s="196"/>
      <c r="BI19330" s="196"/>
      <c r="BJ19330" s="196"/>
    </row>
    <row r="19331" spans="59:62">
      <c r="BG19331" s="196"/>
      <c r="BH19331" s="196"/>
      <c r="BI19331" s="196"/>
      <c r="BJ19331" s="196"/>
    </row>
    <row r="19332" spans="59:62">
      <c r="BG19332" s="196"/>
      <c r="BH19332" s="196"/>
      <c r="BI19332" s="196"/>
      <c r="BJ19332" s="196"/>
    </row>
    <row r="19333" spans="59:62">
      <c r="BG19333" s="196"/>
      <c r="BH19333" s="196"/>
      <c r="BI19333" s="196"/>
      <c r="BJ19333" s="196"/>
    </row>
    <row r="19334" spans="59:62">
      <c r="BG19334" s="196"/>
      <c r="BH19334" s="196"/>
      <c r="BI19334" s="196"/>
      <c r="BJ19334" s="196"/>
    </row>
    <row r="19335" spans="59:62">
      <c r="BG19335" s="196"/>
      <c r="BH19335" s="196"/>
      <c r="BI19335" s="196"/>
      <c r="BJ19335" s="196"/>
    </row>
    <row r="19336" spans="59:62">
      <c r="BG19336" s="196"/>
      <c r="BH19336" s="196"/>
      <c r="BI19336" s="196"/>
      <c r="BJ19336" s="196"/>
    </row>
    <row r="19337" spans="59:62">
      <c r="BG19337" s="196"/>
      <c r="BH19337" s="196"/>
      <c r="BI19337" s="196"/>
      <c r="BJ19337" s="196"/>
    </row>
    <row r="19338" spans="59:62">
      <c r="BG19338" s="196"/>
      <c r="BH19338" s="196"/>
      <c r="BI19338" s="196"/>
      <c r="BJ19338" s="196"/>
    </row>
    <row r="19339" spans="59:62">
      <c r="BG19339" s="196"/>
      <c r="BH19339" s="196"/>
      <c r="BI19339" s="196"/>
      <c r="BJ19339" s="196"/>
    </row>
    <row r="19340" spans="59:62">
      <c r="BG19340" s="196"/>
      <c r="BH19340" s="196"/>
      <c r="BI19340" s="196"/>
      <c r="BJ19340" s="196"/>
    </row>
    <row r="19341" spans="59:62">
      <c r="BG19341" s="196"/>
      <c r="BH19341" s="196"/>
      <c r="BI19341" s="196"/>
      <c r="BJ19341" s="196"/>
    </row>
    <row r="19342" spans="59:62">
      <c r="BG19342" s="196"/>
      <c r="BH19342" s="196"/>
      <c r="BI19342" s="196"/>
      <c r="BJ19342" s="196"/>
    </row>
    <row r="19343" spans="59:62">
      <c r="BG19343" s="196"/>
      <c r="BH19343" s="196"/>
      <c r="BI19343" s="196"/>
      <c r="BJ19343" s="196"/>
    </row>
    <row r="19344" spans="59:62">
      <c r="BG19344" s="196"/>
      <c r="BH19344" s="196"/>
      <c r="BI19344" s="196"/>
      <c r="BJ19344" s="196"/>
    </row>
    <row r="19345" spans="59:62">
      <c r="BG19345" s="196"/>
      <c r="BH19345" s="196"/>
      <c r="BI19345" s="196"/>
      <c r="BJ19345" s="196"/>
    </row>
    <row r="19346" spans="59:62">
      <c r="BG19346" s="196"/>
      <c r="BH19346" s="196"/>
      <c r="BI19346" s="196"/>
      <c r="BJ19346" s="196"/>
    </row>
    <row r="19347" spans="59:62">
      <c r="BG19347" s="196"/>
      <c r="BH19347" s="196"/>
      <c r="BI19347" s="196"/>
      <c r="BJ19347" s="196"/>
    </row>
    <row r="19348" spans="59:62">
      <c r="BG19348" s="196"/>
      <c r="BH19348" s="196"/>
      <c r="BI19348" s="196"/>
      <c r="BJ19348" s="196"/>
    </row>
    <row r="19349" spans="59:62">
      <c r="BG19349" s="196"/>
      <c r="BH19349" s="196"/>
      <c r="BI19349" s="196"/>
      <c r="BJ19349" s="196"/>
    </row>
    <row r="19350" spans="59:62">
      <c r="BG19350" s="196"/>
      <c r="BH19350" s="196"/>
      <c r="BI19350" s="196"/>
      <c r="BJ19350" s="196"/>
    </row>
    <row r="19351" spans="59:62">
      <c r="BG19351" s="196"/>
      <c r="BH19351" s="196"/>
      <c r="BI19351" s="196"/>
      <c r="BJ19351" s="196"/>
    </row>
    <row r="19352" spans="59:62">
      <c r="BG19352" s="196"/>
      <c r="BH19352" s="196"/>
      <c r="BI19352" s="196"/>
      <c r="BJ19352" s="196"/>
    </row>
    <row r="19353" spans="59:62">
      <c r="BG19353" s="196"/>
      <c r="BH19353" s="196"/>
      <c r="BI19353" s="196"/>
      <c r="BJ19353" s="196"/>
    </row>
    <row r="19354" spans="59:62">
      <c r="BG19354" s="196"/>
      <c r="BH19354" s="196"/>
      <c r="BI19354" s="196"/>
      <c r="BJ19354" s="196"/>
    </row>
    <row r="19355" spans="59:62">
      <c r="BG19355" s="196"/>
      <c r="BH19355" s="196"/>
      <c r="BI19355" s="196"/>
      <c r="BJ19355" s="196"/>
    </row>
    <row r="19356" spans="59:62">
      <c r="BG19356" s="196"/>
      <c r="BH19356" s="196"/>
      <c r="BI19356" s="196"/>
      <c r="BJ19356" s="196"/>
    </row>
    <row r="19357" spans="59:62">
      <c r="BG19357" s="196"/>
      <c r="BH19357" s="196"/>
      <c r="BI19357" s="196"/>
      <c r="BJ19357" s="196"/>
    </row>
    <row r="19358" spans="59:62">
      <c r="BG19358" s="196"/>
      <c r="BH19358" s="196"/>
      <c r="BI19358" s="196"/>
      <c r="BJ19358" s="196"/>
    </row>
    <row r="19359" spans="59:62">
      <c r="BG19359" s="196"/>
      <c r="BH19359" s="196"/>
      <c r="BI19359" s="196"/>
      <c r="BJ19359" s="196"/>
    </row>
    <row r="19360" spans="59:62">
      <c r="BG19360" s="196"/>
      <c r="BH19360" s="196"/>
      <c r="BI19360" s="196"/>
      <c r="BJ19360" s="196"/>
    </row>
    <row r="19361" spans="59:62">
      <c r="BG19361" s="196"/>
      <c r="BH19361" s="196"/>
      <c r="BI19361" s="196"/>
      <c r="BJ19361" s="196"/>
    </row>
    <row r="19362" spans="59:62">
      <c r="BG19362" s="196"/>
      <c r="BH19362" s="196"/>
      <c r="BI19362" s="196"/>
      <c r="BJ19362" s="196"/>
    </row>
    <row r="19363" spans="59:62">
      <c r="BG19363" s="196"/>
      <c r="BH19363" s="196"/>
      <c r="BI19363" s="196"/>
      <c r="BJ19363" s="196"/>
    </row>
    <row r="19364" spans="59:62">
      <c r="BG19364" s="196"/>
      <c r="BH19364" s="196"/>
      <c r="BI19364" s="196"/>
      <c r="BJ19364" s="196"/>
    </row>
    <row r="19365" spans="59:62">
      <c r="BG19365" s="196"/>
      <c r="BH19365" s="196"/>
      <c r="BI19365" s="196"/>
      <c r="BJ19365" s="196"/>
    </row>
    <row r="19366" spans="59:62">
      <c r="BG19366" s="196"/>
      <c r="BH19366" s="196"/>
      <c r="BI19366" s="196"/>
      <c r="BJ19366" s="196"/>
    </row>
    <row r="19367" spans="59:62">
      <c r="BG19367" s="196"/>
      <c r="BH19367" s="196"/>
      <c r="BI19367" s="196"/>
      <c r="BJ19367" s="196"/>
    </row>
    <row r="19368" spans="59:62">
      <c r="BG19368" s="196"/>
      <c r="BH19368" s="196"/>
      <c r="BI19368" s="196"/>
      <c r="BJ19368" s="196"/>
    </row>
    <row r="19369" spans="59:62">
      <c r="BG19369" s="196"/>
      <c r="BH19369" s="196"/>
      <c r="BI19369" s="196"/>
      <c r="BJ19369" s="196"/>
    </row>
    <row r="19370" spans="59:62">
      <c r="BG19370" s="196"/>
      <c r="BH19370" s="196"/>
      <c r="BI19370" s="196"/>
      <c r="BJ19370" s="196"/>
    </row>
    <row r="19371" spans="59:62">
      <c r="BG19371" s="196"/>
      <c r="BH19371" s="196"/>
      <c r="BI19371" s="196"/>
      <c r="BJ19371" s="196"/>
    </row>
    <row r="19372" spans="59:62">
      <c r="BG19372" s="196"/>
      <c r="BH19372" s="196"/>
      <c r="BI19372" s="196"/>
      <c r="BJ19372" s="196"/>
    </row>
    <row r="19373" spans="59:62">
      <c r="BG19373" s="196"/>
      <c r="BH19373" s="196"/>
      <c r="BI19373" s="196"/>
      <c r="BJ19373" s="196"/>
    </row>
    <row r="19374" spans="59:62">
      <c r="BG19374" s="196"/>
      <c r="BH19374" s="196"/>
      <c r="BI19374" s="196"/>
      <c r="BJ19374" s="196"/>
    </row>
    <row r="19375" spans="59:62">
      <c r="BG19375" s="196"/>
      <c r="BH19375" s="196"/>
      <c r="BI19375" s="196"/>
      <c r="BJ19375" s="196"/>
    </row>
    <row r="19376" spans="59:62">
      <c r="BG19376" s="196"/>
      <c r="BH19376" s="196"/>
      <c r="BI19376" s="196"/>
      <c r="BJ19376" s="196"/>
    </row>
    <row r="19377" spans="59:62">
      <c r="BG19377" s="196"/>
      <c r="BH19377" s="196"/>
      <c r="BI19377" s="196"/>
      <c r="BJ19377" s="196"/>
    </row>
    <row r="19378" spans="59:62">
      <c r="BG19378" s="196"/>
      <c r="BH19378" s="196"/>
      <c r="BI19378" s="196"/>
      <c r="BJ19378" s="196"/>
    </row>
    <row r="19379" spans="59:62">
      <c r="BG19379" s="196"/>
      <c r="BH19379" s="196"/>
      <c r="BI19379" s="196"/>
      <c r="BJ19379" s="196"/>
    </row>
    <row r="19380" spans="59:62">
      <c r="BG19380" s="196"/>
      <c r="BH19380" s="196"/>
      <c r="BI19380" s="196"/>
      <c r="BJ19380" s="196"/>
    </row>
    <row r="19381" spans="59:62">
      <c r="BG19381" s="196"/>
      <c r="BH19381" s="196"/>
      <c r="BI19381" s="196"/>
      <c r="BJ19381" s="196"/>
    </row>
    <row r="19382" spans="59:62">
      <c r="BG19382" s="196"/>
      <c r="BH19382" s="196"/>
      <c r="BI19382" s="196"/>
      <c r="BJ19382" s="196"/>
    </row>
    <row r="19383" spans="59:62">
      <c r="BG19383" s="196"/>
      <c r="BH19383" s="196"/>
      <c r="BI19383" s="196"/>
      <c r="BJ19383" s="196"/>
    </row>
    <row r="19384" spans="59:62">
      <c r="BG19384" s="196"/>
      <c r="BH19384" s="196"/>
      <c r="BI19384" s="196"/>
      <c r="BJ19384" s="196"/>
    </row>
    <row r="19385" spans="59:62">
      <c r="BG19385" s="196"/>
      <c r="BH19385" s="196"/>
      <c r="BI19385" s="196"/>
      <c r="BJ19385" s="196"/>
    </row>
    <row r="19386" spans="59:62">
      <c r="BG19386" s="196"/>
      <c r="BH19386" s="196"/>
      <c r="BI19386" s="196"/>
      <c r="BJ19386" s="196"/>
    </row>
    <row r="19387" spans="59:62">
      <c r="BG19387" s="196"/>
      <c r="BH19387" s="196"/>
      <c r="BI19387" s="196"/>
      <c r="BJ19387" s="196"/>
    </row>
    <row r="19388" spans="59:62">
      <c r="BG19388" s="196"/>
      <c r="BH19388" s="196"/>
      <c r="BI19388" s="196"/>
      <c r="BJ19388" s="196"/>
    </row>
    <row r="19389" spans="59:62">
      <c r="BG19389" s="196"/>
      <c r="BH19389" s="196"/>
      <c r="BI19389" s="196"/>
      <c r="BJ19389" s="196"/>
    </row>
    <row r="19390" spans="59:62">
      <c r="BG19390" s="196"/>
      <c r="BH19390" s="196"/>
      <c r="BI19390" s="196"/>
      <c r="BJ19390" s="196"/>
    </row>
    <row r="19391" spans="59:62">
      <c r="BG19391" s="196"/>
      <c r="BH19391" s="196"/>
      <c r="BI19391" s="196"/>
      <c r="BJ19391" s="196"/>
    </row>
    <row r="19392" spans="59:62">
      <c r="BG19392" s="196"/>
      <c r="BH19392" s="196"/>
      <c r="BI19392" s="196"/>
      <c r="BJ19392" s="196"/>
    </row>
    <row r="19393" spans="59:62">
      <c r="BG19393" s="196"/>
      <c r="BH19393" s="196"/>
      <c r="BI19393" s="196"/>
      <c r="BJ19393" s="196"/>
    </row>
    <row r="19394" spans="59:62">
      <c r="BG19394" s="196"/>
      <c r="BH19394" s="196"/>
      <c r="BI19394" s="196"/>
      <c r="BJ19394" s="196"/>
    </row>
    <row r="19395" spans="59:62">
      <c r="BG19395" s="196"/>
      <c r="BH19395" s="196"/>
      <c r="BI19395" s="196"/>
      <c r="BJ19395" s="196"/>
    </row>
    <row r="19396" spans="59:62">
      <c r="BG19396" s="196"/>
      <c r="BH19396" s="196"/>
      <c r="BI19396" s="196"/>
      <c r="BJ19396" s="196"/>
    </row>
    <row r="19397" spans="59:62">
      <c r="BG19397" s="196"/>
      <c r="BH19397" s="196"/>
      <c r="BI19397" s="196"/>
      <c r="BJ19397" s="196"/>
    </row>
    <row r="19398" spans="59:62">
      <c r="BG19398" s="196"/>
      <c r="BH19398" s="196"/>
      <c r="BI19398" s="196"/>
      <c r="BJ19398" s="196"/>
    </row>
    <row r="19399" spans="59:62">
      <c r="BG19399" s="196"/>
      <c r="BH19399" s="196"/>
      <c r="BI19399" s="196"/>
      <c r="BJ19399" s="196"/>
    </row>
    <row r="19400" spans="59:62">
      <c r="BG19400" s="196"/>
      <c r="BH19400" s="196"/>
      <c r="BI19400" s="196"/>
      <c r="BJ19400" s="196"/>
    </row>
    <row r="19401" spans="59:62">
      <c r="BG19401" s="196"/>
      <c r="BH19401" s="196"/>
      <c r="BI19401" s="196"/>
      <c r="BJ19401" s="196"/>
    </row>
    <row r="19402" spans="59:62">
      <c r="BG19402" s="196"/>
      <c r="BH19402" s="196"/>
      <c r="BI19402" s="196"/>
      <c r="BJ19402" s="196"/>
    </row>
    <row r="19403" spans="59:62">
      <c r="BG19403" s="196"/>
      <c r="BH19403" s="196"/>
      <c r="BI19403" s="196"/>
      <c r="BJ19403" s="196"/>
    </row>
    <row r="19404" spans="59:62">
      <c r="BG19404" s="196"/>
      <c r="BH19404" s="196"/>
      <c r="BI19404" s="196"/>
      <c r="BJ19404" s="196"/>
    </row>
    <row r="19405" spans="59:62">
      <c r="BG19405" s="196"/>
      <c r="BH19405" s="196"/>
      <c r="BI19405" s="196"/>
      <c r="BJ19405" s="196"/>
    </row>
    <row r="19406" spans="59:62">
      <c r="BG19406" s="196"/>
      <c r="BH19406" s="196"/>
      <c r="BI19406" s="196"/>
      <c r="BJ19406" s="196"/>
    </row>
    <row r="19407" spans="59:62">
      <c r="BG19407" s="196"/>
      <c r="BH19407" s="196"/>
      <c r="BI19407" s="196"/>
      <c r="BJ19407" s="196"/>
    </row>
    <row r="19408" spans="59:62">
      <c r="BG19408" s="196"/>
      <c r="BH19408" s="196"/>
      <c r="BI19408" s="196"/>
      <c r="BJ19408" s="196"/>
    </row>
    <row r="19409" spans="59:62">
      <c r="BG19409" s="196"/>
      <c r="BH19409" s="196"/>
      <c r="BI19409" s="196"/>
      <c r="BJ19409" s="196"/>
    </row>
    <row r="19410" spans="59:62">
      <c r="BG19410" s="196"/>
      <c r="BH19410" s="196"/>
      <c r="BI19410" s="196"/>
      <c r="BJ19410" s="196"/>
    </row>
    <row r="19411" spans="59:62">
      <c r="BG19411" s="196"/>
      <c r="BH19411" s="196"/>
      <c r="BI19411" s="196"/>
      <c r="BJ19411" s="196"/>
    </row>
    <row r="19412" spans="59:62">
      <c r="BG19412" s="196"/>
      <c r="BH19412" s="196"/>
      <c r="BI19412" s="196"/>
      <c r="BJ19412" s="196"/>
    </row>
    <row r="19413" spans="59:62">
      <c r="BG19413" s="196"/>
      <c r="BH19413" s="196"/>
      <c r="BI19413" s="196"/>
      <c r="BJ19413" s="196"/>
    </row>
    <row r="19414" spans="59:62">
      <c r="BG19414" s="196"/>
      <c r="BH19414" s="196"/>
      <c r="BI19414" s="196"/>
      <c r="BJ19414" s="196"/>
    </row>
    <row r="19415" spans="59:62">
      <c r="BG19415" s="196"/>
      <c r="BH19415" s="196"/>
      <c r="BI19415" s="196"/>
      <c r="BJ19415" s="196"/>
    </row>
    <row r="19416" spans="59:62">
      <c r="BG19416" s="196"/>
      <c r="BH19416" s="196"/>
      <c r="BI19416" s="196"/>
      <c r="BJ19416" s="196"/>
    </row>
    <row r="19417" spans="59:62">
      <c r="BG19417" s="196"/>
      <c r="BH19417" s="196"/>
      <c r="BI19417" s="196"/>
      <c r="BJ19417" s="196"/>
    </row>
    <row r="19418" spans="59:62">
      <c r="BG19418" s="196"/>
      <c r="BH19418" s="196"/>
      <c r="BI19418" s="196"/>
      <c r="BJ19418" s="196"/>
    </row>
    <row r="19419" spans="59:62">
      <c r="BG19419" s="196"/>
      <c r="BH19419" s="196"/>
      <c r="BI19419" s="196"/>
      <c r="BJ19419" s="196"/>
    </row>
    <row r="19420" spans="59:62">
      <c r="BG19420" s="196"/>
      <c r="BH19420" s="196"/>
      <c r="BI19420" s="196"/>
      <c r="BJ19420" s="196"/>
    </row>
    <row r="19421" spans="59:62">
      <c r="BG19421" s="196"/>
      <c r="BH19421" s="196"/>
      <c r="BI19421" s="196"/>
      <c r="BJ19421" s="196"/>
    </row>
    <row r="19422" spans="59:62">
      <c r="BG19422" s="196"/>
      <c r="BH19422" s="196"/>
      <c r="BI19422" s="196"/>
      <c r="BJ19422" s="196"/>
    </row>
    <row r="19423" spans="59:62">
      <c r="BG19423" s="196"/>
      <c r="BH19423" s="196"/>
      <c r="BI19423" s="196"/>
      <c r="BJ19423" s="196"/>
    </row>
    <row r="19424" spans="59:62">
      <c r="BG19424" s="196"/>
      <c r="BH19424" s="196"/>
      <c r="BI19424" s="196"/>
      <c r="BJ19424" s="196"/>
    </row>
    <row r="19425" spans="59:62">
      <c r="BG19425" s="196"/>
      <c r="BH19425" s="196"/>
      <c r="BI19425" s="196"/>
      <c r="BJ19425" s="196"/>
    </row>
    <row r="19426" spans="59:62">
      <c r="BG19426" s="196"/>
      <c r="BH19426" s="196"/>
      <c r="BI19426" s="196"/>
      <c r="BJ19426" s="196"/>
    </row>
    <row r="19427" spans="59:62">
      <c r="BG19427" s="196"/>
      <c r="BH19427" s="196"/>
      <c r="BI19427" s="196"/>
      <c r="BJ19427" s="196"/>
    </row>
    <row r="19428" spans="59:62">
      <c r="BG19428" s="196"/>
      <c r="BH19428" s="196"/>
      <c r="BI19428" s="196"/>
      <c r="BJ19428" s="196"/>
    </row>
    <row r="19429" spans="59:62">
      <c r="BG19429" s="196"/>
      <c r="BH19429" s="196"/>
      <c r="BI19429" s="196"/>
      <c r="BJ19429" s="196"/>
    </row>
    <row r="19430" spans="59:62">
      <c r="BG19430" s="196"/>
      <c r="BH19430" s="196"/>
      <c r="BI19430" s="196"/>
      <c r="BJ19430" s="196"/>
    </row>
    <row r="19431" spans="59:62">
      <c r="BG19431" s="196"/>
      <c r="BH19431" s="196"/>
      <c r="BI19431" s="196"/>
      <c r="BJ19431" s="196"/>
    </row>
    <row r="19432" spans="59:62">
      <c r="BG19432" s="196"/>
      <c r="BH19432" s="196"/>
      <c r="BI19432" s="196"/>
      <c r="BJ19432" s="196"/>
    </row>
    <row r="19433" spans="59:62">
      <c r="BG19433" s="196"/>
      <c r="BH19433" s="196"/>
      <c r="BI19433" s="196"/>
      <c r="BJ19433" s="196"/>
    </row>
    <row r="19434" spans="59:62">
      <c r="BG19434" s="196"/>
      <c r="BH19434" s="196"/>
      <c r="BI19434" s="196"/>
      <c r="BJ19434" s="196"/>
    </row>
    <row r="19435" spans="59:62">
      <c r="BG19435" s="196"/>
      <c r="BH19435" s="196"/>
      <c r="BI19435" s="196"/>
      <c r="BJ19435" s="196"/>
    </row>
    <row r="19436" spans="59:62">
      <c r="BG19436" s="196"/>
      <c r="BH19436" s="196"/>
      <c r="BI19436" s="196"/>
      <c r="BJ19436" s="196"/>
    </row>
    <row r="19437" spans="59:62">
      <c r="BG19437" s="196"/>
      <c r="BH19437" s="196"/>
      <c r="BI19437" s="196"/>
      <c r="BJ19437" s="196"/>
    </row>
    <row r="19438" spans="59:62">
      <c r="BG19438" s="196"/>
      <c r="BH19438" s="196"/>
      <c r="BI19438" s="196"/>
      <c r="BJ19438" s="196"/>
    </row>
    <row r="19439" spans="59:62">
      <c r="BG19439" s="196"/>
      <c r="BH19439" s="196"/>
      <c r="BI19439" s="196"/>
      <c r="BJ19439" s="196"/>
    </row>
    <row r="19440" spans="59:62">
      <c r="BG19440" s="196"/>
      <c r="BH19440" s="196"/>
      <c r="BI19440" s="196"/>
      <c r="BJ19440" s="196"/>
    </row>
    <row r="19441" spans="59:62">
      <c r="BG19441" s="196"/>
      <c r="BH19441" s="196"/>
      <c r="BI19441" s="196"/>
      <c r="BJ19441" s="196"/>
    </row>
    <row r="19442" spans="59:62">
      <c r="BG19442" s="196"/>
      <c r="BH19442" s="196"/>
      <c r="BI19442" s="196"/>
      <c r="BJ19442" s="196"/>
    </row>
    <row r="19443" spans="59:62">
      <c r="BG19443" s="196"/>
      <c r="BH19443" s="196"/>
      <c r="BI19443" s="196"/>
      <c r="BJ19443" s="196"/>
    </row>
    <row r="19444" spans="59:62">
      <c r="BG19444" s="196"/>
      <c r="BH19444" s="196"/>
      <c r="BI19444" s="196"/>
      <c r="BJ19444" s="196"/>
    </row>
    <row r="19445" spans="59:62">
      <c r="BG19445" s="196"/>
      <c r="BH19445" s="196"/>
      <c r="BI19445" s="196"/>
      <c r="BJ19445" s="196"/>
    </row>
    <row r="19446" spans="59:62">
      <c r="BG19446" s="196"/>
      <c r="BH19446" s="196"/>
      <c r="BI19446" s="196"/>
      <c r="BJ19446" s="196"/>
    </row>
    <row r="19447" spans="59:62">
      <c r="BG19447" s="196"/>
      <c r="BH19447" s="196"/>
      <c r="BI19447" s="196"/>
      <c r="BJ19447" s="196"/>
    </row>
    <row r="19448" spans="59:62">
      <c r="BG19448" s="196"/>
      <c r="BH19448" s="196"/>
      <c r="BI19448" s="196"/>
      <c r="BJ19448" s="196"/>
    </row>
    <row r="19449" spans="59:62">
      <c r="BG19449" s="196"/>
      <c r="BH19449" s="196"/>
      <c r="BI19449" s="196"/>
      <c r="BJ19449" s="196"/>
    </row>
    <row r="19450" spans="59:62">
      <c r="BG19450" s="196"/>
      <c r="BH19450" s="196"/>
      <c r="BI19450" s="196"/>
      <c r="BJ19450" s="196"/>
    </row>
    <row r="19451" spans="59:62">
      <c r="BG19451" s="196"/>
      <c r="BH19451" s="196"/>
      <c r="BI19451" s="196"/>
      <c r="BJ19451" s="196"/>
    </row>
    <row r="19452" spans="59:62">
      <c r="BG19452" s="196"/>
      <c r="BH19452" s="196"/>
      <c r="BI19452" s="196"/>
      <c r="BJ19452" s="196"/>
    </row>
    <row r="19453" spans="59:62">
      <c r="BG19453" s="196"/>
      <c r="BH19453" s="196"/>
      <c r="BI19453" s="196"/>
      <c r="BJ19453" s="196"/>
    </row>
    <row r="19454" spans="59:62">
      <c r="BG19454" s="196"/>
      <c r="BH19454" s="196"/>
      <c r="BI19454" s="196"/>
      <c r="BJ19454" s="196"/>
    </row>
    <row r="19455" spans="59:62">
      <c r="BG19455" s="196"/>
      <c r="BH19455" s="196"/>
      <c r="BI19455" s="196"/>
      <c r="BJ19455" s="196"/>
    </row>
    <row r="19456" spans="59:62">
      <c r="BG19456" s="196"/>
      <c r="BH19456" s="196"/>
      <c r="BI19456" s="196"/>
      <c r="BJ19456" s="196"/>
    </row>
    <row r="19457" spans="59:62">
      <c r="BG19457" s="196"/>
      <c r="BH19457" s="196"/>
      <c r="BI19457" s="196"/>
      <c r="BJ19457" s="196"/>
    </row>
    <row r="19458" spans="59:62">
      <c r="BG19458" s="196"/>
      <c r="BH19458" s="196"/>
      <c r="BI19458" s="196"/>
      <c r="BJ19458" s="196"/>
    </row>
    <row r="19459" spans="59:62">
      <c r="BG19459" s="196"/>
      <c r="BH19459" s="196"/>
      <c r="BI19459" s="196"/>
      <c r="BJ19459" s="196"/>
    </row>
    <row r="19460" spans="59:62">
      <c r="BG19460" s="196"/>
      <c r="BH19460" s="196"/>
      <c r="BI19460" s="196"/>
      <c r="BJ19460" s="196"/>
    </row>
    <row r="19461" spans="59:62">
      <c r="BG19461" s="196"/>
      <c r="BH19461" s="196"/>
      <c r="BI19461" s="196"/>
      <c r="BJ19461" s="196"/>
    </row>
    <row r="19462" spans="59:62">
      <c r="BG19462" s="196"/>
      <c r="BH19462" s="196"/>
      <c r="BI19462" s="196"/>
      <c r="BJ19462" s="196"/>
    </row>
    <row r="19463" spans="59:62">
      <c r="BG19463" s="196"/>
      <c r="BH19463" s="196"/>
      <c r="BI19463" s="196"/>
      <c r="BJ19463" s="196"/>
    </row>
    <row r="19464" spans="59:62">
      <c r="BG19464" s="196"/>
      <c r="BH19464" s="196"/>
      <c r="BI19464" s="196"/>
      <c r="BJ19464" s="196"/>
    </row>
    <row r="19465" spans="59:62">
      <c r="BG19465" s="196"/>
      <c r="BH19465" s="196"/>
      <c r="BI19465" s="196"/>
      <c r="BJ19465" s="196"/>
    </row>
    <row r="19466" spans="59:62">
      <c r="BG19466" s="196"/>
      <c r="BH19466" s="196"/>
      <c r="BI19466" s="196"/>
      <c r="BJ19466" s="196"/>
    </row>
    <row r="19467" spans="59:62">
      <c r="BG19467" s="196"/>
      <c r="BH19467" s="196"/>
      <c r="BI19467" s="196"/>
      <c r="BJ19467" s="196"/>
    </row>
    <row r="19468" spans="59:62">
      <c r="BG19468" s="196"/>
      <c r="BH19468" s="196"/>
      <c r="BI19468" s="196"/>
      <c r="BJ19468" s="196"/>
    </row>
    <row r="19469" spans="59:62">
      <c r="BG19469" s="196"/>
      <c r="BH19469" s="196"/>
      <c r="BI19469" s="196"/>
      <c r="BJ19469" s="196"/>
    </row>
    <row r="19470" spans="59:62">
      <c r="BG19470" s="196"/>
      <c r="BH19470" s="196"/>
      <c r="BI19470" s="196"/>
      <c r="BJ19470" s="196"/>
    </row>
    <row r="19471" spans="59:62">
      <c r="BG19471" s="196"/>
      <c r="BH19471" s="196"/>
      <c r="BI19471" s="196"/>
      <c r="BJ19471" s="196"/>
    </row>
    <row r="19472" spans="59:62">
      <c r="BG19472" s="196"/>
      <c r="BH19472" s="196"/>
      <c r="BI19472" s="196"/>
      <c r="BJ19472" s="196"/>
    </row>
    <row r="19473" spans="59:62">
      <c r="BG19473" s="196"/>
      <c r="BH19473" s="196"/>
      <c r="BI19473" s="196"/>
      <c r="BJ19473" s="196"/>
    </row>
    <row r="19474" spans="59:62">
      <c r="BG19474" s="196"/>
      <c r="BH19474" s="196"/>
      <c r="BI19474" s="196"/>
      <c r="BJ19474" s="196"/>
    </row>
    <row r="19475" spans="59:62">
      <c r="BG19475" s="196"/>
      <c r="BH19475" s="196"/>
      <c r="BI19475" s="196"/>
      <c r="BJ19475" s="196"/>
    </row>
    <row r="19476" spans="59:62">
      <c r="BG19476" s="196"/>
      <c r="BH19476" s="196"/>
      <c r="BI19476" s="196"/>
      <c r="BJ19476" s="196"/>
    </row>
    <row r="19477" spans="59:62">
      <c r="BG19477" s="196"/>
      <c r="BH19477" s="196"/>
      <c r="BI19477" s="196"/>
      <c r="BJ19477" s="196"/>
    </row>
    <row r="19478" spans="59:62">
      <c r="BG19478" s="196"/>
      <c r="BH19478" s="196"/>
      <c r="BI19478" s="196"/>
      <c r="BJ19478" s="196"/>
    </row>
    <row r="19479" spans="59:62">
      <c r="BG19479" s="196"/>
      <c r="BH19479" s="196"/>
      <c r="BI19479" s="196"/>
      <c r="BJ19479" s="196"/>
    </row>
    <row r="19480" spans="59:62">
      <c r="BG19480" s="196"/>
      <c r="BH19480" s="196"/>
      <c r="BI19480" s="196"/>
      <c r="BJ19480" s="196"/>
    </row>
    <row r="19481" spans="59:62">
      <c r="BG19481" s="196"/>
      <c r="BH19481" s="196"/>
      <c r="BI19481" s="196"/>
      <c r="BJ19481" s="196"/>
    </row>
    <row r="19482" spans="59:62">
      <c r="BG19482" s="196"/>
      <c r="BH19482" s="196"/>
      <c r="BI19482" s="196"/>
      <c r="BJ19482" s="196"/>
    </row>
    <row r="19483" spans="59:62">
      <c r="BG19483" s="196"/>
      <c r="BH19483" s="196"/>
      <c r="BI19483" s="196"/>
      <c r="BJ19483" s="196"/>
    </row>
    <row r="19484" spans="59:62">
      <c r="BG19484" s="196"/>
      <c r="BH19484" s="196"/>
      <c r="BI19484" s="196"/>
      <c r="BJ19484" s="196"/>
    </row>
    <row r="19485" spans="59:62">
      <c r="BG19485" s="196"/>
      <c r="BH19485" s="196"/>
      <c r="BI19485" s="196"/>
      <c r="BJ19485" s="196"/>
    </row>
    <row r="19486" spans="59:62">
      <c r="BG19486" s="196"/>
      <c r="BH19486" s="196"/>
      <c r="BI19486" s="196"/>
      <c r="BJ19486" s="196"/>
    </row>
    <row r="19487" spans="59:62">
      <c r="BG19487" s="196"/>
      <c r="BH19487" s="196"/>
      <c r="BI19487" s="196"/>
      <c r="BJ19487" s="196"/>
    </row>
    <row r="19488" spans="59:62">
      <c r="BG19488" s="196"/>
      <c r="BH19488" s="196"/>
      <c r="BI19488" s="196"/>
      <c r="BJ19488" s="196"/>
    </row>
    <row r="19489" spans="59:62">
      <c r="BG19489" s="196"/>
      <c r="BH19489" s="196"/>
      <c r="BI19489" s="196"/>
      <c r="BJ19489" s="196"/>
    </row>
    <row r="19490" spans="59:62">
      <c r="BG19490" s="196"/>
      <c r="BH19490" s="196"/>
      <c r="BI19490" s="196"/>
      <c r="BJ19490" s="196"/>
    </row>
    <row r="19491" spans="59:62">
      <c r="BG19491" s="196"/>
      <c r="BH19491" s="196"/>
      <c r="BI19491" s="196"/>
      <c r="BJ19491" s="196"/>
    </row>
    <row r="19492" spans="59:62">
      <c r="BG19492" s="196"/>
      <c r="BH19492" s="196"/>
      <c r="BI19492" s="196"/>
      <c r="BJ19492" s="196"/>
    </row>
    <row r="19493" spans="59:62">
      <c r="BG19493" s="196"/>
      <c r="BH19493" s="196"/>
      <c r="BI19493" s="196"/>
      <c r="BJ19493" s="196"/>
    </row>
    <row r="19494" spans="59:62">
      <c r="BG19494" s="196"/>
      <c r="BH19494" s="196"/>
      <c r="BI19494" s="196"/>
      <c r="BJ19494" s="196"/>
    </row>
    <row r="19495" spans="59:62">
      <c r="BG19495" s="196"/>
      <c r="BH19495" s="196"/>
      <c r="BI19495" s="196"/>
      <c r="BJ19495" s="196"/>
    </row>
    <row r="19496" spans="59:62">
      <c r="BG19496" s="196"/>
      <c r="BH19496" s="196"/>
      <c r="BI19496" s="196"/>
      <c r="BJ19496" s="196"/>
    </row>
    <row r="19497" spans="59:62">
      <c r="BG19497" s="196"/>
      <c r="BH19497" s="196"/>
      <c r="BI19497" s="196"/>
      <c r="BJ19497" s="196"/>
    </row>
    <row r="19498" spans="59:62">
      <c r="BG19498" s="196"/>
      <c r="BH19498" s="196"/>
      <c r="BI19498" s="196"/>
      <c r="BJ19498" s="196"/>
    </row>
    <row r="19499" spans="59:62">
      <c r="BG19499" s="196"/>
      <c r="BH19499" s="196"/>
      <c r="BI19499" s="196"/>
      <c r="BJ19499" s="196"/>
    </row>
    <row r="19500" spans="59:62">
      <c r="BG19500" s="196"/>
      <c r="BH19500" s="196"/>
      <c r="BI19500" s="196"/>
      <c r="BJ19500" s="196"/>
    </row>
    <row r="19501" spans="59:62">
      <c r="BG19501" s="196"/>
      <c r="BH19501" s="196"/>
      <c r="BI19501" s="196"/>
      <c r="BJ19501" s="196"/>
    </row>
    <row r="19502" spans="59:62">
      <c r="BG19502" s="196"/>
      <c r="BH19502" s="196"/>
      <c r="BI19502" s="196"/>
      <c r="BJ19502" s="196"/>
    </row>
    <row r="19503" spans="59:62">
      <c r="BG19503" s="196"/>
      <c r="BH19503" s="196"/>
      <c r="BI19503" s="196"/>
      <c r="BJ19503" s="196"/>
    </row>
    <row r="19504" spans="59:62">
      <c r="BG19504" s="196"/>
      <c r="BH19504" s="196"/>
      <c r="BI19504" s="196"/>
      <c r="BJ19504" s="196"/>
    </row>
    <row r="19505" spans="59:62">
      <c r="BG19505" s="196"/>
      <c r="BH19505" s="196"/>
      <c r="BI19505" s="196"/>
      <c r="BJ19505" s="196"/>
    </row>
    <row r="19506" spans="59:62">
      <c r="BG19506" s="196"/>
      <c r="BH19506" s="196"/>
      <c r="BI19506" s="196"/>
      <c r="BJ19506" s="196"/>
    </row>
    <row r="19507" spans="59:62">
      <c r="BG19507" s="196"/>
      <c r="BH19507" s="196"/>
      <c r="BI19507" s="196"/>
      <c r="BJ19507" s="196"/>
    </row>
    <row r="19508" spans="59:62">
      <c r="BG19508" s="196"/>
      <c r="BH19508" s="196"/>
      <c r="BI19508" s="196"/>
      <c r="BJ19508" s="196"/>
    </row>
    <row r="19509" spans="59:62">
      <c r="BG19509" s="196"/>
      <c r="BH19509" s="196"/>
      <c r="BI19509" s="196"/>
      <c r="BJ19509" s="196"/>
    </row>
    <row r="19510" spans="59:62">
      <c r="BG19510" s="196"/>
      <c r="BH19510" s="196"/>
      <c r="BI19510" s="196"/>
      <c r="BJ19510" s="196"/>
    </row>
    <row r="19511" spans="59:62">
      <c r="BG19511" s="196"/>
      <c r="BH19511" s="196"/>
      <c r="BI19511" s="196"/>
      <c r="BJ19511" s="196"/>
    </row>
    <row r="19512" spans="59:62">
      <c r="BG19512" s="196"/>
      <c r="BH19512" s="196"/>
      <c r="BI19512" s="196"/>
      <c r="BJ19512" s="196"/>
    </row>
    <row r="19513" spans="59:62">
      <c r="BG19513" s="196"/>
      <c r="BH19513" s="196"/>
      <c r="BI19513" s="196"/>
      <c r="BJ19513" s="196"/>
    </row>
    <row r="19514" spans="59:62">
      <c r="BG19514" s="196"/>
      <c r="BH19514" s="196"/>
      <c r="BI19514" s="196"/>
      <c r="BJ19514" s="196"/>
    </row>
    <row r="19515" spans="59:62">
      <c r="BG19515" s="196"/>
      <c r="BH19515" s="196"/>
      <c r="BI19515" s="196"/>
      <c r="BJ19515" s="196"/>
    </row>
    <row r="19516" spans="59:62">
      <c r="BG19516" s="196"/>
      <c r="BH19516" s="196"/>
      <c r="BI19516" s="196"/>
      <c r="BJ19516" s="196"/>
    </row>
    <row r="19517" spans="59:62">
      <c r="BG19517" s="196"/>
      <c r="BH19517" s="196"/>
      <c r="BI19517" s="196"/>
      <c r="BJ19517" s="196"/>
    </row>
    <row r="19518" spans="59:62">
      <c r="BG19518" s="196"/>
      <c r="BH19518" s="196"/>
      <c r="BI19518" s="196"/>
      <c r="BJ19518" s="196"/>
    </row>
    <row r="19519" spans="59:62">
      <c r="BG19519" s="196"/>
      <c r="BH19519" s="196"/>
      <c r="BI19519" s="196"/>
      <c r="BJ19519" s="196"/>
    </row>
    <row r="19520" spans="59:62">
      <c r="BG19520" s="196"/>
      <c r="BH19520" s="196"/>
      <c r="BI19520" s="196"/>
      <c r="BJ19520" s="196"/>
    </row>
    <row r="19521" spans="59:62">
      <c r="BG19521" s="196"/>
      <c r="BH19521" s="196"/>
      <c r="BI19521" s="196"/>
      <c r="BJ19521" s="196"/>
    </row>
    <row r="19522" spans="59:62">
      <c r="BG19522" s="196"/>
      <c r="BH19522" s="196"/>
      <c r="BI19522" s="196"/>
      <c r="BJ19522" s="196"/>
    </row>
    <row r="19523" spans="59:62">
      <c r="BG19523" s="196"/>
      <c r="BH19523" s="196"/>
      <c r="BI19523" s="196"/>
      <c r="BJ19523" s="196"/>
    </row>
    <row r="19524" spans="59:62">
      <c r="BG19524" s="196"/>
      <c r="BH19524" s="196"/>
      <c r="BI19524" s="196"/>
      <c r="BJ19524" s="196"/>
    </row>
    <row r="19525" spans="59:62">
      <c r="BG19525" s="196"/>
      <c r="BH19525" s="196"/>
      <c r="BI19525" s="196"/>
      <c r="BJ19525" s="196"/>
    </row>
    <row r="19526" spans="59:62">
      <c r="BG19526" s="196"/>
      <c r="BH19526" s="196"/>
      <c r="BI19526" s="196"/>
      <c r="BJ19526" s="196"/>
    </row>
    <row r="19527" spans="59:62">
      <c r="BG19527" s="196"/>
      <c r="BH19527" s="196"/>
      <c r="BI19527" s="196"/>
      <c r="BJ19527" s="196"/>
    </row>
    <row r="19528" spans="59:62">
      <c r="BG19528" s="196"/>
      <c r="BH19528" s="196"/>
      <c r="BI19528" s="196"/>
      <c r="BJ19528" s="196"/>
    </row>
    <row r="19529" spans="59:62">
      <c r="BG19529" s="196"/>
      <c r="BH19529" s="196"/>
      <c r="BI19529" s="196"/>
      <c r="BJ19529" s="196"/>
    </row>
    <row r="19530" spans="59:62">
      <c r="BG19530" s="196"/>
      <c r="BH19530" s="196"/>
      <c r="BI19530" s="196"/>
      <c r="BJ19530" s="196"/>
    </row>
    <row r="19531" spans="59:62">
      <c r="BG19531" s="196"/>
      <c r="BH19531" s="196"/>
      <c r="BI19531" s="196"/>
      <c r="BJ19531" s="196"/>
    </row>
    <row r="19532" spans="59:62">
      <c r="BG19532" s="196"/>
      <c r="BH19532" s="196"/>
      <c r="BI19532" s="196"/>
      <c r="BJ19532" s="196"/>
    </row>
    <row r="19533" spans="59:62">
      <c r="BG19533" s="196"/>
      <c r="BH19533" s="196"/>
      <c r="BI19533" s="196"/>
      <c r="BJ19533" s="196"/>
    </row>
    <row r="19534" spans="59:62">
      <c r="BG19534" s="196"/>
      <c r="BH19534" s="196"/>
      <c r="BI19534" s="196"/>
      <c r="BJ19534" s="196"/>
    </row>
    <row r="19535" spans="59:62">
      <c r="BG19535" s="196"/>
      <c r="BH19535" s="196"/>
      <c r="BI19535" s="196"/>
      <c r="BJ19535" s="196"/>
    </row>
    <row r="19536" spans="59:62">
      <c r="BG19536" s="196"/>
      <c r="BH19536" s="196"/>
      <c r="BI19536" s="196"/>
      <c r="BJ19536" s="196"/>
    </row>
    <row r="19537" spans="59:62">
      <c r="BG19537" s="196"/>
      <c r="BH19537" s="196"/>
      <c r="BI19537" s="196"/>
      <c r="BJ19537" s="196"/>
    </row>
    <row r="19538" spans="59:62">
      <c r="BG19538" s="196"/>
      <c r="BH19538" s="196"/>
      <c r="BI19538" s="196"/>
      <c r="BJ19538" s="196"/>
    </row>
    <row r="19539" spans="59:62">
      <c r="BG19539" s="196"/>
      <c r="BH19539" s="196"/>
      <c r="BI19539" s="196"/>
      <c r="BJ19539" s="196"/>
    </row>
    <row r="19540" spans="59:62">
      <c r="BG19540" s="196"/>
      <c r="BH19540" s="196"/>
      <c r="BI19540" s="196"/>
      <c r="BJ19540" s="196"/>
    </row>
    <row r="19541" spans="59:62">
      <c r="BG19541" s="196"/>
      <c r="BH19541" s="196"/>
      <c r="BI19541" s="196"/>
      <c r="BJ19541" s="196"/>
    </row>
    <row r="19542" spans="59:62">
      <c r="BG19542" s="196"/>
      <c r="BH19542" s="196"/>
      <c r="BI19542" s="196"/>
      <c r="BJ19542" s="196"/>
    </row>
    <row r="19543" spans="59:62">
      <c r="BG19543" s="196"/>
      <c r="BH19543" s="196"/>
      <c r="BI19543" s="196"/>
      <c r="BJ19543" s="196"/>
    </row>
    <row r="19544" spans="59:62">
      <c r="BG19544" s="196"/>
      <c r="BH19544" s="196"/>
      <c r="BI19544" s="196"/>
      <c r="BJ19544" s="196"/>
    </row>
    <row r="19545" spans="59:62">
      <c r="BG19545" s="196"/>
      <c r="BH19545" s="196"/>
      <c r="BI19545" s="196"/>
      <c r="BJ19545" s="196"/>
    </row>
    <row r="19546" spans="59:62">
      <c r="BG19546" s="196"/>
      <c r="BH19546" s="196"/>
      <c r="BI19546" s="196"/>
      <c r="BJ19546" s="196"/>
    </row>
    <row r="19547" spans="59:62">
      <c r="BG19547" s="196"/>
      <c r="BH19547" s="196"/>
      <c r="BI19547" s="196"/>
      <c r="BJ19547" s="196"/>
    </row>
    <row r="19548" spans="59:62">
      <c r="BG19548" s="196"/>
      <c r="BH19548" s="196"/>
      <c r="BI19548" s="196"/>
      <c r="BJ19548" s="196"/>
    </row>
    <row r="19549" spans="59:62">
      <c r="BG19549" s="196"/>
      <c r="BH19549" s="196"/>
      <c r="BI19549" s="196"/>
      <c r="BJ19549" s="196"/>
    </row>
    <row r="19550" spans="59:62">
      <c r="BG19550" s="196"/>
      <c r="BH19550" s="196"/>
      <c r="BI19550" s="196"/>
      <c r="BJ19550" s="196"/>
    </row>
    <row r="19551" spans="59:62">
      <c r="BG19551" s="196"/>
      <c r="BH19551" s="196"/>
      <c r="BI19551" s="196"/>
      <c r="BJ19551" s="196"/>
    </row>
    <row r="19552" spans="59:62">
      <c r="BG19552" s="196"/>
      <c r="BH19552" s="196"/>
      <c r="BI19552" s="196"/>
      <c r="BJ19552" s="196"/>
    </row>
    <row r="19553" spans="59:62">
      <c r="BG19553" s="196"/>
      <c r="BH19553" s="196"/>
      <c r="BI19553" s="196"/>
      <c r="BJ19553" s="196"/>
    </row>
    <row r="19554" spans="59:62">
      <c r="BG19554" s="196"/>
      <c r="BH19554" s="196"/>
      <c r="BI19554" s="196"/>
      <c r="BJ19554" s="196"/>
    </row>
    <row r="19555" spans="59:62">
      <c r="BG19555" s="196"/>
      <c r="BH19555" s="196"/>
      <c r="BI19555" s="196"/>
      <c r="BJ19555" s="196"/>
    </row>
    <row r="19556" spans="59:62">
      <c r="BG19556" s="196"/>
      <c r="BH19556" s="196"/>
      <c r="BI19556" s="196"/>
      <c r="BJ19556" s="196"/>
    </row>
    <row r="19557" spans="59:62">
      <c r="BG19557" s="196"/>
      <c r="BH19557" s="196"/>
      <c r="BI19557" s="196"/>
      <c r="BJ19557" s="196"/>
    </row>
    <row r="19558" spans="59:62">
      <c r="BG19558" s="196"/>
      <c r="BH19558" s="196"/>
      <c r="BI19558" s="196"/>
      <c r="BJ19558" s="196"/>
    </row>
    <row r="19559" spans="59:62">
      <c r="BG19559" s="196"/>
      <c r="BH19559" s="196"/>
      <c r="BI19559" s="196"/>
      <c r="BJ19559" s="196"/>
    </row>
    <row r="19560" spans="59:62">
      <c r="BG19560" s="196"/>
      <c r="BH19560" s="196"/>
      <c r="BI19560" s="196"/>
      <c r="BJ19560" s="196"/>
    </row>
    <row r="19561" spans="59:62">
      <c r="BG19561" s="196"/>
      <c r="BH19561" s="196"/>
      <c r="BI19561" s="196"/>
      <c r="BJ19561" s="196"/>
    </row>
    <row r="19562" spans="59:62">
      <c r="BG19562" s="196"/>
      <c r="BH19562" s="196"/>
      <c r="BI19562" s="196"/>
      <c r="BJ19562" s="196"/>
    </row>
    <row r="19563" spans="59:62">
      <c r="BG19563" s="196"/>
      <c r="BH19563" s="196"/>
      <c r="BI19563" s="196"/>
      <c r="BJ19563" s="196"/>
    </row>
    <row r="19564" spans="59:62">
      <c r="BG19564" s="196"/>
      <c r="BH19564" s="196"/>
      <c r="BI19564" s="196"/>
      <c r="BJ19564" s="196"/>
    </row>
    <row r="19565" spans="59:62">
      <c r="BG19565" s="196"/>
      <c r="BH19565" s="196"/>
      <c r="BI19565" s="196"/>
      <c r="BJ19565" s="196"/>
    </row>
    <row r="19566" spans="59:62">
      <c r="BG19566" s="196"/>
      <c r="BH19566" s="196"/>
      <c r="BI19566" s="196"/>
      <c r="BJ19566" s="196"/>
    </row>
    <row r="19567" spans="59:62">
      <c r="BG19567" s="196"/>
      <c r="BH19567" s="196"/>
      <c r="BI19567" s="196"/>
      <c r="BJ19567" s="196"/>
    </row>
    <row r="19568" spans="59:62">
      <c r="BG19568" s="196"/>
      <c r="BH19568" s="196"/>
      <c r="BI19568" s="196"/>
      <c r="BJ19568" s="196"/>
    </row>
    <row r="19569" spans="59:62">
      <c r="BG19569" s="196"/>
      <c r="BH19569" s="196"/>
      <c r="BI19569" s="196"/>
      <c r="BJ19569" s="196"/>
    </row>
    <row r="19570" spans="59:62">
      <c r="BG19570" s="196"/>
      <c r="BH19570" s="196"/>
      <c r="BI19570" s="196"/>
      <c r="BJ19570" s="196"/>
    </row>
    <row r="19571" spans="59:62">
      <c r="BG19571" s="196"/>
      <c r="BH19571" s="196"/>
      <c r="BI19571" s="196"/>
      <c r="BJ19571" s="196"/>
    </row>
    <row r="19572" spans="59:62">
      <c r="BG19572" s="196"/>
      <c r="BH19572" s="196"/>
      <c r="BI19572" s="196"/>
      <c r="BJ19572" s="196"/>
    </row>
    <row r="19573" spans="59:62">
      <c r="BG19573" s="196"/>
      <c r="BH19573" s="196"/>
      <c r="BI19573" s="196"/>
      <c r="BJ19573" s="196"/>
    </row>
    <row r="19574" spans="59:62">
      <c r="BG19574" s="196"/>
      <c r="BH19574" s="196"/>
      <c r="BI19574" s="196"/>
      <c r="BJ19574" s="196"/>
    </row>
    <row r="19575" spans="59:62">
      <c r="BG19575" s="196"/>
      <c r="BH19575" s="196"/>
      <c r="BI19575" s="196"/>
      <c r="BJ19575" s="196"/>
    </row>
    <row r="19576" spans="59:62">
      <c r="BG19576" s="196"/>
      <c r="BH19576" s="196"/>
      <c r="BI19576" s="196"/>
      <c r="BJ19576" s="196"/>
    </row>
    <row r="19577" spans="59:62">
      <c r="BG19577" s="196"/>
      <c r="BH19577" s="196"/>
      <c r="BI19577" s="196"/>
      <c r="BJ19577" s="196"/>
    </row>
    <row r="19578" spans="59:62">
      <c r="BG19578" s="196"/>
      <c r="BH19578" s="196"/>
      <c r="BI19578" s="196"/>
      <c r="BJ19578" s="196"/>
    </row>
    <row r="19579" spans="59:62">
      <c r="BG19579" s="196"/>
      <c r="BH19579" s="196"/>
      <c r="BI19579" s="196"/>
      <c r="BJ19579" s="196"/>
    </row>
    <row r="19580" spans="59:62">
      <c r="BG19580" s="196"/>
      <c r="BH19580" s="196"/>
      <c r="BI19580" s="196"/>
      <c r="BJ19580" s="196"/>
    </row>
    <row r="19581" spans="59:62">
      <c r="BG19581" s="196"/>
      <c r="BH19581" s="196"/>
      <c r="BI19581" s="196"/>
      <c r="BJ19581" s="196"/>
    </row>
    <row r="19582" spans="59:62">
      <c r="BG19582" s="196"/>
      <c r="BH19582" s="196"/>
      <c r="BI19582" s="196"/>
      <c r="BJ19582" s="196"/>
    </row>
    <row r="19583" spans="59:62">
      <c r="BG19583" s="196"/>
      <c r="BH19583" s="196"/>
      <c r="BI19583" s="196"/>
      <c r="BJ19583" s="196"/>
    </row>
    <row r="19584" spans="59:62">
      <c r="BG19584" s="196"/>
      <c r="BH19584" s="196"/>
      <c r="BI19584" s="196"/>
      <c r="BJ19584" s="196"/>
    </row>
    <row r="19585" spans="59:62">
      <c r="BG19585" s="196"/>
      <c r="BH19585" s="196"/>
      <c r="BI19585" s="196"/>
      <c r="BJ19585" s="196"/>
    </row>
    <row r="19586" spans="59:62">
      <c r="BG19586" s="196"/>
      <c r="BH19586" s="196"/>
      <c r="BI19586" s="196"/>
      <c r="BJ19586" s="196"/>
    </row>
    <row r="19587" spans="59:62">
      <c r="BG19587" s="196"/>
      <c r="BH19587" s="196"/>
      <c r="BI19587" s="196"/>
      <c r="BJ19587" s="196"/>
    </row>
    <row r="19588" spans="59:62">
      <c r="BG19588" s="196"/>
      <c r="BH19588" s="196"/>
      <c r="BI19588" s="196"/>
      <c r="BJ19588" s="196"/>
    </row>
    <row r="19589" spans="59:62">
      <c r="BG19589" s="196"/>
      <c r="BH19589" s="196"/>
      <c r="BI19589" s="196"/>
      <c r="BJ19589" s="196"/>
    </row>
    <row r="19590" spans="59:62">
      <c r="BG19590" s="196"/>
      <c r="BH19590" s="196"/>
      <c r="BI19590" s="196"/>
      <c r="BJ19590" s="196"/>
    </row>
    <row r="19591" spans="59:62">
      <c r="BG19591" s="196"/>
      <c r="BH19591" s="196"/>
      <c r="BI19591" s="196"/>
      <c r="BJ19591" s="196"/>
    </row>
    <row r="19592" spans="59:62">
      <c r="BG19592" s="196"/>
      <c r="BH19592" s="196"/>
      <c r="BI19592" s="196"/>
      <c r="BJ19592" s="196"/>
    </row>
    <row r="19593" spans="59:62">
      <c r="BG19593" s="196"/>
      <c r="BH19593" s="196"/>
      <c r="BI19593" s="196"/>
      <c r="BJ19593" s="196"/>
    </row>
    <row r="19594" spans="59:62">
      <c r="BG19594" s="196"/>
      <c r="BH19594" s="196"/>
      <c r="BI19594" s="196"/>
      <c r="BJ19594" s="196"/>
    </row>
    <row r="19595" spans="59:62">
      <c r="BG19595" s="196"/>
      <c r="BH19595" s="196"/>
      <c r="BI19595" s="196"/>
      <c r="BJ19595" s="196"/>
    </row>
    <row r="19596" spans="59:62">
      <c r="BG19596" s="196"/>
      <c r="BH19596" s="196"/>
      <c r="BI19596" s="196"/>
      <c r="BJ19596" s="196"/>
    </row>
    <row r="19597" spans="59:62">
      <c r="BG19597" s="196"/>
      <c r="BH19597" s="196"/>
      <c r="BI19597" s="196"/>
      <c r="BJ19597" s="196"/>
    </row>
    <row r="19598" spans="59:62">
      <c r="BG19598" s="196"/>
      <c r="BH19598" s="196"/>
      <c r="BI19598" s="196"/>
      <c r="BJ19598" s="196"/>
    </row>
    <row r="19599" spans="59:62">
      <c r="BG19599" s="196"/>
      <c r="BH19599" s="196"/>
      <c r="BI19599" s="196"/>
      <c r="BJ19599" s="196"/>
    </row>
    <row r="19600" spans="59:62">
      <c r="BG19600" s="196"/>
      <c r="BH19600" s="196"/>
      <c r="BI19600" s="196"/>
      <c r="BJ19600" s="196"/>
    </row>
    <row r="19601" spans="59:62">
      <c r="BG19601" s="196"/>
      <c r="BH19601" s="196"/>
      <c r="BI19601" s="196"/>
      <c r="BJ19601" s="196"/>
    </row>
    <row r="19602" spans="59:62">
      <c r="BG19602" s="196"/>
      <c r="BH19602" s="196"/>
      <c r="BI19602" s="196"/>
      <c r="BJ19602" s="196"/>
    </row>
    <row r="19603" spans="59:62">
      <c r="BG19603" s="196"/>
      <c r="BH19603" s="196"/>
      <c r="BI19603" s="196"/>
      <c r="BJ19603" s="196"/>
    </row>
    <row r="19604" spans="59:62">
      <c r="BG19604" s="196"/>
      <c r="BH19604" s="196"/>
      <c r="BI19604" s="196"/>
      <c r="BJ19604" s="196"/>
    </row>
    <row r="19605" spans="59:62">
      <c r="BG19605" s="196"/>
      <c r="BH19605" s="196"/>
      <c r="BI19605" s="196"/>
      <c r="BJ19605" s="196"/>
    </row>
    <row r="19606" spans="59:62">
      <c r="BG19606" s="196"/>
      <c r="BH19606" s="196"/>
      <c r="BI19606" s="196"/>
      <c r="BJ19606" s="196"/>
    </row>
    <row r="19607" spans="59:62">
      <c r="BG19607" s="196"/>
      <c r="BH19607" s="196"/>
      <c r="BI19607" s="196"/>
      <c r="BJ19607" s="196"/>
    </row>
    <row r="19608" spans="59:62">
      <c r="BG19608" s="196"/>
      <c r="BH19608" s="196"/>
      <c r="BI19608" s="196"/>
      <c r="BJ19608" s="196"/>
    </row>
    <row r="19609" spans="59:62">
      <c r="BG19609" s="196"/>
      <c r="BH19609" s="196"/>
      <c r="BI19609" s="196"/>
      <c r="BJ19609" s="196"/>
    </row>
    <row r="19610" spans="59:62">
      <c r="BG19610" s="196"/>
      <c r="BH19610" s="196"/>
      <c r="BI19610" s="196"/>
      <c r="BJ19610" s="196"/>
    </row>
    <row r="19611" spans="59:62">
      <c r="BG19611" s="196"/>
      <c r="BH19611" s="196"/>
      <c r="BI19611" s="196"/>
      <c r="BJ19611" s="196"/>
    </row>
    <row r="19612" spans="59:62">
      <c r="BG19612" s="196"/>
      <c r="BH19612" s="196"/>
      <c r="BI19612" s="196"/>
      <c r="BJ19612" s="196"/>
    </row>
    <row r="19613" spans="59:62">
      <c r="BG19613" s="196"/>
      <c r="BH19613" s="196"/>
      <c r="BI19613" s="196"/>
      <c r="BJ19613" s="196"/>
    </row>
    <row r="19614" spans="59:62">
      <c r="BG19614" s="196"/>
      <c r="BH19614" s="196"/>
      <c r="BI19614" s="196"/>
      <c r="BJ19614" s="196"/>
    </row>
    <row r="19615" spans="59:62">
      <c r="BG19615" s="196"/>
      <c r="BH19615" s="196"/>
      <c r="BI19615" s="196"/>
      <c r="BJ19615" s="196"/>
    </row>
    <row r="19616" spans="59:62">
      <c r="BG19616" s="196"/>
      <c r="BH19616" s="196"/>
      <c r="BI19616" s="196"/>
      <c r="BJ19616" s="196"/>
    </row>
    <row r="19617" spans="59:62">
      <c r="BG19617" s="196"/>
      <c r="BH19617" s="196"/>
      <c r="BI19617" s="196"/>
      <c r="BJ19617" s="196"/>
    </row>
    <row r="19618" spans="59:62">
      <c r="BG19618" s="196"/>
      <c r="BH19618" s="196"/>
      <c r="BI19618" s="196"/>
      <c r="BJ19618" s="196"/>
    </row>
    <row r="19619" spans="59:62">
      <c r="BG19619" s="196"/>
      <c r="BH19619" s="196"/>
      <c r="BI19619" s="196"/>
      <c r="BJ19619" s="196"/>
    </row>
    <row r="19620" spans="59:62">
      <c r="BG19620" s="196"/>
      <c r="BH19620" s="196"/>
      <c r="BI19620" s="196"/>
      <c r="BJ19620" s="196"/>
    </row>
    <row r="19621" spans="59:62">
      <c r="BG19621" s="196"/>
      <c r="BH19621" s="196"/>
      <c r="BI19621" s="196"/>
      <c r="BJ19621" s="196"/>
    </row>
    <row r="19622" spans="59:62">
      <c r="BG19622" s="196"/>
      <c r="BH19622" s="196"/>
      <c r="BI19622" s="196"/>
      <c r="BJ19622" s="196"/>
    </row>
    <row r="19623" spans="59:62">
      <c r="BG19623" s="196"/>
      <c r="BH19623" s="196"/>
      <c r="BI19623" s="196"/>
      <c r="BJ19623" s="196"/>
    </row>
    <row r="19624" spans="59:62">
      <c r="BG19624" s="196"/>
      <c r="BH19624" s="196"/>
      <c r="BI19624" s="196"/>
      <c r="BJ19624" s="196"/>
    </row>
    <row r="19625" spans="59:62">
      <c r="BG19625" s="196"/>
      <c r="BH19625" s="196"/>
      <c r="BI19625" s="196"/>
      <c r="BJ19625" s="196"/>
    </row>
    <row r="19626" spans="59:62">
      <c r="BG19626" s="196"/>
      <c r="BH19626" s="196"/>
      <c r="BI19626" s="196"/>
      <c r="BJ19626" s="196"/>
    </row>
    <row r="19627" spans="59:62">
      <c r="BG19627" s="196"/>
      <c r="BH19627" s="196"/>
      <c r="BI19627" s="196"/>
      <c r="BJ19627" s="196"/>
    </row>
    <row r="19628" spans="59:62">
      <c r="BG19628" s="196"/>
      <c r="BH19628" s="196"/>
      <c r="BI19628" s="196"/>
      <c r="BJ19628" s="196"/>
    </row>
    <row r="19629" spans="59:62">
      <c r="BG19629" s="196"/>
      <c r="BH19629" s="196"/>
      <c r="BI19629" s="196"/>
      <c r="BJ19629" s="196"/>
    </row>
    <row r="19630" spans="59:62">
      <c r="BG19630" s="196"/>
      <c r="BH19630" s="196"/>
      <c r="BI19630" s="196"/>
      <c r="BJ19630" s="196"/>
    </row>
    <row r="19631" spans="59:62">
      <c r="BG19631" s="196"/>
      <c r="BH19631" s="196"/>
      <c r="BI19631" s="196"/>
      <c r="BJ19631" s="196"/>
    </row>
    <row r="19632" spans="59:62">
      <c r="BG19632" s="196"/>
      <c r="BH19632" s="196"/>
      <c r="BI19632" s="196"/>
      <c r="BJ19632" s="196"/>
    </row>
    <row r="19633" spans="59:62">
      <c r="BG19633" s="196"/>
      <c r="BH19633" s="196"/>
      <c r="BI19633" s="196"/>
      <c r="BJ19633" s="196"/>
    </row>
    <row r="19634" spans="59:62">
      <c r="BG19634" s="196"/>
      <c r="BH19634" s="196"/>
      <c r="BI19634" s="196"/>
      <c r="BJ19634" s="196"/>
    </row>
    <row r="19635" spans="59:62">
      <c r="BG19635" s="196"/>
      <c r="BH19635" s="196"/>
      <c r="BI19635" s="196"/>
      <c r="BJ19635" s="196"/>
    </row>
    <row r="19636" spans="59:62">
      <c r="BG19636" s="196"/>
      <c r="BH19636" s="196"/>
      <c r="BI19636" s="196"/>
      <c r="BJ19636" s="196"/>
    </row>
    <row r="19637" spans="59:62">
      <c r="BG19637" s="196"/>
      <c r="BH19637" s="196"/>
      <c r="BI19637" s="196"/>
      <c r="BJ19637" s="196"/>
    </row>
    <row r="19638" spans="59:62">
      <c r="BG19638" s="196"/>
      <c r="BH19638" s="196"/>
      <c r="BI19638" s="196"/>
      <c r="BJ19638" s="196"/>
    </row>
    <row r="19639" spans="59:62">
      <c r="BG19639" s="196"/>
      <c r="BH19639" s="196"/>
      <c r="BI19639" s="196"/>
      <c r="BJ19639" s="196"/>
    </row>
    <row r="19640" spans="59:62">
      <c r="BG19640" s="196"/>
      <c r="BH19640" s="196"/>
      <c r="BI19640" s="196"/>
      <c r="BJ19640" s="196"/>
    </row>
    <row r="19641" spans="59:62">
      <c r="BG19641" s="196"/>
      <c r="BH19641" s="196"/>
      <c r="BI19641" s="196"/>
      <c r="BJ19641" s="196"/>
    </row>
    <row r="19642" spans="59:62">
      <c r="BG19642" s="196"/>
      <c r="BH19642" s="196"/>
      <c r="BI19642" s="196"/>
      <c r="BJ19642" s="196"/>
    </row>
    <row r="19643" spans="59:62">
      <c r="BG19643" s="196"/>
      <c r="BH19643" s="196"/>
      <c r="BI19643" s="196"/>
      <c r="BJ19643" s="196"/>
    </row>
    <row r="19644" spans="59:62">
      <c r="BG19644" s="196"/>
      <c r="BH19644" s="196"/>
      <c r="BI19644" s="196"/>
      <c r="BJ19644" s="196"/>
    </row>
    <row r="19645" spans="59:62">
      <c r="BG19645" s="196"/>
      <c r="BH19645" s="196"/>
      <c r="BI19645" s="196"/>
      <c r="BJ19645" s="196"/>
    </row>
    <row r="19646" spans="59:62">
      <c r="BG19646" s="196"/>
      <c r="BH19646" s="196"/>
      <c r="BI19646" s="196"/>
      <c r="BJ19646" s="196"/>
    </row>
    <row r="19647" spans="59:62">
      <c r="BG19647" s="196"/>
      <c r="BH19647" s="196"/>
      <c r="BI19647" s="196"/>
      <c r="BJ19647" s="196"/>
    </row>
    <row r="19648" spans="59:62">
      <c r="BG19648" s="196"/>
      <c r="BH19648" s="196"/>
      <c r="BI19648" s="196"/>
      <c r="BJ19648" s="196"/>
    </row>
    <row r="19649" spans="59:62">
      <c r="BG19649" s="196"/>
      <c r="BH19649" s="196"/>
      <c r="BI19649" s="196"/>
      <c r="BJ19649" s="196"/>
    </row>
    <row r="19650" spans="59:62">
      <c r="BG19650" s="196"/>
      <c r="BH19650" s="196"/>
      <c r="BI19650" s="196"/>
      <c r="BJ19650" s="196"/>
    </row>
    <row r="19651" spans="59:62">
      <c r="BG19651" s="196"/>
      <c r="BH19651" s="196"/>
      <c r="BI19651" s="196"/>
      <c r="BJ19651" s="196"/>
    </row>
    <row r="19652" spans="59:62">
      <c r="BG19652" s="196"/>
      <c r="BH19652" s="196"/>
      <c r="BI19652" s="196"/>
      <c r="BJ19652" s="196"/>
    </row>
    <row r="19653" spans="59:62">
      <c r="BG19653" s="196"/>
      <c r="BH19653" s="196"/>
      <c r="BI19653" s="196"/>
      <c r="BJ19653" s="196"/>
    </row>
    <row r="19654" spans="59:62">
      <c r="BG19654" s="196"/>
      <c r="BH19654" s="196"/>
      <c r="BI19654" s="196"/>
      <c r="BJ19654" s="196"/>
    </row>
    <row r="19655" spans="59:62">
      <c r="BG19655" s="196"/>
      <c r="BH19655" s="196"/>
      <c r="BI19655" s="196"/>
      <c r="BJ19655" s="196"/>
    </row>
    <row r="19656" spans="59:62">
      <c r="BG19656" s="196"/>
      <c r="BH19656" s="196"/>
      <c r="BI19656" s="196"/>
      <c r="BJ19656" s="196"/>
    </row>
    <row r="19657" spans="59:62">
      <c r="BG19657" s="196"/>
      <c r="BH19657" s="196"/>
      <c r="BI19657" s="196"/>
      <c r="BJ19657" s="196"/>
    </row>
    <row r="19658" spans="59:62">
      <c r="BG19658" s="196"/>
      <c r="BH19658" s="196"/>
      <c r="BI19658" s="196"/>
      <c r="BJ19658" s="196"/>
    </row>
    <row r="19659" spans="59:62">
      <c r="BG19659" s="196"/>
      <c r="BH19659" s="196"/>
      <c r="BI19659" s="196"/>
      <c r="BJ19659" s="196"/>
    </row>
    <row r="19660" spans="59:62">
      <c r="BG19660" s="196"/>
      <c r="BH19660" s="196"/>
      <c r="BI19660" s="196"/>
      <c r="BJ19660" s="196"/>
    </row>
    <row r="19661" spans="59:62">
      <c r="BG19661" s="196"/>
      <c r="BH19661" s="196"/>
      <c r="BI19661" s="196"/>
      <c r="BJ19661" s="196"/>
    </row>
    <row r="19662" spans="59:62">
      <c r="BG19662" s="196"/>
      <c r="BH19662" s="196"/>
      <c r="BI19662" s="196"/>
      <c r="BJ19662" s="196"/>
    </row>
    <row r="19663" spans="59:62">
      <c r="BG19663" s="196"/>
      <c r="BH19663" s="196"/>
      <c r="BI19663" s="196"/>
      <c r="BJ19663" s="196"/>
    </row>
    <row r="19664" spans="59:62">
      <c r="BG19664" s="196"/>
      <c r="BH19664" s="196"/>
      <c r="BI19664" s="196"/>
      <c r="BJ19664" s="196"/>
    </row>
    <row r="19665" spans="59:62">
      <c r="BG19665" s="196"/>
      <c r="BH19665" s="196"/>
      <c r="BI19665" s="196"/>
      <c r="BJ19665" s="196"/>
    </row>
    <row r="19666" spans="59:62">
      <c r="BG19666" s="196"/>
      <c r="BH19666" s="196"/>
      <c r="BI19666" s="196"/>
      <c r="BJ19666" s="196"/>
    </row>
    <row r="19667" spans="59:62">
      <c r="BG19667" s="196"/>
      <c r="BH19667" s="196"/>
      <c r="BI19667" s="196"/>
      <c r="BJ19667" s="196"/>
    </row>
    <row r="19668" spans="59:62">
      <c r="BG19668" s="196"/>
      <c r="BH19668" s="196"/>
      <c r="BI19668" s="196"/>
      <c r="BJ19668" s="196"/>
    </row>
    <row r="19669" spans="59:62">
      <c r="BG19669" s="196"/>
      <c r="BH19669" s="196"/>
      <c r="BI19669" s="196"/>
      <c r="BJ19669" s="196"/>
    </row>
    <row r="19670" spans="59:62">
      <c r="BG19670" s="196"/>
      <c r="BH19670" s="196"/>
      <c r="BI19670" s="196"/>
      <c r="BJ19670" s="196"/>
    </row>
    <row r="19671" spans="59:62">
      <c r="BG19671" s="196"/>
      <c r="BH19671" s="196"/>
      <c r="BI19671" s="196"/>
      <c r="BJ19671" s="196"/>
    </row>
    <row r="19672" spans="59:62">
      <c r="BG19672" s="196"/>
      <c r="BH19672" s="196"/>
      <c r="BI19672" s="196"/>
      <c r="BJ19672" s="196"/>
    </row>
    <row r="19673" spans="59:62">
      <c r="BG19673" s="196"/>
      <c r="BH19673" s="196"/>
      <c r="BI19673" s="196"/>
      <c r="BJ19673" s="196"/>
    </row>
    <row r="19674" spans="59:62">
      <c r="BG19674" s="196"/>
      <c r="BH19674" s="196"/>
      <c r="BI19674" s="196"/>
      <c r="BJ19674" s="196"/>
    </row>
    <row r="19675" spans="59:62">
      <c r="BG19675" s="196"/>
      <c r="BH19675" s="196"/>
      <c r="BI19675" s="196"/>
      <c r="BJ19675" s="196"/>
    </row>
    <row r="19676" spans="59:62">
      <c r="BG19676" s="196"/>
      <c r="BH19676" s="196"/>
      <c r="BI19676" s="196"/>
      <c r="BJ19676" s="196"/>
    </row>
    <row r="19677" spans="59:62">
      <c r="BG19677" s="196"/>
      <c r="BH19677" s="196"/>
      <c r="BI19677" s="196"/>
      <c r="BJ19677" s="196"/>
    </row>
    <row r="19678" spans="59:62">
      <c r="BG19678" s="196"/>
      <c r="BH19678" s="196"/>
      <c r="BI19678" s="196"/>
      <c r="BJ19678" s="196"/>
    </row>
    <row r="19679" spans="59:62">
      <c r="BG19679" s="196"/>
      <c r="BH19679" s="196"/>
      <c r="BI19679" s="196"/>
      <c r="BJ19679" s="196"/>
    </row>
    <row r="19680" spans="59:62">
      <c r="BG19680" s="196"/>
      <c r="BH19680" s="196"/>
      <c r="BI19680" s="196"/>
      <c r="BJ19680" s="196"/>
    </row>
    <row r="19681" spans="59:62">
      <c r="BG19681" s="196"/>
      <c r="BH19681" s="196"/>
      <c r="BI19681" s="196"/>
      <c r="BJ19681" s="196"/>
    </row>
    <row r="19682" spans="59:62">
      <c r="BG19682" s="196"/>
      <c r="BH19682" s="196"/>
      <c r="BI19682" s="196"/>
      <c r="BJ19682" s="196"/>
    </row>
    <row r="19683" spans="59:62">
      <c r="BG19683" s="196"/>
      <c r="BH19683" s="196"/>
      <c r="BI19683" s="196"/>
      <c r="BJ19683" s="196"/>
    </row>
    <row r="19684" spans="59:62">
      <c r="BG19684" s="196"/>
      <c r="BH19684" s="196"/>
      <c r="BI19684" s="196"/>
      <c r="BJ19684" s="196"/>
    </row>
    <row r="19685" spans="59:62">
      <c r="BG19685" s="196"/>
      <c r="BH19685" s="196"/>
      <c r="BI19685" s="196"/>
      <c r="BJ19685" s="196"/>
    </row>
    <row r="19686" spans="59:62">
      <c r="BG19686" s="196"/>
      <c r="BH19686" s="196"/>
      <c r="BI19686" s="196"/>
      <c r="BJ19686" s="196"/>
    </row>
    <row r="19687" spans="59:62">
      <c r="BG19687" s="196"/>
      <c r="BH19687" s="196"/>
      <c r="BI19687" s="196"/>
      <c r="BJ19687" s="196"/>
    </row>
    <row r="19688" spans="59:62">
      <c r="BG19688" s="196"/>
      <c r="BH19688" s="196"/>
      <c r="BI19688" s="196"/>
      <c r="BJ19688" s="196"/>
    </row>
    <row r="19689" spans="59:62">
      <c r="BG19689" s="196"/>
      <c r="BH19689" s="196"/>
      <c r="BI19689" s="196"/>
      <c r="BJ19689" s="196"/>
    </row>
    <row r="19690" spans="59:62">
      <c r="BG19690" s="196"/>
      <c r="BH19690" s="196"/>
      <c r="BI19690" s="196"/>
      <c r="BJ19690" s="196"/>
    </row>
    <row r="19691" spans="59:62">
      <c r="BG19691" s="196"/>
      <c r="BH19691" s="196"/>
      <c r="BI19691" s="196"/>
      <c r="BJ19691" s="196"/>
    </row>
    <row r="19692" spans="59:62">
      <c r="BG19692" s="196"/>
      <c r="BH19692" s="196"/>
      <c r="BI19692" s="196"/>
      <c r="BJ19692" s="196"/>
    </row>
    <row r="19693" spans="59:62">
      <c r="BG19693" s="196"/>
      <c r="BH19693" s="196"/>
      <c r="BI19693" s="196"/>
      <c r="BJ19693" s="196"/>
    </row>
    <row r="19694" spans="59:62">
      <c r="BG19694" s="196"/>
      <c r="BH19694" s="196"/>
      <c r="BI19694" s="196"/>
      <c r="BJ19694" s="196"/>
    </row>
    <row r="19695" spans="59:62">
      <c r="BG19695" s="196"/>
      <c r="BH19695" s="196"/>
      <c r="BI19695" s="196"/>
      <c r="BJ19695" s="196"/>
    </row>
    <row r="19696" spans="59:62">
      <c r="BG19696" s="196"/>
      <c r="BH19696" s="196"/>
      <c r="BI19696" s="196"/>
      <c r="BJ19696" s="196"/>
    </row>
    <row r="19697" spans="59:62">
      <c r="BG19697" s="196"/>
      <c r="BH19697" s="196"/>
      <c r="BI19697" s="196"/>
      <c r="BJ19697" s="196"/>
    </row>
    <row r="19698" spans="59:62">
      <c r="BG19698" s="196"/>
      <c r="BH19698" s="196"/>
      <c r="BI19698" s="196"/>
      <c r="BJ19698" s="196"/>
    </row>
    <row r="19699" spans="59:62">
      <c r="BG19699" s="196"/>
      <c r="BH19699" s="196"/>
      <c r="BI19699" s="196"/>
      <c r="BJ19699" s="196"/>
    </row>
    <row r="19700" spans="59:62">
      <c r="BG19700" s="196"/>
      <c r="BH19700" s="196"/>
      <c r="BI19700" s="196"/>
      <c r="BJ19700" s="196"/>
    </row>
    <row r="19701" spans="59:62">
      <c r="BG19701" s="196"/>
      <c r="BH19701" s="196"/>
      <c r="BI19701" s="196"/>
      <c r="BJ19701" s="196"/>
    </row>
    <row r="19702" spans="59:62">
      <c r="BG19702" s="196"/>
      <c r="BH19702" s="196"/>
      <c r="BI19702" s="196"/>
      <c r="BJ19702" s="196"/>
    </row>
    <row r="19703" spans="59:62">
      <c r="BG19703" s="196"/>
      <c r="BH19703" s="196"/>
      <c r="BI19703" s="196"/>
      <c r="BJ19703" s="196"/>
    </row>
    <row r="19704" spans="59:62">
      <c r="BG19704" s="196"/>
      <c r="BH19704" s="196"/>
      <c r="BI19704" s="196"/>
      <c r="BJ19704" s="196"/>
    </row>
    <row r="19705" spans="59:62">
      <c r="BG19705" s="196"/>
      <c r="BH19705" s="196"/>
      <c r="BI19705" s="196"/>
      <c r="BJ19705" s="196"/>
    </row>
    <row r="19706" spans="59:62">
      <c r="BG19706" s="196"/>
      <c r="BH19706" s="196"/>
      <c r="BI19706" s="196"/>
      <c r="BJ19706" s="196"/>
    </row>
    <row r="19707" spans="59:62">
      <c r="BG19707" s="196"/>
      <c r="BH19707" s="196"/>
      <c r="BI19707" s="196"/>
      <c r="BJ19707" s="196"/>
    </row>
    <row r="19708" spans="59:62">
      <c r="BG19708" s="196"/>
      <c r="BH19708" s="196"/>
      <c r="BI19708" s="196"/>
      <c r="BJ19708" s="196"/>
    </row>
    <row r="19709" spans="59:62">
      <c r="BG19709" s="196"/>
      <c r="BH19709" s="196"/>
      <c r="BI19709" s="196"/>
      <c r="BJ19709" s="196"/>
    </row>
    <row r="19710" spans="59:62">
      <c r="BG19710" s="196"/>
      <c r="BH19710" s="196"/>
      <c r="BI19710" s="196"/>
      <c r="BJ19710" s="196"/>
    </row>
    <row r="19711" spans="59:62">
      <c r="BG19711" s="196"/>
      <c r="BH19711" s="196"/>
      <c r="BI19711" s="196"/>
      <c r="BJ19711" s="196"/>
    </row>
    <row r="19712" spans="59:62">
      <c r="BG19712" s="196"/>
      <c r="BH19712" s="196"/>
      <c r="BI19712" s="196"/>
      <c r="BJ19712" s="196"/>
    </row>
    <row r="19713" spans="59:62">
      <c r="BG19713" s="196"/>
      <c r="BH19713" s="196"/>
      <c r="BI19713" s="196"/>
      <c r="BJ19713" s="196"/>
    </row>
    <row r="19714" spans="59:62">
      <c r="BG19714" s="196"/>
      <c r="BH19714" s="196"/>
      <c r="BI19714" s="196"/>
      <c r="BJ19714" s="196"/>
    </row>
    <row r="19715" spans="59:62">
      <c r="BG19715" s="196"/>
      <c r="BH19715" s="196"/>
      <c r="BI19715" s="196"/>
      <c r="BJ19715" s="196"/>
    </row>
    <row r="19716" spans="59:62">
      <c r="BG19716" s="196"/>
      <c r="BH19716" s="196"/>
      <c r="BI19716" s="196"/>
      <c r="BJ19716" s="196"/>
    </row>
    <row r="19717" spans="59:62">
      <c r="BG19717" s="196"/>
      <c r="BH19717" s="196"/>
      <c r="BI19717" s="196"/>
      <c r="BJ19717" s="196"/>
    </row>
    <row r="19718" spans="59:62">
      <c r="BG19718" s="196"/>
      <c r="BH19718" s="196"/>
      <c r="BI19718" s="196"/>
      <c r="BJ19718" s="196"/>
    </row>
    <row r="19719" spans="59:62">
      <c r="BG19719" s="196"/>
      <c r="BH19719" s="196"/>
      <c r="BI19719" s="196"/>
      <c r="BJ19719" s="196"/>
    </row>
    <row r="19720" spans="59:62">
      <c r="BG19720" s="196"/>
      <c r="BH19720" s="196"/>
      <c r="BI19720" s="196"/>
      <c r="BJ19720" s="196"/>
    </row>
    <row r="19721" spans="59:62">
      <c r="BG19721" s="196"/>
      <c r="BH19721" s="196"/>
      <c r="BI19721" s="196"/>
      <c r="BJ19721" s="196"/>
    </row>
    <row r="19722" spans="59:62">
      <c r="BG19722" s="196"/>
      <c r="BH19722" s="196"/>
      <c r="BI19722" s="196"/>
      <c r="BJ19722" s="196"/>
    </row>
    <row r="19723" spans="59:62">
      <c r="BG19723" s="196"/>
      <c r="BH19723" s="196"/>
      <c r="BI19723" s="196"/>
      <c r="BJ19723" s="196"/>
    </row>
    <row r="19724" spans="59:62">
      <c r="BG19724" s="196"/>
      <c r="BH19724" s="196"/>
      <c r="BI19724" s="196"/>
      <c r="BJ19724" s="196"/>
    </row>
    <row r="19725" spans="59:62">
      <c r="BG19725" s="196"/>
      <c r="BH19725" s="196"/>
      <c r="BI19725" s="196"/>
      <c r="BJ19725" s="196"/>
    </row>
    <row r="19726" spans="59:62">
      <c r="BG19726" s="196"/>
      <c r="BH19726" s="196"/>
      <c r="BI19726" s="196"/>
      <c r="BJ19726" s="196"/>
    </row>
    <row r="19727" spans="59:62">
      <c r="BG19727" s="196"/>
      <c r="BH19727" s="196"/>
      <c r="BI19727" s="196"/>
      <c r="BJ19727" s="196"/>
    </row>
    <row r="19728" spans="59:62">
      <c r="BG19728" s="196"/>
      <c r="BH19728" s="196"/>
      <c r="BI19728" s="196"/>
      <c r="BJ19728" s="196"/>
    </row>
    <row r="19729" spans="59:62">
      <c r="BG19729" s="196"/>
      <c r="BH19729" s="196"/>
      <c r="BI19729" s="196"/>
      <c r="BJ19729" s="196"/>
    </row>
    <row r="19730" spans="59:62">
      <c r="BG19730" s="196"/>
      <c r="BH19730" s="196"/>
      <c r="BI19730" s="196"/>
      <c r="BJ19730" s="196"/>
    </row>
    <row r="19731" spans="59:62">
      <c r="BG19731" s="196"/>
      <c r="BH19731" s="196"/>
      <c r="BI19731" s="196"/>
      <c r="BJ19731" s="196"/>
    </row>
    <row r="19732" spans="59:62">
      <c r="BG19732" s="196"/>
      <c r="BH19732" s="196"/>
      <c r="BI19732" s="196"/>
      <c r="BJ19732" s="196"/>
    </row>
    <row r="19733" spans="59:62">
      <c r="BG19733" s="196"/>
      <c r="BH19733" s="196"/>
      <c r="BI19733" s="196"/>
      <c r="BJ19733" s="196"/>
    </row>
    <row r="19734" spans="59:62">
      <c r="BG19734" s="196"/>
      <c r="BH19734" s="196"/>
      <c r="BI19734" s="196"/>
      <c r="BJ19734" s="196"/>
    </row>
    <row r="19735" spans="59:62">
      <c r="BG19735" s="196"/>
      <c r="BH19735" s="196"/>
      <c r="BI19735" s="196"/>
      <c r="BJ19735" s="196"/>
    </row>
    <row r="19736" spans="59:62">
      <c r="BG19736" s="196"/>
      <c r="BH19736" s="196"/>
      <c r="BI19736" s="196"/>
      <c r="BJ19736" s="196"/>
    </row>
    <row r="19737" spans="59:62">
      <c r="BG19737" s="196"/>
      <c r="BH19737" s="196"/>
      <c r="BI19737" s="196"/>
      <c r="BJ19737" s="196"/>
    </row>
    <row r="19738" spans="59:62">
      <c r="BG19738" s="196"/>
      <c r="BH19738" s="196"/>
      <c r="BI19738" s="196"/>
      <c r="BJ19738" s="196"/>
    </row>
    <row r="19739" spans="59:62">
      <c r="BG19739" s="196"/>
      <c r="BH19739" s="196"/>
      <c r="BI19739" s="196"/>
      <c r="BJ19739" s="196"/>
    </row>
    <row r="19740" spans="59:62">
      <c r="BG19740" s="196"/>
      <c r="BH19740" s="196"/>
      <c r="BI19740" s="196"/>
      <c r="BJ19740" s="196"/>
    </row>
    <row r="19741" spans="59:62">
      <c r="BG19741" s="196"/>
      <c r="BH19741" s="196"/>
      <c r="BI19741" s="196"/>
      <c r="BJ19741" s="196"/>
    </row>
    <row r="19742" spans="59:62">
      <c r="BG19742" s="196"/>
      <c r="BH19742" s="196"/>
      <c r="BI19742" s="196"/>
      <c r="BJ19742" s="196"/>
    </row>
    <row r="19743" spans="59:62">
      <c r="BG19743" s="196"/>
      <c r="BH19743" s="196"/>
      <c r="BI19743" s="196"/>
      <c r="BJ19743" s="196"/>
    </row>
    <row r="19744" spans="59:62">
      <c r="BG19744" s="196"/>
      <c r="BH19744" s="196"/>
      <c r="BI19744" s="196"/>
      <c r="BJ19744" s="196"/>
    </row>
    <row r="19745" spans="59:62">
      <c r="BG19745" s="196"/>
      <c r="BH19745" s="196"/>
      <c r="BI19745" s="196"/>
      <c r="BJ19745" s="196"/>
    </row>
    <row r="19746" spans="59:62">
      <c r="BG19746" s="196"/>
      <c r="BH19746" s="196"/>
      <c r="BI19746" s="196"/>
      <c r="BJ19746" s="196"/>
    </row>
    <row r="19747" spans="59:62">
      <c r="BG19747" s="196"/>
      <c r="BH19747" s="196"/>
      <c r="BI19747" s="196"/>
      <c r="BJ19747" s="196"/>
    </row>
    <row r="19748" spans="59:62">
      <c r="BG19748" s="196"/>
      <c r="BH19748" s="196"/>
      <c r="BI19748" s="196"/>
      <c r="BJ19748" s="196"/>
    </row>
    <row r="19749" spans="59:62">
      <c r="BG19749" s="196"/>
      <c r="BH19749" s="196"/>
      <c r="BI19749" s="196"/>
      <c r="BJ19749" s="196"/>
    </row>
    <row r="19750" spans="59:62">
      <c r="BG19750" s="196"/>
      <c r="BH19750" s="196"/>
      <c r="BI19750" s="196"/>
      <c r="BJ19750" s="196"/>
    </row>
    <row r="19751" spans="59:62">
      <c r="BG19751" s="196"/>
      <c r="BH19751" s="196"/>
      <c r="BI19751" s="196"/>
      <c r="BJ19751" s="196"/>
    </row>
    <row r="19752" spans="59:62">
      <c r="BG19752" s="196"/>
      <c r="BH19752" s="196"/>
      <c r="BI19752" s="196"/>
      <c r="BJ19752" s="196"/>
    </row>
    <row r="19753" spans="59:62">
      <c r="BG19753" s="196"/>
      <c r="BH19753" s="196"/>
      <c r="BI19753" s="196"/>
      <c r="BJ19753" s="196"/>
    </row>
    <row r="19754" spans="59:62">
      <c r="BG19754" s="196"/>
      <c r="BH19754" s="196"/>
      <c r="BI19754" s="196"/>
      <c r="BJ19754" s="196"/>
    </row>
    <row r="19755" spans="59:62">
      <c r="BG19755" s="196"/>
      <c r="BH19755" s="196"/>
      <c r="BI19755" s="196"/>
      <c r="BJ19755" s="196"/>
    </row>
    <row r="19756" spans="59:62">
      <c r="BG19756" s="196"/>
      <c r="BH19756" s="196"/>
      <c r="BI19756" s="196"/>
      <c r="BJ19756" s="196"/>
    </row>
    <row r="19757" spans="59:62">
      <c r="BG19757" s="196"/>
      <c r="BH19757" s="196"/>
      <c r="BI19757" s="196"/>
      <c r="BJ19757" s="196"/>
    </row>
    <row r="19758" spans="59:62">
      <c r="BG19758" s="196"/>
      <c r="BH19758" s="196"/>
      <c r="BI19758" s="196"/>
      <c r="BJ19758" s="196"/>
    </row>
    <row r="19759" spans="59:62">
      <c r="BG19759" s="196"/>
      <c r="BH19759" s="196"/>
      <c r="BI19759" s="196"/>
      <c r="BJ19759" s="196"/>
    </row>
    <row r="19760" spans="59:62">
      <c r="BG19760" s="196"/>
      <c r="BH19760" s="196"/>
      <c r="BI19760" s="196"/>
      <c r="BJ19760" s="196"/>
    </row>
    <row r="19761" spans="59:62">
      <c r="BG19761" s="196"/>
      <c r="BH19761" s="196"/>
      <c r="BI19761" s="196"/>
      <c r="BJ19761" s="196"/>
    </row>
    <row r="19762" spans="59:62">
      <c r="BG19762" s="196"/>
      <c r="BH19762" s="196"/>
      <c r="BI19762" s="196"/>
      <c r="BJ19762" s="196"/>
    </row>
    <row r="19763" spans="59:62">
      <c r="BG19763" s="196"/>
      <c r="BH19763" s="196"/>
      <c r="BI19763" s="196"/>
      <c r="BJ19763" s="196"/>
    </row>
    <row r="19764" spans="59:62">
      <c r="BG19764" s="196"/>
      <c r="BH19764" s="196"/>
      <c r="BI19764" s="196"/>
      <c r="BJ19764" s="196"/>
    </row>
    <row r="19765" spans="59:62">
      <c r="BG19765" s="196"/>
      <c r="BH19765" s="196"/>
      <c r="BI19765" s="196"/>
      <c r="BJ19765" s="196"/>
    </row>
    <row r="19766" spans="59:62">
      <c r="BG19766" s="196"/>
      <c r="BH19766" s="196"/>
      <c r="BI19766" s="196"/>
      <c r="BJ19766" s="196"/>
    </row>
    <row r="19767" spans="59:62">
      <c r="BG19767" s="196"/>
      <c r="BH19767" s="196"/>
      <c r="BI19767" s="196"/>
      <c r="BJ19767" s="196"/>
    </row>
    <row r="19768" spans="59:62">
      <c r="BG19768" s="196"/>
      <c r="BH19768" s="196"/>
      <c r="BI19768" s="196"/>
      <c r="BJ19768" s="196"/>
    </row>
    <row r="19769" spans="59:62">
      <c r="BG19769" s="196"/>
      <c r="BH19769" s="196"/>
      <c r="BI19769" s="196"/>
      <c r="BJ19769" s="196"/>
    </row>
    <row r="19770" spans="59:62">
      <c r="BG19770" s="196"/>
      <c r="BH19770" s="196"/>
      <c r="BI19770" s="196"/>
      <c r="BJ19770" s="196"/>
    </row>
    <row r="19771" spans="59:62">
      <c r="BG19771" s="196"/>
      <c r="BH19771" s="196"/>
      <c r="BI19771" s="196"/>
      <c r="BJ19771" s="196"/>
    </row>
    <row r="19772" spans="59:62">
      <c r="BG19772" s="196"/>
      <c r="BH19772" s="196"/>
      <c r="BI19772" s="196"/>
      <c r="BJ19772" s="196"/>
    </row>
    <row r="19773" spans="59:62">
      <c r="BG19773" s="196"/>
      <c r="BH19773" s="196"/>
      <c r="BI19773" s="196"/>
      <c r="BJ19773" s="196"/>
    </row>
    <row r="19774" spans="59:62">
      <c r="BG19774" s="196"/>
      <c r="BH19774" s="196"/>
      <c r="BI19774" s="196"/>
      <c r="BJ19774" s="196"/>
    </row>
    <row r="19775" spans="59:62">
      <c r="BG19775" s="196"/>
      <c r="BH19775" s="196"/>
      <c r="BI19775" s="196"/>
      <c r="BJ19775" s="196"/>
    </row>
    <row r="19776" spans="59:62">
      <c r="BG19776" s="196"/>
      <c r="BH19776" s="196"/>
      <c r="BI19776" s="196"/>
      <c r="BJ19776" s="196"/>
    </row>
    <row r="19777" spans="59:62">
      <c r="BG19777" s="196"/>
      <c r="BH19777" s="196"/>
      <c r="BI19777" s="196"/>
      <c r="BJ19777" s="196"/>
    </row>
    <row r="19778" spans="59:62">
      <c r="BG19778" s="196"/>
      <c r="BH19778" s="196"/>
      <c r="BI19778" s="196"/>
      <c r="BJ19778" s="196"/>
    </row>
    <row r="19779" spans="59:62">
      <c r="BG19779" s="196"/>
      <c r="BH19779" s="196"/>
      <c r="BI19779" s="196"/>
      <c r="BJ19779" s="196"/>
    </row>
    <row r="19780" spans="59:62">
      <c r="BG19780" s="196"/>
      <c r="BH19780" s="196"/>
      <c r="BI19780" s="196"/>
      <c r="BJ19780" s="196"/>
    </row>
    <row r="19781" spans="59:62">
      <c r="BG19781" s="196"/>
      <c r="BH19781" s="196"/>
      <c r="BI19781" s="196"/>
      <c r="BJ19781" s="196"/>
    </row>
    <row r="19782" spans="59:62">
      <c r="BG19782" s="196"/>
      <c r="BH19782" s="196"/>
      <c r="BI19782" s="196"/>
      <c r="BJ19782" s="196"/>
    </row>
    <row r="19783" spans="59:62">
      <c r="BG19783" s="196"/>
      <c r="BH19783" s="196"/>
      <c r="BI19783" s="196"/>
      <c r="BJ19783" s="196"/>
    </row>
    <row r="19784" spans="59:62">
      <c r="BG19784" s="196"/>
      <c r="BH19784" s="196"/>
      <c r="BI19784" s="196"/>
      <c r="BJ19784" s="196"/>
    </row>
    <row r="19785" spans="59:62">
      <c r="BG19785" s="196"/>
      <c r="BH19785" s="196"/>
      <c r="BI19785" s="196"/>
      <c r="BJ19785" s="196"/>
    </row>
    <row r="19786" spans="59:62">
      <c r="BG19786" s="196"/>
      <c r="BH19786" s="196"/>
      <c r="BI19786" s="196"/>
      <c r="BJ19786" s="196"/>
    </row>
    <row r="19787" spans="59:62">
      <c r="BG19787" s="196"/>
      <c r="BH19787" s="196"/>
      <c r="BI19787" s="196"/>
      <c r="BJ19787" s="196"/>
    </row>
    <row r="19788" spans="59:62">
      <c r="BG19788" s="196"/>
      <c r="BH19788" s="196"/>
      <c r="BI19788" s="196"/>
      <c r="BJ19788" s="196"/>
    </row>
    <row r="19789" spans="59:62">
      <c r="BG19789" s="196"/>
      <c r="BH19789" s="196"/>
      <c r="BI19789" s="196"/>
      <c r="BJ19789" s="196"/>
    </row>
    <row r="19790" spans="59:62">
      <c r="BG19790" s="196"/>
      <c r="BH19790" s="196"/>
      <c r="BI19790" s="196"/>
      <c r="BJ19790" s="196"/>
    </row>
    <row r="19791" spans="59:62">
      <c r="BG19791" s="196"/>
      <c r="BH19791" s="196"/>
      <c r="BI19791" s="196"/>
      <c r="BJ19791" s="196"/>
    </row>
    <row r="19792" spans="59:62">
      <c r="BG19792" s="196"/>
      <c r="BH19792" s="196"/>
      <c r="BI19792" s="196"/>
      <c r="BJ19792" s="196"/>
    </row>
    <row r="19793" spans="59:62">
      <c r="BG19793" s="196"/>
      <c r="BH19793" s="196"/>
      <c r="BI19793" s="196"/>
      <c r="BJ19793" s="196"/>
    </row>
    <row r="19794" spans="59:62">
      <c r="BG19794" s="196"/>
      <c r="BH19794" s="196"/>
      <c r="BI19794" s="196"/>
      <c r="BJ19794" s="196"/>
    </row>
    <row r="19795" spans="59:62">
      <c r="BG19795" s="196"/>
      <c r="BH19795" s="196"/>
      <c r="BI19795" s="196"/>
      <c r="BJ19795" s="196"/>
    </row>
    <row r="19796" spans="59:62">
      <c r="BG19796" s="196"/>
      <c r="BH19796" s="196"/>
      <c r="BI19796" s="196"/>
      <c r="BJ19796" s="196"/>
    </row>
    <row r="19797" spans="59:62">
      <c r="BG19797" s="196"/>
      <c r="BH19797" s="196"/>
      <c r="BI19797" s="196"/>
      <c r="BJ19797" s="196"/>
    </row>
    <row r="19798" spans="59:62">
      <c r="BG19798" s="196"/>
      <c r="BH19798" s="196"/>
      <c r="BI19798" s="196"/>
      <c r="BJ19798" s="196"/>
    </row>
    <row r="19799" spans="59:62">
      <c r="BG19799" s="196"/>
      <c r="BH19799" s="196"/>
      <c r="BI19799" s="196"/>
      <c r="BJ19799" s="196"/>
    </row>
    <row r="19800" spans="59:62">
      <c r="BG19800" s="196"/>
      <c r="BH19800" s="196"/>
      <c r="BI19800" s="196"/>
      <c r="BJ19800" s="196"/>
    </row>
    <row r="19801" spans="59:62">
      <c r="BG19801" s="196"/>
      <c r="BH19801" s="196"/>
      <c r="BI19801" s="196"/>
      <c r="BJ19801" s="196"/>
    </row>
    <row r="19802" spans="59:62">
      <c r="BG19802" s="196"/>
      <c r="BH19802" s="196"/>
      <c r="BI19802" s="196"/>
      <c r="BJ19802" s="196"/>
    </row>
    <row r="19803" spans="59:62">
      <c r="BG19803" s="196"/>
      <c r="BH19803" s="196"/>
      <c r="BI19803" s="196"/>
      <c r="BJ19803" s="196"/>
    </row>
    <row r="19804" spans="59:62">
      <c r="BG19804" s="196"/>
      <c r="BH19804" s="196"/>
      <c r="BI19804" s="196"/>
      <c r="BJ19804" s="196"/>
    </row>
    <row r="19805" spans="59:62">
      <c r="BG19805" s="196"/>
      <c r="BH19805" s="196"/>
      <c r="BI19805" s="196"/>
      <c r="BJ19805" s="196"/>
    </row>
    <row r="19806" spans="59:62">
      <c r="BG19806" s="196"/>
      <c r="BH19806" s="196"/>
      <c r="BI19806" s="196"/>
      <c r="BJ19806" s="196"/>
    </row>
    <row r="19807" spans="59:62">
      <c r="BG19807" s="196"/>
      <c r="BH19807" s="196"/>
      <c r="BI19807" s="196"/>
      <c r="BJ19807" s="196"/>
    </row>
    <row r="19808" spans="59:62">
      <c r="BG19808" s="196"/>
      <c r="BH19808" s="196"/>
      <c r="BI19808" s="196"/>
      <c r="BJ19808" s="196"/>
    </row>
    <row r="19809" spans="59:62">
      <c r="BG19809" s="196"/>
      <c r="BH19809" s="196"/>
      <c r="BI19809" s="196"/>
      <c r="BJ19809" s="196"/>
    </row>
    <row r="19810" spans="59:62">
      <c r="BG19810" s="196"/>
      <c r="BH19810" s="196"/>
      <c r="BI19810" s="196"/>
      <c r="BJ19810" s="196"/>
    </row>
    <row r="19811" spans="59:62">
      <c r="BG19811" s="196"/>
      <c r="BH19811" s="196"/>
      <c r="BI19811" s="196"/>
      <c r="BJ19811" s="196"/>
    </row>
    <row r="19812" spans="59:62">
      <c r="BG19812" s="196"/>
      <c r="BH19812" s="196"/>
      <c r="BI19812" s="196"/>
      <c r="BJ19812" s="196"/>
    </row>
    <row r="19813" spans="59:62">
      <c r="BG19813" s="196"/>
      <c r="BH19813" s="196"/>
      <c r="BI19813" s="196"/>
      <c r="BJ19813" s="196"/>
    </row>
    <row r="19814" spans="59:62">
      <c r="BG19814" s="196"/>
      <c r="BH19814" s="196"/>
      <c r="BI19814" s="196"/>
      <c r="BJ19814" s="196"/>
    </row>
    <row r="19815" spans="59:62">
      <c r="BG19815" s="196"/>
      <c r="BH19815" s="196"/>
      <c r="BI19815" s="196"/>
      <c r="BJ19815" s="196"/>
    </row>
    <row r="19816" spans="59:62">
      <c r="BG19816" s="196"/>
      <c r="BH19816" s="196"/>
      <c r="BI19816" s="196"/>
      <c r="BJ19816" s="196"/>
    </row>
    <row r="19817" spans="59:62">
      <c r="BG19817" s="196"/>
      <c r="BH19817" s="196"/>
      <c r="BI19817" s="196"/>
      <c r="BJ19817" s="196"/>
    </row>
    <row r="19818" spans="59:62">
      <c r="BG19818" s="196"/>
      <c r="BH19818" s="196"/>
      <c r="BI19818" s="196"/>
      <c r="BJ19818" s="196"/>
    </row>
    <row r="19819" spans="59:62">
      <c r="BG19819" s="196"/>
      <c r="BH19819" s="196"/>
      <c r="BI19819" s="196"/>
      <c r="BJ19819" s="196"/>
    </row>
    <row r="19820" spans="59:62">
      <c r="BG19820" s="196"/>
      <c r="BH19820" s="196"/>
      <c r="BI19820" s="196"/>
      <c r="BJ19820" s="196"/>
    </row>
    <row r="19821" spans="59:62">
      <c r="BG19821" s="196"/>
      <c r="BH19821" s="196"/>
      <c r="BI19821" s="196"/>
      <c r="BJ19821" s="196"/>
    </row>
    <row r="19822" spans="59:62">
      <c r="BG19822" s="196"/>
      <c r="BH19822" s="196"/>
      <c r="BI19822" s="196"/>
      <c r="BJ19822" s="196"/>
    </row>
    <row r="19823" spans="59:62">
      <c r="BG19823" s="196"/>
      <c r="BH19823" s="196"/>
      <c r="BI19823" s="196"/>
      <c r="BJ19823" s="196"/>
    </row>
    <row r="19824" spans="59:62">
      <c r="BG19824" s="196"/>
      <c r="BH19824" s="196"/>
      <c r="BI19824" s="196"/>
      <c r="BJ19824" s="196"/>
    </row>
    <row r="19825" spans="59:62">
      <c r="BG19825" s="196"/>
      <c r="BH19825" s="196"/>
      <c r="BI19825" s="196"/>
      <c r="BJ19825" s="196"/>
    </row>
    <row r="19826" spans="59:62">
      <c r="BG19826" s="196"/>
      <c r="BH19826" s="196"/>
      <c r="BI19826" s="196"/>
      <c r="BJ19826" s="196"/>
    </row>
    <row r="19827" spans="59:62">
      <c r="BG19827" s="196"/>
      <c r="BH19827" s="196"/>
      <c r="BI19827" s="196"/>
      <c r="BJ19827" s="196"/>
    </row>
    <row r="19828" spans="59:62">
      <c r="BG19828" s="196"/>
      <c r="BH19828" s="196"/>
      <c r="BI19828" s="196"/>
      <c r="BJ19828" s="196"/>
    </row>
    <row r="19829" spans="59:62">
      <c r="BG19829" s="196"/>
      <c r="BH19829" s="196"/>
      <c r="BI19829" s="196"/>
      <c r="BJ19829" s="196"/>
    </row>
    <row r="19830" spans="59:62">
      <c r="BG19830" s="196"/>
      <c r="BH19830" s="196"/>
      <c r="BI19830" s="196"/>
      <c r="BJ19830" s="196"/>
    </row>
    <row r="19831" spans="59:62">
      <c r="BG19831" s="196"/>
      <c r="BH19831" s="196"/>
      <c r="BI19831" s="196"/>
      <c r="BJ19831" s="196"/>
    </row>
    <row r="19832" spans="59:62">
      <c r="BG19832" s="196"/>
      <c r="BH19832" s="196"/>
      <c r="BI19832" s="196"/>
      <c r="BJ19832" s="196"/>
    </row>
    <row r="19833" spans="59:62">
      <c r="BG19833" s="196"/>
      <c r="BH19833" s="196"/>
      <c r="BI19833" s="196"/>
      <c r="BJ19833" s="196"/>
    </row>
    <row r="19834" spans="59:62">
      <c r="BG19834" s="196"/>
      <c r="BH19834" s="196"/>
      <c r="BI19834" s="196"/>
      <c r="BJ19834" s="196"/>
    </row>
    <row r="19835" spans="59:62">
      <c r="BG19835" s="196"/>
      <c r="BH19835" s="196"/>
      <c r="BI19835" s="196"/>
      <c r="BJ19835" s="196"/>
    </row>
    <row r="19836" spans="59:62">
      <c r="BG19836" s="196"/>
      <c r="BH19836" s="196"/>
      <c r="BI19836" s="196"/>
      <c r="BJ19836" s="196"/>
    </row>
    <row r="19837" spans="59:62">
      <c r="BG19837" s="196"/>
      <c r="BH19837" s="196"/>
      <c r="BI19837" s="196"/>
      <c r="BJ19837" s="196"/>
    </row>
    <row r="19838" spans="59:62">
      <c r="BG19838" s="196"/>
      <c r="BH19838" s="196"/>
      <c r="BI19838" s="196"/>
      <c r="BJ19838" s="196"/>
    </row>
    <row r="19839" spans="59:62">
      <c r="BG19839" s="196"/>
      <c r="BH19839" s="196"/>
      <c r="BI19839" s="196"/>
      <c r="BJ19839" s="196"/>
    </row>
    <row r="19840" spans="59:62">
      <c r="BG19840" s="196"/>
      <c r="BH19840" s="196"/>
      <c r="BI19840" s="196"/>
      <c r="BJ19840" s="196"/>
    </row>
    <row r="19841" spans="59:62">
      <c r="BG19841" s="196"/>
      <c r="BH19841" s="196"/>
      <c r="BI19841" s="196"/>
      <c r="BJ19841" s="196"/>
    </row>
    <row r="19842" spans="59:62">
      <c r="BG19842" s="196"/>
      <c r="BH19842" s="196"/>
      <c r="BI19842" s="196"/>
      <c r="BJ19842" s="196"/>
    </row>
    <row r="19843" spans="59:62">
      <c r="BG19843" s="196"/>
      <c r="BH19843" s="196"/>
      <c r="BI19843" s="196"/>
      <c r="BJ19843" s="196"/>
    </row>
    <row r="19844" spans="59:62">
      <c r="BG19844" s="196"/>
      <c r="BH19844" s="196"/>
      <c r="BI19844" s="196"/>
      <c r="BJ19844" s="196"/>
    </row>
    <row r="19845" spans="59:62">
      <c r="BG19845" s="196"/>
      <c r="BH19845" s="196"/>
      <c r="BI19845" s="196"/>
      <c r="BJ19845" s="196"/>
    </row>
    <row r="19846" spans="59:62">
      <c r="BG19846" s="196"/>
      <c r="BH19846" s="196"/>
      <c r="BI19846" s="196"/>
      <c r="BJ19846" s="196"/>
    </row>
    <row r="19847" spans="59:62">
      <c r="BG19847" s="196"/>
      <c r="BH19847" s="196"/>
      <c r="BI19847" s="196"/>
      <c r="BJ19847" s="196"/>
    </row>
    <row r="19848" spans="59:62">
      <c r="BG19848" s="196"/>
      <c r="BH19848" s="196"/>
      <c r="BI19848" s="196"/>
      <c r="BJ19848" s="196"/>
    </row>
    <row r="19849" spans="59:62">
      <c r="BG19849" s="196"/>
      <c r="BH19849" s="196"/>
      <c r="BI19849" s="196"/>
      <c r="BJ19849" s="196"/>
    </row>
    <row r="19850" spans="59:62">
      <c r="BG19850" s="196"/>
      <c r="BH19850" s="196"/>
      <c r="BI19850" s="196"/>
      <c r="BJ19850" s="196"/>
    </row>
    <row r="19851" spans="59:62">
      <c r="BG19851" s="196"/>
      <c r="BH19851" s="196"/>
      <c r="BI19851" s="196"/>
      <c r="BJ19851" s="196"/>
    </row>
    <row r="19852" spans="59:62">
      <c r="BG19852" s="196"/>
      <c r="BH19852" s="196"/>
      <c r="BI19852" s="196"/>
      <c r="BJ19852" s="196"/>
    </row>
    <row r="19853" spans="59:62">
      <c r="BG19853" s="196"/>
      <c r="BH19853" s="196"/>
      <c r="BI19853" s="196"/>
      <c r="BJ19853" s="196"/>
    </row>
    <row r="19854" spans="59:62">
      <c r="BG19854" s="196"/>
      <c r="BH19854" s="196"/>
      <c r="BI19854" s="196"/>
      <c r="BJ19854" s="196"/>
    </row>
    <row r="19855" spans="59:62">
      <c r="BG19855" s="196"/>
      <c r="BH19855" s="196"/>
      <c r="BI19855" s="196"/>
      <c r="BJ19855" s="196"/>
    </row>
    <row r="19856" spans="59:62">
      <c r="BG19856" s="196"/>
      <c r="BH19856" s="196"/>
      <c r="BI19856" s="196"/>
      <c r="BJ19856" s="196"/>
    </row>
    <row r="19857" spans="59:62">
      <c r="BG19857" s="196"/>
      <c r="BH19857" s="196"/>
      <c r="BI19857" s="196"/>
      <c r="BJ19857" s="196"/>
    </row>
    <row r="19858" spans="59:62">
      <c r="BG19858" s="196"/>
      <c r="BH19858" s="196"/>
      <c r="BI19858" s="196"/>
      <c r="BJ19858" s="196"/>
    </row>
    <row r="19859" spans="59:62">
      <c r="BG19859" s="196"/>
      <c r="BH19859" s="196"/>
      <c r="BI19859" s="196"/>
      <c r="BJ19859" s="196"/>
    </row>
    <row r="19860" spans="59:62">
      <c r="BG19860" s="196"/>
      <c r="BH19860" s="196"/>
      <c r="BI19860" s="196"/>
      <c r="BJ19860" s="196"/>
    </row>
    <row r="19861" spans="59:62">
      <c r="BG19861" s="196"/>
      <c r="BH19861" s="196"/>
      <c r="BI19861" s="196"/>
      <c r="BJ19861" s="196"/>
    </row>
    <row r="19862" spans="59:62">
      <c r="BG19862" s="196"/>
      <c r="BH19862" s="196"/>
      <c r="BI19862" s="196"/>
      <c r="BJ19862" s="196"/>
    </row>
    <row r="19863" spans="59:62">
      <c r="BG19863" s="196"/>
      <c r="BH19863" s="196"/>
      <c r="BI19863" s="196"/>
      <c r="BJ19863" s="196"/>
    </row>
    <row r="19864" spans="59:62">
      <c r="BG19864" s="196"/>
      <c r="BH19864" s="196"/>
      <c r="BI19864" s="196"/>
      <c r="BJ19864" s="196"/>
    </row>
    <row r="19865" spans="59:62">
      <c r="BG19865" s="196"/>
      <c r="BH19865" s="196"/>
      <c r="BI19865" s="196"/>
      <c r="BJ19865" s="196"/>
    </row>
    <row r="19866" spans="59:62">
      <c r="BG19866" s="196"/>
      <c r="BH19866" s="196"/>
      <c r="BI19866" s="196"/>
      <c r="BJ19866" s="196"/>
    </row>
    <row r="19867" spans="59:62">
      <c r="BG19867" s="196"/>
      <c r="BH19867" s="196"/>
      <c r="BI19867" s="196"/>
      <c r="BJ19867" s="196"/>
    </row>
    <row r="19868" spans="59:62">
      <c r="BG19868" s="196"/>
      <c r="BH19868" s="196"/>
      <c r="BI19868" s="196"/>
      <c r="BJ19868" s="196"/>
    </row>
    <row r="19869" spans="59:62">
      <c r="BG19869" s="196"/>
      <c r="BH19869" s="196"/>
      <c r="BI19869" s="196"/>
      <c r="BJ19869" s="196"/>
    </row>
    <row r="19870" spans="59:62">
      <c r="BG19870" s="196"/>
      <c r="BH19870" s="196"/>
      <c r="BI19870" s="196"/>
      <c r="BJ19870" s="196"/>
    </row>
    <row r="19871" spans="59:62">
      <c r="BG19871" s="196"/>
      <c r="BH19871" s="196"/>
      <c r="BI19871" s="196"/>
      <c r="BJ19871" s="196"/>
    </row>
    <row r="19872" spans="59:62">
      <c r="BG19872" s="196"/>
      <c r="BH19872" s="196"/>
      <c r="BI19872" s="196"/>
      <c r="BJ19872" s="196"/>
    </row>
    <row r="19873" spans="59:62">
      <c r="BG19873" s="196"/>
      <c r="BH19873" s="196"/>
      <c r="BI19873" s="196"/>
      <c r="BJ19873" s="196"/>
    </row>
    <row r="19874" spans="59:62">
      <c r="BG19874" s="196"/>
      <c r="BH19874" s="196"/>
      <c r="BI19874" s="196"/>
      <c r="BJ19874" s="196"/>
    </row>
    <row r="19875" spans="59:62">
      <c r="BG19875" s="196"/>
      <c r="BH19875" s="196"/>
      <c r="BI19875" s="196"/>
      <c r="BJ19875" s="196"/>
    </row>
    <row r="19876" spans="59:62">
      <c r="BG19876" s="196"/>
      <c r="BH19876" s="196"/>
      <c r="BI19876" s="196"/>
      <c r="BJ19876" s="196"/>
    </row>
    <row r="19877" spans="59:62">
      <c r="BG19877" s="196"/>
      <c r="BH19877" s="196"/>
      <c r="BI19877" s="196"/>
      <c r="BJ19877" s="196"/>
    </row>
    <row r="19878" spans="59:62">
      <c r="BG19878" s="196"/>
      <c r="BH19878" s="196"/>
      <c r="BI19878" s="196"/>
      <c r="BJ19878" s="196"/>
    </row>
    <row r="19879" spans="59:62">
      <c r="BG19879" s="196"/>
      <c r="BH19879" s="196"/>
      <c r="BI19879" s="196"/>
      <c r="BJ19879" s="196"/>
    </row>
    <row r="19880" spans="59:62">
      <c r="BG19880" s="196"/>
      <c r="BH19880" s="196"/>
      <c r="BI19880" s="196"/>
      <c r="BJ19880" s="196"/>
    </row>
    <row r="19881" spans="59:62">
      <c r="BG19881" s="196"/>
      <c r="BH19881" s="196"/>
      <c r="BI19881" s="196"/>
      <c r="BJ19881" s="196"/>
    </row>
    <row r="19882" spans="59:62">
      <c r="BG19882" s="196"/>
      <c r="BH19882" s="196"/>
      <c r="BI19882" s="196"/>
      <c r="BJ19882" s="196"/>
    </row>
    <row r="19883" spans="59:62">
      <c r="BG19883" s="196"/>
      <c r="BH19883" s="196"/>
      <c r="BI19883" s="196"/>
      <c r="BJ19883" s="196"/>
    </row>
    <row r="19884" spans="59:62">
      <c r="BG19884" s="196"/>
      <c r="BH19884" s="196"/>
      <c r="BI19884" s="196"/>
      <c r="BJ19884" s="196"/>
    </row>
    <row r="19885" spans="59:62">
      <c r="BG19885" s="196"/>
      <c r="BH19885" s="196"/>
      <c r="BI19885" s="196"/>
      <c r="BJ19885" s="196"/>
    </row>
    <row r="19886" spans="59:62">
      <c r="BG19886" s="196"/>
      <c r="BH19886" s="196"/>
      <c r="BI19886" s="196"/>
      <c r="BJ19886" s="196"/>
    </row>
    <row r="19887" spans="59:62">
      <c r="BG19887" s="196"/>
      <c r="BH19887" s="196"/>
      <c r="BI19887" s="196"/>
      <c r="BJ19887" s="196"/>
    </row>
    <row r="19888" spans="59:62">
      <c r="BG19888" s="196"/>
      <c r="BH19888" s="196"/>
      <c r="BI19888" s="196"/>
      <c r="BJ19888" s="196"/>
    </row>
    <row r="19889" spans="59:62">
      <c r="BG19889" s="196"/>
      <c r="BH19889" s="196"/>
      <c r="BI19889" s="196"/>
      <c r="BJ19889" s="196"/>
    </row>
    <row r="19890" spans="59:62">
      <c r="BG19890" s="196"/>
      <c r="BH19890" s="196"/>
      <c r="BI19890" s="196"/>
      <c r="BJ19890" s="196"/>
    </row>
    <row r="19891" spans="59:62">
      <c r="BG19891" s="196"/>
      <c r="BH19891" s="196"/>
      <c r="BI19891" s="196"/>
      <c r="BJ19891" s="196"/>
    </row>
    <row r="19892" spans="59:62">
      <c r="BG19892" s="196"/>
      <c r="BH19892" s="196"/>
      <c r="BI19892" s="196"/>
      <c r="BJ19892" s="196"/>
    </row>
    <row r="19893" spans="59:62">
      <c r="BG19893" s="196"/>
      <c r="BH19893" s="196"/>
      <c r="BI19893" s="196"/>
      <c r="BJ19893" s="196"/>
    </row>
    <row r="19894" spans="59:62">
      <c r="BG19894" s="196"/>
      <c r="BH19894" s="196"/>
      <c r="BI19894" s="196"/>
      <c r="BJ19894" s="196"/>
    </row>
    <row r="19895" spans="59:62">
      <c r="BG19895" s="196"/>
      <c r="BH19895" s="196"/>
      <c r="BI19895" s="196"/>
      <c r="BJ19895" s="196"/>
    </row>
    <row r="19896" spans="59:62">
      <c r="BG19896" s="196"/>
      <c r="BH19896" s="196"/>
      <c r="BI19896" s="196"/>
      <c r="BJ19896" s="196"/>
    </row>
    <row r="19897" spans="59:62">
      <c r="BG19897" s="196"/>
      <c r="BH19897" s="196"/>
      <c r="BI19897" s="196"/>
      <c r="BJ19897" s="196"/>
    </row>
    <row r="19898" spans="59:62">
      <c r="BG19898" s="196"/>
      <c r="BH19898" s="196"/>
      <c r="BI19898" s="196"/>
      <c r="BJ19898" s="196"/>
    </row>
    <row r="19899" spans="59:62">
      <c r="BG19899" s="196"/>
      <c r="BH19899" s="196"/>
      <c r="BI19899" s="196"/>
      <c r="BJ19899" s="196"/>
    </row>
    <row r="19900" spans="59:62">
      <c r="BG19900" s="196"/>
      <c r="BH19900" s="196"/>
      <c r="BI19900" s="196"/>
      <c r="BJ19900" s="196"/>
    </row>
    <row r="19901" spans="59:62">
      <c r="BG19901" s="196"/>
      <c r="BH19901" s="196"/>
      <c r="BI19901" s="196"/>
      <c r="BJ19901" s="196"/>
    </row>
    <row r="19902" spans="59:62">
      <c r="BG19902" s="196"/>
      <c r="BH19902" s="196"/>
      <c r="BI19902" s="196"/>
      <c r="BJ19902" s="196"/>
    </row>
    <row r="19903" spans="59:62">
      <c r="BG19903" s="196"/>
      <c r="BH19903" s="196"/>
      <c r="BI19903" s="196"/>
      <c r="BJ19903" s="196"/>
    </row>
    <row r="19904" spans="59:62">
      <c r="BG19904" s="196"/>
      <c r="BH19904" s="196"/>
      <c r="BI19904" s="196"/>
      <c r="BJ19904" s="196"/>
    </row>
    <row r="19905" spans="59:62">
      <c r="BG19905" s="196"/>
      <c r="BH19905" s="196"/>
      <c r="BI19905" s="196"/>
      <c r="BJ19905" s="196"/>
    </row>
    <row r="19906" spans="59:62">
      <c r="BG19906" s="196"/>
      <c r="BH19906" s="196"/>
      <c r="BI19906" s="196"/>
      <c r="BJ19906" s="196"/>
    </row>
    <row r="19907" spans="59:62">
      <c r="BG19907" s="196"/>
      <c r="BH19907" s="196"/>
      <c r="BI19907" s="196"/>
      <c r="BJ19907" s="196"/>
    </row>
    <row r="19908" spans="59:62">
      <c r="BG19908" s="196"/>
      <c r="BH19908" s="196"/>
      <c r="BI19908" s="196"/>
      <c r="BJ19908" s="196"/>
    </row>
    <row r="19909" spans="59:62">
      <c r="BG19909" s="196"/>
      <c r="BH19909" s="196"/>
      <c r="BI19909" s="196"/>
      <c r="BJ19909" s="196"/>
    </row>
    <row r="19910" spans="59:62">
      <c r="BG19910" s="196"/>
      <c r="BH19910" s="196"/>
      <c r="BI19910" s="196"/>
      <c r="BJ19910" s="196"/>
    </row>
    <row r="19911" spans="59:62">
      <c r="BG19911" s="196"/>
      <c r="BH19911" s="196"/>
      <c r="BI19911" s="196"/>
      <c r="BJ19911" s="196"/>
    </row>
    <row r="19912" spans="59:62">
      <c r="BG19912" s="196"/>
      <c r="BH19912" s="196"/>
      <c r="BI19912" s="196"/>
      <c r="BJ19912" s="196"/>
    </row>
    <row r="19913" spans="59:62">
      <c r="BG19913" s="196"/>
      <c r="BH19913" s="196"/>
      <c r="BI19913" s="196"/>
      <c r="BJ19913" s="196"/>
    </row>
    <row r="19914" spans="59:62">
      <c r="BG19914" s="196"/>
      <c r="BH19914" s="196"/>
      <c r="BI19914" s="196"/>
      <c r="BJ19914" s="196"/>
    </row>
    <row r="19915" spans="59:62">
      <c r="BG19915" s="196"/>
      <c r="BH19915" s="196"/>
      <c r="BI19915" s="196"/>
      <c r="BJ19915" s="196"/>
    </row>
    <row r="19916" spans="59:62">
      <c r="BG19916" s="196"/>
      <c r="BH19916" s="196"/>
      <c r="BI19916" s="196"/>
      <c r="BJ19916" s="196"/>
    </row>
    <row r="19917" spans="59:62">
      <c r="BG19917" s="196"/>
      <c r="BH19917" s="196"/>
      <c r="BI19917" s="196"/>
      <c r="BJ19917" s="196"/>
    </row>
    <row r="19918" spans="59:62">
      <c r="BG19918" s="196"/>
      <c r="BH19918" s="196"/>
      <c r="BI19918" s="196"/>
      <c r="BJ19918" s="196"/>
    </row>
    <row r="19919" spans="59:62">
      <c r="BG19919" s="196"/>
      <c r="BH19919" s="196"/>
      <c r="BI19919" s="196"/>
      <c r="BJ19919" s="196"/>
    </row>
    <row r="19920" spans="59:62">
      <c r="BG19920" s="196"/>
      <c r="BH19920" s="196"/>
      <c r="BI19920" s="196"/>
      <c r="BJ19920" s="196"/>
    </row>
    <row r="19921" spans="59:62">
      <c r="BG19921" s="196"/>
      <c r="BH19921" s="196"/>
      <c r="BI19921" s="196"/>
      <c r="BJ19921" s="196"/>
    </row>
    <row r="19922" spans="59:62">
      <c r="BG19922" s="196"/>
      <c r="BH19922" s="196"/>
      <c r="BI19922" s="196"/>
      <c r="BJ19922" s="196"/>
    </row>
    <row r="19923" spans="59:62">
      <c r="BG19923" s="196"/>
      <c r="BH19923" s="196"/>
      <c r="BI19923" s="196"/>
      <c r="BJ19923" s="196"/>
    </row>
    <row r="19924" spans="59:62">
      <c r="BG19924" s="196"/>
      <c r="BH19924" s="196"/>
      <c r="BI19924" s="196"/>
      <c r="BJ19924" s="196"/>
    </row>
    <row r="19925" spans="59:62">
      <c r="BG19925" s="196"/>
      <c r="BH19925" s="196"/>
      <c r="BI19925" s="196"/>
      <c r="BJ19925" s="196"/>
    </row>
    <row r="19926" spans="59:62">
      <c r="BG19926" s="196"/>
      <c r="BH19926" s="196"/>
      <c r="BI19926" s="196"/>
      <c r="BJ19926" s="196"/>
    </row>
    <row r="19927" spans="59:62">
      <c r="BG19927" s="196"/>
      <c r="BH19927" s="196"/>
      <c r="BI19927" s="196"/>
      <c r="BJ19927" s="196"/>
    </row>
    <row r="19928" spans="59:62">
      <c r="BG19928" s="196"/>
      <c r="BH19928" s="196"/>
      <c r="BI19928" s="196"/>
      <c r="BJ19928" s="196"/>
    </row>
    <row r="19929" spans="59:62">
      <c r="BG19929" s="196"/>
      <c r="BH19929" s="196"/>
      <c r="BI19929" s="196"/>
      <c r="BJ19929" s="196"/>
    </row>
    <row r="19930" spans="59:62">
      <c r="BG19930" s="196"/>
      <c r="BH19930" s="196"/>
      <c r="BI19930" s="196"/>
      <c r="BJ19930" s="196"/>
    </row>
    <row r="19931" spans="59:62">
      <c r="BG19931" s="196"/>
      <c r="BH19931" s="196"/>
      <c r="BI19931" s="196"/>
      <c r="BJ19931" s="196"/>
    </row>
    <row r="19932" spans="59:62">
      <c r="BG19932" s="196"/>
      <c r="BH19932" s="196"/>
      <c r="BI19932" s="196"/>
      <c r="BJ19932" s="196"/>
    </row>
    <row r="19933" spans="59:62">
      <c r="BG19933" s="196"/>
      <c r="BH19933" s="196"/>
      <c r="BI19933" s="196"/>
      <c r="BJ19933" s="196"/>
    </row>
    <row r="19934" spans="59:62">
      <c r="BG19934" s="196"/>
      <c r="BH19934" s="196"/>
      <c r="BI19934" s="196"/>
      <c r="BJ19934" s="196"/>
    </row>
    <row r="19935" spans="59:62">
      <c r="BG19935" s="196"/>
      <c r="BH19935" s="196"/>
      <c r="BI19935" s="196"/>
      <c r="BJ19935" s="196"/>
    </row>
    <row r="19936" spans="59:62">
      <c r="BG19936" s="196"/>
      <c r="BH19936" s="196"/>
      <c r="BI19936" s="196"/>
      <c r="BJ19936" s="196"/>
    </row>
    <row r="19937" spans="59:62">
      <c r="BG19937" s="196"/>
      <c r="BH19937" s="196"/>
      <c r="BI19937" s="196"/>
      <c r="BJ19937" s="196"/>
    </row>
    <row r="19938" spans="59:62">
      <c r="BG19938" s="196"/>
      <c r="BH19938" s="196"/>
      <c r="BI19938" s="196"/>
      <c r="BJ19938" s="196"/>
    </row>
    <row r="19939" spans="59:62">
      <c r="BG19939" s="196"/>
      <c r="BH19939" s="196"/>
      <c r="BI19939" s="196"/>
      <c r="BJ19939" s="196"/>
    </row>
    <row r="19940" spans="59:62">
      <c r="BG19940" s="196"/>
      <c r="BH19940" s="196"/>
      <c r="BI19940" s="196"/>
      <c r="BJ19940" s="196"/>
    </row>
    <row r="19941" spans="59:62">
      <c r="BG19941" s="196"/>
      <c r="BH19941" s="196"/>
      <c r="BI19941" s="196"/>
      <c r="BJ19941" s="196"/>
    </row>
    <row r="19942" spans="59:62">
      <c r="BG19942" s="196"/>
      <c r="BH19942" s="196"/>
      <c r="BI19942" s="196"/>
      <c r="BJ19942" s="196"/>
    </row>
    <row r="19943" spans="59:62">
      <c r="BG19943" s="196"/>
      <c r="BH19943" s="196"/>
      <c r="BI19943" s="196"/>
      <c r="BJ19943" s="196"/>
    </row>
    <row r="19944" spans="59:62">
      <c r="BG19944" s="196"/>
      <c r="BH19944" s="196"/>
      <c r="BI19944" s="196"/>
      <c r="BJ19944" s="196"/>
    </row>
    <row r="19945" spans="59:62">
      <c r="BG19945" s="196"/>
      <c r="BH19945" s="196"/>
      <c r="BI19945" s="196"/>
      <c r="BJ19945" s="196"/>
    </row>
    <row r="19946" spans="59:62">
      <c r="BG19946" s="196"/>
      <c r="BH19946" s="196"/>
      <c r="BI19946" s="196"/>
      <c r="BJ19946" s="196"/>
    </row>
    <row r="19947" spans="59:62">
      <c r="BG19947" s="196"/>
      <c r="BH19947" s="196"/>
      <c r="BI19947" s="196"/>
      <c r="BJ19947" s="196"/>
    </row>
    <row r="19948" spans="59:62">
      <c r="BG19948" s="196"/>
      <c r="BH19948" s="196"/>
      <c r="BI19948" s="196"/>
      <c r="BJ19948" s="196"/>
    </row>
    <row r="19949" spans="59:62">
      <c r="BG19949" s="196"/>
      <c r="BH19949" s="196"/>
      <c r="BI19949" s="196"/>
      <c r="BJ19949" s="196"/>
    </row>
    <row r="19950" spans="59:62">
      <c r="BG19950" s="196"/>
      <c r="BH19950" s="196"/>
      <c r="BI19950" s="196"/>
      <c r="BJ19950" s="196"/>
    </row>
    <row r="19951" spans="59:62">
      <c r="BG19951" s="196"/>
      <c r="BH19951" s="196"/>
      <c r="BI19951" s="196"/>
      <c r="BJ19951" s="196"/>
    </row>
    <row r="19952" spans="59:62">
      <c r="BG19952" s="196"/>
      <c r="BH19952" s="196"/>
      <c r="BI19952" s="196"/>
      <c r="BJ19952" s="196"/>
    </row>
    <row r="19953" spans="59:62">
      <c r="BG19953" s="196"/>
      <c r="BH19953" s="196"/>
      <c r="BI19953" s="196"/>
      <c r="BJ19953" s="196"/>
    </row>
    <row r="19954" spans="59:62">
      <c r="BG19954" s="196"/>
      <c r="BH19954" s="196"/>
      <c r="BI19954" s="196"/>
      <c r="BJ19954" s="196"/>
    </row>
    <row r="19955" spans="59:62">
      <c r="BG19955" s="196"/>
      <c r="BH19955" s="196"/>
      <c r="BI19955" s="196"/>
      <c r="BJ19955" s="196"/>
    </row>
    <row r="19956" spans="59:62">
      <c r="BG19956" s="196"/>
      <c r="BH19956" s="196"/>
      <c r="BI19956" s="196"/>
      <c r="BJ19956" s="196"/>
    </row>
    <row r="19957" spans="59:62">
      <c r="BG19957" s="196"/>
      <c r="BH19957" s="196"/>
      <c r="BI19957" s="196"/>
      <c r="BJ19957" s="196"/>
    </row>
    <row r="19958" spans="59:62">
      <c r="BG19958" s="196"/>
      <c r="BH19958" s="196"/>
      <c r="BI19958" s="196"/>
      <c r="BJ19958" s="196"/>
    </row>
    <row r="19959" spans="59:62">
      <c r="BG19959" s="196"/>
      <c r="BH19959" s="196"/>
      <c r="BI19959" s="196"/>
      <c r="BJ19959" s="196"/>
    </row>
    <row r="19960" spans="59:62">
      <c r="BG19960" s="196"/>
      <c r="BH19960" s="196"/>
      <c r="BI19960" s="196"/>
      <c r="BJ19960" s="196"/>
    </row>
    <row r="19961" spans="59:62">
      <c r="BG19961" s="196"/>
      <c r="BH19961" s="196"/>
      <c r="BI19961" s="196"/>
      <c r="BJ19961" s="196"/>
    </row>
    <row r="19962" spans="59:62">
      <c r="BG19962" s="196"/>
      <c r="BH19962" s="196"/>
      <c r="BI19962" s="196"/>
      <c r="BJ19962" s="196"/>
    </row>
    <row r="19963" spans="59:62">
      <c r="BG19963" s="196"/>
      <c r="BH19963" s="196"/>
      <c r="BI19963" s="196"/>
      <c r="BJ19963" s="196"/>
    </row>
    <row r="19964" spans="59:62">
      <c r="BG19964" s="196"/>
      <c r="BH19964" s="196"/>
      <c r="BI19964" s="196"/>
      <c r="BJ19964" s="196"/>
    </row>
    <row r="19965" spans="59:62">
      <c r="BG19965" s="196"/>
      <c r="BH19965" s="196"/>
      <c r="BI19965" s="196"/>
      <c r="BJ19965" s="196"/>
    </row>
    <row r="19966" spans="59:62">
      <c r="BG19966" s="196"/>
      <c r="BH19966" s="196"/>
      <c r="BI19966" s="196"/>
      <c r="BJ19966" s="196"/>
    </row>
    <row r="19967" spans="59:62">
      <c r="BG19967" s="196"/>
      <c r="BH19967" s="196"/>
      <c r="BI19967" s="196"/>
      <c r="BJ19967" s="196"/>
    </row>
    <row r="19968" spans="59:62">
      <c r="BG19968" s="196"/>
      <c r="BH19968" s="196"/>
      <c r="BI19968" s="196"/>
      <c r="BJ19968" s="196"/>
    </row>
    <row r="19969" spans="59:62">
      <c r="BG19969" s="196"/>
      <c r="BH19969" s="196"/>
      <c r="BI19969" s="196"/>
      <c r="BJ19969" s="196"/>
    </row>
    <row r="19970" spans="59:62">
      <c r="BG19970" s="196"/>
      <c r="BH19970" s="196"/>
      <c r="BI19970" s="196"/>
      <c r="BJ19970" s="196"/>
    </row>
    <row r="19971" spans="59:62">
      <c r="BG19971" s="196"/>
      <c r="BH19971" s="196"/>
      <c r="BI19971" s="196"/>
      <c r="BJ19971" s="196"/>
    </row>
    <row r="19972" spans="59:62">
      <c r="BG19972" s="196"/>
      <c r="BH19972" s="196"/>
      <c r="BI19972" s="196"/>
      <c r="BJ19972" s="196"/>
    </row>
    <row r="19973" spans="59:62">
      <c r="BG19973" s="196"/>
      <c r="BH19973" s="196"/>
      <c r="BI19973" s="196"/>
      <c r="BJ19973" s="196"/>
    </row>
    <row r="19974" spans="59:62">
      <c r="BG19974" s="196"/>
      <c r="BH19974" s="196"/>
      <c r="BI19974" s="196"/>
      <c r="BJ19974" s="196"/>
    </row>
    <row r="19975" spans="59:62">
      <c r="BG19975" s="196"/>
      <c r="BH19975" s="196"/>
      <c r="BI19975" s="196"/>
      <c r="BJ19975" s="196"/>
    </row>
    <row r="19976" spans="59:62">
      <c r="BG19976" s="196"/>
      <c r="BH19976" s="196"/>
      <c r="BI19976" s="196"/>
      <c r="BJ19976" s="196"/>
    </row>
    <row r="19977" spans="59:62">
      <c r="BG19977" s="196"/>
      <c r="BH19977" s="196"/>
      <c r="BI19977" s="196"/>
      <c r="BJ19977" s="196"/>
    </row>
    <row r="19978" spans="59:62">
      <c r="BG19978" s="196"/>
      <c r="BH19978" s="196"/>
      <c r="BI19978" s="196"/>
      <c r="BJ19978" s="196"/>
    </row>
    <row r="19979" spans="59:62">
      <c r="BG19979" s="196"/>
      <c r="BH19979" s="196"/>
      <c r="BI19979" s="196"/>
      <c r="BJ19979" s="196"/>
    </row>
    <row r="19980" spans="59:62">
      <c r="BG19980" s="196"/>
      <c r="BH19980" s="196"/>
      <c r="BI19980" s="196"/>
      <c r="BJ19980" s="196"/>
    </row>
    <row r="19981" spans="59:62">
      <c r="BG19981" s="196"/>
      <c r="BH19981" s="196"/>
      <c r="BI19981" s="196"/>
      <c r="BJ19981" s="196"/>
    </row>
    <row r="19982" spans="59:62">
      <c r="BG19982" s="196"/>
      <c r="BH19982" s="196"/>
      <c r="BI19982" s="196"/>
      <c r="BJ19982" s="196"/>
    </row>
    <row r="19983" spans="59:62">
      <c r="BG19983" s="196"/>
      <c r="BH19983" s="196"/>
      <c r="BI19983" s="196"/>
      <c r="BJ19983" s="196"/>
    </row>
    <row r="19984" spans="59:62">
      <c r="BG19984" s="196"/>
      <c r="BH19984" s="196"/>
      <c r="BI19984" s="196"/>
      <c r="BJ19984" s="196"/>
    </row>
    <row r="19985" spans="59:62">
      <c r="BG19985" s="196"/>
      <c r="BH19985" s="196"/>
      <c r="BI19985" s="196"/>
      <c r="BJ19985" s="196"/>
    </row>
    <row r="19986" spans="59:62">
      <c r="BG19986" s="196"/>
      <c r="BH19986" s="196"/>
      <c r="BI19986" s="196"/>
      <c r="BJ19986" s="196"/>
    </row>
    <row r="19987" spans="59:62">
      <c r="BG19987" s="196"/>
      <c r="BH19987" s="196"/>
      <c r="BI19987" s="196"/>
      <c r="BJ19987" s="196"/>
    </row>
    <row r="19988" spans="59:62">
      <c r="BG19988" s="196"/>
      <c r="BH19988" s="196"/>
      <c r="BI19988" s="196"/>
      <c r="BJ19988" s="196"/>
    </row>
    <row r="19989" spans="59:62">
      <c r="BG19989" s="196"/>
      <c r="BH19989" s="196"/>
      <c r="BI19989" s="196"/>
      <c r="BJ19989" s="196"/>
    </row>
    <row r="19990" spans="59:62">
      <c r="BG19990" s="196"/>
      <c r="BH19990" s="196"/>
      <c r="BI19990" s="196"/>
      <c r="BJ19990" s="196"/>
    </row>
    <row r="19991" spans="59:62">
      <c r="BG19991" s="196"/>
      <c r="BH19991" s="196"/>
      <c r="BI19991" s="196"/>
      <c r="BJ19991" s="196"/>
    </row>
    <row r="19992" spans="59:62">
      <c r="BG19992" s="196"/>
      <c r="BH19992" s="196"/>
      <c r="BI19992" s="196"/>
      <c r="BJ19992" s="196"/>
    </row>
    <row r="19993" spans="59:62">
      <c r="BG19993" s="196"/>
      <c r="BH19993" s="196"/>
      <c r="BI19993" s="196"/>
      <c r="BJ19993" s="196"/>
    </row>
    <row r="19994" spans="59:62">
      <c r="BG19994" s="196"/>
      <c r="BH19994" s="196"/>
      <c r="BI19994" s="196"/>
      <c r="BJ19994" s="196"/>
    </row>
    <row r="19995" spans="59:62">
      <c r="BG19995" s="196"/>
      <c r="BH19995" s="196"/>
      <c r="BI19995" s="196"/>
      <c r="BJ19995" s="196"/>
    </row>
    <row r="19996" spans="59:62">
      <c r="BG19996" s="196"/>
      <c r="BH19996" s="196"/>
      <c r="BI19996" s="196"/>
      <c r="BJ19996" s="196"/>
    </row>
    <row r="19997" spans="59:62">
      <c r="BG19997" s="196"/>
      <c r="BH19997" s="196"/>
      <c r="BI19997" s="196"/>
      <c r="BJ19997" s="196"/>
    </row>
    <row r="19998" spans="59:62">
      <c r="BG19998" s="196"/>
      <c r="BH19998" s="196"/>
      <c r="BI19998" s="196"/>
      <c r="BJ19998" s="196"/>
    </row>
    <row r="19999" spans="59:62">
      <c r="BG19999" s="196"/>
      <c r="BH19999" s="196"/>
      <c r="BI19999" s="196"/>
      <c r="BJ19999" s="196"/>
    </row>
    <row r="20000" spans="59:62">
      <c r="BG20000" s="196"/>
      <c r="BH20000" s="196"/>
      <c r="BI20000" s="196"/>
      <c r="BJ20000" s="196"/>
    </row>
    <row r="20001" spans="59:62">
      <c r="BG20001" s="196"/>
      <c r="BH20001" s="196"/>
      <c r="BI20001" s="196"/>
      <c r="BJ20001" s="196"/>
    </row>
    <row r="20002" spans="59:62">
      <c r="BG20002" s="196"/>
      <c r="BH20002" s="196"/>
      <c r="BI20002" s="196"/>
      <c r="BJ20002" s="196"/>
    </row>
    <row r="20003" spans="59:62">
      <c r="BG20003" s="196"/>
      <c r="BH20003" s="196"/>
      <c r="BI20003" s="196"/>
      <c r="BJ20003" s="196"/>
    </row>
    <row r="20004" spans="59:62">
      <c r="BG20004" s="196"/>
      <c r="BH20004" s="196"/>
      <c r="BI20004" s="196"/>
      <c r="BJ20004" s="196"/>
    </row>
    <row r="20005" spans="59:62">
      <c r="BG20005" s="196"/>
      <c r="BH20005" s="196"/>
      <c r="BI20005" s="196"/>
      <c r="BJ20005" s="196"/>
    </row>
    <row r="20006" spans="59:62">
      <c r="BG20006" s="196"/>
      <c r="BH20006" s="196"/>
      <c r="BI20006" s="196"/>
      <c r="BJ20006" s="196"/>
    </row>
    <row r="20007" spans="59:62">
      <c r="BG20007" s="196"/>
      <c r="BH20007" s="196"/>
      <c r="BI20007" s="196"/>
      <c r="BJ20007" s="196"/>
    </row>
    <row r="20008" spans="59:62">
      <c r="BG20008" s="196"/>
      <c r="BH20008" s="196"/>
      <c r="BI20008" s="196"/>
      <c r="BJ20008" s="196"/>
    </row>
    <row r="20009" spans="59:62">
      <c r="BG20009" s="196"/>
      <c r="BH20009" s="196"/>
      <c r="BI20009" s="196"/>
      <c r="BJ20009" s="196"/>
    </row>
    <row r="20010" spans="59:62">
      <c r="BG20010" s="196"/>
      <c r="BH20010" s="196"/>
      <c r="BI20010" s="196"/>
      <c r="BJ20010" s="196"/>
    </row>
    <row r="20011" spans="59:62">
      <c r="BG20011" s="196"/>
      <c r="BH20011" s="196"/>
      <c r="BI20011" s="196"/>
      <c r="BJ20011" s="196"/>
    </row>
    <row r="20012" spans="59:62">
      <c r="BG20012" s="196"/>
      <c r="BH20012" s="196"/>
      <c r="BI20012" s="196"/>
      <c r="BJ20012" s="196"/>
    </row>
    <row r="20013" spans="59:62">
      <c r="BG20013" s="196"/>
      <c r="BH20013" s="196"/>
      <c r="BI20013" s="196"/>
      <c r="BJ20013" s="196"/>
    </row>
    <row r="20014" spans="59:62">
      <c r="BG20014" s="196"/>
      <c r="BH20014" s="196"/>
      <c r="BI20014" s="196"/>
      <c r="BJ20014" s="196"/>
    </row>
    <row r="20015" spans="59:62">
      <c r="BG20015" s="196"/>
      <c r="BH20015" s="196"/>
      <c r="BI20015" s="196"/>
      <c r="BJ20015" s="196"/>
    </row>
    <row r="20016" spans="59:62">
      <c r="BG20016" s="196"/>
      <c r="BH20016" s="196"/>
      <c r="BI20016" s="196"/>
      <c r="BJ20016" s="196"/>
    </row>
    <row r="20017" spans="59:62">
      <c r="BG20017" s="196"/>
      <c r="BH20017" s="196"/>
      <c r="BI20017" s="196"/>
      <c r="BJ20017" s="196"/>
    </row>
    <row r="20018" spans="59:62">
      <c r="BG20018" s="196"/>
      <c r="BH20018" s="196"/>
      <c r="BI20018" s="196"/>
      <c r="BJ20018" s="196"/>
    </row>
    <row r="20019" spans="59:62">
      <c r="BG20019" s="196"/>
      <c r="BH20019" s="196"/>
      <c r="BI20019" s="196"/>
      <c r="BJ20019" s="196"/>
    </row>
    <row r="20020" spans="59:62">
      <c r="BG20020" s="196"/>
      <c r="BH20020" s="196"/>
      <c r="BI20020" s="196"/>
      <c r="BJ20020" s="196"/>
    </row>
    <row r="20021" spans="59:62">
      <c r="BG20021" s="196"/>
      <c r="BH20021" s="196"/>
      <c r="BI20021" s="196"/>
      <c r="BJ20021" s="196"/>
    </row>
    <row r="20022" spans="59:62">
      <c r="BG20022" s="196"/>
      <c r="BH20022" s="196"/>
      <c r="BI20022" s="196"/>
      <c r="BJ20022" s="196"/>
    </row>
    <row r="20023" spans="59:62">
      <c r="BG20023" s="196"/>
      <c r="BH20023" s="196"/>
      <c r="BI20023" s="196"/>
      <c r="BJ20023" s="196"/>
    </row>
    <row r="20024" spans="59:62">
      <c r="BG20024" s="196"/>
      <c r="BH20024" s="196"/>
      <c r="BI20024" s="196"/>
      <c r="BJ20024" s="196"/>
    </row>
    <row r="20025" spans="59:62">
      <c r="BG20025" s="196"/>
      <c r="BH20025" s="196"/>
      <c r="BI20025" s="196"/>
      <c r="BJ20025" s="196"/>
    </row>
    <row r="20026" spans="59:62">
      <c r="BG20026" s="196"/>
      <c r="BH20026" s="196"/>
      <c r="BI20026" s="196"/>
      <c r="BJ20026" s="196"/>
    </row>
    <row r="20027" spans="59:62">
      <c r="BG20027" s="196"/>
      <c r="BH20027" s="196"/>
      <c r="BI20027" s="196"/>
      <c r="BJ20027" s="196"/>
    </row>
    <row r="20028" spans="59:62">
      <c r="BG20028" s="196"/>
      <c r="BH20028" s="196"/>
      <c r="BI20028" s="196"/>
      <c r="BJ20028" s="196"/>
    </row>
    <row r="20029" spans="59:62">
      <c r="BG20029" s="196"/>
      <c r="BH20029" s="196"/>
      <c r="BI20029" s="196"/>
      <c r="BJ20029" s="196"/>
    </row>
    <row r="20030" spans="59:62">
      <c r="BG20030" s="196"/>
      <c r="BH20030" s="196"/>
      <c r="BI20030" s="196"/>
      <c r="BJ20030" s="196"/>
    </row>
    <row r="20031" spans="59:62">
      <c r="BG20031" s="196"/>
      <c r="BH20031" s="196"/>
      <c r="BI20031" s="196"/>
      <c r="BJ20031" s="196"/>
    </row>
    <row r="20032" spans="59:62">
      <c r="BG20032" s="196"/>
      <c r="BH20032" s="196"/>
      <c r="BI20032" s="196"/>
      <c r="BJ20032" s="196"/>
    </row>
    <row r="20033" spans="59:62">
      <c r="BG20033" s="196"/>
      <c r="BH20033" s="196"/>
      <c r="BI20033" s="196"/>
      <c r="BJ20033" s="196"/>
    </row>
    <row r="20034" spans="59:62">
      <c r="BG20034" s="196"/>
      <c r="BH20034" s="196"/>
      <c r="BI20034" s="196"/>
      <c r="BJ20034" s="196"/>
    </row>
    <row r="20035" spans="59:62">
      <c r="BG20035" s="196"/>
      <c r="BH20035" s="196"/>
      <c r="BI20035" s="196"/>
      <c r="BJ20035" s="196"/>
    </row>
    <row r="20036" spans="59:62">
      <c r="BG20036" s="196"/>
      <c r="BH20036" s="196"/>
      <c r="BI20036" s="196"/>
      <c r="BJ20036" s="196"/>
    </row>
    <row r="20037" spans="59:62">
      <c r="BG20037" s="196"/>
      <c r="BH20037" s="196"/>
      <c r="BI20037" s="196"/>
      <c r="BJ20037" s="196"/>
    </row>
    <row r="20038" spans="59:62">
      <c r="BG20038" s="196"/>
      <c r="BH20038" s="196"/>
      <c r="BI20038" s="196"/>
      <c r="BJ20038" s="196"/>
    </row>
    <row r="20039" spans="59:62">
      <c r="BG20039" s="196"/>
      <c r="BH20039" s="196"/>
      <c r="BI20039" s="196"/>
      <c r="BJ20039" s="196"/>
    </row>
    <row r="20040" spans="59:62">
      <c r="BG20040" s="196"/>
      <c r="BH20040" s="196"/>
      <c r="BI20040" s="196"/>
      <c r="BJ20040" s="196"/>
    </row>
    <row r="20041" spans="59:62">
      <c r="BG20041" s="196"/>
      <c r="BH20041" s="196"/>
      <c r="BI20041" s="196"/>
      <c r="BJ20041" s="196"/>
    </row>
    <row r="20042" spans="59:62">
      <c r="BG20042" s="196"/>
      <c r="BH20042" s="196"/>
      <c r="BI20042" s="196"/>
      <c r="BJ20042" s="196"/>
    </row>
    <row r="20043" spans="59:62">
      <c r="BG20043" s="196"/>
      <c r="BH20043" s="196"/>
      <c r="BI20043" s="196"/>
      <c r="BJ20043" s="196"/>
    </row>
    <row r="20044" spans="59:62">
      <c r="BG20044" s="196"/>
      <c r="BH20044" s="196"/>
      <c r="BI20044" s="196"/>
      <c r="BJ20044" s="196"/>
    </row>
    <row r="20045" spans="59:62">
      <c r="BG20045" s="196"/>
      <c r="BH20045" s="196"/>
      <c r="BI20045" s="196"/>
      <c r="BJ20045" s="196"/>
    </row>
    <row r="20046" spans="59:62">
      <c r="BG20046" s="196"/>
      <c r="BH20046" s="196"/>
      <c r="BI20046" s="196"/>
      <c r="BJ20046" s="196"/>
    </row>
    <row r="20047" spans="59:62">
      <c r="BG20047" s="196"/>
      <c r="BH20047" s="196"/>
      <c r="BI20047" s="196"/>
      <c r="BJ20047" s="196"/>
    </row>
    <row r="20048" spans="59:62">
      <c r="BG20048" s="196"/>
      <c r="BH20048" s="196"/>
      <c r="BI20048" s="196"/>
      <c r="BJ20048" s="196"/>
    </row>
    <row r="20049" spans="59:62">
      <c r="BG20049" s="196"/>
      <c r="BH20049" s="196"/>
      <c r="BI20049" s="196"/>
      <c r="BJ20049" s="196"/>
    </row>
    <row r="20050" spans="59:62">
      <c r="BG20050" s="196"/>
      <c r="BH20050" s="196"/>
      <c r="BI20050" s="196"/>
      <c r="BJ20050" s="196"/>
    </row>
    <row r="20051" spans="59:62">
      <c r="BG20051" s="196"/>
      <c r="BH20051" s="196"/>
      <c r="BI20051" s="196"/>
      <c r="BJ20051" s="196"/>
    </row>
    <row r="20052" spans="59:62">
      <c r="BG20052" s="196"/>
      <c r="BH20052" s="196"/>
      <c r="BI20052" s="196"/>
      <c r="BJ20052" s="196"/>
    </row>
    <row r="20053" spans="59:62">
      <c r="BG20053" s="196"/>
      <c r="BH20053" s="196"/>
      <c r="BI20053" s="196"/>
      <c r="BJ20053" s="196"/>
    </row>
    <row r="20054" spans="59:62">
      <c r="BG20054" s="196"/>
      <c r="BH20054" s="196"/>
      <c r="BI20054" s="196"/>
      <c r="BJ20054" s="196"/>
    </row>
    <row r="20055" spans="59:62">
      <c r="BG20055" s="196"/>
      <c r="BH20055" s="196"/>
      <c r="BI20055" s="196"/>
      <c r="BJ20055" s="196"/>
    </row>
    <row r="20056" spans="59:62">
      <c r="BG20056" s="196"/>
      <c r="BH20056" s="196"/>
      <c r="BI20056" s="196"/>
      <c r="BJ20056" s="196"/>
    </row>
    <row r="20057" spans="59:62">
      <c r="BG20057" s="196"/>
      <c r="BH20057" s="196"/>
      <c r="BI20057" s="196"/>
      <c r="BJ20057" s="196"/>
    </row>
    <row r="20058" spans="59:62">
      <c r="BG20058" s="196"/>
      <c r="BH20058" s="196"/>
      <c r="BI20058" s="196"/>
      <c r="BJ20058" s="196"/>
    </row>
    <row r="20059" spans="59:62">
      <c r="BG20059" s="196"/>
      <c r="BH20059" s="196"/>
      <c r="BI20059" s="196"/>
      <c r="BJ20059" s="196"/>
    </row>
    <row r="20060" spans="59:62">
      <c r="BG20060" s="196"/>
      <c r="BH20060" s="196"/>
      <c r="BI20060" s="196"/>
      <c r="BJ20060" s="196"/>
    </row>
    <row r="20061" spans="59:62">
      <c r="BG20061" s="196"/>
      <c r="BH20061" s="196"/>
      <c r="BI20061" s="196"/>
      <c r="BJ20061" s="196"/>
    </row>
    <row r="20062" spans="59:62">
      <c r="BG20062" s="196"/>
      <c r="BH20062" s="196"/>
      <c r="BI20062" s="196"/>
      <c r="BJ20062" s="196"/>
    </row>
    <row r="20063" spans="59:62">
      <c r="BG20063" s="196"/>
      <c r="BH20063" s="196"/>
      <c r="BI20063" s="196"/>
      <c r="BJ20063" s="196"/>
    </row>
    <row r="20064" spans="59:62">
      <c r="BG20064" s="196"/>
      <c r="BH20064" s="196"/>
      <c r="BI20064" s="196"/>
      <c r="BJ20064" s="196"/>
    </row>
    <row r="20065" spans="59:62">
      <c r="BG20065" s="196"/>
      <c r="BH20065" s="196"/>
      <c r="BI20065" s="196"/>
      <c r="BJ20065" s="196"/>
    </row>
    <row r="20066" spans="59:62">
      <c r="BG20066" s="196"/>
      <c r="BH20066" s="196"/>
      <c r="BI20066" s="196"/>
      <c r="BJ20066" s="196"/>
    </row>
    <row r="20067" spans="59:62">
      <c r="BG20067" s="196"/>
      <c r="BH20067" s="196"/>
      <c r="BI20067" s="196"/>
      <c r="BJ20067" s="196"/>
    </row>
    <row r="20068" spans="59:62">
      <c r="BG20068" s="196"/>
      <c r="BH20068" s="196"/>
      <c r="BI20068" s="196"/>
      <c r="BJ20068" s="196"/>
    </row>
    <row r="20069" spans="59:62">
      <c r="BG20069" s="196"/>
      <c r="BH20069" s="196"/>
      <c r="BI20069" s="196"/>
      <c r="BJ20069" s="196"/>
    </row>
    <row r="20070" spans="59:62">
      <c r="BG20070" s="196"/>
      <c r="BH20070" s="196"/>
      <c r="BI20070" s="196"/>
      <c r="BJ20070" s="196"/>
    </row>
    <row r="20071" spans="59:62">
      <c r="BG20071" s="196"/>
      <c r="BH20071" s="196"/>
      <c r="BI20071" s="196"/>
      <c r="BJ20071" s="196"/>
    </row>
    <row r="20072" spans="59:62">
      <c r="BG20072" s="196"/>
      <c r="BH20072" s="196"/>
      <c r="BI20072" s="196"/>
      <c r="BJ20072" s="196"/>
    </row>
    <row r="20073" spans="59:62">
      <c r="BG20073" s="196"/>
      <c r="BH20073" s="196"/>
      <c r="BI20073" s="196"/>
      <c r="BJ20073" s="196"/>
    </row>
    <row r="20074" spans="59:62">
      <c r="BG20074" s="196"/>
      <c r="BH20074" s="196"/>
      <c r="BI20074" s="196"/>
      <c r="BJ20074" s="196"/>
    </row>
    <row r="20075" spans="59:62">
      <c r="BG20075" s="196"/>
      <c r="BH20075" s="196"/>
      <c r="BI20075" s="196"/>
      <c r="BJ20075" s="196"/>
    </row>
    <row r="20076" spans="59:62">
      <c r="BG20076" s="196"/>
      <c r="BH20076" s="196"/>
      <c r="BI20076" s="196"/>
      <c r="BJ20076" s="196"/>
    </row>
    <row r="20077" spans="59:62">
      <c r="BG20077" s="196"/>
      <c r="BH20077" s="196"/>
      <c r="BI20077" s="196"/>
      <c r="BJ20077" s="196"/>
    </row>
    <row r="20078" spans="59:62">
      <c r="BG20078" s="196"/>
      <c r="BH20078" s="196"/>
      <c r="BI20078" s="196"/>
      <c r="BJ20078" s="196"/>
    </row>
    <row r="20079" spans="59:62">
      <c r="BG20079" s="196"/>
      <c r="BH20079" s="196"/>
      <c r="BI20079" s="196"/>
      <c r="BJ20079" s="196"/>
    </row>
    <row r="20080" spans="59:62">
      <c r="BG20080" s="196"/>
      <c r="BH20080" s="196"/>
      <c r="BI20080" s="196"/>
      <c r="BJ20080" s="196"/>
    </row>
    <row r="20081" spans="59:62">
      <c r="BG20081" s="196"/>
      <c r="BH20081" s="196"/>
      <c r="BI20081" s="196"/>
      <c r="BJ20081" s="196"/>
    </row>
    <row r="20082" spans="59:62">
      <c r="BG20082" s="196"/>
      <c r="BH20082" s="196"/>
      <c r="BI20082" s="196"/>
      <c r="BJ20082" s="196"/>
    </row>
    <row r="20083" spans="59:62">
      <c r="BG20083" s="196"/>
      <c r="BH20083" s="196"/>
      <c r="BI20083" s="196"/>
      <c r="BJ20083" s="196"/>
    </row>
    <row r="20084" spans="59:62">
      <c r="BG20084" s="196"/>
      <c r="BH20084" s="196"/>
      <c r="BI20084" s="196"/>
      <c r="BJ20084" s="196"/>
    </row>
    <row r="20085" spans="59:62">
      <c r="BG20085" s="196"/>
      <c r="BH20085" s="196"/>
      <c r="BI20085" s="196"/>
      <c r="BJ20085" s="196"/>
    </row>
    <row r="20086" spans="59:62">
      <c r="BG20086" s="196"/>
      <c r="BH20086" s="196"/>
      <c r="BI20086" s="196"/>
      <c r="BJ20086" s="196"/>
    </row>
    <row r="20087" spans="59:62">
      <c r="BG20087" s="196"/>
      <c r="BH20087" s="196"/>
      <c r="BI20087" s="196"/>
      <c r="BJ20087" s="196"/>
    </row>
    <row r="20088" spans="59:62">
      <c r="BG20088" s="196"/>
      <c r="BH20088" s="196"/>
      <c r="BI20088" s="196"/>
      <c r="BJ20088" s="196"/>
    </row>
    <row r="20089" spans="59:62">
      <c r="BG20089" s="196"/>
      <c r="BH20089" s="196"/>
      <c r="BI20089" s="196"/>
      <c r="BJ20089" s="196"/>
    </row>
    <row r="20090" spans="59:62">
      <c r="BG20090" s="196"/>
      <c r="BH20090" s="196"/>
      <c r="BI20090" s="196"/>
      <c r="BJ20090" s="196"/>
    </row>
    <row r="20091" spans="59:62">
      <c r="BG20091" s="196"/>
      <c r="BH20091" s="196"/>
      <c r="BI20091" s="196"/>
      <c r="BJ20091" s="196"/>
    </row>
    <row r="20092" spans="59:62">
      <c r="BG20092" s="196"/>
      <c r="BH20092" s="196"/>
      <c r="BI20092" s="196"/>
      <c r="BJ20092" s="196"/>
    </row>
    <row r="20093" spans="59:62">
      <c r="BG20093" s="196"/>
      <c r="BH20093" s="196"/>
      <c r="BI20093" s="196"/>
      <c r="BJ20093" s="196"/>
    </row>
    <row r="20094" spans="59:62">
      <c r="BG20094" s="196"/>
      <c r="BH20094" s="196"/>
      <c r="BI20094" s="196"/>
      <c r="BJ20094" s="196"/>
    </row>
    <row r="20095" spans="59:62">
      <c r="BG20095" s="196"/>
      <c r="BH20095" s="196"/>
      <c r="BI20095" s="196"/>
      <c r="BJ20095" s="196"/>
    </row>
    <row r="20096" spans="59:62">
      <c r="BG20096" s="196"/>
      <c r="BH20096" s="196"/>
      <c r="BI20096" s="196"/>
      <c r="BJ20096" s="196"/>
    </row>
    <row r="20097" spans="59:62">
      <c r="BG20097" s="196"/>
      <c r="BH20097" s="196"/>
      <c r="BI20097" s="196"/>
      <c r="BJ20097" s="196"/>
    </row>
    <row r="20098" spans="59:62">
      <c r="BG20098" s="196"/>
      <c r="BH20098" s="196"/>
      <c r="BI20098" s="196"/>
      <c r="BJ20098" s="196"/>
    </row>
    <row r="20099" spans="59:62">
      <c r="BG20099" s="196"/>
      <c r="BH20099" s="196"/>
      <c r="BI20099" s="196"/>
      <c r="BJ20099" s="196"/>
    </row>
    <row r="20100" spans="59:62">
      <c r="BG20100" s="196"/>
      <c r="BH20100" s="196"/>
      <c r="BI20100" s="196"/>
      <c r="BJ20100" s="196"/>
    </row>
    <row r="20101" spans="59:62">
      <c r="BG20101" s="196"/>
      <c r="BH20101" s="196"/>
      <c r="BI20101" s="196"/>
      <c r="BJ20101" s="196"/>
    </row>
    <row r="20102" spans="59:62">
      <c r="BG20102" s="196"/>
      <c r="BH20102" s="196"/>
      <c r="BI20102" s="196"/>
      <c r="BJ20102" s="196"/>
    </row>
    <row r="20103" spans="59:62">
      <c r="BG20103" s="196"/>
      <c r="BH20103" s="196"/>
      <c r="BI20103" s="196"/>
      <c r="BJ20103" s="196"/>
    </row>
    <row r="20104" spans="59:62">
      <c r="BG20104" s="196"/>
      <c r="BH20104" s="196"/>
      <c r="BI20104" s="196"/>
      <c r="BJ20104" s="196"/>
    </row>
    <row r="20105" spans="59:62">
      <c r="BG20105" s="196"/>
      <c r="BH20105" s="196"/>
      <c r="BI20105" s="196"/>
      <c r="BJ20105" s="196"/>
    </row>
    <row r="20106" spans="59:62">
      <c r="BG20106" s="196"/>
      <c r="BH20106" s="196"/>
      <c r="BI20106" s="196"/>
      <c r="BJ20106" s="196"/>
    </row>
    <row r="20107" spans="59:62">
      <c r="BG20107" s="196"/>
      <c r="BH20107" s="196"/>
      <c r="BI20107" s="196"/>
      <c r="BJ20107" s="196"/>
    </row>
    <row r="20108" spans="59:62">
      <c r="BG20108" s="196"/>
      <c r="BH20108" s="196"/>
      <c r="BI20108" s="196"/>
      <c r="BJ20108" s="196"/>
    </row>
    <row r="20109" spans="59:62">
      <c r="BG20109" s="196"/>
      <c r="BH20109" s="196"/>
      <c r="BI20109" s="196"/>
      <c r="BJ20109" s="196"/>
    </row>
    <row r="20110" spans="59:62">
      <c r="BG20110" s="196"/>
      <c r="BH20110" s="196"/>
      <c r="BI20110" s="196"/>
      <c r="BJ20110" s="196"/>
    </row>
    <row r="20111" spans="59:62">
      <c r="BG20111" s="196"/>
      <c r="BH20111" s="196"/>
      <c r="BI20111" s="196"/>
      <c r="BJ20111" s="196"/>
    </row>
    <row r="20112" spans="59:62">
      <c r="BG20112" s="196"/>
      <c r="BH20112" s="196"/>
      <c r="BI20112" s="196"/>
      <c r="BJ20112" s="196"/>
    </row>
    <row r="20113" spans="59:62">
      <c r="BG20113" s="196"/>
      <c r="BH20113" s="196"/>
      <c r="BI20113" s="196"/>
      <c r="BJ20113" s="196"/>
    </row>
    <row r="20114" spans="59:62">
      <c r="BG20114" s="196"/>
      <c r="BH20114" s="196"/>
      <c r="BI20114" s="196"/>
      <c r="BJ20114" s="196"/>
    </row>
    <row r="20115" spans="59:62">
      <c r="BG20115" s="196"/>
      <c r="BH20115" s="196"/>
      <c r="BI20115" s="196"/>
      <c r="BJ20115" s="196"/>
    </row>
    <row r="20116" spans="59:62">
      <c r="BG20116" s="196"/>
      <c r="BH20116" s="196"/>
      <c r="BI20116" s="196"/>
      <c r="BJ20116" s="196"/>
    </row>
    <row r="20117" spans="59:62">
      <c r="BG20117" s="196"/>
      <c r="BH20117" s="196"/>
      <c r="BI20117" s="196"/>
      <c r="BJ20117" s="196"/>
    </row>
    <row r="20118" spans="59:62">
      <c r="BG20118" s="196"/>
      <c r="BH20118" s="196"/>
      <c r="BI20118" s="196"/>
      <c r="BJ20118" s="196"/>
    </row>
    <row r="20119" spans="59:62">
      <c r="BG20119" s="196"/>
      <c r="BH20119" s="196"/>
      <c r="BI20119" s="196"/>
      <c r="BJ20119" s="196"/>
    </row>
    <row r="20120" spans="59:62">
      <c r="BG20120" s="196"/>
      <c r="BH20120" s="196"/>
      <c r="BI20120" s="196"/>
      <c r="BJ20120" s="196"/>
    </row>
    <row r="20121" spans="59:62">
      <c r="BG20121" s="196"/>
      <c r="BH20121" s="196"/>
      <c r="BI20121" s="196"/>
      <c r="BJ20121" s="196"/>
    </row>
    <row r="20122" spans="59:62">
      <c r="BG20122" s="196"/>
      <c r="BH20122" s="196"/>
      <c r="BI20122" s="196"/>
      <c r="BJ20122" s="196"/>
    </row>
    <row r="20123" spans="59:62">
      <c r="BG20123" s="196"/>
      <c r="BH20123" s="196"/>
      <c r="BI20123" s="196"/>
      <c r="BJ20123" s="196"/>
    </row>
    <row r="20124" spans="59:62">
      <c r="BG20124" s="196"/>
      <c r="BH20124" s="196"/>
      <c r="BI20124" s="196"/>
      <c r="BJ20124" s="196"/>
    </row>
    <row r="20125" spans="59:62">
      <c r="BG20125" s="196"/>
      <c r="BH20125" s="196"/>
      <c r="BI20125" s="196"/>
      <c r="BJ20125" s="196"/>
    </row>
    <row r="20126" spans="59:62">
      <c r="BG20126" s="196"/>
      <c r="BH20126" s="196"/>
      <c r="BI20126" s="196"/>
      <c r="BJ20126" s="196"/>
    </row>
    <row r="20127" spans="59:62">
      <c r="BG20127" s="196"/>
      <c r="BH20127" s="196"/>
      <c r="BI20127" s="196"/>
      <c r="BJ20127" s="196"/>
    </row>
    <row r="20128" spans="59:62">
      <c r="BG20128" s="196"/>
      <c r="BH20128" s="196"/>
      <c r="BI20128" s="196"/>
      <c r="BJ20128" s="196"/>
    </row>
    <row r="20129" spans="59:62">
      <c r="BG20129" s="196"/>
      <c r="BH20129" s="196"/>
      <c r="BI20129" s="196"/>
      <c r="BJ20129" s="196"/>
    </row>
    <row r="20130" spans="59:62">
      <c r="BG20130" s="196"/>
      <c r="BH20130" s="196"/>
      <c r="BI20130" s="196"/>
      <c r="BJ20130" s="196"/>
    </row>
    <row r="20131" spans="59:62">
      <c r="BG20131" s="196"/>
      <c r="BH20131" s="196"/>
      <c r="BI20131" s="196"/>
      <c r="BJ20131" s="196"/>
    </row>
    <row r="20132" spans="59:62">
      <c r="BG20132" s="196"/>
      <c r="BH20132" s="196"/>
      <c r="BI20132" s="196"/>
      <c r="BJ20132" s="196"/>
    </row>
    <row r="20133" spans="59:62">
      <c r="BG20133" s="196"/>
      <c r="BH20133" s="196"/>
      <c r="BI20133" s="196"/>
      <c r="BJ20133" s="196"/>
    </row>
    <row r="20134" spans="59:62">
      <c r="BG20134" s="196"/>
      <c r="BH20134" s="196"/>
      <c r="BI20134" s="196"/>
      <c r="BJ20134" s="196"/>
    </row>
    <row r="20135" spans="59:62">
      <c r="BG20135" s="196"/>
      <c r="BH20135" s="196"/>
      <c r="BI20135" s="196"/>
      <c r="BJ20135" s="196"/>
    </row>
    <row r="20136" spans="59:62">
      <c r="BG20136" s="196"/>
      <c r="BH20136" s="196"/>
      <c r="BI20136" s="196"/>
      <c r="BJ20136" s="196"/>
    </row>
    <row r="20137" spans="59:62">
      <c r="BG20137" s="196"/>
      <c r="BH20137" s="196"/>
      <c r="BI20137" s="196"/>
      <c r="BJ20137" s="196"/>
    </row>
    <row r="20138" spans="59:62">
      <c r="BG20138" s="196"/>
      <c r="BH20138" s="196"/>
      <c r="BI20138" s="196"/>
      <c r="BJ20138" s="196"/>
    </row>
    <row r="20139" spans="59:62">
      <c r="BG20139" s="196"/>
      <c r="BH20139" s="196"/>
      <c r="BI20139" s="196"/>
      <c r="BJ20139" s="196"/>
    </row>
    <row r="20140" spans="59:62">
      <c r="BG20140" s="196"/>
      <c r="BH20140" s="196"/>
      <c r="BI20140" s="196"/>
      <c r="BJ20140" s="196"/>
    </row>
    <row r="20141" spans="59:62">
      <c r="BG20141" s="196"/>
      <c r="BH20141" s="196"/>
      <c r="BI20141" s="196"/>
      <c r="BJ20141" s="196"/>
    </row>
    <row r="20142" spans="59:62">
      <c r="BG20142" s="196"/>
      <c r="BH20142" s="196"/>
      <c r="BI20142" s="196"/>
      <c r="BJ20142" s="196"/>
    </row>
    <row r="20143" spans="59:62">
      <c r="BG20143" s="196"/>
      <c r="BH20143" s="196"/>
      <c r="BI20143" s="196"/>
      <c r="BJ20143" s="196"/>
    </row>
    <row r="20144" spans="59:62">
      <c r="BG20144" s="196"/>
      <c r="BH20144" s="196"/>
      <c r="BI20144" s="196"/>
      <c r="BJ20144" s="196"/>
    </row>
    <row r="20145" spans="59:62">
      <c r="BG20145" s="196"/>
      <c r="BH20145" s="196"/>
      <c r="BI20145" s="196"/>
      <c r="BJ20145" s="196"/>
    </row>
    <row r="20146" spans="59:62">
      <c r="BG20146" s="196"/>
      <c r="BH20146" s="196"/>
      <c r="BI20146" s="196"/>
      <c r="BJ20146" s="196"/>
    </row>
    <row r="20147" spans="59:62">
      <c r="BG20147" s="196"/>
      <c r="BH20147" s="196"/>
      <c r="BI20147" s="196"/>
      <c r="BJ20147" s="196"/>
    </row>
    <row r="20148" spans="59:62">
      <c r="BG20148" s="196"/>
      <c r="BH20148" s="196"/>
      <c r="BI20148" s="196"/>
      <c r="BJ20148" s="196"/>
    </row>
    <row r="20149" spans="59:62">
      <c r="BG20149" s="196"/>
      <c r="BH20149" s="196"/>
      <c r="BI20149" s="196"/>
      <c r="BJ20149" s="196"/>
    </row>
    <row r="20150" spans="59:62">
      <c r="BG20150" s="196"/>
      <c r="BH20150" s="196"/>
      <c r="BI20150" s="196"/>
      <c r="BJ20150" s="196"/>
    </row>
    <row r="20151" spans="59:62">
      <c r="BG20151" s="196"/>
      <c r="BH20151" s="196"/>
      <c r="BI20151" s="196"/>
      <c r="BJ20151" s="196"/>
    </row>
    <row r="20152" spans="59:62">
      <c r="BG20152" s="196"/>
      <c r="BH20152" s="196"/>
      <c r="BI20152" s="196"/>
      <c r="BJ20152" s="196"/>
    </row>
    <row r="20153" spans="59:62">
      <c r="BG20153" s="196"/>
      <c r="BH20153" s="196"/>
      <c r="BI20153" s="196"/>
      <c r="BJ20153" s="196"/>
    </row>
    <row r="20154" spans="59:62">
      <c r="BG20154" s="196"/>
      <c r="BH20154" s="196"/>
      <c r="BI20154" s="196"/>
      <c r="BJ20154" s="196"/>
    </row>
    <row r="20155" spans="59:62">
      <c r="BG20155" s="196"/>
      <c r="BH20155" s="196"/>
      <c r="BI20155" s="196"/>
      <c r="BJ20155" s="196"/>
    </row>
    <row r="20156" spans="59:62">
      <c r="BG20156" s="196"/>
      <c r="BH20156" s="196"/>
      <c r="BI20156" s="196"/>
      <c r="BJ20156" s="196"/>
    </row>
    <row r="20157" spans="59:62">
      <c r="BG20157" s="196"/>
      <c r="BH20157" s="196"/>
      <c r="BI20157" s="196"/>
      <c r="BJ20157" s="196"/>
    </row>
    <row r="20158" spans="59:62">
      <c r="BG20158" s="196"/>
      <c r="BH20158" s="196"/>
      <c r="BI20158" s="196"/>
      <c r="BJ20158" s="196"/>
    </row>
    <row r="20159" spans="59:62">
      <c r="BG20159" s="196"/>
      <c r="BH20159" s="196"/>
      <c r="BI20159" s="196"/>
      <c r="BJ20159" s="196"/>
    </row>
    <row r="20160" spans="59:62">
      <c r="BG20160" s="196"/>
      <c r="BH20160" s="196"/>
      <c r="BI20160" s="196"/>
      <c r="BJ20160" s="196"/>
    </row>
    <row r="20161" spans="59:62">
      <c r="BG20161" s="196"/>
      <c r="BH20161" s="196"/>
      <c r="BI20161" s="196"/>
      <c r="BJ20161" s="196"/>
    </row>
    <row r="20162" spans="59:62">
      <c r="BG20162" s="196"/>
      <c r="BH20162" s="196"/>
      <c r="BI20162" s="196"/>
      <c r="BJ20162" s="196"/>
    </row>
    <row r="20163" spans="59:62">
      <c r="BG20163" s="196"/>
      <c r="BH20163" s="196"/>
      <c r="BI20163" s="196"/>
      <c r="BJ20163" s="196"/>
    </row>
    <row r="20164" spans="59:62">
      <c r="BG20164" s="196"/>
      <c r="BH20164" s="196"/>
      <c r="BI20164" s="196"/>
      <c r="BJ20164" s="196"/>
    </row>
    <row r="20165" spans="59:62">
      <c r="BG20165" s="196"/>
      <c r="BH20165" s="196"/>
      <c r="BI20165" s="196"/>
      <c r="BJ20165" s="196"/>
    </row>
    <row r="20166" spans="59:62">
      <c r="BG20166" s="196"/>
      <c r="BH20166" s="196"/>
      <c r="BI20166" s="196"/>
      <c r="BJ20166" s="196"/>
    </row>
    <row r="20167" spans="59:62">
      <c r="BG20167" s="196"/>
      <c r="BH20167" s="196"/>
      <c r="BI20167" s="196"/>
      <c r="BJ20167" s="196"/>
    </row>
    <row r="20168" spans="59:62">
      <c r="BG20168" s="196"/>
      <c r="BH20168" s="196"/>
      <c r="BI20168" s="196"/>
      <c r="BJ20168" s="196"/>
    </row>
    <row r="20169" spans="59:62">
      <c r="BG20169" s="196"/>
      <c r="BH20169" s="196"/>
      <c r="BI20169" s="196"/>
      <c r="BJ20169" s="196"/>
    </row>
    <row r="20170" spans="59:62">
      <c r="BG20170" s="196"/>
      <c r="BH20170" s="196"/>
      <c r="BI20170" s="196"/>
      <c r="BJ20170" s="196"/>
    </row>
    <row r="20171" spans="59:62">
      <c r="BG20171" s="196"/>
      <c r="BH20171" s="196"/>
      <c r="BI20171" s="196"/>
      <c r="BJ20171" s="196"/>
    </row>
    <row r="20172" spans="59:62">
      <c r="BG20172" s="196"/>
      <c r="BH20172" s="196"/>
      <c r="BI20172" s="196"/>
      <c r="BJ20172" s="196"/>
    </row>
    <row r="20173" spans="59:62">
      <c r="BG20173" s="196"/>
      <c r="BH20173" s="196"/>
      <c r="BI20173" s="196"/>
      <c r="BJ20173" s="196"/>
    </row>
    <row r="20174" spans="59:62">
      <c r="BG20174" s="196"/>
      <c r="BH20174" s="196"/>
      <c r="BI20174" s="196"/>
      <c r="BJ20174" s="196"/>
    </row>
    <row r="20175" spans="59:62">
      <c r="BG20175" s="196"/>
      <c r="BH20175" s="196"/>
      <c r="BI20175" s="196"/>
      <c r="BJ20175" s="196"/>
    </row>
    <row r="20176" spans="59:62">
      <c r="BG20176" s="196"/>
      <c r="BH20176" s="196"/>
      <c r="BI20176" s="196"/>
      <c r="BJ20176" s="196"/>
    </row>
    <row r="20177" spans="59:62">
      <c r="BG20177" s="196"/>
      <c r="BH20177" s="196"/>
      <c r="BI20177" s="196"/>
      <c r="BJ20177" s="196"/>
    </row>
    <row r="20178" spans="59:62">
      <c r="BG20178" s="196"/>
      <c r="BH20178" s="196"/>
      <c r="BI20178" s="196"/>
      <c r="BJ20178" s="196"/>
    </row>
    <row r="20179" spans="59:62">
      <c r="BG20179" s="196"/>
      <c r="BH20179" s="196"/>
      <c r="BI20179" s="196"/>
      <c r="BJ20179" s="196"/>
    </row>
    <row r="20180" spans="59:62">
      <c r="BG20180" s="196"/>
      <c r="BH20180" s="196"/>
      <c r="BI20180" s="196"/>
      <c r="BJ20180" s="196"/>
    </row>
    <row r="20181" spans="59:62">
      <c r="BG20181" s="196"/>
      <c r="BH20181" s="196"/>
      <c r="BI20181" s="196"/>
      <c r="BJ20181" s="196"/>
    </row>
    <row r="20182" spans="59:62">
      <c r="BG20182" s="196"/>
      <c r="BH20182" s="196"/>
      <c r="BI20182" s="196"/>
      <c r="BJ20182" s="196"/>
    </row>
    <row r="20183" spans="59:62">
      <c r="BG20183" s="196"/>
      <c r="BH20183" s="196"/>
      <c r="BI20183" s="196"/>
      <c r="BJ20183" s="196"/>
    </row>
    <row r="20184" spans="59:62">
      <c r="BG20184" s="196"/>
      <c r="BH20184" s="196"/>
      <c r="BI20184" s="196"/>
      <c r="BJ20184" s="196"/>
    </row>
    <row r="20185" spans="59:62">
      <c r="BG20185" s="196"/>
      <c r="BH20185" s="196"/>
      <c r="BI20185" s="196"/>
      <c r="BJ20185" s="196"/>
    </row>
    <row r="20186" spans="59:62">
      <c r="BG20186" s="196"/>
      <c r="BH20186" s="196"/>
      <c r="BI20186" s="196"/>
      <c r="BJ20186" s="196"/>
    </row>
    <row r="20187" spans="59:62">
      <c r="BG20187" s="196"/>
      <c r="BH20187" s="196"/>
      <c r="BI20187" s="196"/>
      <c r="BJ20187" s="196"/>
    </row>
    <row r="20188" spans="59:62">
      <c r="BG20188" s="196"/>
      <c r="BH20188" s="196"/>
      <c r="BI20188" s="196"/>
      <c r="BJ20188" s="196"/>
    </row>
    <row r="20189" spans="59:62">
      <c r="BG20189" s="196"/>
      <c r="BH20189" s="196"/>
      <c r="BI20189" s="196"/>
      <c r="BJ20189" s="196"/>
    </row>
    <row r="20190" spans="59:62">
      <c r="BG20190" s="196"/>
      <c r="BH20190" s="196"/>
      <c r="BI20190" s="196"/>
      <c r="BJ20190" s="196"/>
    </row>
    <row r="20191" spans="59:62">
      <c r="BG20191" s="196"/>
      <c r="BH20191" s="196"/>
      <c r="BI20191" s="196"/>
      <c r="BJ20191" s="196"/>
    </row>
    <row r="20192" spans="59:62">
      <c r="BG20192" s="196"/>
      <c r="BH20192" s="196"/>
      <c r="BI20192" s="196"/>
      <c r="BJ20192" s="196"/>
    </row>
    <row r="20193" spans="59:62">
      <c r="BG20193" s="196"/>
      <c r="BH20193" s="196"/>
      <c r="BI20193" s="196"/>
      <c r="BJ20193" s="196"/>
    </row>
    <row r="20194" spans="59:62">
      <c r="BG20194" s="196"/>
      <c r="BH20194" s="196"/>
      <c r="BI20194" s="196"/>
      <c r="BJ20194" s="196"/>
    </row>
    <row r="20195" spans="59:62">
      <c r="BG20195" s="196"/>
      <c r="BH20195" s="196"/>
      <c r="BI20195" s="196"/>
      <c r="BJ20195" s="196"/>
    </row>
    <row r="20196" spans="59:62">
      <c r="BG20196" s="196"/>
      <c r="BH20196" s="196"/>
      <c r="BI20196" s="196"/>
      <c r="BJ20196" s="196"/>
    </row>
    <row r="20197" spans="59:62">
      <c r="BG20197" s="196"/>
      <c r="BH20197" s="196"/>
      <c r="BI20197" s="196"/>
      <c r="BJ20197" s="196"/>
    </row>
    <row r="20198" spans="59:62">
      <c r="BG20198" s="196"/>
      <c r="BH20198" s="196"/>
      <c r="BI20198" s="196"/>
      <c r="BJ20198" s="196"/>
    </row>
    <row r="20199" spans="59:62">
      <c r="BG20199" s="196"/>
      <c r="BH20199" s="196"/>
      <c r="BI20199" s="196"/>
      <c r="BJ20199" s="196"/>
    </row>
    <row r="20200" spans="59:62">
      <c r="BG20200" s="196"/>
      <c r="BH20200" s="196"/>
      <c r="BI20200" s="196"/>
      <c r="BJ20200" s="196"/>
    </row>
    <row r="20201" spans="59:62">
      <c r="BG20201" s="196"/>
      <c r="BH20201" s="196"/>
      <c r="BI20201" s="196"/>
      <c r="BJ20201" s="196"/>
    </row>
    <row r="20202" spans="59:62">
      <c r="BG20202" s="196"/>
      <c r="BH20202" s="196"/>
      <c r="BI20202" s="196"/>
      <c r="BJ20202" s="196"/>
    </row>
    <row r="20203" spans="59:62">
      <c r="BG20203" s="196"/>
      <c r="BH20203" s="196"/>
      <c r="BI20203" s="196"/>
      <c r="BJ20203" s="196"/>
    </row>
    <row r="20204" spans="59:62">
      <c r="BG20204" s="196"/>
      <c r="BH20204" s="196"/>
      <c r="BI20204" s="196"/>
      <c r="BJ20204" s="196"/>
    </row>
    <row r="20205" spans="59:62">
      <c r="BG20205" s="196"/>
      <c r="BH20205" s="196"/>
      <c r="BI20205" s="196"/>
      <c r="BJ20205" s="196"/>
    </row>
    <row r="20206" spans="59:62">
      <c r="BG20206" s="196"/>
      <c r="BH20206" s="196"/>
      <c r="BI20206" s="196"/>
      <c r="BJ20206" s="196"/>
    </row>
    <row r="20207" spans="59:62">
      <c r="BG20207" s="196"/>
      <c r="BH20207" s="196"/>
      <c r="BI20207" s="196"/>
      <c r="BJ20207" s="196"/>
    </row>
    <row r="20208" spans="59:62">
      <c r="BG20208" s="196"/>
      <c r="BH20208" s="196"/>
      <c r="BI20208" s="196"/>
      <c r="BJ20208" s="196"/>
    </row>
    <row r="20209" spans="59:62">
      <c r="BG20209" s="196"/>
      <c r="BH20209" s="196"/>
      <c r="BI20209" s="196"/>
      <c r="BJ20209" s="196"/>
    </row>
    <row r="20210" spans="59:62">
      <c r="BG20210" s="196"/>
      <c r="BH20210" s="196"/>
      <c r="BI20210" s="196"/>
      <c r="BJ20210" s="196"/>
    </row>
    <row r="20211" spans="59:62">
      <c r="BG20211" s="196"/>
      <c r="BH20211" s="196"/>
      <c r="BI20211" s="196"/>
      <c r="BJ20211" s="196"/>
    </row>
    <row r="20212" spans="59:62">
      <c r="BG20212" s="196"/>
      <c r="BH20212" s="196"/>
      <c r="BI20212" s="196"/>
      <c r="BJ20212" s="196"/>
    </row>
    <row r="20213" spans="59:62">
      <c r="BG20213" s="196"/>
      <c r="BH20213" s="196"/>
      <c r="BI20213" s="196"/>
      <c r="BJ20213" s="196"/>
    </row>
    <row r="20214" spans="59:62">
      <c r="BG20214" s="196"/>
      <c r="BH20214" s="196"/>
      <c r="BI20214" s="196"/>
      <c r="BJ20214" s="196"/>
    </row>
    <row r="20215" spans="59:62">
      <c r="BG20215" s="196"/>
      <c r="BH20215" s="196"/>
      <c r="BI20215" s="196"/>
      <c r="BJ20215" s="196"/>
    </row>
    <row r="20216" spans="59:62">
      <c r="BG20216" s="196"/>
      <c r="BH20216" s="196"/>
      <c r="BI20216" s="196"/>
      <c r="BJ20216" s="196"/>
    </row>
    <row r="20217" spans="59:62">
      <c r="BG20217" s="196"/>
      <c r="BH20217" s="196"/>
      <c r="BI20217" s="196"/>
      <c r="BJ20217" s="196"/>
    </row>
    <row r="20218" spans="59:62">
      <c r="BG20218" s="196"/>
      <c r="BH20218" s="196"/>
      <c r="BI20218" s="196"/>
      <c r="BJ20218" s="196"/>
    </row>
    <row r="20219" spans="59:62">
      <c r="BG20219" s="196"/>
      <c r="BH20219" s="196"/>
      <c r="BI20219" s="196"/>
      <c r="BJ20219" s="196"/>
    </row>
    <row r="20220" spans="59:62">
      <c r="BG20220" s="196"/>
      <c r="BH20220" s="196"/>
      <c r="BI20220" s="196"/>
      <c r="BJ20220" s="196"/>
    </row>
    <row r="20221" spans="59:62">
      <c r="BG20221" s="196"/>
      <c r="BH20221" s="196"/>
      <c r="BI20221" s="196"/>
      <c r="BJ20221" s="196"/>
    </row>
    <row r="20222" spans="59:62">
      <c r="BG20222" s="196"/>
      <c r="BH20222" s="196"/>
      <c r="BI20222" s="196"/>
      <c r="BJ20222" s="196"/>
    </row>
    <row r="20223" spans="59:62">
      <c r="BG20223" s="196"/>
      <c r="BH20223" s="196"/>
      <c r="BI20223" s="196"/>
      <c r="BJ20223" s="196"/>
    </row>
    <row r="20224" spans="59:62">
      <c r="BG20224" s="196"/>
      <c r="BH20224" s="196"/>
      <c r="BI20224" s="196"/>
      <c r="BJ20224" s="196"/>
    </row>
    <row r="20225" spans="59:62">
      <c r="BG20225" s="196"/>
      <c r="BH20225" s="196"/>
      <c r="BI20225" s="196"/>
      <c r="BJ20225" s="196"/>
    </row>
    <row r="20226" spans="59:62">
      <c r="BG20226" s="196"/>
      <c r="BH20226" s="196"/>
      <c r="BI20226" s="196"/>
      <c r="BJ20226" s="196"/>
    </row>
    <row r="20227" spans="59:62">
      <c r="BG20227" s="196"/>
      <c r="BH20227" s="196"/>
      <c r="BI20227" s="196"/>
      <c r="BJ20227" s="196"/>
    </row>
    <row r="20228" spans="59:62">
      <c r="BG20228" s="196"/>
      <c r="BH20228" s="196"/>
      <c r="BI20228" s="196"/>
      <c r="BJ20228" s="196"/>
    </row>
    <row r="20229" spans="59:62">
      <c r="BG20229" s="196"/>
      <c r="BH20229" s="196"/>
      <c r="BI20229" s="196"/>
      <c r="BJ20229" s="196"/>
    </row>
    <row r="20230" spans="59:62">
      <c r="BG20230" s="196"/>
      <c r="BH20230" s="196"/>
      <c r="BI20230" s="196"/>
      <c r="BJ20230" s="196"/>
    </row>
    <row r="20231" spans="59:62">
      <c r="BG20231" s="196"/>
      <c r="BH20231" s="196"/>
      <c r="BI20231" s="196"/>
      <c r="BJ20231" s="196"/>
    </row>
    <row r="20232" spans="59:62">
      <c r="BG20232" s="196"/>
      <c r="BH20232" s="196"/>
      <c r="BI20232" s="196"/>
      <c r="BJ20232" s="196"/>
    </row>
    <row r="20233" spans="59:62">
      <c r="BG20233" s="196"/>
      <c r="BH20233" s="196"/>
      <c r="BI20233" s="196"/>
      <c r="BJ20233" s="196"/>
    </row>
    <row r="20234" spans="59:62">
      <c r="BG20234" s="196"/>
      <c r="BH20234" s="196"/>
      <c r="BI20234" s="196"/>
      <c r="BJ20234" s="196"/>
    </row>
    <row r="20235" spans="59:62">
      <c r="BG20235" s="196"/>
      <c r="BH20235" s="196"/>
      <c r="BI20235" s="196"/>
      <c r="BJ20235" s="196"/>
    </row>
    <row r="20236" spans="59:62">
      <c r="BG20236" s="196"/>
      <c r="BH20236" s="196"/>
      <c r="BI20236" s="196"/>
      <c r="BJ20236" s="196"/>
    </row>
    <row r="20237" spans="59:62">
      <c r="BG20237" s="196"/>
      <c r="BH20237" s="196"/>
      <c r="BI20237" s="196"/>
      <c r="BJ20237" s="196"/>
    </row>
    <row r="20238" spans="59:62">
      <c r="BG20238" s="196"/>
      <c r="BH20238" s="196"/>
      <c r="BI20238" s="196"/>
      <c r="BJ20238" s="196"/>
    </row>
    <row r="20239" spans="59:62">
      <c r="BG20239" s="196"/>
      <c r="BH20239" s="196"/>
      <c r="BI20239" s="196"/>
      <c r="BJ20239" s="196"/>
    </row>
    <row r="20240" spans="59:62">
      <c r="BG20240" s="196"/>
      <c r="BH20240" s="196"/>
      <c r="BI20240" s="196"/>
      <c r="BJ20240" s="196"/>
    </row>
    <row r="20241" spans="59:62">
      <c r="BG20241" s="196"/>
      <c r="BH20241" s="196"/>
      <c r="BI20241" s="196"/>
      <c r="BJ20241" s="196"/>
    </row>
    <row r="20242" spans="59:62">
      <c r="BG20242" s="196"/>
      <c r="BH20242" s="196"/>
      <c r="BI20242" s="196"/>
      <c r="BJ20242" s="196"/>
    </row>
    <row r="20243" spans="59:62">
      <c r="BG20243" s="196"/>
      <c r="BH20243" s="196"/>
      <c r="BI20243" s="196"/>
      <c r="BJ20243" s="196"/>
    </row>
    <row r="20244" spans="59:62">
      <c r="BG20244" s="196"/>
      <c r="BH20244" s="196"/>
      <c r="BI20244" s="196"/>
      <c r="BJ20244" s="196"/>
    </row>
    <row r="20245" spans="59:62">
      <c r="BG20245" s="196"/>
      <c r="BH20245" s="196"/>
      <c r="BI20245" s="196"/>
      <c r="BJ20245" s="196"/>
    </row>
    <row r="20246" spans="59:62">
      <c r="BG20246" s="196"/>
      <c r="BH20246" s="196"/>
      <c r="BI20246" s="196"/>
      <c r="BJ20246" s="196"/>
    </row>
    <row r="20247" spans="59:62">
      <c r="BG20247" s="196"/>
      <c r="BH20247" s="196"/>
      <c r="BI20247" s="196"/>
      <c r="BJ20247" s="196"/>
    </row>
    <row r="20248" spans="59:62">
      <c r="BG20248" s="196"/>
      <c r="BH20248" s="196"/>
      <c r="BI20248" s="196"/>
      <c r="BJ20248" s="196"/>
    </row>
    <row r="20249" spans="59:62">
      <c r="BG20249" s="196"/>
      <c r="BH20249" s="196"/>
      <c r="BI20249" s="196"/>
      <c r="BJ20249" s="196"/>
    </row>
    <row r="20250" spans="59:62">
      <c r="BG20250" s="196"/>
      <c r="BH20250" s="196"/>
      <c r="BI20250" s="196"/>
      <c r="BJ20250" s="196"/>
    </row>
    <row r="20251" spans="59:62">
      <c r="BG20251" s="196"/>
      <c r="BH20251" s="196"/>
      <c r="BI20251" s="196"/>
      <c r="BJ20251" s="196"/>
    </row>
    <row r="20252" spans="59:62">
      <c r="BG20252" s="196"/>
      <c r="BH20252" s="196"/>
      <c r="BI20252" s="196"/>
      <c r="BJ20252" s="196"/>
    </row>
    <row r="20253" spans="59:62">
      <c r="BG20253" s="196"/>
      <c r="BH20253" s="196"/>
      <c r="BI20253" s="196"/>
      <c r="BJ20253" s="196"/>
    </row>
    <row r="20254" spans="59:62">
      <c r="BG20254" s="196"/>
      <c r="BH20254" s="196"/>
      <c r="BI20254" s="196"/>
      <c r="BJ20254" s="196"/>
    </row>
    <row r="20255" spans="59:62">
      <c r="BG20255" s="196"/>
      <c r="BH20255" s="196"/>
      <c r="BI20255" s="196"/>
      <c r="BJ20255" s="196"/>
    </row>
    <row r="20256" spans="59:62">
      <c r="BG20256" s="196"/>
      <c r="BH20256" s="196"/>
      <c r="BI20256" s="196"/>
      <c r="BJ20256" s="196"/>
    </row>
    <row r="20257" spans="59:62">
      <c r="BG20257" s="196"/>
      <c r="BH20257" s="196"/>
      <c r="BI20257" s="196"/>
      <c r="BJ20257" s="196"/>
    </row>
    <row r="20258" spans="59:62">
      <c r="BG20258" s="196"/>
      <c r="BH20258" s="196"/>
      <c r="BI20258" s="196"/>
      <c r="BJ20258" s="196"/>
    </row>
    <row r="20259" spans="59:62">
      <c r="BG20259" s="196"/>
      <c r="BH20259" s="196"/>
      <c r="BI20259" s="196"/>
      <c r="BJ20259" s="196"/>
    </row>
    <row r="20260" spans="59:62">
      <c r="BG20260" s="196"/>
      <c r="BH20260" s="196"/>
      <c r="BI20260" s="196"/>
      <c r="BJ20260" s="196"/>
    </row>
    <row r="20261" spans="59:62">
      <c r="BG20261" s="196"/>
      <c r="BH20261" s="196"/>
      <c r="BI20261" s="196"/>
      <c r="BJ20261" s="196"/>
    </row>
    <row r="20262" spans="59:62">
      <c r="BG20262" s="196"/>
      <c r="BH20262" s="196"/>
      <c r="BI20262" s="196"/>
      <c r="BJ20262" s="196"/>
    </row>
    <row r="20263" spans="59:62">
      <c r="BG20263" s="196"/>
      <c r="BH20263" s="196"/>
      <c r="BI20263" s="196"/>
      <c r="BJ20263" s="196"/>
    </row>
    <row r="20264" spans="59:62">
      <c r="BG20264" s="196"/>
      <c r="BH20264" s="196"/>
      <c r="BI20264" s="196"/>
      <c r="BJ20264" s="196"/>
    </row>
    <row r="20265" spans="59:62">
      <c r="BG20265" s="196"/>
      <c r="BH20265" s="196"/>
      <c r="BI20265" s="196"/>
      <c r="BJ20265" s="196"/>
    </row>
    <row r="20266" spans="59:62">
      <c r="BG20266" s="196"/>
      <c r="BH20266" s="196"/>
      <c r="BI20266" s="196"/>
      <c r="BJ20266" s="196"/>
    </row>
    <row r="20267" spans="59:62">
      <c r="BG20267" s="196"/>
      <c r="BH20267" s="196"/>
      <c r="BI20267" s="196"/>
      <c r="BJ20267" s="196"/>
    </row>
    <row r="20268" spans="59:62">
      <c r="BG20268" s="196"/>
      <c r="BH20268" s="196"/>
      <c r="BI20268" s="196"/>
      <c r="BJ20268" s="196"/>
    </row>
    <row r="20269" spans="59:62">
      <c r="BG20269" s="196"/>
      <c r="BH20269" s="196"/>
      <c r="BI20269" s="196"/>
      <c r="BJ20269" s="196"/>
    </row>
    <row r="20270" spans="59:62">
      <c r="BG20270" s="196"/>
      <c r="BH20270" s="196"/>
      <c r="BI20270" s="196"/>
      <c r="BJ20270" s="196"/>
    </row>
    <row r="20271" spans="59:62">
      <c r="BG20271" s="196"/>
      <c r="BH20271" s="196"/>
      <c r="BI20271" s="196"/>
      <c r="BJ20271" s="196"/>
    </row>
    <row r="20272" spans="59:62">
      <c r="BG20272" s="196"/>
      <c r="BH20272" s="196"/>
      <c r="BI20272" s="196"/>
      <c r="BJ20272" s="196"/>
    </row>
    <row r="20273" spans="59:62">
      <c r="BG20273" s="196"/>
      <c r="BH20273" s="196"/>
      <c r="BI20273" s="196"/>
      <c r="BJ20273" s="196"/>
    </row>
    <row r="20274" spans="59:62">
      <c r="BG20274" s="196"/>
      <c r="BH20274" s="196"/>
      <c r="BI20274" s="196"/>
      <c r="BJ20274" s="196"/>
    </row>
    <row r="20275" spans="59:62">
      <c r="BG20275" s="196"/>
      <c r="BH20275" s="196"/>
      <c r="BI20275" s="196"/>
      <c r="BJ20275" s="196"/>
    </row>
    <row r="20276" spans="59:62">
      <c r="BG20276" s="196"/>
      <c r="BH20276" s="196"/>
      <c r="BI20276" s="196"/>
      <c r="BJ20276" s="196"/>
    </row>
    <row r="20277" spans="59:62">
      <c r="BG20277" s="196"/>
      <c r="BH20277" s="196"/>
      <c r="BI20277" s="196"/>
      <c r="BJ20277" s="196"/>
    </row>
    <row r="20278" spans="59:62">
      <c r="BG20278" s="196"/>
      <c r="BH20278" s="196"/>
      <c r="BI20278" s="196"/>
      <c r="BJ20278" s="196"/>
    </row>
    <row r="20279" spans="59:62">
      <c r="BG20279" s="196"/>
      <c r="BH20279" s="196"/>
      <c r="BI20279" s="196"/>
      <c r="BJ20279" s="196"/>
    </row>
    <row r="20280" spans="59:62">
      <c r="BG20280" s="196"/>
      <c r="BH20280" s="196"/>
      <c r="BI20280" s="196"/>
      <c r="BJ20280" s="196"/>
    </row>
    <row r="20281" spans="59:62">
      <c r="BG20281" s="196"/>
      <c r="BH20281" s="196"/>
      <c r="BI20281" s="196"/>
      <c r="BJ20281" s="196"/>
    </row>
    <row r="20282" spans="59:62">
      <c r="BG20282" s="196"/>
      <c r="BH20282" s="196"/>
      <c r="BI20282" s="196"/>
      <c r="BJ20282" s="196"/>
    </row>
    <row r="20283" spans="59:62">
      <c r="BG20283" s="196"/>
      <c r="BH20283" s="196"/>
      <c r="BI20283" s="196"/>
      <c r="BJ20283" s="196"/>
    </row>
    <row r="20284" spans="59:62">
      <c r="BG20284" s="196"/>
      <c r="BH20284" s="196"/>
      <c r="BI20284" s="196"/>
      <c r="BJ20284" s="196"/>
    </row>
    <row r="20285" spans="59:62">
      <c r="BG20285" s="196"/>
      <c r="BH20285" s="196"/>
      <c r="BI20285" s="196"/>
      <c r="BJ20285" s="196"/>
    </row>
    <row r="20286" spans="59:62">
      <c r="BG20286" s="196"/>
      <c r="BH20286" s="196"/>
      <c r="BI20286" s="196"/>
      <c r="BJ20286" s="196"/>
    </row>
    <row r="20287" spans="59:62">
      <c r="BG20287" s="196"/>
      <c r="BH20287" s="196"/>
      <c r="BI20287" s="196"/>
      <c r="BJ20287" s="196"/>
    </row>
    <row r="20288" spans="59:62">
      <c r="BG20288" s="196"/>
      <c r="BH20288" s="196"/>
      <c r="BI20288" s="196"/>
      <c r="BJ20288" s="196"/>
    </row>
    <row r="20289" spans="59:62">
      <c r="BG20289" s="196"/>
      <c r="BH20289" s="196"/>
      <c r="BI20289" s="196"/>
      <c r="BJ20289" s="196"/>
    </row>
    <row r="20290" spans="59:62">
      <c r="BG20290" s="196"/>
      <c r="BH20290" s="196"/>
      <c r="BI20290" s="196"/>
      <c r="BJ20290" s="196"/>
    </row>
    <row r="20291" spans="59:62">
      <c r="BG20291" s="196"/>
      <c r="BH20291" s="196"/>
      <c r="BI20291" s="196"/>
      <c r="BJ20291" s="196"/>
    </row>
    <row r="20292" spans="59:62">
      <c r="BG20292" s="196"/>
      <c r="BH20292" s="196"/>
      <c r="BI20292" s="196"/>
      <c r="BJ20292" s="196"/>
    </row>
    <row r="20293" spans="59:62">
      <c r="BG20293" s="196"/>
      <c r="BH20293" s="196"/>
      <c r="BI20293" s="196"/>
      <c r="BJ20293" s="196"/>
    </row>
    <row r="20294" spans="59:62">
      <c r="BG20294" s="196"/>
      <c r="BH20294" s="196"/>
      <c r="BI20294" s="196"/>
      <c r="BJ20294" s="196"/>
    </row>
    <row r="20295" spans="59:62">
      <c r="BG20295" s="196"/>
      <c r="BH20295" s="196"/>
      <c r="BI20295" s="196"/>
      <c r="BJ20295" s="196"/>
    </row>
    <row r="20296" spans="59:62">
      <c r="BG20296" s="196"/>
      <c r="BH20296" s="196"/>
      <c r="BI20296" s="196"/>
      <c r="BJ20296" s="196"/>
    </row>
    <row r="20297" spans="59:62">
      <c r="BG20297" s="196"/>
      <c r="BH20297" s="196"/>
      <c r="BI20297" s="196"/>
      <c r="BJ20297" s="196"/>
    </row>
    <row r="20298" spans="59:62">
      <c r="BG20298" s="196"/>
      <c r="BH20298" s="196"/>
      <c r="BI20298" s="196"/>
      <c r="BJ20298" s="196"/>
    </row>
    <row r="20299" spans="59:62">
      <c r="BG20299" s="196"/>
      <c r="BH20299" s="196"/>
      <c r="BI20299" s="196"/>
      <c r="BJ20299" s="196"/>
    </row>
    <row r="20300" spans="59:62">
      <c r="BG20300" s="196"/>
      <c r="BH20300" s="196"/>
      <c r="BI20300" s="196"/>
      <c r="BJ20300" s="196"/>
    </row>
    <row r="20301" spans="59:62">
      <c r="BG20301" s="196"/>
      <c r="BH20301" s="196"/>
      <c r="BI20301" s="196"/>
      <c r="BJ20301" s="196"/>
    </row>
    <row r="20302" spans="59:62">
      <c r="BG20302" s="196"/>
      <c r="BH20302" s="196"/>
      <c r="BI20302" s="196"/>
      <c r="BJ20302" s="196"/>
    </row>
    <row r="20303" spans="59:62">
      <c r="BG20303" s="196"/>
      <c r="BH20303" s="196"/>
      <c r="BI20303" s="196"/>
      <c r="BJ20303" s="196"/>
    </row>
    <row r="20304" spans="59:62">
      <c r="BG20304" s="196"/>
      <c r="BH20304" s="196"/>
      <c r="BI20304" s="196"/>
      <c r="BJ20304" s="196"/>
    </row>
    <row r="20305" spans="59:62">
      <c r="BG20305" s="196"/>
      <c r="BH20305" s="196"/>
      <c r="BI20305" s="196"/>
      <c r="BJ20305" s="196"/>
    </row>
    <row r="20306" spans="59:62">
      <c r="BG20306" s="196"/>
      <c r="BH20306" s="196"/>
      <c r="BI20306" s="196"/>
      <c r="BJ20306" s="196"/>
    </row>
    <row r="20307" spans="59:62">
      <c r="BG20307" s="196"/>
      <c r="BH20307" s="196"/>
      <c r="BI20307" s="196"/>
      <c r="BJ20307" s="196"/>
    </row>
    <row r="20308" spans="59:62">
      <c r="BG20308" s="196"/>
      <c r="BH20308" s="196"/>
      <c r="BI20308" s="196"/>
      <c r="BJ20308" s="196"/>
    </row>
    <row r="20309" spans="59:62">
      <c r="BG20309" s="196"/>
      <c r="BH20309" s="196"/>
      <c r="BI20309" s="196"/>
      <c r="BJ20309" s="196"/>
    </row>
    <row r="20310" spans="59:62">
      <c r="BG20310" s="196"/>
      <c r="BH20310" s="196"/>
      <c r="BI20310" s="196"/>
      <c r="BJ20310" s="196"/>
    </row>
    <row r="20311" spans="59:62">
      <c r="BG20311" s="196"/>
      <c r="BH20311" s="196"/>
      <c r="BI20311" s="196"/>
      <c r="BJ20311" s="196"/>
    </row>
    <row r="20312" spans="59:62">
      <c r="BG20312" s="196"/>
      <c r="BH20312" s="196"/>
      <c r="BI20312" s="196"/>
      <c r="BJ20312" s="196"/>
    </row>
    <row r="20313" spans="59:62">
      <c r="BG20313" s="196"/>
      <c r="BH20313" s="196"/>
      <c r="BI20313" s="196"/>
      <c r="BJ20313" s="196"/>
    </row>
    <row r="20314" spans="59:62">
      <c r="BG20314" s="196"/>
      <c r="BH20314" s="196"/>
      <c r="BI20314" s="196"/>
      <c r="BJ20314" s="196"/>
    </row>
    <row r="20315" spans="59:62">
      <c r="BG20315" s="196"/>
      <c r="BH20315" s="196"/>
      <c r="BI20315" s="196"/>
      <c r="BJ20315" s="196"/>
    </row>
    <row r="20316" spans="59:62">
      <c r="BG20316" s="196"/>
      <c r="BH20316" s="196"/>
      <c r="BI20316" s="196"/>
      <c r="BJ20316" s="196"/>
    </row>
    <row r="20317" spans="59:62">
      <c r="BG20317" s="196"/>
      <c r="BH20317" s="196"/>
      <c r="BI20317" s="196"/>
      <c r="BJ20317" s="196"/>
    </row>
    <row r="20318" spans="59:62">
      <c r="BG20318" s="196"/>
      <c r="BH20318" s="196"/>
      <c r="BI20318" s="196"/>
      <c r="BJ20318" s="196"/>
    </row>
    <row r="20319" spans="59:62">
      <c r="BG20319" s="196"/>
      <c r="BH20319" s="196"/>
      <c r="BI20319" s="196"/>
      <c r="BJ20319" s="196"/>
    </row>
    <row r="20320" spans="59:62">
      <c r="BG20320" s="196"/>
      <c r="BH20320" s="196"/>
      <c r="BI20320" s="196"/>
      <c r="BJ20320" s="196"/>
    </row>
    <row r="20321" spans="59:62">
      <c r="BG20321" s="196"/>
      <c r="BH20321" s="196"/>
      <c r="BI20321" s="196"/>
      <c r="BJ20321" s="196"/>
    </row>
    <row r="20322" spans="59:62">
      <c r="BG20322" s="196"/>
      <c r="BH20322" s="196"/>
      <c r="BI20322" s="196"/>
      <c r="BJ20322" s="196"/>
    </row>
    <row r="20323" spans="59:62">
      <c r="BG20323" s="196"/>
      <c r="BH20323" s="196"/>
      <c r="BI20323" s="196"/>
      <c r="BJ20323" s="196"/>
    </row>
    <row r="20324" spans="59:62">
      <c r="BG20324" s="196"/>
      <c r="BH20324" s="196"/>
      <c r="BI20324" s="196"/>
      <c r="BJ20324" s="196"/>
    </row>
    <row r="20325" spans="59:62">
      <c r="BG20325" s="196"/>
      <c r="BH20325" s="196"/>
      <c r="BI20325" s="196"/>
      <c r="BJ20325" s="196"/>
    </row>
    <row r="20326" spans="59:62">
      <c r="BG20326" s="196"/>
      <c r="BH20326" s="196"/>
      <c r="BI20326" s="196"/>
      <c r="BJ20326" s="196"/>
    </row>
    <row r="20327" spans="59:62">
      <c r="BG20327" s="196"/>
      <c r="BH20327" s="196"/>
      <c r="BI20327" s="196"/>
      <c r="BJ20327" s="196"/>
    </row>
    <row r="20328" spans="59:62">
      <c r="BG20328" s="196"/>
      <c r="BH20328" s="196"/>
      <c r="BI20328" s="196"/>
      <c r="BJ20328" s="196"/>
    </row>
    <row r="20329" spans="59:62">
      <c r="BG20329" s="196"/>
      <c r="BH20329" s="196"/>
      <c r="BI20329" s="196"/>
      <c r="BJ20329" s="196"/>
    </row>
    <row r="20330" spans="59:62">
      <c r="BG20330" s="196"/>
      <c r="BH20330" s="196"/>
      <c r="BI20330" s="196"/>
      <c r="BJ20330" s="196"/>
    </row>
    <row r="20331" spans="59:62">
      <c r="BG20331" s="196"/>
      <c r="BH20331" s="196"/>
      <c r="BI20331" s="196"/>
      <c r="BJ20331" s="196"/>
    </row>
    <row r="20332" spans="59:62">
      <c r="BG20332" s="196"/>
      <c r="BH20332" s="196"/>
      <c r="BI20332" s="196"/>
      <c r="BJ20332" s="196"/>
    </row>
    <row r="20333" spans="59:62">
      <c r="BG20333" s="196"/>
      <c r="BH20333" s="196"/>
      <c r="BI20333" s="196"/>
      <c r="BJ20333" s="196"/>
    </row>
    <row r="20334" spans="59:62">
      <c r="BG20334" s="196"/>
      <c r="BH20334" s="196"/>
      <c r="BI20334" s="196"/>
      <c r="BJ20334" s="196"/>
    </row>
    <row r="20335" spans="59:62">
      <c r="BG20335" s="196"/>
      <c r="BH20335" s="196"/>
      <c r="BI20335" s="196"/>
      <c r="BJ20335" s="196"/>
    </row>
    <row r="20336" spans="59:62">
      <c r="BG20336" s="196"/>
      <c r="BH20336" s="196"/>
      <c r="BI20336" s="196"/>
      <c r="BJ20336" s="196"/>
    </row>
    <row r="20337" spans="59:62">
      <c r="BG20337" s="196"/>
      <c r="BH20337" s="196"/>
      <c r="BI20337" s="196"/>
      <c r="BJ20337" s="196"/>
    </row>
    <row r="20338" spans="59:62">
      <c r="BG20338" s="196"/>
      <c r="BH20338" s="196"/>
      <c r="BI20338" s="196"/>
      <c r="BJ20338" s="196"/>
    </row>
    <row r="20339" spans="59:62">
      <c r="BG20339" s="196"/>
      <c r="BH20339" s="196"/>
      <c r="BI20339" s="196"/>
      <c r="BJ20339" s="196"/>
    </row>
    <row r="20340" spans="59:62">
      <c r="BG20340" s="196"/>
      <c r="BH20340" s="196"/>
      <c r="BI20340" s="196"/>
      <c r="BJ20340" s="196"/>
    </row>
    <row r="20341" spans="59:62">
      <c r="BG20341" s="196"/>
      <c r="BH20341" s="196"/>
      <c r="BI20341" s="196"/>
      <c r="BJ20341" s="196"/>
    </row>
    <row r="20342" spans="59:62">
      <c r="BG20342" s="196"/>
      <c r="BH20342" s="196"/>
      <c r="BI20342" s="196"/>
      <c r="BJ20342" s="196"/>
    </row>
    <row r="20343" spans="59:62">
      <c r="BG20343" s="196"/>
      <c r="BH20343" s="196"/>
      <c r="BI20343" s="196"/>
      <c r="BJ20343" s="196"/>
    </row>
    <row r="20344" spans="59:62">
      <c r="BG20344" s="196"/>
      <c r="BH20344" s="196"/>
      <c r="BI20344" s="196"/>
      <c r="BJ20344" s="196"/>
    </row>
    <row r="20345" spans="59:62">
      <c r="BG20345" s="196"/>
      <c r="BH20345" s="196"/>
      <c r="BI20345" s="196"/>
      <c r="BJ20345" s="196"/>
    </row>
    <row r="20346" spans="59:62">
      <c r="BG20346" s="196"/>
      <c r="BH20346" s="196"/>
      <c r="BI20346" s="196"/>
      <c r="BJ20346" s="196"/>
    </row>
    <row r="20347" spans="59:62">
      <c r="BG20347" s="196"/>
      <c r="BH20347" s="196"/>
      <c r="BI20347" s="196"/>
      <c r="BJ20347" s="196"/>
    </row>
    <row r="20348" spans="59:62">
      <c r="BG20348" s="196"/>
      <c r="BH20348" s="196"/>
      <c r="BI20348" s="196"/>
      <c r="BJ20348" s="196"/>
    </row>
    <row r="20349" spans="59:62">
      <c r="BG20349" s="196"/>
      <c r="BH20349" s="196"/>
      <c r="BI20349" s="196"/>
      <c r="BJ20349" s="196"/>
    </row>
    <row r="20350" spans="59:62">
      <c r="BG20350" s="196"/>
      <c r="BH20350" s="196"/>
      <c r="BI20350" s="196"/>
      <c r="BJ20350" s="196"/>
    </row>
    <row r="20351" spans="59:62">
      <c r="BG20351" s="196"/>
      <c r="BH20351" s="196"/>
      <c r="BI20351" s="196"/>
      <c r="BJ20351" s="196"/>
    </row>
    <row r="20352" spans="59:62">
      <c r="BG20352" s="196"/>
      <c r="BH20352" s="196"/>
      <c r="BI20352" s="196"/>
      <c r="BJ20352" s="196"/>
    </row>
    <row r="20353" spans="59:62">
      <c r="BG20353" s="196"/>
      <c r="BH20353" s="196"/>
      <c r="BI20353" s="196"/>
      <c r="BJ20353" s="196"/>
    </row>
    <row r="20354" spans="59:62">
      <c r="BG20354" s="196"/>
      <c r="BH20354" s="196"/>
      <c r="BI20354" s="196"/>
      <c r="BJ20354" s="196"/>
    </row>
    <row r="20355" spans="59:62">
      <c r="BG20355" s="196"/>
      <c r="BH20355" s="196"/>
      <c r="BI20355" s="196"/>
      <c r="BJ20355" s="196"/>
    </row>
    <row r="20356" spans="59:62">
      <c r="BG20356" s="196"/>
      <c r="BH20356" s="196"/>
      <c r="BI20356" s="196"/>
      <c r="BJ20356" s="196"/>
    </row>
    <row r="20357" spans="59:62">
      <c r="BG20357" s="196"/>
      <c r="BH20357" s="196"/>
      <c r="BI20357" s="196"/>
      <c r="BJ20357" s="196"/>
    </row>
    <row r="20358" spans="59:62">
      <c r="BG20358" s="196"/>
      <c r="BH20358" s="196"/>
      <c r="BI20358" s="196"/>
      <c r="BJ20358" s="196"/>
    </row>
    <row r="20359" spans="59:62">
      <c r="BG20359" s="196"/>
      <c r="BH20359" s="196"/>
      <c r="BI20359" s="196"/>
      <c r="BJ20359" s="196"/>
    </row>
    <row r="20360" spans="59:62">
      <c r="BG20360" s="196"/>
      <c r="BH20360" s="196"/>
      <c r="BI20360" s="196"/>
      <c r="BJ20360" s="196"/>
    </row>
    <row r="20361" spans="59:62">
      <c r="BG20361" s="196"/>
      <c r="BH20361" s="196"/>
      <c r="BI20361" s="196"/>
      <c r="BJ20361" s="196"/>
    </row>
    <row r="20362" spans="59:62">
      <c r="BG20362" s="196"/>
      <c r="BH20362" s="196"/>
      <c r="BI20362" s="196"/>
      <c r="BJ20362" s="196"/>
    </row>
    <row r="20363" spans="59:62">
      <c r="BG20363" s="196"/>
      <c r="BH20363" s="196"/>
      <c r="BI20363" s="196"/>
      <c r="BJ20363" s="196"/>
    </row>
    <row r="20364" spans="59:62">
      <c r="BG20364" s="196"/>
      <c r="BH20364" s="196"/>
      <c r="BI20364" s="196"/>
      <c r="BJ20364" s="196"/>
    </row>
    <row r="20365" spans="59:62">
      <c r="BG20365" s="196"/>
      <c r="BH20365" s="196"/>
      <c r="BI20365" s="196"/>
      <c r="BJ20365" s="196"/>
    </row>
    <row r="20366" spans="59:62">
      <c r="BG20366" s="196"/>
      <c r="BH20366" s="196"/>
      <c r="BI20366" s="196"/>
      <c r="BJ20366" s="196"/>
    </row>
    <row r="20367" spans="59:62">
      <c r="BG20367" s="196"/>
      <c r="BH20367" s="196"/>
      <c r="BI20367" s="196"/>
      <c r="BJ20367" s="196"/>
    </row>
    <row r="20368" spans="59:62">
      <c r="BG20368" s="196"/>
      <c r="BH20368" s="196"/>
      <c r="BI20368" s="196"/>
      <c r="BJ20368" s="196"/>
    </row>
    <row r="20369" spans="59:62">
      <c r="BG20369" s="196"/>
      <c r="BH20369" s="196"/>
      <c r="BI20369" s="196"/>
      <c r="BJ20369" s="196"/>
    </row>
    <row r="20370" spans="59:62">
      <c r="BG20370" s="196"/>
      <c r="BH20370" s="196"/>
      <c r="BI20370" s="196"/>
      <c r="BJ20370" s="196"/>
    </row>
    <row r="20371" spans="59:62">
      <c r="BG20371" s="196"/>
      <c r="BH20371" s="196"/>
      <c r="BI20371" s="196"/>
      <c r="BJ20371" s="196"/>
    </row>
    <row r="20372" spans="59:62">
      <c r="BG20372" s="196"/>
      <c r="BH20372" s="196"/>
      <c r="BI20372" s="196"/>
      <c r="BJ20372" s="196"/>
    </row>
    <row r="20373" spans="59:62">
      <c r="BG20373" s="196"/>
      <c r="BH20373" s="196"/>
      <c r="BI20373" s="196"/>
      <c r="BJ20373" s="196"/>
    </row>
    <row r="20374" spans="59:62">
      <c r="BG20374" s="196"/>
      <c r="BH20374" s="196"/>
      <c r="BI20374" s="196"/>
      <c r="BJ20374" s="196"/>
    </row>
    <row r="20375" spans="59:62">
      <c r="BG20375" s="196"/>
      <c r="BH20375" s="196"/>
      <c r="BI20375" s="196"/>
      <c r="BJ20375" s="196"/>
    </row>
    <row r="20376" spans="59:62">
      <c r="BG20376" s="196"/>
      <c r="BH20376" s="196"/>
      <c r="BI20376" s="196"/>
      <c r="BJ20376" s="196"/>
    </row>
    <row r="20377" spans="59:62">
      <c r="BG20377" s="196"/>
      <c r="BH20377" s="196"/>
      <c r="BI20377" s="196"/>
      <c r="BJ20377" s="196"/>
    </row>
    <row r="20378" spans="59:62">
      <c r="BG20378" s="196"/>
      <c r="BH20378" s="196"/>
      <c r="BI20378" s="196"/>
      <c r="BJ20378" s="196"/>
    </row>
    <row r="20379" spans="59:62">
      <c r="BG20379" s="196"/>
      <c r="BH20379" s="196"/>
      <c r="BI20379" s="196"/>
      <c r="BJ20379" s="196"/>
    </row>
    <row r="20380" spans="59:62">
      <c r="BG20380" s="196"/>
      <c r="BH20380" s="196"/>
      <c r="BI20380" s="196"/>
      <c r="BJ20380" s="196"/>
    </row>
    <row r="20381" spans="59:62">
      <c r="BG20381" s="196"/>
      <c r="BH20381" s="196"/>
      <c r="BI20381" s="196"/>
      <c r="BJ20381" s="196"/>
    </row>
    <row r="20382" spans="59:62">
      <c r="BG20382" s="196"/>
      <c r="BH20382" s="196"/>
      <c r="BI20382" s="196"/>
      <c r="BJ20382" s="196"/>
    </row>
    <row r="20383" spans="59:62">
      <c r="BG20383" s="196"/>
      <c r="BH20383" s="196"/>
      <c r="BI20383" s="196"/>
      <c r="BJ20383" s="196"/>
    </row>
    <row r="20384" spans="59:62">
      <c r="BG20384" s="196"/>
      <c r="BH20384" s="196"/>
      <c r="BI20384" s="196"/>
      <c r="BJ20384" s="196"/>
    </row>
    <row r="20385" spans="59:62">
      <c r="BG20385" s="196"/>
      <c r="BH20385" s="196"/>
      <c r="BI20385" s="196"/>
      <c r="BJ20385" s="196"/>
    </row>
    <row r="20386" spans="59:62">
      <c r="BG20386" s="196"/>
      <c r="BH20386" s="196"/>
      <c r="BI20386" s="196"/>
      <c r="BJ20386" s="196"/>
    </row>
    <row r="20387" spans="59:62">
      <c r="BG20387" s="196"/>
      <c r="BH20387" s="196"/>
      <c r="BI20387" s="196"/>
      <c r="BJ20387" s="196"/>
    </row>
    <row r="20388" spans="59:62">
      <c r="BG20388" s="196"/>
      <c r="BH20388" s="196"/>
      <c r="BI20388" s="196"/>
      <c r="BJ20388" s="196"/>
    </row>
    <row r="20389" spans="59:62">
      <c r="BG20389" s="196"/>
      <c r="BH20389" s="196"/>
      <c r="BI20389" s="196"/>
      <c r="BJ20389" s="196"/>
    </row>
    <row r="20390" spans="59:62">
      <c r="BG20390" s="196"/>
      <c r="BH20390" s="196"/>
      <c r="BI20390" s="196"/>
      <c r="BJ20390" s="196"/>
    </row>
    <row r="20391" spans="59:62">
      <c r="BG20391" s="196"/>
      <c r="BH20391" s="196"/>
      <c r="BI20391" s="196"/>
      <c r="BJ20391" s="196"/>
    </row>
    <row r="20392" spans="59:62">
      <c r="BG20392" s="196"/>
      <c r="BH20392" s="196"/>
      <c r="BI20392" s="196"/>
      <c r="BJ20392" s="196"/>
    </row>
    <row r="20393" spans="59:62">
      <c r="BG20393" s="196"/>
      <c r="BH20393" s="196"/>
      <c r="BI20393" s="196"/>
      <c r="BJ20393" s="196"/>
    </row>
    <row r="20394" spans="59:62">
      <c r="BG20394" s="196"/>
      <c r="BH20394" s="196"/>
      <c r="BI20394" s="196"/>
      <c r="BJ20394" s="196"/>
    </row>
    <row r="20395" spans="59:62">
      <c r="BG20395" s="196"/>
      <c r="BH20395" s="196"/>
      <c r="BI20395" s="196"/>
      <c r="BJ20395" s="196"/>
    </row>
    <row r="20396" spans="59:62">
      <c r="BG20396" s="196"/>
      <c r="BH20396" s="196"/>
      <c r="BI20396" s="196"/>
      <c r="BJ20396" s="196"/>
    </row>
    <row r="20397" spans="59:62">
      <c r="BG20397" s="196"/>
      <c r="BH20397" s="196"/>
      <c r="BI20397" s="196"/>
      <c r="BJ20397" s="196"/>
    </row>
    <row r="20398" spans="59:62">
      <c r="BG20398" s="196"/>
      <c r="BH20398" s="196"/>
      <c r="BI20398" s="196"/>
      <c r="BJ20398" s="196"/>
    </row>
    <row r="20399" spans="59:62">
      <c r="BG20399" s="196"/>
      <c r="BH20399" s="196"/>
      <c r="BI20399" s="196"/>
      <c r="BJ20399" s="196"/>
    </row>
    <row r="20400" spans="59:62">
      <c r="BG20400" s="196"/>
      <c r="BH20400" s="196"/>
      <c r="BI20400" s="196"/>
      <c r="BJ20400" s="196"/>
    </row>
    <row r="20401" spans="59:62">
      <c r="BG20401" s="196"/>
      <c r="BH20401" s="196"/>
      <c r="BI20401" s="196"/>
      <c r="BJ20401" s="196"/>
    </row>
    <row r="20402" spans="59:62">
      <c r="BG20402" s="196"/>
      <c r="BH20402" s="196"/>
      <c r="BI20402" s="196"/>
      <c r="BJ20402" s="196"/>
    </row>
    <row r="20403" spans="59:62">
      <c r="BG20403" s="196"/>
      <c r="BH20403" s="196"/>
      <c r="BI20403" s="196"/>
      <c r="BJ20403" s="196"/>
    </row>
    <row r="20404" spans="59:62">
      <c r="BG20404" s="196"/>
      <c r="BH20404" s="196"/>
      <c r="BI20404" s="196"/>
      <c r="BJ20404" s="196"/>
    </row>
    <row r="20405" spans="59:62">
      <c r="BG20405" s="196"/>
      <c r="BH20405" s="196"/>
      <c r="BI20405" s="196"/>
      <c r="BJ20405" s="196"/>
    </row>
    <row r="20406" spans="59:62">
      <c r="BG20406" s="196"/>
      <c r="BH20406" s="196"/>
      <c r="BI20406" s="196"/>
      <c r="BJ20406" s="196"/>
    </row>
    <row r="20407" spans="59:62">
      <c r="BG20407" s="196"/>
      <c r="BH20407" s="196"/>
      <c r="BI20407" s="196"/>
      <c r="BJ20407" s="196"/>
    </row>
    <row r="20408" spans="59:62">
      <c r="BG20408" s="196"/>
      <c r="BH20408" s="196"/>
      <c r="BI20408" s="196"/>
      <c r="BJ20408" s="196"/>
    </row>
    <row r="20409" spans="59:62">
      <c r="BG20409" s="196"/>
      <c r="BH20409" s="196"/>
      <c r="BI20409" s="196"/>
      <c r="BJ20409" s="196"/>
    </row>
    <row r="20410" spans="59:62">
      <c r="BG20410" s="196"/>
      <c r="BH20410" s="196"/>
      <c r="BI20410" s="196"/>
      <c r="BJ20410" s="196"/>
    </row>
    <row r="20411" spans="59:62">
      <c r="BG20411" s="196"/>
      <c r="BH20411" s="196"/>
      <c r="BI20411" s="196"/>
      <c r="BJ20411" s="196"/>
    </row>
    <row r="20412" spans="59:62">
      <c r="BG20412" s="196"/>
      <c r="BH20412" s="196"/>
      <c r="BI20412" s="196"/>
      <c r="BJ20412" s="196"/>
    </row>
    <row r="20413" spans="59:62">
      <c r="BG20413" s="196"/>
      <c r="BH20413" s="196"/>
      <c r="BI20413" s="196"/>
      <c r="BJ20413" s="196"/>
    </row>
    <row r="20414" spans="59:62">
      <c r="BG20414" s="196"/>
      <c r="BH20414" s="196"/>
      <c r="BI20414" s="196"/>
      <c r="BJ20414" s="196"/>
    </row>
    <row r="20415" spans="59:62">
      <c r="BG20415" s="196"/>
      <c r="BH20415" s="196"/>
      <c r="BI20415" s="196"/>
      <c r="BJ20415" s="196"/>
    </row>
    <row r="20416" spans="59:62">
      <c r="BG20416" s="196"/>
      <c r="BH20416" s="196"/>
      <c r="BI20416" s="196"/>
      <c r="BJ20416" s="196"/>
    </row>
    <row r="20417" spans="59:62">
      <c r="BG20417" s="196"/>
      <c r="BH20417" s="196"/>
      <c r="BI20417" s="196"/>
      <c r="BJ20417" s="196"/>
    </row>
    <row r="20418" spans="59:62">
      <c r="BG20418" s="196"/>
      <c r="BH20418" s="196"/>
      <c r="BI20418" s="196"/>
      <c r="BJ20418" s="196"/>
    </row>
    <row r="20419" spans="59:62">
      <c r="BG20419" s="196"/>
      <c r="BH20419" s="196"/>
      <c r="BI20419" s="196"/>
      <c r="BJ20419" s="196"/>
    </row>
    <row r="20420" spans="59:62">
      <c r="BG20420" s="196"/>
      <c r="BH20420" s="196"/>
      <c r="BI20420" s="196"/>
      <c r="BJ20420" s="196"/>
    </row>
    <row r="20421" spans="59:62">
      <c r="BG20421" s="196"/>
      <c r="BH20421" s="196"/>
      <c r="BI20421" s="196"/>
      <c r="BJ20421" s="196"/>
    </row>
    <row r="20422" spans="59:62">
      <c r="BG20422" s="196"/>
      <c r="BH20422" s="196"/>
      <c r="BI20422" s="196"/>
      <c r="BJ20422" s="196"/>
    </row>
    <row r="20423" spans="59:62">
      <c r="BG20423" s="196"/>
      <c r="BH20423" s="196"/>
      <c r="BI20423" s="196"/>
      <c r="BJ20423" s="196"/>
    </row>
    <row r="20424" spans="59:62">
      <c r="BG20424" s="196"/>
      <c r="BH20424" s="196"/>
      <c r="BI20424" s="196"/>
      <c r="BJ20424" s="196"/>
    </row>
    <row r="20425" spans="59:62">
      <c r="BG20425" s="196"/>
      <c r="BH20425" s="196"/>
      <c r="BI20425" s="196"/>
      <c r="BJ20425" s="196"/>
    </row>
    <row r="20426" spans="59:62">
      <c r="BG20426" s="196"/>
      <c r="BH20426" s="196"/>
      <c r="BI20426" s="196"/>
      <c r="BJ20426" s="196"/>
    </row>
    <row r="20427" spans="59:62">
      <c r="BG20427" s="196"/>
      <c r="BH20427" s="196"/>
      <c r="BI20427" s="196"/>
      <c r="BJ20427" s="196"/>
    </row>
    <row r="20428" spans="59:62">
      <c r="BG20428" s="196"/>
      <c r="BH20428" s="196"/>
      <c r="BI20428" s="196"/>
      <c r="BJ20428" s="196"/>
    </row>
    <row r="20429" spans="59:62">
      <c r="BG20429" s="196"/>
      <c r="BH20429" s="196"/>
      <c r="BI20429" s="196"/>
      <c r="BJ20429" s="196"/>
    </row>
    <row r="20430" spans="59:62">
      <c r="BG20430" s="196"/>
      <c r="BH20430" s="196"/>
      <c r="BI20430" s="196"/>
      <c r="BJ20430" s="196"/>
    </row>
    <row r="20431" spans="59:62">
      <c r="BG20431" s="196"/>
      <c r="BH20431" s="196"/>
      <c r="BI20431" s="196"/>
      <c r="BJ20431" s="196"/>
    </row>
    <row r="20432" spans="59:62">
      <c r="BG20432" s="196"/>
      <c r="BH20432" s="196"/>
      <c r="BI20432" s="196"/>
      <c r="BJ20432" s="196"/>
    </row>
    <row r="20433" spans="59:62">
      <c r="BG20433" s="196"/>
      <c r="BH20433" s="196"/>
      <c r="BI20433" s="196"/>
      <c r="BJ20433" s="196"/>
    </row>
    <row r="20434" spans="59:62">
      <c r="BG20434" s="196"/>
      <c r="BH20434" s="196"/>
      <c r="BI20434" s="196"/>
      <c r="BJ20434" s="196"/>
    </row>
    <row r="20435" spans="59:62">
      <c r="BG20435" s="196"/>
      <c r="BH20435" s="196"/>
      <c r="BI20435" s="196"/>
      <c r="BJ20435" s="196"/>
    </row>
    <row r="20436" spans="59:62">
      <c r="BG20436" s="196"/>
      <c r="BH20436" s="196"/>
      <c r="BI20436" s="196"/>
      <c r="BJ20436" s="196"/>
    </row>
    <row r="20437" spans="59:62">
      <c r="BG20437" s="196"/>
      <c r="BH20437" s="196"/>
      <c r="BI20437" s="196"/>
      <c r="BJ20437" s="196"/>
    </row>
    <row r="20438" spans="59:62">
      <c r="BG20438" s="196"/>
      <c r="BH20438" s="196"/>
      <c r="BI20438" s="196"/>
      <c r="BJ20438" s="196"/>
    </row>
    <row r="20439" spans="59:62">
      <c r="BG20439" s="196"/>
      <c r="BH20439" s="196"/>
      <c r="BI20439" s="196"/>
      <c r="BJ20439" s="196"/>
    </row>
    <row r="20440" spans="59:62">
      <c r="BG20440" s="196"/>
      <c r="BH20440" s="196"/>
      <c r="BI20440" s="196"/>
      <c r="BJ20440" s="196"/>
    </row>
    <row r="20441" spans="59:62">
      <c r="BG20441" s="196"/>
      <c r="BH20441" s="196"/>
      <c r="BI20441" s="196"/>
      <c r="BJ20441" s="196"/>
    </row>
    <row r="20442" spans="59:62">
      <c r="BG20442" s="196"/>
      <c r="BH20442" s="196"/>
      <c r="BI20442" s="196"/>
      <c r="BJ20442" s="196"/>
    </row>
    <row r="20443" spans="59:62">
      <c r="BG20443" s="196"/>
      <c r="BH20443" s="196"/>
      <c r="BI20443" s="196"/>
      <c r="BJ20443" s="196"/>
    </row>
    <row r="20444" spans="59:62">
      <c r="BG20444" s="196"/>
      <c r="BH20444" s="196"/>
      <c r="BI20444" s="196"/>
      <c r="BJ20444" s="196"/>
    </row>
    <row r="20445" spans="59:62">
      <c r="BG20445" s="196"/>
      <c r="BH20445" s="196"/>
      <c r="BI20445" s="196"/>
      <c r="BJ20445" s="196"/>
    </row>
    <row r="20446" spans="59:62">
      <c r="BG20446" s="196"/>
      <c r="BH20446" s="196"/>
      <c r="BI20446" s="196"/>
      <c r="BJ20446" s="196"/>
    </row>
    <row r="20447" spans="59:62">
      <c r="BG20447" s="196"/>
      <c r="BH20447" s="196"/>
      <c r="BI20447" s="196"/>
      <c r="BJ20447" s="196"/>
    </row>
    <row r="20448" spans="59:62">
      <c r="BG20448" s="196"/>
      <c r="BH20448" s="196"/>
      <c r="BI20448" s="196"/>
      <c r="BJ20448" s="196"/>
    </row>
    <row r="20449" spans="59:62">
      <c r="BG20449" s="196"/>
      <c r="BH20449" s="196"/>
      <c r="BI20449" s="196"/>
      <c r="BJ20449" s="196"/>
    </row>
    <row r="20450" spans="59:62">
      <c r="BG20450" s="196"/>
      <c r="BH20450" s="196"/>
      <c r="BI20450" s="196"/>
      <c r="BJ20450" s="196"/>
    </row>
    <row r="20451" spans="59:62">
      <c r="BG20451" s="196"/>
      <c r="BH20451" s="196"/>
      <c r="BI20451" s="196"/>
      <c r="BJ20451" s="196"/>
    </row>
    <row r="20452" spans="59:62">
      <c r="BG20452" s="196"/>
      <c r="BH20452" s="196"/>
      <c r="BI20452" s="196"/>
      <c r="BJ20452" s="196"/>
    </row>
    <row r="20453" spans="59:62">
      <c r="BG20453" s="196"/>
      <c r="BH20453" s="196"/>
      <c r="BI20453" s="196"/>
      <c r="BJ20453" s="196"/>
    </row>
    <row r="20454" spans="59:62">
      <c r="BG20454" s="196"/>
      <c r="BH20454" s="196"/>
      <c r="BI20454" s="196"/>
      <c r="BJ20454" s="196"/>
    </row>
    <row r="20455" spans="59:62">
      <c r="BG20455" s="196"/>
      <c r="BH20455" s="196"/>
      <c r="BI20455" s="196"/>
      <c r="BJ20455" s="196"/>
    </row>
    <row r="20456" spans="59:62">
      <c r="BG20456" s="196"/>
      <c r="BH20456" s="196"/>
      <c r="BI20456" s="196"/>
      <c r="BJ20456" s="196"/>
    </row>
    <row r="20457" spans="59:62">
      <c r="BG20457" s="196"/>
      <c r="BH20457" s="196"/>
      <c r="BI20457" s="196"/>
      <c r="BJ20457" s="196"/>
    </row>
    <row r="20458" spans="59:62">
      <c r="BG20458" s="196"/>
      <c r="BH20458" s="196"/>
      <c r="BI20458" s="196"/>
      <c r="BJ20458" s="196"/>
    </row>
    <row r="20459" spans="59:62">
      <c r="BG20459" s="196"/>
      <c r="BH20459" s="196"/>
      <c r="BI20459" s="196"/>
      <c r="BJ20459" s="196"/>
    </row>
    <row r="20460" spans="59:62">
      <c r="BG20460" s="196"/>
      <c r="BH20460" s="196"/>
      <c r="BI20460" s="196"/>
      <c r="BJ20460" s="196"/>
    </row>
    <row r="20461" spans="59:62">
      <c r="BG20461" s="196"/>
      <c r="BH20461" s="196"/>
      <c r="BI20461" s="196"/>
      <c r="BJ20461" s="196"/>
    </row>
    <row r="20462" spans="59:62">
      <c r="BG20462" s="196"/>
      <c r="BH20462" s="196"/>
      <c r="BI20462" s="196"/>
      <c r="BJ20462" s="196"/>
    </row>
    <row r="20463" spans="59:62">
      <c r="BG20463" s="196"/>
      <c r="BH20463" s="196"/>
      <c r="BI20463" s="196"/>
      <c r="BJ20463" s="196"/>
    </row>
    <row r="20464" spans="59:62">
      <c r="BG20464" s="196"/>
      <c r="BH20464" s="196"/>
      <c r="BI20464" s="196"/>
      <c r="BJ20464" s="196"/>
    </row>
    <row r="20465" spans="59:62">
      <c r="BG20465" s="196"/>
      <c r="BH20465" s="196"/>
      <c r="BI20465" s="196"/>
      <c r="BJ20465" s="196"/>
    </row>
    <row r="20466" spans="59:62">
      <c r="BG20466" s="196"/>
      <c r="BH20466" s="196"/>
      <c r="BI20466" s="196"/>
      <c r="BJ20466" s="196"/>
    </row>
    <row r="20467" spans="59:62">
      <c r="BG20467" s="196"/>
      <c r="BH20467" s="196"/>
      <c r="BI20467" s="196"/>
      <c r="BJ20467" s="196"/>
    </row>
    <row r="20468" spans="59:62">
      <c r="BG20468" s="196"/>
      <c r="BH20468" s="196"/>
      <c r="BI20468" s="196"/>
      <c r="BJ20468" s="196"/>
    </row>
    <row r="20469" spans="59:62">
      <c r="BG20469" s="196"/>
      <c r="BH20469" s="196"/>
      <c r="BI20469" s="196"/>
      <c r="BJ20469" s="196"/>
    </row>
    <row r="20470" spans="59:62">
      <c r="BG20470" s="196"/>
      <c r="BH20470" s="196"/>
      <c r="BI20470" s="196"/>
      <c r="BJ20470" s="196"/>
    </row>
    <row r="20471" spans="59:62">
      <c r="BG20471" s="196"/>
      <c r="BH20471" s="196"/>
      <c r="BI20471" s="196"/>
      <c r="BJ20471" s="196"/>
    </row>
    <row r="20472" spans="59:62">
      <c r="BG20472" s="196"/>
      <c r="BH20472" s="196"/>
      <c r="BI20472" s="196"/>
      <c r="BJ20472" s="196"/>
    </row>
    <row r="20473" spans="59:62">
      <c r="BG20473" s="196"/>
      <c r="BH20473" s="196"/>
      <c r="BI20473" s="196"/>
      <c r="BJ20473" s="196"/>
    </row>
    <row r="20474" spans="59:62">
      <c r="BG20474" s="196"/>
      <c r="BH20474" s="196"/>
      <c r="BI20474" s="196"/>
      <c r="BJ20474" s="196"/>
    </row>
    <row r="20475" spans="59:62">
      <c r="BG20475" s="196"/>
      <c r="BH20475" s="196"/>
      <c r="BI20475" s="196"/>
      <c r="BJ20475" s="196"/>
    </row>
    <row r="20476" spans="59:62">
      <c r="BG20476" s="196"/>
      <c r="BH20476" s="196"/>
      <c r="BI20476" s="196"/>
      <c r="BJ20476" s="196"/>
    </row>
    <row r="20477" spans="59:62">
      <c r="BG20477" s="196"/>
      <c r="BH20477" s="196"/>
      <c r="BI20477" s="196"/>
      <c r="BJ20477" s="196"/>
    </row>
    <row r="20478" spans="59:62">
      <c r="BG20478" s="196"/>
      <c r="BH20478" s="196"/>
      <c r="BI20478" s="196"/>
      <c r="BJ20478" s="196"/>
    </row>
    <row r="20479" spans="59:62">
      <c r="BG20479" s="196"/>
      <c r="BH20479" s="196"/>
      <c r="BI20479" s="196"/>
      <c r="BJ20479" s="196"/>
    </row>
    <row r="20480" spans="59:62">
      <c r="BG20480" s="196"/>
      <c r="BH20480" s="196"/>
      <c r="BI20480" s="196"/>
      <c r="BJ20480" s="196"/>
    </row>
    <row r="20481" spans="59:62">
      <c r="BG20481" s="196"/>
      <c r="BH20481" s="196"/>
      <c r="BI20481" s="196"/>
      <c r="BJ20481" s="196"/>
    </row>
    <row r="20482" spans="59:62">
      <c r="BG20482" s="196"/>
      <c r="BH20482" s="196"/>
      <c r="BI20482" s="196"/>
      <c r="BJ20482" s="196"/>
    </row>
    <row r="20483" spans="59:62">
      <c r="BG20483" s="196"/>
      <c r="BH20483" s="196"/>
      <c r="BI20483" s="196"/>
      <c r="BJ20483" s="196"/>
    </row>
    <row r="20484" spans="59:62">
      <c r="BG20484" s="196"/>
      <c r="BH20484" s="196"/>
      <c r="BI20484" s="196"/>
      <c r="BJ20484" s="196"/>
    </row>
    <row r="20485" spans="59:62">
      <c r="BG20485" s="196"/>
      <c r="BH20485" s="196"/>
      <c r="BI20485" s="196"/>
      <c r="BJ20485" s="196"/>
    </row>
    <row r="20486" spans="59:62">
      <c r="BG20486" s="196"/>
      <c r="BH20486" s="196"/>
      <c r="BI20486" s="196"/>
      <c r="BJ20486" s="196"/>
    </row>
    <row r="20487" spans="59:62">
      <c r="BG20487" s="196"/>
      <c r="BH20487" s="196"/>
      <c r="BI20487" s="196"/>
      <c r="BJ20487" s="196"/>
    </row>
    <row r="20488" spans="59:62">
      <c r="BG20488" s="196"/>
      <c r="BH20488" s="196"/>
      <c r="BI20488" s="196"/>
      <c r="BJ20488" s="196"/>
    </row>
    <row r="20489" spans="59:62">
      <c r="BG20489" s="196"/>
      <c r="BH20489" s="196"/>
      <c r="BI20489" s="196"/>
      <c r="BJ20489" s="196"/>
    </row>
    <row r="20490" spans="59:62">
      <c r="BG20490" s="196"/>
      <c r="BH20490" s="196"/>
      <c r="BI20490" s="196"/>
      <c r="BJ20490" s="196"/>
    </row>
    <row r="20491" spans="59:62">
      <c r="BG20491" s="196"/>
      <c r="BH20491" s="196"/>
      <c r="BI20491" s="196"/>
      <c r="BJ20491" s="196"/>
    </row>
    <row r="20492" spans="59:62">
      <c r="BG20492" s="196"/>
      <c r="BH20492" s="196"/>
      <c r="BI20492" s="196"/>
      <c r="BJ20492" s="196"/>
    </row>
    <row r="20493" spans="59:62">
      <c r="BG20493" s="196"/>
      <c r="BH20493" s="196"/>
      <c r="BI20493" s="196"/>
      <c r="BJ20493" s="196"/>
    </row>
    <row r="20494" spans="59:62">
      <c r="BG20494" s="196"/>
      <c r="BH20494" s="196"/>
      <c r="BI20494" s="196"/>
      <c r="BJ20494" s="196"/>
    </row>
    <row r="20495" spans="59:62">
      <c r="BG20495" s="196"/>
      <c r="BH20495" s="196"/>
      <c r="BI20495" s="196"/>
      <c r="BJ20495" s="196"/>
    </row>
    <row r="20496" spans="59:62">
      <c r="BG20496" s="196"/>
      <c r="BH20496" s="196"/>
      <c r="BI20496" s="196"/>
      <c r="BJ20496" s="196"/>
    </row>
    <row r="20497" spans="59:62">
      <c r="BG20497" s="196"/>
      <c r="BH20497" s="196"/>
      <c r="BI20497" s="196"/>
      <c r="BJ20497" s="196"/>
    </row>
    <row r="20498" spans="59:62">
      <c r="BG20498" s="196"/>
      <c r="BH20498" s="196"/>
      <c r="BI20498" s="196"/>
      <c r="BJ20498" s="196"/>
    </row>
    <row r="20499" spans="59:62">
      <c r="BG20499" s="196"/>
      <c r="BH20499" s="196"/>
      <c r="BI20499" s="196"/>
      <c r="BJ20499" s="196"/>
    </row>
    <row r="20500" spans="59:62">
      <c r="BG20500" s="196"/>
      <c r="BH20500" s="196"/>
      <c r="BI20500" s="196"/>
      <c r="BJ20500" s="196"/>
    </row>
    <row r="20501" spans="59:62">
      <c r="BG20501" s="196"/>
      <c r="BH20501" s="196"/>
      <c r="BI20501" s="196"/>
      <c r="BJ20501" s="196"/>
    </row>
    <row r="20502" spans="59:62">
      <c r="BG20502" s="196"/>
      <c r="BH20502" s="196"/>
      <c r="BI20502" s="196"/>
      <c r="BJ20502" s="196"/>
    </row>
    <row r="20503" spans="59:62">
      <c r="BG20503" s="196"/>
      <c r="BH20503" s="196"/>
      <c r="BI20503" s="196"/>
      <c r="BJ20503" s="196"/>
    </row>
    <row r="20504" spans="59:62">
      <c r="BG20504" s="196"/>
      <c r="BH20504" s="196"/>
      <c r="BI20504" s="196"/>
      <c r="BJ20504" s="196"/>
    </row>
    <row r="20505" spans="59:62">
      <c r="BG20505" s="196"/>
      <c r="BH20505" s="196"/>
      <c r="BI20505" s="196"/>
      <c r="BJ20505" s="196"/>
    </row>
    <row r="20506" spans="59:62">
      <c r="BG20506" s="196"/>
      <c r="BH20506" s="196"/>
      <c r="BI20506" s="196"/>
      <c r="BJ20506" s="196"/>
    </row>
    <row r="20507" spans="59:62">
      <c r="BG20507" s="196"/>
      <c r="BH20507" s="196"/>
      <c r="BI20507" s="196"/>
      <c r="BJ20507" s="196"/>
    </row>
    <row r="20508" spans="59:62">
      <c r="BG20508" s="196"/>
      <c r="BH20508" s="196"/>
      <c r="BI20508" s="196"/>
      <c r="BJ20508" s="196"/>
    </row>
    <row r="20509" spans="59:62">
      <c r="BG20509" s="196"/>
      <c r="BH20509" s="196"/>
      <c r="BI20509" s="196"/>
      <c r="BJ20509" s="196"/>
    </row>
    <row r="20510" spans="59:62">
      <c r="BG20510" s="196"/>
      <c r="BH20510" s="196"/>
      <c r="BI20510" s="196"/>
      <c r="BJ20510" s="196"/>
    </row>
    <row r="20511" spans="59:62">
      <c r="BG20511" s="196"/>
      <c r="BH20511" s="196"/>
      <c r="BI20511" s="196"/>
      <c r="BJ20511" s="196"/>
    </row>
    <row r="20512" spans="59:62">
      <c r="BG20512" s="196"/>
      <c r="BH20512" s="196"/>
      <c r="BI20512" s="196"/>
      <c r="BJ20512" s="196"/>
    </row>
    <row r="20513" spans="59:62">
      <c r="BG20513" s="196"/>
      <c r="BH20513" s="196"/>
      <c r="BI20513" s="196"/>
      <c r="BJ20513" s="196"/>
    </row>
    <row r="20514" spans="59:62">
      <c r="BG20514" s="196"/>
      <c r="BH20514" s="196"/>
      <c r="BI20514" s="196"/>
      <c r="BJ20514" s="196"/>
    </row>
    <row r="20515" spans="59:62">
      <c r="BG20515" s="196"/>
      <c r="BH20515" s="196"/>
      <c r="BI20515" s="196"/>
      <c r="BJ20515" s="196"/>
    </row>
    <row r="20516" spans="59:62">
      <c r="BG20516" s="196"/>
      <c r="BH20516" s="196"/>
      <c r="BI20516" s="196"/>
      <c r="BJ20516" s="196"/>
    </row>
    <row r="20517" spans="59:62">
      <c r="BG20517" s="196"/>
      <c r="BH20517" s="196"/>
      <c r="BI20517" s="196"/>
      <c r="BJ20517" s="196"/>
    </row>
    <row r="20518" spans="59:62">
      <c r="BG20518" s="196"/>
      <c r="BH20518" s="196"/>
      <c r="BI20518" s="196"/>
      <c r="BJ20518" s="196"/>
    </row>
    <row r="20519" spans="59:62">
      <c r="BG20519" s="196"/>
      <c r="BH20519" s="196"/>
      <c r="BI20519" s="196"/>
      <c r="BJ20519" s="196"/>
    </row>
    <row r="20520" spans="59:62">
      <c r="BG20520" s="196"/>
      <c r="BH20520" s="196"/>
      <c r="BI20520" s="196"/>
      <c r="BJ20520" s="196"/>
    </row>
    <row r="20521" spans="59:62">
      <c r="BG20521" s="196"/>
      <c r="BH20521" s="196"/>
      <c r="BI20521" s="196"/>
      <c r="BJ20521" s="196"/>
    </row>
    <row r="20522" spans="59:62">
      <c r="BG20522" s="196"/>
      <c r="BH20522" s="196"/>
      <c r="BI20522" s="196"/>
      <c r="BJ20522" s="196"/>
    </row>
    <row r="20523" spans="59:62">
      <c r="BG20523" s="196"/>
      <c r="BH20523" s="196"/>
      <c r="BI20523" s="196"/>
      <c r="BJ20523" s="196"/>
    </row>
    <row r="20524" spans="59:62">
      <c r="BG20524" s="196"/>
      <c r="BH20524" s="196"/>
      <c r="BI20524" s="196"/>
      <c r="BJ20524" s="196"/>
    </row>
    <row r="20525" spans="59:62">
      <c r="BG20525" s="196"/>
      <c r="BH20525" s="196"/>
      <c r="BI20525" s="196"/>
      <c r="BJ20525" s="196"/>
    </row>
    <row r="20526" spans="59:62">
      <c r="BG20526" s="196"/>
      <c r="BH20526" s="196"/>
      <c r="BI20526" s="196"/>
      <c r="BJ20526" s="196"/>
    </row>
    <row r="20527" spans="59:62">
      <c r="BG20527" s="196"/>
      <c r="BH20527" s="196"/>
      <c r="BI20527" s="196"/>
      <c r="BJ20527" s="196"/>
    </row>
    <row r="20528" spans="59:62">
      <c r="BG20528" s="196"/>
      <c r="BH20528" s="196"/>
      <c r="BI20528" s="196"/>
      <c r="BJ20528" s="196"/>
    </row>
    <row r="20529" spans="59:62">
      <c r="BG20529" s="196"/>
      <c r="BH20529" s="196"/>
      <c r="BI20529" s="196"/>
      <c r="BJ20529" s="196"/>
    </row>
    <row r="20530" spans="59:62">
      <c r="BG20530" s="196"/>
      <c r="BH20530" s="196"/>
      <c r="BI20530" s="196"/>
      <c r="BJ20530" s="196"/>
    </row>
    <row r="20531" spans="59:62">
      <c r="BG20531" s="196"/>
      <c r="BH20531" s="196"/>
      <c r="BI20531" s="196"/>
      <c r="BJ20531" s="196"/>
    </row>
    <row r="20532" spans="59:62">
      <c r="BG20532" s="196"/>
      <c r="BH20532" s="196"/>
      <c r="BI20532" s="196"/>
      <c r="BJ20532" s="196"/>
    </row>
    <row r="20533" spans="59:62">
      <c r="BG20533" s="196"/>
      <c r="BH20533" s="196"/>
      <c r="BI20533" s="196"/>
      <c r="BJ20533" s="196"/>
    </row>
    <row r="20534" spans="59:62">
      <c r="BG20534" s="196"/>
      <c r="BH20534" s="196"/>
      <c r="BI20534" s="196"/>
      <c r="BJ20534" s="196"/>
    </row>
    <row r="20535" spans="59:62">
      <c r="BG20535" s="196"/>
      <c r="BH20535" s="196"/>
      <c r="BI20535" s="196"/>
      <c r="BJ20535" s="196"/>
    </row>
    <row r="20536" spans="59:62">
      <c r="BG20536" s="196"/>
      <c r="BH20536" s="196"/>
      <c r="BI20536" s="196"/>
      <c r="BJ20536" s="196"/>
    </row>
    <row r="20537" spans="59:62">
      <c r="BG20537" s="196"/>
      <c r="BH20537" s="196"/>
      <c r="BI20537" s="196"/>
      <c r="BJ20537" s="196"/>
    </row>
    <row r="20538" spans="59:62">
      <c r="BG20538" s="196"/>
      <c r="BH20538" s="196"/>
      <c r="BI20538" s="196"/>
      <c r="BJ20538" s="196"/>
    </row>
    <row r="20539" spans="59:62">
      <c r="BG20539" s="196"/>
      <c r="BH20539" s="196"/>
      <c r="BI20539" s="196"/>
      <c r="BJ20539" s="196"/>
    </row>
    <row r="20540" spans="59:62">
      <c r="BG20540" s="196"/>
      <c r="BH20540" s="196"/>
      <c r="BI20540" s="196"/>
      <c r="BJ20540" s="196"/>
    </row>
    <row r="20541" spans="59:62">
      <c r="BG20541" s="196"/>
      <c r="BH20541" s="196"/>
      <c r="BI20541" s="196"/>
      <c r="BJ20541" s="196"/>
    </row>
    <row r="20542" spans="59:62">
      <c r="BG20542" s="196"/>
      <c r="BH20542" s="196"/>
      <c r="BI20542" s="196"/>
      <c r="BJ20542" s="196"/>
    </row>
    <row r="20543" spans="59:62">
      <c r="BG20543" s="196"/>
      <c r="BH20543" s="196"/>
      <c r="BI20543" s="196"/>
      <c r="BJ20543" s="196"/>
    </row>
    <row r="20544" spans="59:62">
      <c r="BG20544" s="196"/>
      <c r="BH20544" s="196"/>
      <c r="BI20544" s="196"/>
      <c r="BJ20544" s="196"/>
    </row>
    <row r="20545" spans="59:62">
      <c r="BG20545" s="196"/>
      <c r="BH20545" s="196"/>
      <c r="BI20545" s="196"/>
      <c r="BJ20545" s="196"/>
    </row>
    <row r="20546" spans="59:62">
      <c r="BG20546" s="196"/>
      <c r="BH20546" s="196"/>
      <c r="BI20546" s="196"/>
      <c r="BJ20546" s="196"/>
    </row>
    <row r="20547" spans="59:62">
      <c r="BG20547" s="196"/>
      <c r="BH20547" s="196"/>
      <c r="BI20547" s="196"/>
      <c r="BJ20547" s="196"/>
    </row>
    <row r="20548" spans="59:62">
      <c r="BG20548" s="196"/>
      <c r="BH20548" s="196"/>
      <c r="BI20548" s="196"/>
      <c r="BJ20548" s="196"/>
    </row>
    <row r="20549" spans="59:62">
      <c r="BG20549" s="196"/>
      <c r="BH20549" s="196"/>
      <c r="BI20549" s="196"/>
      <c r="BJ20549" s="196"/>
    </row>
    <row r="20550" spans="59:62">
      <c r="BG20550" s="196"/>
      <c r="BH20550" s="196"/>
      <c r="BI20550" s="196"/>
      <c r="BJ20550" s="196"/>
    </row>
    <row r="20551" spans="59:62">
      <c r="BG20551" s="196"/>
      <c r="BH20551" s="196"/>
      <c r="BI20551" s="196"/>
      <c r="BJ20551" s="196"/>
    </row>
    <row r="20552" spans="59:62">
      <c r="BG20552" s="196"/>
      <c r="BH20552" s="196"/>
      <c r="BI20552" s="196"/>
      <c r="BJ20552" s="196"/>
    </row>
    <row r="20553" spans="59:62">
      <c r="BG20553" s="196"/>
      <c r="BH20553" s="196"/>
      <c r="BI20553" s="196"/>
      <c r="BJ20553" s="196"/>
    </row>
    <row r="20554" spans="59:62">
      <c r="BG20554" s="196"/>
      <c r="BH20554" s="196"/>
      <c r="BI20554" s="196"/>
      <c r="BJ20554" s="196"/>
    </row>
    <row r="20555" spans="59:62">
      <c r="BG20555" s="196"/>
      <c r="BH20555" s="196"/>
      <c r="BI20555" s="196"/>
      <c r="BJ20555" s="196"/>
    </row>
    <row r="20556" spans="59:62">
      <c r="BG20556" s="196"/>
      <c r="BH20556" s="196"/>
      <c r="BI20556" s="196"/>
      <c r="BJ20556" s="196"/>
    </row>
    <row r="20557" spans="59:62">
      <c r="BG20557" s="196"/>
      <c r="BH20557" s="196"/>
      <c r="BI20557" s="196"/>
      <c r="BJ20557" s="196"/>
    </row>
    <row r="20558" spans="59:62">
      <c r="BG20558" s="196"/>
      <c r="BH20558" s="196"/>
      <c r="BI20558" s="196"/>
      <c r="BJ20558" s="196"/>
    </row>
    <row r="20559" spans="59:62">
      <c r="BG20559" s="196"/>
      <c r="BH20559" s="196"/>
      <c r="BI20559" s="196"/>
      <c r="BJ20559" s="196"/>
    </row>
    <row r="20560" spans="59:62">
      <c r="BG20560" s="196"/>
      <c r="BH20560" s="196"/>
      <c r="BI20560" s="196"/>
      <c r="BJ20560" s="196"/>
    </row>
    <row r="20561" spans="59:62">
      <c r="BG20561" s="196"/>
      <c r="BH20561" s="196"/>
      <c r="BI20561" s="196"/>
      <c r="BJ20561" s="196"/>
    </row>
    <row r="20562" spans="59:62">
      <c r="BG20562" s="196"/>
      <c r="BH20562" s="196"/>
      <c r="BI20562" s="196"/>
      <c r="BJ20562" s="196"/>
    </row>
    <row r="20563" spans="59:62">
      <c r="BG20563" s="196"/>
      <c r="BH20563" s="196"/>
      <c r="BI20563" s="196"/>
      <c r="BJ20563" s="196"/>
    </row>
    <row r="20564" spans="59:62">
      <c r="BG20564" s="196"/>
      <c r="BH20564" s="196"/>
      <c r="BI20564" s="196"/>
      <c r="BJ20564" s="196"/>
    </row>
    <row r="20565" spans="59:62">
      <c r="BG20565" s="196"/>
      <c r="BH20565" s="196"/>
      <c r="BI20565" s="196"/>
      <c r="BJ20565" s="196"/>
    </row>
    <row r="20566" spans="59:62">
      <c r="BG20566" s="196"/>
      <c r="BH20566" s="196"/>
      <c r="BI20566" s="196"/>
      <c r="BJ20566" s="196"/>
    </row>
    <row r="20567" spans="59:62">
      <c r="BG20567" s="196"/>
      <c r="BH20567" s="196"/>
      <c r="BI20567" s="196"/>
      <c r="BJ20567" s="196"/>
    </row>
    <row r="20568" spans="59:62">
      <c r="BG20568" s="196"/>
      <c r="BH20568" s="196"/>
      <c r="BI20568" s="196"/>
      <c r="BJ20568" s="196"/>
    </row>
    <row r="20569" spans="59:62">
      <c r="BG20569" s="196"/>
      <c r="BH20569" s="196"/>
      <c r="BI20569" s="196"/>
      <c r="BJ20569" s="196"/>
    </row>
    <row r="20570" spans="59:62">
      <c r="BG20570" s="196"/>
      <c r="BH20570" s="196"/>
      <c r="BI20570" s="196"/>
      <c r="BJ20570" s="196"/>
    </row>
    <row r="20571" spans="59:62">
      <c r="BG20571" s="196"/>
      <c r="BH20571" s="196"/>
      <c r="BI20571" s="196"/>
      <c r="BJ20571" s="196"/>
    </row>
    <row r="20572" spans="59:62">
      <c r="BG20572" s="196"/>
      <c r="BH20572" s="196"/>
      <c r="BI20572" s="196"/>
      <c r="BJ20572" s="196"/>
    </row>
    <row r="20573" spans="59:62">
      <c r="BG20573" s="196"/>
      <c r="BH20573" s="196"/>
      <c r="BI20573" s="196"/>
      <c r="BJ20573" s="196"/>
    </row>
    <row r="20574" spans="59:62">
      <c r="BG20574" s="196"/>
      <c r="BH20574" s="196"/>
      <c r="BI20574" s="196"/>
      <c r="BJ20574" s="196"/>
    </row>
    <row r="20575" spans="59:62">
      <c r="BG20575" s="196"/>
      <c r="BH20575" s="196"/>
      <c r="BI20575" s="196"/>
      <c r="BJ20575" s="196"/>
    </row>
    <row r="20576" spans="59:62">
      <c r="BG20576" s="196"/>
      <c r="BH20576" s="196"/>
      <c r="BI20576" s="196"/>
      <c r="BJ20576" s="196"/>
    </row>
    <row r="20577" spans="59:62">
      <c r="BG20577" s="196"/>
      <c r="BH20577" s="196"/>
      <c r="BI20577" s="196"/>
      <c r="BJ20577" s="196"/>
    </row>
    <row r="20578" spans="59:62">
      <c r="BG20578" s="196"/>
      <c r="BH20578" s="196"/>
      <c r="BI20578" s="196"/>
      <c r="BJ20578" s="196"/>
    </row>
    <row r="20579" spans="59:62">
      <c r="BG20579" s="196"/>
      <c r="BH20579" s="196"/>
      <c r="BI20579" s="196"/>
      <c r="BJ20579" s="196"/>
    </row>
    <row r="20580" spans="59:62">
      <c r="BG20580" s="196"/>
      <c r="BH20580" s="196"/>
      <c r="BI20580" s="196"/>
      <c r="BJ20580" s="196"/>
    </row>
    <row r="20581" spans="59:62">
      <c r="BG20581" s="196"/>
      <c r="BH20581" s="196"/>
      <c r="BI20581" s="196"/>
      <c r="BJ20581" s="196"/>
    </row>
    <row r="20582" spans="59:62">
      <c r="BG20582" s="196"/>
      <c r="BH20582" s="196"/>
      <c r="BI20582" s="196"/>
      <c r="BJ20582" s="196"/>
    </row>
    <row r="20583" spans="59:62">
      <c r="BG20583" s="196"/>
      <c r="BH20583" s="196"/>
      <c r="BI20583" s="196"/>
      <c r="BJ20583" s="196"/>
    </row>
    <row r="20584" spans="59:62">
      <c r="BG20584" s="196"/>
      <c r="BH20584" s="196"/>
      <c r="BI20584" s="196"/>
      <c r="BJ20584" s="196"/>
    </row>
    <row r="20585" spans="59:62">
      <c r="BG20585" s="196"/>
      <c r="BH20585" s="196"/>
      <c r="BI20585" s="196"/>
      <c r="BJ20585" s="196"/>
    </row>
    <row r="20586" spans="59:62">
      <c r="BG20586" s="196"/>
      <c r="BH20586" s="196"/>
      <c r="BI20586" s="196"/>
      <c r="BJ20586" s="196"/>
    </row>
    <row r="20587" spans="59:62">
      <c r="BG20587" s="196"/>
      <c r="BH20587" s="196"/>
      <c r="BI20587" s="196"/>
      <c r="BJ20587" s="196"/>
    </row>
    <row r="20588" spans="59:62">
      <c r="BG20588" s="196"/>
      <c r="BH20588" s="196"/>
      <c r="BI20588" s="196"/>
      <c r="BJ20588" s="196"/>
    </row>
    <row r="20589" spans="59:62">
      <c r="BG20589" s="196"/>
      <c r="BH20589" s="196"/>
      <c r="BI20589" s="196"/>
      <c r="BJ20589" s="196"/>
    </row>
    <row r="20590" spans="59:62">
      <c r="BG20590" s="196"/>
      <c r="BH20590" s="196"/>
      <c r="BI20590" s="196"/>
      <c r="BJ20590" s="196"/>
    </row>
    <row r="20591" spans="59:62">
      <c r="BG20591" s="196"/>
      <c r="BH20591" s="196"/>
      <c r="BI20591" s="196"/>
      <c r="BJ20591" s="196"/>
    </row>
    <row r="20592" spans="59:62">
      <c r="BG20592" s="196"/>
      <c r="BH20592" s="196"/>
      <c r="BI20592" s="196"/>
      <c r="BJ20592" s="196"/>
    </row>
    <row r="20593" spans="59:62">
      <c r="BG20593" s="196"/>
      <c r="BH20593" s="196"/>
      <c r="BI20593" s="196"/>
      <c r="BJ20593" s="196"/>
    </row>
    <row r="20594" spans="59:62">
      <c r="BG20594" s="196"/>
      <c r="BH20594" s="196"/>
      <c r="BI20594" s="196"/>
      <c r="BJ20594" s="196"/>
    </row>
    <row r="20595" spans="59:62">
      <c r="BG20595" s="196"/>
      <c r="BH20595" s="196"/>
      <c r="BI20595" s="196"/>
      <c r="BJ20595" s="196"/>
    </row>
    <row r="20596" spans="59:62">
      <c r="BG20596" s="196"/>
      <c r="BH20596" s="196"/>
      <c r="BI20596" s="196"/>
      <c r="BJ20596" s="196"/>
    </row>
    <row r="20597" spans="59:62">
      <c r="BG20597" s="196"/>
      <c r="BH20597" s="196"/>
      <c r="BI20597" s="196"/>
      <c r="BJ20597" s="196"/>
    </row>
    <row r="20598" spans="59:62">
      <c r="BG20598" s="196"/>
      <c r="BH20598" s="196"/>
      <c r="BI20598" s="196"/>
      <c r="BJ20598" s="196"/>
    </row>
    <row r="20599" spans="59:62">
      <c r="BG20599" s="196"/>
      <c r="BH20599" s="196"/>
      <c r="BI20599" s="196"/>
      <c r="BJ20599" s="196"/>
    </row>
    <row r="20600" spans="59:62">
      <c r="BG20600" s="196"/>
      <c r="BH20600" s="196"/>
      <c r="BI20600" s="196"/>
      <c r="BJ20600" s="196"/>
    </row>
    <row r="20601" spans="59:62">
      <c r="BG20601" s="196"/>
      <c r="BH20601" s="196"/>
      <c r="BI20601" s="196"/>
      <c r="BJ20601" s="196"/>
    </row>
    <row r="20602" spans="59:62">
      <c r="BG20602" s="196"/>
      <c r="BH20602" s="196"/>
      <c r="BI20602" s="196"/>
      <c r="BJ20602" s="196"/>
    </row>
    <row r="20603" spans="59:62">
      <c r="BG20603" s="196"/>
      <c r="BH20603" s="196"/>
      <c r="BI20603" s="196"/>
      <c r="BJ20603" s="196"/>
    </row>
    <row r="20604" spans="59:62">
      <c r="BG20604" s="196"/>
      <c r="BH20604" s="196"/>
      <c r="BI20604" s="196"/>
      <c r="BJ20604" s="196"/>
    </row>
    <row r="20605" spans="59:62">
      <c r="BG20605" s="196"/>
      <c r="BH20605" s="196"/>
      <c r="BI20605" s="196"/>
      <c r="BJ20605" s="196"/>
    </row>
    <row r="20606" spans="59:62">
      <c r="BG20606" s="196"/>
      <c r="BH20606" s="196"/>
      <c r="BI20606" s="196"/>
      <c r="BJ20606" s="196"/>
    </row>
    <row r="20607" spans="59:62">
      <c r="BG20607" s="196"/>
      <c r="BH20607" s="196"/>
      <c r="BI20607" s="196"/>
      <c r="BJ20607" s="196"/>
    </row>
    <row r="20608" spans="59:62">
      <c r="BG20608" s="196"/>
      <c r="BH20608" s="196"/>
      <c r="BI20608" s="196"/>
      <c r="BJ20608" s="196"/>
    </row>
    <row r="20609" spans="59:62">
      <c r="BG20609" s="196"/>
      <c r="BH20609" s="196"/>
      <c r="BI20609" s="196"/>
      <c r="BJ20609" s="196"/>
    </row>
    <row r="20610" spans="59:62">
      <c r="BG20610" s="196"/>
      <c r="BH20610" s="196"/>
      <c r="BI20610" s="196"/>
      <c r="BJ20610" s="196"/>
    </row>
    <row r="20611" spans="59:62">
      <c r="BG20611" s="196"/>
      <c r="BH20611" s="196"/>
      <c r="BI20611" s="196"/>
      <c r="BJ20611" s="196"/>
    </row>
    <row r="20612" spans="59:62">
      <c r="BG20612" s="196"/>
      <c r="BH20612" s="196"/>
      <c r="BI20612" s="196"/>
      <c r="BJ20612" s="196"/>
    </row>
    <row r="20613" spans="59:62">
      <c r="BG20613" s="196"/>
      <c r="BH20613" s="196"/>
      <c r="BI20613" s="196"/>
      <c r="BJ20613" s="196"/>
    </row>
    <row r="20614" spans="59:62">
      <c r="BG20614" s="196"/>
      <c r="BH20614" s="196"/>
      <c r="BI20614" s="196"/>
      <c r="BJ20614" s="196"/>
    </row>
    <row r="20615" spans="59:62">
      <c r="BG20615" s="196"/>
      <c r="BH20615" s="196"/>
      <c r="BI20615" s="196"/>
      <c r="BJ20615" s="196"/>
    </row>
    <row r="20616" spans="59:62">
      <c r="BG20616" s="196"/>
      <c r="BH20616" s="196"/>
      <c r="BI20616" s="196"/>
      <c r="BJ20616" s="196"/>
    </row>
    <row r="20617" spans="59:62">
      <c r="BG20617" s="196"/>
      <c r="BH20617" s="196"/>
      <c r="BI20617" s="196"/>
      <c r="BJ20617" s="196"/>
    </row>
    <row r="20618" spans="59:62">
      <c r="BG20618" s="196"/>
      <c r="BH20618" s="196"/>
      <c r="BI20618" s="196"/>
      <c r="BJ20618" s="196"/>
    </row>
    <row r="20619" spans="59:62">
      <c r="BG20619" s="196"/>
      <c r="BH20619" s="196"/>
      <c r="BI20619" s="196"/>
      <c r="BJ20619" s="196"/>
    </row>
    <row r="20620" spans="59:62">
      <c r="BG20620" s="196"/>
      <c r="BH20620" s="196"/>
      <c r="BI20620" s="196"/>
      <c r="BJ20620" s="196"/>
    </row>
    <row r="20621" spans="59:62">
      <c r="BG20621" s="196"/>
      <c r="BH20621" s="196"/>
      <c r="BI20621" s="196"/>
      <c r="BJ20621" s="196"/>
    </row>
    <row r="20622" spans="59:62">
      <c r="BG20622" s="196"/>
      <c r="BH20622" s="196"/>
      <c r="BI20622" s="196"/>
      <c r="BJ20622" s="196"/>
    </row>
    <row r="20623" spans="59:62">
      <c r="BG20623" s="196"/>
      <c r="BH20623" s="196"/>
      <c r="BI20623" s="196"/>
      <c r="BJ20623" s="196"/>
    </row>
    <row r="20624" spans="59:62">
      <c r="BG20624" s="196"/>
      <c r="BH20624" s="196"/>
      <c r="BI20624" s="196"/>
      <c r="BJ20624" s="196"/>
    </row>
    <row r="20625" spans="59:62">
      <c r="BG20625" s="196"/>
      <c r="BH20625" s="196"/>
      <c r="BI20625" s="196"/>
      <c r="BJ20625" s="196"/>
    </row>
    <row r="20626" spans="59:62">
      <c r="BG20626" s="196"/>
      <c r="BH20626" s="196"/>
      <c r="BI20626" s="196"/>
      <c r="BJ20626" s="196"/>
    </row>
    <row r="20627" spans="59:62">
      <c r="BG20627" s="196"/>
      <c r="BH20627" s="196"/>
      <c r="BI20627" s="196"/>
      <c r="BJ20627" s="196"/>
    </row>
    <row r="20628" spans="59:62">
      <c r="BG20628" s="196"/>
      <c r="BH20628" s="196"/>
      <c r="BI20628" s="196"/>
      <c r="BJ20628" s="196"/>
    </row>
    <row r="20629" spans="59:62">
      <c r="BG20629" s="196"/>
      <c r="BH20629" s="196"/>
      <c r="BI20629" s="196"/>
      <c r="BJ20629" s="196"/>
    </row>
    <row r="20630" spans="59:62">
      <c r="BG20630" s="196"/>
      <c r="BH20630" s="196"/>
      <c r="BI20630" s="196"/>
      <c r="BJ20630" s="196"/>
    </row>
    <row r="20631" spans="59:62">
      <c r="BG20631" s="196"/>
      <c r="BH20631" s="196"/>
      <c r="BI20631" s="196"/>
      <c r="BJ20631" s="196"/>
    </row>
    <row r="20632" spans="59:62">
      <c r="BG20632" s="196"/>
      <c r="BH20632" s="196"/>
      <c r="BI20632" s="196"/>
      <c r="BJ20632" s="196"/>
    </row>
    <row r="20633" spans="59:62">
      <c r="BG20633" s="196"/>
      <c r="BH20633" s="196"/>
      <c r="BI20633" s="196"/>
      <c r="BJ20633" s="196"/>
    </row>
    <row r="20634" spans="59:62">
      <c r="BG20634" s="196"/>
      <c r="BH20634" s="196"/>
      <c r="BI20634" s="196"/>
      <c r="BJ20634" s="196"/>
    </row>
    <row r="20635" spans="59:62">
      <c r="BG20635" s="196"/>
      <c r="BH20635" s="196"/>
      <c r="BI20635" s="196"/>
      <c r="BJ20635" s="196"/>
    </row>
    <row r="20636" spans="59:62">
      <c r="BG20636" s="196"/>
      <c r="BH20636" s="196"/>
      <c r="BI20636" s="196"/>
      <c r="BJ20636" s="196"/>
    </row>
    <row r="20637" spans="59:62">
      <c r="BG20637" s="196"/>
      <c r="BH20637" s="196"/>
      <c r="BI20637" s="196"/>
      <c r="BJ20637" s="196"/>
    </row>
    <row r="20638" spans="59:62">
      <c r="BG20638" s="196"/>
      <c r="BH20638" s="196"/>
      <c r="BI20638" s="196"/>
      <c r="BJ20638" s="196"/>
    </row>
    <row r="20639" spans="59:62">
      <c r="BG20639" s="196"/>
      <c r="BH20639" s="196"/>
      <c r="BI20639" s="196"/>
      <c r="BJ20639" s="196"/>
    </row>
    <row r="20640" spans="59:62">
      <c r="BG20640" s="196"/>
      <c r="BH20640" s="196"/>
      <c r="BI20640" s="196"/>
      <c r="BJ20640" s="196"/>
    </row>
    <row r="20641" spans="59:62">
      <c r="BG20641" s="196"/>
      <c r="BH20641" s="196"/>
      <c r="BI20641" s="196"/>
      <c r="BJ20641" s="196"/>
    </row>
    <row r="20642" spans="59:62">
      <c r="BG20642" s="196"/>
      <c r="BH20642" s="196"/>
      <c r="BI20642" s="196"/>
      <c r="BJ20642" s="196"/>
    </row>
    <row r="20643" spans="59:62">
      <c r="BG20643" s="196"/>
      <c r="BH20643" s="196"/>
      <c r="BI20643" s="196"/>
      <c r="BJ20643" s="196"/>
    </row>
    <row r="20644" spans="59:62">
      <c r="BG20644" s="196"/>
      <c r="BH20644" s="196"/>
      <c r="BI20644" s="196"/>
      <c r="BJ20644" s="196"/>
    </row>
    <row r="20645" spans="59:62">
      <c r="BG20645" s="196"/>
      <c r="BH20645" s="196"/>
      <c r="BI20645" s="196"/>
      <c r="BJ20645" s="196"/>
    </row>
    <row r="20646" spans="59:62">
      <c r="BG20646" s="196"/>
      <c r="BH20646" s="196"/>
      <c r="BI20646" s="196"/>
      <c r="BJ20646" s="196"/>
    </row>
    <row r="20647" spans="59:62">
      <c r="BG20647" s="196"/>
      <c r="BH20647" s="196"/>
      <c r="BI20647" s="196"/>
      <c r="BJ20647" s="196"/>
    </row>
    <row r="20648" spans="59:62">
      <c r="BG20648" s="196"/>
      <c r="BH20648" s="196"/>
      <c r="BI20648" s="196"/>
      <c r="BJ20648" s="196"/>
    </row>
    <row r="20649" spans="59:62">
      <c r="BG20649" s="196"/>
      <c r="BH20649" s="196"/>
      <c r="BI20649" s="196"/>
      <c r="BJ20649" s="196"/>
    </row>
    <row r="20650" spans="59:62">
      <c r="BG20650" s="196"/>
      <c r="BH20650" s="196"/>
      <c r="BI20650" s="196"/>
      <c r="BJ20650" s="196"/>
    </row>
    <row r="20651" spans="59:62">
      <c r="BG20651" s="196"/>
      <c r="BH20651" s="196"/>
      <c r="BI20651" s="196"/>
      <c r="BJ20651" s="196"/>
    </row>
    <row r="20652" spans="59:62">
      <c r="BG20652" s="196"/>
      <c r="BH20652" s="196"/>
      <c r="BI20652" s="196"/>
      <c r="BJ20652" s="196"/>
    </row>
    <row r="20653" spans="59:62">
      <c r="BG20653" s="196"/>
      <c r="BH20653" s="196"/>
      <c r="BI20653" s="196"/>
      <c r="BJ20653" s="196"/>
    </row>
    <row r="20654" spans="59:62">
      <c r="BG20654" s="196"/>
      <c r="BH20654" s="196"/>
      <c r="BI20654" s="196"/>
      <c r="BJ20654" s="196"/>
    </row>
    <row r="20655" spans="59:62">
      <c r="BG20655" s="196"/>
      <c r="BH20655" s="196"/>
      <c r="BI20655" s="196"/>
      <c r="BJ20655" s="196"/>
    </row>
    <row r="20656" spans="59:62">
      <c r="BG20656" s="196"/>
      <c r="BH20656" s="196"/>
      <c r="BI20656" s="196"/>
      <c r="BJ20656" s="196"/>
    </row>
    <row r="20657" spans="59:62">
      <c r="BG20657" s="196"/>
      <c r="BH20657" s="196"/>
      <c r="BI20657" s="196"/>
      <c r="BJ20657" s="196"/>
    </row>
    <row r="20658" spans="59:62">
      <c r="BG20658" s="196"/>
      <c r="BH20658" s="196"/>
      <c r="BI20658" s="196"/>
      <c r="BJ20658" s="196"/>
    </row>
    <row r="20659" spans="59:62">
      <c r="BG20659" s="196"/>
      <c r="BH20659" s="196"/>
      <c r="BI20659" s="196"/>
      <c r="BJ20659" s="196"/>
    </row>
    <row r="20660" spans="59:62">
      <c r="BG20660" s="196"/>
      <c r="BH20660" s="196"/>
      <c r="BI20660" s="196"/>
      <c r="BJ20660" s="196"/>
    </row>
    <row r="20661" spans="59:62">
      <c r="BG20661" s="196"/>
      <c r="BH20661" s="196"/>
      <c r="BI20661" s="196"/>
      <c r="BJ20661" s="196"/>
    </row>
    <row r="20662" spans="59:62">
      <c r="BG20662" s="196"/>
      <c r="BH20662" s="196"/>
      <c r="BI20662" s="196"/>
      <c r="BJ20662" s="196"/>
    </row>
    <row r="20663" spans="59:62">
      <c r="BG20663" s="196"/>
      <c r="BH20663" s="196"/>
      <c r="BI20663" s="196"/>
      <c r="BJ20663" s="196"/>
    </row>
    <row r="20664" spans="59:62">
      <c r="BG20664" s="196"/>
      <c r="BH20664" s="196"/>
      <c r="BI20664" s="196"/>
      <c r="BJ20664" s="196"/>
    </row>
    <row r="20665" spans="59:62">
      <c r="BG20665" s="196"/>
      <c r="BH20665" s="196"/>
      <c r="BI20665" s="196"/>
      <c r="BJ20665" s="196"/>
    </row>
    <row r="20666" spans="59:62">
      <c r="BG20666" s="196"/>
      <c r="BH20666" s="196"/>
      <c r="BI20666" s="196"/>
      <c r="BJ20666" s="196"/>
    </row>
    <row r="20667" spans="59:62">
      <c r="BG20667" s="196"/>
      <c r="BH20667" s="196"/>
      <c r="BI20667" s="196"/>
      <c r="BJ20667" s="196"/>
    </row>
    <row r="20668" spans="59:62">
      <c r="BG20668" s="196"/>
      <c r="BH20668" s="196"/>
      <c r="BI20668" s="196"/>
      <c r="BJ20668" s="196"/>
    </row>
    <row r="20669" spans="59:62">
      <c r="BG20669" s="196"/>
      <c r="BH20669" s="196"/>
      <c r="BI20669" s="196"/>
      <c r="BJ20669" s="196"/>
    </row>
    <row r="20670" spans="59:62">
      <c r="BG20670" s="196"/>
      <c r="BH20670" s="196"/>
      <c r="BI20670" s="196"/>
      <c r="BJ20670" s="196"/>
    </row>
    <row r="20671" spans="59:62">
      <c r="BG20671" s="196"/>
      <c r="BH20671" s="196"/>
      <c r="BI20671" s="196"/>
      <c r="BJ20671" s="196"/>
    </row>
    <row r="20672" spans="59:62">
      <c r="BG20672" s="196"/>
      <c r="BH20672" s="196"/>
      <c r="BI20672" s="196"/>
      <c r="BJ20672" s="196"/>
    </row>
    <row r="20673" spans="59:62">
      <c r="BG20673" s="196"/>
      <c r="BH20673" s="196"/>
      <c r="BI20673" s="196"/>
      <c r="BJ20673" s="196"/>
    </row>
    <row r="20674" spans="59:62">
      <c r="BG20674" s="196"/>
      <c r="BH20674" s="196"/>
      <c r="BI20674" s="196"/>
      <c r="BJ20674" s="196"/>
    </row>
    <row r="20675" spans="59:62">
      <c r="BG20675" s="196"/>
      <c r="BH20675" s="196"/>
      <c r="BI20675" s="196"/>
      <c r="BJ20675" s="196"/>
    </row>
    <row r="20676" spans="59:62">
      <c r="BG20676" s="196"/>
      <c r="BH20676" s="196"/>
      <c r="BI20676" s="196"/>
      <c r="BJ20676" s="196"/>
    </row>
    <row r="20677" spans="59:62">
      <c r="BG20677" s="196"/>
      <c r="BH20677" s="196"/>
      <c r="BI20677" s="196"/>
      <c r="BJ20677" s="196"/>
    </row>
    <row r="20678" spans="59:62">
      <c r="BG20678" s="196"/>
      <c r="BH20678" s="196"/>
      <c r="BI20678" s="196"/>
      <c r="BJ20678" s="196"/>
    </row>
    <row r="20679" spans="59:62">
      <c r="BG20679" s="196"/>
      <c r="BH20679" s="196"/>
      <c r="BI20679" s="196"/>
      <c r="BJ20679" s="196"/>
    </row>
    <row r="20680" spans="59:62">
      <c r="BG20680" s="196"/>
      <c r="BH20680" s="196"/>
      <c r="BI20680" s="196"/>
      <c r="BJ20680" s="196"/>
    </row>
    <row r="20681" spans="59:62">
      <c r="BG20681" s="196"/>
      <c r="BH20681" s="196"/>
      <c r="BI20681" s="196"/>
      <c r="BJ20681" s="196"/>
    </row>
    <row r="20682" spans="59:62">
      <c r="BG20682" s="196"/>
      <c r="BH20682" s="196"/>
      <c r="BI20682" s="196"/>
      <c r="BJ20682" s="196"/>
    </row>
    <row r="20683" spans="59:62">
      <c r="BG20683" s="196"/>
      <c r="BH20683" s="196"/>
      <c r="BI20683" s="196"/>
      <c r="BJ20683" s="196"/>
    </row>
    <row r="20684" spans="59:62">
      <c r="BG20684" s="196"/>
      <c r="BH20684" s="196"/>
      <c r="BI20684" s="196"/>
      <c r="BJ20684" s="196"/>
    </row>
    <row r="20685" spans="59:62">
      <c r="BG20685" s="196"/>
      <c r="BH20685" s="196"/>
      <c r="BI20685" s="196"/>
      <c r="BJ20685" s="196"/>
    </row>
    <row r="20686" spans="59:62">
      <c r="BG20686" s="196"/>
      <c r="BH20686" s="196"/>
      <c r="BI20686" s="196"/>
      <c r="BJ20686" s="196"/>
    </row>
    <row r="20687" spans="59:62">
      <c r="BG20687" s="196"/>
      <c r="BH20687" s="196"/>
      <c r="BI20687" s="196"/>
      <c r="BJ20687" s="196"/>
    </row>
    <row r="20688" spans="59:62">
      <c r="BG20688" s="196"/>
      <c r="BH20688" s="196"/>
      <c r="BI20688" s="196"/>
      <c r="BJ20688" s="196"/>
    </row>
    <row r="20689" spans="59:62">
      <c r="BG20689" s="196"/>
      <c r="BH20689" s="196"/>
      <c r="BI20689" s="196"/>
      <c r="BJ20689" s="196"/>
    </row>
    <row r="20690" spans="59:62">
      <c r="BG20690" s="196"/>
      <c r="BH20690" s="196"/>
      <c r="BI20690" s="196"/>
      <c r="BJ20690" s="196"/>
    </row>
    <row r="20691" spans="59:62">
      <c r="BG20691" s="196"/>
      <c r="BH20691" s="196"/>
      <c r="BI20691" s="196"/>
      <c r="BJ20691" s="196"/>
    </row>
    <row r="20692" spans="59:62">
      <c r="BG20692" s="196"/>
      <c r="BH20692" s="196"/>
      <c r="BI20692" s="196"/>
      <c r="BJ20692" s="196"/>
    </row>
    <row r="20693" spans="59:62">
      <c r="BG20693" s="196"/>
      <c r="BH20693" s="196"/>
      <c r="BI20693" s="196"/>
      <c r="BJ20693" s="196"/>
    </row>
    <row r="20694" spans="59:62">
      <c r="BG20694" s="196"/>
      <c r="BH20694" s="196"/>
      <c r="BI20694" s="196"/>
      <c r="BJ20694" s="196"/>
    </row>
    <row r="20695" spans="59:62">
      <c r="BG20695" s="196"/>
      <c r="BH20695" s="196"/>
      <c r="BI20695" s="196"/>
      <c r="BJ20695" s="196"/>
    </row>
    <row r="20696" spans="59:62">
      <c r="BG20696" s="196"/>
      <c r="BH20696" s="196"/>
      <c r="BI20696" s="196"/>
      <c r="BJ20696" s="196"/>
    </row>
    <row r="20697" spans="59:62">
      <c r="BG20697" s="196"/>
      <c r="BH20697" s="196"/>
      <c r="BI20697" s="196"/>
      <c r="BJ20697" s="196"/>
    </row>
    <row r="20698" spans="59:62">
      <c r="BG20698" s="196"/>
      <c r="BH20698" s="196"/>
      <c r="BI20698" s="196"/>
      <c r="BJ20698" s="196"/>
    </row>
    <row r="20699" spans="59:62">
      <c r="BG20699" s="196"/>
      <c r="BH20699" s="196"/>
      <c r="BI20699" s="196"/>
      <c r="BJ20699" s="196"/>
    </row>
    <row r="20700" spans="59:62">
      <c r="BG20700" s="196"/>
      <c r="BH20700" s="196"/>
      <c r="BI20700" s="196"/>
      <c r="BJ20700" s="196"/>
    </row>
    <row r="20701" spans="59:62">
      <c r="BG20701" s="196"/>
      <c r="BH20701" s="196"/>
      <c r="BI20701" s="196"/>
      <c r="BJ20701" s="196"/>
    </row>
    <row r="20702" spans="59:62">
      <c r="BG20702" s="196"/>
      <c r="BH20702" s="196"/>
      <c r="BI20702" s="196"/>
      <c r="BJ20702" s="196"/>
    </row>
    <row r="20703" spans="59:62">
      <c r="BG20703" s="196"/>
      <c r="BH20703" s="196"/>
      <c r="BI20703" s="196"/>
      <c r="BJ20703" s="196"/>
    </row>
    <row r="20704" spans="59:62">
      <c r="BG20704" s="196"/>
      <c r="BH20704" s="196"/>
      <c r="BI20704" s="196"/>
      <c r="BJ20704" s="196"/>
    </row>
    <row r="20705" spans="59:62">
      <c r="BG20705" s="196"/>
      <c r="BH20705" s="196"/>
      <c r="BI20705" s="196"/>
      <c r="BJ20705" s="196"/>
    </row>
    <row r="20706" spans="59:62">
      <c r="BG20706" s="196"/>
      <c r="BH20706" s="196"/>
      <c r="BI20706" s="196"/>
      <c r="BJ20706" s="196"/>
    </row>
    <row r="20707" spans="59:62">
      <c r="BG20707" s="196"/>
      <c r="BH20707" s="196"/>
      <c r="BI20707" s="196"/>
      <c r="BJ20707" s="196"/>
    </row>
    <row r="20708" spans="59:62">
      <c r="BG20708" s="196"/>
      <c r="BH20708" s="196"/>
      <c r="BI20708" s="196"/>
      <c r="BJ20708" s="196"/>
    </row>
    <row r="20709" spans="59:62">
      <c r="BG20709" s="196"/>
      <c r="BH20709" s="196"/>
      <c r="BI20709" s="196"/>
      <c r="BJ20709" s="196"/>
    </row>
    <row r="20710" spans="59:62">
      <c r="BG20710" s="196"/>
      <c r="BH20710" s="196"/>
      <c r="BI20710" s="196"/>
      <c r="BJ20710" s="196"/>
    </row>
    <row r="20711" spans="59:62">
      <c r="BG20711" s="196"/>
      <c r="BH20711" s="196"/>
      <c r="BI20711" s="196"/>
      <c r="BJ20711" s="196"/>
    </row>
    <row r="20712" spans="59:62">
      <c r="BG20712" s="196"/>
      <c r="BH20712" s="196"/>
      <c r="BI20712" s="196"/>
      <c r="BJ20712" s="196"/>
    </row>
    <row r="20713" spans="59:62">
      <c r="BG20713" s="196"/>
      <c r="BH20713" s="196"/>
      <c r="BI20713" s="196"/>
      <c r="BJ20713" s="196"/>
    </row>
    <row r="20714" spans="59:62">
      <c r="BG20714" s="196"/>
      <c r="BH20714" s="196"/>
      <c r="BI20714" s="196"/>
      <c r="BJ20714" s="196"/>
    </row>
    <row r="20715" spans="59:62">
      <c r="BG20715" s="196"/>
      <c r="BH20715" s="196"/>
      <c r="BI20715" s="196"/>
      <c r="BJ20715" s="196"/>
    </row>
    <row r="20716" spans="59:62">
      <c r="BG20716" s="196"/>
      <c r="BH20716" s="196"/>
      <c r="BI20716" s="196"/>
      <c r="BJ20716" s="196"/>
    </row>
    <row r="20717" spans="59:62">
      <c r="BG20717" s="196"/>
      <c r="BH20717" s="196"/>
      <c r="BI20717" s="196"/>
      <c r="BJ20717" s="196"/>
    </row>
    <row r="20718" spans="59:62">
      <c r="BG20718" s="196"/>
      <c r="BH20718" s="196"/>
      <c r="BI20718" s="196"/>
      <c r="BJ20718" s="196"/>
    </row>
    <row r="20719" spans="59:62">
      <c r="BG20719" s="196"/>
      <c r="BH20719" s="196"/>
      <c r="BI20719" s="196"/>
      <c r="BJ20719" s="196"/>
    </row>
    <row r="20720" spans="59:62">
      <c r="BG20720" s="196"/>
      <c r="BH20720" s="196"/>
      <c r="BI20720" s="196"/>
      <c r="BJ20720" s="196"/>
    </row>
    <row r="20721" spans="59:62">
      <c r="BG20721" s="196"/>
      <c r="BH20721" s="196"/>
      <c r="BI20721" s="196"/>
      <c r="BJ20721" s="196"/>
    </row>
    <row r="20722" spans="59:62">
      <c r="BG20722" s="196"/>
      <c r="BH20722" s="196"/>
      <c r="BI20722" s="196"/>
      <c r="BJ20722" s="196"/>
    </row>
    <row r="20723" spans="59:62">
      <c r="BG20723" s="196"/>
      <c r="BH20723" s="196"/>
      <c r="BI20723" s="196"/>
      <c r="BJ20723" s="196"/>
    </row>
    <row r="20724" spans="59:62">
      <c r="BG20724" s="196"/>
      <c r="BH20724" s="196"/>
      <c r="BI20724" s="196"/>
      <c r="BJ20724" s="196"/>
    </row>
    <row r="20725" spans="59:62">
      <c r="BG20725" s="196"/>
      <c r="BH20725" s="196"/>
      <c r="BI20725" s="196"/>
      <c r="BJ20725" s="196"/>
    </row>
    <row r="20726" spans="59:62">
      <c r="BG20726" s="196"/>
      <c r="BH20726" s="196"/>
      <c r="BI20726" s="196"/>
      <c r="BJ20726" s="196"/>
    </row>
    <row r="20727" spans="59:62">
      <c r="BG20727" s="196"/>
      <c r="BH20727" s="196"/>
      <c r="BI20727" s="196"/>
      <c r="BJ20727" s="196"/>
    </row>
    <row r="20728" spans="59:62">
      <c r="BG20728" s="196"/>
      <c r="BH20728" s="196"/>
      <c r="BI20728" s="196"/>
      <c r="BJ20728" s="196"/>
    </row>
    <row r="20729" spans="59:62">
      <c r="BG20729" s="196"/>
      <c r="BH20729" s="196"/>
      <c r="BI20729" s="196"/>
      <c r="BJ20729" s="196"/>
    </row>
    <row r="20730" spans="59:62">
      <c r="BG20730" s="196"/>
      <c r="BH20730" s="196"/>
      <c r="BI20730" s="196"/>
      <c r="BJ20730" s="196"/>
    </row>
    <row r="20731" spans="59:62">
      <c r="BG20731" s="196"/>
      <c r="BH20731" s="196"/>
      <c r="BI20731" s="196"/>
      <c r="BJ20731" s="196"/>
    </row>
    <row r="20732" spans="59:62">
      <c r="BG20732" s="196"/>
      <c r="BH20732" s="196"/>
      <c r="BI20732" s="196"/>
      <c r="BJ20732" s="196"/>
    </row>
    <row r="20733" spans="59:62">
      <c r="BG20733" s="196"/>
      <c r="BH20733" s="196"/>
      <c r="BI20733" s="196"/>
      <c r="BJ20733" s="196"/>
    </row>
    <row r="20734" spans="59:62">
      <c r="BG20734" s="196"/>
      <c r="BH20734" s="196"/>
      <c r="BI20734" s="196"/>
      <c r="BJ20734" s="196"/>
    </row>
    <row r="20735" spans="59:62">
      <c r="BG20735" s="196"/>
      <c r="BH20735" s="196"/>
      <c r="BI20735" s="196"/>
      <c r="BJ20735" s="196"/>
    </row>
    <row r="20736" spans="59:62">
      <c r="BG20736" s="196"/>
      <c r="BH20736" s="196"/>
      <c r="BI20736" s="196"/>
      <c r="BJ20736" s="196"/>
    </row>
    <row r="20737" spans="59:62">
      <c r="BG20737" s="196"/>
      <c r="BH20737" s="196"/>
      <c r="BI20737" s="196"/>
      <c r="BJ20737" s="196"/>
    </row>
    <row r="20738" spans="59:62">
      <c r="BG20738" s="196"/>
      <c r="BH20738" s="196"/>
      <c r="BI20738" s="196"/>
      <c r="BJ20738" s="196"/>
    </row>
    <row r="20739" spans="59:62">
      <c r="BG20739" s="196"/>
      <c r="BH20739" s="196"/>
      <c r="BI20739" s="196"/>
      <c r="BJ20739" s="196"/>
    </row>
    <row r="20740" spans="59:62">
      <c r="BG20740" s="196"/>
      <c r="BH20740" s="196"/>
      <c r="BI20740" s="196"/>
      <c r="BJ20740" s="196"/>
    </row>
    <row r="20741" spans="59:62">
      <c r="BG20741" s="196"/>
      <c r="BH20741" s="196"/>
      <c r="BI20741" s="196"/>
      <c r="BJ20741" s="196"/>
    </row>
    <row r="20742" spans="59:62">
      <c r="BG20742" s="196"/>
      <c r="BH20742" s="196"/>
      <c r="BI20742" s="196"/>
      <c r="BJ20742" s="196"/>
    </row>
    <row r="20743" spans="59:62">
      <c r="BG20743" s="196"/>
      <c r="BH20743" s="196"/>
      <c r="BI20743" s="196"/>
      <c r="BJ20743" s="196"/>
    </row>
    <row r="20744" spans="59:62">
      <c r="BG20744" s="196"/>
      <c r="BH20744" s="196"/>
      <c r="BI20744" s="196"/>
      <c r="BJ20744" s="196"/>
    </row>
    <row r="20745" spans="59:62">
      <c r="BG20745" s="196"/>
      <c r="BH20745" s="196"/>
      <c r="BI20745" s="196"/>
      <c r="BJ20745" s="196"/>
    </row>
    <row r="20746" spans="59:62">
      <c r="BG20746" s="196"/>
      <c r="BH20746" s="196"/>
      <c r="BI20746" s="196"/>
      <c r="BJ20746" s="196"/>
    </row>
    <row r="20747" spans="59:62">
      <c r="BG20747" s="196"/>
      <c r="BH20747" s="196"/>
      <c r="BI20747" s="196"/>
      <c r="BJ20747" s="196"/>
    </row>
    <row r="20748" spans="59:62">
      <c r="BG20748" s="196"/>
      <c r="BH20748" s="196"/>
      <c r="BI20748" s="196"/>
      <c r="BJ20748" s="196"/>
    </row>
    <row r="20749" spans="59:62">
      <c r="BG20749" s="196"/>
      <c r="BH20749" s="196"/>
      <c r="BI20749" s="196"/>
      <c r="BJ20749" s="196"/>
    </row>
    <row r="20750" spans="59:62">
      <c r="BG20750" s="196"/>
      <c r="BH20750" s="196"/>
      <c r="BI20750" s="196"/>
      <c r="BJ20750" s="196"/>
    </row>
    <row r="20751" spans="59:62">
      <c r="BG20751" s="196"/>
      <c r="BH20751" s="196"/>
      <c r="BI20751" s="196"/>
      <c r="BJ20751" s="196"/>
    </row>
    <row r="20752" spans="59:62">
      <c r="BG20752" s="196"/>
      <c r="BH20752" s="196"/>
      <c r="BI20752" s="196"/>
      <c r="BJ20752" s="196"/>
    </row>
    <row r="20753" spans="59:62">
      <c r="BG20753" s="196"/>
      <c r="BH20753" s="196"/>
      <c r="BI20753" s="196"/>
      <c r="BJ20753" s="196"/>
    </row>
    <row r="20754" spans="59:62">
      <c r="BG20754" s="196"/>
      <c r="BH20754" s="196"/>
      <c r="BI20754" s="196"/>
      <c r="BJ20754" s="196"/>
    </row>
    <row r="20755" spans="59:62">
      <c r="BG20755" s="196"/>
      <c r="BH20755" s="196"/>
      <c r="BI20755" s="196"/>
      <c r="BJ20755" s="196"/>
    </row>
    <row r="20756" spans="59:62">
      <c r="BG20756" s="196"/>
      <c r="BH20756" s="196"/>
      <c r="BI20756" s="196"/>
      <c r="BJ20756" s="196"/>
    </row>
    <row r="20757" spans="59:62">
      <c r="BG20757" s="196"/>
      <c r="BH20757" s="196"/>
      <c r="BI20757" s="196"/>
      <c r="BJ20757" s="196"/>
    </row>
    <row r="20758" spans="59:62">
      <c r="BG20758" s="196"/>
      <c r="BH20758" s="196"/>
      <c r="BI20758" s="196"/>
      <c r="BJ20758" s="196"/>
    </row>
    <row r="20759" spans="59:62">
      <c r="BG20759" s="196"/>
      <c r="BH20759" s="196"/>
      <c r="BI20759" s="196"/>
      <c r="BJ20759" s="196"/>
    </row>
    <row r="20760" spans="59:62">
      <c r="BG20760" s="196"/>
      <c r="BH20760" s="196"/>
      <c r="BI20760" s="196"/>
      <c r="BJ20760" s="196"/>
    </row>
    <row r="20761" spans="59:62">
      <c r="BG20761" s="196"/>
      <c r="BH20761" s="196"/>
      <c r="BI20761" s="196"/>
      <c r="BJ20761" s="196"/>
    </row>
    <row r="20762" spans="59:62">
      <c r="BG20762" s="196"/>
      <c r="BH20762" s="196"/>
      <c r="BI20762" s="196"/>
      <c r="BJ20762" s="196"/>
    </row>
    <row r="20763" spans="59:62">
      <c r="BG20763" s="196"/>
      <c r="BH20763" s="196"/>
      <c r="BI20763" s="196"/>
      <c r="BJ20763" s="196"/>
    </row>
    <row r="20764" spans="59:62">
      <c r="BG20764" s="196"/>
      <c r="BH20764" s="196"/>
      <c r="BI20764" s="196"/>
      <c r="BJ20764" s="196"/>
    </row>
    <row r="20765" spans="59:62">
      <c r="BG20765" s="196"/>
      <c r="BH20765" s="196"/>
      <c r="BI20765" s="196"/>
      <c r="BJ20765" s="196"/>
    </row>
    <row r="20766" spans="59:62">
      <c r="BG20766" s="196"/>
      <c r="BH20766" s="196"/>
      <c r="BI20766" s="196"/>
      <c r="BJ20766" s="196"/>
    </row>
    <row r="20767" spans="59:62">
      <c r="BG20767" s="196"/>
      <c r="BH20767" s="196"/>
      <c r="BI20767" s="196"/>
      <c r="BJ20767" s="196"/>
    </row>
    <row r="20768" spans="59:62">
      <c r="BG20768" s="196"/>
      <c r="BH20768" s="196"/>
      <c r="BI20768" s="196"/>
      <c r="BJ20768" s="196"/>
    </row>
    <row r="20769" spans="59:62">
      <c r="BG20769" s="196"/>
      <c r="BH20769" s="196"/>
      <c r="BI20769" s="196"/>
      <c r="BJ20769" s="196"/>
    </row>
    <row r="20770" spans="59:62">
      <c r="BG20770" s="196"/>
      <c r="BH20770" s="196"/>
      <c r="BI20770" s="196"/>
      <c r="BJ20770" s="196"/>
    </row>
    <row r="20771" spans="59:62">
      <c r="BG20771" s="196"/>
      <c r="BH20771" s="196"/>
      <c r="BI20771" s="196"/>
      <c r="BJ20771" s="196"/>
    </row>
    <row r="20772" spans="59:62">
      <c r="BG20772" s="196"/>
      <c r="BH20772" s="196"/>
      <c r="BI20772" s="196"/>
      <c r="BJ20772" s="196"/>
    </row>
    <row r="20773" spans="59:62">
      <c r="BG20773" s="196"/>
      <c r="BH20773" s="196"/>
      <c r="BI20773" s="196"/>
      <c r="BJ20773" s="196"/>
    </row>
    <row r="20774" spans="59:62">
      <c r="BG20774" s="196"/>
      <c r="BH20774" s="196"/>
      <c r="BI20774" s="196"/>
      <c r="BJ20774" s="196"/>
    </row>
    <row r="20775" spans="59:62">
      <c r="BG20775" s="196"/>
      <c r="BH20775" s="196"/>
      <c r="BI20775" s="196"/>
      <c r="BJ20775" s="196"/>
    </row>
    <row r="20776" spans="59:62">
      <c r="BG20776" s="196"/>
      <c r="BH20776" s="196"/>
      <c r="BI20776" s="196"/>
      <c r="BJ20776" s="196"/>
    </row>
    <row r="20777" spans="59:62">
      <c r="BG20777" s="196"/>
      <c r="BH20777" s="196"/>
      <c r="BI20777" s="196"/>
      <c r="BJ20777" s="196"/>
    </row>
    <row r="20778" spans="59:62">
      <c r="BG20778" s="196"/>
      <c r="BH20778" s="196"/>
      <c r="BI20778" s="196"/>
      <c r="BJ20778" s="196"/>
    </row>
    <row r="20779" spans="59:62">
      <c r="BG20779" s="196"/>
      <c r="BH20779" s="196"/>
      <c r="BI20779" s="196"/>
      <c r="BJ20779" s="196"/>
    </row>
    <row r="20780" spans="59:62">
      <c r="BG20780" s="196"/>
      <c r="BH20780" s="196"/>
      <c r="BI20780" s="196"/>
      <c r="BJ20780" s="196"/>
    </row>
    <row r="20781" spans="59:62">
      <c r="BG20781" s="196"/>
      <c r="BH20781" s="196"/>
      <c r="BI20781" s="196"/>
      <c r="BJ20781" s="196"/>
    </row>
    <row r="20782" spans="59:62">
      <c r="BG20782" s="196"/>
      <c r="BH20782" s="196"/>
      <c r="BI20782" s="196"/>
      <c r="BJ20782" s="196"/>
    </row>
    <row r="20783" spans="59:62">
      <c r="BG20783" s="196"/>
      <c r="BH20783" s="196"/>
      <c r="BI20783" s="196"/>
      <c r="BJ20783" s="196"/>
    </row>
    <row r="20784" spans="59:62">
      <c r="BG20784" s="196"/>
      <c r="BH20784" s="196"/>
      <c r="BI20784" s="196"/>
      <c r="BJ20784" s="196"/>
    </row>
    <row r="20785" spans="59:62">
      <c r="BG20785" s="196"/>
      <c r="BH20785" s="196"/>
      <c r="BI20785" s="196"/>
      <c r="BJ20785" s="196"/>
    </row>
    <row r="20786" spans="59:62">
      <c r="BG20786" s="196"/>
      <c r="BH20786" s="196"/>
      <c r="BI20786" s="196"/>
      <c r="BJ20786" s="196"/>
    </row>
    <row r="20787" spans="59:62">
      <c r="BG20787" s="196"/>
      <c r="BH20787" s="196"/>
      <c r="BI20787" s="196"/>
      <c r="BJ20787" s="196"/>
    </row>
    <row r="20788" spans="59:62">
      <c r="BG20788" s="196"/>
      <c r="BH20788" s="196"/>
      <c r="BI20788" s="196"/>
      <c r="BJ20788" s="196"/>
    </row>
    <row r="20789" spans="59:62">
      <c r="BG20789" s="196"/>
      <c r="BH20789" s="196"/>
      <c r="BI20789" s="196"/>
      <c r="BJ20789" s="196"/>
    </row>
    <row r="20790" spans="59:62">
      <c r="BG20790" s="196"/>
      <c r="BH20790" s="196"/>
      <c r="BI20790" s="196"/>
      <c r="BJ20790" s="196"/>
    </row>
    <row r="20791" spans="59:62">
      <c r="BG20791" s="196"/>
      <c r="BH20791" s="196"/>
      <c r="BI20791" s="196"/>
      <c r="BJ20791" s="196"/>
    </row>
    <row r="20792" spans="59:62">
      <c r="BG20792" s="196"/>
      <c r="BH20792" s="196"/>
      <c r="BI20792" s="196"/>
      <c r="BJ20792" s="196"/>
    </row>
    <row r="20793" spans="59:62">
      <c r="BG20793" s="196"/>
      <c r="BH20793" s="196"/>
      <c r="BI20793" s="196"/>
      <c r="BJ20793" s="196"/>
    </row>
    <row r="20794" spans="59:62">
      <c r="BG20794" s="196"/>
      <c r="BH20794" s="196"/>
      <c r="BI20794" s="196"/>
      <c r="BJ20794" s="196"/>
    </row>
    <row r="20795" spans="59:62">
      <c r="BG20795" s="196"/>
      <c r="BH20795" s="196"/>
      <c r="BI20795" s="196"/>
      <c r="BJ20795" s="196"/>
    </row>
    <row r="20796" spans="59:62">
      <c r="BG20796" s="196"/>
      <c r="BH20796" s="196"/>
      <c r="BI20796" s="196"/>
      <c r="BJ20796" s="196"/>
    </row>
    <row r="20797" spans="59:62">
      <c r="BG20797" s="196"/>
      <c r="BH20797" s="196"/>
      <c r="BI20797" s="196"/>
      <c r="BJ20797" s="196"/>
    </row>
    <row r="20798" spans="59:62">
      <c r="BG20798" s="196"/>
      <c r="BH20798" s="196"/>
      <c r="BI20798" s="196"/>
      <c r="BJ20798" s="196"/>
    </row>
    <row r="20799" spans="59:62">
      <c r="BG20799" s="196"/>
      <c r="BH20799" s="196"/>
      <c r="BI20799" s="196"/>
      <c r="BJ20799" s="196"/>
    </row>
    <row r="20800" spans="59:62">
      <c r="BG20800" s="196"/>
      <c r="BH20800" s="196"/>
      <c r="BI20800" s="196"/>
      <c r="BJ20800" s="196"/>
    </row>
    <row r="20801" spans="59:62">
      <c r="BG20801" s="196"/>
      <c r="BH20801" s="196"/>
      <c r="BI20801" s="196"/>
      <c r="BJ20801" s="196"/>
    </row>
    <row r="20802" spans="59:62">
      <c r="BG20802" s="196"/>
      <c r="BH20802" s="196"/>
      <c r="BI20802" s="196"/>
      <c r="BJ20802" s="196"/>
    </row>
    <row r="20803" spans="59:62">
      <c r="BG20803" s="196"/>
      <c r="BH20803" s="196"/>
      <c r="BI20803" s="196"/>
      <c r="BJ20803" s="196"/>
    </row>
    <row r="20804" spans="59:62">
      <c r="BG20804" s="196"/>
      <c r="BH20804" s="196"/>
      <c r="BI20804" s="196"/>
      <c r="BJ20804" s="196"/>
    </row>
    <row r="20805" spans="59:62">
      <c r="BG20805" s="196"/>
      <c r="BH20805" s="196"/>
      <c r="BI20805" s="196"/>
      <c r="BJ20805" s="196"/>
    </row>
    <row r="20806" spans="59:62">
      <c r="BG20806" s="196"/>
      <c r="BH20806" s="196"/>
      <c r="BI20806" s="196"/>
      <c r="BJ20806" s="196"/>
    </row>
    <row r="20807" spans="59:62">
      <c r="BG20807" s="196"/>
      <c r="BH20807" s="196"/>
      <c r="BI20807" s="196"/>
      <c r="BJ20807" s="196"/>
    </row>
    <row r="20808" spans="59:62">
      <c r="BG20808" s="196"/>
      <c r="BH20808" s="196"/>
      <c r="BI20808" s="196"/>
      <c r="BJ20808" s="196"/>
    </row>
    <row r="20809" spans="59:62">
      <c r="BG20809" s="196"/>
      <c r="BH20809" s="196"/>
      <c r="BI20809" s="196"/>
      <c r="BJ20809" s="196"/>
    </row>
    <row r="20810" spans="59:62">
      <c r="BG20810" s="196"/>
      <c r="BH20810" s="196"/>
      <c r="BI20810" s="196"/>
      <c r="BJ20810" s="196"/>
    </row>
    <row r="20811" spans="59:62">
      <c r="BG20811" s="196"/>
      <c r="BH20811" s="196"/>
      <c r="BI20811" s="196"/>
      <c r="BJ20811" s="196"/>
    </row>
    <row r="20812" spans="59:62">
      <c r="BG20812" s="196"/>
      <c r="BH20812" s="196"/>
      <c r="BI20812" s="196"/>
      <c r="BJ20812" s="196"/>
    </row>
    <row r="20813" spans="59:62">
      <c r="BG20813" s="196"/>
      <c r="BH20813" s="196"/>
      <c r="BI20813" s="196"/>
      <c r="BJ20813" s="196"/>
    </row>
    <row r="20814" spans="59:62">
      <c r="BG20814" s="196"/>
      <c r="BH20814" s="196"/>
      <c r="BI20814" s="196"/>
      <c r="BJ20814" s="196"/>
    </row>
    <row r="20815" spans="59:62">
      <c r="BG20815" s="196"/>
      <c r="BH20815" s="196"/>
      <c r="BI20815" s="196"/>
      <c r="BJ20815" s="196"/>
    </row>
    <row r="20816" spans="59:62">
      <c r="BG20816" s="196"/>
      <c r="BH20816" s="196"/>
      <c r="BI20816" s="196"/>
      <c r="BJ20816" s="196"/>
    </row>
    <row r="20817" spans="59:62">
      <c r="BG20817" s="196"/>
      <c r="BH20817" s="196"/>
      <c r="BI20817" s="196"/>
      <c r="BJ20817" s="196"/>
    </row>
    <row r="20818" spans="59:62">
      <c r="BG20818" s="196"/>
      <c r="BH20818" s="196"/>
      <c r="BI20818" s="196"/>
      <c r="BJ20818" s="196"/>
    </row>
    <row r="20819" spans="59:62">
      <c r="BG20819" s="196"/>
      <c r="BH20819" s="196"/>
      <c r="BI20819" s="196"/>
      <c r="BJ20819" s="196"/>
    </row>
    <row r="20820" spans="59:62">
      <c r="BG20820" s="196"/>
      <c r="BH20820" s="196"/>
      <c r="BI20820" s="196"/>
      <c r="BJ20820" s="196"/>
    </row>
    <row r="20821" spans="59:62">
      <c r="BG20821" s="196"/>
      <c r="BH20821" s="196"/>
      <c r="BI20821" s="196"/>
      <c r="BJ20821" s="196"/>
    </row>
    <row r="20822" spans="59:62">
      <c r="BG20822" s="196"/>
      <c r="BH20822" s="196"/>
      <c r="BI20822" s="196"/>
      <c r="BJ20822" s="196"/>
    </row>
    <row r="20823" spans="59:62">
      <c r="BG20823" s="196"/>
      <c r="BH20823" s="196"/>
      <c r="BI20823" s="196"/>
      <c r="BJ20823" s="196"/>
    </row>
    <row r="20824" spans="59:62">
      <c r="BG20824" s="196"/>
      <c r="BH20824" s="196"/>
      <c r="BI20824" s="196"/>
      <c r="BJ20824" s="196"/>
    </row>
    <row r="20825" spans="59:62">
      <c r="BG20825" s="196"/>
      <c r="BH20825" s="196"/>
      <c r="BI20825" s="196"/>
      <c r="BJ20825" s="196"/>
    </row>
    <row r="20826" spans="59:62">
      <c r="BG20826" s="196"/>
      <c r="BH20826" s="196"/>
      <c r="BI20826" s="196"/>
      <c r="BJ20826" s="196"/>
    </row>
    <row r="20827" spans="59:62">
      <c r="BG20827" s="196"/>
      <c r="BH20827" s="196"/>
      <c r="BI20827" s="196"/>
      <c r="BJ20827" s="196"/>
    </row>
    <row r="20828" spans="59:62">
      <c r="BG20828" s="196"/>
      <c r="BH20828" s="196"/>
      <c r="BI20828" s="196"/>
      <c r="BJ20828" s="196"/>
    </row>
    <row r="20829" spans="59:62">
      <c r="BG20829" s="196"/>
      <c r="BH20829" s="196"/>
      <c r="BI20829" s="196"/>
      <c r="BJ20829" s="196"/>
    </row>
    <row r="20830" spans="59:62">
      <c r="BG20830" s="196"/>
      <c r="BH20830" s="196"/>
      <c r="BI20830" s="196"/>
      <c r="BJ20830" s="196"/>
    </row>
    <row r="20831" spans="59:62">
      <c r="BG20831" s="196"/>
      <c r="BH20831" s="196"/>
      <c r="BI20831" s="196"/>
      <c r="BJ20831" s="196"/>
    </row>
    <row r="20832" spans="59:62">
      <c r="BG20832" s="196"/>
      <c r="BH20832" s="196"/>
      <c r="BI20832" s="196"/>
      <c r="BJ20832" s="196"/>
    </row>
    <row r="20833" spans="59:62">
      <c r="BG20833" s="196"/>
      <c r="BH20833" s="196"/>
      <c r="BI20833" s="196"/>
      <c r="BJ20833" s="196"/>
    </row>
    <row r="20834" spans="59:62">
      <c r="BG20834" s="196"/>
      <c r="BH20834" s="196"/>
      <c r="BI20834" s="196"/>
      <c r="BJ20834" s="196"/>
    </row>
    <row r="20835" spans="59:62">
      <c r="BG20835" s="196"/>
      <c r="BH20835" s="196"/>
      <c r="BI20835" s="196"/>
      <c r="BJ20835" s="196"/>
    </row>
    <row r="20836" spans="59:62">
      <c r="BG20836" s="196"/>
      <c r="BH20836" s="196"/>
      <c r="BI20836" s="196"/>
      <c r="BJ20836" s="196"/>
    </row>
    <row r="20837" spans="59:62">
      <c r="BG20837" s="196"/>
      <c r="BH20837" s="196"/>
      <c r="BI20837" s="196"/>
      <c r="BJ20837" s="196"/>
    </row>
    <row r="20838" spans="59:62">
      <c r="BG20838" s="196"/>
      <c r="BH20838" s="196"/>
      <c r="BI20838" s="196"/>
      <c r="BJ20838" s="196"/>
    </row>
    <row r="20839" spans="59:62">
      <c r="BG20839" s="196"/>
      <c r="BH20839" s="196"/>
      <c r="BI20839" s="196"/>
      <c r="BJ20839" s="196"/>
    </row>
    <row r="20840" spans="59:62">
      <c r="BG20840" s="196"/>
      <c r="BH20840" s="196"/>
      <c r="BI20840" s="196"/>
      <c r="BJ20840" s="196"/>
    </row>
    <row r="20841" spans="59:62">
      <c r="BG20841" s="196"/>
      <c r="BH20841" s="196"/>
      <c r="BI20841" s="196"/>
      <c r="BJ20841" s="196"/>
    </row>
    <row r="20842" spans="59:62">
      <c r="BG20842" s="196"/>
      <c r="BH20842" s="196"/>
      <c r="BI20842" s="196"/>
      <c r="BJ20842" s="196"/>
    </row>
    <row r="20843" spans="59:62">
      <c r="BG20843" s="196"/>
      <c r="BH20843" s="196"/>
      <c r="BI20843" s="196"/>
      <c r="BJ20843" s="196"/>
    </row>
    <row r="20844" spans="59:62">
      <c r="BG20844" s="196"/>
      <c r="BH20844" s="196"/>
      <c r="BI20844" s="196"/>
      <c r="BJ20844" s="196"/>
    </row>
    <row r="20845" spans="59:62">
      <c r="BG20845" s="196"/>
      <c r="BH20845" s="196"/>
      <c r="BI20845" s="196"/>
      <c r="BJ20845" s="196"/>
    </row>
    <row r="20846" spans="59:62">
      <c r="BG20846" s="196"/>
      <c r="BH20846" s="196"/>
      <c r="BI20846" s="196"/>
      <c r="BJ20846" s="196"/>
    </row>
    <row r="20847" spans="59:62">
      <c r="BG20847" s="196"/>
      <c r="BH20847" s="196"/>
      <c r="BI20847" s="196"/>
      <c r="BJ20847" s="196"/>
    </row>
    <row r="20848" spans="59:62">
      <c r="BG20848" s="196"/>
      <c r="BH20848" s="196"/>
      <c r="BI20848" s="196"/>
      <c r="BJ20848" s="196"/>
    </row>
    <row r="20849" spans="59:62">
      <c r="BG20849" s="196"/>
      <c r="BH20849" s="196"/>
      <c r="BI20849" s="196"/>
      <c r="BJ20849" s="196"/>
    </row>
    <row r="20850" spans="59:62">
      <c r="BG20850" s="196"/>
      <c r="BH20850" s="196"/>
      <c r="BI20850" s="196"/>
      <c r="BJ20850" s="196"/>
    </row>
    <row r="20851" spans="59:62">
      <c r="BG20851" s="196"/>
      <c r="BH20851" s="196"/>
      <c r="BI20851" s="196"/>
      <c r="BJ20851" s="196"/>
    </row>
    <row r="20852" spans="59:62">
      <c r="BG20852" s="196"/>
      <c r="BH20852" s="196"/>
      <c r="BI20852" s="196"/>
      <c r="BJ20852" s="196"/>
    </row>
    <row r="20853" spans="59:62">
      <c r="BG20853" s="196"/>
      <c r="BH20853" s="196"/>
      <c r="BI20853" s="196"/>
      <c r="BJ20853" s="196"/>
    </row>
    <row r="20854" spans="59:62">
      <c r="BG20854" s="196"/>
      <c r="BH20854" s="196"/>
      <c r="BI20854" s="196"/>
      <c r="BJ20854" s="196"/>
    </row>
    <row r="20855" spans="59:62">
      <c r="BG20855" s="196"/>
      <c r="BH20855" s="196"/>
      <c r="BI20855" s="196"/>
      <c r="BJ20855" s="196"/>
    </row>
    <row r="20856" spans="59:62">
      <c r="BG20856" s="196"/>
      <c r="BH20856" s="196"/>
      <c r="BI20856" s="196"/>
      <c r="BJ20856" s="196"/>
    </row>
    <row r="20857" spans="59:62">
      <c r="BG20857" s="196"/>
      <c r="BH20857" s="196"/>
      <c r="BI20857" s="196"/>
      <c r="BJ20857" s="196"/>
    </row>
    <row r="20858" spans="59:62">
      <c r="BG20858" s="196"/>
      <c r="BH20858" s="196"/>
      <c r="BI20858" s="196"/>
      <c r="BJ20858" s="196"/>
    </row>
    <row r="20859" spans="59:62">
      <c r="BG20859" s="196"/>
      <c r="BH20859" s="196"/>
      <c r="BI20859" s="196"/>
      <c r="BJ20859" s="196"/>
    </row>
    <row r="20860" spans="59:62">
      <c r="BG20860" s="196"/>
      <c r="BH20860" s="196"/>
      <c r="BI20860" s="196"/>
      <c r="BJ20860" s="196"/>
    </row>
    <row r="20861" spans="59:62">
      <c r="BG20861" s="196"/>
      <c r="BH20861" s="196"/>
      <c r="BI20861" s="196"/>
      <c r="BJ20861" s="196"/>
    </row>
    <row r="20862" spans="59:62">
      <c r="BG20862" s="196"/>
      <c r="BH20862" s="196"/>
      <c r="BI20862" s="196"/>
      <c r="BJ20862" s="196"/>
    </row>
    <row r="20863" spans="59:62">
      <c r="BG20863" s="196"/>
      <c r="BH20863" s="196"/>
      <c r="BI20863" s="196"/>
      <c r="BJ20863" s="196"/>
    </row>
    <row r="20864" spans="59:62">
      <c r="BG20864" s="196"/>
      <c r="BH20864" s="196"/>
      <c r="BI20864" s="196"/>
      <c r="BJ20864" s="196"/>
    </row>
    <row r="20865" spans="59:62">
      <c r="BG20865" s="196"/>
      <c r="BH20865" s="196"/>
      <c r="BI20865" s="196"/>
      <c r="BJ20865" s="196"/>
    </row>
    <row r="20866" spans="59:62">
      <c r="BG20866" s="196"/>
      <c r="BH20866" s="196"/>
      <c r="BI20866" s="196"/>
      <c r="BJ20866" s="196"/>
    </row>
    <row r="20867" spans="59:62">
      <c r="BG20867" s="196"/>
      <c r="BH20867" s="196"/>
      <c r="BI20867" s="196"/>
      <c r="BJ20867" s="196"/>
    </row>
    <row r="20868" spans="59:62">
      <c r="BG20868" s="196"/>
      <c r="BH20868" s="196"/>
      <c r="BI20868" s="196"/>
      <c r="BJ20868" s="196"/>
    </row>
    <row r="20869" spans="59:62">
      <c r="BG20869" s="196"/>
      <c r="BH20869" s="196"/>
      <c r="BI20869" s="196"/>
      <c r="BJ20869" s="196"/>
    </row>
    <row r="20870" spans="59:62">
      <c r="BG20870" s="196"/>
      <c r="BH20870" s="196"/>
      <c r="BI20870" s="196"/>
      <c r="BJ20870" s="196"/>
    </row>
    <row r="20871" spans="59:62">
      <c r="BG20871" s="196"/>
      <c r="BH20871" s="196"/>
      <c r="BI20871" s="196"/>
      <c r="BJ20871" s="196"/>
    </row>
    <row r="20872" spans="59:62">
      <c r="BG20872" s="196"/>
      <c r="BH20872" s="196"/>
      <c r="BI20872" s="196"/>
      <c r="BJ20872" s="196"/>
    </row>
    <row r="20873" spans="59:62">
      <c r="BG20873" s="196"/>
      <c r="BH20873" s="196"/>
      <c r="BI20873" s="196"/>
      <c r="BJ20873" s="196"/>
    </row>
    <row r="20874" spans="59:62">
      <c r="BG20874" s="196"/>
      <c r="BH20874" s="196"/>
      <c r="BI20874" s="196"/>
      <c r="BJ20874" s="196"/>
    </row>
    <row r="20875" spans="59:62">
      <c r="BG20875" s="196"/>
      <c r="BH20875" s="196"/>
      <c r="BI20875" s="196"/>
      <c r="BJ20875" s="196"/>
    </row>
    <row r="20876" spans="59:62">
      <c r="BG20876" s="196"/>
      <c r="BH20876" s="196"/>
      <c r="BI20876" s="196"/>
      <c r="BJ20876" s="196"/>
    </row>
    <row r="20877" spans="59:62">
      <c r="BG20877" s="196"/>
      <c r="BH20877" s="196"/>
      <c r="BI20877" s="196"/>
      <c r="BJ20877" s="196"/>
    </row>
    <row r="20878" spans="59:62">
      <c r="BG20878" s="196"/>
      <c r="BH20878" s="196"/>
      <c r="BI20878" s="196"/>
      <c r="BJ20878" s="196"/>
    </row>
    <row r="20879" spans="59:62">
      <c r="BG20879" s="196"/>
      <c r="BH20879" s="196"/>
      <c r="BI20879" s="196"/>
      <c r="BJ20879" s="196"/>
    </row>
    <row r="20880" spans="59:62">
      <c r="BG20880" s="196"/>
      <c r="BH20880" s="196"/>
      <c r="BI20880" s="196"/>
      <c r="BJ20880" s="196"/>
    </row>
    <row r="20881" spans="59:62">
      <c r="BG20881" s="196"/>
      <c r="BH20881" s="196"/>
      <c r="BI20881" s="196"/>
      <c r="BJ20881" s="196"/>
    </row>
    <row r="20882" spans="59:62">
      <c r="BG20882" s="196"/>
      <c r="BH20882" s="196"/>
      <c r="BI20882" s="196"/>
      <c r="BJ20882" s="196"/>
    </row>
    <row r="20883" spans="59:62">
      <c r="BG20883" s="196"/>
      <c r="BH20883" s="196"/>
      <c r="BI20883" s="196"/>
      <c r="BJ20883" s="196"/>
    </row>
    <row r="20884" spans="59:62">
      <c r="BG20884" s="196"/>
      <c r="BH20884" s="196"/>
      <c r="BI20884" s="196"/>
      <c r="BJ20884" s="196"/>
    </row>
    <row r="20885" spans="59:62">
      <c r="BG20885" s="196"/>
      <c r="BH20885" s="196"/>
      <c r="BI20885" s="196"/>
      <c r="BJ20885" s="196"/>
    </row>
    <row r="20886" spans="59:62">
      <c r="BG20886" s="196"/>
      <c r="BH20886" s="196"/>
      <c r="BI20886" s="196"/>
      <c r="BJ20886" s="196"/>
    </row>
    <row r="20887" spans="59:62">
      <c r="BG20887" s="196"/>
      <c r="BH20887" s="196"/>
      <c r="BI20887" s="196"/>
      <c r="BJ20887" s="196"/>
    </row>
    <row r="20888" spans="59:62">
      <c r="BG20888" s="196"/>
      <c r="BH20888" s="196"/>
      <c r="BI20888" s="196"/>
      <c r="BJ20888" s="196"/>
    </row>
    <row r="20889" spans="59:62">
      <c r="BG20889" s="196"/>
      <c r="BH20889" s="196"/>
      <c r="BI20889" s="196"/>
      <c r="BJ20889" s="196"/>
    </row>
    <row r="20890" spans="59:62">
      <c r="BG20890" s="196"/>
      <c r="BH20890" s="196"/>
      <c r="BI20890" s="196"/>
      <c r="BJ20890" s="196"/>
    </row>
    <row r="20891" spans="59:62">
      <c r="BG20891" s="196"/>
      <c r="BH20891" s="196"/>
      <c r="BI20891" s="196"/>
      <c r="BJ20891" s="196"/>
    </row>
    <row r="20892" spans="59:62">
      <c r="BG20892" s="196"/>
      <c r="BH20892" s="196"/>
      <c r="BI20892" s="196"/>
      <c r="BJ20892" s="196"/>
    </row>
    <row r="20893" spans="59:62">
      <c r="BG20893" s="196"/>
      <c r="BH20893" s="196"/>
      <c r="BI20893" s="196"/>
      <c r="BJ20893" s="196"/>
    </row>
    <row r="20894" spans="59:62">
      <c r="BG20894" s="196"/>
      <c r="BH20894" s="196"/>
      <c r="BI20894" s="196"/>
      <c r="BJ20894" s="196"/>
    </row>
    <row r="20895" spans="59:62">
      <c r="BG20895" s="196"/>
      <c r="BH20895" s="196"/>
      <c r="BI20895" s="196"/>
      <c r="BJ20895" s="196"/>
    </row>
    <row r="20896" spans="59:62">
      <c r="BG20896" s="196"/>
      <c r="BH20896" s="196"/>
      <c r="BI20896" s="196"/>
      <c r="BJ20896" s="196"/>
    </row>
    <row r="20897" spans="59:62">
      <c r="BG20897" s="196"/>
      <c r="BH20897" s="196"/>
      <c r="BI20897" s="196"/>
      <c r="BJ20897" s="196"/>
    </row>
    <row r="20898" spans="59:62">
      <c r="BG20898" s="196"/>
      <c r="BH20898" s="196"/>
      <c r="BI20898" s="196"/>
      <c r="BJ20898" s="196"/>
    </row>
    <row r="20899" spans="59:62">
      <c r="BG20899" s="196"/>
      <c r="BH20899" s="196"/>
      <c r="BI20899" s="196"/>
      <c r="BJ20899" s="196"/>
    </row>
    <row r="20900" spans="59:62">
      <c r="BG20900" s="196"/>
      <c r="BH20900" s="196"/>
      <c r="BI20900" s="196"/>
      <c r="BJ20900" s="196"/>
    </row>
    <row r="20901" spans="59:62">
      <c r="BG20901" s="196"/>
      <c r="BH20901" s="196"/>
      <c r="BI20901" s="196"/>
      <c r="BJ20901" s="196"/>
    </row>
    <row r="20902" spans="59:62">
      <c r="BG20902" s="196"/>
      <c r="BH20902" s="196"/>
      <c r="BI20902" s="196"/>
      <c r="BJ20902" s="196"/>
    </row>
    <row r="20903" spans="59:62">
      <c r="BG20903" s="196"/>
      <c r="BH20903" s="196"/>
      <c r="BI20903" s="196"/>
      <c r="BJ20903" s="196"/>
    </row>
    <row r="20904" spans="59:62">
      <c r="BG20904" s="196"/>
      <c r="BH20904" s="196"/>
      <c r="BI20904" s="196"/>
      <c r="BJ20904" s="196"/>
    </row>
    <row r="20905" spans="59:62">
      <c r="BG20905" s="196"/>
      <c r="BH20905" s="196"/>
      <c r="BI20905" s="196"/>
      <c r="BJ20905" s="196"/>
    </row>
    <row r="20906" spans="59:62">
      <c r="BG20906" s="196"/>
      <c r="BH20906" s="196"/>
      <c r="BI20906" s="196"/>
      <c r="BJ20906" s="196"/>
    </row>
    <row r="20907" spans="59:62">
      <c r="BG20907" s="196"/>
      <c r="BH20907" s="196"/>
      <c r="BI20907" s="196"/>
      <c r="BJ20907" s="196"/>
    </row>
    <row r="20908" spans="59:62">
      <c r="BG20908" s="196"/>
      <c r="BH20908" s="196"/>
      <c r="BI20908" s="196"/>
      <c r="BJ20908" s="196"/>
    </row>
    <row r="20909" spans="59:62">
      <c r="BG20909" s="196"/>
      <c r="BH20909" s="196"/>
      <c r="BI20909" s="196"/>
      <c r="BJ20909" s="196"/>
    </row>
    <row r="20910" spans="59:62">
      <c r="BG20910" s="196"/>
      <c r="BH20910" s="196"/>
      <c r="BI20910" s="196"/>
      <c r="BJ20910" s="196"/>
    </row>
    <row r="20911" spans="59:62">
      <c r="BG20911" s="196"/>
      <c r="BH20911" s="196"/>
      <c r="BI20911" s="196"/>
      <c r="BJ20911" s="196"/>
    </row>
    <row r="20912" spans="59:62">
      <c r="BG20912" s="196"/>
      <c r="BH20912" s="196"/>
      <c r="BI20912" s="196"/>
      <c r="BJ20912" s="196"/>
    </row>
    <row r="20913" spans="59:62">
      <c r="BG20913" s="196"/>
      <c r="BH20913" s="196"/>
      <c r="BI20913" s="196"/>
      <c r="BJ20913" s="196"/>
    </row>
    <row r="20914" spans="59:62">
      <c r="BG20914" s="196"/>
      <c r="BH20914" s="196"/>
      <c r="BI20914" s="196"/>
      <c r="BJ20914" s="196"/>
    </row>
    <row r="20915" spans="59:62">
      <c r="BG20915" s="196"/>
      <c r="BH20915" s="196"/>
      <c r="BI20915" s="196"/>
      <c r="BJ20915" s="196"/>
    </row>
    <row r="20916" spans="59:62">
      <c r="BG20916" s="196"/>
      <c r="BH20916" s="196"/>
      <c r="BI20916" s="196"/>
      <c r="BJ20916" s="196"/>
    </row>
    <row r="20917" spans="59:62">
      <c r="BG20917" s="196"/>
      <c r="BH20917" s="196"/>
      <c r="BI20917" s="196"/>
      <c r="BJ20917" s="196"/>
    </row>
    <row r="20918" spans="59:62">
      <c r="BG20918" s="196"/>
      <c r="BH20918" s="196"/>
      <c r="BI20918" s="196"/>
      <c r="BJ20918" s="196"/>
    </row>
    <row r="20919" spans="59:62">
      <c r="BG20919" s="196"/>
      <c r="BH20919" s="196"/>
      <c r="BI20919" s="196"/>
      <c r="BJ20919" s="196"/>
    </row>
    <row r="20920" spans="59:62">
      <c r="BG20920" s="196"/>
      <c r="BH20920" s="196"/>
      <c r="BI20920" s="196"/>
      <c r="BJ20920" s="196"/>
    </row>
    <row r="20921" spans="59:62">
      <c r="BG20921" s="196"/>
      <c r="BH20921" s="196"/>
      <c r="BI20921" s="196"/>
      <c r="BJ20921" s="196"/>
    </row>
    <row r="20922" spans="59:62">
      <c r="BG20922" s="196"/>
      <c r="BH20922" s="196"/>
      <c r="BI20922" s="196"/>
      <c r="BJ20922" s="196"/>
    </row>
    <row r="20923" spans="59:62">
      <c r="BG20923" s="196"/>
      <c r="BH20923" s="196"/>
      <c r="BI20923" s="196"/>
      <c r="BJ20923" s="196"/>
    </row>
    <row r="20924" spans="59:62">
      <c r="BG20924" s="196"/>
      <c r="BH20924" s="196"/>
      <c r="BI20924" s="196"/>
      <c r="BJ20924" s="196"/>
    </row>
    <row r="20925" spans="59:62">
      <c r="BG20925" s="196"/>
      <c r="BH20925" s="196"/>
      <c r="BI20925" s="196"/>
      <c r="BJ20925" s="196"/>
    </row>
    <row r="20926" spans="59:62">
      <c r="BG20926" s="196"/>
      <c r="BH20926" s="196"/>
      <c r="BI20926" s="196"/>
      <c r="BJ20926" s="196"/>
    </row>
    <row r="20927" spans="59:62">
      <c r="BG20927" s="196"/>
      <c r="BH20927" s="196"/>
      <c r="BI20927" s="196"/>
      <c r="BJ20927" s="196"/>
    </row>
    <row r="20928" spans="59:62">
      <c r="BG20928" s="196"/>
      <c r="BH20928" s="196"/>
      <c r="BI20928" s="196"/>
      <c r="BJ20928" s="196"/>
    </row>
    <row r="20929" spans="59:62">
      <c r="BG20929" s="196"/>
      <c r="BH20929" s="196"/>
      <c r="BI20929" s="196"/>
      <c r="BJ20929" s="196"/>
    </row>
    <row r="20930" spans="59:62">
      <c r="BG20930" s="196"/>
      <c r="BH20930" s="196"/>
      <c r="BI20930" s="196"/>
      <c r="BJ20930" s="196"/>
    </row>
    <row r="20931" spans="59:62">
      <c r="BG20931" s="196"/>
      <c r="BH20931" s="196"/>
      <c r="BI20931" s="196"/>
      <c r="BJ20931" s="196"/>
    </row>
    <row r="20932" spans="59:62">
      <c r="BG20932" s="196"/>
      <c r="BH20932" s="196"/>
      <c r="BI20932" s="196"/>
      <c r="BJ20932" s="196"/>
    </row>
    <row r="20933" spans="59:62">
      <c r="BG20933" s="196"/>
      <c r="BH20933" s="196"/>
      <c r="BI20933" s="196"/>
      <c r="BJ20933" s="196"/>
    </row>
    <row r="20934" spans="59:62">
      <c r="BG20934" s="196"/>
      <c r="BH20934" s="196"/>
      <c r="BI20934" s="196"/>
      <c r="BJ20934" s="196"/>
    </row>
    <row r="20935" spans="59:62">
      <c r="BG20935" s="196"/>
      <c r="BH20935" s="196"/>
      <c r="BI20935" s="196"/>
      <c r="BJ20935" s="196"/>
    </row>
    <row r="20936" spans="59:62">
      <c r="BG20936" s="196"/>
      <c r="BH20936" s="196"/>
      <c r="BI20936" s="196"/>
      <c r="BJ20936" s="196"/>
    </row>
    <row r="20937" spans="59:62">
      <c r="BG20937" s="196"/>
      <c r="BH20937" s="196"/>
      <c r="BI20937" s="196"/>
      <c r="BJ20937" s="196"/>
    </row>
    <row r="20938" spans="59:62">
      <c r="BG20938" s="196"/>
      <c r="BH20938" s="196"/>
      <c r="BI20938" s="196"/>
      <c r="BJ20938" s="196"/>
    </row>
    <row r="20939" spans="59:62">
      <c r="BG20939" s="196"/>
      <c r="BH20939" s="196"/>
      <c r="BI20939" s="196"/>
      <c r="BJ20939" s="196"/>
    </row>
    <row r="20940" spans="59:62">
      <c r="BG20940" s="196"/>
      <c r="BH20940" s="196"/>
      <c r="BI20940" s="196"/>
      <c r="BJ20940" s="196"/>
    </row>
    <row r="20941" spans="59:62">
      <c r="BG20941" s="196"/>
      <c r="BH20941" s="196"/>
      <c r="BI20941" s="196"/>
      <c r="BJ20941" s="196"/>
    </row>
    <row r="20942" spans="59:62">
      <c r="BG20942" s="196"/>
      <c r="BH20942" s="196"/>
      <c r="BI20942" s="196"/>
      <c r="BJ20942" s="196"/>
    </row>
    <row r="20943" spans="59:62">
      <c r="BG20943" s="196"/>
      <c r="BH20943" s="196"/>
      <c r="BI20943" s="196"/>
      <c r="BJ20943" s="196"/>
    </row>
    <row r="20944" spans="59:62">
      <c r="BG20944" s="196"/>
      <c r="BH20944" s="196"/>
      <c r="BI20944" s="196"/>
      <c r="BJ20944" s="196"/>
    </row>
    <row r="20945" spans="59:62">
      <c r="BG20945" s="196"/>
      <c r="BH20945" s="196"/>
      <c r="BI20945" s="196"/>
      <c r="BJ20945" s="196"/>
    </row>
    <row r="20946" spans="59:62">
      <c r="BG20946" s="196"/>
      <c r="BH20946" s="196"/>
      <c r="BI20946" s="196"/>
      <c r="BJ20946" s="196"/>
    </row>
    <row r="20947" spans="59:62">
      <c r="BG20947" s="196"/>
      <c r="BH20947" s="196"/>
      <c r="BI20947" s="196"/>
      <c r="BJ20947" s="196"/>
    </row>
    <row r="20948" spans="59:62">
      <c r="BG20948" s="196"/>
      <c r="BH20948" s="196"/>
      <c r="BI20948" s="196"/>
      <c r="BJ20948" s="196"/>
    </row>
    <row r="20949" spans="59:62">
      <c r="BG20949" s="196"/>
      <c r="BH20949" s="196"/>
      <c r="BI20949" s="196"/>
      <c r="BJ20949" s="196"/>
    </row>
    <row r="20950" spans="59:62">
      <c r="BG20950" s="196"/>
      <c r="BH20950" s="196"/>
      <c r="BI20950" s="196"/>
      <c r="BJ20950" s="196"/>
    </row>
    <row r="20951" spans="59:62">
      <c r="BG20951" s="196"/>
      <c r="BH20951" s="196"/>
      <c r="BI20951" s="196"/>
      <c r="BJ20951" s="196"/>
    </row>
    <row r="20952" spans="59:62">
      <c r="BG20952" s="196"/>
      <c r="BH20952" s="196"/>
      <c r="BI20952" s="196"/>
      <c r="BJ20952" s="196"/>
    </row>
    <row r="20953" spans="59:62">
      <c r="BG20953" s="196"/>
      <c r="BH20953" s="196"/>
      <c r="BI20953" s="196"/>
      <c r="BJ20953" s="196"/>
    </row>
    <row r="20954" spans="59:62">
      <c r="BG20954" s="196"/>
      <c r="BH20954" s="196"/>
      <c r="BI20954" s="196"/>
      <c r="BJ20954" s="196"/>
    </row>
    <row r="20955" spans="59:62">
      <c r="BG20955" s="196"/>
      <c r="BH20955" s="196"/>
      <c r="BI20955" s="196"/>
      <c r="BJ20955" s="196"/>
    </row>
    <row r="20956" spans="59:62">
      <c r="BG20956" s="196"/>
      <c r="BH20956" s="196"/>
      <c r="BI20956" s="196"/>
      <c r="BJ20956" s="196"/>
    </row>
    <row r="20957" spans="59:62">
      <c r="BG20957" s="196"/>
      <c r="BH20957" s="196"/>
      <c r="BI20957" s="196"/>
      <c r="BJ20957" s="196"/>
    </row>
    <row r="20958" spans="59:62">
      <c r="BG20958" s="196"/>
      <c r="BH20958" s="196"/>
      <c r="BI20958" s="196"/>
      <c r="BJ20958" s="196"/>
    </row>
    <row r="20959" spans="59:62">
      <c r="BG20959" s="196"/>
      <c r="BH20959" s="196"/>
      <c r="BI20959" s="196"/>
      <c r="BJ20959" s="196"/>
    </row>
    <row r="20960" spans="59:62">
      <c r="BG20960" s="196"/>
      <c r="BH20960" s="196"/>
      <c r="BI20960" s="196"/>
      <c r="BJ20960" s="196"/>
    </row>
    <row r="20961" spans="59:62">
      <c r="BG20961" s="196"/>
      <c r="BH20961" s="196"/>
      <c r="BI20961" s="196"/>
      <c r="BJ20961" s="196"/>
    </row>
    <row r="20962" spans="59:62">
      <c r="BG20962" s="196"/>
      <c r="BH20962" s="196"/>
      <c r="BI20962" s="196"/>
      <c r="BJ20962" s="196"/>
    </row>
    <row r="20963" spans="59:62">
      <c r="BG20963" s="196"/>
      <c r="BH20963" s="196"/>
      <c r="BI20963" s="196"/>
      <c r="BJ20963" s="196"/>
    </row>
    <row r="20964" spans="59:62">
      <c r="BG20964" s="196"/>
      <c r="BH20964" s="196"/>
      <c r="BI20964" s="196"/>
      <c r="BJ20964" s="196"/>
    </row>
    <row r="20965" spans="59:62">
      <c r="BG20965" s="196"/>
      <c r="BH20965" s="196"/>
      <c r="BI20965" s="196"/>
      <c r="BJ20965" s="196"/>
    </row>
    <row r="20966" spans="59:62">
      <c r="BG20966" s="196"/>
      <c r="BH20966" s="196"/>
      <c r="BI20966" s="196"/>
      <c r="BJ20966" s="196"/>
    </row>
    <row r="20967" spans="59:62">
      <c r="BG20967" s="196"/>
      <c r="BH20967" s="196"/>
      <c r="BI20967" s="196"/>
      <c r="BJ20967" s="196"/>
    </row>
    <row r="20968" spans="59:62">
      <c r="BG20968" s="196"/>
      <c r="BH20968" s="196"/>
      <c r="BI20968" s="196"/>
      <c r="BJ20968" s="196"/>
    </row>
    <row r="20969" spans="59:62">
      <c r="BG20969" s="196"/>
      <c r="BH20969" s="196"/>
      <c r="BI20969" s="196"/>
      <c r="BJ20969" s="196"/>
    </row>
    <row r="20970" spans="59:62">
      <c r="BG20970" s="196"/>
      <c r="BH20970" s="196"/>
      <c r="BI20970" s="196"/>
      <c r="BJ20970" s="196"/>
    </row>
    <row r="20971" spans="59:62">
      <c r="BG20971" s="196"/>
      <c r="BH20971" s="196"/>
      <c r="BI20971" s="196"/>
      <c r="BJ20971" s="196"/>
    </row>
    <row r="20972" spans="59:62">
      <c r="BG20972" s="196"/>
      <c r="BH20972" s="196"/>
      <c r="BI20972" s="196"/>
      <c r="BJ20972" s="196"/>
    </row>
    <row r="20973" spans="59:62">
      <c r="BG20973" s="196"/>
      <c r="BH20973" s="196"/>
      <c r="BI20973" s="196"/>
      <c r="BJ20973" s="196"/>
    </row>
    <row r="20974" spans="59:62">
      <c r="BG20974" s="196"/>
      <c r="BH20974" s="196"/>
      <c r="BI20974" s="196"/>
      <c r="BJ20974" s="196"/>
    </row>
    <row r="20975" spans="59:62">
      <c r="BG20975" s="196"/>
      <c r="BH20975" s="196"/>
      <c r="BI20975" s="196"/>
      <c r="BJ20975" s="196"/>
    </row>
    <row r="20976" spans="59:62">
      <c r="BG20976" s="196"/>
      <c r="BH20976" s="196"/>
      <c r="BI20976" s="196"/>
      <c r="BJ20976" s="196"/>
    </row>
    <row r="20977" spans="59:62">
      <c r="BG20977" s="196"/>
      <c r="BH20977" s="196"/>
      <c r="BI20977" s="196"/>
      <c r="BJ20977" s="196"/>
    </row>
    <row r="20978" spans="59:62">
      <c r="BG20978" s="196"/>
      <c r="BH20978" s="196"/>
      <c r="BI20978" s="196"/>
      <c r="BJ20978" s="196"/>
    </row>
    <row r="20979" spans="59:62">
      <c r="BG20979" s="196"/>
      <c r="BH20979" s="196"/>
      <c r="BI20979" s="196"/>
      <c r="BJ20979" s="196"/>
    </row>
    <row r="20980" spans="59:62">
      <c r="BG20980" s="196"/>
      <c r="BH20980" s="196"/>
      <c r="BI20980" s="196"/>
      <c r="BJ20980" s="196"/>
    </row>
    <row r="20981" spans="59:62">
      <c r="BG20981" s="196"/>
      <c r="BH20981" s="196"/>
      <c r="BI20981" s="196"/>
      <c r="BJ20981" s="196"/>
    </row>
    <row r="20982" spans="59:62">
      <c r="BG20982" s="196"/>
      <c r="BH20982" s="196"/>
      <c r="BI20982" s="196"/>
      <c r="BJ20982" s="196"/>
    </row>
    <row r="20983" spans="59:62">
      <c r="BG20983" s="196"/>
      <c r="BH20983" s="196"/>
      <c r="BI20983" s="196"/>
      <c r="BJ20983" s="196"/>
    </row>
    <row r="20984" spans="59:62">
      <c r="BG20984" s="196"/>
      <c r="BH20984" s="196"/>
      <c r="BI20984" s="196"/>
      <c r="BJ20984" s="196"/>
    </row>
    <row r="20985" spans="59:62">
      <c r="BG20985" s="196"/>
      <c r="BH20985" s="196"/>
      <c r="BI20985" s="196"/>
      <c r="BJ20985" s="196"/>
    </row>
    <row r="20986" spans="59:62">
      <c r="BG20986" s="196"/>
      <c r="BH20986" s="196"/>
      <c r="BI20986" s="196"/>
      <c r="BJ20986" s="196"/>
    </row>
    <row r="20987" spans="59:62">
      <c r="BG20987" s="196"/>
      <c r="BH20987" s="196"/>
      <c r="BI20987" s="196"/>
      <c r="BJ20987" s="196"/>
    </row>
    <row r="20988" spans="59:62">
      <c r="BG20988" s="196"/>
      <c r="BH20988" s="196"/>
      <c r="BI20988" s="196"/>
      <c r="BJ20988" s="196"/>
    </row>
    <row r="20989" spans="59:62">
      <c r="BG20989" s="196"/>
      <c r="BH20989" s="196"/>
      <c r="BI20989" s="196"/>
      <c r="BJ20989" s="196"/>
    </row>
    <row r="20990" spans="59:62">
      <c r="BG20990" s="196"/>
      <c r="BH20990" s="196"/>
      <c r="BI20990" s="196"/>
      <c r="BJ20990" s="196"/>
    </row>
    <row r="20991" spans="59:62">
      <c r="BG20991" s="196"/>
      <c r="BH20991" s="196"/>
      <c r="BI20991" s="196"/>
      <c r="BJ20991" s="196"/>
    </row>
    <row r="20992" spans="59:62">
      <c r="BG20992" s="196"/>
      <c r="BH20992" s="196"/>
      <c r="BI20992" s="196"/>
      <c r="BJ20992" s="196"/>
    </row>
    <row r="20993" spans="59:62">
      <c r="BG20993" s="196"/>
      <c r="BH20993" s="196"/>
      <c r="BI20993" s="196"/>
      <c r="BJ20993" s="196"/>
    </row>
    <row r="20994" spans="59:62">
      <c r="BG20994" s="196"/>
      <c r="BH20994" s="196"/>
      <c r="BI20994" s="196"/>
      <c r="BJ20994" s="196"/>
    </row>
    <row r="20995" spans="59:62">
      <c r="BG20995" s="196"/>
      <c r="BH20995" s="196"/>
      <c r="BI20995" s="196"/>
      <c r="BJ20995" s="196"/>
    </row>
    <row r="20996" spans="59:62">
      <c r="BG20996" s="196"/>
      <c r="BH20996" s="196"/>
      <c r="BI20996" s="196"/>
      <c r="BJ20996" s="196"/>
    </row>
    <row r="20997" spans="59:62">
      <c r="BG20997" s="196"/>
      <c r="BH20997" s="196"/>
      <c r="BI20997" s="196"/>
      <c r="BJ20997" s="196"/>
    </row>
    <row r="20998" spans="59:62">
      <c r="BG20998" s="196"/>
      <c r="BH20998" s="196"/>
      <c r="BI20998" s="196"/>
      <c r="BJ20998" s="196"/>
    </row>
    <row r="20999" spans="59:62">
      <c r="BG20999" s="196"/>
      <c r="BH20999" s="196"/>
      <c r="BI20999" s="196"/>
      <c r="BJ20999" s="196"/>
    </row>
    <row r="21000" spans="59:62">
      <c r="BG21000" s="196"/>
      <c r="BH21000" s="196"/>
      <c r="BI21000" s="196"/>
      <c r="BJ21000" s="196"/>
    </row>
    <row r="21001" spans="59:62">
      <c r="BG21001" s="196"/>
      <c r="BH21001" s="196"/>
      <c r="BI21001" s="196"/>
      <c r="BJ21001" s="196"/>
    </row>
    <row r="21002" spans="59:62">
      <c r="BG21002" s="196"/>
      <c r="BH21002" s="196"/>
      <c r="BI21002" s="196"/>
      <c r="BJ21002" s="196"/>
    </row>
    <row r="21003" spans="59:62">
      <c r="BG21003" s="196"/>
      <c r="BH21003" s="196"/>
      <c r="BI21003" s="196"/>
      <c r="BJ21003" s="196"/>
    </row>
    <row r="21004" spans="59:62">
      <c r="BG21004" s="196"/>
      <c r="BH21004" s="196"/>
      <c r="BI21004" s="196"/>
      <c r="BJ21004" s="196"/>
    </row>
    <row r="21005" spans="59:62">
      <c r="BG21005" s="196"/>
      <c r="BH21005" s="196"/>
      <c r="BI21005" s="196"/>
      <c r="BJ21005" s="196"/>
    </row>
    <row r="21006" spans="59:62">
      <c r="BG21006" s="196"/>
      <c r="BH21006" s="196"/>
      <c r="BI21006" s="196"/>
      <c r="BJ21006" s="196"/>
    </row>
    <row r="21007" spans="59:62">
      <c r="BG21007" s="196"/>
      <c r="BH21007" s="196"/>
      <c r="BI21007" s="196"/>
      <c r="BJ21007" s="196"/>
    </row>
    <row r="21008" spans="59:62">
      <c r="BG21008" s="196"/>
      <c r="BH21008" s="196"/>
      <c r="BI21008" s="196"/>
      <c r="BJ21008" s="196"/>
    </row>
    <row r="21009" spans="59:62">
      <c r="BG21009" s="196"/>
      <c r="BH21009" s="196"/>
      <c r="BI21009" s="196"/>
      <c r="BJ21009" s="196"/>
    </row>
    <row r="21010" spans="59:62">
      <c r="BG21010" s="196"/>
      <c r="BH21010" s="196"/>
      <c r="BI21010" s="196"/>
      <c r="BJ21010" s="196"/>
    </row>
    <row r="21011" spans="59:62">
      <c r="BG21011" s="196"/>
      <c r="BH21011" s="196"/>
      <c r="BI21011" s="196"/>
      <c r="BJ21011" s="196"/>
    </row>
    <row r="21012" spans="59:62">
      <c r="BG21012" s="196"/>
      <c r="BH21012" s="196"/>
      <c r="BI21012" s="196"/>
      <c r="BJ21012" s="196"/>
    </row>
    <row r="21013" spans="59:62">
      <c r="BG21013" s="196"/>
      <c r="BH21013" s="196"/>
      <c r="BI21013" s="196"/>
      <c r="BJ21013" s="196"/>
    </row>
    <row r="21014" spans="59:62">
      <c r="BG21014" s="196"/>
      <c r="BH21014" s="196"/>
      <c r="BI21014" s="196"/>
      <c r="BJ21014" s="196"/>
    </row>
    <row r="21015" spans="59:62">
      <c r="BG21015" s="196"/>
      <c r="BH21015" s="196"/>
      <c r="BI21015" s="196"/>
      <c r="BJ21015" s="196"/>
    </row>
    <row r="21016" spans="59:62">
      <c r="BG21016" s="196"/>
      <c r="BH21016" s="196"/>
      <c r="BI21016" s="196"/>
      <c r="BJ21016" s="196"/>
    </row>
    <row r="21017" spans="59:62">
      <c r="BG21017" s="196"/>
      <c r="BH21017" s="196"/>
      <c r="BI21017" s="196"/>
      <c r="BJ21017" s="196"/>
    </row>
    <row r="21018" spans="59:62">
      <c r="BG21018" s="196"/>
      <c r="BH21018" s="196"/>
      <c r="BI21018" s="196"/>
      <c r="BJ21018" s="196"/>
    </row>
    <row r="21019" spans="59:62">
      <c r="BG21019" s="196"/>
      <c r="BH21019" s="196"/>
      <c r="BI21019" s="196"/>
      <c r="BJ21019" s="196"/>
    </row>
    <row r="21020" spans="59:62">
      <c r="BG21020" s="196"/>
      <c r="BH21020" s="196"/>
      <c r="BI21020" s="196"/>
      <c r="BJ21020" s="196"/>
    </row>
    <row r="21021" spans="59:62">
      <c r="BG21021" s="196"/>
      <c r="BH21021" s="196"/>
      <c r="BI21021" s="196"/>
      <c r="BJ21021" s="196"/>
    </row>
    <row r="21022" spans="59:62">
      <c r="BG21022" s="196"/>
      <c r="BH21022" s="196"/>
      <c r="BI21022" s="196"/>
      <c r="BJ21022" s="196"/>
    </row>
    <row r="21023" spans="59:62">
      <c r="BG21023" s="196"/>
      <c r="BH21023" s="196"/>
      <c r="BI21023" s="196"/>
      <c r="BJ21023" s="196"/>
    </row>
    <row r="21024" spans="59:62">
      <c r="BG21024" s="196"/>
      <c r="BH21024" s="196"/>
      <c r="BI21024" s="196"/>
      <c r="BJ21024" s="196"/>
    </row>
    <row r="21025" spans="59:62">
      <c r="BG21025" s="196"/>
      <c r="BH21025" s="196"/>
      <c r="BI21025" s="196"/>
      <c r="BJ21025" s="196"/>
    </row>
    <row r="21026" spans="59:62">
      <c r="BG21026" s="196"/>
      <c r="BH21026" s="196"/>
      <c r="BI21026" s="196"/>
      <c r="BJ21026" s="196"/>
    </row>
    <row r="21027" spans="59:62">
      <c r="BG21027" s="196"/>
      <c r="BH21027" s="196"/>
      <c r="BI21027" s="196"/>
      <c r="BJ21027" s="196"/>
    </row>
    <row r="21028" spans="59:62">
      <c r="BG21028" s="196"/>
      <c r="BH21028" s="196"/>
      <c r="BI21028" s="196"/>
      <c r="BJ21028" s="196"/>
    </row>
    <row r="21029" spans="59:62">
      <c r="BG21029" s="196"/>
      <c r="BH21029" s="196"/>
      <c r="BI21029" s="196"/>
      <c r="BJ21029" s="196"/>
    </row>
    <row r="21030" spans="59:62">
      <c r="BG21030" s="196"/>
      <c r="BH21030" s="196"/>
      <c r="BI21030" s="196"/>
      <c r="BJ21030" s="196"/>
    </row>
    <row r="21031" spans="59:62">
      <c r="BG21031" s="196"/>
      <c r="BH21031" s="196"/>
      <c r="BI21031" s="196"/>
      <c r="BJ21031" s="196"/>
    </row>
    <row r="21032" spans="59:62">
      <c r="BG21032" s="196"/>
      <c r="BH21032" s="196"/>
      <c r="BI21032" s="196"/>
      <c r="BJ21032" s="196"/>
    </row>
    <row r="21033" spans="59:62">
      <c r="BG21033" s="196"/>
      <c r="BH21033" s="196"/>
      <c r="BI21033" s="196"/>
      <c r="BJ21033" s="196"/>
    </row>
    <row r="21034" spans="59:62">
      <c r="BG21034" s="196"/>
      <c r="BH21034" s="196"/>
      <c r="BI21034" s="196"/>
      <c r="BJ21034" s="196"/>
    </row>
    <row r="21035" spans="59:62">
      <c r="BG21035" s="196"/>
      <c r="BH21035" s="196"/>
      <c r="BI21035" s="196"/>
      <c r="BJ21035" s="196"/>
    </row>
    <row r="21036" spans="59:62">
      <c r="BG21036" s="196"/>
      <c r="BH21036" s="196"/>
      <c r="BI21036" s="196"/>
      <c r="BJ21036" s="196"/>
    </row>
    <row r="21037" spans="59:62">
      <c r="BG21037" s="196"/>
      <c r="BH21037" s="196"/>
      <c r="BI21037" s="196"/>
      <c r="BJ21037" s="196"/>
    </row>
    <row r="21038" spans="59:62">
      <c r="BG21038" s="196"/>
      <c r="BH21038" s="196"/>
      <c r="BI21038" s="196"/>
      <c r="BJ21038" s="196"/>
    </row>
    <row r="21039" spans="59:62">
      <c r="BG21039" s="196"/>
      <c r="BH21039" s="196"/>
      <c r="BI21039" s="196"/>
      <c r="BJ21039" s="196"/>
    </row>
    <row r="21040" spans="59:62">
      <c r="BG21040" s="196"/>
      <c r="BH21040" s="196"/>
      <c r="BI21040" s="196"/>
      <c r="BJ21040" s="196"/>
    </row>
    <row r="21041" spans="59:62">
      <c r="BG21041" s="196"/>
      <c r="BH21041" s="196"/>
      <c r="BI21041" s="196"/>
      <c r="BJ21041" s="196"/>
    </row>
    <row r="21042" spans="59:62">
      <c r="BG21042" s="196"/>
      <c r="BH21042" s="196"/>
      <c r="BI21042" s="196"/>
      <c r="BJ21042" s="196"/>
    </row>
    <row r="21043" spans="59:62">
      <c r="BG21043" s="196"/>
      <c r="BH21043" s="196"/>
      <c r="BI21043" s="196"/>
      <c r="BJ21043" s="196"/>
    </row>
    <row r="21044" spans="59:62">
      <c r="BG21044" s="196"/>
      <c r="BH21044" s="196"/>
      <c r="BI21044" s="196"/>
      <c r="BJ21044" s="196"/>
    </row>
    <row r="21045" spans="59:62">
      <c r="BG21045" s="196"/>
      <c r="BH21045" s="196"/>
      <c r="BI21045" s="196"/>
      <c r="BJ21045" s="196"/>
    </row>
    <row r="21046" spans="59:62">
      <c r="BG21046" s="196"/>
      <c r="BH21046" s="196"/>
      <c r="BI21046" s="196"/>
      <c r="BJ21046" s="196"/>
    </row>
    <row r="21047" spans="59:62">
      <c r="BG21047" s="196"/>
      <c r="BH21047" s="196"/>
      <c r="BI21047" s="196"/>
      <c r="BJ21047" s="196"/>
    </row>
    <row r="21048" spans="59:62">
      <c r="BG21048" s="196"/>
      <c r="BH21048" s="196"/>
      <c r="BI21048" s="196"/>
      <c r="BJ21048" s="196"/>
    </row>
    <row r="21049" spans="59:62">
      <c r="BG21049" s="196"/>
      <c r="BH21049" s="196"/>
      <c r="BI21049" s="196"/>
      <c r="BJ21049" s="196"/>
    </row>
    <row r="21050" spans="59:62">
      <c r="BG21050" s="196"/>
      <c r="BH21050" s="196"/>
      <c r="BI21050" s="196"/>
      <c r="BJ21050" s="196"/>
    </row>
    <row r="21051" spans="59:62">
      <c r="BG21051" s="196"/>
      <c r="BH21051" s="196"/>
      <c r="BI21051" s="196"/>
      <c r="BJ21051" s="196"/>
    </row>
    <row r="21052" spans="59:62">
      <c r="BG21052" s="196"/>
      <c r="BH21052" s="196"/>
      <c r="BI21052" s="196"/>
      <c r="BJ21052" s="196"/>
    </row>
    <row r="21053" spans="59:62">
      <c r="BG21053" s="196"/>
      <c r="BH21053" s="196"/>
      <c r="BI21053" s="196"/>
      <c r="BJ21053" s="196"/>
    </row>
    <row r="21054" spans="59:62">
      <c r="BG21054" s="196"/>
      <c r="BH21054" s="196"/>
      <c r="BI21054" s="196"/>
      <c r="BJ21054" s="196"/>
    </row>
    <row r="21055" spans="59:62">
      <c r="BG21055" s="196"/>
      <c r="BH21055" s="196"/>
      <c r="BI21055" s="196"/>
      <c r="BJ21055" s="196"/>
    </row>
    <row r="21056" spans="59:62">
      <c r="BG21056" s="196"/>
      <c r="BH21056" s="196"/>
      <c r="BI21056" s="196"/>
      <c r="BJ21056" s="196"/>
    </row>
    <row r="21057" spans="59:62">
      <c r="BG21057" s="196"/>
      <c r="BH21057" s="196"/>
      <c r="BI21057" s="196"/>
      <c r="BJ21057" s="196"/>
    </row>
    <row r="21058" spans="59:62">
      <c r="BG21058" s="196"/>
      <c r="BH21058" s="196"/>
      <c r="BI21058" s="196"/>
      <c r="BJ21058" s="196"/>
    </row>
    <row r="21059" spans="59:62">
      <c r="BG21059" s="196"/>
      <c r="BH21059" s="196"/>
      <c r="BI21059" s="196"/>
      <c r="BJ21059" s="196"/>
    </row>
    <row r="21060" spans="59:62">
      <c r="BG21060" s="196"/>
      <c r="BH21060" s="196"/>
      <c r="BI21060" s="196"/>
      <c r="BJ21060" s="196"/>
    </row>
    <row r="21061" spans="59:62">
      <c r="BG21061" s="196"/>
      <c r="BH21061" s="196"/>
      <c r="BI21061" s="196"/>
      <c r="BJ21061" s="196"/>
    </row>
    <row r="21062" spans="59:62">
      <c r="BG21062" s="196"/>
      <c r="BH21062" s="196"/>
      <c r="BI21062" s="196"/>
      <c r="BJ21062" s="196"/>
    </row>
    <row r="21063" spans="59:62">
      <c r="BG21063" s="196"/>
      <c r="BH21063" s="196"/>
      <c r="BI21063" s="196"/>
      <c r="BJ21063" s="196"/>
    </row>
    <row r="21064" spans="59:62">
      <c r="BG21064" s="196"/>
      <c r="BH21064" s="196"/>
      <c r="BI21064" s="196"/>
      <c r="BJ21064" s="196"/>
    </row>
    <row r="21065" spans="59:62">
      <c r="BG21065" s="196"/>
      <c r="BH21065" s="196"/>
      <c r="BI21065" s="196"/>
      <c r="BJ21065" s="196"/>
    </row>
    <row r="21066" spans="59:62">
      <c r="BG21066" s="196"/>
      <c r="BH21066" s="196"/>
      <c r="BI21066" s="196"/>
      <c r="BJ21066" s="196"/>
    </row>
    <row r="21067" spans="59:62">
      <c r="BG21067" s="196"/>
      <c r="BH21067" s="196"/>
      <c r="BI21067" s="196"/>
      <c r="BJ21067" s="196"/>
    </row>
    <row r="21068" spans="59:62">
      <c r="BG21068" s="196"/>
      <c r="BH21068" s="196"/>
      <c r="BI21068" s="196"/>
      <c r="BJ21068" s="196"/>
    </row>
    <row r="21069" spans="59:62">
      <c r="BG21069" s="196"/>
      <c r="BH21069" s="196"/>
      <c r="BI21069" s="196"/>
      <c r="BJ21069" s="196"/>
    </row>
    <row r="21070" spans="59:62">
      <c r="BG21070" s="196"/>
      <c r="BH21070" s="196"/>
      <c r="BI21070" s="196"/>
      <c r="BJ21070" s="196"/>
    </row>
    <row r="21071" spans="59:62">
      <c r="BG21071" s="196"/>
      <c r="BH21071" s="196"/>
      <c r="BI21071" s="196"/>
      <c r="BJ21071" s="196"/>
    </row>
    <row r="21072" spans="59:62">
      <c r="BG21072" s="196"/>
      <c r="BH21072" s="196"/>
      <c r="BI21072" s="196"/>
      <c r="BJ21072" s="196"/>
    </row>
    <row r="21073" spans="59:62">
      <c r="BG21073" s="196"/>
      <c r="BH21073" s="196"/>
      <c r="BI21073" s="196"/>
      <c r="BJ21073" s="196"/>
    </row>
    <row r="21074" spans="59:62">
      <c r="BG21074" s="196"/>
      <c r="BH21074" s="196"/>
      <c r="BI21074" s="196"/>
      <c r="BJ21074" s="196"/>
    </row>
    <row r="21075" spans="59:62">
      <c r="BG21075" s="196"/>
      <c r="BH21075" s="196"/>
      <c r="BI21075" s="196"/>
      <c r="BJ21075" s="196"/>
    </row>
    <row r="21076" spans="59:62">
      <c r="BG21076" s="196"/>
      <c r="BH21076" s="196"/>
      <c r="BI21076" s="196"/>
      <c r="BJ21076" s="196"/>
    </row>
    <row r="21077" spans="59:62">
      <c r="BG21077" s="196"/>
      <c r="BH21077" s="196"/>
      <c r="BI21077" s="196"/>
      <c r="BJ21077" s="196"/>
    </row>
    <row r="21078" spans="59:62">
      <c r="BG21078" s="196"/>
      <c r="BH21078" s="196"/>
      <c r="BI21078" s="196"/>
      <c r="BJ21078" s="196"/>
    </row>
    <row r="21079" spans="59:62">
      <c r="BG21079" s="196"/>
      <c r="BH21079" s="196"/>
      <c r="BI21079" s="196"/>
      <c r="BJ21079" s="196"/>
    </row>
    <row r="21080" spans="59:62">
      <c r="BG21080" s="196"/>
      <c r="BH21080" s="196"/>
      <c r="BI21080" s="196"/>
      <c r="BJ21080" s="196"/>
    </row>
    <row r="21081" spans="59:62">
      <c r="BG21081" s="196"/>
      <c r="BH21081" s="196"/>
      <c r="BI21081" s="196"/>
      <c r="BJ21081" s="196"/>
    </row>
    <row r="21082" spans="59:62">
      <c r="BG21082" s="196"/>
      <c r="BH21082" s="196"/>
      <c r="BI21082" s="196"/>
      <c r="BJ21082" s="196"/>
    </row>
    <row r="21083" spans="59:62">
      <c r="BG21083" s="196"/>
      <c r="BH21083" s="196"/>
      <c r="BI21083" s="196"/>
      <c r="BJ21083" s="196"/>
    </row>
    <row r="21084" spans="59:62">
      <c r="BG21084" s="196"/>
      <c r="BH21084" s="196"/>
      <c r="BI21084" s="196"/>
      <c r="BJ21084" s="196"/>
    </row>
    <row r="21085" spans="59:62">
      <c r="BG21085" s="196"/>
      <c r="BH21085" s="196"/>
      <c r="BI21085" s="196"/>
      <c r="BJ21085" s="196"/>
    </row>
    <row r="21086" spans="59:62">
      <c r="BG21086" s="196"/>
      <c r="BH21086" s="196"/>
      <c r="BI21086" s="196"/>
      <c r="BJ21086" s="196"/>
    </row>
    <row r="21087" spans="59:62">
      <c r="BG21087" s="196"/>
      <c r="BH21087" s="196"/>
      <c r="BI21087" s="196"/>
      <c r="BJ21087" s="196"/>
    </row>
    <row r="21088" spans="59:62">
      <c r="BG21088" s="196"/>
      <c r="BH21088" s="196"/>
      <c r="BI21088" s="196"/>
      <c r="BJ21088" s="196"/>
    </row>
    <row r="21089" spans="59:62">
      <c r="BG21089" s="196"/>
      <c r="BH21089" s="196"/>
      <c r="BI21089" s="196"/>
      <c r="BJ21089" s="196"/>
    </row>
    <row r="21090" spans="59:62">
      <c r="BG21090" s="196"/>
      <c r="BH21090" s="196"/>
      <c r="BI21090" s="196"/>
      <c r="BJ21090" s="196"/>
    </row>
    <row r="21091" spans="59:62">
      <c r="BG21091" s="196"/>
      <c r="BH21091" s="196"/>
      <c r="BI21091" s="196"/>
      <c r="BJ21091" s="196"/>
    </row>
    <row r="21092" spans="59:62">
      <c r="BG21092" s="196"/>
      <c r="BH21092" s="196"/>
      <c r="BI21092" s="196"/>
      <c r="BJ21092" s="196"/>
    </row>
    <row r="21093" spans="59:62">
      <c r="BG21093" s="196"/>
      <c r="BH21093" s="196"/>
      <c r="BI21093" s="196"/>
      <c r="BJ21093" s="196"/>
    </row>
    <row r="21094" spans="59:62">
      <c r="BG21094" s="196"/>
      <c r="BH21094" s="196"/>
      <c r="BI21094" s="196"/>
      <c r="BJ21094" s="196"/>
    </row>
    <row r="21095" spans="59:62">
      <c r="BG21095" s="196"/>
      <c r="BH21095" s="196"/>
      <c r="BI21095" s="196"/>
      <c r="BJ21095" s="196"/>
    </row>
    <row r="21096" spans="59:62">
      <c r="BG21096" s="196"/>
      <c r="BH21096" s="196"/>
      <c r="BI21096" s="196"/>
      <c r="BJ21096" s="196"/>
    </row>
    <row r="21097" spans="59:62">
      <c r="BG21097" s="196"/>
      <c r="BH21097" s="196"/>
      <c r="BI21097" s="196"/>
      <c r="BJ21097" s="196"/>
    </row>
    <row r="21098" spans="59:62">
      <c r="BG21098" s="196"/>
      <c r="BH21098" s="196"/>
      <c r="BI21098" s="196"/>
      <c r="BJ21098" s="196"/>
    </row>
    <row r="21099" spans="59:62">
      <c r="BG21099" s="196"/>
      <c r="BH21099" s="196"/>
      <c r="BI21099" s="196"/>
      <c r="BJ21099" s="196"/>
    </row>
    <row r="21100" spans="59:62">
      <c r="BG21100" s="196"/>
      <c r="BH21100" s="196"/>
      <c r="BI21100" s="196"/>
      <c r="BJ21100" s="196"/>
    </row>
    <row r="21101" spans="59:62">
      <c r="BG21101" s="196"/>
      <c r="BH21101" s="196"/>
      <c r="BI21101" s="196"/>
      <c r="BJ21101" s="196"/>
    </row>
    <row r="21102" spans="59:62">
      <c r="BG21102" s="196"/>
      <c r="BH21102" s="196"/>
      <c r="BI21102" s="196"/>
      <c r="BJ21102" s="196"/>
    </row>
    <row r="21103" spans="59:62">
      <c r="BG21103" s="196"/>
      <c r="BH21103" s="196"/>
      <c r="BI21103" s="196"/>
      <c r="BJ21103" s="196"/>
    </row>
    <row r="21104" spans="59:62">
      <c r="BG21104" s="196"/>
      <c r="BH21104" s="196"/>
      <c r="BI21104" s="196"/>
      <c r="BJ21104" s="196"/>
    </row>
    <row r="21105" spans="59:62">
      <c r="BG21105" s="196"/>
      <c r="BH21105" s="196"/>
      <c r="BI21105" s="196"/>
      <c r="BJ21105" s="196"/>
    </row>
    <row r="21106" spans="59:62">
      <c r="BG21106" s="196"/>
      <c r="BH21106" s="196"/>
      <c r="BI21106" s="196"/>
      <c r="BJ21106" s="196"/>
    </row>
    <row r="21107" spans="59:62">
      <c r="BG21107" s="196"/>
      <c r="BH21107" s="196"/>
      <c r="BI21107" s="196"/>
      <c r="BJ21107" s="196"/>
    </row>
    <row r="21108" spans="59:62">
      <c r="BG21108" s="196"/>
      <c r="BH21108" s="196"/>
      <c r="BI21108" s="196"/>
      <c r="BJ21108" s="196"/>
    </row>
    <row r="21109" spans="59:62">
      <c r="BG21109" s="196"/>
      <c r="BH21109" s="196"/>
      <c r="BI21109" s="196"/>
      <c r="BJ21109" s="196"/>
    </row>
    <row r="21110" spans="59:62">
      <c r="BG21110" s="196"/>
      <c r="BH21110" s="196"/>
      <c r="BI21110" s="196"/>
      <c r="BJ21110" s="196"/>
    </row>
    <row r="21111" spans="59:62">
      <c r="BG21111" s="196"/>
      <c r="BH21111" s="196"/>
      <c r="BI21111" s="196"/>
      <c r="BJ21111" s="196"/>
    </row>
    <row r="21112" spans="59:62">
      <c r="BG21112" s="196"/>
      <c r="BH21112" s="196"/>
      <c r="BI21112" s="196"/>
      <c r="BJ21112" s="196"/>
    </row>
    <row r="21113" spans="59:62">
      <c r="BG21113" s="196"/>
      <c r="BH21113" s="196"/>
      <c r="BI21113" s="196"/>
      <c r="BJ21113" s="196"/>
    </row>
    <row r="21114" spans="59:62">
      <c r="BG21114" s="196"/>
      <c r="BH21114" s="196"/>
      <c r="BI21114" s="196"/>
      <c r="BJ21114" s="196"/>
    </row>
    <row r="21115" spans="59:62">
      <c r="BG21115" s="196"/>
      <c r="BH21115" s="196"/>
      <c r="BI21115" s="196"/>
      <c r="BJ21115" s="196"/>
    </row>
    <row r="21116" spans="59:62">
      <c r="BG21116" s="196"/>
      <c r="BH21116" s="196"/>
      <c r="BI21116" s="196"/>
      <c r="BJ21116" s="196"/>
    </row>
    <row r="21117" spans="59:62">
      <c r="BG21117" s="196"/>
      <c r="BH21117" s="196"/>
      <c r="BI21117" s="196"/>
      <c r="BJ21117" s="196"/>
    </row>
    <row r="21118" spans="59:62">
      <c r="BG21118" s="196"/>
      <c r="BH21118" s="196"/>
      <c r="BI21118" s="196"/>
      <c r="BJ21118" s="196"/>
    </row>
    <row r="21119" spans="59:62">
      <c r="BG21119" s="196"/>
      <c r="BH21119" s="196"/>
      <c r="BI21119" s="196"/>
      <c r="BJ21119" s="196"/>
    </row>
    <row r="21120" spans="59:62">
      <c r="BG21120" s="196"/>
      <c r="BH21120" s="196"/>
      <c r="BI21120" s="196"/>
      <c r="BJ21120" s="196"/>
    </row>
    <row r="21121" spans="59:62">
      <c r="BG21121" s="196"/>
      <c r="BH21121" s="196"/>
      <c r="BI21121" s="196"/>
      <c r="BJ21121" s="196"/>
    </row>
    <row r="21122" spans="59:62">
      <c r="BG21122" s="196"/>
      <c r="BH21122" s="196"/>
      <c r="BI21122" s="196"/>
      <c r="BJ21122" s="196"/>
    </row>
    <row r="21123" spans="59:62">
      <c r="BG21123" s="196"/>
      <c r="BH21123" s="196"/>
      <c r="BI21123" s="196"/>
      <c r="BJ21123" s="196"/>
    </row>
    <row r="21124" spans="59:62">
      <c r="BG21124" s="196"/>
      <c r="BH21124" s="196"/>
      <c r="BI21124" s="196"/>
      <c r="BJ21124" s="196"/>
    </row>
    <row r="21125" spans="59:62">
      <c r="BG21125" s="196"/>
      <c r="BH21125" s="196"/>
      <c r="BI21125" s="196"/>
      <c r="BJ21125" s="196"/>
    </row>
    <row r="21126" spans="59:62">
      <c r="BG21126" s="196"/>
      <c r="BH21126" s="196"/>
      <c r="BI21126" s="196"/>
      <c r="BJ21126" s="196"/>
    </row>
    <row r="21127" spans="59:62">
      <c r="BG21127" s="196"/>
      <c r="BH21127" s="196"/>
      <c r="BI21127" s="196"/>
      <c r="BJ21127" s="196"/>
    </row>
    <row r="21128" spans="59:62">
      <c r="BG21128" s="196"/>
      <c r="BH21128" s="196"/>
      <c r="BI21128" s="196"/>
      <c r="BJ21128" s="196"/>
    </row>
    <row r="21129" spans="59:62">
      <c r="BG21129" s="196"/>
      <c r="BH21129" s="196"/>
      <c r="BI21129" s="196"/>
      <c r="BJ21129" s="196"/>
    </row>
    <row r="21130" spans="59:62">
      <c r="BG21130" s="196"/>
      <c r="BH21130" s="196"/>
      <c r="BI21130" s="196"/>
      <c r="BJ21130" s="196"/>
    </row>
    <row r="21131" spans="59:62">
      <c r="BG21131" s="196"/>
      <c r="BH21131" s="196"/>
      <c r="BI21131" s="196"/>
      <c r="BJ21131" s="196"/>
    </row>
    <row r="21132" spans="59:62">
      <c r="BG21132" s="196"/>
      <c r="BH21132" s="196"/>
      <c r="BI21132" s="196"/>
      <c r="BJ21132" s="196"/>
    </row>
    <row r="21133" spans="59:62">
      <c r="BG21133" s="196"/>
      <c r="BH21133" s="196"/>
      <c r="BI21133" s="196"/>
      <c r="BJ21133" s="196"/>
    </row>
    <row r="21134" spans="59:62">
      <c r="BG21134" s="196"/>
      <c r="BH21134" s="196"/>
      <c r="BI21134" s="196"/>
      <c r="BJ21134" s="196"/>
    </row>
    <row r="21135" spans="59:62">
      <c r="BG21135" s="196"/>
      <c r="BH21135" s="196"/>
      <c r="BI21135" s="196"/>
      <c r="BJ21135" s="196"/>
    </row>
    <row r="21136" spans="59:62">
      <c r="BG21136" s="196"/>
      <c r="BH21136" s="196"/>
      <c r="BI21136" s="196"/>
      <c r="BJ21136" s="196"/>
    </row>
    <row r="21137" spans="59:62">
      <c r="BG21137" s="196"/>
      <c r="BH21137" s="196"/>
      <c r="BI21137" s="196"/>
      <c r="BJ21137" s="196"/>
    </row>
    <row r="21138" spans="59:62">
      <c r="BG21138" s="196"/>
      <c r="BH21138" s="196"/>
      <c r="BI21138" s="196"/>
      <c r="BJ21138" s="196"/>
    </row>
    <row r="21139" spans="59:62">
      <c r="BG21139" s="196"/>
      <c r="BH21139" s="196"/>
      <c r="BI21139" s="196"/>
      <c r="BJ21139" s="196"/>
    </row>
    <row r="21140" spans="59:62">
      <c r="BG21140" s="196"/>
      <c r="BH21140" s="196"/>
      <c r="BI21140" s="196"/>
      <c r="BJ21140" s="196"/>
    </row>
    <row r="21141" spans="59:62">
      <c r="BG21141" s="196"/>
      <c r="BH21141" s="196"/>
      <c r="BI21141" s="196"/>
      <c r="BJ21141" s="196"/>
    </row>
    <row r="21142" spans="59:62">
      <c r="BG21142" s="196"/>
      <c r="BH21142" s="196"/>
      <c r="BI21142" s="196"/>
      <c r="BJ21142" s="196"/>
    </row>
    <row r="21143" spans="59:62">
      <c r="BG21143" s="196"/>
      <c r="BH21143" s="196"/>
      <c r="BI21143" s="196"/>
      <c r="BJ21143" s="196"/>
    </row>
    <row r="21144" spans="59:62">
      <c r="BG21144" s="196"/>
      <c r="BH21144" s="196"/>
      <c r="BI21144" s="196"/>
      <c r="BJ21144" s="196"/>
    </row>
    <row r="21145" spans="59:62">
      <c r="BG21145" s="196"/>
      <c r="BH21145" s="196"/>
      <c r="BI21145" s="196"/>
      <c r="BJ21145" s="196"/>
    </row>
    <row r="21146" spans="59:62">
      <c r="BG21146" s="196"/>
      <c r="BH21146" s="196"/>
      <c r="BI21146" s="196"/>
      <c r="BJ21146" s="196"/>
    </row>
    <row r="21147" spans="59:62">
      <c r="BG21147" s="196"/>
      <c r="BH21147" s="196"/>
      <c r="BI21147" s="196"/>
      <c r="BJ21147" s="196"/>
    </row>
    <row r="21148" spans="59:62">
      <c r="BG21148" s="196"/>
      <c r="BH21148" s="196"/>
      <c r="BI21148" s="196"/>
      <c r="BJ21148" s="196"/>
    </row>
    <row r="21149" spans="59:62">
      <c r="BG21149" s="196"/>
      <c r="BH21149" s="196"/>
      <c r="BI21149" s="196"/>
      <c r="BJ21149" s="196"/>
    </row>
    <row r="21150" spans="59:62">
      <c r="BG21150" s="196"/>
      <c r="BH21150" s="196"/>
      <c r="BI21150" s="196"/>
      <c r="BJ21150" s="196"/>
    </row>
    <row r="21151" spans="59:62">
      <c r="BG21151" s="196"/>
      <c r="BH21151" s="196"/>
      <c r="BI21151" s="196"/>
      <c r="BJ21151" s="196"/>
    </row>
    <row r="21152" spans="59:62">
      <c r="BG21152" s="196"/>
      <c r="BH21152" s="196"/>
      <c r="BI21152" s="196"/>
      <c r="BJ21152" s="196"/>
    </row>
    <row r="21153" spans="59:62">
      <c r="BG21153" s="196"/>
      <c r="BH21153" s="196"/>
      <c r="BI21153" s="196"/>
      <c r="BJ21153" s="196"/>
    </row>
    <row r="21154" spans="59:62">
      <c r="BG21154" s="196"/>
      <c r="BH21154" s="196"/>
      <c r="BI21154" s="196"/>
      <c r="BJ21154" s="196"/>
    </row>
    <row r="21155" spans="59:62">
      <c r="BG21155" s="196"/>
      <c r="BH21155" s="196"/>
      <c r="BI21155" s="196"/>
      <c r="BJ21155" s="196"/>
    </row>
    <row r="21156" spans="59:62">
      <c r="BG21156" s="196"/>
      <c r="BH21156" s="196"/>
      <c r="BI21156" s="196"/>
      <c r="BJ21156" s="196"/>
    </row>
    <row r="21157" spans="59:62">
      <c r="BG21157" s="196"/>
      <c r="BH21157" s="196"/>
      <c r="BI21157" s="196"/>
      <c r="BJ21157" s="196"/>
    </row>
    <row r="21158" spans="59:62">
      <c r="BG21158" s="196"/>
      <c r="BH21158" s="196"/>
      <c r="BI21158" s="196"/>
      <c r="BJ21158" s="196"/>
    </row>
    <row r="21159" spans="59:62">
      <c r="BG21159" s="196"/>
      <c r="BH21159" s="196"/>
      <c r="BI21159" s="196"/>
      <c r="BJ21159" s="196"/>
    </row>
    <row r="21160" spans="59:62">
      <c r="BG21160" s="196"/>
      <c r="BH21160" s="196"/>
      <c r="BI21160" s="196"/>
      <c r="BJ21160" s="196"/>
    </row>
    <row r="21161" spans="59:62">
      <c r="BG21161" s="196"/>
      <c r="BH21161" s="196"/>
      <c r="BI21161" s="196"/>
      <c r="BJ21161" s="196"/>
    </row>
    <row r="21162" spans="59:62">
      <c r="BG21162" s="196"/>
      <c r="BH21162" s="196"/>
      <c r="BI21162" s="196"/>
      <c r="BJ21162" s="196"/>
    </row>
    <row r="21163" spans="59:62">
      <c r="BG21163" s="196"/>
      <c r="BH21163" s="196"/>
      <c r="BI21163" s="196"/>
      <c r="BJ21163" s="196"/>
    </row>
    <row r="21164" spans="59:62">
      <c r="BG21164" s="196"/>
      <c r="BH21164" s="196"/>
      <c r="BI21164" s="196"/>
      <c r="BJ21164" s="196"/>
    </row>
    <row r="21165" spans="59:62">
      <c r="BG21165" s="196"/>
      <c r="BH21165" s="196"/>
      <c r="BI21165" s="196"/>
      <c r="BJ21165" s="196"/>
    </row>
    <row r="21166" spans="59:62">
      <c r="BG21166" s="196"/>
      <c r="BH21166" s="196"/>
      <c r="BI21166" s="196"/>
      <c r="BJ21166" s="196"/>
    </row>
    <row r="21167" spans="59:62">
      <c r="BG21167" s="196"/>
      <c r="BH21167" s="196"/>
      <c r="BI21167" s="196"/>
      <c r="BJ21167" s="196"/>
    </row>
    <row r="21168" spans="59:62">
      <c r="BG21168" s="196"/>
      <c r="BH21168" s="196"/>
      <c r="BI21168" s="196"/>
      <c r="BJ21168" s="196"/>
    </row>
    <row r="21169" spans="59:62">
      <c r="BG21169" s="196"/>
      <c r="BH21169" s="196"/>
      <c r="BI21169" s="196"/>
      <c r="BJ21169" s="196"/>
    </row>
    <row r="21170" spans="59:62">
      <c r="BG21170" s="196"/>
      <c r="BH21170" s="196"/>
      <c r="BI21170" s="196"/>
      <c r="BJ21170" s="196"/>
    </row>
    <row r="21171" spans="59:62">
      <c r="BG21171" s="196"/>
      <c r="BH21171" s="196"/>
      <c r="BI21171" s="196"/>
      <c r="BJ21171" s="196"/>
    </row>
    <row r="21172" spans="59:62">
      <c r="BG21172" s="196"/>
      <c r="BH21172" s="196"/>
      <c r="BI21172" s="196"/>
      <c r="BJ21172" s="196"/>
    </row>
    <row r="21173" spans="59:62">
      <c r="BG21173" s="196"/>
      <c r="BH21173" s="196"/>
      <c r="BI21173" s="196"/>
      <c r="BJ21173" s="196"/>
    </row>
    <row r="21174" spans="59:62">
      <c r="BG21174" s="196"/>
      <c r="BH21174" s="196"/>
      <c r="BI21174" s="196"/>
      <c r="BJ21174" s="196"/>
    </row>
    <row r="21175" spans="59:62">
      <c r="BG21175" s="196"/>
      <c r="BH21175" s="196"/>
      <c r="BI21175" s="196"/>
      <c r="BJ21175" s="196"/>
    </row>
    <row r="21176" spans="59:62">
      <c r="BG21176" s="196"/>
      <c r="BH21176" s="196"/>
      <c r="BI21176" s="196"/>
      <c r="BJ21176" s="196"/>
    </row>
    <row r="21177" spans="59:62">
      <c r="BG21177" s="196"/>
      <c r="BH21177" s="196"/>
      <c r="BI21177" s="196"/>
      <c r="BJ21177" s="196"/>
    </row>
    <row r="21178" spans="59:62">
      <c r="BG21178" s="196"/>
      <c r="BH21178" s="196"/>
      <c r="BI21178" s="196"/>
      <c r="BJ21178" s="196"/>
    </row>
    <row r="21179" spans="59:62">
      <c r="BG21179" s="196"/>
      <c r="BH21179" s="196"/>
      <c r="BI21179" s="196"/>
      <c r="BJ21179" s="196"/>
    </row>
    <row r="21180" spans="59:62">
      <c r="BG21180" s="196"/>
      <c r="BH21180" s="196"/>
      <c r="BI21180" s="196"/>
      <c r="BJ21180" s="196"/>
    </row>
    <row r="21181" spans="59:62">
      <c r="BG21181" s="196"/>
      <c r="BH21181" s="196"/>
      <c r="BI21181" s="196"/>
      <c r="BJ21181" s="196"/>
    </row>
    <row r="21182" spans="59:62">
      <c r="BG21182" s="196"/>
      <c r="BH21182" s="196"/>
      <c r="BI21182" s="196"/>
      <c r="BJ21182" s="196"/>
    </row>
    <row r="21183" spans="59:62">
      <c r="BG21183" s="196"/>
      <c r="BH21183" s="196"/>
      <c r="BI21183" s="196"/>
      <c r="BJ21183" s="196"/>
    </row>
    <row r="21184" spans="59:62">
      <c r="BG21184" s="196"/>
      <c r="BH21184" s="196"/>
      <c r="BI21184" s="196"/>
      <c r="BJ21184" s="196"/>
    </row>
    <row r="21185" spans="59:62">
      <c r="BG21185" s="196"/>
      <c r="BH21185" s="196"/>
      <c r="BI21185" s="196"/>
      <c r="BJ21185" s="196"/>
    </row>
    <row r="21186" spans="59:62">
      <c r="BG21186" s="196"/>
      <c r="BH21186" s="196"/>
      <c r="BI21186" s="196"/>
      <c r="BJ21186" s="196"/>
    </row>
    <row r="21187" spans="59:62">
      <c r="BG21187" s="196"/>
      <c r="BH21187" s="196"/>
      <c r="BI21187" s="196"/>
      <c r="BJ21187" s="196"/>
    </row>
    <row r="21188" spans="59:62">
      <c r="BG21188" s="196"/>
      <c r="BH21188" s="196"/>
      <c r="BI21188" s="196"/>
      <c r="BJ21188" s="196"/>
    </row>
    <row r="21189" spans="59:62">
      <c r="BG21189" s="196"/>
      <c r="BH21189" s="196"/>
      <c r="BI21189" s="196"/>
      <c r="BJ21189" s="196"/>
    </row>
    <row r="21190" spans="59:62">
      <c r="BG21190" s="196"/>
      <c r="BH21190" s="196"/>
      <c r="BI21190" s="196"/>
      <c r="BJ21190" s="196"/>
    </row>
    <row r="21191" spans="59:62">
      <c r="BG21191" s="196"/>
      <c r="BH21191" s="196"/>
      <c r="BI21191" s="196"/>
      <c r="BJ21191" s="196"/>
    </row>
    <row r="21192" spans="59:62">
      <c r="BG21192" s="196"/>
      <c r="BH21192" s="196"/>
      <c r="BI21192" s="196"/>
      <c r="BJ21192" s="196"/>
    </row>
    <row r="21193" spans="59:62">
      <c r="BG21193" s="196"/>
      <c r="BH21193" s="196"/>
      <c r="BI21193" s="196"/>
      <c r="BJ21193" s="196"/>
    </row>
    <row r="21194" spans="59:62">
      <c r="BG21194" s="196"/>
      <c r="BH21194" s="196"/>
      <c r="BI21194" s="196"/>
      <c r="BJ21194" s="196"/>
    </row>
    <row r="21195" spans="59:62">
      <c r="BG21195" s="196"/>
      <c r="BH21195" s="196"/>
      <c r="BI21195" s="196"/>
      <c r="BJ21195" s="196"/>
    </row>
    <row r="21196" spans="59:62">
      <c r="BG21196" s="196"/>
      <c r="BH21196" s="196"/>
      <c r="BI21196" s="196"/>
      <c r="BJ21196" s="196"/>
    </row>
    <row r="21197" spans="59:62">
      <c r="BG21197" s="196"/>
      <c r="BH21197" s="196"/>
      <c r="BI21197" s="196"/>
      <c r="BJ21197" s="196"/>
    </row>
    <row r="21198" spans="59:62">
      <c r="BG21198" s="196"/>
      <c r="BH21198" s="196"/>
      <c r="BI21198" s="196"/>
      <c r="BJ21198" s="196"/>
    </row>
    <row r="21199" spans="59:62">
      <c r="BG21199" s="196"/>
      <c r="BH21199" s="196"/>
      <c r="BI21199" s="196"/>
      <c r="BJ21199" s="196"/>
    </row>
    <row r="21200" spans="59:62">
      <c r="BG21200" s="196"/>
      <c r="BH21200" s="196"/>
      <c r="BI21200" s="196"/>
      <c r="BJ21200" s="196"/>
    </row>
    <row r="21201" spans="59:62">
      <c r="BG21201" s="196"/>
      <c r="BH21201" s="196"/>
      <c r="BI21201" s="196"/>
      <c r="BJ21201" s="196"/>
    </row>
    <row r="21202" spans="59:62">
      <c r="BG21202" s="196"/>
      <c r="BH21202" s="196"/>
      <c r="BI21202" s="196"/>
      <c r="BJ21202" s="196"/>
    </row>
    <row r="21203" spans="59:62">
      <c r="BG21203" s="196"/>
      <c r="BH21203" s="196"/>
      <c r="BI21203" s="196"/>
      <c r="BJ21203" s="196"/>
    </row>
    <row r="21204" spans="59:62">
      <c r="BG21204" s="196"/>
      <c r="BH21204" s="196"/>
      <c r="BI21204" s="196"/>
      <c r="BJ21204" s="196"/>
    </row>
    <row r="21205" spans="59:62">
      <c r="BG21205" s="196"/>
      <c r="BH21205" s="196"/>
      <c r="BI21205" s="196"/>
      <c r="BJ21205" s="196"/>
    </row>
    <row r="21206" spans="59:62">
      <c r="BG21206" s="196"/>
      <c r="BH21206" s="196"/>
      <c r="BI21206" s="196"/>
      <c r="BJ21206" s="196"/>
    </row>
    <row r="21207" spans="59:62">
      <c r="BG21207" s="196"/>
      <c r="BH21207" s="196"/>
      <c r="BI21207" s="196"/>
      <c r="BJ21207" s="196"/>
    </row>
    <row r="21208" spans="59:62">
      <c r="BG21208" s="196"/>
      <c r="BH21208" s="196"/>
      <c r="BI21208" s="196"/>
      <c r="BJ21208" s="196"/>
    </row>
    <row r="21209" spans="59:62">
      <c r="BG21209" s="196"/>
      <c r="BH21209" s="196"/>
      <c r="BI21209" s="196"/>
      <c r="BJ21209" s="196"/>
    </row>
    <row r="21210" spans="59:62">
      <c r="BG21210" s="196"/>
      <c r="BH21210" s="196"/>
      <c r="BI21210" s="196"/>
      <c r="BJ21210" s="196"/>
    </row>
    <row r="21211" spans="59:62">
      <c r="BG21211" s="196"/>
      <c r="BH21211" s="196"/>
      <c r="BI21211" s="196"/>
      <c r="BJ21211" s="196"/>
    </row>
    <row r="21212" spans="59:62">
      <c r="BG21212" s="196"/>
      <c r="BH21212" s="196"/>
      <c r="BI21212" s="196"/>
      <c r="BJ21212" s="196"/>
    </row>
    <row r="21213" spans="59:62">
      <c r="BG21213" s="196"/>
      <c r="BH21213" s="196"/>
      <c r="BI21213" s="196"/>
      <c r="BJ21213" s="196"/>
    </row>
    <row r="21214" spans="59:62">
      <c r="BG21214" s="196"/>
      <c r="BH21214" s="196"/>
      <c r="BI21214" s="196"/>
      <c r="BJ21214" s="196"/>
    </row>
    <row r="21215" spans="59:62">
      <c r="BG21215" s="196"/>
      <c r="BH21215" s="196"/>
      <c r="BI21215" s="196"/>
      <c r="BJ21215" s="196"/>
    </row>
    <row r="21216" spans="59:62">
      <c r="BG21216" s="196"/>
      <c r="BH21216" s="196"/>
      <c r="BI21216" s="196"/>
      <c r="BJ21216" s="196"/>
    </row>
    <row r="21217" spans="59:62">
      <c r="BG21217" s="196"/>
      <c r="BH21217" s="196"/>
      <c r="BI21217" s="196"/>
      <c r="BJ21217" s="196"/>
    </row>
    <row r="21218" spans="59:62">
      <c r="BG21218" s="196"/>
      <c r="BH21218" s="196"/>
      <c r="BI21218" s="196"/>
      <c r="BJ21218" s="196"/>
    </row>
    <row r="21219" spans="59:62">
      <c r="BG21219" s="196"/>
      <c r="BH21219" s="196"/>
      <c r="BI21219" s="196"/>
      <c r="BJ21219" s="196"/>
    </row>
    <row r="21220" spans="59:62">
      <c r="BG21220" s="196"/>
      <c r="BH21220" s="196"/>
      <c r="BI21220" s="196"/>
      <c r="BJ21220" s="196"/>
    </row>
    <row r="21221" spans="59:62">
      <c r="BG21221" s="196"/>
      <c r="BH21221" s="196"/>
      <c r="BI21221" s="196"/>
      <c r="BJ21221" s="196"/>
    </row>
    <row r="21222" spans="59:62">
      <c r="BG21222" s="196"/>
      <c r="BH21222" s="196"/>
      <c r="BI21222" s="196"/>
      <c r="BJ21222" s="196"/>
    </row>
    <row r="21223" spans="59:62">
      <c r="BG21223" s="196"/>
      <c r="BH21223" s="196"/>
      <c r="BI21223" s="196"/>
      <c r="BJ21223" s="196"/>
    </row>
    <row r="21224" spans="59:62">
      <c r="BG21224" s="196"/>
      <c r="BH21224" s="196"/>
      <c r="BI21224" s="196"/>
      <c r="BJ21224" s="196"/>
    </row>
    <row r="21225" spans="59:62">
      <c r="BG21225" s="196"/>
      <c r="BH21225" s="196"/>
      <c r="BI21225" s="196"/>
      <c r="BJ21225" s="196"/>
    </row>
    <row r="21226" spans="59:62">
      <c r="BG21226" s="196"/>
      <c r="BH21226" s="196"/>
      <c r="BI21226" s="196"/>
      <c r="BJ21226" s="196"/>
    </row>
    <row r="21227" spans="59:62">
      <c r="BG21227" s="196"/>
      <c r="BH21227" s="196"/>
      <c r="BI21227" s="196"/>
      <c r="BJ21227" s="196"/>
    </row>
    <row r="21228" spans="59:62">
      <c r="BG21228" s="196"/>
      <c r="BH21228" s="196"/>
      <c r="BI21228" s="196"/>
      <c r="BJ21228" s="196"/>
    </row>
    <row r="21229" spans="59:62">
      <c r="BG21229" s="196"/>
      <c r="BH21229" s="196"/>
      <c r="BI21229" s="196"/>
      <c r="BJ21229" s="196"/>
    </row>
    <row r="21230" spans="59:62">
      <c r="BG21230" s="196"/>
      <c r="BH21230" s="196"/>
      <c r="BI21230" s="196"/>
      <c r="BJ21230" s="196"/>
    </row>
    <row r="21231" spans="59:62">
      <c r="BG21231" s="196"/>
      <c r="BH21231" s="196"/>
      <c r="BI21231" s="196"/>
      <c r="BJ21231" s="196"/>
    </row>
    <row r="21232" spans="59:62">
      <c r="BG21232" s="196"/>
      <c r="BH21232" s="196"/>
      <c r="BI21232" s="196"/>
      <c r="BJ21232" s="196"/>
    </row>
    <row r="21233" spans="59:62">
      <c r="BG21233" s="196"/>
      <c r="BH21233" s="196"/>
      <c r="BI21233" s="196"/>
      <c r="BJ21233" s="196"/>
    </row>
    <row r="21234" spans="59:62">
      <c r="BG21234" s="196"/>
      <c r="BH21234" s="196"/>
      <c r="BI21234" s="196"/>
      <c r="BJ21234" s="196"/>
    </row>
    <row r="21235" spans="59:62">
      <c r="BG21235" s="196"/>
      <c r="BH21235" s="196"/>
      <c r="BI21235" s="196"/>
      <c r="BJ21235" s="196"/>
    </row>
    <row r="21236" spans="59:62">
      <c r="BG21236" s="196"/>
      <c r="BH21236" s="196"/>
      <c r="BI21236" s="196"/>
      <c r="BJ21236" s="196"/>
    </row>
    <row r="21237" spans="59:62">
      <c r="BG21237" s="196"/>
      <c r="BH21237" s="196"/>
      <c r="BI21237" s="196"/>
      <c r="BJ21237" s="196"/>
    </row>
    <row r="21238" spans="59:62">
      <c r="BG21238" s="196"/>
      <c r="BH21238" s="196"/>
      <c r="BI21238" s="196"/>
      <c r="BJ21238" s="196"/>
    </row>
    <row r="21239" spans="59:62">
      <c r="BG21239" s="196"/>
      <c r="BH21239" s="196"/>
      <c r="BI21239" s="196"/>
      <c r="BJ21239" s="196"/>
    </row>
    <row r="21240" spans="59:62">
      <c r="BG21240" s="196"/>
      <c r="BH21240" s="196"/>
      <c r="BI21240" s="196"/>
      <c r="BJ21240" s="196"/>
    </row>
    <row r="21241" spans="59:62">
      <c r="BG21241" s="196"/>
      <c r="BH21241" s="196"/>
      <c r="BI21241" s="196"/>
      <c r="BJ21241" s="196"/>
    </row>
    <row r="21242" spans="59:62">
      <c r="BG21242" s="196"/>
      <c r="BH21242" s="196"/>
      <c r="BI21242" s="196"/>
      <c r="BJ21242" s="196"/>
    </row>
    <row r="21243" spans="59:62">
      <c r="BG21243" s="196"/>
      <c r="BH21243" s="196"/>
      <c r="BI21243" s="196"/>
      <c r="BJ21243" s="196"/>
    </row>
    <row r="21244" spans="59:62">
      <c r="BG21244" s="196"/>
      <c r="BH21244" s="196"/>
      <c r="BI21244" s="196"/>
      <c r="BJ21244" s="196"/>
    </row>
    <row r="21245" spans="59:62">
      <c r="BG21245" s="196"/>
      <c r="BH21245" s="196"/>
      <c r="BI21245" s="196"/>
      <c r="BJ21245" s="196"/>
    </row>
    <row r="21246" spans="59:62">
      <c r="BG21246" s="196"/>
      <c r="BH21246" s="196"/>
      <c r="BI21246" s="196"/>
      <c r="BJ21246" s="196"/>
    </row>
    <row r="21247" spans="59:62">
      <c r="BG21247" s="196"/>
      <c r="BH21247" s="196"/>
      <c r="BI21247" s="196"/>
      <c r="BJ21247" s="196"/>
    </row>
    <row r="21248" spans="59:62">
      <c r="BG21248" s="196"/>
      <c r="BH21248" s="196"/>
      <c r="BI21248" s="196"/>
      <c r="BJ21248" s="196"/>
    </row>
    <row r="21249" spans="59:62">
      <c r="BG21249" s="196"/>
      <c r="BH21249" s="196"/>
      <c r="BI21249" s="196"/>
      <c r="BJ21249" s="196"/>
    </row>
    <row r="21250" spans="59:62">
      <c r="BG21250" s="196"/>
      <c r="BH21250" s="196"/>
      <c r="BI21250" s="196"/>
      <c r="BJ21250" s="196"/>
    </row>
    <row r="21251" spans="59:62">
      <c r="BG21251" s="196"/>
      <c r="BH21251" s="196"/>
      <c r="BI21251" s="196"/>
      <c r="BJ21251" s="196"/>
    </row>
    <row r="21252" spans="59:62">
      <c r="BG21252" s="196"/>
      <c r="BH21252" s="196"/>
      <c r="BI21252" s="196"/>
      <c r="BJ21252" s="196"/>
    </row>
    <row r="21253" spans="59:62">
      <c r="BG21253" s="196"/>
      <c r="BH21253" s="196"/>
      <c r="BI21253" s="196"/>
      <c r="BJ21253" s="196"/>
    </row>
    <row r="21254" spans="59:62">
      <c r="BG21254" s="196"/>
      <c r="BH21254" s="196"/>
      <c r="BI21254" s="196"/>
      <c r="BJ21254" s="196"/>
    </row>
    <row r="21255" spans="59:62">
      <c r="BG21255" s="196"/>
      <c r="BH21255" s="196"/>
      <c r="BI21255" s="196"/>
      <c r="BJ21255" s="196"/>
    </row>
    <row r="21256" spans="59:62">
      <c r="BG21256" s="196"/>
      <c r="BH21256" s="196"/>
      <c r="BI21256" s="196"/>
      <c r="BJ21256" s="196"/>
    </row>
    <row r="21257" spans="59:62">
      <c r="BG21257" s="196"/>
      <c r="BH21257" s="196"/>
      <c r="BI21257" s="196"/>
      <c r="BJ21257" s="196"/>
    </row>
    <row r="21258" spans="59:62">
      <c r="BG21258" s="196"/>
      <c r="BH21258" s="196"/>
      <c r="BI21258" s="196"/>
      <c r="BJ21258" s="196"/>
    </row>
    <row r="21259" spans="59:62">
      <c r="BG21259" s="196"/>
      <c r="BH21259" s="196"/>
      <c r="BI21259" s="196"/>
      <c r="BJ21259" s="196"/>
    </row>
    <row r="21260" spans="59:62">
      <c r="BG21260" s="196"/>
      <c r="BH21260" s="196"/>
      <c r="BI21260" s="196"/>
      <c r="BJ21260" s="196"/>
    </row>
    <row r="21261" spans="59:62">
      <c r="BG21261" s="196"/>
      <c r="BH21261" s="196"/>
      <c r="BI21261" s="196"/>
      <c r="BJ21261" s="196"/>
    </row>
    <row r="21262" spans="59:62">
      <c r="BG21262" s="196"/>
      <c r="BH21262" s="196"/>
      <c r="BI21262" s="196"/>
      <c r="BJ21262" s="196"/>
    </row>
    <row r="21263" spans="59:62">
      <c r="BG21263" s="196"/>
      <c r="BH21263" s="196"/>
      <c r="BI21263" s="196"/>
      <c r="BJ21263" s="196"/>
    </row>
    <row r="21264" spans="59:62">
      <c r="BG21264" s="196"/>
      <c r="BH21264" s="196"/>
      <c r="BI21264" s="196"/>
      <c r="BJ21264" s="196"/>
    </row>
    <row r="21265" spans="59:62">
      <c r="BG21265" s="196"/>
      <c r="BH21265" s="196"/>
      <c r="BI21265" s="196"/>
      <c r="BJ21265" s="196"/>
    </row>
    <row r="21266" spans="59:62">
      <c r="BG21266" s="196"/>
      <c r="BH21266" s="196"/>
      <c r="BI21266" s="196"/>
      <c r="BJ21266" s="196"/>
    </row>
    <row r="21267" spans="59:62">
      <c r="BG21267" s="196"/>
      <c r="BH21267" s="196"/>
      <c r="BI21267" s="196"/>
      <c r="BJ21267" s="196"/>
    </row>
    <row r="21268" spans="59:62">
      <c r="BG21268" s="196"/>
      <c r="BH21268" s="196"/>
      <c r="BI21268" s="196"/>
      <c r="BJ21268" s="196"/>
    </row>
    <row r="21269" spans="59:62">
      <c r="BG21269" s="196"/>
      <c r="BH21269" s="196"/>
      <c r="BI21269" s="196"/>
      <c r="BJ21269" s="196"/>
    </row>
    <row r="21270" spans="59:62">
      <c r="BG21270" s="196"/>
      <c r="BH21270" s="196"/>
      <c r="BI21270" s="196"/>
      <c r="BJ21270" s="196"/>
    </row>
    <row r="21271" spans="59:62">
      <c r="BG21271" s="196"/>
      <c r="BH21271" s="196"/>
      <c r="BI21271" s="196"/>
      <c r="BJ21271" s="196"/>
    </row>
    <row r="21272" spans="59:62">
      <c r="BG21272" s="196"/>
      <c r="BH21272" s="196"/>
      <c r="BI21272" s="196"/>
      <c r="BJ21272" s="196"/>
    </row>
    <row r="21273" spans="59:62">
      <c r="BG21273" s="196"/>
      <c r="BH21273" s="196"/>
      <c r="BI21273" s="196"/>
      <c r="BJ21273" s="196"/>
    </row>
    <row r="21274" spans="59:62">
      <c r="BG21274" s="196"/>
      <c r="BH21274" s="196"/>
      <c r="BI21274" s="196"/>
      <c r="BJ21274" s="196"/>
    </row>
    <row r="21275" spans="59:62">
      <c r="BG21275" s="196"/>
      <c r="BH21275" s="196"/>
      <c r="BI21275" s="196"/>
      <c r="BJ21275" s="196"/>
    </row>
    <row r="21276" spans="59:62">
      <c r="BG21276" s="196"/>
      <c r="BH21276" s="196"/>
      <c r="BI21276" s="196"/>
      <c r="BJ21276" s="196"/>
    </row>
    <row r="21277" spans="59:62">
      <c r="BG21277" s="196"/>
      <c r="BH21277" s="196"/>
      <c r="BI21277" s="196"/>
      <c r="BJ21277" s="196"/>
    </row>
    <row r="21278" spans="59:62">
      <c r="BG21278" s="196"/>
      <c r="BH21278" s="196"/>
      <c r="BI21278" s="196"/>
      <c r="BJ21278" s="196"/>
    </row>
    <row r="21279" spans="59:62">
      <c r="BG21279" s="196"/>
      <c r="BH21279" s="196"/>
      <c r="BI21279" s="196"/>
      <c r="BJ21279" s="196"/>
    </row>
    <row r="21280" spans="59:62">
      <c r="BG21280" s="196"/>
      <c r="BH21280" s="196"/>
      <c r="BI21280" s="196"/>
      <c r="BJ21280" s="196"/>
    </row>
    <row r="21281" spans="59:62">
      <c r="BG21281" s="196"/>
      <c r="BH21281" s="196"/>
      <c r="BI21281" s="196"/>
      <c r="BJ21281" s="196"/>
    </row>
    <row r="21282" spans="59:62">
      <c r="BG21282" s="196"/>
      <c r="BH21282" s="196"/>
      <c r="BI21282" s="196"/>
      <c r="BJ21282" s="196"/>
    </row>
    <row r="21283" spans="59:62">
      <c r="BG21283" s="196"/>
      <c r="BH21283" s="196"/>
      <c r="BI21283" s="196"/>
      <c r="BJ21283" s="196"/>
    </row>
    <row r="21284" spans="59:62">
      <c r="BG21284" s="196"/>
      <c r="BH21284" s="196"/>
      <c r="BI21284" s="196"/>
      <c r="BJ21284" s="196"/>
    </row>
    <row r="21285" spans="59:62">
      <c r="BG21285" s="196"/>
      <c r="BH21285" s="196"/>
      <c r="BI21285" s="196"/>
      <c r="BJ21285" s="196"/>
    </row>
    <row r="21286" spans="59:62">
      <c r="BG21286" s="196"/>
      <c r="BH21286" s="196"/>
      <c r="BI21286" s="196"/>
      <c r="BJ21286" s="196"/>
    </row>
    <row r="21287" spans="59:62">
      <c r="BG21287" s="196"/>
      <c r="BH21287" s="196"/>
      <c r="BI21287" s="196"/>
      <c r="BJ21287" s="196"/>
    </row>
    <row r="21288" spans="59:62">
      <c r="BG21288" s="196"/>
      <c r="BH21288" s="196"/>
      <c r="BI21288" s="196"/>
      <c r="BJ21288" s="196"/>
    </row>
    <row r="21289" spans="59:62">
      <c r="BG21289" s="196"/>
      <c r="BH21289" s="196"/>
      <c r="BI21289" s="196"/>
      <c r="BJ21289" s="196"/>
    </row>
    <row r="21290" spans="59:62">
      <c r="BG21290" s="196"/>
      <c r="BH21290" s="196"/>
      <c r="BI21290" s="196"/>
      <c r="BJ21290" s="196"/>
    </row>
    <row r="21291" spans="59:62">
      <c r="BG21291" s="196"/>
      <c r="BH21291" s="196"/>
      <c r="BI21291" s="196"/>
      <c r="BJ21291" s="196"/>
    </row>
    <row r="21292" spans="59:62">
      <c r="BG21292" s="196"/>
      <c r="BH21292" s="196"/>
      <c r="BI21292" s="196"/>
      <c r="BJ21292" s="196"/>
    </row>
    <row r="21293" spans="59:62">
      <c r="BG21293" s="196"/>
      <c r="BH21293" s="196"/>
      <c r="BI21293" s="196"/>
      <c r="BJ21293" s="196"/>
    </row>
    <row r="21294" spans="59:62">
      <c r="BG21294" s="196"/>
      <c r="BH21294" s="196"/>
      <c r="BI21294" s="196"/>
      <c r="BJ21294" s="196"/>
    </row>
    <row r="21295" spans="59:62">
      <c r="BG21295" s="196"/>
      <c r="BH21295" s="196"/>
      <c r="BI21295" s="196"/>
      <c r="BJ21295" s="196"/>
    </row>
    <row r="21296" spans="59:62">
      <c r="BG21296" s="196"/>
      <c r="BH21296" s="196"/>
      <c r="BI21296" s="196"/>
      <c r="BJ21296" s="196"/>
    </row>
    <row r="21297" spans="59:62">
      <c r="BG21297" s="196"/>
      <c r="BH21297" s="196"/>
      <c r="BI21297" s="196"/>
      <c r="BJ21297" s="196"/>
    </row>
    <row r="21298" spans="59:62">
      <c r="BG21298" s="196"/>
      <c r="BH21298" s="196"/>
      <c r="BI21298" s="196"/>
      <c r="BJ21298" s="196"/>
    </row>
    <row r="21299" spans="59:62">
      <c r="BG21299" s="196"/>
      <c r="BH21299" s="196"/>
      <c r="BI21299" s="196"/>
      <c r="BJ21299" s="196"/>
    </row>
    <row r="21300" spans="59:62">
      <c r="BG21300" s="196"/>
      <c r="BH21300" s="196"/>
      <c r="BI21300" s="196"/>
      <c r="BJ21300" s="196"/>
    </row>
    <row r="21301" spans="59:62">
      <c r="BG21301" s="196"/>
      <c r="BH21301" s="196"/>
      <c r="BI21301" s="196"/>
      <c r="BJ21301" s="196"/>
    </row>
    <row r="21302" spans="59:62">
      <c r="BG21302" s="196"/>
      <c r="BH21302" s="196"/>
      <c r="BI21302" s="196"/>
      <c r="BJ21302" s="196"/>
    </row>
    <row r="21303" spans="59:62">
      <c r="BG21303" s="196"/>
      <c r="BH21303" s="196"/>
      <c r="BI21303" s="196"/>
      <c r="BJ21303" s="196"/>
    </row>
    <row r="21304" spans="59:62">
      <c r="BG21304" s="196"/>
      <c r="BH21304" s="196"/>
      <c r="BI21304" s="196"/>
      <c r="BJ21304" s="196"/>
    </row>
    <row r="21305" spans="59:62">
      <c r="BG21305" s="196"/>
      <c r="BH21305" s="196"/>
      <c r="BI21305" s="196"/>
      <c r="BJ21305" s="196"/>
    </row>
    <row r="21306" spans="59:62">
      <c r="BG21306" s="196"/>
      <c r="BH21306" s="196"/>
      <c r="BI21306" s="196"/>
      <c r="BJ21306" s="196"/>
    </row>
    <row r="21307" spans="59:62">
      <c r="BG21307" s="196"/>
      <c r="BH21307" s="196"/>
      <c r="BI21307" s="196"/>
      <c r="BJ21307" s="196"/>
    </row>
    <row r="21308" spans="59:62">
      <c r="BG21308" s="196"/>
      <c r="BH21308" s="196"/>
      <c r="BI21308" s="196"/>
      <c r="BJ21308" s="196"/>
    </row>
    <row r="21309" spans="59:62">
      <c r="BG21309" s="196"/>
      <c r="BH21309" s="196"/>
      <c r="BI21309" s="196"/>
      <c r="BJ21309" s="196"/>
    </row>
    <row r="21310" spans="59:62">
      <c r="BG21310" s="196"/>
      <c r="BH21310" s="196"/>
      <c r="BI21310" s="196"/>
      <c r="BJ21310" s="196"/>
    </row>
    <row r="21311" spans="59:62">
      <c r="BG21311" s="196"/>
      <c r="BH21311" s="196"/>
      <c r="BI21311" s="196"/>
      <c r="BJ21311" s="196"/>
    </row>
    <row r="21312" spans="59:62">
      <c r="BG21312" s="196"/>
      <c r="BH21312" s="196"/>
      <c r="BI21312" s="196"/>
      <c r="BJ21312" s="196"/>
    </row>
    <row r="21313" spans="59:62">
      <c r="BG21313" s="196"/>
      <c r="BH21313" s="196"/>
      <c r="BI21313" s="196"/>
      <c r="BJ21313" s="196"/>
    </row>
    <row r="21314" spans="59:62">
      <c r="BG21314" s="196"/>
      <c r="BH21314" s="196"/>
      <c r="BI21314" s="196"/>
      <c r="BJ21314" s="196"/>
    </row>
    <row r="21315" spans="59:62">
      <c r="BG21315" s="196"/>
      <c r="BH21315" s="196"/>
      <c r="BI21315" s="196"/>
      <c r="BJ21315" s="196"/>
    </row>
    <row r="21316" spans="59:62">
      <c r="BG21316" s="196"/>
      <c r="BH21316" s="196"/>
      <c r="BI21316" s="196"/>
      <c r="BJ21316" s="196"/>
    </row>
    <row r="21317" spans="59:62">
      <c r="BG21317" s="196"/>
      <c r="BH21317" s="196"/>
      <c r="BI21317" s="196"/>
      <c r="BJ21317" s="196"/>
    </row>
    <row r="21318" spans="59:62">
      <c r="BG21318" s="196"/>
      <c r="BH21318" s="196"/>
      <c r="BI21318" s="196"/>
      <c r="BJ21318" s="196"/>
    </row>
    <row r="21319" spans="59:62">
      <c r="BG21319" s="196"/>
      <c r="BH21319" s="196"/>
      <c r="BI21319" s="196"/>
      <c r="BJ21319" s="196"/>
    </row>
    <row r="21320" spans="59:62">
      <c r="BG21320" s="196"/>
      <c r="BH21320" s="196"/>
      <c r="BI21320" s="196"/>
      <c r="BJ21320" s="196"/>
    </row>
    <row r="21321" spans="59:62">
      <c r="BG21321" s="196"/>
      <c r="BH21321" s="196"/>
      <c r="BI21321" s="196"/>
      <c r="BJ21321" s="196"/>
    </row>
    <row r="21322" spans="59:62">
      <c r="BG21322" s="196"/>
      <c r="BH21322" s="196"/>
      <c r="BI21322" s="196"/>
      <c r="BJ21322" s="196"/>
    </row>
    <row r="21323" spans="59:62">
      <c r="BG21323" s="196"/>
      <c r="BH21323" s="196"/>
      <c r="BI21323" s="196"/>
      <c r="BJ21323" s="196"/>
    </row>
    <row r="21324" spans="59:62">
      <c r="BG21324" s="196"/>
      <c r="BH21324" s="196"/>
      <c r="BI21324" s="196"/>
      <c r="BJ21324" s="196"/>
    </row>
    <row r="21325" spans="59:62">
      <c r="BG21325" s="196"/>
      <c r="BH21325" s="196"/>
      <c r="BI21325" s="196"/>
      <c r="BJ21325" s="196"/>
    </row>
    <row r="21326" spans="59:62">
      <c r="BG21326" s="196"/>
      <c r="BH21326" s="196"/>
      <c r="BI21326" s="196"/>
      <c r="BJ21326" s="196"/>
    </row>
    <row r="21327" spans="59:62">
      <c r="BG21327" s="196"/>
      <c r="BH21327" s="196"/>
      <c r="BI21327" s="196"/>
      <c r="BJ21327" s="196"/>
    </row>
    <row r="21328" spans="59:62">
      <c r="BG21328" s="196"/>
      <c r="BH21328" s="196"/>
      <c r="BI21328" s="196"/>
      <c r="BJ21328" s="196"/>
    </row>
    <row r="21329" spans="59:62">
      <c r="BG21329" s="196"/>
      <c r="BH21329" s="196"/>
      <c r="BI21329" s="196"/>
      <c r="BJ21329" s="196"/>
    </row>
    <row r="21330" spans="59:62">
      <c r="BG21330" s="196"/>
      <c r="BH21330" s="196"/>
      <c r="BI21330" s="196"/>
      <c r="BJ21330" s="196"/>
    </row>
    <row r="21331" spans="59:62">
      <c r="BG21331" s="196"/>
      <c r="BH21331" s="196"/>
      <c r="BI21331" s="196"/>
      <c r="BJ21331" s="196"/>
    </row>
    <row r="21332" spans="59:62">
      <c r="BG21332" s="196"/>
      <c r="BH21332" s="196"/>
      <c r="BI21332" s="196"/>
      <c r="BJ21332" s="196"/>
    </row>
    <row r="21333" spans="59:62">
      <c r="BG21333" s="196"/>
      <c r="BH21333" s="196"/>
      <c r="BI21333" s="196"/>
      <c r="BJ21333" s="196"/>
    </row>
    <row r="21334" spans="59:62">
      <c r="BG21334" s="196"/>
      <c r="BH21334" s="196"/>
      <c r="BI21334" s="196"/>
      <c r="BJ21334" s="196"/>
    </row>
    <row r="21335" spans="59:62">
      <c r="BG21335" s="196"/>
      <c r="BH21335" s="196"/>
      <c r="BI21335" s="196"/>
      <c r="BJ21335" s="196"/>
    </row>
    <row r="21336" spans="59:62">
      <c r="BG21336" s="196"/>
      <c r="BH21336" s="196"/>
      <c r="BI21336" s="196"/>
      <c r="BJ21336" s="196"/>
    </row>
    <row r="21337" spans="59:62">
      <c r="BG21337" s="196"/>
      <c r="BH21337" s="196"/>
      <c r="BI21337" s="196"/>
      <c r="BJ21337" s="196"/>
    </row>
    <row r="21338" spans="59:62">
      <c r="BG21338" s="196"/>
      <c r="BH21338" s="196"/>
      <c r="BI21338" s="196"/>
      <c r="BJ21338" s="196"/>
    </row>
    <row r="21339" spans="59:62">
      <c r="BG21339" s="196"/>
      <c r="BH21339" s="196"/>
      <c r="BI21339" s="196"/>
      <c r="BJ21339" s="196"/>
    </row>
    <row r="21340" spans="59:62">
      <c r="BG21340" s="196"/>
      <c r="BH21340" s="196"/>
      <c r="BI21340" s="196"/>
      <c r="BJ21340" s="196"/>
    </row>
    <row r="21341" spans="59:62">
      <c r="BG21341" s="196"/>
      <c r="BH21341" s="196"/>
      <c r="BI21341" s="196"/>
      <c r="BJ21341" s="196"/>
    </row>
    <row r="21342" spans="59:62">
      <c r="BG21342" s="196"/>
      <c r="BH21342" s="196"/>
      <c r="BI21342" s="196"/>
      <c r="BJ21342" s="196"/>
    </row>
    <row r="21343" spans="59:62">
      <c r="BG21343" s="196"/>
      <c r="BH21343" s="196"/>
      <c r="BI21343" s="196"/>
      <c r="BJ21343" s="196"/>
    </row>
    <row r="21344" spans="59:62">
      <c r="BG21344" s="196"/>
      <c r="BH21344" s="196"/>
      <c r="BI21344" s="196"/>
      <c r="BJ21344" s="196"/>
    </row>
    <row r="21345" spans="59:62">
      <c r="BG21345" s="196"/>
      <c r="BH21345" s="196"/>
      <c r="BI21345" s="196"/>
      <c r="BJ21345" s="196"/>
    </row>
    <row r="21346" spans="59:62">
      <c r="BG21346" s="196"/>
      <c r="BH21346" s="196"/>
      <c r="BI21346" s="196"/>
      <c r="BJ21346" s="196"/>
    </row>
    <row r="21347" spans="59:62">
      <c r="BG21347" s="196"/>
      <c r="BH21347" s="196"/>
      <c r="BI21347" s="196"/>
      <c r="BJ21347" s="196"/>
    </row>
    <row r="21348" spans="59:62">
      <c r="BG21348" s="196"/>
      <c r="BH21348" s="196"/>
      <c r="BI21348" s="196"/>
      <c r="BJ21348" s="196"/>
    </row>
    <row r="21349" spans="59:62">
      <c r="BG21349" s="196"/>
      <c r="BH21349" s="196"/>
      <c r="BI21349" s="196"/>
      <c r="BJ21349" s="196"/>
    </row>
    <row r="21350" spans="59:62">
      <c r="BG21350" s="196"/>
      <c r="BH21350" s="196"/>
      <c r="BI21350" s="196"/>
      <c r="BJ21350" s="196"/>
    </row>
    <row r="21351" spans="59:62">
      <c r="BG21351" s="196"/>
      <c r="BH21351" s="196"/>
      <c r="BI21351" s="196"/>
      <c r="BJ21351" s="196"/>
    </row>
    <row r="21352" spans="59:62">
      <c r="BG21352" s="196"/>
      <c r="BH21352" s="196"/>
      <c r="BI21352" s="196"/>
      <c r="BJ21352" s="196"/>
    </row>
    <row r="21353" spans="59:62">
      <c r="BG21353" s="196"/>
      <c r="BH21353" s="196"/>
      <c r="BI21353" s="196"/>
      <c r="BJ21353" s="196"/>
    </row>
    <row r="21354" spans="59:62">
      <c r="BG21354" s="196"/>
      <c r="BH21354" s="196"/>
      <c r="BI21354" s="196"/>
      <c r="BJ21354" s="196"/>
    </row>
    <row r="21355" spans="59:62">
      <c r="BG21355" s="196"/>
      <c r="BH21355" s="196"/>
      <c r="BI21355" s="196"/>
      <c r="BJ21355" s="196"/>
    </row>
    <row r="21356" spans="59:62">
      <c r="BG21356" s="196"/>
      <c r="BH21356" s="196"/>
      <c r="BI21356" s="196"/>
      <c r="BJ21356" s="196"/>
    </row>
    <row r="21357" spans="59:62">
      <c r="BG21357" s="196"/>
      <c r="BH21357" s="196"/>
      <c r="BI21357" s="196"/>
      <c r="BJ21357" s="196"/>
    </row>
    <row r="21358" spans="59:62">
      <c r="BG21358" s="196"/>
      <c r="BH21358" s="196"/>
      <c r="BI21358" s="196"/>
      <c r="BJ21358" s="196"/>
    </row>
    <row r="21359" spans="59:62">
      <c r="BG21359" s="196"/>
      <c r="BH21359" s="196"/>
      <c r="BI21359" s="196"/>
      <c r="BJ21359" s="196"/>
    </row>
    <row r="21360" spans="59:62">
      <c r="BG21360" s="196"/>
      <c r="BH21360" s="196"/>
      <c r="BI21360" s="196"/>
      <c r="BJ21360" s="196"/>
    </row>
    <row r="21361" spans="59:62">
      <c r="BG21361" s="196"/>
      <c r="BH21361" s="196"/>
      <c r="BI21361" s="196"/>
      <c r="BJ21361" s="196"/>
    </row>
    <row r="21362" spans="59:62">
      <c r="BG21362" s="196"/>
      <c r="BH21362" s="196"/>
      <c r="BI21362" s="196"/>
      <c r="BJ21362" s="196"/>
    </row>
    <row r="21363" spans="59:62">
      <c r="BG21363" s="196"/>
      <c r="BH21363" s="196"/>
      <c r="BI21363" s="196"/>
      <c r="BJ21363" s="196"/>
    </row>
    <row r="21364" spans="59:62">
      <c r="BG21364" s="196"/>
      <c r="BH21364" s="196"/>
      <c r="BI21364" s="196"/>
      <c r="BJ21364" s="196"/>
    </row>
    <row r="21365" spans="59:62">
      <c r="BG21365" s="196"/>
      <c r="BH21365" s="196"/>
      <c r="BI21365" s="196"/>
      <c r="BJ21365" s="196"/>
    </row>
    <row r="21366" spans="59:62">
      <c r="BG21366" s="196"/>
      <c r="BH21366" s="196"/>
      <c r="BI21366" s="196"/>
      <c r="BJ21366" s="196"/>
    </row>
    <row r="21367" spans="59:62">
      <c r="BG21367" s="196"/>
      <c r="BH21367" s="196"/>
      <c r="BI21367" s="196"/>
      <c r="BJ21367" s="196"/>
    </row>
    <row r="21368" spans="59:62">
      <c r="BG21368" s="196"/>
      <c r="BH21368" s="196"/>
      <c r="BI21368" s="196"/>
      <c r="BJ21368" s="196"/>
    </row>
    <row r="21369" spans="59:62">
      <c r="BG21369" s="196"/>
      <c r="BH21369" s="196"/>
      <c r="BI21369" s="196"/>
      <c r="BJ21369" s="196"/>
    </row>
    <row r="21370" spans="59:62">
      <c r="BG21370" s="196"/>
      <c r="BH21370" s="196"/>
      <c r="BI21370" s="196"/>
      <c r="BJ21370" s="196"/>
    </row>
    <row r="21371" spans="59:62">
      <c r="BG21371" s="196"/>
      <c r="BH21371" s="196"/>
      <c r="BI21371" s="196"/>
      <c r="BJ21371" s="196"/>
    </row>
    <row r="21372" spans="59:62">
      <c r="BG21372" s="196"/>
      <c r="BH21372" s="196"/>
      <c r="BI21372" s="196"/>
      <c r="BJ21372" s="196"/>
    </row>
    <row r="21373" spans="59:62">
      <c r="BG21373" s="196"/>
      <c r="BH21373" s="196"/>
      <c r="BI21373" s="196"/>
      <c r="BJ21373" s="196"/>
    </row>
    <row r="21374" spans="59:62">
      <c r="BG21374" s="196"/>
      <c r="BH21374" s="196"/>
      <c r="BI21374" s="196"/>
      <c r="BJ21374" s="196"/>
    </row>
    <row r="21375" spans="59:62">
      <c r="BG21375" s="196"/>
      <c r="BH21375" s="196"/>
      <c r="BI21375" s="196"/>
      <c r="BJ21375" s="196"/>
    </row>
    <row r="21376" spans="59:62">
      <c r="BG21376" s="196"/>
      <c r="BH21376" s="196"/>
      <c r="BI21376" s="196"/>
      <c r="BJ21376" s="196"/>
    </row>
    <row r="21377" spans="59:62">
      <c r="BG21377" s="196"/>
      <c r="BH21377" s="196"/>
      <c r="BI21377" s="196"/>
      <c r="BJ21377" s="196"/>
    </row>
    <row r="21378" spans="59:62">
      <c r="BG21378" s="196"/>
      <c r="BH21378" s="196"/>
      <c r="BI21378" s="196"/>
      <c r="BJ21378" s="196"/>
    </row>
    <row r="21379" spans="59:62">
      <c r="BG21379" s="196"/>
      <c r="BH21379" s="196"/>
      <c r="BI21379" s="196"/>
      <c r="BJ21379" s="196"/>
    </row>
    <row r="21380" spans="59:62">
      <c r="BG21380" s="196"/>
      <c r="BH21380" s="196"/>
      <c r="BI21380" s="196"/>
      <c r="BJ21380" s="196"/>
    </row>
    <row r="21381" spans="59:62">
      <c r="BG21381" s="196"/>
      <c r="BH21381" s="196"/>
      <c r="BI21381" s="196"/>
      <c r="BJ21381" s="196"/>
    </row>
    <row r="21382" spans="59:62">
      <c r="BG21382" s="196"/>
      <c r="BH21382" s="196"/>
      <c r="BI21382" s="196"/>
      <c r="BJ21382" s="196"/>
    </row>
    <row r="21383" spans="59:62">
      <c r="BG21383" s="196"/>
      <c r="BH21383" s="196"/>
      <c r="BI21383" s="196"/>
      <c r="BJ21383" s="196"/>
    </row>
    <row r="21384" spans="59:62">
      <c r="BG21384" s="196"/>
      <c r="BH21384" s="196"/>
      <c r="BI21384" s="196"/>
      <c r="BJ21384" s="196"/>
    </row>
    <row r="21385" spans="59:62">
      <c r="BG21385" s="196"/>
      <c r="BH21385" s="196"/>
      <c r="BI21385" s="196"/>
      <c r="BJ21385" s="196"/>
    </row>
    <row r="21386" spans="59:62">
      <c r="BG21386" s="196"/>
      <c r="BH21386" s="196"/>
      <c r="BI21386" s="196"/>
      <c r="BJ21386" s="196"/>
    </row>
    <row r="21387" spans="59:62">
      <c r="BG21387" s="196"/>
      <c r="BH21387" s="196"/>
      <c r="BI21387" s="196"/>
      <c r="BJ21387" s="196"/>
    </row>
    <row r="21388" spans="59:62">
      <c r="BG21388" s="196"/>
      <c r="BH21388" s="196"/>
      <c r="BI21388" s="196"/>
      <c r="BJ21388" s="196"/>
    </row>
    <row r="21389" spans="59:62">
      <c r="BG21389" s="196"/>
      <c r="BH21389" s="196"/>
      <c r="BI21389" s="196"/>
      <c r="BJ21389" s="196"/>
    </row>
    <row r="21390" spans="59:62">
      <c r="BG21390" s="196"/>
      <c r="BH21390" s="196"/>
      <c r="BI21390" s="196"/>
      <c r="BJ21390" s="196"/>
    </row>
    <row r="21391" spans="59:62">
      <c r="BG21391" s="196"/>
      <c r="BH21391" s="196"/>
      <c r="BI21391" s="196"/>
      <c r="BJ21391" s="196"/>
    </row>
    <row r="21392" spans="59:62">
      <c r="BG21392" s="196"/>
      <c r="BH21392" s="196"/>
      <c r="BI21392" s="196"/>
      <c r="BJ21392" s="196"/>
    </row>
    <row r="21393" spans="59:62">
      <c r="BG21393" s="196"/>
      <c r="BH21393" s="196"/>
      <c r="BI21393" s="196"/>
      <c r="BJ21393" s="196"/>
    </row>
    <row r="21394" spans="59:62">
      <c r="BG21394" s="196"/>
      <c r="BH21394" s="196"/>
      <c r="BI21394" s="196"/>
      <c r="BJ21394" s="196"/>
    </row>
    <row r="21395" spans="59:62">
      <c r="BG21395" s="196"/>
      <c r="BH21395" s="196"/>
      <c r="BI21395" s="196"/>
      <c r="BJ21395" s="196"/>
    </row>
    <row r="21396" spans="59:62">
      <c r="BG21396" s="196"/>
      <c r="BH21396" s="196"/>
      <c r="BI21396" s="196"/>
      <c r="BJ21396" s="196"/>
    </row>
    <row r="21397" spans="59:62">
      <c r="BG21397" s="196"/>
      <c r="BH21397" s="196"/>
      <c r="BI21397" s="196"/>
      <c r="BJ21397" s="196"/>
    </row>
    <row r="21398" spans="59:62">
      <c r="BG21398" s="196"/>
      <c r="BH21398" s="196"/>
      <c r="BI21398" s="196"/>
      <c r="BJ21398" s="196"/>
    </row>
    <row r="21399" spans="59:62">
      <c r="BG21399" s="196"/>
      <c r="BH21399" s="196"/>
      <c r="BI21399" s="196"/>
      <c r="BJ21399" s="196"/>
    </row>
    <row r="21400" spans="59:62">
      <c r="BG21400" s="196"/>
      <c r="BH21400" s="196"/>
      <c r="BI21400" s="196"/>
      <c r="BJ21400" s="196"/>
    </row>
    <row r="21401" spans="59:62">
      <c r="BG21401" s="196"/>
      <c r="BH21401" s="196"/>
      <c r="BI21401" s="196"/>
      <c r="BJ21401" s="196"/>
    </row>
    <row r="21402" spans="59:62">
      <c r="BG21402" s="196"/>
      <c r="BH21402" s="196"/>
      <c r="BI21402" s="196"/>
      <c r="BJ21402" s="196"/>
    </row>
    <row r="21403" spans="59:62">
      <c r="BG21403" s="196"/>
      <c r="BH21403" s="196"/>
      <c r="BI21403" s="196"/>
      <c r="BJ21403" s="196"/>
    </row>
    <row r="21404" spans="59:62">
      <c r="BG21404" s="196"/>
      <c r="BH21404" s="196"/>
      <c r="BI21404" s="196"/>
      <c r="BJ21404" s="196"/>
    </row>
    <row r="21405" spans="59:62">
      <c r="BG21405" s="196"/>
      <c r="BH21405" s="196"/>
      <c r="BI21405" s="196"/>
      <c r="BJ21405" s="196"/>
    </row>
    <row r="21406" spans="59:62">
      <c r="BG21406" s="196"/>
      <c r="BH21406" s="196"/>
      <c r="BI21406" s="196"/>
      <c r="BJ21406" s="196"/>
    </row>
    <row r="21407" spans="59:62">
      <c r="BG21407" s="196"/>
      <c r="BH21407" s="196"/>
      <c r="BI21407" s="196"/>
      <c r="BJ21407" s="196"/>
    </row>
    <row r="21408" spans="59:62">
      <c r="BG21408" s="196"/>
      <c r="BH21408" s="196"/>
      <c r="BI21408" s="196"/>
      <c r="BJ21408" s="196"/>
    </row>
    <row r="21409" spans="59:62">
      <c r="BG21409" s="196"/>
      <c r="BH21409" s="196"/>
      <c r="BI21409" s="196"/>
      <c r="BJ21409" s="196"/>
    </row>
    <row r="21410" spans="59:62">
      <c r="BG21410" s="196"/>
      <c r="BH21410" s="196"/>
      <c r="BI21410" s="196"/>
      <c r="BJ21410" s="196"/>
    </row>
    <row r="21411" spans="59:62">
      <c r="BG21411" s="196"/>
      <c r="BH21411" s="196"/>
      <c r="BI21411" s="196"/>
      <c r="BJ21411" s="196"/>
    </row>
    <row r="21412" spans="59:62">
      <c r="BG21412" s="196"/>
      <c r="BH21412" s="196"/>
      <c r="BI21412" s="196"/>
      <c r="BJ21412" s="196"/>
    </row>
    <row r="21413" spans="59:62">
      <c r="BG21413" s="196"/>
      <c r="BH21413" s="196"/>
      <c r="BI21413" s="196"/>
      <c r="BJ21413" s="196"/>
    </row>
    <row r="21414" spans="59:62">
      <c r="BG21414" s="196"/>
      <c r="BH21414" s="196"/>
      <c r="BI21414" s="196"/>
      <c r="BJ21414" s="196"/>
    </row>
    <row r="21415" spans="59:62">
      <c r="BG21415" s="196"/>
      <c r="BH21415" s="196"/>
      <c r="BI21415" s="196"/>
      <c r="BJ21415" s="196"/>
    </row>
    <row r="21416" spans="59:62">
      <c r="BG21416" s="196"/>
      <c r="BH21416" s="196"/>
      <c r="BI21416" s="196"/>
      <c r="BJ21416" s="196"/>
    </row>
    <row r="21417" spans="59:62">
      <c r="BG21417" s="196"/>
      <c r="BH21417" s="196"/>
      <c r="BI21417" s="196"/>
      <c r="BJ21417" s="196"/>
    </row>
    <row r="21418" spans="59:62">
      <c r="BG21418" s="196"/>
      <c r="BH21418" s="196"/>
      <c r="BI21418" s="196"/>
      <c r="BJ21418" s="196"/>
    </row>
    <row r="21419" spans="59:62">
      <c r="BG21419" s="196"/>
      <c r="BH21419" s="196"/>
      <c r="BI21419" s="196"/>
      <c r="BJ21419" s="196"/>
    </row>
    <row r="21420" spans="59:62">
      <c r="BG21420" s="196"/>
      <c r="BH21420" s="196"/>
      <c r="BI21420" s="196"/>
      <c r="BJ21420" s="196"/>
    </row>
    <row r="21421" spans="59:62">
      <c r="BG21421" s="196"/>
      <c r="BH21421" s="196"/>
      <c r="BI21421" s="196"/>
      <c r="BJ21421" s="196"/>
    </row>
    <row r="21422" spans="59:62">
      <c r="BG21422" s="196"/>
      <c r="BH21422" s="196"/>
      <c r="BI21422" s="196"/>
      <c r="BJ21422" s="196"/>
    </row>
    <row r="21423" spans="59:62">
      <c r="BG21423" s="196"/>
      <c r="BH21423" s="196"/>
      <c r="BI21423" s="196"/>
      <c r="BJ21423" s="196"/>
    </row>
    <row r="21424" spans="59:62">
      <c r="BG21424" s="196"/>
      <c r="BH21424" s="196"/>
      <c r="BI21424" s="196"/>
      <c r="BJ21424" s="196"/>
    </row>
    <row r="21425" spans="59:62">
      <c r="BG21425" s="196"/>
      <c r="BH21425" s="196"/>
      <c r="BI21425" s="196"/>
      <c r="BJ21425" s="196"/>
    </row>
    <row r="21426" spans="59:62">
      <c r="BG21426" s="196"/>
      <c r="BH21426" s="196"/>
      <c r="BI21426" s="196"/>
      <c r="BJ21426" s="196"/>
    </row>
    <row r="21427" spans="59:62">
      <c r="BG21427" s="196"/>
      <c r="BH21427" s="196"/>
      <c r="BI21427" s="196"/>
      <c r="BJ21427" s="196"/>
    </row>
    <row r="21428" spans="59:62">
      <c r="BG21428" s="196"/>
      <c r="BH21428" s="196"/>
      <c r="BI21428" s="196"/>
      <c r="BJ21428" s="196"/>
    </row>
    <row r="21429" spans="59:62">
      <c r="BG21429" s="196"/>
      <c r="BH21429" s="196"/>
      <c r="BI21429" s="196"/>
      <c r="BJ21429" s="196"/>
    </row>
    <row r="21430" spans="59:62">
      <c r="BG21430" s="196"/>
      <c r="BH21430" s="196"/>
      <c r="BI21430" s="196"/>
      <c r="BJ21430" s="196"/>
    </row>
    <row r="21431" spans="59:62">
      <c r="BG21431" s="196"/>
      <c r="BH21431" s="196"/>
      <c r="BI21431" s="196"/>
      <c r="BJ21431" s="196"/>
    </row>
    <row r="21432" spans="59:62">
      <c r="BG21432" s="196"/>
      <c r="BH21432" s="196"/>
      <c r="BI21432" s="196"/>
      <c r="BJ21432" s="196"/>
    </row>
    <row r="21433" spans="59:62">
      <c r="BG21433" s="196"/>
      <c r="BH21433" s="196"/>
      <c r="BI21433" s="196"/>
      <c r="BJ21433" s="196"/>
    </row>
    <row r="21434" spans="59:62">
      <c r="BG21434" s="196"/>
      <c r="BH21434" s="196"/>
      <c r="BI21434" s="196"/>
      <c r="BJ21434" s="196"/>
    </row>
    <row r="21435" spans="59:62">
      <c r="BG21435" s="196"/>
      <c r="BH21435" s="196"/>
      <c r="BI21435" s="196"/>
      <c r="BJ21435" s="196"/>
    </row>
    <row r="21436" spans="59:62">
      <c r="BG21436" s="196"/>
      <c r="BH21436" s="196"/>
      <c r="BI21436" s="196"/>
      <c r="BJ21436" s="196"/>
    </row>
    <row r="21437" spans="59:62">
      <c r="BG21437" s="196"/>
      <c r="BH21437" s="196"/>
      <c r="BI21437" s="196"/>
      <c r="BJ21437" s="196"/>
    </row>
    <row r="21438" spans="59:62">
      <c r="BG21438" s="196"/>
      <c r="BH21438" s="196"/>
      <c r="BI21438" s="196"/>
      <c r="BJ21438" s="196"/>
    </row>
    <row r="21439" spans="59:62">
      <c r="BG21439" s="196"/>
      <c r="BH21439" s="196"/>
      <c r="BI21439" s="196"/>
      <c r="BJ21439" s="196"/>
    </row>
    <row r="21440" spans="59:62">
      <c r="BG21440" s="196"/>
      <c r="BH21440" s="196"/>
      <c r="BI21440" s="196"/>
      <c r="BJ21440" s="196"/>
    </row>
    <row r="21441" spans="59:62">
      <c r="BG21441" s="196"/>
      <c r="BH21441" s="196"/>
      <c r="BI21441" s="196"/>
      <c r="BJ21441" s="196"/>
    </row>
    <row r="21442" spans="59:62">
      <c r="BG21442" s="196"/>
      <c r="BH21442" s="196"/>
      <c r="BI21442" s="196"/>
      <c r="BJ21442" s="196"/>
    </row>
    <row r="21443" spans="59:62">
      <c r="BG21443" s="196"/>
      <c r="BH21443" s="196"/>
      <c r="BI21443" s="196"/>
      <c r="BJ21443" s="196"/>
    </row>
    <row r="21444" spans="59:62">
      <c r="BG21444" s="196"/>
      <c r="BH21444" s="196"/>
      <c r="BI21444" s="196"/>
      <c r="BJ21444" s="196"/>
    </row>
    <row r="21445" spans="59:62">
      <c r="BG21445" s="196"/>
      <c r="BH21445" s="196"/>
      <c r="BI21445" s="196"/>
      <c r="BJ21445" s="196"/>
    </row>
    <row r="21446" spans="59:62">
      <c r="BG21446" s="196"/>
      <c r="BH21446" s="196"/>
      <c r="BI21446" s="196"/>
      <c r="BJ21446" s="196"/>
    </row>
    <row r="21447" spans="59:62">
      <c r="BG21447" s="196"/>
      <c r="BH21447" s="196"/>
      <c r="BI21447" s="196"/>
      <c r="BJ21447" s="196"/>
    </row>
    <row r="21448" spans="59:62">
      <c r="BG21448" s="196"/>
      <c r="BH21448" s="196"/>
      <c r="BI21448" s="196"/>
      <c r="BJ21448" s="196"/>
    </row>
    <row r="21449" spans="59:62">
      <c r="BG21449" s="196"/>
      <c r="BH21449" s="196"/>
      <c r="BI21449" s="196"/>
      <c r="BJ21449" s="196"/>
    </row>
    <row r="21450" spans="59:62">
      <c r="BG21450" s="196"/>
      <c r="BH21450" s="196"/>
      <c r="BI21450" s="196"/>
      <c r="BJ21450" s="196"/>
    </row>
    <row r="21451" spans="59:62">
      <c r="BG21451" s="196"/>
      <c r="BH21451" s="196"/>
      <c r="BI21451" s="196"/>
      <c r="BJ21451" s="196"/>
    </row>
    <row r="21452" spans="59:62">
      <c r="BG21452" s="196"/>
      <c r="BH21452" s="196"/>
      <c r="BI21452" s="196"/>
      <c r="BJ21452" s="196"/>
    </row>
    <row r="21453" spans="59:62">
      <c r="BG21453" s="196"/>
      <c r="BH21453" s="196"/>
      <c r="BI21453" s="196"/>
      <c r="BJ21453" s="196"/>
    </row>
    <row r="21454" spans="59:62">
      <c r="BG21454" s="196"/>
      <c r="BH21454" s="196"/>
      <c r="BI21454" s="196"/>
      <c r="BJ21454" s="196"/>
    </row>
    <row r="21455" spans="59:62">
      <c r="BG21455" s="196"/>
      <c r="BH21455" s="196"/>
      <c r="BI21455" s="196"/>
      <c r="BJ21455" s="196"/>
    </row>
    <row r="21456" spans="59:62">
      <c r="BG21456" s="196"/>
      <c r="BH21456" s="196"/>
      <c r="BI21456" s="196"/>
      <c r="BJ21456" s="196"/>
    </row>
    <row r="21457" spans="59:62">
      <c r="BG21457" s="196"/>
      <c r="BH21457" s="196"/>
      <c r="BI21457" s="196"/>
      <c r="BJ21457" s="196"/>
    </row>
    <row r="21458" spans="59:62">
      <c r="BG21458" s="196"/>
      <c r="BH21458" s="196"/>
      <c r="BI21458" s="196"/>
      <c r="BJ21458" s="196"/>
    </row>
    <row r="21459" spans="59:62">
      <c r="BG21459" s="196"/>
      <c r="BH21459" s="196"/>
      <c r="BI21459" s="196"/>
      <c r="BJ21459" s="196"/>
    </row>
    <row r="21460" spans="59:62">
      <c r="BG21460" s="196"/>
      <c r="BH21460" s="196"/>
      <c r="BI21460" s="196"/>
      <c r="BJ21460" s="196"/>
    </row>
    <row r="21461" spans="59:62">
      <c r="BG21461" s="196"/>
      <c r="BH21461" s="196"/>
      <c r="BI21461" s="196"/>
      <c r="BJ21461" s="196"/>
    </row>
    <row r="21462" spans="59:62">
      <c r="BG21462" s="196"/>
      <c r="BH21462" s="196"/>
      <c r="BI21462" s="196"/>
      <c r="BJ21462" s="196"/>
    </row>
    <row r="21463" spans="59:62">
      <c r="BG21463" s="196"/>
      <c r="BH21463" s="196"/>
      <c r="BI21463" s="196"/>
      <c r="BJ21463" s="196"/>
    </row>
    <row r="21464" spans="59:62">
      <c r="BG21464" s="196"/>
      <c r="BH21464" s="196"/>
      <c r="BI21464" s="196"/>
      <c r="BJ21464" s="196"/>
    </row>
    <row r="21465" spans="59:62">
      <c r="BG21465" s="196"/>
      <c r="BH21465" s="196"/>
      <c r="BI21465" s="196"/>
      <c r="BJ21465" s="196"/>
    </row>
    <row r="21466" spans="59:62">
      <c r="BG21466" s="196"/>
      <c r="BH21466" s="196"/>
      <c r="BI21466" s="196"/>
      <c r="BJ21466" s="196"/>
    </row>
    <row r="21467" spans="59:62">
      <c r="BG21467" s="196"/>
      <c r="BH21467" s="196"/>
      <c r="BI21467" s="196"/>
      <c r="BJ21467" s="196"/>
    </row>
    <row r="21468" spans="59:62">
      <c r="BG21468" s="196"/>
      <c r="BH21468" s="196"/>
      <c r="BI21468" s="196"/>
      <c r="BJ21468" s="196"/>
    </row>
    <row r="21469" spans="59:62">
      <c r="BG21469" s="196"/>
      <c r="BH21469" s="196"/>
      <c r="BI21469" s="196"/>
      <c r="BJ21469" s="196"/>
    </row>
    <row r="21470" spans="59:62">
      <c r="BG21470" s="196"/>
      <c r="BH21470" s="196"/>
      <c r="BI21470" s="196"/>
      <c r="BJ21470" s="196"/>
    </row>
    <row r="21471" spans="59:62">
      <c r="BG21471" s="196"/>
      <c r="BH21471" s="196"/>
      <c r="BI21471" s="196"/>
      <c r="BJ21471" s="196"/>
    </row>
    <row r="21472" spans="59:62">
      <c r="BG21472" s="196"/>
      <c r="BH21472" s="196"/>
      <c r="BI21472" s="196"/>
      <c r="BJ21472" s="196"/>
    </row>
    <row r="21473" spans="59:62">
      <c r="BG21473" s="196"/>
      <c r="BH21473" s="196"/>
      <c r="BI21473" s="196"/>
      <c r="BJ21473" s="196"/>
    </row>
    <row r="21474" spans="59:62">
      <c r="BG21474" s="196"/>
      <c r="BH21474" s="196"/>
      <c r="BI21474" s="196"/>
      <c r="BJ21474" s="196"/>
    </row>
    <row r="21475" spans="59:62">
      <c r="BG21475" s="196"/>
      <c r="BH21475" s="196"/>
      <c r="BI21475" s="196"/>
      <c r="BJ21475" s="196"/>
    </row>
    <row r="21476" spans="59:62">
      <c r="BG21476" s="196"/>
      <c r="BH21476" s="196"/>
      <c r="BI21476" s="196"/>
      <c r="BJ21476" s="196"/>
    </row>
    <row r="21477" spans="59:62">
      <c r="BG21477" s="196"/>
      <c r="BH21477" s="196"/>
      <c r="BI21477" s="196"/>
      <c r="BJ21477" s="196"/>
    </row>
    <row r="21478" spans="59:62">
      <c r="BG21478" s="196"/>
      <c r="BH21478" s="196"/>
      <c r="BI21478" s="196"/>
      <c r="BJ21478" s="196"/>
    </row>
    <row r="21479" spans="59:62">
      <c r="BG21479" s="196"/>
      <c r="BH21479" s="196"/>
      <c r="BI21479" s="196"/>
      <c r="BJ21479" s="196"/>
    </row>
    <row r="21480" spans="59:62">
      <c r="BG21480" s="196"/>
      <c r="BH21480" s="196"/>
      <c r="BI21480" s="196"/>
      <c r="BJ21480" s="196"/>
    </row>
    <row r="21481" spans="59:62">
      <c r="BG21481" s="196"/>
      <c r="BH21481" s="196"/>
      <c r="BI21481" s="196"/>
      <c r="BJ21481" s="196"/>
    </row>
    <row r="21482" spans="59:62">
      <c r="BG21482" s="196"/>
      <c r="BH21482" s="196"/>
      <c r="BI21482" s="196"/>
      <c r="BJ21482" s="196"/>
    </row>
    <row r="21483" spans="59:62">
      <c r="BG21483" s="196"/>
      <c r="BH21483" s="196"/>
      <c r="BI21483" s="196"/>
      <c r="BJ21483" s="196"/>
    </row>
    <row r="21484" spans="59:62">
      <c r="BG21484" s="196"/>
      <c r="BH21484" s="196"/>
      <c r="BI21484" s="196"/>
      <c r="BJ21484" s="196"/>
    </row>
    <row r="21485" spans="59:62">
      <c r="BG21485" s="196"/>
      <c r="BH21485" s="196"/>
      <c r="BI21485" s="196"/>
      <c r="BJ21485" s="196"/>
    </row>
    <row r="21486" spans="59:62">
      <c r="BG21486" s="196"/>
      <c r="BH21486" s="196"/>
      <c r="BI21486" s="196"/>
      <c r="BJ21486" s="196"/>
    </row>
    <row r="21487" spans="59:62">
      <c r="BG21487" s="196"/>
      <c r="BH21487" s="196"/>
      <c r="BI21487" s="196"/>
      <c r="BJ21487" s="196"/>
    </row>
    <row r="21488" spans="59:62">
      <c r="BG21488" s="196"/>
      <c r="BH21488" s="196"/>
      <c r="BI21488" s="196"/>
      <c r="BJ21488" s="196"/>
    </row>
    <row r="21489" spans="59:62">
      <c r="BG21489" s="196"/>
      <c r="BH21489" s="196"/>
      <c r="BI21489" s="196"/>
      <c r="BJ21489" s="196"/>
    </row>
    <row r="21490" spans="59:62">
      <c r="BG21490" s="196"/>
      <c r="BH21490" s="196"/>
      <c r="BI21490" s="196"/>
      <c r="BJ21490" s="196"/>
    </row>
    <row r="21491" spans="59:62">
      <c r="BG21491" s="196"/>
      <c r="BH21491" s="196"/>
      <c r="BI21491" s="196"/>
      <c r="BJ21491" s="196"/>
    </row>
    <row r="21492" spans="59:62">
      <c r="BG21492" s="196"/>
      <c r="BH21492" s="196"/>
      <c r="BI21492" s="196"/>
      <c r="BJ21492" s="196"/>
    </row>
    <row r="21493" spans="59:62">
      <c r="BG21493" s="196"/>
      <c r="BH21493" s="196"/>
      <c r="BI21493" s="196"/>
      <c r="BJ21493" s="196"/>
    </row>
    <row r="21494" spans="59:62">
      <c r="BG21494" s="196"/>
      <c r="BH21494" s="196"/>
      <c r="BI21494" s="196"/>
      <c r="BJ21494" s="196"/>
    </row>
    <row r="21495" spans="59:62">
      <c r="BG21495" s="196"/>
      <c r="BH21495" s="196"/>
      <c r="BI21495" s="196"/>
      <c r="BJ21495" s="196"/>
    </row>
    <row r="21496" spans="59:62">
      <c r="BG21496" s="196"/>
      <c r="BH21496" s="196"/>
      <c r="BI21496" s="196"/>
      <c r="BJ21496" s="196"/>
    </row>
    <row r="21497" spans="59:62">
      <c r="BG21497" s="196"/>
      <c r="BH21497" s="196"/>
      <c r="BI21497" s="196"/>
      <c r="BJ21497" s="196"/>
    </row>
    <row r="21498" spans="59:62">
      <c r="BG21498" s="196"/>
      <c r="BH21498" s="196"/>
      <c r="BI21498" s="196"/>
      <c r="BJ21498" s="196"/>
    </row>
    <row r="21499" spans="59:62">
      <c r="BG21499" s="196"/>
      <c r="BH21499" s="196"/>
      <c r="BI21499" s="196"/>
      <c r="BJ21499" s="196"/>
    </row>
    <row r="21500" spans="59:62">
      <c r="BG21500" s="196"/>
      <c r="BH21500" s="196"/>
      <c r="BI21500" s="196"/>
      <c r="BJ21500" s="196"/>
    </row>
    <row r="21501" spans="59:62">
      <c r="BG21501" s="196"/>
      <c r="BH21501" s="196"/>
      <c r="BI21501" s="196"/>
      <c r="BJ21501" s="196"/>
    </row>
    <row r="21502" spans="59:62">
      <c r="BG21502" s="196"/>
      <c r="BH21502" s="196"/>
      <c r="BI21502" s="196"/>
      <c r="BJ21502" s="196"/>
    </row>
    <row r="21503" spans="59:62">
      <c r="BG21503" s="196"/>
      <c r="BH21503" s="196"/>
      <c r="BI21503" s="196"/>
      <c r="BJ21503" s="196"/>
    </row>
    <row r="21504" spans="59:62">
      <c r="BG21504" s="196"/>
      <c r="BH21504" s="196"/>
      <c r="BI21504" s="196"/>
      <c r="BJ21504" s="196"/>
    </row>
    <row r="21505" spans="59:62">
      <c r="BG21505" s="196"/>
      <c r="BH21505" s="196"/>
      <c r="BI21505" s="196"/>
      <c r="BJ21505" s="196"/>
    </row>
    <row r="21506" spans="59:62">
      <c r="BG21506" s="196"/>
      <c r="BH21506" s="196"/>
      <c r="BI21506" s="196"/>
      <c r="BJ21506" s="196"/>
    </row>
    <row r="21507" spans="59:62">
      <c r="BG21507" s="196"/>
      <c r="BH21507" s="196"/>
      <c r="BI21507" s="196"/>
      <c r="BJ21507" s="196"/>
    </row>
    <row r="21508" spans="59:62">
      <c r="BG21508" s="196"/>
      <c r="BH21508" s="196"/>
      <c r="BI21508" s="196"/>
      <c r="BJ21508" s="196"/>
    </row>
    <row r="21509" spans="59:62">
      <c r="BG21509" s="196"/>
      <c r="BH21509" s="196"/>
      <c r="BI21509" s="196"/>
      <c r="BJ21509" s="196"/>
    </row>
    <row r="21510" spans="59:62">
      <c r="BG21510" s="196"/>
      <c r="BH21510" s="196"/>
      <c r="BI21510" s="196"/>
      <c r="BJ21510" s="196"/>
    </row>
    <row r="21511" spans="59:62">
      <c r="BG21511" s="196"/>
      <c r="BH21511" s="196"/>
      <c r="BI21511" s="196"/>
      <c r="BJ21511" s="196"/>
    </row>
    <row r="21512" spans="59:62">
      <c r="BG21512" s="196"/>
      <c r="BH21512" s="196"/>
      <c r="BI21512" s="196"/>
      <c r="BJ21512" s="196"/>
    </row>
    <row r="21513" spans="59:62">
      <c r="BG21513" s="196"/>
      <c r="BH21513" s="196"/>
      <c r="BI21513" s="196"/>
      <c r="BJ21513" s="196"/>
    </row>
    <row r="21514" spans="59:62">
      <c r="BG21514" s="196"/>
      <c r="BH21514" s="196"/>
      <c r="BI21514" s="196"/>
      <c r="BJ21514" s="196"/>
    </row>
    <row r="21515" spans="59:62">
      <c r="BG21515" s="196"/>
      <c r="BH21515" s="196"/>
      <c r="BI21515" s="196"/>
      <c r="BJ21515" s="196"/>
    </row>
    <row r="21516" spans="59:62">
      <c r="BG21516" s="196"/>
      <c r="BH21516" s="196"/>
      <c r="BI21516" s="196"/>
      <c r="BJ21516" s="196"/>
    </row>
    <row r="21517" spans="59:62">
      <c r="BG21517" s="196"/>
      <c r="BH21517" s="196"/>
      <c r="BI21517" s="196"/>
      <c r="BJ21517" s="196"/>
    </row>
    <row r="21518" spans="59:62">
      <c r="BG21518" s="196"/>
      <c r="BH21518" s="196"/>
      <c r="BI21518" s="196"/>
      <c r="BJ21518" s="196"/>
    </row>
    <row r="21519" spans="59:62">
      <c r="BG21519" s="196"/>
      <c r="BH21519" s="196"/>
      <c r="BI21519" s="196"/>
      <c r="BJ21519" s="196"/>
    </row>
    <row r="21520" spans="59:62">
      <c r="BG21520" s="196"/>
      <c r="BH21520" s="196"/>
      <c r="BI21520" s="196"/>
      <c r="BJ21520" s="196"/>
    </row>
    <row r="21521" spans="59:62">
      <c r="BG21521" s="196"/>
      <c r="BH21521" s="196"/>
      <c r="BI21521" s="196"/>
      <c r="BJ21521" s="196"/>
    </row>
    <row r="21522" spans="59:62">
      <c r="BG21522" s="196"/>
      <c r="BH21522" s="196"/>
      <c r="BI21522" s="196"/>
      <c r="BJ21522" s="196"/>
    </row>
    <row r="21523" spans="59:62">
      <c r="BG21523" s="196"/>
      <c r="BH21523" s="196"/>
      <c r="BI21523" s="196"/>
      <c r="BJ21523" s="196"/>
    </row>
    <row r="21524" spans="59:62">
      <c r="BG21524" s="196"/>
      <c r="BH21524" s="196"/>
      <c r="BI21524" s="196"/>
      <c r="BJ21524" s="196"/>
    </row>
    <row r="21525" spans="59:62">
      <c r="BG21525" s="196"/>
      <c r="BH21525" s="196"/>
      <c r="BI21525" s="196"/>
      <c r="BJ21525" s="196"/>
    </row>
    <row r="21526" spans="59:62">
      <c r="BG21526" s="196"/>
      <c r="BH21526" s="196"/>
      <c r="BI21526" s="196"/>
      <c r="BJ21526" s="196"/>
    </row>
    <row r="21527" spans="59:62">
      <c r="BG21527" s="196"/>
      <c r="BH21527" s="196"/>
      <c r="BI21527" s="196"/>
      <c r="BJ21527" s="196"/>
    </row>
    <row r="21528" spans="59:62">
      <c r="BG21528" s="196"/>
      <c r="BH21528" s="196"/>
      <c r="BI21528" s="196"/>
      <c r="BJ21528" s="196"/>
    </row>
    <row r="21529" spans="59:62">
      <c r="BG21529" s="196"/>
      <c r="BH21529" s="196"/>
      <c r="BI21529" s="196"/>
      <c r="BJ21529" s="196"/>
    </row>
    <row r="21530" spans="59:62">
      <c r="BG21530" s="196"/>
      <c r="BH21530" s="196"/>
      <c r="BI21530" s="196"/>
      <c r="BJ21530" s="196"/>
    </row>
    <row r="21531" spans="59:62">
      <c r="BG21531" s="196"/>
      <c r="BH21531" s="196"/>
      <c r="BI21531" s="196"/>
      <c r="BJ21531" s="196"/>
    </row>
    <row r="21532" spans="59:62">
      <c r="BG21532" s="196"/>
      <c r="BH21532" s="196"/>
      <c r="BI21532" s="196"/>
      <c r="BJ21532" s="196"/>
    </row>
    <row r="21533" spans="59:62">
      <c r="BG21533" s="196"/>
      <c r="BH21533" s="196"/>
      <c r="BI21533" s="196"/>
      <c r="BJ21533" s="196"/>
    </row>
    <row r="21534" spans="59:62">
      <c r="BG21534" s="196"/>
      <c r="BH21534" s="196"/>
      <c r="BI21534" s="196"/>
      <c r="BJ21534" s="196"/>
    </row>
    <row r="21535" spans="59:62">
      <c r="BG21535" s="196"/>
      <c r="BH21535" s="196"/>
      <c r="BI21535" s="196"/>
      <c r="BJ21535" s="196"/>
    </row>
    <row r="21536" spans="59:62">
      <c r="BG21536" s="196"/>
      <c r="BH21536" s="196"/>
      <c r="BI21536" s="196"/>
      <c r="BJ21536" s="196"/>
    </row>
    <row r="21537" spans="59:62">
      <c r="BG21537" s="196"/>
      <c r="BH21537" s="196"/>
      <c r="BI21537" s="196"/>
      <c r="BJ21537" s="196"/>
    </row>
    <row r="21538" spans="59:62">
      <c r="BG21538" s="196"/>
      <c r="BH21538" s="196"/>
      <c r="BI21538" s="196"/>
      <c r="BJ21538" s="196"/>
    </row>
    <row r="21539" spans="59:62">
      <c r="BG21539" s="196"/>
      <c r="BH21539" s="196"/>
      <c r="BI21539" s="196"/>
      <c r="BJ21539" s="196"/>
    </row>
    <row r="21540" spans="59:62">
      <c r="BG21540" s="196"/>
      <c r="BH21540" s="196"/>
      <c r="BI21540" s="196"/>
      <c r="BJ21540" s="196"/>
    </row>
    <row r="21541" spans="59:62">
      <c r="BG21541" s="196"/>
      <c r="BH21541" s="196"/>
      <c r="BI21541" s="196"/>
      <c r="BJ21541" s="196"/>
    </row>
    <row r="21542" spans="59:62">
      <c r="BG21542" s="196"/>
      <c r="BH21542" s="196"/>
      <c r="BI21542" s="196"/>
      <c r="BJ21542" s="196"/>
    </row>
    <row r="21543" spans="59:62">
      <c r="BG21543" s="196"/>
      <c r="BH21543" s="196"/>
      <c r="BI21543" s="196"/>
      <c r="BJ21543" s="196"/>
    </row>
    <row r="21544" spans="59:62">
      <c r="BG21544" s="196"/>
      <c r="BH21544" s="196"/>
      <c r="BI21544" s="196"/>
      <c r="BJ21544" s="196"/>
    </row>
    <row r="21545" spans="59:62">
      <c r="BG21545" s="196"/>
      <c r="BH21545" s="196"/>
      <c r="BI21545" s="196"/>
      <c r="BJ21545" s="196"/>
    </row>
    <row r="21546" spans="59:62">
      <c r="BG21546" s="196"/>
      <c r="BH21546" s="196"/>
      <c r="BI21546" s="196"/>
      <c r="BJ21546" s="196"/>
    </row>
    <row r="21547" spans="59:62">
      <c r="BG21547" s="196"/>
      <c r="BH21547" s="196"/>
      <c r="BI21547" s="196"/>
      <c r="BJ21547" s="196"/>
    </row>
    <row r="21548" spans="59:62">
      <c r="BG21548" s="196"/>
      <c r="BH21548" s="196"/>
      <c r="BI21548" s="196"/>
      <c r="BJ21548" s="196"/>
    </row>
    <row r="21549" spans="59:62">
      <c r="BG21549" s="196"/>
      <c r="BH21549" s="196"/>
      <c r="BI21549" s="196"/>
      <c r="BJ21549" s="196"/>
    </row>
    <row r="21550" spans="59:62">
      <c r="BG21550" s="196"/>
      <c r="BH21550" s="196"/>
      <c r="BI21550" s="196"/>
      <c r="BJ21550" s="196"/>
    </row>
    <row r="21551" spans="59:62">
      <c r="BG21551" s="196"/>
      <c r="BH21551" s="196"/>
      <c r="BI21551" s="196"/>
      <c r="BJ21551" s="196"/>
    </row>
    <row r="21552" spans="59:62">
      <c r="BG21552" s="196"/>
      <c r="BH21552" s="196"/>
      <c r="BI21552" s="196"/>
      <c r="BJ21552" s="196"/>
    </row>
    <row r="21553" spans="59:62">
      <c r="BG21553" s="196"/>
      <c r="BH21553" s="196"/>
      <c r="BI21553" s="196"/>
      <c r="BJ21553" s="196"/>
    </row>
    <row r="21554" spans="59:62">
      <c r="BG21554" s="196"/>
      <c r="BH21554" s="196"/>
      <c r="BI21554" s="196"/>
      <c r="BJ21554" s="196"/>
    </row>
    <row r="21555" spans="59:62">
      <c r="BG21555" s="196"/>
      <c r="BH21555" s="196"/>
      <c r="BI21555" s="196"/>
      <c r="BJ21555" s="196"/>
    </row>
    <row r="21556" spans="59:62">
      <c r="BG21556" s="196"/>
      <c r="BH21556" s="196"/>
      <c r="BI21556" s="196"/>
      <c r="BJ21556" s="196"/>
    </row>
    <row r="21557" spans="59:62">
      <c r="BG21557" s="196"/>
      <c r="BH21557" s="196"/>
      <c r="BI21557" s="196"/>
      <c r="BJ21557" s="196"/>
    </row>
    <row r="21558" spans="59:62">
      <c r="BG21558" s="196"/>
      <c r="BH21558" s="196"/>
      <c r="BI21558" s="196"/>
      <c r="BJ21558" s="196"/>
    </row>
    <row r="21559" spans="59:62">
      <c r="BG21559" s="196"/>
      <c r="BH21559" s="196"/>
      <c r="BI21559" s="196"/>
      <c r="BJ21559" s="196"/>
    </row>
    <row r="21560" spans="59:62">
      <c r="BG21560" s="196"/>
      <c r="BH21560" s="196"/>
      <c r="BI21560" s="196"/>
      <c r="BJ21560" s="196"/>
    </row>
    <row r="21561" spans="59:62">
      <c r="BG21561" s="196"/>
      <c r="BH21561" s="196"/>
      <c r="BI21561" s="196"/>
      <c r="BJ21561" s="196"/>
    </row>
    <row r="21562" spans="59:62">
      <c r="BG21562" s="196"/>
      <c r="BH21562" s="196"/>
      <c r="BI21562" s="196"/>
      <c r="BJ21562" s="196"/>
    </row>
    <row r="21563" spans="59:62">
      <c r="BG21563" s="196"/>
      <c r="BH21563" s="196"/>
      <c r="BI21563" s="196"/>
      <c r="BJ21563" s="196"/>
    </row>
    <row r="21564" spans="59:62">
      <c r="BG21564" s="196"/>
      <c r="BH21564" s="196"/>
      <c r="BI21564" s="196"/>
      <c r="BJ21564" s="196"/>
    </row>
    <row r="21565" spans="59:62">
      <c r="BG21565" s="196"/>
      <c r="BH21565" s="196"/>
      <c r="BI21565" s="196"/>
      <c r="BJ21565" s="196"/>
    </row>
    <row r="21566" spans="59:62">
      <c r="BG21566" s="196"/>
      <c r="BH21566" s="196"/>
      <c r="BI21566" s="196"/>
      <c r="BJ21566" s="196"/>
    </row>
    <row r="21567" spans="59:62">
      <c r="BG21567" s="196"/>
      <c r="BH21567" s="196"/>
      <c r="BI21567" s="196"/>
      <c r="BJ21567" s="196"/>
    </row>
    <row r="21568" spans="59:62">
      <c r="BG21568" s="196"/>
      <c r="BH21568" s="196"/>
      <c r="BI21568" s="196"/>
      <c r="BJ21568" s="196"/>
    </row>
    <row r="21569" spans="59:62">
      <c r="BG21569" s="196"/>
      <c r="BH21569" s="196"/>
      <c r="BI21569" s="196"/>
      <c r="BJ21569" s="196"/>
    </row>
    <row r="21570" spans="59:62">
      <c r="BG21570" s="196"/>
      <c r="BH21570" s="196"/>
      <c r="BI21570" s="196"/>
      <c r="BJ21570" s="196"/>
    </row>
    <row r="21571" spans="59:62">
      <c r="BG21571" s="196"/>
      <c r="BH21571" s="196"/>
      <c r="BI21571" s="196"/>
      <c r="BJ21571" s="196"/>
    </row>
    <row r="21572" spans="59:62">
      <c r="BG21572" s="196"/>
      <c r="BH21572" s="196"/>
      <c r="BI21572" s="196"/>
      <c r="BJ21572" s="196"/>
    </row>
    <row r="21573" spans="59:62">
      <c r="BG21573" s="196"/>
      <c r="BH21573" s="196"/>
      <c r="BI21573" s="196"/>
      <c r="BJ21573" s="196"/>
    </row>
    <row r="21574" spans="59:62">
      <c r="BG21574" s="196"/>
      <c r="BH21574" s="196"/>
      <c r="BI21574" s="196"/>
      <c r="BJ21574" s="196"/>
    </row>
    <row r="21575" spans="59:62">
      <c r="BG21575" s="196"/>
      <c r="BH21575" s="196"/>
      <c r="BI21575" s="196"/>
      <c r="BJ21575" s="196"/>
    </row>
    <row r="21576" spans="59:62">
      <c r="BG21576" s="196"/>
      <c r="BH21576" s="196"/>
      <c r="BI21576" s="196"/>
      <c r="BJ21576" s="196"/>
    </row>
    <row r="21577" spans="59:62">
      <c r="BG21577" s="196"/>
      <c r="BH21577" s="196"/>
      <c r="BI21577" s="196"/>
      <c r="BJ21577" s="196"/>
    </row>
    <row r="21578" spans="59:62">
      <c r="BG21578" s="196"/>
      <c r="BH21578" s="196"/>
      <c r="BI21578" s="196"/>
      <c r="BJ21578" s="196"/>
    </row>
    <row r="21579" spans="59:62">
      <c r="BG21579" s="196"/>
      <c r="BH21579" s="196"/>
      <c r="BI21579" s="196"/>
      <c r="BJ21579" s="196"/>
    </row>
    <row r="21580" spans="59:62">
      <c r="BG21580" s="196"/>
      <c r="BH21580" s="196"/>
      <c r="BI21580" s="196"/>
      <c r="BJ21580" s="196"/>
    </row>
    <row r="21581" spans="59:62">
      <c r="BG21581" s="196"/>
      <c r="BH21581" s="196"/>
      <c r="BI21581" s="196"/>
      <c r="BJ21581" s="196"/>
    </row>
    <row r="21582" spans="59:62">
      <c r="BG21582" s="196"/>
      <c r="BH21582" s="196"/>
      <c r="BI21582" s="196"/>
      <c r="BJ21582" s="196"/>
    </row>
    <row r="21583" spans="59:62">
      <c r="BG21583" s="196"/>
      <c r="BH21583" s="196"/>
      <c r="BI21583" s="196"/>
      <c r="BJ21583" s="196"/>
    </row>
    <row r="21584" spans="59:62">
      <c r="BG21584" s="196"/>
      <c r="BH21584" s="196"/>
      <c r="BI21584" s="196"/>
      <c r="BJ21584" s="196"/>
    </row>
    <row r="21585" spans="59:62">
      <c r="BG21585" s="196"/>
      <c r="BH21585" s="196"/>
      <c r="BI21585" s="196"/>
      <c r="BJ21585" s="196"/>
    </row>
    <row r="21586" spans="59:62">
      <c r="BG21586" s="196"/>
      <c r="BH21586" s="196"/>
      <c r="BI21586" s="196"/>
      <c r="BJ21586" s="196"/>
    </row>
    <row r="21587" spans="59:62">
      <c r="BG21587" s="196"/>
      <c r="BH21587" s="196"/>
      <c r="BI21587" s="196"/>
      <c r="BJ21587" s="196"/>
    </row>
    <row r="21588" spans="59:62">
      <c r="BG21588" s="196"/>
      <c r="BH21588" s="196"/>
      <c r="BI21588" s="196"/>
      <c r="BJ21588" s="196"/>
    </row>
    <row r="21589" spans="59:62">
      <c r="BG21589" s="196"/>
      <c r="BH21589" s="196"/>
      <c r="BI21589" s="196"/>
      <c r="BJ21589" s="196"/>
    </row>
    <row r="21590" spans="59:62">
      <c r="BG21590" s="196"/>
      <c r="BH21590" s="196"/>
      <c r="BI21590" s="196"/>
      <c r="BJ21590" s="196"/>
    </row>
    <row r="21591" spans="59:62">
      <c r="BG21591" s="196"/>
      <c r="BH21591" s="196"/>
      <c r="BI21591" s="196"/>
      <c r="BJ21591" s="196"/>
    </row>
    <row r="21592" spans="59:62">
      <c r="BG21592" s="196"/>
      <c r="BH21592" s="196"/>
      <c r="BI21592" s="196"/>
      <c r="BJ21592" s="196"/>
    </row>
    <row r="21593" spans="59:62">
      <c r="BG21593" s="196"/>
      <c r="BH21593" s="196"/>
      <c r="BI21593" s="196"/>
      <c r="BJ21593" s="196"/>
    </row>
    <row r="21594" spans="59:62">
      <c r="BG21594" s="196"/>
      <c r="BH21594" s="196"/>
      <c r="BI21594" s="196"/>
      <c r="BJ21594" s="196"/>
    </row>
    <row r="21595" spans="59:62">
      <c r="BG21595" s="196"/>
      <c r="BH21595" s="196"/>
      <c r="BI21595" s="196"/>
      <c r="BJ21595" s="196"/>
    </row>
    <row r="21596" spans="59:62">
      <c r="BG21596" s="196"/>
      <c r="BH21596" s="196"/>
      <c r="BI21596" s="196"/>
      <c r="BJ21596" s="196"/>
    </row>
    <row r="21597" spans="59:62">
      <c r="BG21597" s="196"/>
      <c r="BH21597" s="196"/>
      <c r="BI21597" s="196"/>
      <c r="BJ21597" s="196"/>
    </row>
    <row r="21598" spans="59:62">
      <c r="BG21598" s="196"/>
      <c r="BH21598" s="196"/>
      <c r="BI21598" s="196"/>
      <c r="BJ21598" s="196"/>
    </row>
    <row r="21599" spans="59:62">
      <c r="BG21599" s="196"/>
      <c r="BH21599" s="196"/>
      <c r="BI21599" s="196"/>
      <c r="BJ21599" s="196"/>
    </row>
    <row r="21600" spans="59:62">
      <c r="BG21600" s="196"/>
      <c r="BH21600" s="196"/>
      <c r="BI21600" s="196"/>
      <c r="BJ21600" s="196"/>
    </row>
    <row r="21601" spans="59:62">
      <c r="BG21601" s="196"/>
      <c r="BH21601" s="196"/>
      <c r="BI21601" s="196"/>
      <c r="BJ21601" s="196"/>
    </row>
    <row r="21602" spans="59:62">
      <c r="BG21602" s="196"/>
      <c r="BH21602" s="196"/>
      <c r="BI21602" s="196"/>
      <c r="BJ21602" s="196"/>
    </row>
    <row r="21603" spans="59:62">
      <c r="BG21603" s="196"/>
      <c r="BH21603" s="196"/>
      <c r="BI21603" s="196"/>
      <c r="BJ21603" s="196"/>
    </row>
    <row r="21604" spans="59:62">
      <c r="BG21604" s="196"/>
      <c r="BH21604" s="196"/>
      <c r="BI21604" s="196"/>
      <c r="BJ21604" s="196"/>
    </row>
    <row r="21605" spans="59:62">
      <c r="BG21605" s="196"/>
      <c r="BH21605" s="196"/>
      <c r="BI21605" s="196"/>
      <c r="BJ21605" s="196"/>
    </row>
    <row r="21606" spans="59:62">
      <c r="BG21606" s="196"/>
      <c r="BH21606" s="196"/>
      <c r="BI21606" s="196"/>
      <c r="BJ21606" s="196"/>
    </row>
    <row r="21607" spans="59:62">
      <c r="BG21607" s="196"/>
      <c r="BH21607" s="196"/>
      <c r="BI21607" s="196"/>
      <c r="BJ21607" s="196"/>
    </row>
    <row r="21608" spans="59:62">
      <c r="BG21608" s="196"/>
      <c r="BH21608" s="196"/>
      <c r="BI21608" s="196"/>
      <c r="BJ21608" s="196"/>
    </row>
    <row r="21609" spans="59:62">
      <c r="BG21609" s="196"/>
      <c r="BH21609" s="196"/>
      <c r="BI21609" s="196"/>
      <c r="BJ21609" s="196"/>
    </row>
    <row r="21610" spans="59:62">
      <c r="BG21610" s="196"/>
      <c r="BH21610" s="196"/>
      <c r="BI21610" s="196"/>
      <c r="BJ21610" s="196"/>
    </row>
    <row r="21611" spans="59:62">
      <c r="BG21611" s="196"/>
      <c r="BH21611" s="196"/>
      <c r="BI21611" s="196"/>
      <c r="BJ21611" s="196"/>
    </row>
    <row r="21612" spans="59:62">
      <c r="BG21612" s="196"/>
      <c r="BH21612" s="196"/>
      <c r="BI21612" s="196"/>
      <c r="BJ21612" s="196"/>
    </row>
    <row r="21613" spans="59:62">
      <c r="BG21613" s="196"/>
      <c r="BH21613" s="196"/>
      <c r="BI21613" s="196"/>
      <c r="BJ21613" s="196"/>
    </row>
    <row r="21614" spans="59:62">
      <c r="BG21614" s="196"/>
      <c r="BH21614" s="196"/>
      <c r="BI21614" s="196"/>
      <c r="BJ21614" s="196"/>
    </row>
    <row r="21615" spans="59:62">
      <c r="BG21615" s="196"/>
      <c r="BH21615" s="196"/>
      <c r="BI21615" s="196"/>
      <c r="BJ21615" s="196"/>
    </row>
    <row r="21616" spans="59:62">
      <c r="BG21616" s="196"/>
      <c r="BH21616" s="196"/>
      <c r="BI21616" s="196"/>
      <c r="BJ21616" s="196"/>
    </row>
    <row r="21617" spans="59:62">
      <c r="BG21617" s="196"/>
      <c r="BH21617" s="196"/>
      <c r="BI21617" s="196"/>
      <c r="BJ21617" s="196"/>
    </row>
    <row r="21618" spans="59:62">
      <c r="BG21618" s="196"/>
      <c r="BH21618" s="196"/>
      <c r="BI21618" s="196"/>
      <c r="BJ21618" s="196"/>
    </row>
    <row r="21619" spans="59:62">
      <c r="BG21619" s="196"/>
      <c r="BH21619" s="196"/>
      <c r="BI21619" s="196"/>
      <c r="BJ21619" s="196"/>
    </row>
    <row r="21620" spans="59:62">
      <c r="BG21620" s="196"/>
      <c r="BH21620" s="196"/>
      <c r="BI21620" s="196"/>
      <c r="BJ21620" s="196"/>
    </row>
    <row r="21621" spans="59:62">
      <c r="BG21621" s="196"/>
      <c r="BH21621" s="196"/>
      <c r="BI21621" s="196"/>
      <c r="BJ21621" s="196"/>
    </row>
    <row r="21622" spans="59:62">
      <c r="BG21622" s="196"/>
      <c r="BH21622" s="196"/>
      <c r="BI21622" s="196"/>
      <c r="BJ21622" s="196"/>
    </row>
    <row r="21623" spans="59:62">
      <c r="BG21623" s="196"/>
      <c r="BH21623" s="196"/>
      <c r="BI21623" s="196"/>
      <c r="BJ21623" s="196"/>
    </row>
    <row r="21624" spans="59:62">
      <c r="BG21624" s="196"/>
      <c r="BH21624" s="196"/>
      <c r="BI21624" s="196"/>
      <c r="BJ21624" s="196"/>
    </row>
    <row r="21625" spans="59:62">
      <c r="BG21625" s="196"/>
      <c r="BH21625" s="196"/>
      <c r="BI21625" s="196"/>
      <c r="BJ21625" s="196"/>
    </row>
    <row r="21626" spans="59:62">
      <c r="BG21626" s="196"/>
      <c r="BH21626" s="196"/>
      <c r="BI21626" s="196"/>
      <c r="BJ21626" s="196"/>
    </row>
    <row r="21627" spans="59:62">
      <c r="BG21627" s="196"/>
      <c r="BH21627" s="196"/>
      <c r="BI21627" s="196"/>
      <c r="BJ21627" s="196"/>
    </row>
    <row r="21628" spans="59:62">
      <c r="BG21628" s="196"/>
      <c r="BH21628" s="196"/>
      <c r="BI21628" s="196"/>
      <c r="BJ21628" s="196"/>
    </row>
    <row r="21629" spans="59:62">
      <c r="BG21629" s="196"/>
      <c r="BH21629" s="196"/>
      <c r="BI21629" s="196"/>
      <c r="BJ21629" s="196"/>
    </row>
    <row r="21630" spans="59:62">
      <c r="BG21630" s="196"/>
      <c r="BH21630" s="196"/>
      <c r="BI21630" s="196"/>
      <c r="BJ21630" s="196"/>
    </row>
    <row r="21631" spans="59:62">
      <c r="BG21631" s="196"/>
      <c r="BH21631" s="196"/>
      <c r="BI21631" s="196"/>
      <c r="BJ21631" s="196"/>
    </row>
    <row r="21632" spans="59:62">
      <c r="BG21632" s="196"/>
      <c r="BH21632" s="196"/>
      <c r="BI21632" s="196"/>
      <c r="BJ21632" s="196"/>
    </row>
    <row r="21633" spans="59:62">
      <c r="BG21633" s="196"/>
      <c r="BH21633" s="196"/>
      <c r="BI21633" s="196"/>
      <c r="BJ21633" s="196"/>
    </row>
    <row r="21634" spans="59:62">
      <c r="BG21634" s="196"/>
      <c r="BH21634" s="196"/>
      <c r="BI21634" s="196"/>
      <c r="BJ21634" s="196"/>
    </row>
    <row r="21635" spans="59:62">
      <c r="BG21635" s="196"/>
      <c r="BH21635" s="196"/>
      <c r="BI21635" s="196"/>
      <c r="BJ21635" s="196"/>
    </row>
    <row r="21636" spans="59:62">
      <c r="BG21636" s="196"/>
      <c r="BH21636" s="196"/>
      <c r="BI21636" s="196"/>
      <c r="BJ21636" s="196"/>
    </row>
    <row r="21637" spans="59:62">
      <c r="BG21637" s="196"/>
      <c r="BH21637" s="196"/>
      <c r="BI21637" s="196"/>
      <c r="BJ21637" s="196"/>
    </row>
    <row r="21638" spans="59:62">
      <c r="BG21638" s="196"/>
      <c r="BH21638" s="196"/>
      <c r="BI21638" s="196"/>
      <c r="BJ21638" s="196"/>
    </row>
    <row r="21639" spans="59:62">
      <c r="BG21639" s="196"/>
      <c r="BH21639" s="196"/>
      <c r="BI21639" s="196"/>
      <c r="BJ21639" s="196"/>
    </row>
    <row r="21640" spans="59:62">
      <c r="BG21640" s="196"/>
      <c r="BH21640" s="196"/>
      <c r="BI21640" s="196"/>
      <c r="BJ21640" s="196"/>
    </row>
    <row r="21641" spans="59:62">
      <c r="BG21641" s="196"/>
      <c r="BH21641" s="196"/>
      <c r="BI21641" s="196"/>
      <c r="BJ21641" s="196"/>
    </row>
    <row r="21642" spans="59:62">
      <c r="BG21642" s="196"/>
      <c r="BH21642" s="196"/>
      <c r="BI21642" s="196"/>
      <c r="BJ21642" s="196"/>
    </row>
    <row r="21643" spans="59:62">
      <c r="BG21643" s="196"/>
      <c r="BH21643" s="196"/>
      <c r="BI21643" s="196"/>
      <c r="BJ21643" s="196"/>
    </row>
    <row r="21644" spans="59:62">
      <c r="BG21644" s="196"/>
      <c r="BH21644" s="196"/>
      <c r="BI21644" s="196"/>
      <c r="BJ21644" s="196"/>
    </row>
    <row r="21645" spans="59:62">
      <c r="BG21645" s="196"/>
      <c r="BH21645" s="196"/>
      <c r="BI21645" s="196"/>
      <c r="BJ21645" s="196"/>
    </row>
    <row r="21646" spans="59:62">
      <c r="BG21646" s="196"/>
      <c r="BH21646" s="196"/>
      <c r="BI21646" s="196"/>
      <c r="BJ21646" s="196"/>
    </row>
    <row r="21647" spans="59:62">
      <c r="BG21647" s="196"/>
      <c r="BH21647" s="196"/>
      <c r="BI21647" s="196"/>
      <c r="BJ21647" s="196"/>
    </row>
    <row r="21648" spans="59:62">
      <c r="BG21648" s="196"/>
      <c r="BH21648" s="196"/>
      <c r="BI21648" s="196"/>
      <c r="BJ21648" s="196"/>
    </row>
    <row r="21649" spans="59:62">
      <c r="BG21649" s="196"/>
      <c r="BH21649" s="196"/>
      <c r="BI21649" s="196"/>
      <c r="BJ21649" s="196"/>
    </row>
    <row r="21650" spans="59:62">
      <c r="BG21650" s="196"/>
      <c r="BH21650" s="196"/>
      <c r="BI21650" s="196"/>
      <c r="BJ21650" s="196"/>
    </row>
    <row r="21651" spans="59:62">
      <c r="BG21651" s="196"/>
      <c r="BH21651" s="196"/>
      <c r="BI21651" s="196"/>
      <c r="BJ21651" s="196"/>
    </row>
    <row r="21652" spans="59:62">
      <c r="BG21652" s="196"/>
      <c r="BH21652" s="196"/>
      <c r="BI21652" s="196"/>
      <c r="BJ21652" s="196"/>
    </row>
    <row r="21653" spans="59:62">
      <c r="BG21653" s="196"/>
      <c r="BH21653" s="196"/>
      <c r="BI21653" s="196"/>
      <c r="BJ21653" s="196"/>
    </row>
    <row r="21654" spans="59:62">
      <c r="BG21654" s="196"/>
      <c r="BH21654" s="196"/>
      <c r="BI21654" s="196"/>
      <c r="BJ21654" s="196"/>
    </row>
    <row r="21655" spans="59:62">
      <c r="BG21655" s="196"/>
      <c r="BH21655" s="196"/>
      <c r="BI21655" s="196"/>
      <c r="BJ21655" s="196"/>
    </row>
    <row r="21656" spans="59:62">
      <c r="BG21656" s="196"/>
      <c r="BH21656" s="196"/>
      <c r="BI21656" s="196"/>
      <c r="BJ21656" s="196"/>
    </row>
    <row r="21657" spans="59:62">
      <c r="BG21657" s="196"/>
      <c r="BH21657" s="196"/>
      <c r="BI21657" s="196"/>
      <c r="BJ21657" s="196"/>
    </row>
    <row r="21658" spans="59:62">
      <c r="BG21658" s="196"/>
      <c r="BH21658" s="196"/>
      <c r="BI21658" s="196"/>
      <c r="BJ21658" s="196"/>
    </row>
    <row r="21659" spans="59:62">
      <c r="BG21659" s="196"/>
      <c r="BH21659" s="196"/>
      <c r="BI21659" s="196"/>
      <c r="BJ21659" s="196"/>
    </row>
    <row r="21660" spans="59:62">
      <c r="BG21660" s="196"/>
      <c r="BH21660" s="196"/>
      <c r="BI21660" s="196"/>
      <c r="BJ21660" s="196"/>
    </row>
    <row r="21661" spans="59:62">
      <c r="BG21661" s="196"/>
      <c r="BH21661" s="196"/>
      <c r="BI21661" s="196"/>
      <c r="BJ21661" s="196"/>
    </row>
    <row r="21662" spans="59:62">
      <c r="BG21662" s="196"/>
      <c r="BH21662" s="196"/>
      <c r="BI21662" s="196"/>
      <c r="BJ21662" s="196"/>
    </row>
    <row r="21663" spans="59:62">
      <c r="BG21663" s="196"/>
      <c r="BH21663" s="196"/>
      <c r="BI21663" s="196"/>
      <c r="BJ21663" s="196"/>
    </row>
    <row r="21664" spans="59:62">
      <c r="BG21664" s="196"/>
      <c r="BH21664" s="196"/>
      <c r="BI21664" s="196"/>
      <c r="BJ21664" s="196"/>
    </row>
    <row r="21665" spans="59:62">
      <c r="BG21665" s="196"/>
      <c r="BH21665" s="196"/>
      <c r="BI21665" s="196"/>
      <c r="BJ21665" s="196"/>
    </row>
    <row r="21666" spans="59:62">
      <c r="BG21666" s="196"/>
      <c r="BH21666" s="196"/>
      <c r="BI21666" s="196"/>
      <c r="BJ21666" s="196"/>
    </row>
    <row r="21667" spans="59:62">
      <c r="BG21667" s="196"/>
      <c r="BH21667" s="196"/>
      <c r="BI21667" s="196"/>
      <c r="BJ21667" s="196"/>
    </row>
    <row r="21668" spans="59:62">
      <c r="BG21668" s="196"/>
      <c r="BH21668" s="196"/>
      <c r="BI21668" s="196"/>
      <c r="BJ21668" s="196"/>
    </row>
    <row r="21669" spans="59:62">
      <c r="BG21669" s="196"/>
      <c r="BH21669" s="196"/>
      <c r="BI21669" s="196"/>
      <c r="BJ21669" s="196"/>
    </row>
    <row r="21670" spans="59:62">
      <c r="BG21670" s="196"/>
      <c r="BH21670" s="196"/>
      <c r="BI21670" s="196"/>
      <c r="BJ21670" s="196"/>
    </row>
    <row r="21671" spans="59:62">
      <c r="BG21671" s="196"/>
      <c r="BH21671" s="196"/>
      <c r="BI21671" s="196"/>
      <c r="BJ21671" s="196"/>
    </row>
    <row r="21672" spans="59:62">
      <c r="BG21672" s="196"/>
      <c r="BH21672" s="196"/>
      <c r="BI21672" s="196"/>
      <c r="BJ21672" s="196"/>
    </row>
    <row r="21673" spans="59:62">
      <c r="BG21673" s="196"/>
      <c r="BH21673" s="196"/>
      <c r="BI21673" s="196"/>
      <c r="BJ21673" s="196"/>
    </row>
    <row r="21674" spans="59:62">
      <c r="BG21674" s="196"/>
      <c r="BH21674" s="196"/>
      <c r="BI21674" s="196"/>
      <c r="BJ21674" s="196"/>
    </row>
    <row r="21675" spans="59:62">
      <c r="BG21675" s="196"/>
      <c r="BH21675" s="196"/>
      <c r="BI21675" s="196"/>
      <c r="BJ21675" s="196"/>
    </row>
    <row r="21676" spans="59:62">
      <c r="BG21676" s="196"/>
      <c r="BH21676" s="196"/>
      <c r="BI21676" s="196"/>
      <c r="BJ21676" s="196"/>
    </row>
    <row r="21677" spans="59:62">
      <c r="BG21677" s="196"/>
      <c r="BH21677" s="196"/>
      <c r="BI21677" s="196"/>
      <c r="BJ21677" s="196"/>
    </row>
    <row r="21678" spans="59:62">
      <c r="BG21678" s="196"/>
      <c r="BH21678" s="196"/>
      <c r="BI21678" s="196"/>
      <c r="BJ21678" s="196"/>
    </row>
    <row r="21679" spans="59:62">
      <c r="BG21679" s="196"/>
      <c r="BH21679" s="196"/>
      <c r="BI21679" s="196"/>
      <c r="BJ21679" s="196"/>
    </row>
    <row r="21680" spans="59:62">
      <c r="BG21680" s="196"/>
      <c r="BH21680" s="196"/>
      <c r="BI21680" s="196"/>
      <c r="BJ21680" s="196"/>
    </row>
    <row r="21681" spans="59:62">
      <c r="BG21681" s="196"/>
      <c r="BH21681" s="196"/>
      <c r="BI21681" s="196"/>
      <c r="BJ21681" s="196"/>
    </row>
    <row r="21682" spans="59:62">
      <c r="BG21682" s="196"/>
      <c r="BH21682" s="196"/>
      <c r="BI21682" s="196"/>
      <c r="BJ21682" s="196"/>
    </row>
    <row r="21683" spans="59:62">
      <c r="BG21683" s="196"/>
      <c r="BH21683" s="196"/>
      <c r="BI21683" s="196"/>
      <c r="BJ21683" s="196"/>
    </row>
    <row r="21684" spans="59:62">
      <c r="BG21684" s="196"/>
      <c r="BH21684" s="196"/>
      <c r="BI21684" s="196"/>
      <c r="BJ21684" s="196"/>
    </row>
    <row r="21685" spans="59:62">
      <c r="BG21685" s="196"/>
      <c r="BH21685" s="196"/>
      <c r="BI21685" s="196"/>
      <c r="BJ21685" s="196"/>
    </row>
    <row r="21686" spans="59:62">
      <c r="BG21686" s="196"/>
      <c r="BH21686" s="196"/>
      <c r="BI21686" s="196"/>
      <c r="BJ21686" s="196"/>
    </row>
    <row r="21687" spans="59:62">
      <c r="BG21687" s="196"/>
      <c r="BH21687" s="196"/>
      <c r="BI21687" s="196"/>
      <c r="BJ21687" s="196"/>
    </row>
    <row r="21688" spans="59:62">
      <c r="BG21688" s="196"/>
      <c r="BH21688" s="196"/>
      <c r="BI21688" s="196"/>
      <c r="BJ21688" s="196"/>
    </row>
    <row r="21689" spans="59:62">
      <c r="BG21689" s="196"/>
      <c r="BH21689" s="196"/>
      <c r="BI21689" s="196"/>
      <c r="BJ21689" s="196"/>
    </row>
    <row r="21690" spans="59:62">
      <c r="BG21690" s="196"/>
      <c r="BH21690" s="196"/>
      <c r="BI21690" s="196"/>
      <c r="BJ21690" s="196"/>
    </row>
    <row r="21691" spans="59:62">
      <c r="BG21691" s="196"/>
      <c r="BH21691" s="196"/>
      <c r="BI21691" s="196"/>
      <c r="BJ21691" s="196"/>
    </row>
    <row r="21692" spans="59:62">
      <c r="BG21692" s="196"/>
      <c r="BH21692" s="196"/>
      <c r="BI21692" s="196"/>
      <c r="BJ21692" s="196"/>
    </row>
    <row r="21693" spans="59:62">
      <c r="BG21693" s="196"/>
      <c r="BH21693" s="196"/>
      <c r="BI21693" s="196"/>
      <c r="BJ21693" s="196"/>
    </row>
    <row r="21694" spans="59:62">
      <c r="BG21694" s="196"/>
      <c r="BH21694" s="196"/>
      <c r="BI21694" s="196"/>
      <c r="BJ21694" s="196"/>
    </row>
    <row r="21695" spans="59:62">
      <c r="BG21695" s="196"/>
      <c r="BH21695" s="196"/>
      <c r="BI21695" s="196"/>
      <c r="BJ21695" s="196"/>
    </row>
    <row r="21696" spans="59:62">
      <c r="BG21696" s="196"/>
      <c r="BH21696" s="196"/>
      <c r="BI21696" s="196"/>
      <c r="BJ21696" s="196"/>
    </row>
    <row r="21697" spans="59:62">
      <c r="BG21697" s="196"/>
      <c r="BH21697" s="196"/>
      <c r="BI21697" s="196"/>
      <c r="BJ21697" s="196"/>
    </row>
    <row r="21698" spans="59:62">
      <c r="BG21698" s="196"/>
      <c r="BH21698" s="196"/>
      <c r="BI21698" s="196"/>
      <c r="BJ21698" s="196"/>
    </row>
    <row r="21699" spans="59:62">
      <c r="BG21699" s="196"/>
      <c r="BH21699" s="196"/>
      <c r="BI21699" s="196"/>
      <c r="BJ21699" s="196"/>
    </row>
    <row r="21700" spans="59:62">
      <c r="BG21700" s="196"/>
      <c r="BH21700" s="196"/>
      <c r="BI21700" s="196"/>
      <c r="BJ21700" s="196"/>
    </row>
    <row r="21701" spans="59:62">
      <c r="BG21701" s="196"/>
      <c r="BH21701" s="196"/>
      <c r="BI21701" s="196"/>
      <c r="BJ21701" s="196"/>
    </row>
    <row r="21702" spans="59:62">
      <c r="BG21702" s="196"/>
      <c r="BH21702" s="196"/>
      <c r="BI21702" s="196"/>
      <c r="BJ21702" s="196"/>
    </row>
    <row r="21703" spans="59:62">
      <c r="BG21703" s="196"/>
      <c r="BH21703" s="196"/>
      <c r="BI21703" s="196"/>
      <c r="BJ21703" s="196"/>
    </row>
    <row r="21704" spans="59:62">
      <c r="BG21704" s="196"/>
      <c r="BH21704" s="196"/>
      <c r="BI21704" s="196"/>
      <c r="BJ21704" s="196"/>
    </row>
    <row r="21705" spans="59:62">
      <c r="BG21705" s="196"/>
      <c r="BH21705" s="196"/>
      <c r="BI21705" s="196"/>
      <c r="BJ21705" s="196"/>
    </row>
    <row r="21706" spans="59:62">
      <c r="BG21706" s="196"/>
      <c r="BH21706" s="196"/>
      <c r="BI21706" s="196"/>
      <c r="BJ21706" s="196"/>
    </row>
    <row r="21707" spans="59:62">
      <c r="BG21707" s="196"/>
      <c r="BH21707" s="196"/>
      <c r="BI21707" s="196"/>
      <c r="BJ21707" s="196"/>
    </row>
    <row r="21708" spans="59:62">
      <c r="BG21708" s="196"/>
      <c r="BH21708" s="196"/>
      <c r="BI21708" s="196"/>
      <c r="BJ21708" s="196"/>
    </row>
    <row r="21709" spans="59:62">
      <c r="BG21709" s="196"/>
      <c r="BH21709" s="196"/>
      <c r="BI21709" s="196"/>
      <c r="BJ21709" s="196"/>
    </row>
    <row r="21710" spans="59:62">
      <c r="BG21710" s="196"/>
      <c r="BH21710" s="196"/>
      <c r="BI21710" s="196"/>
      <c r="BJ21710" s="196"/>
    </row>
    <row r="21711" spans="59:62">
      <c r="BG21711" s="196"/>
      <c r="BH21711" s="196"/>
      <c r="BI21711" s="196"/>
      <c r="BJ21711" s="196"/>
    </row>
    <row r="21712" spans="59:62">
      <c r="BG21712" s="196"/>
      <c r="BH21712" s="196"/>
      <c r="BI21712" s="196"/>
      <c r="BJ21712" s="196"/>
    </row>
    <row r="21713" spans="59:62">
      <c r="BG21713" s="196"/>
      <c r="BH21713" s="196"/>
      <c r="BI21713" s="196"/>
      <c r="BJ21713" s="196"/>
    </row>
    <row r="21714" spans="59:62">
      <c r="BG21714" s="196"/>
      <c r="BH21714" s="196"/>
      <c r="BI21714" s="196"/>
      <c r="BJ21714" s="196"/>
    </row>
    <row r="21715" spans="59:62">
      <c r="BG21715" s="196"/>
      <c r="BH21715" s="196"/>
      <c r="BI21715" s="196"/>
      <c r="BJ21715" s="196"/>
    </row>
    <row r="21716" spans="59:62">
      <c r="BG21716" s="196"/>
      <c r="BH21716" s="196"/>
      <c r="BI21716" s="196"/>
      <c r="BJ21716" s="196"/>
    </row>
    <row r="21717" spans="59:62">
      <c r="BG21717" s="196"/>
      <c r="BH21717" s="196"/>
      <c r="BI21717" s="196"/>
      <c r="BJ21717" s="196"/>
    </row>
    <row r="21718" spans="59:62">
      <c r="BG21718" s="196"/>
      <c r="BH21718" s="196"/>
      <c r="BI21718" s="196"/>
      <c r="BJ21718" s="196"/>
    </row>
    <row r="21719" spans="59:62">
      <c r="BG21719" s="196"/>
      <c r="BH21719" s="196"/>
      <c r="BI21719" s="196"/>
      <c r="BJ21719" s="196"/>
    </row>
    <row r="21720" spans="59:62">
      <c r="BG21720" s="196"/>
      <c r="BH21720" s="196"/>
      <c r="BI21720" s="196"/>
      <c r="BJ21720" s="196"/>
    </row>
    <row r="21721" spans="59:62">
      <c r="BG21721" s="196"/>
      <c r="BH21721" s="196"/>
      <c r="BI21721" s="196"/>
      <c r="BJ21721" s="196"/>
    </row>
    <row r="21722" spans="59:62">
      <c r="BG21722" s="196"/>
      <c r="BH21722" s="196"/>
      <c r="BI21722" s="196"/>
      <c r="BJ21722" s="196"/>
    </row>
    <row r="21723" spans="59:62">
      <c r="BG21723" s="196"/>
      <c r="BH21723" s="196"/>
      <c r="BI21723" s="196"/>
      <c r="BJ21723" s="196"/>
    </row>
    <row r="21724" spans="59:62">
      <c r="BG21724" s="196"/>
      <c r="BH21724" s="196"/>
      <c r="BI21724" s="196"/>
      <c r="BJ21724" s="196"/>
    </row>
    <row r="21725" spans="59:62">
      <c r="BG21725" s="196"/>
      <c r="BH21725" s="196"/>
      <c r="BI21725" s="196"/>
      <c r="BJ21725" s="196"/>
    </row>
    <row r="21726" spans="59:62">
      <c r="BG21726" s="196"/>
      <c r="BH21726" s="196"/>
      <c r="BI21726" s="196"/>
      <c r="BJ21726" s="196"/>
    </row>
    <row r="21727" spans="59:62">
      <c r="BG21727" s="196"/>
      <c r="BH21727" s="196"/>
      <c r="BI21727" s="196"/>
      <c r="BJ21727" s="196"/>
    </row>
    <row r="21728" spans="59:62">
      <c r="BG21728" s="196"/>
      <c r="BH21728" s="196"/>
      <c r="BI21728" s="196"/>
      <c r="BJ21728" s="196"/>
    </row>
    <row r="21729" spans="59:62">
      <c r="BG21729" s="196"/>
      <c r="BH21729" s="196"/>
      <c r="BI21729" s="196"/>
      <c r="BJ21729" s="196"/>
    </row>
    <row r="21730" spans="59:62">
      <c r="BG21730" s="196"/>
      <c r="BH21730" s="196"/>
      <c r="BI21730" s="196"/>
      <c r="BJ21730" s="196"/>
    </row>
    <row r="21731" spans="59:62">
      <c r="BG21731" s="196"/>
      <c r="BH21731" s="196"/>
      <c r="BI21731" s="196"/>
      <c r="BJ21731" s="196"/>
    </row>
    <row r="21732" spans="59:62">
      <c r="BG21732" s="196"/>
      <c r="BH21732" s="196"/>
      <c r="BI21732" s="196"/>
      <c r="BJ21732" s="196"/>
    </row>
    <row r="21733" spans="59:62">
      <c r="BG21733" s="196"/>
      <c r="BH21733" s="196"/>
      <c r="BI21733" s="196"/>
      <c r="BJ21733" s="196"/>
    </row>
    <row r="21734" spans="59:62">
      <c r="BG21734" s="196"/>
      <c r="BH21734" s="196"/>
      <c r="BI21734" s="196"/>
      <c r="BJ21734" s="196"/>
    </row>
    <row r="21735" spans="59:62">
      <c r="BG21735" s="196"/>
      <c r="BH21735" s="196"/>
      <c r="BI21735" s="196"/>
      <c r="BJ21735" s="196"/>
    </row>
    <row r="21736" spans="59:62">
      <c r="BG21736" s="196"/>
      <c r="BH21736" s="196"/>
      <c r="BI21736" s="196"/>
      <c r="BJ21736" s="196"/>
    </row>
    <row r="21737" spans="59:62">
      <c r="BG21737" s="196"/>
      <c r="BH21737" s="196"/>
      <c r="BI21737" s="196"/>
      <c r="BJ21737" s="196"/>
    </row>
    <row r="21738" spans="59:62">
      <c r="BG21738" s="196"/>
      <c r="BH21738" s="196"/>
      <c r="BI21738" s="196"/>
      <c r="BJ21738" s="196"/>
    </row>
    <row r="21739" spans="59:62">
      <c r="BG21739" s="196"/>
      <c r="BH21739" s="196"/>
      <c r="BI21739" s="196"/>
      <c r="BJ21739" s="196"/>
    </row>
    <row r="21740" spans="59:62">
      <c r="BG21740" s="196"/>
      <c r="BH21740" s="196"/>
      <c r="BI21740" s="196"/>
      <c r="BJ21740" s="196"/>
    </row>
    <row r="21741" spans="59:62">
      <c r="BG21741" s="196"/>
      <c r="BH21741" s="196"/>
      <c r="BI21741" s="196"/>
      <c r="BJ21741" s="196"/>
    </row>
    <row r="21742" spans="59:62">
      <c r="BG21742" s="196"/>
      <c r="BH21742" s="196"/>
      <c r="BI21742" s="196"/>
      <c r="BJ21742" s="196"/>
    </row>
    <row r="21743" spans="59:62">
      <c r="BG21743" s="196"/>
      <c r="BH21743" s="196"/>
      <c r="BI21743" s="196"/>
      <c r="BJ21743" s="196"/>
    </row>
    <row r="21744" spans="59:62">
      <c r="BG21744" s="196"/>
      <c r="BH21744" s="196"/>
      <c r="BI21744" s="196"/>
      <c r="BJ21744" s="196"/>
    </row>
    <row r="21745" spans="59:62">
      <c r="BG21745" s="196"/>
      <c r="BH21745" s="196"/>
      <c r="BI21745" s="196"/>
      <c r="BJ21745" s="196"/>
    </row>
    <row r="21746" spans="59:62">
      <c r="BG21746" s="196"/>
      <c r="BH21746" s="196"/>
      <c r="BI21746" s="196"/>
      <c r="BJ21746" s="196"/>
    </row>
    <row r="21747" spans="59:62">
      <c r="BG21747" s="196"/>
      <c r="BH21747" s="196"/>
      <c r="BI21747" s="196"/>
      <c r="BJ21747" s="196"/>
    </row>
    <row r="21748" spans="59:62">
      <c r="BG21748" s="196"/>
      <c r="BH21748" s="196"/>
      <c r="BI21748" s="196"/>
      <c r="BJ21748" s="196"/>
    </row>
    <row r="21749" spans="59:62">
      <c r="BG21749" s="196"/>
      <c r="BH21749" s="196"/>
      <c r="BI21749" s="196"/>
      <c r="BJ21749" s="196"/>
    </row>
    <row r="21750" spans="59:62">
      <c r="BG21750" s="196"/>
      <c r="BH21750" s="196"/>
      <c r="BI21750" s="196"/>
      <c r="BJ21750" s="196"/>
    </row>
    <row r="21751" spans="59:62">
      <c r="BG21751" s="196"/>
      <c r="BH21751" s="196"/>
      <c r="BI21751" s="196"/>
      <c r="BJ21751" s="196"/>
    </row>
    <row r="21752" spans="59:62">
      <c r="BG21752" s="196"/>
      <c r="BH21752" s="196"/>
      <c r="BI21752" s="196"/>
      <c r="BJ21752" s="196"/>
    </row>
    <row r="21753" spans="59:62">
      <c r="BG21753" s="196"/>
      <c r="BH21753" s="196"/>
      <c r="BI21753" s="196"/>
      <c r="BJ21753" s="196"/>
    </row>
    <row r="21754" spans="59:62">
      <c r="BG21754" s="196"/>
      <c r="BH21754" s="196"/>
      <c r="BI21754" s="196"/>
      <c r="BJ21754" s="196"/>
    </row>
    <row r="21755" spans="59:62">
      <c r="BG21755" s="196"/>
      <c r="BH21755" s="196"/>
      <c r="BI21755" s="196"/>
      <c r="BJ21755" s="196"/>
    </row>
    <row r="21756" spans="59:62">
      <c r="BG21756" s="196"/>
      <c r="BH21756" s="196"/>
      <c r="BI21756" s="196"/>
      <c r="BJ21756" s="196"/>
    </row>
    <row r="21757" spans="59:62">
      <c r="BG21757" s="196"/>
      <c r="BH21757" s="196"/>
      <c r="BI21757" s="196"/>
      <c r="BJ21757" s="196"/>
    </row>
    <row r="21758" spans="59:62">
      <c r="BG21758" s="196"/>
      <c r="BH21758" s="196"/>
      <c r="BI21758" s="196"/>
      <c r="BJ21758" s="196"/>
    </row>
    <row r="21759" spans="59:62">
      <c r="BG21759" s="196"/>
      <c r="BH21759" s="196"/>
      <c r="BI21759" s="196"/>
      <c r="BJ21759" s="196"/>
    </row>
    <row r="21760" spans="59:62">
      <c r="BG21760" s="196"/>
      <c r="BH21760" s="196"/>
      <c r="BI21760" s="196"/>
      <c r="BJ21760" s="196"/>
    </row>
    <row r="21761" spans="59:62">
      <c r="BG21761" s="196"/>
      <c r="BH21761" s="196"/>
      <c r="BI21761" s="196"/>
      <c r="BJ21761" s="196"/>
    </row>
    <row r="21762" spans="59:62">
      <c r="BG21762" s="196"/>
      <c r="BH21762" s="196"/>
      <c r="BI21762" s="196"/>
      <c r="BJ21762" s="196"/>
    </row>
    <row r="21763" spans="59:62">
      <c r="BG21763" s="196"/>
      <c r="BH21763" s="196"/>
      <c r="BI21763" s="196"/>
      <c r="BJ21763" s="196"/>
    </row>
    <row r="21764" spans="59:62">
      <c r="BG21764" s="196"/>
      <c r="BH21764" s="196"/>
      <c r="BI21764" s="196"/>
      <c r="BJ21764" s="196"/>
    </row>
    <row r="21765" spans="59:62">
      <c r="BG21765" s="196"/>
      <c r="BH21765" s="196"/>
      <c r="BI21765" s="196"/>
      <c r="BJ21765" s="196"/>
    </row>
    <row r="21766" spans="59:62">
      <c r="BG21766" s="196"/>
      <c r="BH21766" s="196"/>
      <c r="BI21766" s="196"/>
      <c r="BJ21766" s="196"/>
    </row>
    <row r="21767" spans="59:62">
      <c r="BG21767" s="196"/>
      <c r="BH21767" s="196"/>
      <c r="BI21767" s="196"/>
      <c r="BJ21767" s="196"/>
    </row>
    <row r="21768" spans="59:62">
      <c r="BG21768" s="196"/>
      <c r="BH21768" s="196"/>
      <c r="BI21768" s="196"/>
      <c r="BJ21768" s="196"/>
    </row>
    <row r="21769" spans="59:62">
      <c r="BG21769" s="196"/>
      <c r="BH21769" s="196"/>
      <c r="BI21769" s="196"/>
      <c r="BJ21769" s="196"/>
    </row>
    <row r="21770" spans="59:62">
      <c r="BG21770" s="196"/>
      <c r="BH21770" s="196"/>
      <c r="BI21770" s="196"/>
      <c r="BJ21770" s="196"/>
    </row>
    <row r="21771" spans="59:62">
      <c r="BG21771" s="196"/>
      <c r="BH21771" s="196"/>
      <c r="BI21771" s="196"/>
      <c r="BJ21771" s="196"/>
    </row>
    <row r="21772" spans="59:62">
      <c r="BG21772" s="196"/>
      <c r="BH21772" s="196"/>
      <c r="BI21772" s="196"/>
      <c r="BJ21772" s="196"/>
    </row>
    <row r="21773" spans="59:62">
      <c r="BG21773" s="196"/>
      <c r="BH21773" s="196"/>
      <c r="BI21773" s="196"/>
      <c r="BJ21773" s="196"/>
    </row>
    <row r="21774" spans="59:62">
      <c r="BG21774" s="196"/>
      <c r="BH21774" s="196"/>
      <c r="BI21774" s="196"/>
      <c r="BJ21774" s="196"/>
    </row>
    <row r="21775" spans="59:62">
      <c r="BG21775" s="196"/>
      <c r="BH21775" s="196"/>
      <c r="BI21775" s="196"/>
      <c r="BJ21775" s="196"/>
    </row>
    <row r="21776" spans="59:62">
      <c r="BG21776" s="196"/>
      <c r="BH21776" s="196"/>
      <c r="BI21776" s="196"/>
      <c r="BJ21776" s="196"/>
    </row>
    <row r="21777" spans="59:62">
      <c r="BG21777" s="196"/>
      <c r="BH21777" s="196"/>
      <c r="BI21777" s="196"/>
      <c r="BJ21777" s="196"/>
    </row>
    <row r="21778" spans="59:62">
      <c r="BG21778" s="196"/>
      <c r="BH21778" s="196"/>
      <c r="BI21778" s="196"/>
      <c r="BJ21778" s="196"/>
    </row>
    <row r="21779" spans="59:62">
      <c r="BG21779" s="196"/>
      <c r="BH21779" s="196"/>
      <c r="BI21779" s="196"/>
      <c r="BJ21779" s="196"/>
    </row>
    <row r="21780" spans="59:62">
      <c r="BG21780" s="196"/>
      <c r="BH21780" s="196"/>
      <c r="BI21780" s="196"/>
      <c r="BJ21780" s="196"/>
    </row>
    <row r="21781" spans="59:62">
      <c r="BG21781" s="196"/>
      <c r="BH21781" s="196"/>
      <c r="BI21781" s="196"/>
      <c r="BJ21781" s="196"/>
    </row>
    <row r="21782" spans="59:62">
      <c r="BG21782" s="196"/>
      <c r="BH21782" s="196"/>
      <c r="BI21782" s="196"/>
      <c r="BJ21782" s="196"/>
    </row>
    <row r="21783" spans="59:62">
      <c r="BG21783" s="196"/>
      <c r="BH21783" s="196"/>
      <c r="BI21783" s="196"/>
      <c r="BJ21783" s="196"/>
    </row>
    <row r="21784" spans="59:62">
      <c r="BG21784" s="196"/>
      <c r="BH21784" s="196"/>
      <c r="BI21784" s="196"/>
      <c r="BJ21784" s="196"/>
    </row>
    <row r="21785" spans="59:62">
      <c r="BG21785" s="196"/>
      <c r="BH21785" s="196"/>
      <c r="BI21785" s="196"/>
      <c r="BJ21785" s="196"/>
    </row>
    <row r="21786" spans="59:62">
      <c r="BG21786" s="196"/>
      <c r="BH21786" s="196"/>
      <c r="BI21786" s="196"/>
      <c r="BJ21786" s="196"/>
    </row>
    <row r="21787" spans="59:62">
      <c r="BG21787" s="196"/>
      <c r="BH21787" s="196"/>
      <c r="BI21787" s="196"/>
      <c r="BJ21787" s="196"/>
    </row>
    <row r="21788" spans="59:62">
      <c r="BG21788" s="196"/>
      <c r="BH21788" s="196"/>
      <c r="BI21788" s="196"/>
      <c r="BJ21788" s="196"/>
    </row>
    <row r="21789" spans="59:62">
      <c r="BG21789" s="196"/>
      <c r="BH21789" s="196"/>
      <c r="BI21789" s="196"/>
      <c r="BJ21789" s="196"/>
    </row>
    <row r="21790" spans="59:62">
      <c r="BG21790" s="196"/>
      <c r="BH21790" s="196"/>
      <c r="BI21790" s="196"/>
      <c r="BJ21790" s="196"/>
    </row>
    <row r="21791" spans="59:62">
      <c r="BG21791" s="196"/>
      <c r="BH21791" s="196"/>
      <c r="BI21791" s="196"/>
      <c r="BJ21791" s="196"/>
    </row>
    <row r="21792" spans="59:62">
      <c r="BG21792" s="196"/>
      <c r="BH21792" s="196"/>
      <c r="BI21792" s="196"/>
      <c r="BJ21792" s="196"/>
    </row>
    <row r="21793" spans="59:62">
      <c r="BG21793" s="196"/>
      <c r="BH21793" s="196"/>
      <c r="BI21793" s="196"/>
      <c r="BJ21793" s="196"/>
    </row>
    <row r="21794" spans="59:62">
      <c r="BG21794" s="196"/>
      <c r="BH21794" s="196"/>
      <c r="BI21794" s="196"/>
      <c r="BJ21794" s="196"/>
    </row>
    <row r="21795" spans="59:62">
      <c r="BG21795" s="196"/>
      <c r="BH21795" s="196"/>
      <c r="BI21795" s="196"/>
      <c r="BJ21795" s="196"/>
    </row>
    <row r="21796" spans="59:62">
      <c r="BG21796" s="196"/>
      <c r="BH21796" s="196"/>
      <c r="BI21796" s="196"/>
      <c r="BJ21796" s="196"/>
    </row>
    <row r="21797" spans="59:62">
      <c r="BG21797" s="196"/>
      <c r="BH21797" s="196"/>
      <c r="BI21797" s="196"/>
      <c r="BJ21797" s="196"/>
    </row>
    <row r="21798" spans="59:62">
      <c r="BG21798" s="196"/>
      <c r="BH21798" s="196"/>
      <c r="BI21798" s="196"/>
      <c r="BJ21798" s="196"/>
    </row>
    <row r="21799" spans="59:62">
      <c r="BG21799" s="196"/>
      <c r="BH21799" s="196"/>
      <c r="BI21799" s="196"/>
      <c r="BJ21799" s="196"/>
    </row>
    <row r="21800" spans="59:62">
      <c r="BG21800" s="196"/>
      <c r="BH21800" s="196"/>
      <c r="BI21800" s="196"/>
      <c r="BJ21800" s="196"/>
    </row>
    <row r="21801" spans="59:62">
      <c r="BG21801" s="196"/>
      <c r="BH21801" s="196"/>
      <c r="BI21801" s="196"/>
      <c r="BJ21801" s="196"/>
    </row>
    <row r="21802" spans="59:62">
      <c r="BG21802" s="196"/>
      <c r="BH21802" s="196"/>
      <c r="BI21802" s="196"/>
      <c r="BJ21802" s="196"/>
    </row>
    <row r="21803" spans="59:62">
      <c r="BG21803" s="196"/>
      <c r="BH21803" s="196"/>
      <c r="BI21803" s="196"/>
      <c r="BJ21803" s="196"/>
    </row>
    <row r="21804" spans="59:62">
      <c r="BG21804" s="196"/>
      <c r="BH21804" s="196"/>
      <c r="BI21804" s="196"/>
      <c r="BJ21804" s="196"/>
    </row>
    <row r="21805" spans="59:62">
      <c r="BG21805" s="196"/>
      <c r="BH21805" s="196"/>
      <c r="BI21805" s="196"/>
      <c r="BJ21805" s="196"/>
    </row>
    <row r="21806" spans="59:62">
      <c r="BG21806" s="196"/>
      <c r="BH21806" s="196"/>
      <c r="BI21806" s="196"/>
      <c r="BJ21806" s="196"/>
    </row>
    <row r="21807" spans="59:62">
      <c r="BG21807" s="196"/>
      <c r="BH21807" s="196"/>
      <c r="BI21807" s="196"/>
      <c r="BJ21807" s="196"/>
    </row>
    <row r="21808" spans="59:62">
      <c r="BG21808" s="196"/>
      <c r="BH21808" s="196"/>
      <c r="BI21808" s="196"/>
      <c r="BJ21808" s="196"/>
    </row>
    <row r="21809" spans="59:62">
      <c r="BG21809" s="196"/>
      <c r="BH21809" s="196"/>
      <c r="BI21809" s="196"/>
      <c r="BJ21809" s="196"/>
    </row>
    <row r="21810" spans="59:62">
      <c r="BG21810" s="196"/>
      <c r="BH21810" s="196"/>
      <c r="BI21810" s="196"/>
      <c r="BJ21810" s="196"/>
    </row>
    <row r="21811" spans="59:62">
      <c r="BG21811" s="196"/>
      <c r="BH21811" s="196"/>
      <c r="BI21811" s="196"/>
      <c r="BJ21811" s="196"/>
    </row>
    <row r="21812" spans="59:62">
      <c r="BG21812" s="196"/>
      <c r="BH21812" s="196"/>
      <c r="BI21812" s="196"/>
      <c r="BJ21812" s="196"/>
    </row>
    <row r="21813" spans="59:62">
      <c r="BG21813" s="196"/>
      <c r="BH21813" s="196"/>
      <c r="BI21813" s="196"/>
      <c r="BJ21813" s="196"/>
    </row>
    <row r="21814" spans="59:62">
      <c r="BG21814" s="196"/>
      <c r="BH21814" s="196"/>
      <c r="BI21814" s="196"/>
      <c r="BJ21814" s="196"/>
    </row>
    <row r="21815" spans="59:62">
      <c r="BG21815" s="196"/>
      <c r="BH21815" s="196"/>
      <c r="BI21815" s="196"/>
      <c r="BJ21815" s="196"/>
    </row>
    <row r="21816" spans="59:62">
      <c r="BG21816" s="196"/>
      <c r="BH21816" s="196"/>
      <c r="BI21816" s="196"/>
      <c r="BJ21816" s="196"/>
    </row>
    <row r="21817" spans="59:62">
      <c r="BG21817" s="196"/>
      <c r="BH21817" s="196"/>
      <c r="BI21817" s="196"/>
      <c r="BJ21817" s="196"/>
    </row>
    <row r="21818" spans="59:62">
      <c r="BG21818" s="196"/>
      <c r="BH21818" s="196"/>
      <c r="BI21818" s="196"/>
      <c r="BJ21818" s="196"/>
    </row>
    <row r="21819" spans="59:62">
      <c r="BG21819" s="196"/>
      <c r="BH21819" s="196"/>
      <c r="BI21819" s="196"/>
      <c r="BJ21819" s="196"/>
    </row>
    <row r="21820" spans="59:62">
      <c r="BG21820" s="196"/>
      <c r="BH21820" s="196"/>
      <c r="BI21820" s="196"/>
      <c r="BJ21820" s="196"/>
    </row>
    <row r="21821" spans="59:62">
      <c r="BG21821" s="196"/>
      <c r="BH21821" s="196"/>
      <c r="BI21821" s="196"/>
      <c r="BJ21821" s="196"/>
    </row>
    <row r="21822" spans="59:62">
      <c r="BG21822" s="196"/>
      <c r="BH21822" s="196"/>
      <c r="BI21822" s="196"/>
      <c r="BJ21822" s="196"/>
    </row>
    <row r="21823" spans="59:62">
      <c r="BG21823" s="196"/>
      <c r="BH21823" s="196"/>
      <c r="BI21823" s="196"/>
      <c r="BJ21823" s="196"/>
    </row>
    <row r="21824" spans="59:62">
      <c r="BG21824" s="196"/>
      <c r="BH21824" s="196"/>
      <c r="BI21824" s="196"/>
      <c r="BJ21824" s="196"/>
    </row>
    <row r="21825" spans="59:62">
      <c r="BG21825" s="196"/>
      <c r="BH21825" s="196"/>
      <c r="BI21825" s="196"/>
      <c r="BJ21825" s="196"/>
    </row>
    <row r="21826" spans="59:62">
      <c r="BG21826" s="196"/>
      <c r="BH21826" s="196"/>
      <c r="BI21826" s="196"/>
      <c r="BJ21826" s="196"/>
    </row>
    <row r="21827" spans="59:62">
      <c r="BG21827" s="196"/>
      <c r="BH21827" s="196"/>
      <c r="BI21827" s="196"/>
      <c r="BJ21827" s="196"/>
    </row>
    <row r="21828" spans="59:62">
      <c r="BG21828" s="196"/>
      <c r="BH21828" s="196"/>
      <c r="BI21828" s="196"/>
      <c r="BJ21828" s="196"/>
    </row>
    <row r="21829" spans="59:62">
      <c r="BG21829" s="196"/>
      <c r="BH21829" s="196"/>
      <c r="BI21829" s="196"/>
      <c r="BJ21829" s="196"/>
    </row>
    <row r="21830" spans="59:62">
      <c r="BG21830" s="196"/>
      <c r="BH21830" s="196"/>
      <c r="BI21830" s="196"/>
      <c r="BJ21830" s="196"/>
    </row>
    <row r="21831" spans="59:62">
      <c r="BG21831" s="196"/>
      <c r="BH21831" s="196"/>
      <c r="BI21831" s="196"/>
      <c r="BJ21831" s="196"/>
    </row>
    <row r="21832" spans="59:62">
      <c r="BG21832" s="196"/>
      <c r="BH21832" s="196"/>
      <c r="BI21832" s="196"/>
      <c r="BJ21832" s="196"/>
    </row>
    <row r="21833" spans="59:62">
      <c r="BG21833" s="196"/>
      <c r="BH21833" s="196"/>
      <c r="BI21833" s="196"/>
      <c r="BJ21833" s="196"/>
    </row>
    <row r="21834" spans="59:62">
      <c r="BG21834" s="196"/>
      <c r="BH21834" s="196"/>
      <c r="BI21834" s="196"/>
      <c r="BJ21834" s="196"/>
    </row>
    <row r="21835" spans="59:62">
      <c r="BG21835" s="196"/>
      <c r="BH21835" s="196"/>
      <c r="BI21835" s="196"/>
      <c r="BJ21835" s="196"/>
    </row>
    <row r="21836" spans="59:62">
      <c r="BG21836" s="196"/>
      <c r="BH21836" s="196"/>
      <c r="BI21836" s="196"/>
      <c r="BJ21836" s="196"/>
    </row>
    <row r="21837" spans="59:62">
      <c r="BG21837" s="196"/>
      <c r="BH21837" s="196"/>
      <c r="BI21837" s="196"/>
      <c r="BJ21837" s="196"/>
    </row>
    <row r="21838" spans="59:62">
      <c r="BG21838" s="196"/>
      <c r="BH21838" s="196"/>
      <c r="BI21838" s="196"/>
      <c r="BJ21838" s="196"/>
    </row>
    <row r="21839" spans="59:62">
      <c r="BG21839" s="196"/>
      <c r="BH21839" s="196"/>
      <c r="BI21839" s="196"/>
      <c r="BJ21839" s="196"/>
    </row>
    <row r="21840" spans="59:62">
      <c r="BG21840" s="196"/>
      <c r="BH21840" s="196"/>
      <c r="BI21840" s="196"/>
      <c r="BJ21840" s="196"/>
    </row>
    <row r="21841" spans="59:62">
      <c r="BG21841" s="196"/>
      <c r="BH21841" s="196"/>
      <c r="BI21841" s="196"/>
      <c r="BJ21841" s="196"/>
    </row>
    <row r="21842" spans="59:62">
      <c r="BG21842" s="196"/>
      <c r="BH21842" s="196"/>
      <c r="BI21842" s="196"/>
      <c r="BJ21842" s="196"/>
    </row>
    <row r="21843" spans="59:62">
      <c r="BG21843" s="196"/>
      <c r="BH21843" s="196"/>
      <c r="BI21843" s="196"/>
      <c r="BJ21843" s="196"/>
    </row>
    <row r="21844" spans="59:62">
      <c r="BG21844" s="196"/>
      <c r="BH21844" s="196"/>
      <c r="BI21844" s="196"/>
      <c r="BJ21844" s="196"/>
    </row>
    <row r="21845" spans="59:62">
      <c r="BG21845" s="196"/>
      <c r="BH21845" s="196"/>
      <c r="BI21845" s="196"/>
      <c r="BJ21845" s="196"/>
    </row>
    <row r="21846" spans="59:62">
      <c r="BG21846" s="196"/>
      <c r="BH21846" s="196"/>
      <c r="BI21846" s="196"/>
      <c r="BJ21846" s="196"/>
    </row>
    <row r="21847" spans="59:62">
      <c r="BG21847" s="196"/>
      <c r="BH21847" s="196"/>
      <c r="BI21847" s="196"/>
      <c r="BJ21847" s="196"/>
    </row>
    <row r="21848" spans="59:62">
      <c r="BG21848" s="196"/>
      <c r="BH21848" s="196"/>
      <c r="BI21848" s="196"/>
      <c r="BJ21848" s="196"/>
    </row>
    <row r="21849" spans="59:62">
      <c r="BG21849" s="196"/>
      <c r="BH21849" s="196"/>
      <c r="BI21849" s="196"/>
      <c r="BJ21849" s="196"/>
    </row>
    <row r="21850" spans="59:62">
      <c r="BG21850" s="196"/>
      <c r="BH21850" s="196"/>
      <c r="BI21850" s="196"/>
      <c r="BJ21850" s="196"/>
    </row>
    <row r="21851" spans="59:62">
      <c r="BG21851" s="196"/>
      <c r="BH21851" s="196"/>
      <c r="BI21851" s="196"/>
      <c r="BJ21851" s="196"/>
    </row>
    <row r="21852" spans="59:62">
      <c r="BG21852" s="196"/>
      <c r="BH21852" s="196"/>
      <c r="BI21852" s="196"/>
      <c r="BJ21852" s="196"/>
    </row>
    <row r="21853" spans="59:62">
      <c r="BG21853" s="196"/>
      <c r="BH21853" s="196"/>
      <c r="BI21853" s="196"/>
      <c r="BJ21853" s="196"/>
    </row>
    <row r="21854" spans="59:62">
      <c r="BG21854" s="196"/>
      <c r="BH21854" s="196"/>
      <c r="BI21854" s="196"/>
      <c r="BJ21854" s="196"/>
    </row>
    <row r="21855" spans="59:62">
      <c r="BG21855" s="196"/>
      <c r="BH21855" s="196"/>
      <c r="BI21855" s="196"/>
      <c r="BJ21855" s="196"/>
    </row>
    <row r="21856" spans="59:62">
      <c r="BG21856" s="196"/>
      <c r="BH21856" s="196"/>
      <c r="BI21856" s="196"/>
      <c r="BJ21856" s="196"/>
    </row>
    <row r="21857" spans="59:62">
      <c r="BG21857" s="196"/>
      <c r="BH21857" s="196"/>
      <c r="BI21857" s="196"/>
      <c r="BJ21857" s="196"/>
    </row>
    <row r="21858" spans="59:62">
      <c r="BG21858" s="196"/>
      <c r="BH21858" s="196"/>
      <c r="BI21858" s="196"/>
      <c r="BJ21858" s="196"/>
    </row>
    <row r="21859" spans="59:62">
      <c r="BG21859" s="196"/>
      <c r="BH21859" s="196"/>
      <c r="BI21859" s="196"/>
      <c r="BJ21859" s="196"/>
    </row>
    <row r="21860" spans="59:62">
      <c r="BG21860" s="196"/>
      <c r="BH21860" s="196"/>
      <c r="BI21860" s="196"/>
      <c r="BJ21860" s="196"/>
    </row>
    <row r="21861" spans="59:62">
      <c r="BG21861" s="196"/>
      <c r="BH21861" s="196"/>
      <c r="BI21861" s="196"/>
      <c r="BJ21861" s="196"/>
    </row>
    <row r="21862" spans="59:62">
      <c r="BG21862" s="196"/>
      <c r="BH21862" s="196"/>
      <c r="BI21862" s="196"/>
      <c r="BJ21862" s="196"/>
    </row>
    <row r="21863" spans="59:62">
      <c r="BG21863" s="196"/>
      <c r="BH21863" s="196"/>
      <c r="BI21863" s="196"/>
      <c r="BJ21863" s="196"/>
    </row>
    <row r="21864" spans="59:62">
      <c r="BG21864" s="196"/>
      <c r="BH21864" s="196"/>
      <c r="BI21864" s="196"/>
      <c r="BJ21864" s="196"/>
    </row>
    <row r="21865" spans="59:62">
      <c r="BG21865" s="196"/>
      <c r="BH21865" s="196"/>
      <c r="BI21865" s="196"/>
      <c r="BJ21865" s="196"/>
    </row>
    <row r="21866" spans="59:62">
      <c r="BG21866" s="196"/>
      <c r="BH21866" s="196"/>
      <c r="BI21866" s="196"/>
      <c r="BJ21866" s="196"/>
    </row>
    <row r="21867" spans="59:62">
      <c r="BG21867" s="196"/>
      <c r="BH21867" s="196"/>
      <c r="BI21867" s="196"/>
      <c r="BJ21867" s="196"/>
    </row>
    <row r="21868" spans="59:62">
      <c r="BG21868" s="196"/>
      <c r="BH21868" s="196"/>
      <c r="BI21868" s="196"/>
      <c r="BJ21868" s="196"/>
    </row>
    <row r="21869" spans="59:62">
      <c r="BG21869" s="196"/>
      <c r="BH21869" s="196"/>
      <c r="BI21869" s="196"/>
      <c r="BJ21869" s="196"/>
    </row>
    <row r="21870" spans="59:62">
      <c r="BG21870" s="196"/>
      <c r="BH21870" s="196"/>
      <c r="BI21870" s="196"/>
      <c r="BJ21870" s="196"/>
    </row>
    <row r="21871" spans="59:62">
      <c r="BG21871" s="196"/>
      <c r="BH21871" s="196"/>
      <c r="BI21871" s="196"/>
      <c r="BJ21871" s="196"/>
    </row>
    <row r="21872" spans="59:62">
      <c r="BG21872" s="196"/>
      <c r="BH21872" s="196"/>
      <c r="BI21872" s="196"/>
      <c r="BJ21872" s="196"/>
    </row>
    <row r="21873" spans="59:62">
      <c r="BG21873" s="196"/>
      <c r="BH21873" s="196"/>
      <c r="BI21873" s="196"/>
      <c r="BJ21873" s="196"/>
    </row>
    <row r="21874" spans="59:62">
      <c r="BG21874" s="196"/>
      <c r="BH21874" s="196"/>
      <c r="BI21874" s="196"/>
      <c r="BJ21874" s="196"/>
    </row>
    <row r="21875" spans="59:62">
      <c r="BG21875" s="196"/>
      <c r="BH21875" s="196"/>
      <c r="BI21875" s="196"/>
      <c r="BJ21875" s="196"/>
    </row>
    <row r="21876" spans="59:62">
      <c r="BG21876" s="196"/>
      <c r="BH21876" s="196"/>
      <c r="BI21876" s="196"/>
      <c r="BJ21876" s="196"/>
    </row>
    <row r="21877" spans="59:62">
      <c r="BG21877" s="196"/>
      <c r="BH21877" s="196"/>
      <c r="BI21877" s="196"/>
      <c r="BJ21877" s="196"/>
    </row>
    <row r="21878" spans="59:62">
      <c r="BG21878" s="196"/>
      <c r="BH21878" s="196"/>
      <c r="BI21878" s="196"/>
      <c r="BJ21878" s="196"/>
    </row>
    <row r="21879" spans="59:62">
      <c r="BG21879" s="196"/>
      <c r="BH21879" s="196"/>
      <c r="BI21879" s="196"/>
      <c r="BJ21879" s="196"/>
    </row>
    <row r="21880" spans="59:62">
      <c r="BG21880" s="196"/>
      <c r="BH21880" s="196"/>
      <c r="BI21880" s="196"/>
      <c r="BJ21880" s="196"/>
    </row>
    <row r="21881" spans="59:62">
      <c r="BG21881" s="196"/>
      <c r="BH21881" s="196"/>
      <c r="BI21881" s="196"/>
      <c r="BJ21881" s="196"/>
    </row>
    <row r="21882" spans="59:62">
      <c r="BG21882" s="196"/>
      <c r="BH21882" s="196"/>
      <c r="BI21882" s="196"/>
      <c r="BJ21882" s="196"/>
    </row>
    <row r="21883" spans="59:62">
      <c r="BG21883" s="196"/>
      <c r="BH21883" s="196"/>
      <c r="BI21883" s="196"/>
      <c r="BJ21883" s="196"/>
    </row>
    <row r="21884" spans="59:62">
      <c r="BG21884" s="196"/>
      <c r="BH21884" s="196"/>
      <c r="BI21884" s="196"/>
      <c r="BJ21884" s="196"/>
    </row>
    <row r="21885" spans="59:62">
      <c r="BG21885" s="196"/>
      <c r="BH21885" s="196"/>
      <c r="BI21885" s="196"/>
      <c r="BJ21885" s="196"/>
    </row>
    <row r="21886" spans="59:62">
      <c r="BG21886" s="196"/>
      <c r="BH21886" s="196"/>
      <c r="BI21886" s="196"/>
      <c r="BJ21886" s="196"/>
    </row>
    <row r="21887" spans="59:62">
      <c r="BG21887" s="196"/>
      <c r="BH21887" s="196"/>
      <c r="BI21887" s="196"/>
      <c r="BJ21887" s="196"/>
    </row>
    <row r="21888" spans="59:62">
      <c r="BG21888" s="196"/>
      <c r="BH21888" s="196"/>
      <c r="BI21888" s="196"/>
      <c r="BJ21888" s="196"/>
    </row>
    <row r="21889" spans="59:62">
      <c r="BG21889" s="196"/>
      <c r="BH21889" s="196"/>
      <c r="BI21889" s="196"/>
      <c r="BJ21889" s="196"/>
    </row>
    <row r="21890" spans="59:62">
      <c r="BG21890" s="196"/>
      <c r="BH21890" s="196"/>
      <c r="BI21890" s="196"/>
      <c r="BJ21890" s="196"/>
    </row>
    <row r="21891" spans="59:62">
      <c r="BG21891" s="196"/>
      <c r="BH21891" s="196"/>
      <c r="BI21891" s="196"/>
      <c r="BJ21891" s="196"/>
    </row>
    <row r="21892" spans="59:62">
      <c r="BG21892" s="196"/>
      <c r="BH21892" s="196"/>
      <c r="BI21892" s="196"/>
      <c r="BJ21892" s="196"/>
    </row>
    <row r="21893" spans="59:62">
      <c r="BG21893" s="196"/>
      <c r="BH21893" s="196"/>
      <c r="BI21893" s="196"/>
      <c r="BJ21893" s="196"/>
    </row>
    <row r="21894" spans="59:62">
      <c r="BG21894" s="196"/>
      <c r="BH21894" s="196"/>
      <c r="BI21894" s="196"/>
      <c r="BJ21894" s="196"/>
    </row>
    <row r="21895" spans="59:62">
      <c r="BG21895" s="196"/>
      <c r="BH21895" s="196"/>
      <c r="BI21895" s="196"/>
      <c r="BJ21895" s="196"/>
    </row>
    <row r="21896" spans="59:62">
      <c r="BG21896" s="196"/>
      <c r="BH21896" s="196"/>
      <c r="BI21896" s="196"/>
      <c r="BJ21896" s="196"/>
    </row>
    <row r="21897" spans="59:62">
      <c r="BG21897" s="196"/>
      <c r="BH21897" s="196"/>
      <c r="BI21897" s="196"/>
      <c r="BJ21897" s="196"/>
    </row>
    <row r="21898" spans="59:62">
      <c r="BG21898" s="196"/>
      <c r="BH21898" s="196"/>
      <c r="BI21898" s="196"/>
      <c r="BJ21898" s="196"/>
    </row>
    <row r="21899" spans="59:62">
      <c r="BG21899" s="196"/>
      <c r="BH21899" s="196"/>
      <c r="BI21899" s="196"/>
      <c r="BJ21899" s="196"/>
    </row>
    <row r="21900" spans="59:62">
      <c r="BG21900" s="196"/>
      <c r="BH21900" s="196"/>
      <c r="BI21900" s="196"/>
      <c r="BJ21900" s="196"/>
    </row>
    <row r="21901" spans="59:62">
      <c r="BG21901" s="196"/>
      <c r="BH21901" s="196"/>
      <c r="BI21901" s="196"/>
      <c r="BJ21901" s="196"/>
    </row>
    <row r="21902" spans="59:62">
      <c r="BG21902" s="196"/>
      <c r="BH21902" s="196"/>
      <c r="BI21902" s="196"/>
      <c r="BJ21902" s="196"/>
    </row>
    <row r="21903" spans="59:62">
      <c r="BG21903" s="196"/>
      <c r="BH21903" s="196"/>
      <c r="BI21903" s="196"/>
      <c r="BJ21903" s="196"/>
    </row>
    <row r="21904" spans="59:62">
      <c r="BG21904" s="196"/>
      <c r="BH21904" s="196"/>
      <c r="BI21904" s="196"/>
      <c r="BJ21904" s="196"/>
    </row>
    <row r="21905" spans="59:62">
      <c r="BG21905" s="196"/>
      <c r="BH21905" s="196"/>
      <c r="BI21905" s="196"/>
      <c r="BJ21905" s="196"/>
    </row>
    <row r="21906" spans="59:62">
      <c r="BG21906" s="196"/>
      <c r="BH21906" s="196"/>
      <c r="BI21906" s="196"/>
      <c r="BJ21906" s="196"/>
    </row>
    <row r="21907" spans="59:62">
      <c r="BG21907" s="196"/>
      <c r="BH21907" s="196"/>
      <c r="BI21907" s="196"/>
      <c r="BJ21907" s="196"/>
    </row>
    <row r="21908" spans="59:62">
      <c r="BG21908" s="196"/>
      <c r="BH21908" s="196"/>
      <c r="BI21908" s="196"/>
      <c r="BJ21908" s="196"/>
    </row>
    <row r="21909" spans="59:62">
      <c r="BG21909" s="196"/>
      <c r="BH21909" s="196"/>
      <c r="BI21909" s="196"/>
      <c r="BJ21909" s="196"/>
    </row>
    <row r="21910" spans="59:62">
      <c r="BG21910" s="196"/>
      <c r="BH21910" s="196"/>
      <c r="BI21910" s="196"/>
      <c r="BJ21910" s="196"/>
    </row>
    <row r="21911" spans="59:62">
      <c r="BG21911" s="196"/>
      <c r="BH21911" s="196"/>
      <c r="BI21911" s="196"/>
      <c r="BJ21911" s="196"/>
    </row>
    <row r="21912" spans="59:62">
      <c r="BG21912" s="196"/>
      <c r="BH21912" s="196"/>
      <c r="BI21912" s="196"/>
      <c r="BJ21912" s="196"/>
    </row>
    <row r="21913" spans="59:62">
      <c r="BG21913" s="196"/>
      <c r="BH21913" s="196"/>
      <c r="BI21913" s="196"/>
      <c r="BJ21913" s="196"/>
    </row>
    <row r="21914" spans="59:62">
      <c r="BG21914" s="196"/>
      <c r="BH21914" s="196"/>
      <c r="BI21914" s="196"/>
      <c r="BJ21914" s="196"/>
    </row>
    <row r="21915" spans="59:62">
      <c r="BG21915" s="196"/>
      <c r="BH21915" s="196"/>
      <c r="BI21915" s="196"/>
      <c r="BJ21915" s="196"/>
    </row>
    <row r="21916" spans="59:62">
      <c r="BG21916" s="196"/>
      <c r="BH21916" s="196"/>
      <c r="BI21916" s="196"/>
      <c r="BJ21916" s="196"/>
    </row>
    <row r="21917" spans="59:62">
      <c r="BG21917" s="196"/>
      <c r="BH21917" s="196"/>
      <c r="BI21917" s="196"/>
      <c r="BJ21917" s="196"/>
    </row>
    <row r="21918" spans="59:62">
      <c r="BG21918" s="196"/>
      <c r="BH21918" s="196"/>
      <c r="BI21918" s="196"/>
      <c r="BJ21918" s="196"/>
    </row>
    <row r="21919" spans="59:62">
      <c r="BG21919" s="196"/>
      <c r="BH21919" s="196"/>
      <c r="BI21919" s="196"/>
      <c r="BJ21919" s="196"/>
    </row>
    <row r="21920" spans="59:62">
      <c r="BG21920" s="196"/>
      <c r="BH21920" s="196"/>
      <c r="BI21920" s="196"/>
      <c r="BJ21920" s="196"/>
    </row>
    <row r="21921" spans="59:62">
      <c r="BG21921" s="196"/>
      <c r="BH21921" s="196"/>
      <c r="BI21921" s="196"/>
      <c r="BJ21921" s="196"/>
    </row>
    <row r="21922" spans="59:62">
      <c r="BG21922" s="196"/>
      <c r="BH21922" s="196"/>
      <c r="BI21922" s="196"/>
      <c r="BJ21922" s="196"/>
    </row>
    <row r="21923" spans="59:62">
      <c r="BG21923" s="196"/>
      <c r="BH21923" s="196"/>
      <c r="BI21923" s="196"/>
      <c r="BJ21923" s="196"/>
    </row>
    <row r="21924" spans="59:62">
      <c r="BG21924" s="196"/>
      <c r="BH21924" s="196"/>
      <c r="BI21924" s="196"/>
      <c r="BJ21924" s="196"/>
    </row>
    <row r="21925" spans="59:62">
      <c r="BG21925" s="196"/>
      <c r="BH21925" s="196"/>
      <c r="BI21925" s="196"/>
      <c r="BJ21925" s="196"/>
    </row>
    <row r="21926" spans="59:62">
      <c r="BG21926" s="196"/>
      <c r="BH21926" s="196"/>
      <c r="BI21926" s="196"/>
      <c r="BJ21926" s="196"/>
    </row>
    <row r="21927" spans="59:62">
      <c r="BG21927" s="196"/>
      <c r="BH21927" s="196"/>
      <c r="BI21927" s="196"/>
      <c r="BJ21927" s="196"/>
    </row>
    <row r="21928" spans="59:62">
      <c r="BG21928" s="196"/>
      <c r="BH21928" s="196"/>
      <c r="BI21928" s="196"/>
      <c r="BJ21928" s="196"/>
    </row>
    <row r="21929" spans="59:62">
      <c r="BG21929" s="196"/>
      <c r="BH21929" s="196"/>
      <c r="BI21929" s="196"/>
      <c r="BJ21929" s="196"/>
    </row>
    <row r="21930" spans="59:62">
      <c r="BG21930" s="196"/>
      <c r="BH21930" s="196"/>
      <c r="BI21930" s="196"/>
      <c r="BJ21930" s="196"/>
    </row>
    <row r="21931" spans="59:62">
      <c r="BG21931" s="196"/>
      <c r="BH21931" s="196"/>
      <c r="BI21931" s="196"/>
      <c r="BJ21931" s="196"/>
    </row>
    <row r="21932" spans="59:62">
      <c r="BG21932" s="196"/>
      <c r="BH21932" s="196"/>
      <c r="BI21932" s="196"/>
      <c r="BJ21932" s="196"/>
    </row>
    <row r="21933" spans="59:62">
      <c r="BG21933" s="196"/>
      <c r="BH21933" s="196"/>
      <c r="BI21933" s="196"/>
      <c r="BJ21933" s="196"/>
    </row>
    <row r="21934" spans="59:62">
      <c r="BG21934" s="196"/>
      <c r="BH21934" s="196"/>
      <c r="BI21934" s="196"/>
      <c r="BJ21934" s="196"/>
    </row>
    <row r="21935" spans="59:62">
      <c r="BG21935" s="196"/>
      <c r="BH21935" s="196"/>
      <c r="BI21935" s="196"/>
      <c r="BJ21935" s="196"/>
    </row>
    <row r="21936" spans="59:62">
      <c r="BG21936" s="196"/>
      <c r="BH21936" s="196"/>
      <c r="BI21936" s="196"/>
      <c r="BJ21936" s="196"/>
    </row>
    <row r="21937" spans="59:62">
      <c r="BG21937" s="196"/>
      <c r="BH21937" s="196"/>
      <c r="BI21937" s="196"/>
      <c r="BJ21937" s="196"/>
    </row>
    <row r="21938" spans="59:62">
      <c r="BG21938" s="196"/>
      <c r="BH21938" s="196"/>
      <c r="BI21938" s="196"/>
      <c r="BJ21938" s="196"/>
    </row>
    <row r="21939" spans="59:62">
      <c r="BG21939" s="196"/>
      <c r="BH21939" s="196"/>
      <c r="BI21939" s="196"/>
      <c r="BJ21939" s="196"/>
    </row>
    <row r="21940" spans="59:62">
      <c r="BG21940" s="196"/>
      <c r="BH21940" s="196"/>
      <c r="BI21940" s="196"/>
      <c r="BJ21940" s="196"/>
    </row>
    <row r="21941" spans="59:62">
      <c r="BG21941" s="196"/>
      <c r="BH21941" s="196"/>
      <c r="BI21941" s="196"/>
      <c r="BJ21941" s="196"/>
    </row>
    <row r="21942" spans="59:62">
      <c r="BG21942" s="196"/>
      <c r="BH21942" s="196"/>
      <c r="BI21942" s="196"/>
      <c r="BJ21942" s="196"/>
    </row>
    <row r="21943" spans="59:62">
      <c r="BG21943" s="196"/>
      <c r="BH21943" s="196"/>
      <c r="BI21943" s="196"/>
      <c r="BJ21943" s="196"/>
    </row>
    <row r="21944" spans="59:62">
      <c r="BG21944" s="196"/>
      <c r="BH21944" s="196"/>
      <c r="BI21944" s="196"/>
      <c r="BJ21944" s="196"/>
    </row>
    <row r="21945" spans="59:62">
      <c r="BG21945" s="196"/>
      <c r="BH21945" s="196"/>
      <c r="BI21945" s="196"/>
      <c r="BJ21945" s="196"/>
    </row>
    <row r="21946" spans="59:62">
      <c r="BG21946" s="196"/>
      <c r="BH21946" s="196"/>
      <c r="BI21946" s="196"/>
      <c r="BJ21946" s="196"/>
    </row>
    <row r="21947" spans="59:62">
      <c r="BG21947" s="196"/>
      <c r="BH21947" s="196"/>
      <c r="BI21947" s="196"/>
      <c r="BJ21947" s="196"/>
    </row>
    <row r="21948" spans="59:62">
      <c r="BG21948" s="196"/>
      <c r="BH21948" s="196"/>
      <c r="BI21948" s="196"/>
      <c r="BJ21948" s="196"/>
    </row>
    <row r="21949" spans="59:62">
      <c r="BG21949" s="196"/>
      <c r="BH21949" s="196"/>
      <c r="BI21949" s="196"/>
      <c r="BJ21949" s="196"/>
    </row>
    <row r="21950" spans="59:62">
      <c r="BG21950" s="196"/>
      <c r="BH21950" s="196"/>
      <c r="BI21950" s="196"/>
      <c r="BJ21950" s="196"/>
    </row>
    <row r="21951" spans="59:62">
      <c r="BG21951" s="196"/>
      <c r="BH21951" s="196"/>
      <c r="BI21951" s="196"/>
      <c r="BJ21951" s="196"/>
    </row>
    <row r="21952" spans="59:62">
      <c r="BG21952" s="196"/>
      <c r="BH21952" s="196"/>
      <c r="BI21952" s="196"/>
      <c r="BJ21952" s="196"/>
    </row>
    <row r="21953" spans="59:62">
      <c r="BG21953" s="196"/>
      <c r="BH21953" s="196"/>
      <c r="BI21953" s="196"/>
      <c r="BJ21953" s="196"/>
    </row>
    <row r="21954" spans="59:62">
      <c r="BG21954" s="196"/>
      <c r="BH21954" s="196"/>
      <c r="BI21954" s="196"/>
      <c r="BJ21954" s="196"/>
    </row>
    <row r="21955" spans="59:62">
      <c r="BG21955" s="196"/>
      <c r="BH21955" s="196"/>
      <c r="BI21955" s="196"/>
      <c r="BJ21955" s="196"/>
    </row>
    <row r="21956" spans="59:62">
      <c r="BG21956" s="196"/>
      <c r="BH21956" s="196"/>
      <c r="BI21956" s="196"/>
      <c r="BJ21956" s="196"/>
    </row>
    <row r="21957" spans="59:62">
      <c r="BG21957" s="196"/>
      <c r="BH21957" s="196"/>
      <c r="BI21957" s="196"/>
      <c r="BJ21957" s="196"/>
    </row>
    <row r="21958" spans="59:62">
      <c r="BG21958" s="196"/>
      <c r="BH21958" s="196"/>
      <c r="BI21958" s="196"/>
      <c r="BJ21958" s="196"/>
    </row>
    <row r="21959" spans="59:62">
      <c r="BG21959" s="196"/>
      <c r="BH21959" s="196"/>
      <c r="BI21959" s="196"/>
      <c r="BJ21959" s="196"/>
    </row>
    <row r="21960" spans="59:62">
      <c r="BG21960" s="196"/>
      <c r="BH21960" s="196"/>
      <c r="BI21960" s="196"/>
      <c r="BJ21960" s="196"/>
    </row>
    <row r="21961" spans="59:62">
      <c r="BG21961" s="196"/>
      <c r="BH21961" s="196"/>
      <c r="BI21961" s="196"/>
      <c r="BJ21961" s="196"/>
    </row>
    <row r="21962" spans="59:62">
      <c r="BG21962" s="196"/>
      <c r="BH21962" s="196"/>
      <c r="BI21962" s="196"/>
      <c r="BJ21962" s="196"/>
    </row>
    <row r="21963" spans="59:62">
      <c r="BG21963" s="196"/>
      <c r="BH21963" s="196"/>
      <c r="BI21963" s="196"/>
      <c r="BJ21963" s="196"/>
    </row>
    <row r="21964" spans="59:62">
      <c r="BG21964" s="196"/>
      <c r="BH21964" s="196"/>
      <c r="BI21964" s="196"/>
      <c r="BJ21964" s="196"/>
    </row>
    <row r="21965" spans="59:62">
      <c r="BG21965" s="196"/>
      <c r="BH21965" s="196"/>
      <c r="BI21965" s="196"/>
      <c r="BJ21965" s="196"/>
    </row>
    <row r="21966" spans="59:62">
      <c r="BG21966" s="196"/>
      <c r="BH21966" s="196"/>
      <c r="BI21966" s="196"/>
      <c r="BJ21966" s="196"/>
    </row>
    <row r="21967" spans="59:62">
      <c r="BG21967" s="196"/>
      <c r="BH21967" s="196"/>
      <c r="BI21967" s="196"/>
      <c r="BJ21967" s="196"/>
    </row>
    <row r="21968" spans="59:62">
      <c r="BG21968" s="196"/>
      <c r="BH21968" s="196"/>
      <c r="BI21968" s="196"/>
      <c r="BJ21968" s="196"/>
    </row>
    <row r="21969" spans="59:62">
      <c r="BG21969" s="196"/>
      <c r="BH21969" s="196"/>
      <c r="BI21969" s="196"/>
      <c r="BJ21969" s="196"/>
    </row>
    <row r="21970" spans="59:62">
      <c r="BG21970" s="196"/>
      <c r="BH21970" s="196"/>
      <c r="BI21970" s="196"/>
      <c r="BJ21970" s="196"/>
    </row>
    <row r="21971" spans="59:62">
      <c r="BG21971" s="196"/>
      <c r="BH21971" s="196"/>
      <c r="BI21971" s="196"/>
      <c r="BJ21971" s="196"/>
    </row>
    <row r="21972" spans="59:62">
      <c r="BG21972" s="196"/>
      <c r="BH21972" s="196"/>
      <c r="BI21972" s="196"/>
      <c r="BJ21972" s="196"/>
    </row>
    <row r="21973" spans="59:62">
      <c r="BG21973" s="196"/>
      <c r="BH21973" s="196"/>
      <c r="BI21973" s="196"/>
      <c r="BJ21973" s="196"/>
    </row>
    <row r="21974" spans="59:62">
      <c r="BG21974" s="196"/>
      <c r="BH21974" s="196"/>
      <c r="BI21974" s="196"/>
      <c r="BJ21974" s="196"/>
    </row>
    <row r="21975" spans="59:62">
      <c r="BG21975" s="196"/>
      <c r="BH21975" s="196"/>
      <c r="BI21975" s="196"/>
      <c r="BJ21975" s="196"/>
    </row>
    <row r="21976" spans="59:62">
      <c r="BG21976" s="196"/>
      <c r="BH21976" s="196"/>
      <c r="BI21976" s="196"/>
      <c r="BJ21976" s="196"/>
    </row>
    <row r="21977" spans="59:62">
      <c r="BG21977" s="196"/>
      <c r="BH21977" s="196"/>
      <c r="BI21977" s="196"/>
      <c r="BJ21977" s="196"/>
    </row>
    <row r="21978" spans="59:62">
      <c r="BG21978" s="196"/>
      <c r="BH21978" s="196"/>
      <c r="BI21978" s="196"/>
      <c r="BJ21978" s="196"/>
    </row>
    <row r="21979" spans="59:62">
      <c r="BG21979" s="196"/>
      <c r="BH21979" s="196"/>
      <c r="BI21979" s="196"/>
      <c r="BJ21979" s="196"/>
    </row>
    <row r="21980" spans="59:62">
      <c r="BG21980" s="196"/>
      <c r="BH21980" s="196"/>
      <c r="BI21980" s="196"/>
      <c r="BJ21980" s="196"/>
    </row>
    <row r="21981" spans="59:62">
      <c r="BG21981" s="196"/>
      <c r="BH21981" s="196"/>
      <c r="BI21981" s="196"/>
      <c r="BJ21981" s="196"/>
    </row>
    <row r="21982" spans="59:62">
      <c r="BG21982" s="196"/>
      <c r="BH21982" s="196"/>
      <c r="BI21982" s="196"/>
      <c r="BJ21982" s="196"/>
    </row>
    <row r="21983" spans="59:62">
      <c r="BG21983" s="196"/>
      <c r="BH21983" s="196"/>
      <c r="BI21983" s="196"/>
      <c r="BJ21983" s="196"/>
    </row>
    <row r="21984" spans="59:62">
      <c r="BG21984" s="196"/>
      <c r="BH21984" s="196"/>
      <c r="BI21984" s="196"/>
      <c r="BJ21984" s="196"/>
    </row>
    <row r="21985" spans="59:62">
      <c r="BG21985" s="196"/>
      <c r="BH21985" s="196"/>
      <c r="BI21985" s="196"/>
      <c r="BJ21985" s="196"/>
    </row>
    <row r="21986" spans="59:62">
      <c r="BG21986" s="196"/>
      <c r="BH21986" s="196"/>
      <c r="BI21986" s="196"/>
      <c r="BJ21986" s="196"/>
    </row>
    <row r="21987" spans="59:62">
      <c r="BG21987" s="196"/>
      <c r="BH21987" s="196"/>
      <c r="BI21987" s="196"/>
      <c r="BJ21987" s="196"/>
    </row>
    <row r="21988" spans="59:62">
      <c r="BG21988" s="196"/>
      <c r="BH21988" s="196"/>
      <c r="BI21988" s="196"/>
      <c r="BJ21988" s="196"/>
    </row>
    <row r="21989" spans="59:62">
      <c r="BG21989" s="196"/>
      <c r="BH21989" s="196"/>
      <c r="BI21989" s="196"/>
      <c r="BJ21989" s="196"/>
    </row>
    <row r="21990" spans="59:62">
      <c r="BG21990" s="196"/>
      <c r="BH21990" s="196"/>
      <c r="BI21990" s="196"/>
      <c r="BJ21990" s="196"/>
    </row>
    <row r="21991" spans="59:62">
      <c r="BG21991" s="196"/>
      <c r="BH21991" s="196"/>
      <c r="BI21991" s="196"/>
      <c r="BJ21991" s="196"/>
    </row>
    <row r="21992" spans="59:62">
      <c r="BG21992" s="196"/>
      <c r="BH21992" s="196"/>
      <c r="BI21992" s="196"/>
      <c r="BJ21992" s="196"/>
    </row>
    <row r="21993" spans="59:62">
      <c r="BG21993" s="196"/>
      <c r="BH21993" s="196"/>
      <c r="BI21993" s="196"/>
      <c r="BJ21993" s="196"/>
    </row>
    <row r="21994" spans="59:62">
      <c r="BG21994" s="196"/>
      <c r="BH21994" s="196"/>
      <c r="BI21994" s="196"/>
      <c r="BJ21994" s="196"/>
    </row>
    <row r="21995" spans="59:62">
      <c r="BG21995" s="196"/>
      <c r="BH21995" s="196"/>
      <c r="BI21995" s="196"/>
      <c r="BJ21995" s="196"/>
    </row>
    <row r="21996" spans="59:62">
      <c r="BG21996" s="196"/>
      <c r="BH21996" s="196"/>
      <c r="BI21996" s="196"/>
      <c r="BJ21996" s="196"/>
    </row>
    <row r="21997" spans="59:62">
      <c r="BG21997" s="196"/>
      <c r="BH21997" s="196"/>
      <c r="BI21997" s="196"/>
      <c r="BJ21997" s="196"/>
    </row>
    <row r="21998" spans="59:62">
      <c r="BG21998" s="196"/>
      <c r="BH21998" s="196"/>
      <c r="BI21998" s="196"/>
      <c r="BJ21998" s="196"/>
    </row>
    <row r="21999" spans="59:62">
      <c r="BG21999" s="196"/>
      <c r="BH21999" s="196"/>
      <c r="BI21999" s="196"/>
      <c r="BJ21999" s="196"/>
    </row>
    <row r="22000" spans="59:62">
      <c r="BG22000" s="196"/>
      <c r="BH22000" s="196"/>
      <c r="BI22000" s="196"/>
      <c r="BJ22000" s="196"/>
    </row>
    <row r="22001" spans="59:62">
      <c r="BG22001" s="196"/>
      <c r="BH22001" s="196"/>
      <c r="BI22001" s="196"/>
      <c r="BJ22001" s="196"/>
    </row>
    <row r="22002" spans="59:62">
      <c r="BG22002" s="196"/>
      <c r="BH22002" s="196"/>
      <c r="BI22002" s="196"/>
      <c r="BJ22002" s="196"/>
    </row>
    <row r="22003" spans="59:62">
      <c r="BG22003" s="196"/>
      <c r="BH22003" s="196"/>
      <c r="BI22003" s="196"/>
      <c r="BJ22003" s="196"/>
    </row>
    <row r="22004" spans="59:62">
      <c r="BG22004" s="196"/>
      <c r="BH22004" s="196"/>
      <c r="BI22004" s="196"/>
      <c r="BJ22004" s="196"/>
    </row>
    <row r="22005" spans="59:62">
      <c r="BG22005" s="196"/>
      <c r="BH22005" s="196"/>
      <c r="BI22005" s="196"/>
      <c r="BJ22005" s="196"/>
    </row>
    <row r="22006" spans="59:62">
      <c r="BG22006" s="196"/>
      <c r="BH22006" s="196"/>
      <c r="BI22006" s="196"/>
      <c r="BJ22006" s="196"/>
    </row>
    <row r="22007" spans="59:62">
      <c r="BG22007" s="196"/>
      <c r="BH22007" s="196"/>
      <c r="BI22007" s="196"/>
      <c r="BJ22007" s="196"/>
    </row>
    <row r="22008" spans="59:62">
      <c r="BG22008" s="196"/>
      <c r="BH22008" s="196"/>
      <c r="BI22008" s="196"/>
      <c r="BJ22008" s="196"/>
    </row>
    <row r="22009" spans="59:62">
      <c r="BG22009" s="196"/>
      <c r="BH22009" s="196"/>
      <c r="BI22009" s="196"/>
      <c r="BJ22009" s="196"/>
    </row>
    <row r="22010" spans="59:62">
      <c r="BG22010" s="196"/>
      <c r="BH22010" s="196"/>
      <c r="BI22010" s="196"/>
      <c r="BJ22010" s="196"/>
    </row>
    <row r="22011" spans="59:62">
      <c r="BG22011" s="196"/>
      <c r="BH22011" s="196"/>
      <c r="BI22011" s="196"/>
      <c r="BJ22011" s="196"/>
    </row>
    <row r="22012" spans="59:62">
      <c r="BG22012" s="196"/>
      <c r="BH22012" s="196"/>
      <c r="BI22012" s="196"/>
      <c r="BJ22012" s="196"/>
    </row>
    <row r="22013" spans="59:62">
      <c r="BG22013" s="196"/>
      <c r="BH22013" s="196"/>
      <c r="BI22013" s="196"/>
      <c r="BJ22013" s="196"/>
    </row>
    <row r="22014" spans="59:62">
      <c r="BG22014" s="196"/>
      <c r="BH22014" s="196"/>
      <c r="BI22014" s="196"/>
      <c r="BJ22014" s="196"/>
    </row>
    <row r="22015" spans="59:62">
      <c r="BG22015" s="196"/>
      <c r="BH22015" s="196"/>
      <c r="BI22015" s="196"/>
      <c r="BJ22015" s="196"/>
    </row>
    <row r="22016" spans="59:62">
      <c r="BG22016" s="196"/>
      <c r="BH22016" s="196"/>
      <c r="BI22016" s="196"/>
      <c r="BJ22016" s="196"/>
    </row>
    <row r="22017" spans="59:62">
      <c r="BG22017" s="196"/>
      <c r="BH22017" s="196"/>
      <c r="BI22017" s="196"/>
      <c r="BJ22017" s="196"/>
    </row>
    <row r="22018" spans="59:62">
      <c r="BG22018" s="196"/>
      <c r="BH22018" s="196"/>
      <c r="BI22018" s="196"/>
      <c r="BJ22018" s="196"/>
    </row>
    <row r="22019" spans="59:62">
      <c r="BG22019" s="196"/>
      <c r="BH22019" s="196"/>
      <c r="BI22019" s="196"/>
      <c r="BJ22019" s="196"/>
    </row>
    <row r="22020" spans="59:62">
      <c r="BG22020" s="196"/>
      <c r="BH22020" s="196"/>
      <c r="BI22020" s="196"/>
      <c r="BJ22020" s="196"/>
    </row>
    <row r="22021" spans="59:62">
      <c r="BG22021" s="196"/>
      <c r="BH22021" s="196"/>
      <c r="BI22021" s="196"/>
      <c r="BJ22021" s="196"/>
    </row>
    <row r="22022" spans="59:62">
      <c r="BG22022" s="196"/>
      <c r="BH22022" s="196"/>
      <c r="BI22022" s="196"/>
      <c r="BJ22022" s="196"/>
    </row>
    <row r="22023" spans="59:62">
      <c r="BG22023" s="196"/>
      <c r="BH22023" s="196"/>
      <c r="BI22023" s="196"/>
      <c r="BJ22023" s="196"/>
    </row>
    <row r="22024" spans="59:62">
      <c r="BG22024" s="196"/>
      <c r="BH22024" s="196"/>
      <c r="BI22024" s="196"/>
      <c r="BJ22024" s="196"/>
    </row>
    <row r="22025" spans="59:62">
      <c r="BG22025" s="196"/>
      <c r="BH22025" s="196"/>
      <c r="BI22025" s="196"/>
      <c r="BJ22025" s="196"/>
    </row>
    <row r="22026" spans="59:62">
      <c r="BG22026" s="196"/>
      <c r="BH22026" s="196"/>
      <c r="BI22026" s="196"/>
      <c r="BJ22026" s="196"/>
    </row>
    <row r="22027" spans="59:62">
      <c r="BG22027" s="196"/>
      <c r="BH22027" s="196"/>
      <c r="BI22027" s="196"/>
      <c r="BJ22027" s="196"/>
    </row>
    <row r="22028" spans="59:62">
      <c r="BG22028" s="196"/>
      <c r="BH22028" s="196"/>
      <c r="BI22028" s="196"/>
      <c r="BJ22028" s="196"/>
    </row>
    <row r="22029" spans="59:62">
      <c r="BG22029" s="196"/>
      <c r="BH22029" s="196"/>
      <c r="BI22029" s="196"/>
      <c r="BJ22029" s="196"/>
    </row>
    <row r="22030" spans="59:62">
      <c r="BG22030" s="196"/>
      <c r="BH22030" s="196"/>
      <c r="BI22030" s="196"/>
      <c r="BJ22030" s="196"/>
    </row>
    <row r="22031" spans="59:62">
      <c r="BG22031" s="196"/>
      <c r="BH22031" s="196"/>
      <c r="BI22031" s="196"/>
      <c r="BJ22031" s="196"/>
    </row>
    <row r="22032" spans="59:62">
      <c r="BG22032" s="196"/>
      <c r="BH22032" s="196"/>
      <c r="BI22032" s="196"/>
      <c r="BJ22032" s="196"/>
    </row>
    <row r="22033" spans="59:62">
      <c r="BG22033" s="196"/>
      <c r="BH22033" s="196"/>
      <c r="BI22033" s="196"/>
      <c r="BJ22033" s="196"/>
    </row>
    <row r="22034" spans="59:62">
      <c r="BG22034" s="196"/>
      <c r="BH22034" s="196"/>
      <c r="BI22034" s="196"/>
      <c r="BJ22034" s="196"/>
    </row>
    <row r="22035" spans="59:62">
      <c r="BG22035" s="196"/>
      <c r="BH22035" s="196"/>
      <c r="BI22035" s="196"/>
      <c r="BJ22035" s="196"/>
    </row>
    <row r="22036" spans="59:62">
      <c r="BG22036" s="196"/>
      <c r="BH22036" s="196"/>
      <c r="BI22036" s="196"/>
      <c r="BJ22036" s="196"/>
    </row>
    <row r="22037" spans="59:62">
      <c r="BG22037" s="196"/>
      <c r="BH22037" s="196"/>
      <c r="BI22037" s="196"/>
      <c r="BJ22037" s="196"/>
    </row>
    <row r="22038" spans="59:62">
      <c r="BG22038" s="196"/>
      <c r="BH22038" s="196"/>
      <c r="BI22038" s="196"/>
      <c r="BJ22038" s="196"/>
    </row>
    <row r="22039" spans="59:62">
      <c r="BG22039" s="196"/>
      <c r="BH22039" s="196"/>
      <c r="BI22039" s="196"/>
      <c r="BJ22039" s="196"/>
    </row>
    <row r="22040" spans="59:62">
      <c r="BG22040" s="196"/>
      <c r="BH22040" s="196"/>
      <c r="BI22040" s="196"/>
      <c r="BJ22040" s="196"/>
    </row>
    <row r="22041" spans="59:62">
      <c r="BG22041" s="196"/>
      <c r="BH22041" s="196"/>
      <c r="BI22041" s="196"/>
      <c r="BJ22041" s="196"/>
    </row>
    <row r="22042" spans="59:62">
      <c r="BG22042" s="196"/>
      <c r="BH22042" s="196"/>
      <c r="BI22042" s="196"/>
      <c r="BJ22042" s="196"/>
    </row>
    <row r="22043" spans="59:62">
      <c r="BG22043" s="196"/>
      <c r="BH22043" s="196"/>
      <c r="BI22043" s="196"/>
      <c r="BJ22043" s="196"/>
    </row>
    <row r="22044" spans="59:62">
      <c r="BG22044" s="196"/>
      <c r="BH22044" s="196"/>
      <c r="BI22044" s="196"/>
      <c r="BJ22044" s="196"/>
    </row>
    <row r="22045" spans="59:62">
      <c r="BG22045" s="196"/>
      <c r="BH22045" s="196"/>
      <c r="BI22045" s="196"/>
      <c r="BJ22045" s="196"/>
    </row>
    <row r="22046" spans="59:62">
      <c r="BG22046" s="196"/>
      <c r="BH22046" s="196"/>
      <c r="BI22046" s="196"/>
      <c r="BJ22046" s="196"/>
    </row>
    <row r="22047" spans="59:62">
      <c r="BG22047" s="196"/>
      <c r="BH22047" s="196"/>
      <c r="BI22047" s="196"/>
      <c r="BJ22047" s="196"/>
    </row>
    <row r="22048" spans="59:62">
      <c r="BG22048" s="196"/>
      <c r="BH22048" s="196"/>
      <c r="BI22048" s="196"/>
      <c r="BJ22048" s="196"/>
    </row>
    <row r="22049" spans="59:62">
      <c r="BG22049" s="196"/>
      <c r="BH22049" s="196"/>
      <c r="BI22049" s="196"/>
      <c r="BJ22049" s="196"/>
    </row>
    <row r="22050" spans="59:62">
      <c r="BG22050" s="196"/>
      <c r="BH22050" s="196"/>
      <c r="BI22050" s="196"/>
      <c r="BJ22050" s="196"/>
    </row>
    <row r="22051" spans="59:62">
      <c r="BG22051" s="196"/>
      <c r="BH22051" s="196"/>
      <c r="BI22051" s="196"/>
      <c r="BJ22051" s="196"/>
    </row>
    <row r="22052" spans="59:62">
      <c r="BG22052" s="196"/>
      <c r="BH22052" s="196"/>
      <c r="BI22052" s="196"/>
      <c r="BJ22052" s="196"/>
    </row>
    <row r="22053" spans="59:62">
      <c r="BG22053" s="196"/>
      <c r="BH22053" s="196"/>
      <c r="BI22053" s="196"/>
      <c r="BJ22053" s="196"/>
    </row>
    <row r="22054" spans="59:62">
      <c r="BG22054" s="196"/>
      <c r="BH22054" s="196"/>
      <c r="BI22054" s="196"/>
      <c r="BJ22054" s="196"/>
    </row>
    <row r="22055" spans="59:62">
      <c r="BG22055" s="196"/>
      <c r="BH22055" s="196"/>
      <c r="BI22055" s="196"/>
      <c r="BJ22055" s="196"/>
    </row>
    <row r="22056" spans="59:62">
      <c r="BG22056" s="196"/>
      <c r="BH22056" s="196"/>
      <c r="BI22056" s="196"/>
      <c r="BJ22056" s="196"/>
    </row>
    <row r="22057" spans="59:62">
      <c r="BG22057" s="196"/>
      <c r="BH22057" s="196"/>
      <c r="BI22057" s="196"/>
      <c r="BJ22057" s="196"/>
    </row>
    <row r="22058" spans="59:62">
      <c r="BG22058" s="196"/>
      <c r="BH22058" s="196"/>
      <c r="BI22058" s="196"/>
      <c r="BJ22058" s="196"/>
    </row>
    <row r="22059" spans="59:62">
      <c r="BG22059" s="196"/>
      <c r="BH22059" s="196"/>
      <c r="BI22059" s="196"/>
      <c r="BJ22059" s="196"/>
    </row>
    <row r="22060" spans="59:62">
      <c r="BG22060" s="196"/>
      <c r="BH22060" s="196"/>
      <c r="BI22060" s="196"/>
      <c r="BJ22060" s="196"/>
    </row>
    <row r="22061" spans="59:62">
      <c r="BG22061" s="196"/>
      <c r="BH22061" s="196"/>
      <c r="BI22061" s="196"/>
      <c r="BJ22061" s="196"/>
    </row>
    <row r="22062" spans="59:62">
      <c r="BG22062" s="196"/>
      <c r="BH22062" s="196"/>
      <c r="BI22062" s="196"/>
      <c r="BJ22062" s="196"/>
    </row>
    <row r="22063" spans="59:62">
      <c r="BG22063" s="196"/>
      <c r="BH22063" s="196"/>
      <c r="BI22063" s="196"/>
      <c r="BJ22063" s="196"/>
    </row>
    <row r="22064" spans="59:62">
      <c r="BG22064" s="196"/>
      <c r="BH22064" s="196"/>
      <c r="BI22064" s="196"/>
      <c r="BJ22064" s="196"/>
    </row>
    <row r="22065" spans="59:62">
      <c r="BG22065" s="196"/>
      <c r="BH22065" s="196"/>
      <c r="BI22065" s="196"/>
      <c r="BJ22065" s="196"/>
    </row>
    <row r="22066" spans="59:62">
      <c r="BG22066" s="196"/>
      <c r="BH22066" s="196"/>
      <c r="BI22066" s="196"/>
      <c r="BJ22066" s="196"/>
    </row>
    <row r="22067" spans="59:62">
      <c r="BG22067" s="196"/>
      <c r="BH22067" s="196"/>
      <c r="BI22067" s="196"/>
      <c r="BJ22067" s="196"/>
    </row>
    <row r="22068" spans="59:62">
      <c r="BG22068" s="196"/>
      <c r="BH22068" s="196"/>
      <c r="BI22068" s="196"/>
      <c r="BJ22068" s="196"/>
    </row>
    <row r="22069" spans="59:62">
      <c r="BG22069" s="196"/>
      <c r="BH22069" s="196"/>
      <c r="BI22069" s="196"/>
      <c r="BJ22069" s="196"/>
    </row>
    <row r="22070" spans="59:62">
      <c r="BG22070" s="196"/>
      <c r="BH22070" s="196"/>
      <c r="BI22070" s="196"/>
      <c r="BJ22070" s="196"/>
    </row>
    <row r="22071" spans="59:62">
      <c r="BG22071" s="196"/>
      <c r="BH22071" s="196"/>
      <c r="BI22071" s="196"/>
      <c r="BJ22071" s="196"/>
    </row>
    <row r="22072" spans="59:62">
      <c r="BG22072" s="196"/>
      <c r="BH22072" s="196"/>
      <c r="BI22072" s="196"/>
      <c r="BJ22072" s="196"/>
    </row>
    <row r="22073" spans="59:62">
      <c r="BG22073" s="196"/>
      <c r="BH22073" s="196"/>
      <c r="BI22073" s="196"/>
      <c r="BJ22073" s="196"/>
    </row>
    <row r="22074" spans="59:62">
      <c r="BG22074" s="196"/>
      <c r="BH22074" s="196"/>
      <c r="BI22074" s="196"/>
      <c r="BJ22074" s="196"/>
    </row>
    <row r="22075" spans="59:62">
      <c r="BG22075" s="196"/>
      <c r="BH22075" s="196"/>
      <c r="BI22075" s="196"/>
      <c r="BJ22075" s="196"/>
    </row>
    <row r="22076" spans="59:62">
      <c r="BG22076" s="196"/>
      <c r="BH22076" s="196"/>
      <c r="BI22076" s="196"/>
      <c r="BJ22076" s="196"/>
    </row>
    <row r="22077" spans="59:62">
      <c r="BG22077" s="196"/>
      <c r="BH22077" s="196"/>
      <c r="BI22077" s="196"/>
      <c r="BJ22077" s="196"/>
    </row>
    <row r="22078" spans="59:62">
      <c r="BG22078" s="196"/>
      <c r="BH22078" s="196"/>
      <c r="BI22078" s="196"/>
      <c r="BJ22078" s="196"/>
    </row>
    <row r="22079" spans="59:62">
      <c r="BG22079" s="196"/>
      <c r="BH22079" s="196"/>
      <c r="BI22079" s="196"/>
      <c r="BJ22079" s="196"/>
    </row>
    <row r="22080" spans="59:62">
      <c r="BG22080" s="196"/>
      <c r="BH22080" s="196"/>
      <c r="BI22080" s="196"/>
      <c r="BJ22080" s="196"/>
    </row>
    <row r="22081" spans="59:62">
      <c r="BG22081" s="196"/>
      <c r="BH22081" s="196"/>
      <c r="BI22081" s="196"/>
      <c r="BJ22081" s="196"/>
    </row>
    <row r="22082" spans="59:62">
      <c r="BG22082" s="196"/>
      <c r="BH22082" s="196"/>
      <c r="BI22082" s="196"/>
      <c r="BJ22082" s="196"/>
    </row>
    <row r="22083" spans="59:62">
      <c r="BG22083" s="196"/>
      <c r="BH22083" s="196"/>
      <c r="BI22083" s="196"/>
      <c r="BJ22083" s="196"/>
    </row>
    <row r="22084" spans="59:62">
      <c r="BG22084" s="196"/>
      <c r="BH22084" s="196"/>
      <c r="BI22084" s="196"/>
      <c r="BJ22084" s="196"/>
    </row>
    <row r="22085" spans="59:62">
      <c r="BG22085" s="196"/>
      <c r="BH22085" s="196"/>
      <c r="BI22085" s="196"/>
      <c r="BJ22085" s="196"/>
    </row>
    <row r="22086" spans="59:62">
      <c r="BG22086" s="196"/>
      <c r="BH22086" s="196"/>
      <c r="BI22086" s="196"/>
      <c r="BJ22086" s="196"/>
    </row>
    <row r="22087" spans="59:62">
      <c r="BG22087" s="196"/>
      <c r="BH22087" s="196"/>
      <c r="BI22087" s="196"/>
      <c r="BJ22087" s="196"/>
    </row>
    <row r="22088" spans="59:62">
      <c r="BG22088" s="196"/>
      <c r="BH22088" s="196"/>
      <c r="BI22088" s="196"/>
      <c r="BJ22088" s="196"/>
    </row>
    <row r="22089" spans="59:62">
      <c r="BG22089" s="196"/>
      <c r="BH22089" s="196"/>
      <c r="BI22089" s="196"/>
      <c r="BJ22089" s="196"/>
    </row>
    <row r="22090" spans="59:62">
      <c r="BG22090" s="196"/>
      <c r="BH22090" s="196"/>
      <c r="BI22090" s="196"/>
      <c r="BJ22090" s="196"/>
    </row>
    <row r="22091" spans="59:62">
      <c r="BG22091" s="196"/>
      <c r="BH22091" s="196"/>
      <c r="BI22091" s="196"/>
      <c r="BJ22091" s="196"/>
    </row>
    <row r="22092" spans="59:62">
      <c r="BG22092" s="196"/>
      <c r="BH22092" s="196"/>
      <c r="BI22092" s="196"/>
      <c r="BJ22092" s="196"/>
    </row>
    <row r="22093" spans="59:62">
      <c r="BG22093" s="196"/>
      <c r="BH22093" s="196"/>
      <c r="BI22093" s="196"/>
      <c r="BJ22093" s="196"/>
    </row>
    <row r="22094" spans="59:62">
      <c r="BG22094" s="196"/>
      <c r="BH22094" s="196"/>
      <c r="BI22094" s="196"/>
      <c r="BJ22094" s="196"/>
    </row>
    <row r="22095" spans="59:62">
      <c r="BG22095" s="196"/>
      <c r="BH22095" s="196"/>
      <c r="BI22095" s="196"/>
      <c r="BJ22095" s="196"/>
    </row>
    <row r="22096" spans="59:62">
      <c r="BG22096" s="196"/>
      <c r="BH22096" s="196"/>
      <c r="BI22096" s="196"/>
      <c r="BJ22096" s="196"/>
    </row>
    <row r="22097" spans="59:62">
      <c r="BG22097" s="196"/>
      <c r="BH22097" s="196"/>
      <c r="BI22097" s="196"/>
      <c r="BJ22097" s="196"/>
    </row>
    <row r="22098" spans="59:62">
      <c r="BG22098" s="196"/>
      <c r="BH22098" s="196"/>
      <c r="BI22098" s="196"/>
      <c r="BJ22098" s="196"/>
    </row>
    <row r="22099" spans="59:62">
      <c r="BG22099" s="196"/>
      <c r="BH22099" s="196"/>
      <c r="BI22099" s="196"/>
      <c r="BJ22099" s="196"/>
    </row>
    <row r="22100" spans="59:62">
      <c r="BG22100" s="196"/>
      <c r="BH22100" s="196"/>
      <c r="BI22100" s="196"/>
      <c r="BJ22100" s="196"/>
    </row>
    <row r="22101" spans="59:62">
      <c r="BG22101" s="196"/>
      <c r="BH22101" s="196"/>
      <c r="BI22101" s="196"/>
      <c r="BJ22101" s="196"/>
    </row>
    <row r="22102" spans="59:62">
      <c r="BG22102" s="196"/>
      <c r="BH22102" s="196"/>
      <c r="BI22102" s="196"/>
      <c r="BJ22102" s="196"/>
    </row>
    <row r="22103" spans="59:62">
      <c r="BG22103" s="196"/>
      <c r="BH22103" s="196"/>
      <c r="BI22103" s="196"/>
      <c r="BJ22103" s="196"/>
    </row>
    <row r="22104" spans="59:62">
      <c r="BG22104" s="196"/>
      <c r="BH22104" s="196"/>
      <c r="BI22104" s="196"/>
      <c r="BJ22104" s="196"/>
    </row>
    <row r="22105" spans="59:62">
      <c r="BG22105" s="196"/>
      <c r="BH22105" s="196"/>
      <c r="BI22105" s="196"/>
      <c r="BJ22105" s="196"/>
    </row>
    <row r="22106" spans="59:62">
      <c r="BG22106" s="196"/>
      <c r="BH22106" s="196"/>
      <c r="BI22106" s="196"/>
      <c r="BJ22106" s="196"/>
    </row>
    <row r="22107" spans="59:62">
      <c r="BG22107" s="196"/>
      <c r="BH22107" s="196"/>
      <c r="BI22107" s="196"/>
      <c r="BJ22107" s="196"/>
    </row>
    <row r="22108" spans="59:62">
      <c r="BG22108" s="196"/>
      <c r="BH22108" s="196"/>
      <c r="BI22108" s="196"/>
      <c r="BJ22108" s="196"/>
    </row>
    <row r="22109" spans="59:62">
      <c r="BG22109" s="196"/>
      <c r="BH22109" s="196"/>
      <c r="BI22109" s="196"/>
      <c r="BJ22109" s="196"/>
    </row>
    <row r="22110" spans="59:62">
      <c r="BG22110" s="196"/>
      <c r="BH22110" s="196"/>
      <c r="BI22110" s="196"/>
      <c r="BJ22110" s="196"/>
    </row>
    <row r="22111" spans="59:62">
      <c r="BG22111" s="196"/>
      <c r="BH22111" s="196"/>
      <c r="BI22111" s="196"/>
      <c r="BJ22111" s="196"/>
    </row>
    <row r="22112" spans="59:62">
      <c r="BG22112" s="196"/>
      <c r="BH22112" s="196"/>
      <c r="BI22112" s="196"/>
      <c r="BJ22112" s="196"/>
    </row>
    <row r="22113" spans="59:62">
      <c r="BG22113" s="196"/>
      <c r="BH22113" s="196"/>
      <c r="BI22113" s="196"/>
      <c r="BJ22113" s="196"/>
    </row>
    <row r="22114" spans="59:62">
      <c r="BG22114" s="196"/>
      <c r="BH22114" s="196"/>
      <c r="BI22114" s="196"/>
      <c r="BJ22114" s="196"/>
    </row>
    <row r="22115" spans="59:62">
      <c r="BG22115" s="196"/>
      <c r="BH22115" s="196"/>
      <c r="BI22115" s="196"/>
      <c r="BJ22115" s="196"/>
    </row>
    <row r="22116" spans="59:62">
      <c r="BG22116" s="196"/>
      <c r="BH22116" s="196"/>
      <c r="BI22116" s="196"/>
      <c r="BJ22116" s="196"/>
    </row>
    <row r="22117" spans="59:62">
      <c r="BG22117" s="196"/>
      <c r="BH22117" s="196"/>
      <c r="BI22117" s="196"/>
      <c r="BJ22117" s="196"/>
    </row>
    <row r="22118" spans="59:62">
      <c r="BG22118" s="196"/>
      <c r="BH22118" s="196"/>
      <c r="BI22118" s="196"/>
      <c r="BJ22118" s="196"/>
    </row>
    <row r="22119" spans="59:62">
      <c r="BG22119" s="196"/>
      <c r="BH22119" s="196"/>
      <c r="BI22119" s="196"/>
      <c r="BJ22119" s="196"/>
    </row>
    <row r="22120" spans="59:62">
      <c r="BG22120" s="196"/>
      <c r="BH22120" s="196"/>
      <c r="BI22120" s="196"/>
      <c r="BJ22120" s="196"/>
    </row>
    <row r="22121" spans="59:62">
      <c r="BG22121" s="196"/>
      <c r="BH22121" s="196"/>
      <c r="BI22121" s="196"/>
      <c r="BJ22121" s="196"/>
    </row>
    <row r="22122" spans="59:62">
      <c r="BG22122" s="196"/>
      <c r="BH22122" s="196"/>
      <c r="BI22122" s="196"/>
      <c r="BJ22122" s="196"/>
    </row>
    <row r="22123" spans="59:62">
      <c r="BG22123" s="196"/>
      <c r="BH22123" s="196"/>
      <c r="BI22123" s="196"/>
      <c r="BJ22123" s="196"/>
    </row>
    <row r="22124" spans="59:62">
      <c r="BG22124" s="196"/>
      <c r="BH22124" s="196"/>
      <c r="BI22124" s="196"/>
      <c r="BJ22124" s="196"/>
    </row>
    <row r="22125" spans="59:62">
      <c r="BG22125" s="196"/>
      <c r="BH22125" s="196"/>
      <c r="BI22125" s="196"/>
      <c r="BJ22125" s="196"/>
    </row>
    <row r="22126" spans="59:62">
      <c r="BG22126" s="196"/>
      <c r="BH22126" s="196"/>
      <c r="BI22126" s="196"/>
      <c r="BJ22126" s="196"/>
    </row>
    <row r="22127" spans="59:62">
      <c r="BG22127" s="196"/>
      <c r="BH22127" s="196"/>
      <c r="BI22127" s="196"/>
      <c r="BJ22127" s="196"/>
    </row>
    <row r="22128" spans="59:62">
      <c r="BG22128" s="196"/>
      <c r="BH22128" s="196"/>
      <c r="BI22128" s="196"/>
      <c r="BJ22128" s="196"/>
    </row>
    <row r="22129" spans="59:62">
      <c r="BG22129" s="196"/>
      <c r="BH22129" s="196"/>
      <c r="BI22129" s="196"/>
      <c r="BJ22129" s="196"/>
    </row>
    <row r="22130" spans="59:62">
      <c r="BG22130" s="196"/>
      <c r="BH22130" s="196"/>
      <c r="BI22130" s="196"/>
      <c r="BJ22130" s="196"/>
    </row>
    <row r="22131" spans="59:62">
      <c r="BG22131" s="196"/>
      <c r="BH22131" s="196"/>
      <c r="BI22131" s="196"/>
      <c r="BJ22131" s="196"/>
    </row>
    <row r="22132" spans="59:62">
      <c r="BG22132" s="196"/>
      <c r="BH22132" s="196"/>
      <c r="BI22132" s="196"/>
      <c r="BJ22132" s="196"/>
    </row>
    <row r="22133" spans="59:62">
      <c r="BG22133" s="196"/>
      <c r="BH22133" s="196"/>
      <c r="BI22133" s="196"/>
      <c r="BJ22133" s="196"/>
    </row>
    <row r="22134" spans="59:62">
      <c r="BG22134" s="196"/>
      <c r="BH22134" s="196"/>
      <c r="BI22134" s="196"/>
      <c r="BJ22134" s="196"/>
    </row>
    <row r="22135" spans="59:62">
      <c r="BG22135" s="196"/>
      <c r="BH22135" s="196"/>
      <c r="BI22135" s="196"/>
      <c r="BJ22135" s="196"/>
    </row>
    <row r="22136" spans="59:62">
      <c r="BG22136" s="196"/>
      <c r="BH22136" s="196"/>
      <c r="BI22136" s="196"/>
      <c r="BJ22136" s="196"/>
    </row>
    <row r="22137" spans="59:62">
      <c r="BG22137" s="196"/>
      <c r="BH22137" s="196"/>
      <c r="BI22137" s="196"/>
      <c r="BJ22137" s="196"/>
    </row>
    <row r="22138" spans="59:62">
      <c r="BG22138" s="196"/>
      <c r="BH22138" s="196"/>
      <c r="BI22138" s="196"/>
      <c r="BJ22138" s="196"/>
    </row>
    <row r="22139" spans="59:62">
      <c r="BG22139" s="196"/>
      <c r="BH22139" s="196"/>
      <c r="BI22139" s="196"/>
      <c r="BJ22139" s="196"/>
    </row>
    <row r="22140" spans="59:62">
      <c r="BG22140" s="196"/>
      <c r="BH22140" s="196"/>
      <c r="BI22140" s="196"/>
      <c r="BJ22140" s="196"/>
    </row>
    <row r="22141" spans="59:62">
      <c r="BG22141" s="196"/>
      <c r="BH22141" s="196"/>
      <c r="BI22141" s="196"/>
      <c r="BJ22141" s="196"/>
    </row>
    <row r="22142" spans="59:62">
      <c r="BG22142" s="196"/>
      <c r="BH22142" s="196"/>
      <c r="BI22142" s="196"/>
      <c r="BJ22142" s="196"/>
    </row>
    <row r="22143" spans="59:62">
      <c r="BG22143" s="196"/>
      <c r="BH22143" s="196"/>
      <c r="BI22143" s="196"/>
      <c r="BJ22143" s="196"/>
    </row>
    <row r="22144" spans="59:62">
      <c r="BG22144" s="196"/>
      <c r="BH22144" s="196"/>
      <c r="BI22144" s="196"/>
      <c r="BJ22144" s="196"/>
    </row>
    <row r="22145" spans="59:62">
      <c r="BG22145" s="196"/>
      <c r="BH22145" s="196"/>
      <c r="BI22145" s="196"/>
      <c r="BJ22145" s="196"/>
    </row>
    <row r="22146" spans="59:62">
      <c r="BG22146" s="196"/>
      <c r="BH22146" s="196"/>
      <c r="BI22146" s="196"/>
      <c r="BJ22146" s="196"/>
    </row>
    <row r="22147" spans="59:62">
      <c r="BG22147" s="196"/>
      <c r="BH22147" s="196"/>
      <c r="BI22147" s="196"/>
      <c r="BJ22147" s="196"/>
    </row>
    <row r="22148" spans="59:62">
      <c r="BG22148" s="196"/>
      <c r="BH22148" s="196"/>
      <c r="BI22148" s="196"/>
      <c r="BJ22148" s="196"/>
    </row>
    <row r="22149" spans="59:62">
      <c r="BG22149" s="196"/>
      <c r="BH22149" s="196"/>
      <c r="BI22149" s="196"/>
      <c r="BJ22149" s="196"/>
    </row>
    <row r="22150" spans="59:62">
      <c r="BG22150" s="196"/>
      <c r="BH22150" s="196"/>
      <c r="BI22150" s="196"/>
      <c r="BJ22150" s="196"/>
    </row>
    <row r="22151" spans="59:62">
      <c r="BG22151" s="196"/>
      <c r="BH22151" s="196"/>
      <c r="BI22151" s="196"/>
      <c r="BJ22151" s="196"/>
    </row>
    <row r="22152" spans="59:62">
      <c r="BG22152" s="196"/>
      <c r="BH22152" s="196"/>
      <c r="BI22152" s="196"/>
      <c r="BJ22152" s="196"/>
    </row>
    <row r="22153" spans="59:62">
      <c r="BG22153" s="196"/>
      <c r="BH22153" s="196"/>
      <c r="BI22153" s="196"/>
      <c r="BJ22153" s="196"/>
    </row>
    <row r="22154" spans="59:62">
      <c r="BG22154" s="196"/>
      <c r="BH22154" s="196"/>
      <c r="BI22154" s="196"/>
      <c r="BJ22154" s="196"/>
    </row>
    <row r="22155" spans="59:62">
      <c r="BG22155" s="196"/>
      <c r="BH22155" s="196"/>
      <c r="BI22155" s="196"/>
      <c r="BJ22155" s="196"/>
    </row>
    <row r="22156" spans="59:62">
      <c r="BG22156" s="196"/>
      <c r="BH22156" s="196"/>
      <c r="BI22156" s="196"/>
      <c r="BJ22156" s="196"/>
    </row>
    <row r="22157" spans="59:62">
      <c r="BG22157" s="196"/>
      <c r="BH22157" s="196"/>
      <c r="BI22157" s="196"/>
      <c r="BJ22157" s="196"/>
    </row>
    <row r="22158" spans="59:62">
      <c r="BG22158" s="196"/>
      <c r="BH22158" s="196"/>
      <c r="BI22158" s="196"/>
      <c r="BJ22158" s="196"/>
    </row>
    <row r="22159" spans="59:62">
      <c r="BG22159" s="196"/>
      <c r="BH22159" s="196"/>
      <c r="BI22159" s="196"/>
      <c r="BJ22159" s="196"/>
    </row>
    <row r="22160" spans="59:62">
      <c r="BG22160" s="196"/>
      <c r="BH22160" s="196"/>
      <c r="BI22160" s="196"/>
      <c r="BJ22160" s="196"/>
    </row>
    <row r="22161" spans="59:62">
      <c r="BG22161" s="196"/>
      <c r="BH22161" s="196"/>
      <c r="BI22161" s="196"/>
      <c r="BJ22161" s="196"/>
    </row>
    <row r="22162" spans="59:62">
      <c r="BG22162" s="196"/>
      <c r="BH22162" s="196"/>
      <c r="BI22162" s="196"/>
      <c r="BJ22162" s="196"/>
    </row>
    <row r="22163" spans="59:62">
      <c r="BG22163" s="196"/>
      <c r="BH22163" s="196"/>
      <c r="BI22163" s="196"/>
      <c r="BJ22163" s="196"/>
    </row>
    <row r="22164" spans="59:62">
      <c r="BG22164" s="196"/>
      <c r="BH22164" s="196"/>
      <c r="BI22164" s="196"/>
      <c r="BJ22164" s="196"/>
    </row>
    <row r="22165" spans="59:62">
      <c r="BG22165" s="196"/>
      <c r="BH22165" s="196"/>
      <c r="BI22165" s="196"/>
      <c r="BJ22165" s="196"/>
    </row>
    <row r="22166" spans="59:62">
      <c r="BG22166" s="196"/>
      <c r="BH22166" s="196"/>
      <c r="BI22166" s="196"/>
      <c r="BJ22166" s="196"/>
    </row>
    <row r="22167" spans="59:62">
      <c r="BG22167" s="196"/>
      <c r="BH22167" s="196"/>
      <c r="BI22167" s="196"/>
      <c r="BJ22167" s="196"/>
    </row>
    <row r="22168" spans="59:62">
      <c r="BG22168" s="196"/>
      <c r="BH22168" s="196"/>
      <c r="BI22168" s="196"/>
      <c r="BJ22168" s="196"/>
    </row>
    <row r="22169" spans="59:62">
      <c r="BG22169" s="196"/>
      <c r="BH22169" s="196"/>
      <c r="BI22169" s="196"/>
      <c r="BJ22169" s="196"/>
    </row>
    <row r="22170" spans="59:62">
      <c r="BG22170" s="196"/>
      <c r="BH22170" s="196"/>
      <c r="BI22170" s="196"/>
      <c r="BJ22170" s="196"/>
    </row>
    <row r="22171" spans="59:62">
      <c r="BG22171" s="196"/>
      <c r="BH22171" s="196"/>
      <c r="BI22171" s="196"/>
      <c r="BJ22171" s="196"/>
    </row>
    <row r="22172" spans="59:62">
      <c r="BG22172" s="196"/>
      <c r="BH22172" s="196"/>
      <c r="BI22172" s="196"/>
      <c r="BJ22172" s="196"/>
    </row>
    <row r="22173" spans="59:62">
      <c r="BG22173" s="196"/>
      <c r="BH22173" s="196"/>
      <c r="BI22173" s="196"/>
      <c r="BJ22173" s="196"/>
    </row>
    <row r="22174" spans="59:62">
      <c r="BG22174" s="196"/>
      <c r="BH22174" s="196"/>
      <c r="BI22174" s="196"/>
      <c r="BJ22174" s="196"/>
    </row>
    <row r="22175" spans="59:62">
      <c r="BG22175" s="196"/>
      <c r="BH22175" s="196"/>
      <c r="BI22175" s="196"/>
      <c r="BJ22175" s="196"/>
    </row>
    <row r="22176" spans="59:62">
      <c r="BG22176" s="196"/>
      <c r="BH22176" s="196"/>
      <c r="BI22176" s="196"/>
      <c r="BJ22176" s="196"/>
    </row>
    <row r="22177" spans="59:62">
      <c r="BG22177" s="196"/>
      <c r="BH22177" s="196"/>
      <c r="BI22177" s="196"/>
      <c r="BJ22177" s="196"/>
    </row>
    <row r="22178" spans="59:62">
      <c r="BG22178" s="196"/>
      <c r="BH22178" s="196"/>
      <c r="BI22178" s="196"/>
      <c r="BJ22178" s="196"/>
    </row>
    <row r="22179" spans="59:62">
      <c r="BG22179" s="196"/>
      <c r="BH22179" s="196"/>
      <c r="BI22179" s="196"/>
      <c r="BJ22179" s="196"/>
    </row>
    <row r="22180" spans="59:62">
      <c r="BG22180" s="196"/>
      <c r="BH22180" s="196"/>
      <c r="BI22180" s="196"/>
      <c r="BJ22180" s="196"/>
    </row>
    <row r="22181" spans="59:62">
      <c r="BG22181" s="196"/>
      <c r="BH22181" s="196"/>
      <c r="BI22181" s="196"/>
      <c r="BJ22181" s="196"/>
    </row>
    <row r="22182" spans="59:62">
      <c r="BG22182" s="196"/>
      <c r="BH22182" s="196"/>
      <c r="BI22182" s="196"/>
      <c r="BJ22182" s="196"/>
    </row>
    <row r="22183" spans="59:62">
      <c r="BG22183" s="196"/>
      <c r="BH22183" s="196"/>
      <c r="BI22183" s="196"/>
      <c r="BJ22183" s="196"/>
    </row>
    <row r="22184" spans="59:62">
      <c r="BG22184" s="196"/>
      <c r="BH22184" s="196"/>
      <c r="BI22184" s="196"/>
      <c r="BJ22184" s="196"/>
    </row>
    <row r="22185" spans="59:62">
      <c r="BG22185" s="196"/>
      <c r="BH22185" s="196"/>
      <c r="BI22185" s="196"/>
      <c r="BJ22185" s="196"/>
    </row>
    <row r="22186" spans="59:62">
      <c r="BG22186" s="196"/>
      <c r="BH22186" s="196"/>
      <c r="BI22186" s="196"/>
      <c r="BJ22186" s="196"/>
    </row>
    <row r="22187" spans="59:62">
      <c r="BG22187" s="196"/>
      <c r="BH22187" s="196"/>
      <c r="BI22187" s="196"/>
      <c r="BJ22187" s="196"/>
    </row>
    <row r="22188" spans="59:62">
      <c r="BG22188" s="196"/>
      <c r="BH22188" s="196"/>
      <c r="BI22188" s="196"/>
      <c r="BJ22188" s="196"/>
    </row>
    <row r="22189" spans="59:62">
      <c r="BG22189" s="196"/>
      <c r="BH22189" s="196"/>
      <c r="BI22189" s="196"/>
      <c r="BJ22189" s="196"/>
    </row>
    <row r="22190" spans="59:62">
      <c r="BG22190" s="196"/>
      <c r="BH22190" s="196"/>
      <c r="BI22190" s="196"/>
      <c r="BJ22190" s="196"/>
    </row>
    <row r="22191" spans="59:62">
      <c r="BG22191" s="196"/>
      <c r="BH22191" s="196"/>
      <c r="BI22191" s="196"/>
      <c r="BJ22191" s="196"/>
    </row>
    <row r="22192" spans="59:62">
      <c r="BG22192" s="196"/>
      <c r="BH22192" s="196"/>
      <c r="BI22192" s="196"/>
      <c r="BJ22192" s="196"/>
    </row>
    <row r="22193" spans="59:62">
      <c r="BG22193" s="196"/>
      <c r="BH22193" s="196"/>
      <c r="BI22193" s="196"/>
      <c r="BJ22193" s="196"/>
    </row>
    <row r="22194" spans="59:62">
      <c r="BG22194" s="196"/>
      <c r="BH22194" s="196"/>
      <c r="BI22194" s="196"/>
      <c r="BJ22194" s="196"/>
    </row>
    <row r="22195" spans="59:62">
      <c r="BG22195" s="196"/>
      <c r="BH22195" s="196"/>
      <c r="BI22195" s="196"/>
      <c r="BJ22195" s="196"/>
    </row>
    <row r="22196" spans="59:62">
      <c r="BG22196" s="196"/>
      <c r="BH22196" s="196"/>
      <c r="BI22196" s="196"/>
      <c r="BJ22196" s="196"/>
    </row>
    <row r="22197" spans="59:62">
      <c r="BG22197" s="196"/>
      <c r="BH22197" s="196"/>
      <c r="BI22197" s="196"/>
      <c r="BJ22197" s="196"/>
    </row>
    <row r="22198" spans="59:62">
      <c r="BG22198" s="196"/>
      <c r="BH22198" s="196"/>
      <c r="BI22198" s="196"/>
      <c r="BJ22198" s="196"/>
    </row>
    <row r="22199" spans="59:62">
      <c r="BG22199" s="196"/>
      <c r="BH22199" s="196"/>
      <c r="BI22199" s="196"/>
      <c r="BJ22199" s="196"/>
    </row>
    <row r="22200" spans="59:62">
      <c r="BG22200" s="196"/>
      <c r="BH22200" s="196"/>
      <c r="BI22200" s="196"/>
      <c r="BJ22200" s="196"/>
    </row>
    <row r="22201" spans="59:62">
      <c r="BG22201" s="196"/>
      <c r="BH22201" s="196"/>
      <c r="BI22201" s="196"/>
      <c r="BJ22201" s="196"/>
    </row>
    <row r="22202" spans="59:62">
      <c r="BG22202" s="196"/>
      <c r="BH22202" s="196"/>
      <c r="BI22202" s="196"/>
      <c r="BJ22202" s="196"/>
    </row>
    <row r="22203" spans="59:62">
      <c r="BG22203" s="196"/>
      <c r="BH22203" s="196"/>
      <c r="BI22203" s="196"/>
      <c r="BJ22203" s="196"/>
    </row>
    <row r="22204" spans="59:62">
      <c r="BG22204" s="196"/>
      <c r="BH22204" s="196"/>
      <c r="BI22204" s="196"/>
      <c r="BJ22204" s="196"/>
    </row>
    <row r="22205" spans="59:62">
      <c r="BG22205" s="196"/>
      <c r="BH22205" s="196"/>
      <c r="BI22205" s="196"/>
      <c r="BJ22205" s="196"/>
    </row>
    <row r="22206" spans="59:62">
      <c r="BG22206" s="196"/>
      <c r="BH22206" s="196"/>
      <c r="BI22206" s="196"/>
      <c r="BJ22206" s="196"/>
    </row>
    <row r="22207" spans="59:62">
      <c r="BG22207" s="196"/>
      <c r="BH22207" s="196"/>
      <c r="BI22207" s="196"/>
      <c r="BJ22207" s="196"/>
    </row>
    <row r="22208" spans="59:62">
      <c r="BG22208" s="196"/>
      <c r="BH22208" s="196"/>
      <c r="BI22208" s="196"/>
      <c r="BJ22208" s="196"/>
    </row>
    <row r="22209" spans="59:62">
      <c r="BG22209" s="196"/>
      <c r="BH22209" s="196"/>
      <c r="BI22209" s="196"/>
      <c r="BJ22209" s="196"/>
    </row>
    <row r="22210" spans="59:62">
      <c r="BG22210" s="196"/>
      <c r="BH22210" s="196"/>
      <c r="BI22210" s="196"/>
      <c r="BJ22210" s="196"/>
    </row>
    <row r="22211" spans="59:62">
      <c r="BG22211" s="196"/>
      <c r="BH22211" s="196"/>
      <c r="BI22211" s="196"/>
      <c r="BJ22211" s="196"/>
    </row>
    <row r="22212" spans="59:62">
      <c r="BG22212" s="196"/>
      <c r="BH22212" s="196"/>
      <c r="BI22212" s="196"/>
      <c r="BJ22212" s="196"/>
    </row>
    <row r="22213" spans="59:62">
      <c r="BG22213" s="196"/>
      <c r="BH22213" s="196"/>
      <c r="BI22213" s="196"/>
      <c r="BJ22213" s="196"/>
    </row>
    <row r="22214" spans="59:62">
      <c r="BG22214" s="196"/>
      <c r="BH22214" s="196"/>
      <c r="BI22214" s="196"/>
      <c r="BJ22214" s="196"/>
    </row>
    <row r="22215" spans="59:62">
      <c r="BG22215" s="196"/>
      <c r="BH22215" s="196"/>
      <c r="BI22215" s="196"/>
      <c r="BJ22215" s="196"/>
    </row>
    <row r="22216" spans="59:62">
      <c r="BG22216" s="196"/>
      <c r="BH22216" s="196"/>
      <c r="BI22216" s="196"/>
      <c r="BJ22216" s="196"/>
    </row>
    <row r="22217" spans="59:62">
      <c r="BG22217" s="196"/>
      <c r="BH22217" s="196"/>
      <c r="BI22217" s="196"/>
      <c r="BJ22217" s="196"/>
    </row>
    <row r="22218" spans="59:62">
      <c r="BG22218" s="196"/>
      <c r="BH22218" s="196"/>
      <c r="BI22218" s="196"/>
      <c r="BJ22218" s="196"/>
    </row>
    <row r="22219" spans="59:62">
      <c r="BG22219" s="196"/>
      <c r="BH22219" s="196"/>
      <c r="BI22219" s="196"/>
      <c r="BJ22219" s="196"/>
    </row>
    <row r="22220" spans="59:62">
      <c r="BG22220" s="196"/>
      <c r="BH22220" s="196"/>
      <c r="BI22220" s="196"/>
      <c r="BJ22220" s="196"/>
    </row>
    <row r="22221" spans="59:62">
      <c r="BG22221" s="196"/>
      <c r="BH22221" s="196"/>
      <c r="BI22221" s="196"/>
      <c r="BJ22221" s="196"/>
    </row>
    <row r="22222" spans="59:62">
      <c r="BG22222" s="196"/>
      <c r="BH22222" s="196"/>
      <c r="BI22222" s="196"/>
      <c r="BJ22222" s="196"/>
    </row>
    <row r="22223" spans="59:62">
      <c r="BG22223" s="196"/>
      <c r="BH22223" s="196"/>
      <c r="BI22223" s="196"/>
      <c r="BJ22223" s="196"/>
    </row>
    <row r="22224" spans="59:62">
      <c r="BG22224" s="196"/>
      <c r="BH22224" s="196"/>
      <c r="BI22224" s="196"/>
      <c r="BJ22224" s="196"/>
    </row>
    <row r="22225" spans="59:62">
      <c r="BG22225" s="196"/>
      <c r="BH22225" s="196"/>
      <c r="BI22225" s="196"/>
      <c r="BJ22225" s="196"/>
    </row>
    <row r="22226" spans="59:62">
      <c r="BG22226" s="196"/>
      <c r="BH22226" s="196"/>
      <c r="BI22226" s="196"/>
      <c r="BJ22226" s="196"/>
    </row>
    <row r="22227" spans="59:62">
      <c r="BG22227" s="196"/>
      <c r="BH22227" s="196"/>
      <c r="BI22227" s="196"/>
      <c r="BJ22227" s="196"/>
    </row>
    <row r="22228" spans="59:62">
      <c r="BG22228" s="196"/>
      <c r="BH22228" s="196"/>
      <c r="BI22228" s="196"/>
      <c r="BJ22228" s="196"/>
    </row>
    <row r="22229" spans="59:62">
      <c r="BG22229" s="196"/>
      <c r="BH22229" s="196"/>
      <c r="BI22229" s="196"/>
      <c r="BJ22229" s="196"/>
    </row>
    <row r="22230" spans="59:62">
      <c r="BG22230" s="196"/>
      <c r="BH22230" s="196"/>
      <c r="BI22230" s="196"/>
      <c r="BJ22230" s="196"/>
    </row>
    <row r="22231" spans="59:62">
      <c r="BG22231" s="196"/>
      <c r="BH22231" s="196"/>
      <c r="BI22231" s="196"/>
      <c r="BJ22231" s="196"/>
    </row>
    <row r="22232" spans="59:62">
      <c r="BG22232" s="196"/>
      <c r="BH22232" s="196"/>
      <c r="BI22232" s="196"/>
      <c r="BJ22232" s="196"/>
    </row>
    <row r="22233" spans="59:62">
      <c r="BG22233" s="196"/>
      <c r="BH22233" s="196"/>
      <c r="BI22233" s="196"/>
      <c r="BJ22233" s="196"/>
    </row>
    <row r="22234" spans="59:62">
      <c r="BG22234" s="196"/>
      <c r="BH22234" s="196"/>
      <c r="BI22234" s="196"/>
      <c r="BJ22234" s="196"/>
    </row>
    <row r="22235" spans="59:62">
      <c r="BG22235" s="196"/>
      <c r="BH22235" s="196"/>
      <c r="BI22235" s="196"/>
      <c r="BJ22235" s="196"/>
    </row>
    <row r="22236" spans="59:62">
      <c r="BG22236" s="196"/>
      <c r="BH22236" s="196"/>
      <c r="BI22236" s="196"/>
      <c r="BJ22236" s="196"/>
    </row>
    <row r="22237" spans="59:62">
      <c r="BG22237" s="196"/>
      <c r="BH22237" s="196"/>
      <c r="BI22237" s="196"/>
      <c r="BJ22237" s="196"/>
    </row>
    <row r="22238" spans="59:62">
      <c r="BG22238" s="196"/>
      <c r="BH22238" s="196"/>
      <c r="BI22238" s="196"/>
      <c r="BJ22238" s="196"/>
    </row>
    <row r="22239" spans="59:62">
      <c r="BG22239" s="196"/>
      <c r="BH22239" s="196"/>
      <c r="BI22239" s="196"/>
      <c r="BJ22239" s="196"/>
    </row>
    <row r="22240" spans="59:62">
      <c r="BG22240" s="196"/>
      <c r="BH22240" s="196"/>
      <c r="BI22240" s="196"/>
      <c r="BJ22240" s="196"/>
    </row>
    <row r="22241" spans="59:62">
      <c r="BG22241" s="196"/>
      <c r="BH22241" s="196"/>
      <c r="BI22241" s="196"/>
      <c r="BJ22241" s="196"/>
    </row>
    <row r="22242" spans="59:62">
      <c r="BG22242" s="196"/>
      <c r="BH22242" s="196"/>
      <c r="BI22242" s="196"/>
      <c r="BJ22242" s="196"/>
    </row>
    <row r="22243" spans="59:62">
      <c r="BG22243" s="196"/>
      <c r="BH22243" s="196"/>
      <c r="BI22243" s="196"/>
      <c r="BJ22243" s="196"/>
    </row>
    <row r="22244" spans="59:62">
      <c r="BG22244" s="196"/>
      <c r="BH22244" s="196"/>
      <c r="BI22244" s="196"/>
      <c r="BJ22244" s="196"/>
    </row>
    <row r="22245" spans="59:62">
      <c r="BG22245" s="196"/>
      <c r="BH22245" s="196"/>
      <c r="BI22245" s="196"/>
      <c r="BJ22245" s="196"/>
    </row>
    <row r="22246" spans="59:62">
      <c r="BG22246" s="196"/>
      <c r="BH22246" s="196"/>
      <c r="BI22246" s="196"/>
      <c r="BJ22246" s="196"/>
    </row>
    <row r="22247" spans="59:62">
      <c r="BG22247" s="196"/>
      <c r="BH22247" s="196"/>
      <c r="BI22247" s="196"/>
      <c r="BJ22247" s="196"/>
    </row>
    <row r="22248" spans="59:62">
      <c r="BG22248" s="196"/>
      <c r="BH22248" s="196"/>
      <c r="BI22248" s="196"/>
      <c r="BJ22248" s="196"/>
    </row>
    <row r="22249" spans="59:62">
      <c r="BG22249" s="196"/>
      <c r="BH22249" s="196"/>
      <c r="BI22249" s="196"/>
      <c r="BJ22249" s="196"/>
    </row>
    <row r="22250" spans="59:62">
      <c r="BG22250" s="196"/>
      <c r="BH22250" s="196"/>
      <c r="BI22250" s="196"/>
      <c r="BJ22250" s="196"/>
    </row>
    <row r="22251" spans="59:62">
      <c r="BG22251" s="196"/>
      <c r="BH22251" s="196"/>
      <c r="BI22251" s="196"/>
      <c r="BJ22251" s="196"/>
    </row>
    <row r="22252" spans="59:62">
      <c r="BG22252" s="196"/>
      <c r="BH22252" s="196"/>
      <c r="BI22252" s="196"/>
      <c r="BJ22252" s="196"/>
    </row>
    <row r="22253" spans="59:62">
      <c r="BG22253" s="196"/>
      <c r="BH22253" s="196"/>
      <c r="BI22253" s="196"/>
      <c r="BJ22253" s="196"/>
    </row>
    <row r="22254" spans="59:62">
      <c r="BG22254" s="196"/>
      <c r="BH22254" s="196"/>
      <c r="BI22254" s="196"/>
      <c r="BJ22254" s="196"/>
    </row>
    <row r="22255" spans="59:62">
      <c r="BG22255" s="196"/>
      <c r="BH22255" s="196"/>
      <c r="BI22255" s="196"/>
      <c r="BJ22255" s="196"/>
    </row>
    <row r="22256" spans="59:62">
      <c r="BG22256" s="196"/>
      <c r="BH22256" s="196"/>
      <c r="BI22256" s="196"/>
      <c r="BJ22256" s="196"/>
    </row>
    <row r="22257" spans="59:62">
      <c r="BG22257" s="196"/>
      <c r="BH22257" s="196"/>
      <c r="BI22257" s="196"/>
      <c r="BJ22257" s="196"/>
    </row>
    <row r="22258" spans="59:62">
      <c r="BG22258" s="196"/>
      <c r="BH22258" s="196"/>
      <c r="BI22258" s="196"/>
      <c r="BJ22258" s="196"/>
    </row>
    <row r="22259" spans="59:62">
      <c r="BG22259" s="196"/>
      <c r="BH22259" s="196"/>
      <c r="BI22259" s="196"/>
      <c r="BJ22259" s="196"/>
    </row>
    <row r="22260" spans="59:62">
      <c r="BG22260" s="196"/>
      <c r="BH22260" s="196"/>
      <c r="BI22260" s="196"/>
      <c r="BJ22260" s="196"/>
    </row>
    <row r="22261" spans="59:62">
      <c r="BG22261" s="196"/>
      <c r="BH22261" s="196"/>
      <c r="BI22261" s="196"/>
      <c r="BJ22261" s="196"/>
    </row>
    <row r="22262" spans="59:62">
      <c r="BG22262" s="196"/>
      <c r="BH22262" s="196"/>
      <c r="BI22262" s="196"/>
      <c r="BJ22262" s="196"/>
    </row>
    <row r="22263" spans="59:62">
      <c r="BG22263" s="196"/>
      <c r="BH22263" s="196"/>
      <c r="BI22263" s="196"/>
      <c r="BJ22263" s="196"/>
    </row>
    <row r="22264" spans="59:62">
      <c r="BG22264" s="196"/>
      <c r="BH22264" s="196"/>
      <c r="BI22264" s="196"/>
      <c r="BJ22264" s="196"/>
    </row>
    <row r="22265" spans="59:62">
      <c r="BG22265" s="196"/>
      <c r="BH22265" s="196"/>
      <c r="BI22265" s="196"/>
      <c r="BJ22265" s="196"/>
    </row>
    <row r="22266" spans="59:62">
      <c r="BG22266" s="196"/>
      <c r="BH22266" s="196"/>
      <c r="BI22266" s="196"/>
      <c r="BJ22266" s="196"/>
    </row>
    <row r="22267" spans="59:62">
      <c r="BG22267" s="196"/>
      <c r="BH22267" s="196"/>
      <c r="BI22267" s="196"/>
      <c r="BJ22267" s="196"/>
    </row>
    <row r="22268" spans="59:62">
      <c r="BG22268" s="196"/>
      <c r="BH22268" s="196"/>
      <c r="BI22268" s="196"/>
      <c r="BJ22268" s="196"/>
    </row>
    <row r="22269" spans="59:62">
      <c r="BG22269" s="196"/>
      <c r="BH22269" s="196"/>
      <c r="BI22269" s="196"/>
      <c r="BJ22269" s="196"/>
    </row>
    <row r="22270" spans="59:62">
      <c r="BG22270" s="196"/>
      <c r="BH22270" s="196"/>
      <c r="BI22270" s="196"/>
      <c r="BJ22270" s="196"/>
    </row>
    <row r="22271" spans="59:62">
      <c r="BG22271" s="196"/>
      <c r="BH22271" s="196"/>
      <c r="BI22271" s="196"/>
      <c r="BJ22271" s="196"/>
    </row>
    <row r="22272" spans="59:62">
      <c r="BG22272" s="196"/>
      <c r="BH22272" s="196"/>
      <c r="BI22272" s="196"/>
      <c r="BJ22272" s="196"/>
    </row>
    <row r="22273" spans="59:62">
      <c r="BG22273" s="196"/>
      <c r="BH22273" s="196"/>
      <c r="BI22273" s="196"/>
      <c r="BJ22273" s="196"/>
    </row>
    <row r="22274" spans="59:62">
      <c r="BG22274" s="196"/>
      <c r="BH22274" s="196"/>
      <c r="BI22274" s="196"/>
      <c r="BJ22274" s="196"/>
    </row>
    <row r="22275" spans="59:62">
      <c r="BG22275" s="196"/>
      <c r="BH22275" s="196"/>
      <c r="BI22275" s="196"/>
      <c r="BJ22275" s="196"/>
    </row>
    <row r="22276" spans="59:62">
      <c r="BG22276" s="196"/>
      <c r="BH22276" s="196"/>
      <c r="BI22276" s="196"/>
      <c r="BJ22276" s="196"/>
    </row>
    <row r="22277" spans="59:62">
      <c r="BG22277" s="196"/>
      <c r="BH22277" s="196"/>
      <c r="BI22277" s="196"/>
      <c r="BJ22277" s="196"/>
    </row>
    <row r="22278" spans="59:62">
      <c r="BG22278" s="196"/>
      <c r="BH22278" s="196"/>
      <c r="BI22278" s="196"/>
      <c r="BJ22278" s="196"/>
    </row>
    <row r="22279" spans="59:62">
      <c r="BG22279" s="196"/>
      <c r="BH22279" s="196"/>
      <c r="BI22279" s="196"/>
      <c r="BJ22279" s="196"/>
    </row>
    <row r="22280" spans="59:62">
      <c r="BG22280" s="196"/>
      <c r="BH22280" s="196"/>
      <c r="BI22280" s="196"/>
      <c r="BJ22280" s="196"/>
    </row>
    <row r="22281" spans="59:62">
      <c r="BG22281" s="196"/>
      <c r="BH22281" s="196"/>
      <c r="BI22281" s="196"/>
      <c r="BJ22281" s="196"/>
    </row>
    <row r="22282" spans="59:62">
      <c r="BG22282" s="196"/>
      <c r="BH22282" s="196"/>
      <c r="BI22282" s="196"/>
      <c r="BJ22282" s="196"/>
    </row>
    <row r="22283" spans="59:62">
      <c r="BG22283" s="196"/>
      <c r="BH22283" s="196"/>
      <c r="BI22283" s="196"/>
      <c r="BJ22283" s="196"/>
    </row>
    <row r="22284" spans="59:62">
      <c r="BG22284" s="196"/>
      <c r="BH22284" s="196"/>
      <c r="BI22284" s="196"/>
      <c r="BJ22284" s="196"/>
    </row>
    <row r="22285" spans="59:62">
      <c r="BG22285" s="196"/>
      <c r="BH22285" s="196"/>
      <c r="BI22285" s="196"/>
      <c r="BJ22285" s="196"/>
    </row>
    <row r="22286" spans="59:62">
      <c r="BG22286" s="196"/>
      <c r="BH22286" s="196"/>
      <c r="BI22286" s="196"/>
      <c r="BJ22286" s="196"/>
    </row>
    <row r="22287" spans="59:62">
      <c r="BG22287" s="196"/>
      <c r="BH22287" s="196"/>
      <c r="BI22287" s="196"/>
      <c r="BJ22287" s="196"/>
    </row>
    <row r="22288" spans="59:62">
      <c r="BG22288" s="196"/>
      <c r="BH22288" s="196"/>
      <c r="BI22288" s="196"/>
      <c r="BJ22288" s="196"/>
    </row>
    <row r="22289" spans="59:62">
      <c r="BG22289" s="196"/>
      <c r="BH22289" s="196"/>
      <c r="BI22289" s="196"/>
      <c r="BJ22289" s="196"/>
    </row>
    <row r="22290" spans="59:62">
      <c r="BG22290" s="196"/>
      <c r="BH22290" s="196"/>
      <c r="BI22290" s="196"/>
      <c r="BJ22290" s="196"/>
    </row>
    <row r="22291" spans="59:62">
      <c r="BG22291" s="196"/>
      <c r="BH22291" s="196"/>
      <c r="BI22291" s="196"/>
      <c r="BJ22291" s="196"/>
    </row>
    <row r="22292" spans="59:62">
      <c r="BG22292" s="196"/>
      <c r="BH22292" s="196"/>
      <c r="BI22292" s="196"/>
      <c r="BJ22292" s="196"/>
    </row>
    <row r="22293" spans="59:62">
      <c r="BG22293" s="196"/>
      <c r="BH22293" s="196"/>
      <c r="BI22293" s="196"/>
      <c r="BJ22293" s="196"/>
    </row>
    <row r="22294" spans="59:62">
      <c r="BG22294" s="196"/>
      <c r="BH22294" s="196"/>
      <c r="BI22294" s="196"/>
      <c r="BJ22294" s="196"/>
    </row>
    <row r="22295" spans="59:62">
      <c r="BG22295" s="196"/>
      <c r="BH22295" s="196"/>
      <c r="BI22295" s="196"/>
      <c r="BJ22295" s="196"/>
    </row>
    <row r="22296" spans="59:62">
      <c r="BG22296" s="196"/>
      <c r="BH22296" s="196"/>
      <c r="BI22296" s="196"/>
      <c r="BJ22296" s="196"/>
    </row>
    <row r="22297" spans="59:62">
      <c r="BG22297" s="196"/>
      <c r="BH22297" s="196"/>
      <c r="BI22297" s="196"/>
      <c r="BJ22297" s="196"/>
    </row>
    <row r="22298" spans="59:62">
      <c r="BG22298" s="196"/>
      <c r="BH22298" s="196"/>
      <c r="BI22298" s="196"/>
      <c r="BJ22298" s="196"/>
    </row>
    <row r="22299" spans="59:62">
      <c r="BG22299" s="196"/>
      <c r="BH22299" s="196"/>
      <c r="BI22299" s="196"/>
      <c r="BJ22299" s="196"/>
    </row>
    <row r="22300" spans="59:62">
      <c r="BG22300" s="196"/>
      <c r="BH22300" s="196"/>
      <c r="BI22300" s="196"/>
      <c r="BJ22300" s="196"/>
    </row>
    <row r="22301" spans="59:62">
      <c r="BG22301" s="196"/>
      <c r="BH22301" s="196"/>
      <c r="BI22301" s="196"/>
      <c r="BJ22301" s="196"/>
    </row>
    <row r="22302" spans="59:62">
      <c r="BG22302" s="196"/>
      <c r="BH22302" s="196"/>
      <c r="BI22302" s="196"/>
      <c r="BJ22302" s="196"/>
    </row>
    <row r="22303" spans="59:62">
      <c r="BG22303" s="196"/>
      <c r="BH22303" s="196"/>
      <c r="BI22303" s="196"/>
      <c r="BJ22303" s="196"/>
    </row>
    <row r="22304" spans="59:62">
      <c r="BG22304" s="196"/>
      <c r="BH22304" s="196"/>
      <c r="BI22304" s="196"/>
      <c r="BJ22304" s="196"/>
    </row>
    <row r="22305" spans="59:62">
      <c r="BG22305" s="196"/>
      <c r="BH22305" s="196"/>
      <c r="BI22305" s="196"/>
      <c r="BJ22305" s="196"/>
    </row>
    <row r="22306" spans="59:62">
      <c r="BG22306" s="196"/>
      <c r="BH22306" s="196"/>
      <c r="BI22306" s="196"/>
      <c r="BJ22306" s="196"/>
    </row>
    <row r="22307" spans="59:62">
      <c r="BG22307" s="196"/>
      <c r="BH22307" s="196"/>
      <c r="BI22307" s="196"/>
      <c r="BJ22307" s="196"/>
    </row>
    <row r="22308" spans="59:62">
      <c r="BG22308" s="196"/>
      <c r="BH22308" s="196"/>
      <c r="BI22308" s="196"/>
      <c r="BJ22308" s="196"/>
    </row>
    <row r="22309" spans="59:62">
      <c r="BG22309" s="196"/>
      <c r="BH22309" s="196"/>
      <c r="BI22309" s="196"/>
      <c r="BJ22309" s="196"/>
    </row>
    <row r="22310" spans="59:62">
      <c r="BG22310" s="196"/>
      <c r="BH22310" s="196"/>
      <c r="BI22310" s="196"/>
      <c r="BJ22310" s="196"/>
    </row>
    <row r="22311" spans="59:62">
      <c r="BG22311" s="196"/>
      <c r="BH22311" s="196"/>
      <c r="BI22311" s="196"/>
      <c r="BJ22311" s="196"/>
    </row>
    <row r="22312" spans="59:62">
      <c r="BG22312" s="196"/>
      <c r="BH22312" s="196"/>
      <c r="BI22312" s="196"/>
      <c r="BJ22312" s="196"/>
    </row>
    <row r="22313" spans="59:62">
      <c r="BG22313" s="196"/>
      <c r="BH22313" s="196"/>
      <c r="BI22313" s="196"/>
      <c r="BJ22313" s="196"/>
    </row>
    <row r="22314" spans="59:62">
      <c r="BG22314" s="196"/>
      <c r="BH22314" s="196"/>
      <c r="BI22314" s="196"/>
      <c r="BJ22314" s="196"/>
    </row>
    <row r="22315" spans="59:62">
      <c r="BG22315" s="196"/>
      <c r="BH22315" s="196"/>
      <c r="BI22315" s="196"/>
      <c r="BJ22315" s="196"/>
    </row>
    <row r="22316" spans="59:62">
      <c r="BG22316" s="196"/>
      <c r="BH22316" s="196"/>
      <c r="BI22316" s="196"/>
      <c r="BJ22316" s="196"/>
    </row>
    <row r="22317" spans="59:62">
      <c r="BG22317" s="196"/>
      <c r="BH22317" s="196"/>
      <c r="BI22317" s="196"/>
      <c r="BJ22317" s="196"/>
    </row>
    <row r="22318" spans="59:62">
      <c r="BG22318" s="196"/>
      <c r="BH22318" s="196"/>
      <c r="BI22318" s="196"/>
      <c r="BJ22318" s="196"/>
    </row>
    <row r="22319" spans="59:62">
      <c r="BG22319" s="196"/>
      <c r="BH22319" s="196"/>
      <c r="BI22319" s="196"/>
      <c r="BJ22319" s="196"/>
    </row>
    <row r="22320" spans="59:62">
      <c r="BG22320" s="196"/>
      <c r="BH22320" s="196"/>
      <c r="BI22320" s="196"/>
      <c r="BJ22320" s="196"/>
    </row>
    <row r="22321" spans="59:62">
      <c r="BG22321" s="196"/>
      <c r="BH22321" s="196"/>
      <c r="BI22321" s="196"/>
      <c r="BJ22321" s="196"/>
    </row>
    <row r="22322" spans="59:62">
      <c r="BG22322" s="196"/>
      <c r="BH22322" s="196"/>
      <c r="BI22322" s="196"/>
      <c r="BJ22322" s="196"/>
    </row>
    <row r="22323" spans="59:62">
      <c r="BG22323" s="196"/>
      <c r="BH22323" s="196"/>
      <c r="BI22323" s="196"/>
      <c r="BJ22323" s="196"/>
    </row>
    <row r="22324" spans="59:62">
      <c r="BG22324" s="196"/>
      <c r="BH22324" s="196"/>
      <c r="BI22324" s="196"/>
      <c r="BJ22324" s="196"/>
    </row>
    <row r="22325" spans="59:62">
      <c r="BG22325" s="196"/>
      <c r="BH22325" s="196"/>
      <c r="BI22325" s="196"/>
      <c r="BJ22325" s="196"/>
    </row>
    <row r="22326" spans="59:62">
      <c r="BG22326" s="196"/>
      <c r="BH22326" s="196"/>
      <c r="BI22326" s="196"/>
      <c r="BJ22326" s="196"/>
    </row>
    <row r="22327" spans="59:62">
      <c r="BG22327" s="196"/>
      <c r="BH22327" s="196"/>
      <c r="BI22327" s="196"/>
      <c r="BJ22327" s="196"/>
    </row>
    <row r="22328" spans="59:62">
      <c r="BG22328" s="196"/>
      <c r="BH22328" s="196"/>
      <c r="BI22328" s="196"/>
      <c r="BJ22328" s="196"/>
    </row>
    <row r="22329" spans="59:62">
      <c r="BG22329" s="196"/>
      <c r="BH22329" s="196"/>
      <c r="BI22329" s="196"/>
      <c r="BJ22329" s="196"/>
    </row>
    <row r="22330" spans="59:62">
      <c r="BG22330" s="196"/>
      <c r="BH22330" s="196"/>
      <c r="BI22330" s="196"/>
      <c r="BJ22330" s="196"/>
    </row>
    <row r="22331" spans="59:62">
      <c r="BG22331" s="196"/>
      <c r="BH22331" s="196"/>
      <c r="BI22331" s="196"/>
      <c r="BJ22331" s="196"/>
    </row>
    <row r="22332" spans="59:62">
      <c r="BG22332" s="196"/>
      <c r="BH22332" s="196"/>
      <c r="BI22332" s="196"/>
      <c r="BJ22332" s="196"/>
    </row>
    <row r="22333" spans="59:62">
      <c r="BG22333" s="196"/>
      <c r="BH22333" s="196"/>
      <c r="BI22333" s="196"/>
      <c r="BJ22333" s="196"/>
    </row>
    <row r="22334" spans="59:62">
      <c r="BG22334" s="196"/>
      <c r="BH22334" s="196"/>
      <c r="BI22334" s="196"/>
      <c r="BJ22334" s="196"/>
    </row>
    <row r="22335" spans="59:62">
      <c r="BG22335" s="196"/>
      <c r="BH22335" s="196"/>
      <c r="BI22335" s="196"/>
      <c r="BJ22335" s="196"/>
    </row>
    <row r="22336" spans="59:62">
      <c r="BG22336" s="196"/>
      <c r="BH22336" s="196"/>
      <c r="BI22336" s="196"/>
      <c r="BJ22336" s="196"/>
    </row>
    <row r="22337" spans="59:62">
      <c r="BG22337" s="196"/>
      <c r="BH22337" s="196"/>
      <c r="BI22337" s="196"/>
      <c r="BJ22337" s="196"/>
    </row>
    <row r="22338" spans="59:62">
      <c r="BG22338" s="196"/>
      <c r="BH22338" s="196"/>
      <c r="BI22338" s="196"/>
      <c r="BJ22338" s="196"/>
    </row>
    <row r="22339" spans="59:62">
      <c r="BG22339" s="196"/>
      <c r="BH22339" s="196"/>
      <c r="BI22339" s="196"/>
      <c r="BJ22339" s="196"/>
    </row>
    <row r="22340" spans="59:62">
      <c r="BG22340" s="196"/>
      <c r="BH22340" s="196"/>
      <c r="BI22340" s="196"/>
      <c r="BJ22340" s="196"/>
    </row>
    <row r="22341" spans="59:62">
      <c r="BG22341" s="196"/>
      <c r="BH22341" s="196"/>
      <c r="BI22341" s="196"/>
      <c r="BJ22341" s="196"/>
    </row>
    <row r="22342" spans="59:62">
      <c r="BG22342" s="196"/>
      <c r="BH22342" s="196"/>
      <c r="BI22342" s="196"/>
      <c r="BJ22342" s="196"/>
    </row>
    <row r="22343" spans="59:62">
      <c r="BG22343" s="196"/>
      <c r="BH22343" s="196"/>
      <c r="BI22343" s="196"/>
      <c r="BJ22343" s="196"/>
    </row>
    <row r="22344" spans="59:62">
      <c r="BG22344" s="196"/>
      <c r="BH22344" s="196"/>
      <c r="BI22344" s="196"/>
      <c r="BJ22344" s="196"/>
    </row>
    <row r="22345" spans="59:62">
      <c r="BG22345" s="196"/>
      <c r="BH22345" s="196"/>
      <c r="BI22345" s="196"/>
      <c r="BJ22345" s="196"/>
    </row>
    <row r="22346" spans="59:62">
      <c r="BG22346" s="196"/>
      <c r="BH22346" s="196"/>
      <c r="BI22346" s="196"/>
      <c r="BJ22346" s="196"/>
    </row>
    <row r="22347" spans="59:62">
      <c r="BG22347" s="196"/>
      <c r="BH22347" s="196"/>
      <c r="BI22347" s="196"/>
      <c r="BJ22347" s="196"/>
    </row>
    <row r="22348" spans="59:62">
      <c r="BG22348" s="196"/>
      <c r="BH22348" s="196"/>
      <c r="BI22348" s="196"/>
      <c r="BJ22348" s="196"/>
    </row>
    <row r="22349" spans="59:62">
      <c r="BG22349" s="196"/>
      <c r="BH22349" s="196"/>
      <c r="BI22349" s="196"/>
      <c r="BJ22349" s="196"/>
    </row>
    <row r="22350" spans="59:62">
      <c r="BG22350" s="196"/>
      <c r="BH22350" s="196"/>
      <c r="BI22350" s="196"/>
      <c r="BJ22350" s="196"/>
    </row>
    <row r="22351" spans="59:62">
      <c r="BG22351" s="196"/>
      <c r="BH22351" s="196"/>
      <c r="BI22351" s="196"/>
      <c r="BJ22351" s="196"/>
    </row>
    <row r="22352" spans="59:62">
      <c r="BG22352" s="196"/>
      <c r="BH22352" s="196"/>
      <c r="BI22352" s="196"/>
      <c r="BJ22352" s="196"/>
    </row>
    <row r="22353" spans="59:62">
      <c r="BG22353" s="196"/>
      <c r="BH22353" s="196"/>
      <c r="BI22353" s="196"/>
      <c r="BJ22353" s="196"/>
    </row>
    <row r="22354" spans="59:62">
      <c r="BG22354" s="196"/>
      <c r="BH22354" s="196"/>
      <c r="BI22354" s="196"/>
      <c r="BJ22354" s="196"/>
    </row>
    <row r="22355" spans="59:62">
      <c r="BG22355" s="196"/>
      <c r="BH22355" s="196"/>
      <c r="BI22355" s="196"/>
      <c r="BJ22355" s="196"/>
    </row>
    <row r="22356" spans="59:62">
      <c r="BG22356" s="196"/>
      <c r="BH22356" s="196"/>
      <c r="BI22356" s="196"/>
      <c r="BJ22356" s="196"/>
    </row>
    <row r="22357" spans="59:62">
      <c r="BG22357" s="196"/>
      <c r="BH22357" s="196"/>
      <c r="BI22357" s="196"/>
      <c r="BJ22357" s="196"/>
    </row>
    <row r="22358" spans="59:62">
      <c r="BG22358" s="196"/>
      <c r="BH22358" s="196"/>
      <c r="BI22358" s="196"/>
      <c r="BJ22358" s="196"/>
    </row>
    <row r="22359" spans="59:62">
      <c r="BG22359" s="196"/>
      <c r="BH22359" s="196"/>
      <c r="BI22359" s="196"/>
      <c r="BJ22359" s="196"/>
    </row>
    <row r="22360" spans="59:62">
      <c r="BG22360" s="196"/>
      <c r="BH22360" s="196"/>
      <c r="BI22360" s="196"/>
      <c r="BJ22360" s="196"/>
    </row>
    <row r="22361" spans="59:62">
      <c r="BG22361" s="196"/>
      <c r="BH22361" s="196"/>
      <c r="BI22361" s="196"/>
      <c r="BJ22361" s="196"/>
    </row>
    <row r="22362" spans="59:62">
      <c r="BG22362" s="196"/>
      <c r="BH22362" s="196"/>
      <c r="BI22362" s="196"/>
      <c r="BJ22362" s="196"/>
    </row>
    <row r="22363" spans="59:62">
      <c r="BG22363" s="196"/>
      <c r="BH22363" s="196"/>
      <c r="BI22363" s="196"/>
      <c r="BJ22363" s="196"/>
    </row>
    <row r="22364" spans="59:62">
      <c r="BG22364" s="196"/>
      <c r="BH22364" s="196"/>
      <c r="BI22364" s="196"/>
      <c r="BJ22364" s="196"/>
    </row>
    <row r="22365" spans="59:62">
      <c r="BG22365" s="196"/>
      <c r="BH22365" s="196"/>
      <c r="BI22365" s="196"/>
      <c r="BJ22365" s="196"/>
    </row>
    <row r="22366" spans="59:62">
      <c r="BG22366" s="196"/>
      <c r="BH22366" s="196"/>
      <c r="BI22366" s="196"/>
      <c r="BJ22366" s="196"/>
    </row>
    <row r="22367" spans="59:62">
      <c r="BG22367" s="196"/>
      <c r="BH22367" s="196"/>
      <c r="BI22367" s="196"/>
      <c r="BJ22367" s="196"/>
    </row>
    <row r="22368" spans="59:62">
      <c r="BG22368" s="196"/>
      <c r="BH22368" s="196"/>
      <c r="BI22368" s="196"/>
      <c r="BJ22368" s="196"/>
    </row>
    <row r="22369" spans="59:62">
      <c r="BG22369" s="196"/>
      <c r="BH22369" s="196"/>
      <c r="BI22369" s="196"/>
      <c r="BJ22369" s="196"/>
    </row>
    <row r="22370" spans="59:62">
      <c r="BG22370" s="196"/>
      <c r="BH22370" s="196"/>
      <c r="BI22370" s="196"/>
      <c r="BJ22370" s="196"/>
    </row>
    <row r="22371" spans="59:62">
      <c r="BG22371" s="196"/>
      <c r="BH22371" s="196"/>
      <c r="BI22371" s="196"/>
      <c r="BJ22371" s="196"/>
    </row>
    <row r="22372" spans="59:62">
      <c r="BG22372" s="196"/>
      <c r="BH22372" s="196"/>
      <c r="BI22372" s="196"/>
      <c r="BJ22372" s="196"/>
    </row>
    <row r="22373" spans="59:62">
      <c r="BG22373" s="196"/>
      <c r="BH22373" s="196"/>
      <c r="BI22373" s="196"/>
      <c r="BJ22373" s="196"/>
    </row>
    <row r="22374" spans="59:62">
      <c r="BG22374" s="196"/>
      <c r="BH22374" s="196"/>
      <c r="BI22374" s="196"/>
      <c r="BJ22374" s="196"/>
    </row>
    <row r="22375" spans="59:62">
      <c r="BG22375" s="196"/>
      <c r="BH22375" s="196"/>
      <c r="BI22375" s="196"/>
      <c r="BJ22375" s="196"/>
    </row>
    <row r="22376" spans="59:62">
      <c r="BG22376" s="196"/>
      <c r="BH22376" s="196"/>
      <c r="BI22376" s="196"/>
      <c r="BJ22376" s="196"/>
    </row>
    <row r="22377" spans="59:62">
      <c r="BG22377" s="196"/>
      <c r="BH22377" s="196"/>
      <c r="BI22377" s="196"/>
      <c r="BJ22377" s="196"/>
    </row>
    <row r="22378" spans="59:62">
      <c r="BG22378" s="196"/>
      <c r="BH22378" s="196"/>
      <c r="BI22378" s="196"/>
      <c r="BJ22378" s="196"/>
    </row>
    <row r="22379" spans="59:62">
      <c r="BG22379" s="196"/>
      <c r="BH22379" s="196"/>
      <c r="BI22379" s="196"/>
      <c r="BJ22379" s="196"/>
    </row>
    <row r="22380" spans="59:62">
      <c r="BG22380" s="196"/>
      <c r="BH22380" s="196"/>
      <c r="BI22380" s="196"/>
      <c r="BJ22380" s="196"/>
    </row>
    <row r="22381" spans="59:62">
      <c r="BG22381" s="196"/>
      <c r="BH22381" s="196"/>
      <c r="BI22381" s="196"/>
      <c r="BJ22381" s="196"/>
    </row>
    <row r="22382" spans="59:62">
      <c r="BG22382" s="196"/>
      <c r="BH22382" s="196"/>
      <c r="BI22382" s="196"/>
      <c r="BJ22382" s="196"/>
    </row>
    <row r="22383" spans="59:62">
      <c r="BG22383" s="196"/>
      <c r="BH22383" s="196"/>
      <c r="BI22383" s="196"/>
      <c r="BJ22383" s="196"/>
    </row>
    <row r="22384" spans="59:62">
      <c r="BG22384" s="196"/>
      <c r="BH22384" s="196"/>
      <c r="BI22384" s="196"/>
      <c r="BJ22384" s="196"/>
    </row>
    <row r="22385" spans="59:62">
      <c r="BG22385" s="196"/>
      <c r="BH22385" s="196"/>
      <c r="BI22385" s="196"/>
      <c r="BJ22385" s="196"/>
    </row>
    <row r="22386" spans="59:62">
      <c r="BG22386" s="196"/>
      <c r="BH22386" s="196"/>
      <c r="BI22386" s="196"/>
      <c r="BJ22386" s="196"/>
    </row>
    <row r="22387" spans="59:62">
      <c r="BG22387" s="196"/>
      <c r="BH22387" s="196"/>
      <c r="BI22387" s="196"/>
      <c r="BJ22387" s="196"/>
    </row>
    <row r="22388" spans="59:62">
      <c r="BG22388" s="196"/>
      <c r="BH22388" s="196"/>
      <c r="BI22388" s="196"/>
      <c r="BJ22388" s="196"/>
    </row>
    <row r="22389" spans="59:62">
      <c r="BG22389" s="196"/>
      <c r="BH22389" s="196"/>
      <c r="BI22389" s="196"/>
      <c r="BJ22389" s="196"/>
    </row>
    <row r="22390" spans="59:62">
      <c r="BG22390" s="196"/>
      <c r="BH22390" s="196"/>
      <c r="BI22390" s="196"/>
      <c r="BJ22390" s="196"/>
    </row>
    <row r="22391" spans="59:62">
      <c r="BG22391" s="196"/>
      <c r="BH22391" s="196"/>
      <c r="BI22391" s="196"/>
      <c r="BJ22391" s="196"/>
    </row>
    <row r="22392" spans="59:62">
      <c r="BG22392" s="196"/>
      <c r="BH22392" s="196"/>
      <c r="BI22392" s="196"/>
      <c r="BJ22392" s="196"/>
    </row>
    <row r="22393" spans="59:62">
      <c r="BG22393" s="196"/>
      <c r="BH22393" s="196"/>
      <c r="BI22393" s="196"/>
      <c r="BJ22393" s="196"/>
    </row>
    <row r="22394" spans="59:62">
      <c r="BG22394" s="196"/>
      <c r="BH22394" s="196"/>
      <c r="BI22394" s="196"/>
      <c r="BJ22394" s="196"/>
    </row>
    <row r="22395" spans="59:62">
      <c r="BG22395" s="196"/>
      <c r="BH22395" s="196"/>
      <c r="BI22395" s="196"/>
      <c r="BJ22395" s="196"/>
    </row>
    <row r="22396" spans="59:62">
      <c r="BG22396" s="196"/>
      <c r="BH22396" s="196"/>
      <c r="BI22396" s="196"/>
      <c r="BJ22396" s="196"/>
    </row>
    <row r="22397" spans="59:62">
      <c r="BG22397" s="196"/>
      <c r="BH22397" s="196"/>
      <c r="BI22397" s="196"/>
      <c r="BJ22397" s="196"/>
    </row>
    <row r="22398" spans="59:62">
      <c r="BG22398" s="196"/>
      <c r="BH22398" s="196"/>
      <c r="BI22398" s="196"/>
      <c r="BJ22398" s="196"/>
    </row>
    <row r="22399" spans="59:62">
      <c r="BG22399" s="196"/>
      <c r="BH22399" s="196"/>
      <c r="BI22399" s="196"/>
      <c r="BJ22399" s="196"/>
    </row>
    <row r="22400" spans="59:62">
      <c r="BG22400" s="196"/>
      <c r="BH22400" s="196"/>
      <c r="BI22400" s="196"/>
      <c r="BJ22400" s="196"/>
    </row>
    <row r="22401" spans="59:62">
      <c r="BG22401" s="196"/>
      <c r="BH22401" s="196"/>
      <c r="BI22401" s="196"/>
      <c r="BJ22401" s="196"/>
    </row>
    <row r="22402" spans="59:62">
      <c r="BG22402" s="196"/>
      <c r="BH22402" s="196"/>
      <c r="BI22402" s="196"/>
      <c r="BJ22402" s="196"/>
    </row>
    <row r="22403" spans="59:62">
      <c r="BG22403" s="196"/>
      <c r="BH22403" s="196"/>
      <c r="BI22403" s="196"/>
      <c r="BJ22403" s="196"/>
    </row>
    <row r="22404" spans="59:62">
      <c r="BG22404" s="196"/>
      <c r="BH22404" s="196"/>
      <c r="BI22404" s="196"/>
      <c r="BJ22404" s="196"/>
    </row>
    <row r="22405" spans="59:62">
      <c r="BG22405" s="196"/>
      <c r="BH22405" s="196"/>
      <c r="BI22405" s="196"/>
      <c r="BJ22405" s="196"/>
    </row>
    <row r="22406" spans="59:62">
      <c r="BG22406" s="196"/>
      <c r="BH22406" s="196"/>
      <c r="BI22406" s="196"/>
      <c r="BJ22406" s="196"/>
    </row>
    <row r="22407" spans="59:62">
      <c r="BG22407" s="196"/>
      <c r="BH22407" s="196"/>
      <c r="BI22407" s="196"/>
      <c r="BJ22407" s="196"/>
    </row>
    <row r="22408" spans="59:62">
      <c r="BG22408" s="196"/>
      <c r="BH22408" s="196"/>
      <c r="BI22408" s="196"/>
      <c r="BJ22408" s="196"/>
    </row>
    <row r="22409" spans="59:62">
      <c r="BG22409" s="196"/>
      <c r="BH22409" s="196"/>
      <c r="BI22409" s="196"/>
      <c r="BJ22409" s="196"/>
    </row>
    <row r="22410" spans="59:62">
      <c r="BG22410" s="196"/>
      <c r="BH22410" s="196"/>
      <c r="BI22410" s="196"/>
      <c r="BJ22410" s="196"/>
    </row>
    <row r="22411" spans="59:62">
      <c r="BG22411" s="196"/>
      <c r="BH22411" s="196"/>
      <c r="BI22411" s="196"/>
      <c r="BJ22411" s="196"/>
    </row>
    <row r="22412" spans="59:62">
      <c r="BG22412" s="196"/>
      <c r="BH22412" s="196"/>
      <c r="BI22412" s="196"/>
      <c r="BJ22412" s="196"/>
    </row>
    <row r="22413" spans="59:62">
      <c r="BG22413" s="196"/>
      <c r="BH22413" s="196"/>
      <c r="BI22413" s="196"/>
      <c r="BJ22413" s="196"/>
    </row>
    <row r="22414" spans="59:62">
      <c r="BG22414" s="196"/>
      <c r="BH22414" s="196"/>
      <c r="BI22414" s="196"/>
      <c r="BJ22414" s="196"/>
    </row>
    <row r="22415" spans="59:62">
      <c r="BG22415" s="196"/>
      <c r="BH22415" s="196"/>
      <c r="BI22415" s="196"/>
      <c r="BJ22415" s="196"/>
    </row>
    <row r="22416" spans="59:62">
      <c r="BG22416" s="196"/>
      <c r="BH22416" s="196"/>
      <c r="BI22416" s="196"/>
      <c r="BJ22416" s="196"/>
    </row>
    <row r="22417" spans="59:62">
      <c r="BG22417" s="196"/>
      <c r="BH22417" s="196"/>
      <c r="BI22417" s="196"/>
      <c r="BJ22417" s="196"/>
    </row>
    <row r="22418" spans="59:62">
      <c r="BG22418" s="196"/>
      <c r="BH22418" s="196"/>
      <c r="BI22418" s="196"/>
      <c r="BJ22418" s="196"/>
    </row>
    <row r="22419" spans="59:62">
      <c r="BG22419" s="196"/>
      <c r="BH22419" s="196"/>
      <c r="BI22419" s="196"/>
      <c r="BJ22419" s="196"/>
    </row>
    <row r="22420" spans="59:62">
      <c r="BG22420" s="196"/>
      <c r="BH22420" s="196"/>
      <c r="BI22420" s="196"/>
      <c r="BJ22420" s="196"/>
    </row>
    <row r="22421" spans="59:62">
      <c r="BG22421" s="196"/>
      <c r="BH22421" s="196"/>
      <c r="BI22421" s="196"/>
      <c r="BJ22421" s="196"/>
    </row>
    <row r="22422" spans="59:62">
      <c r="BG22422" s="196"/>
      <c r="BH22422" s="196"/>
      <c r="BI22422" s="196"/>
      <c r="BJ22422" s="196"/>
    </row>
    <row r="22423" spans="59:62">
      <c r="BG22423" s="196"/>
      <c r="BH22423" s="196"/>
      <c r="BI22423" s="196"/>
      <c r="BJ22423" s="196"/>
    </row>
    <row r="22424" spans="59:62">
      <c r="BG22424" s="196"/>
      <c r="BH22424" s="196"/>
      <c r="BI22424" s="196"/>
      <c r="BJ22424" s="196"/>
    </row>
    <row r="22425" spans="59:62">
      <c r="BG22425" s="196"/>
      <c r="BH22425" s="196"/>
      <c r="BI22425" s="196"/>
      <c r="BJ22425" s="196"/>
    </row>
    <row r="22426" spans="59:62">
      <c r="BG22426" s="196"/>
      <c r="BH22426" s="196"/>
      <c r="BI22426" s="196"/>
      <c r="BJ22426" s="196"/>
    </row>
    <row r="22427" spans="59:62">
      <c r="BG22427" s="196"/>
      <c r="BH22427" s="196"/>
      <c r="BI22427" s="196"/>
      <c r="BJ22427" s="196"/>
    </row>
    <row r="22428" spans="59:62">
      <c r="BG22428" s="196"/>
      <c r="BH22428" s="196"/>
      <c r="BI22428" s="196"/>
      <c r="BJ22428" s="196"/>
    </row>
    <row r="22429" spans="59:62">
      <c r="BG22429" s="196"/>
      <c r="BH22429" s="196"/>
      <c r="BI22429" s="196"/>
      <c r="BJ22429" s="196"/>
    </row>
    <row r="22430" spans="59:62">
      <c r="BG22430" s="196"/>
      <c r="BH22430" s="196"/>
      <c r="BI22430" s="196"/>
      <c r="BJ22430" s="196"/>
    </row>
    <row r="22431" spans="59:62">
      <c r="BG22431" s="196"/>
      <c r="BH22431" s="196"/>
      <c r="BI22431" s="196"/>
      <c r="BJ22431" s="196"/>
    </row>
    <row r="22432" spans="59:62">
      <c r="BG22432" s="196"/>
      <c r="BH22432" s="196"/>
      <c r="BI22432" s="196"/>
      <c r="BJ22432" s="196"/>
    </row>
    <row r="22433" spans="59:62">
      <c r="BG22433" s="196"/>
      <c r="BH22433" s="196"/>
      <c r="BI22433" s="196"/>
      <c r="BJ22433" s="196"/>
    </row>
    <row r="22434" spans="59:62">
      <c r="BG22434" s="196"/>
      <c r="BH22434" s="196"/>
      <c r="BI22434" s="196"/>
      <c r="BJ22434" s="196"/>
    </row>
    <row r="22435" spans="59:62">
      <c r="BG22435" s="196"/>
      <c r="BH22435" s="196"/>
      <c r="BI22435" s="196"/>
      <c r="BJ22435" s="196"/>
    </row>
    <row r="22436" spans="59:62">
      <c r="BG22436" s="196"/>
      <c r="BH22436" s="196"/>
      <c r="BI22436" s="196"/>
      <c r="BJ22436" s="196"/>
    </row>
    <row r="22437" spans="59:62">
      <c r="BG22437" s="196"/>
      <c r="BH22437" s="196"/>
      <c r="BI22437" s="196"/>
      <c r="BJ22437" s="196"/>
    </row>
    <row r="22438" spans="59:62">
      <c r="BG22438" s="196"/>
      <c r="BH22438" s="196"/>
      <c r="BI22438" s="196"/>
      <c r="BJ22438" s="196"/>
    </row>
    <row r="22439" spans="59:62">
      <c r="BG22439" s="196"/>
      <c r="BH22439" s="196"/>
      <c r="BI22439" s="196"/>
      <c r="BJ22439" s="196"/>
    </row>
    <row r="22440" spans="59:62">
      <c r="BG22440" s="196"/>
      <c r="BH22440" s="196"/>
      <c r="BI22440" s="196"/>
      <c r="BJ22440" s="196"/>
    </row>
    <row r="22441" spans="59:62">
      <c r="BG22441" s="196"/>
      <c r="BH22441" s="196"/>
      <c r="BI22441" s="196"/>
      <c r="BJ22441" s="196"/>
    </row>
    <row r="22442" spans="59:62">
      <c r="BG22442" s="196"/>
      <c r="BH22442" s="196"/>
      <c r="BI22442" s="196"/>
      <c r="BJ22442" s="196"/>
    </row>
    <row r="22443" spans="59:62">
      <c r="BG22443" s="196"/>
      <c r="BH22443" s="196"/>
      <c r="BI22443" s="196"/>
      <c r="BJ22443" s="196"/>
    </row>
    <row r="22444" spans="59:62">
      <c r="BG22444" s="196"/>
      <c r="BH22444" s="196"/>
      <c r="BI22444" s="196"/>
      <c r="BJ22444" s="196"/>
    </row>
    <row r="22445" spans="59:62">
      <c r="BG22445" s="196"/>
      <c r="BH22445" s="196"/>
      <c r="BI22445" s="196"/>
      <c r="BJ22445" s="196"/>
    </row>
    <row r="22446" spans="59:62">
      <c r="BG22446" s="196"/>
      <c r="BH22446" s="196"/>
      <c r="BI22446" s="196"/>
      <c r="BJ22446" s="196"/>
    </row>
    <row r="22447" spans="59:62">
      <c r="BG22447" s="196"/>
      <c r="BH22447" s="196"/>
      <c r="BI22447" s="196"/>
      <c r="BJ22447" s="196"/>
    </row>
    <row r="22448" spans="59:62">
      <c r="BG22448" s="196"/>
      <c r="BH22448" s="196"/>
      <c r="BI22448" s="196"/>
      <c r="BJ22448" s="196"/>
    </row>
    <row r="22449" spans="59:62">
      <c r="BG22449" s="196"/>
      <c r="BH22449" s="196"/>
      <c r="BI22449" s="196"/>
      <c r="BJ22449" s="196"/>
    </row>
    <row r="22450" spans="59:62">
      <c r="BG22450" s="196"/>
      <c r="BH22450" s="196"/>
      <c r="BI22450" s="196"/>
      <c r="BJ22450" s="196"/>
    </row>
    <row r="22451" spans="59:62">
      <c r="BG22451" s="196"/>
      <c r="BH22451" s="196"/>
      <c r="BI22451" s="196"/>
      <c r="BJ22451" s="196"/>
    </row>
    <row r="22452" spans="59:62">
      <c r="BG22452" s="196"/>
      <c r="BH22452" s="196"/>
      <c r="BI22452" s="196"/>
      <c r="BJ22452" s="196"/>
    </row>
    <row r="22453" spans="59:62">
      <c r="BG22453" s="196"/>
      <c r="BH22453" s="196"/>
      <c r="BI22453" s="196"/>
      <c r="BJ22453" s="196"/>
    </row>
    <row r="22454" spans="59:62">
      <c r="BG22454" s="196"/>
      <c r="BH22454" s="196"/>
      <c r="BI22454" s="196"/>
      <c r="BJ22454" s="196"/>
    </row>
    <row r="22455" spans="59:62">
      <c r="BG22455" s="196"/>
      <c r="BH22455" s="196"/>
      <c r="BI22455" s="196"/>
      <c r="BJ22455" s="196"/>
    </row>
    <row r="22456" spans="59:62">
      <c r="BG22456" s="196"/>
      <c r="BH22456" s="196"/>
      <c r="BI22456" s="196"/>
      <c r="BJ22456" s="196"/>
    </row>
    <row r="22457" spans="59:62">
      <c r="BG22457" s="196"/>
      <c r="BH22457" s="196"/>
      <c r="BI22457" s="196"/>
      <c r="BJ22457" s="196"/>
    </row>
    <row r="22458" spans="59:62">
      <c r="BG22458" s="196"/>
      <c r="BH22458" s="196"/>
      <c r="BI22458" s="196"/>
      <c r="BJ22458" s="196"/>
    </row>
    <row r="22459" spans="59:62">
      <c r="BG22459" s="196"/>
      <c r="BH22459" s="196"/>
      <c r="BI22459" s="196"/>
      <c r="BJ22459" s="196"/>
    </row>
    <row r="22460" spans="59:62">
      <c r="BG22460" s="196"/>
      <c r="BH22460" s="196"/>
      <c r="BI22460" s="196"/>
      <c r="BJ22460" s="196"/>
    </row>
    <row r="22461" spans="59:62">
      <c r="BG22461" s="196"/>
      <c r="BH22461" s="196"/>
      <c r="BI22461" s="196"/>
      <c r="BJ22461" s="196"/>
    </row>
    <row r="22462" spans="59:62">
      <c r="BG22462" s="196"/>
      <c r="BH22462" s="196"/>
      <c r="BI22462" s="196"/>
      <c r="BJ22462" s="196"/>
    </row>
    <row r="22463" spans="59:62">
      <c r="BG22463" s="196"/>
      <c r="BH22463" s="196"/>
      <c r="BI22463" s="196"/>
      <c r="BJ22463" s="196"/>
    </row>
    <row r="22464" spans="59:62">
      <c r="BG22464" s="196"/>
      <c r="BH22464" s="196"/>
      <c r="BI22464" s="196"/>
      <c r="BJ22464" s="196"/>
    </row>
    <row r="22465" spans="59:62">
      <c r="BG22465" s="196"/>
      <c r="BH22465" s="196"/>
      <c r="BI22465" s="196"/>
      <c r="BJ22465" s="196"/>
    </row>
    <row r="22466" spans="59:62">
      <c r="BG22466" s="196"/>
      <c r="BH22466" s="196"/>
      <c r="BI22466" s="196"/>
      <c r="BJ22466" s="196"/>
    </row>
    <row r="22467" spans="59:62">
      <c r="BG22467" s="196"/>
      <c r="BH22467" s="196"/>
      <c r="BI22467" s="196"/>
      <c r="BJ22467" s="196"/>
    </row>
    <row r="22468" spans="59:62">
      <c r="BG22468" s="196"/>
      <c r="BH22468" s="196"/>
      <c r="BI22468" s="196"/>
      <c r="BJ22468" s="196"/>
    </row>
    <row r="22469" spans="59:62">
      <c r="BG22469" s="196"/>
      <c r="BH22469" s="196"/>
      <c r="BI22469" s="196"/>
      <c r="BJ22469" s="196"/>
    </row>
    <row r="22470" spans="59:62">
      <c r="BG22470" s="196"/>
      <c r="BH22470" s="196"/>
      <c r="BI22470" s="196"/>
      <c r="BJ22470" s="196"/>
    </row>
    <row r="22471" spans="59:62">
      <c r="BG22471" s="196"/>
      <c r="BH22471" s="196"/>
      <c r="BI22471" s="196"/>
      <c r="BJ22471" s="196"/>
    </row>
    <row r="22472" spans="59:62">
      <c r="BG22472" s="196"/>
      <c r="BH22472" s="196"/>
      <c r="BI22472" s="196"/>
      <c r="BJ22472" s="196"/>
    </row>
    <row r="22473" spans="59:62">
      <c r="BG22473" s="196"/>
      <c r="BH22473" s="196"/>
      <c r="BI22473" s="196"/>
      <c r="BJ22473" s="196"/>
    </row>
    <row r="22474" spans="59:62">
      <c r="BG22474" s="196"/>
      <c r="BH22474" s="196"/>
      <c r="BI22474" s="196"/>
      <c r="BJ22474" s="196"/>
    </row>
    <row r="22475" spans="59:62">
      <c r="BG22475" s="196"/>
      <c r="BH22475" s="196"/>
      <c r="BI22475" s="196"/>
      <c r="BJ22475" s="196"/>
    </row>
    <row r="22476" spans="59:62">
      <c r="BG22476" s="196"/>
      <c r="BH22476" s="196"/>
      <c r="BI22476" s="196"/>
      <c r="BJ22476" s="196"/>
    </row>
    <row r="22477" spans="59:62">
      <c r="BG22477" s="196"/>
      <c r="BH22477" s="196"/>
      <c r="BI22477" s="196"/>
      <c r="BJ22477" s="196"/>
    </row>
    <row r="22478" spans="59:62">
      <c r="BG22478" s="196"/>
      <c r="BH22478" s="196"/>
      <c r="BI22478" s="196"/>
      <c r="BJ22478" s="196"/>
    </row>
    <row r="22479" spans="59:62">
      <c r="BG22479" s="196"/>
      <c r="BH22479" s="196"/>
      <c r="BI22479" s="196"/>
      <c r="BJ22479" s="196"/>
    </row>
    <row r="22480" spans="59:62">
      <c r="BG22480" s="196"/>
      <c r="BH22480" s="196"/>
      <c r="BI22480" s="196"/>
      <c r="BJ22480" s="196"/>
    </row>
    <row r="22481" spans="59:62">
      <c r="BG22481" s="196"/>
      <c r="BH22481" s="196"/>
      <c r="BI22481" s="196"/>
      <c r="BJ22481" s="196"/>
    </row>
    <row r="22482" spans="59:62">
      <c r="BG22482" s="196"/>
      <c r="BH22482" s="196"/>
      <c r="BI22482" s="196"/>
      <c r="BJ22482" s="196"/>
    </row>
    <row r="22483" spans="59:62">
      <c r="BG22483" s="196"/>
      <c r="BH22483" s="196"/>
      <c r="BI22483" s="196"/>
      <c r="BJ22483" s="196"/>
    </row>
    <row r="22484" spans="59:62">
      <c r="BG22484" s="196"/>
      <c r="BH22484" s="196"/>
      <c r="BI22484" s="196"/>
      <c r="BJ22484" s="196"/>
    </row>
    <row r="22485" spans="59:62">
      <c r="BG22485" s="196"/>
      <c r="BH22485" s="196"/>
      <c r="BI22485" s="196"/>
      <c r="BJ22485" s="196"/>
    </row>
    <row r="22486" spans="59:62">
      <c r="BG22486" s="196"/>
      <c r="BH22486" s="196"/>
      <c r="BI22486" s="196"/>
      <c r="BJ22486" s="196"/>
    </row>
    <row r="22487" spans="59:62">
      <c r="BG22487" s="196"/>
      <c r="BH22487" s="196"/>
      <c r="BI22487" s="196"/>
      <c r="BJ22487" s="196"/>
    </row>
    <row r="22488" spans="59:62">
      <c r="BG22488" s="196"/>
      <c r="BH22488" s="196"/>
      <c r="BI22488" s="196"/>
      <c r="BJ22488" s="196"/>
    </row>
    <row r="22489" spans="59:62">
      <c r="BG22489" s="196"/>
      <c r="BH22489" s="196"/>
      <c r="BI22489" s="196"/>
      <c r="BJ22489" s="196"/>
    </row>
    <row r="22490" spans="59:62">
      <c r="BG22490" s="196"/>
      <c r="BH22490" s="196"/>
      <c r="BI22490" s="196"/>
      <c r="BJ22490" s="196"/>
    </row>
    <row r="22491" spans="59:62">
      <c r="BG22491" s="196"/>
      <c r="BH22491" s="196"/>
      <c r="BI22491" s="196"/>
      <c r="BJ22491" s="196"/>
    </row>
    <row r="22492" spans="59:62">
      <c r="BG22492" s="196"/>
      <c r="BH22492" s="196"/>
      <c r="BI22492" s="196"/>
      <c r="BJ22492" s="196"/>
    </row>
    <row r="22493" spans="59:62">
      <c r="BG22493" s="196"/>
      <c r="BH22493" s="196"/>
      <c r="BI22493" s="196"/>
      <c r="BJ22493" s="196"/>
    </row>
    <row r="22494" spans="59:62">
      <c r="BG22494" s="196"/>
      <c r="BH22494" s="196"/>
      <c r="BI22494" s="196"/>
      <c r="BJ22494" s="196"/>
    </row>
    <row r="22495" spans="59:62">
      <c r="BG22495" s="196"/>
      <c r="BH22495" s="196"/>
      <c r="BI22495" s="196"/>
      <c r="BJ22495" s="196"/>
    </row>
    <row r="22496" spans="59:62">
      <c r="BG22496" s="196"/>
      <c r="BH22496" s="196"/>
      <c r="BI22496" s="196"/>
      <c r="BJ22496" s="196"/>
    </row>
    <row r="22497" spans="59:62">
      <c r="BG22497" s="196"/>
      <c r="BH22497" s="196"/>
      <c r="BI22497" s="196"/>
      <c r="BJ22497" s="196"/>
    </row>
    <row r="22498" spans="59:62">
      <c r="BG22498" s="196"/>
      <c r="BH22498" s="196"/>
      <c r="BI22498" s="196"/>
      <c r="BJ22498" s="196"/>
    </row>
    <row r="22499" spans="59:62">
      <c r="BG22499" s="196"/>
      <c r="BH22499" s="196"/>
      <c r="BI22499" s="196"/>
      <c r="BJ22499" s="196"/>
    </row>
    <row r="22500" spans="59:62">
      <c r="BG22500" s="196"/>
      <c r="BH22500" s="196"/>
      <c r="BI22500" s="196"/>
      <c r="BJ22500" s="196"/>
    </row>
    <row r="22501" spans="59:62">
      <c r="BG22501" s="196"/>
      <c r="BH22501" s="196"/>
      <c r="BI22501" s="196"/>
      <c r="BJ22501" s="196"/>
    </row>
    <row r="22502" spans="59:62">
      <c r="BG22502" s="196"/>
      <c r="BH22502" s="196"/>
      <c r="BI22502" s="196"/>
      <c r="BJ22502" s="196"/>
    </row>
    <row r="22503" spans="59:62">
      <c r="BG22503" s="196"/>
      <c r="BH22503" s="196"/>
      <c r="BI22503" s="196"/>
      <c r="BJ22503" s="196"/>
    </row>
    <row r="22504" spans="59:62">
      <c r="BG22504" s="196"/>
      <c r="BH22504" s="196"/>
      <c r="BI22504" s="196"/>
      <c r="BJ22504" s="196"/>
    </row>
    <row r="22505" spans="59:62">
      <c r="BG22505" s="196"/>
      <c r="BH22505" s="196"/>
      <c r="BI22505" s="196"/>
      <c r="BJ22505" s="196"/>
    </row>
    <row r="22506" spans="59:62">
      <c r="BG22506" s="196"/>
      <c r="BH22506" s="196"/>
      <c r="BI22506" s="196"/>
      <c r="BJ22506" s="196"/>
    </row>
    <row r="22507" spans="59:62">
      <c r="BG22507" s="196"/>
      <c r="BH22507" s="196"/>
      <c r="BI22507" s="196"/>
      <c r="BJ22507" s="196"/>
    </row>
    <row r="22508" spans="59:62">
      <c r="BG22508" s="196"/>
      <c r="BH22508" s="196"/>
      <c r="BI22508" s="196"/>
      <c r="BJ22508" s="196"/>
    </row>
    <row r="22509" spans="59:62">
      <c r="BG22509" s="196"/>
      <c r="BH22509" s="196"/>
      <c r="BI22509" s="196"/>
      <c r="BJ22509" s="196"/>
    </row>
    <row r="22510" spans="59:62">
      <c r="BG22510" s="196"/>
      <c r="BH22510" s="196"/>
      <c r="BI22510" s="196"/>
      <c r="BJ22510" s="196"/>
    </row>
    <row r="22511" spans="59:62">
      <c r="BG22511" s="196"/>
      <c r="BH22511" s="196"/>
      <c r="BI22511" s="196"/>
      <c r="BJ22511" s="196"/>
    </row>
    <row r="22512" spans="59:62">
      <c r="BG22512" s="196"/>
      <c r="BH22512" s="196"/>
      <c r="BI22512" s="196"/>
      <c r="BJ22512" s="196"/>
    </row>
    <row r="22513" spans="59:62">
      <c r="BG22513" s="196"/>
      <c r="BH22513" s="196"/>
      <c r="BI22513" s="196"/>
      <c r="BJ22513" s="196"/>
    </row>
    <row r="22514" spans="59:62">
      <c r="BG22514" s="196"/>
      <c r="BH22514" s="196"/>
      <c r="BI22514" s="196"/>
      <c r="BJ22514" s="196"/>
    </row>
    <row r="22515" spans="59:62">
      <c r="BG22515" s="196"/>
      <c r="BH22515" s="196"/>
      <c r="BI22515" s="196"/>
      <c r="BJ22515" s="196"/>
    </row>
    <row r="22516" spans="59:62">
      <c r="BG22516" s="196"/>
      <c r="BH22516" s="196"/>
      <c r="BI22516" s="196"/>
      <c r="BJ22516" s="196"/>
    </row>
    <row r="22517" spans="59:62">
      <c r="BG22517" s="196"/>
      <c r="BH22517" s="196"/>
      <c r="BI22517" s="196"/>
      <c r="BJ22517" s="196"/>
    </row>
    <row r="22518" spans="59:62">
      <c r="BG22518" s="196"/>
      <c r="BH22518" s="196"/>
      <c r="BI22518" s="196"/>
      <c r="BJ22518" s="196"/>
    </row>
    <row r="22519" spans="59:62">
      <c r="BG22519" s="196"/>
      <c r="BH22519" s="196"/>
      <c r="BI22519" s="196"/>
      <c r="BJ22519" s="196"/>
    </row>
    <row r="22520" spans="59:62">
      <c r="BG22520" s="196"/>
      <c r="BH22520" s="196"/>
      <c r="BI22520" s="196"/>
      <c r="BJ22520" s="196"/>
    </row>
    <row r="22521" spans="59:62">
      <c r="BG22521" s="196"/>
      <c r="BH22521" s="196"/>
      <c r="BI22521" s="196"/>
      <c r="BJ22521" s="196"/>
    </row>
    <row r="22522" spans="59:62">
      <c r="BG22522" s="196"/>
      <c r="BH22522" s="196"/>
      <c r="BI22522" s="196"/>
      <c r="BJ22522" s="196"/>
    </row>
    <row r="22523" spans="59:62">
      <c r="BG22523" s="196"/>
      <c r="BH22523" s="196"/>
      <c r="BI22523" s="196"/>
      <c r="BJ22523" s="196"/>
    </row>
    <row r="22524" spans="59:62">
      <c r="BG22524" s="196"/>
      <c r="BH22524" s="196"/>
      <c r="BI22524" s="196"/>
      <c r="BJ22524" s="196"/>
    </row>
    <row r="22525" spans="59:62">
      <c r="BG22525" s="196"/>
      <c r="BH22525" s="196"/>
      <c r="BI22525" s="196"/>
      <c r="BJ22525" s="196"/>
    </row>
    <row r="22526" spans="59:62">
      <c r="BG22526" s="196"/>
      <c r="BH22526" s="196"/>
      <c r="BI22526" s="196"/>
      <c r="BJ22526" s="196"/>
    </row>
    <row r="22527" spans="59:62">
      <c r="BG22527" s="196"/>
      <c r="BH22527" s="196"/>
      <c r="BI22527" s="196"/>
      <c r="BJ22527" s="196"/>
    </row>
    <row r="22528" spans="59:62">
      <c r="BG22528" s="196"/>
      <c r="BH22528" s="196"/>
      <c r="BI22528" s="196"/>
      <c r="BJ22528" s="196"/>
    </row>
    <row r="22529" spans="59:62">
      <c r="BG22529" s="196"/>
      <c r="BH22529" s="196"/>
      <c r="BI22529" s="196"/>
      <c r="BJ22529" s="196"/>
    </row>
    <row r="22530" spans="59:62">
      <c r="BG22530" s="196"/>
      <c r="BH22530" s="196"/>
      <c r="BI22530" s="196"/>
      <c r="BJ22530" s="196"/>
    </row>
    <row r="22531" spans="59:62">
      <c r="BG22531" s="196"/>
      <c r="BH22531" s="196"/>
      <c r="BI22531" s="196"/>
      <c r="BJ22531" s="196"/>
    </row>
    <row r="22532" spans="59:62">
      <c r="BG22532" s="196"/>
      <c r="BH22532" s="196"/>
      <c r="BI22532" s="196"/>
      <c r="BJ22532" s="196"/>
    </row>
    <row r="22533" spans="59:62">
      <c r="BG22533" s="196"/>
      <c r="BH22533" s="196"/>
      <c r="BI22533" s="196"/>
      <c r="BJ22533" s="196"/>
    </row>
    <row r="22534" spans="59:62">
      <c r="BG22534" s="196"/>
      <c r="BH22534" s="196"/>
      <c r="BI22534" s="196"/>
      <c r="BJ22534" s="196"/>
    </row>
    <row r="22535" spans="59:62">
      <c r="BG22535" s="196"/>
      <c r="BH22535" s="196"/>
      <c r="BI22535" s="196"/>
      <c r="BJ22535" s="196"/>
    </row>
    <row r="22536" spans="59:62">
      <c r="BG22536" s="196"/>
      <c r="BH22536" s="196"/>
      <c r="BI22536" s="196"/>
      <c r="BJ22536" s="196"/>
    </row>
    <row r="22537" spans="59:62">
      <c r="BG22537" s="196"/>
      <c r="BH22537" s="196"/>
      <c r="BI22537" s="196"/>
      <c r="BJ22537" s="196"/>
    </row>
    <row r="22538" spans="59:62">
      <c r="BG22538" s="196"/>
      <c r="BH22538" s="196"/>
      <c r="BI22538" s="196"/>
      <c r="BJ22538" s="196"/>
    </row>
    <row r="22539" spans="59:62">
      <c r="BG22539" s="196"/>
      <c r="BH22539" s="196"/>
      <c r="BI22539" s="196"/>
      <c r="BJ22539" s="196"/>
    </row>
    <row r="22540" spans="59:62">
      <c r="BG22540" s="196"/>
      <c r="BH22540" s="196"/>
      <c r="BI22540" s="196"/>
      <c r="BJ22540" s="196"/>
    </row>
    <row r="22541" spans="59:62">
      <c r="BG22541" s="196"/>
      <c r="BH22541" s="196"/>
      <c r="BI22541" s="196"/>
      <c r="BJ22541" s="196"/>
    </row>
    <row r="22542" spans="59:62">
      <c r="BG22542" s="196"/>
      <c r="BH22542" s="196"/>
      <c r="BI22542" s="196"/>
      <c r="BJ22542" s="196"/>
    </row>
    <row r="22543" spans="59:62">
      <c r="BG22543" s="196"/>
      <c r="BH22543" s="196"/>
      <c r="BI22543" s="196"/>
      <c r="BJ22543" s="196"/>
    </row>
    <row r="22544" spans="59:62">
      <c r="BG22544" s="196"/>
      <c r="BH22544" s="196"/>
      <c r="BI22544" s="196"/>
      <c r="BJ22544" s="196"/>
    </row>
    <row r="22545" spans="59:62">
      <c r="BG22545" s="196"/>
      <c r="BH22545" s="196"/>
      <c r="BI22545" s="196"/>
      <c r="BJ22545" s="196"/>
    </row>
    <row r="22546" spans="59:62">
      <c r="BG22546" s="196"/>
      <c r="BH22546" s="196"/>
      <c r="BI22546" s="196"/>
      <c r="BJ22546" s="196"/>
    </row>
    <row r="22547" spans="59:62">
      <c r="BG22547" s="196"/>
      <c r="BH22547" s="196"/>
      <c r="BI22547" s="196"/>
      <c r="BJ22547" s="196"/>
    </row>
    <row r="22548" spans="59:62">
      <c r="BG22548" s="196"/>
      <c r="BH22548" s="196"/>
      <c r="BI22548" s="196"/>
      <c r="BJ22548" s="196"/>
    </row>
    <row r="22549" spans="59:62">
      <c r="BG22549" s="196"/>
      <c r="BH22549" s="196"/>
      <c r="BI22549" s="196"/>
      <c r="BJ22549" s="196"/>
    </row>
    <row r="22550" spans="59:62">
      <c r="BG22550" s="196"/>
      <c r="BH22550" s="196"/>
      <c r="BI22550" s="196"/>
      <c r="BJ22550" s="196"/>
    </row>
    <row r="22551" spans="59:62">
      <c r="BG22551" s="196"/>
      <c r="BH22551" s="196"/>
      <c r="BI22551" s="196"/>
      <c r="BJ22551" s="196"/>
    </row>
    <row r="22552" spans="59:62">
      <c r="BG22552" s="196"/>
      <c r="BH22552" s="196"/>
      <c r="BI22552" s="196"/>
      <c r="BJ22552" s="196"/>
    </row>
    <row r="22553" spans="59:62">
      <c r="BG22553" s="196"/>
      <c r="BH22553" s="196"/>
      <c r="BI22553" s="196"/>
      <c r="BJ22553" s="196"/>
    </row>
    <row r="22554" spans="59:62">
      <c r="BG22554" s="196"/>
      <c r="BH22554" s="196"/>
      <c r="BI22554" s="196"/>
      <c r="BJ22554" s="196"/>
    </row>
    <row r="22555" spans="59:62">
      <c r="BG22555" s="196"/>
      <c r="BH22555" s="196"/>
      <c r="BI22555" s="196"/>
      <c r="BJ22555" s="196"/>
    </row>
    <row r="22556" spans="59:62">
      <c r="BG22556" s="196"/>
      <c r="BH22556" s="196"/>
      <c r="BI22556" s="196"/>
      <c r="BJ22556" s="196"/>
    </row>
    <row r="22557" spans="59:62">
      <c r="BG22557" s="196"/>
      <c r="BH22557" s="196"/>
      <c r="BI22557" s="196"/>
      <c r="BJ22557" s="196"/>
    </row>
    <row r="22558" spans="59:62">
      <c r="BG22558" s="196"/>
      <c r="BH22558" s="196"/>
      <c r="BI22558" s="196"/>
      <c r="BJ22558" s="196"/>
    </row>
    <row r="22559" spans="59:62">
      <c r="BG22559" s="196"/>
      <c r="BH22559" s="196"/>
      <c r="BI22559" s="196"/>
      <c r="BJ22559" s="196"/>
    </row>
    <row r="22560" spans="59:62">
      <c r="BG22560" s="196"/>
      <c r="BH22560" s="196"/>
      <c r="BI22560" s="196"/>
      <c r="BJ22560" s="196"/>
    </row>
    <row r="22561" spans="59:62">
      <c r="BG22561" s="196"/>
      <c r="BH22561" s="196"/>
      <c r="BI22561" s="196"/>
      <c r="BJ22561" s="196"/>
    </row>
    <row r="22562" spans="59:62">
      <c r="BG22562" s="196"/>
      <c r="BH22562" s="196"/>
      <c r="BI22562" s="196"/>
      <c r="BJ22562" s="196"/>
    </row>
    <row r="22563" spans="59:62">
      <c r="BG22563" s="196"/>
      <c r="BH22563" s="196"/>
      <c r="BI22563" s="196"/>
      <c r="BJ22563" s="196"/>
    </row>
    <row r="22564" spans="59:62">
      <c r="BG22564" s="196"/>
      <c r="BH22564" s="196"/>
      <c r="BI22564" s="196"/>
      <c r="BJ22564" s="196"/>
    </row>
    <row r="22565" spans="59:62">
      <c r="BG22565" s="196"/>
      <c r="BH22565" s="196"/>
      <c r="BI22565" s="196"/>
      <c r="BJ22565" s="196"/>
    </row>
    <row r="22566" spans="59:62">
      <c r="BG22566" s="196"/>
      <c r="BH22566" s="196"/>
      <c r="BI22566" s="196"/>
      <c r="BJ22566" s="196"/>
    </row>
    <row r="22567" spans="59:62">
      <c r="BG22567" s="196"/>
      <c r="BH22567" s="196"/>
      <c r="BI22567" s="196"/>
      <c r="BJ22567" s="196"/>
    </row>
    <row r="22568" spans="59:62">
      <c r="BG22568" s="196"/>
      <c r="BH22568" s="196"/>
      <c r="BI22568" s="196"/>
      <c r="BJ22568" s="196"/>
    </row>
    <row r="22569" spans="59:62">
      <c r="BG22569" s="196"/>
      <c r="BH22569" s="196"/>
      <c r="BI22569" s="196"/>
      <c r="BJ22569" s="196"/>
    </row>
    <row r="22570" spans="59:62">
      <c r="BG22570" s="196"/>
      <c r="BH22570" s="196"/>
      <c r="BI22570" s="196"/>
      <c r="BJ22570" s="196"/>
    </row>
    <row r="22571" spans="59:62">
      <c r="BG22571" s="196"/>
      <c r="BH22571" s="196"/>
      <c r="BI22571" s="196"/>
      <c r="BJ22571" s="196"/>
    </row>
    <row r="22572" spans="59:62">
      <c r="BG22572" s="196"/>
      <c r="BH22572" s="196"/>
      <c r="BI22572" s="196"/>
      <c r="BJ22572" s="196"/>
    </row>
    <row r="22573" spans="59:62">
      <c r="BG22573" s="196"/>
      <c r="BH22573" s="196"/>
      <c r="BI22573" s="196"/>
      <c r="BJ22573" s="196"/>
    </row>
    <row r="22574" spans="59:62">
      <c r="BG22574" s="196"/>
      <c r="BH22574" s="196"/>
      <c r="BI22574" s="196"/>
      <c r="BJ22574" s="196"/>
    </row>
    <row r="22575" spans="59:62">
      <c r="BG22575" s="196"/>
      <c r="BH22575" s="196"/>
      <c r="BI22575" s="196"/>
      <c r="BJ22575" s="196"/>
    </row>
    <row r="22576" spans="59:62">
      <c r="BG22576" s="196"/>
      <c r="BH22576" s="196"/>
      <c r="BI22576" s="196"/>
      <c r="BJ22576" s="196"/>
    </row>
    <row r="22577" spans="59:62">
      <c r="BG22577" s="196"/>
      <c r="BH22577" s="196"/>
      <c r="BI22577" s="196"/>
      <c r="BJ22577" s="196"/>
    </row>
    <row r="22578" spans="59:62">
      <c r="BG22578" s="196"/>
      <c r="BH22578" s="196"/>
      <c r="BI22578" s="196"/>
      <c r="BJ22578" s="196"/>
    </row>
    <row r="22579" spans="59:62">
      <c r="BG22579" s="196"/>
      <c r="BH22579" s="196"/>
      <c r="BI22579" s="196"/>
      <c r="BJ22579" s="196"/>
    </row>
    <row r="22580" spans="59:62">
      <c r="BG22580" s="196"/>
      <c r="BH22580" s="196"/>
      <c r="BI22580" s="196"/>
      <c r="BJ22580" s="196"/>
    </row>
    <row r="22581" spans="59:62">
      <c r="BG22581" s="196"/>
      <c r="BH22581" s="196"/>
      <c r="BI22581" s="196"/>
      <c r="BJ22581" s="196"/>
    </row>
    <row r="22582" spans="59:62">
      <c r="BG22582" s="196"/>
      <c r="BH22582" s="196"/>
      <c r="BI22582" s="196"/>
      <c r="BJ22582" s="196"/>
    </row>
    <row r="22583" spans="59:62">
      <c r="BG22583" s="196"/>
      <c r="BH22583" s="196"/>
      <c r="BI22583" s="196"/>
      <c r="BJ22583" s="196"/>
    </row>
    <row r="22584" spans="59:62">
      <c r="BG22584" s="196"/>
      <c r="BH22584" s="196"/>
      <c r="BI22584" s="196"/>
      <c r="BJ22584" s="196"/>
    </row>
    <row r="22585" spans="59:62">
      <c r="BG22585" s="196"/>
      <c r="BH22585" s="196"/>
      <c r="BI22585" s="196"/>
      <c r="BJ22585" s="196"/>
    </row>
    <row r="22586" spans="59:62">
      <c r="BG22586" s="196"/>
      <c r="BH22586" s="196"/>
      <c r="BI22586" s="196"/>
      <c r="BJ22586" s="196"/>
    </row>
    <row r="22587" spans="59:62">
      <c r="BG22587" s="196"/>
      <c r="BH22587" s="196"/>
      <c r="BI22587" s="196"/>
      <c r="BJ22587" s="196"/>
    </row>
    <row r="22588" spans="59:62">
      <c r="BG22588" s="196"/>
      <c r="BH22588" s="196"/>
      <c r="BI22588" s="196"/>
      <c r="BJ22588" s="196"/>
    </row>
    <row r="22589" spans="59:62">
      <c r="BG22589" s="196"/>
      <c r="BH22589" s="196"/>
      <c r="BI22589" s="196"/>
      <c r="BJ22589" s="196"/>
    </row>
    <row r="22590" spans="59:62">
      <c r="BG22590" s="196"/>
      <c r="BH22590" s="196"/>
      <c r="BI22590" s="196"/>
      <c r="BJ22590" s="196"/>
    </row>
    <row r="22591" spans="59:62">
      <c r="BG22591" s="196"/>
      <c r="BH22591" s="196"/>
      <c r="BI22591" s="196"/>
      <c r="BJ22591" s="196"/>
    </row>
    <row r="22592" spans="59:62">
      <c r="BG22592" s="196"/>
      <c r="BH22592" s="196"/>
      <c r="BI22592" s="196"/>
      <c r="BJ22592" s="196"/>
    </row>
    <row r="22593" spans="59:62">
      <c r="BG22593" s="196"/>
      <c r="BH22593" s="196"/>
      <c r="BI22593" s="196"/>
      <c r="BJ22593" s="196"/>
    </row>
    <row r="22594" spans="59:62">
      <c r="BG22594" s="196"/>
      <c r="BH22594" s="196"/>
      <c r="BI22594" s="196"/>
      <c r="BJ22594" s="196"/>
    </row>
    <row r="22595" spans="59:62">
      <c r="BG22595" s="196"/>
      <c r="BH22595" s="196"/>
      <c r="BI22595" s="196"/>
      <c r="BJ22595" s="196"/>
    </row>
    <row r="22596" spans="59:62">
      <c r="BG22596" s="196"/>
      <c r="BH22596" s="196"/>
      <c r="BI22596" s="196"/>
      <c r="BJ22596" s="196"/>
    </row>
    <row r="22597" spans="59:62">
      <c r="BG22597" s="196"/>
      <c r="BH22597" s="196"/>
      <c r="BI22597" s="196"/>
      <c r="BJ22597" s="196"/>
    </row>
    <row r="22598" spans="59:62">
      <c r="BG22598" s="196"/>
      <c r="BH22598" s="196"/>
      <c r="BI22598" s="196"/>
      <c r="BJ22598" s="196"/>
    </row>
    <row r="22599" spans="59:62">
      <c r="BG22599" s="196"/>
      <c r="BH22599" s="196"/>
      <c r="BI22599" s="196"/>
      <c r="BJ22599" s="196"/>
    </row>
    <row r="22600" spans="59:62">
      <c r="BG22600" s="196"/>
      <c r="BH22600" s="196"/>
      <c r="BI22600" s="196"/>
      <c r="BJ22600" s="196"/>
    </row>
    <row r="22601" spans="59:62">
      <c r="BG22601" s="196"/>
      <c r="BH22601" s="196"/>
      <c r="BI22601" s="196"/>
      <c r="BJ22601" s="196"/>
    </row>
    <row r="22602" spans="59:62">
      <c r="BG22602" s="196"/>
      <c r="BH22602" s="196"/>
      <c r="BI22602" s="196"/>
      <c r="BJ22602" s="196"/>
    </row>
    <row r="22603" spans="59:62">
      <c r="BG22603" s="196"/>
      <c r="BH22603" s="196"/>
      <c r="BI22603" s="196"/>
      <c r="BJ22603" s="196"/>
    </row>
    <row r="22604" spans="59:62">
      <c r="BG22604" s="196"/>
      <c r="BH22604" s="196"/>
      <c r="BI22604" s="196"/>
      <c r="BJ22604" s="196"/>
    </row>
    <row r="22605" spans="59:62">
      <c r="BG22605" s="196"/>
      <c r="BH22605" s="196"/>
      <c r="BI22605" s="196"/>
      <c r="BJ22605" s="196"/>
    </row>
    <row r="22606" spans="59:62">
      <c r="BG22606" s="196"/>
      <c r="BH22606" s="196"/>
      <c r="BI22606" s="196"/>
      <c r="BJ22606" s="196"/>
    </row>
    <row r="22607" spans="59:62">
      <c r="BG22607" s="196"/>
      <c r="BH22607" s="196"/>
      <c r="BI22607" s="196"/>
      <c r="BJ22607" s="196"/>
    </row>
    <row r="22608" spans="59:62">
      <c r="BG22608" s="196"/>
      <c r="BH22608" s="196"/>
      <c r="BI22608" s="196"/>
      <c r="BJ22608" s="196"/>
    </row>
    <row r="22609" spans="59:62">
      <c r="BG22609" s="196"/>
      <c r="BH22609" s="196"/>
      <c r="BI22609" s="196"/>
      <c r="BJ22609" s="196"/>
    </row>
    <row r="22610" spans="59:62">
      <c r="BG22610" s="196"/>
      <c r="BH22610" s="196"/>
      <c r="BI22610" s="196"/>
      <c r="BJ22610" s="196"/>
    </row>
    <row r="22611" spans="59:62">
      <c r="BG22611" s="196"/>
      <c r="BH22611" s="196"/>
      <c r="BI22611" s="196"/>
      <c r="BJ22611" s="196"/>
    </row>
    <row r="22612" spans="59:62">
      <c r="BG22612" s="196"/>
      <c r="BH22612" s="196"/>
      <c r="BI22612" s="196"/>
      <c r="BJ22612" s="196"/>
    </row>
    <row r="22613" spans="59:62">
      <c r="BG22613" s="196"/>
      <c r="BH22613" s="196"/>
      <c r="BI22613" s="196"/>
      <c r="BJ22613" s="196"/>
    </row>
    <row r="22614" spans="59:62">
      <c r="BG22614" s="196"/>
      <c r="BH22614" s="196"/>
      <c r="BI22614" s="196"/>
      <c r="BJ22614" s="196"/>
    </row>
    <row r="22615" spans="59:62">
      <c r="BG22615" s="196"/>
      <c r="BH22615" s="196"/>
      <c r="BI22615" s="196"/>
      <c r="BJ22615" s="196"/>
    </row>
    <row r="22616" spans="59:62">
      <c r="BG22616" s="196"/>
      <c r="BH22616" s="196"/>
      <c r="BI22616" s="196"/>
      <c r="BJ22616" s="196"/>
    </row>
    <row r="22617" spans="59:62">
      <c r="BG22617" s="196"/>
      <c r="BH22617" s="196"/>
      <c r="BI22617" s="196"/>
      <c r="BJ22617" s="196"/>
    </row>
    <row r="22618" spans="59:62">
      <c r="BG22618" s="196"/>
      <c r="BH22618" s="196"/>
      <c r="BI22618" s="196"/>
      <c r="BJ22618" s="196"/>
    </row>
    <row r="22619" spans="59:62">
      <c r="BG22619" s="196"/>
      <c r="BH22619" s="196"/>
      <c r="BI22619" s="196"/>
      <c r="BJ22619" s="196"/>
    </row>
    <row r="22620" spans="59:62">
      <c r="BG22620" s="196"/>
      <c r="BH22620" s="196"/>
      <c r="BI22620" s="196"/>
      <c r="BJ22620" s="196"/>
    </row>
    <row r="22621" spans="59:62">
      <c r="BG22621" s="196"/>
      <c r="BH22621" s="196"/>
      <c r="BI22621" s="196"/>
      <c r="BJ22621" s="196"/>
    </row>
    <row r="22622" spans="59:62">
      <c r="BG22622" s="196"/>
      <c r="BH22622" s="196"/>
      <c r="BI22622" s="196"/>
      <c r="BJ22622" s="196"/>
    </row>
    <row r="22623" spans="59:62">
      <c r="BG22623" s="196"/>
      <c r="BH22623" s="196"/>
      <c r="BI22623" s="196"/>
      <c r="BJ22623" s="196"/>
    </row>
    <row r="22624" spans="59:62">
      <c r="BG22624" s="196"/>
      <c r="BH22624" s="196"/>
      <c r="BI22624" s="196"/>
      <c r="BJ22624" s="196"/>
    </row>
    <row r="22625" spans="59:62">
      <c r="BG22625" s="196"/>
      <c r="BH22625" s="196"/>
      <c r="BI22625" s="196"/>
      <c r="BJ22625" s="196"/>
    </row>
    <row r="22626" spans="59:62">
      <c r="BG22626" s="196"/>
      <c r="BH22626" s="196"/>
      <c r="BI22626" s="196"/>
      <c r="BJ22626" s="196"/>
    </row>
    <row r="22627" spans="59:62">
      <c r="BG22627" s="196"/>
      <c r="BH22627" s="196"/>
      <c r="BI22627" s="196"/>
      <c r="BJ22627" s="196"/>
    </row>
    <row r="22628" spans="59:62">
      <c r="BG22628" s="196"/>
      <c r="BH22628" s="196"/>
      <c r="BI22628" s="196"/>
      <c r="BJ22628" s="196"/>
    </row>
    <row r="22629" spans="59:62">
      <c r="BG22629" s="196"/>
      <c r="BH22629" s="196"/>
      <c r="BI22629" s="196"/>
      <c r="BJ22629" s="196"/>
    </row>
    <row r="22630" spans="59:62">
      <c r="BG22630" s="196"/>
      <c r="BH22630" s="196"/>
      <c r="BI22630" s="196"/>
      <c r="BJ22630" s="196"/>
    </row>
    <row r="22631" spans="59:62">
      <c r="BG22631" s="196"/>
      <c r="BH22631" s="196"/>
      <c r="BI22631" s="196"/>
      <c r="BJ22631" s="196"/>
    </row>
    <row r="22632" spans="59:62">
      <c r="BG22632" s="196"/>
      <c r="BH22632" s="196"/>
      <c r="BI22632" s="196"/>
      <c r="BJ22632" s="196"/>
    </row>
    <row r="22633" spans="59:62">
      <c r="BG22633" s="196"/>
      <c r="BH22633" s="196"/>
      <c r="BI22633" s="196"/>
      <c r="BJ22633" s="196"/>
    </row>
    <row r="22634" spans="59:62">
      <c r="BG22634" s="196"/>
      <c r="BH22634" s="196"/>
      <c r="BI22634" s="196"/>
      <c r="BJ22634" s="196"/>
    </row>
    <row r="22635" spans="59:62">
      <c r="BG22635" s="196"/>
      <c r="BH22635" s="196"/>
      <c r="BI22635" s="196"/>
      <c r="BJ22635" s="196"/>
    </row>
    <row r="22636" spans="59:62">
      <c r="BG22636" s="196"/>
      <c r="BH22636" s="196"/>
      <c r="BI22636" s="196"/>
      <c r="BJ22636" s="196"/>
    </row>
    <row r="22637" spans="59:62">
      <c r="BG22637" s="196"/>
      <c r="BH22637" s="196"/>
      <c r="BI22637" s="196"/>
      <c r="BJ22637" s="196"/>
    </row>
    <row r="22638" spans="59:62">
      <c r="BG22638" s="196"/>
      <c r="BH22638" s="196"/>
      <c r="BI22638" s="196"/>
      <c r="BJ22638" s="196"/>
    </row>
    <row r="22639" spans="59:62">
      <c r="BG22639" s="196"/>
      <c r="BH22639" s="196"/>
      <c r="BI22639" s="196"/>
      <c r="BJ22639" s="196"/>
    </row>
    <row r="22640" spans="59:62">
      <c r="BG22640" s="196"/>
      <c r="BH22640" s="196"/>
      <c r="BI22640" s="196"/>
      <c r="BJ22640" s="196"/>
    </row>
    <row r="22641" spans="59:62">
      <c r="BG22641" s="196"/>
      <c r="BH22641" s="196"/>
      <c r="BI22641" s="196"/>
      <c r="BJ22641" s="196"/>
    </row>
    <row r="22642" spans="59:62">
      <c r="BG22642" s="196"/>
      <c r="BH22642" s="196"/>
      <c r="BI22642" s="196"/>
      <c r="BJ22642" s="196"/>
    </row>
    <row r="22643" spans="59:62">
      <c r="BG22643" s="196"/>
      <c r="BH22643" s="196"/>
      <c r="BI22643" s="196"/>
      <c r="BJ22643" s="196"/>
    </row>
    <row r="22644" spans="59:62">
      <c r="BG22644" s="196"/>
      <c r="BH22644" s="196"/>
      <c r="BI22644" s="196"/>
      <c r="BJ22644" s="196"/>
    </row>
    <row r="22645" spans="59:62">
      <c r="BG22645" s="196"/>
      <c r="BH22645" s="196"/>
      <c r="BI22645" s="196"/>
      <c r="BJ22645" s="196"/>
    </row>
    <row r="22646" spans="59:62">
      <c r="BG22646" s="196"/>
      <c r="BH22646" s="196"/>
      <c r="BI22646" s="196"/>
      <c r="BJ22646" s="196"/>
    </row>
    <row r="22647" spans="59:62">
      <c r="BG22647" s="196"/>
      <c r="BH22647" s="196"/>
      <c r="BI22647" s="196"/>
      <c r="BJ22647" s="196"/>
    </row>
    <row r="22648" spans="59:62">
      <c r="BG22648" s="196"/>
      <c r="BH22648" s="196"/>
      <c r="BI22648" s="196"/>
      <c r="BJ22648" s="196"/>
    </row>
    <row r="22649" spans="59:62">
      <c r="BG22649" s="196"/>
      <c r="BH22649" s="196"/>
      <c r="BI22649" s="196"/>
      <c r="BJ22649" s="196"/>
    </row>
    <row r="22650" spans="59:62">
      <c r="BG22650" s="196"/>
      <c r="BH22650" s="196"/>
      <c r="BI22650" s="196"/>
      <c r="BJ22650" s="196"/>
    </row>
    <row r="22651" spans="59:62">
      <c r="BG22651" s="196"/>
      <c r="BH22651" s="196"/>
      <c r="BI22651" s="196"/>
      <c r="BJ22651" s="196"/>
    </row>
    <row r="22652" spans="59:62">
      <c r="BG22652" s="196"/>
      <c r="BH22652" s="196"/>
      <c r="BI22652" s="196"/>
      <c r="BJ22652" s="196"/>
    </row>
    <row r="22653" spans="59:62">
      <c r="BG22653" s="196"/>
      <c r="BH22653" s="196"/>
      <c r="BI22653" s="196"/>
      <c r="BJ22653" s="196"/>
    </row>
    <row r="22654" spans="59:62">
      <c r="BG22654" s="196"/>
      <c r="BH22654" s="196"/>
      <c r="BI22654" s="196"/>
      <c r="BJ22654" s="196"/>
    </row>
    <row r="22655" spans="59:62">
      <c r="BG22655" s="196"/>
      <c r="BH22655" s="196"/>
      <c r="BI22655" s="196"/>
      <c r="BJ22655" s="196"/>
    </row>
    <row r="22656" spans="59:62">
      <c r="BG22656" s="196"/>
      <c r="BH22656" s="196"/>
      <c r="BI22656" s="196"/>
      <c r="BJ22656" s="196"/>
    </row>
    <row r="22657" spans="59:62">
      <c r="BG22657" s="196"/>
      <c r="BH22657" s="196"/>
      <c r="BI22657" s="196"/>
      <c r="BJ22657" s="196"/>
    </row>
    <row r="22658" spans="59:62">
      <c r="BG22658" s="196"/>
      <c r="BH22658" s="196"/>
      <c r="BI22658" s="196"/>
      <c r="BJ22658" s="196"/>
    </row>
    <row r="22659" spans="59:62">
      <c r="BG22659" s="196"/>
      <c r="BH22659" s="196"/>
      <c r="BI22659" s="196"/>
      <c r="BJ22659" s="196"/>
    </row>
    <row r="22660" spans="59:62">
      <c r="BG22660" s="196"/>
      <c r="BH22660" s="196"/>
      <c r="BI22660" s="196"/>
      <c r="BJ22660" s="196"/>
    </row>
    <row r="22661" spans="59:62">
      <c r="BG22661" s="196"/>
      <c r="BH22661" s="196"/>
      <c r="BI22661" s="196"/>
      <c r="BJ22661" s="196"/>
    </row>
    <row r="22662" spans="59:62">
      <c r="BG22662" s="196"/>
      <c r="BH22662" s="196"/>
      <c r="BI22662" s="196"/>
      <c r="BJ22662" s="196"/>
    </row>
    <row r="22663" spans="59:62">
      <c r="BG22663" s="196"/>
      <c r="BH22663" s="196"/>
      <c r="BI22663" s="196"/>
      <c r="BJ22663" s="196"/>
    </row>
    <row r="22664" spans="59:62">
      <c r="BG22664" s="196"/>
      <c r="BH22664" s="196"/>
      <c r="BI22664" s="196"/>
      <c r="BJ22664" s="196"/>
    </row>
    <row r="22665" spans="59:62">
      <c r="BG22665" s="196"/>
      <c r="BH22665" s="196"/>
      <c r="BI22665" s="196"/>
      <c r="BJ22665" s="196"/>
    </row>
    <row r="22666" spans="59:62">
      <c r="BG22666" s="196"/>
      <c r="BH22666" s="196"/>
      <c r="BI22666" s="196"/>
      <c r="BJ22666" s="196"/>
    </row>
    <row r="22667" spans="59:62">
      <c r="BG22667" s="196"/>
      <c r="BH22667" s="196"/>
      <c r="BI22667" s="196"/>
      <c r="BJ22667" s="196"/>
    </row>
    <row r="22668" spans="59:62">
      <c r="BG22668" s="196"/>
      <c r="BH22668" s="196"/>
      <c r="BI22668" s="196"/>
      <c r="BJ22668" s="196"/>
    </row>
    <row r="22669" spans="59:62">
      <c r="BG22669" s="196"/>
      <c r="BH22669" s="196"/>
      <c r="BI22669" s="196"/>
      <c r="BJ22669" s="196"/>
    </row>
    <row r="22670" spans="59:62">
      <c r="BG22670" s="196"/>
      <c r="BH22670" s="196"/>
      <c r="BI22670" s="196"/>
      <c r="BJ22670" s="196"/>
    </row>
    <row r="22671" spans="59:62">
      <c r="BG22671" s="196"/>
      <c r="BH22671" s="196"/>
      <c r="BI22671" s="196"/>
      <c r="BJ22671" s="196"/>
    </row>
    <row r="22672" spans="59:62">
      <c r="BG22672" s="196"/>
      <c r="BH22672" s="196"/>
      <c r="BI22672" s="196"/>
      <c r="BJ22672" s="196"/>
    </row>
    <row r="22673" spans="59:62">
      <c r="BG22673" s="196"/>
      <c r="BH22673" s="196"/>
      <c r="BI22673" s="196"/>
      <c r="BJ22673" s="196"/>
    </row>
    <row r="22674" spans="59:62">
      <c r="BG22674" s="196"/>
      <c r="BH22674" s="196"/>
      <c r="BI22674" s="196"/>
      <c r="BJ22674" s="196"/>
    </row>
    <row r="22675" spans="59:62">
      <c r="BG22675" s="196"/>
      <c r="BH22675" s="196"/>
      <c r="BI22675" s="196"/>
      <c r="BJ22675" s="196"/>
    </row>
    <row r="22676" spans="59:62">
      <c r="BG22676" s="196"/>
      <c r="BH22676" s="196"/>
      <c r="BI22676" s="196"/>
      <c r="BJ22676" s="196"/>
    </row>
    <row r="22677" spans="59:62">
      <c r="BG22677" s="196"/>
      <c r="BH22677" s="196"/>
      <c r="BI22677" s="196"/>
      <c r="BJ22677" s="196"/>
    </row>
    <row r="22678" spans="59:62">
      <c r="BG22678" s="196"/>
      <c r="BH22678" s="196"/>
      <c r="BI22678" s="196"/>
      <c r="BJ22678" s="196"/>
    </row>
    <row r="22679" spans="59:62">
      <c r="BG22679" s="196"/>
      <c r="BH22679" s="196"/>
      <c r="BI22679" s="196"/>
      <c r="BJ22679" s="196"/>
    </row>
    <row r="22680" spans="59:62">
      <c r="BG22680" s="196"/>
      <c r="BH22680" s="196"/>
      <c r="BI22680" s="196"/>
      <c r="BJ22680" s="196"/>
    </row>
    <row r="22681" spans="59:62">
      <c r="BG22681" s="196"/>
      <c r="BH22681" s="196"/>
      <c r="BI22681" s="196"/>
      <c r="BJ22681" s="196"/>
    </row>
    <row r="22682" spans="59:62">
      <c r="BG22682" s="196"/>
      <c r="BH22682" s="196"/>
      <c r="BI22682" s="196"/>
      <c r="BJ22682" s="196"/>
    </row>
    <row r="22683" spans="59:62">
      <c r="BG22683" s="196"/>
      <c r="BH22683" s="196"/>
      <c r="BI22683" s="196"/>
      <c r="BJ22683" s="196"/>
    </row>
    <row r="22684" spans="59:62">
      <c r="BG22684" s="196"/>
      <c r="BH22684" s="196"/>
      <c r="BI22684" s="196"/>
      <c r="BJ22684" s="196"/>
    </row>
    <row r="22685" spans="59:62">
      <c r="BG22685" s="196"/>
      <c r="BH22685" s="196"/>
      <c r="BI22685" s="196"/>
      <c r="BJ22685" s="196"/>
    </row>
    <row r="22686" spans="59:62">
      <c r="BG22686" s="196"/>
      <c r="BH22686" s="196"/>
      <c r="BI22686" s="196"/>
      <c r="BJ22686" s="196"/>
    </row>
    <row r="22687" spans="59:62">
      <c r="BG22687" s="196"/>
      <c r="BH22687" s="196"/>
      <c r="BI22687" s="196"/>
      <c r="BJ22687" s="196"/>
    </row>
    <row r="22688" spans="59:62">
      <c r="BG22688" s="196"/>
      <c r="BH22688" s="196"/>
      <c r="BI22688" s="196"/>
      <c r="BJ22688" s="196"/>
    </row>
    <row r="22689" spans="59:62">
      <c r="BG22689" s="196"/>
      <c r="BH22689" s="196"/>
      <c r="BI22689" s="196"/>
      <c r="BJ22689" s="196"/>
    </row>
    <row r="22690" spans="59:62">
      <c r="BG22690" s="196"/>
      <c r="BH22690" s="196"/>
      <c r="BI22690" s="196"/>
      <c r="BJ22690" s="196"/>
    </row>
    <row r="22691" spans="59:62">
      <c r="BG22691" s="196"/>
      <c r="BH22691" s="196"/>
      <c r="BI22691" s="196"/>
      <c r="BJ22691" s="196"/>
    </row>
    <row r="22692" spans="59:62">
      <c r="BG22692" s="196"/>
      <c r="BH22692" s="196"/>
      <c r="BI22692" s="196"/>
      <c r="BJ22692" s="196"/>
    </row>
    <row r="22693" spans="59:62">
      <c r="BG22693" s="196"/>
      <c r="BH22693" s="196"/>
      <c r="BI22693" s="196"/>
      <c r="BJ22693" s="196"/>
    </row>
    <row r="22694" spans="59:62">
      <c r="BG22694" s="196"/>
      <c r="BH22694" s="196"/>
      <c r="BI22694" s="196"/>
      <c r="BJ22694" s="196"/>
    </row>
    <row r="22695" spans="59:62">
      <c r="BG22695" s="196"/>
      <c r="BH22695" s="196"/>
      <c r="BI22695" s="196"/>
      <c r="BJ22695" s="196"/>
    </row>
    <row r="22696" spans="59:62">
      <c r="BG22696" s="196"/>
      <c r="BH22696" s="196"/>
      <c r="BI22696" s="196"/>
      <c r="BJ22696" s="196"/>
    </row>
    <row r="22697" spans="59:62">
      <c r="BG22697" s="196"/>
      <c r="BH22697" s="196"/>
      <c r="BI22697" s="196"/>
      <c r="BJ22697" s="196"/>
    </row>
    <row r="22698" spans="59:62">
      <c r="BG22698" s="196"/>
      <c r="BH22698" s="196"/>
      <c r="BI22698" s="196"/>
      <c r="BJ22698" s="196"/>
    </row>
    <row r="22699" spans="59:62">
      <c r="BG22699" s="196"/>
      <c r="BH22699" s="196"/>
      <c r="BI22699" s="196"/>
      <c r="BJ22699" s="196"/>
    </row>
    <row r="22700" spans="59:62">
      <c r="BG22700" s="196"/>
      <c r="BH22700" s="196"/>
      <c r="BI22700" s="196"/>
      <c r="BJ22700" s="196"/>
    </row>
    <row r="22701" spans="59:62">
      <c r="BG22701" s="196"/>
      <c r="BH22701" s="196"/>
      <c r="BI22701" s="196"/>
      <c r="BJ22701" s="196"/>
    </row>
    <row r="22702" spans="59:62">
      <c r="BG22702" s="196"/>
      <c r="BH22702" s="196"/>
      <c r="BI22702" s="196"/>
      <c r="BJ22702" s="196"/>
    </row>
    <row r="22703" spans="59:62">
      <c r="BG22703" s="196"/>
      <c r="BH22703" s="196"/>
      <c r="BI22703" s="196"/>
      <c r="BJ22703" s="196"/>
    </row>
    <row r="22704" spans="59:62">
      <c r="BG22704" s="196"/>
      <c r="BH22704" s="196"/>
      <c r="BI22704" s="196"/>
      <c r="BJ22704" s="196"/>
    </row>
    <row r="22705" spans="59:62">
      <c r="BG22705" s="196"/>
      <c r="BH22705" s="196"/>
      <c r="BI22705" s="196"/>
      <c r="BJ22705" s="196"/>
    </row>
    <row r="22706" spans="59:62">
      <c r="BG22706" s="196"/>
      <c r="BH22706" s="196"/>
      <c r="BI22706" s="196"/>
      <c r="BJ22706" s="196"/>
    </row>
    <row r="22707" spans="59:62">
      <c r="BG22707" s="196"/>
      <c r="BH22707" s="196"/>
      <c r="BI22707" s="196"/>
      <c r="BJ22707" s="196"/>
    </row>
    <row r="22708" spans="59:62">
      <c r="BG22708" s="196"/>
      <c r="BH22708" s="196"/>
      <c r="BI22708" s="196"/>
      <c r="BJ22708" s="196"/>
    </row>
    <row r="22709" spans="59:62">
      <c r="BG22709" s="196"/>
      <c r="BH22709" s="196"/>
      <c r="BI22709" s="196"/>
      <c r="BJ22709" s="196"/>
    </row>
    <row r="22710" spans="59:62">
      <c r="BG22710" s="196"/>
      <c r="BH22710" s="196"/>
      <c r="BI22710" s="196"/>
      <c r="BJ22710" s="196"/>
    </row>
    <row r="22711" spans="59:62">
      <c r="BG22711" s="196"/>
      <c r="BH22711" s="196"/>
      <c r="BI22711" s="196"/>
      <c r="BJ22711" s="196"/>
    </row>
    <row r="22712" spans="59:62">
      <c r="BG22712" s="196"/>
      <c r="BH22712" s="196"/>
      <c r="BI22712" s="196"/>
      <c r="BJ22712" s="196"/>
    </row>
    <row r="22713" spans="59:62">
      <c r="BG22713" s="196"/>
      <c r="BH22713" s="196"/>
      <c r="BI22713" s="196"/>
      <c r="BJ22713" s="196"/>
    </row>
    <row r="22714" spans="59:62">
      <c r="BG22714" s="196"/>
      <c r="BH22714" s="196"/>
      <c r="BI22714" s="196"/>
      <c r="BJ22714" s="196"/>
    </row>
    <row r="22715" spans="59:62">
      <c r="BG22715" s="196"/>
      <c r="BH22715" s="196"/>
      <c r="BI22715" s="196"/>
      <c r="BJ22715" s="196"/>
    </row>
    <row r="22716" spans="59:62">
      <c r="BG22716" s="196"/>
      <c r="BH22716" s="196"/>
      <c r="BI22716" s="196"/>
      <c r="BJ22716" s="196"/>
    </row>
    <row r="22717" spans="59:62">
      <c r="BG22717" s="196"/>
      <c r="BH22717" s="196"/>
      <c r="BI22717" s="196"/>
      <c r="BJ22717" s="196"/>
    </row>
    <row r="22718" spans="59:62">
      <c r="BG22718" s="196"/>
      <c r="BH22718" s="196"/>
      <c r="BI22718" s="196"/>
      <c r="BJ22718" s="196"/>
    </row>
    <row r="22719" spans="59:62">
      <c r="BG22719" s="196"/>
      <c r="BH22719" s="196"/>
      <c r="BI22719" s="196"/>
      <c r="BJ22719" s="196"/>
    </row>
    <row r="22720" spans="59:62">
      <c r="BG22720" s="196"/>
      <c r="BH22720" s="196"/>
      <c r="BI22720" s="196"/>
      <c r="BJ22720" s="196"/>
    </row>
    <row r="22721" spans="59:62">
      <c r="BG22721" s="196"/>
      <c r="BH22721" s="196"/>
      <c r="BI22721" s="196"/>
      <c r="BJ22721" s="196"/>
    </row>
    <row r="22722" spans="59:62">
      <c r="BG22722" s="196"/>
      <c r="BH22722" s="196"/>
      <c r="BI22722" s="196"/>
      <c r="BJ22722" s="196"/>
    </row>
    <row r="22723" spans="59:62">
      <c r="BG22723" s="196"/>
      <c r="BH22723" s="196"/>
      <c r="BI22723" s="196"/>
      <c r="BJ22723" s="196"/>
    </row>
    <row r="22724" spans="59:62">
      <c r="BG22724" s="196"/>
      <c r="BH22724" s="196"/>
      <c r="BI22724" s="196"/>
      <c r="BJ22724" s="196"/>
    </row>
    <row r="22725" spans="59:62">
      <c r="BG22725" s="196"/>
      <c r="BH22725" s="196"/>
      <c r="BI22725" s="196"/>
      <c r="BJ22725" s="196"/>
    </row>
    <row r="22726" spans="59:62">
      <c r="BG22726" s="196"/>
      <c r="BH22726" s="196"/>
      <c r="BI22726" s="196"/>
      <c r="BJ22726" s="196"/>
    </row>
    <row r="22727" spans="59:62">
      <c r="BG22727" s="196"/>
      <c r="BH22727" s="196"/>
      <c r="BI22727" s="196"/>
      <c r="BJ22727" s="196"/>
    </row>
    <row r="22728" spans="59:62">
      <c r="BG22728" s="196"/>
      <c r="BH22728" s="196"/>
      <c r="BI22728" s="196"/>
      <c r="BJ22728" s="196"/>
    </row>
    <row r="22729" spans="59:62">
      <c r="BG22729" s="196"/>
      <c r="BH22729" s="196"/>
      <c r="BI22729" s="196"/>
      <c r="BJ22729" s="196"/>
    </row>
    <row r="22730" spans="59:62">
      <c r="BG22730" s="196"/>
      <c r="BH22730" s="196"/>
      <c r="BI22730" s="196"/>
      <c r="BJ22730" s="196"/>
    </row>
    <row r="22731" spans="59:62">
      <c r="BG22731" s="196"/>
      <c r="BH22731" s="196"/>
      <c r="BI22731" s="196"/>
      <c r="BJ22731" s="196"/>
    </row>
    <row r="22732" spans="59:62">
      <c r="BG22732" s="196"/>
      <c r="BH22732" s="196"/>
      <c r="BI22732" s="196"/>
      <c r="BJ22732" s="196"/>
    </row>
    <row r="22733" spans="59:62">
      <c r="BG22733" s="196"/>
      <c r="BH22733" s="196"/>
      <c r="BI22733" s="196"/>
      <c r="BJ22733" s="196"/>
    </row>
    <row r="22734" spans="59:62">
      <c r="BG22734" s="196"/>
      <c r="BH22734" s="196"/>
      <c r="BI22734" s="196"/>
      <c r="BJ22734" s="196"/>
    </row>
    <row r="22735" spans="59:62">
      <c r="BG22735" s="196"/>
      <c r="BH22735" s="196"/>
      <c r="BI22735" s="196"/>
      <c r="BJ22735" s="196"/>
    </row>
    <row r="22736" spans="59:62">
      <c r="BG22736" s="196"/>
      <c r="BH22736" s="196"/>
      <c r="BI22736" s="196"/>
      <c r="BJ22736" s="196"/>
    </row>
    <row r="22737" spans="59:62">
      <c r="BG22737" s="196"/>
      <c r="BH22737" s="196"/>
      <c r="BI22737" s="196"/>
      <c r="BJ22737" s="196"/>
    </row>
    <row r="22738" spans="59:62">
      <c r="BG22738" s="196"/>
      <c r="BH22738" s="196"/>
      <c r="BI22738" s="196"/>
      <c r="BJ22738" s="196"/>
    </row>
    <row r="22739" spans="59:62">
      <c r="BG22739" s="196"/>
      <c r="BH22739" s="196"/>
      <c r="BI22739" s="196"/>
      <c r="BJ22739" s="196"/>
    </row>
    <row r="22740" spans="59:62">
      <c r="BG22740" s="196"/>
      <c r="BH22740" s="196"/>
      <c r="BI22740" s="196"/>
      <c r="BJ22740" s="196"/>
    </row>
    <row r="22741" spans="59:62">
      <c r="BG22741" s="196"/>
      <c r="BH22741" s="196"/>
      <c r="BI22741" s="196"/>
      <c r="BJ22741" s="196"/>
    </row>
    <row r="22742" spans="59:62">
      <c r="BG22742" s="196"/>
      <c r="BH22742" s="196"/>
      <c r="BI22742" s="196"/>
      <c r="BJ22742" s="196"/>
    </row>
    <row r="22743" spans="59:62">
      <c r="BG22743" s="196"/>
      <c r="BH22743" s="196"/>
      <c r="BI22743" s="196"/>
      <c r="BJ22743" s="196"/>
    </row>
    <row r="22744" spans="59:62">
      <c r="BG22744" s="196"/>
      <c r="BH22744" s="196"/>
      <c r="BI22744" s="196"/>
      <c r="BJ22744" s="196"/>
    </row>
    <row r="22745" spans="59:62">
      <c r="BG22745" s="196"/>
      <c r="BH22745" s="196"/>
      <c r="BI22745" s="196"/>
      <c r="BJ22745" s="196"/>
    </row>
    <row r="22746" spans="59:62">
      <c r="BG22746" s="196"/>
      <c r="BH22746" s="196"/>
      <c r="BI22746" s="196"/>
      <c r="BJ22746" s="196"/>
    </row>
    <row r="22747" spans="59:62">
      <c r="BG22747" s="196"/>
      <c r="BH22747" s="196"/>
      <c r="BI22747" s="196"/>
      <c r="BJ22747" s="196"/>
    </row>
    <row r="22748" spans="59:62">
      <c r="BG22748" s="196"/>
      <c r="BH22748" s="196"/>
      <c r="BI22748" s="196"/>
      <c r="BJ22748" s="196"/>
    </row>
    <row r="22749" spans="59:62">
      <c r="BG22749" s="196"/>
      <c r="BH22749" s="196"/>
      <c r="BI22749" s="196"/>
      <c r="BJ22749" s="196"/>
    </row>
    <row r="22750" spans="59:62">
      <c r="BG22750" s="196"/>
      <c r="BH22750" s="196"/>
      <c r="BI22750" s="196"/>
      <c r="BJ22750" s="196"/>
    </row>
    <row r="22751" spans="59:62">
      <c r="BG22751" s="196"/>
      <c r="BH22751" s="196"/>
      <c r="BI22751" s="196"/>
      <c r="BJ22751" s="196"/>
    </row>
    <row r="22752" spans="59:62">
      <c r="BG22752" s="196"/>
      <c r="BH22752" s="196"/>
      <c r="BI22752" s="196"/>
      <c r="BJ22752" s="196"/>
    </row>
    <row r="22753" spans="59:62">
      <c r="BG22753" s="196"/>
      <c r="BH22753" s="196"/>
      <c r="BI22753" s="196"/>
      <c r="BJ22753" s="196"/>
    </row>
    <row r="22754" spans="59:62">
      <c r="BG22754" s="196"/>
      <c r="BH22754" s="196"/>
      <c r="BI22754" s="196"/>
      <c r="BJ22754" s="196"/>
    </row>
    <row r="22755" spans="59:62">
      <c r="BG22755" s="196"/>
      <c r="BH22755" s="196"/>
      <c r="BI22755" s="196"/>
      <c r="BJ22755" s="196"/>
    </row>
    <row r="22756" spans="59:62">
      <c r="BG22756" s="196"/>
      <c r="BH22756" s="196"/>
      <c r="BI22756" s="196"/>
      <c r="BJ22756" s="196"/>
    </row>
    <row r="22757" spans="59:62">
      <c r="BG22757" s="196"/>
      <c r="BH22757" s="196"/>
      <c r="BI22757" s="196"/>
      <c r="BJ22757" s="196"/>
    </row>
    <row r="22758" spans="59:62">
      <c r="BG22758" s="196"/>
      <c r="BH22758" s="196"/>
      <c r="BI22758" s="196"/>
      <c r="BJ22758" s="196"/>
    </row>
    <row r="22759" spans="59:62">
      <c r="BG22759" s="196"/>
      <c r="BH22759" s="196"/>
      <c r="BI22759" s="196"/>
      <c r="BJ22759" s="196"/>
    </row>
    <row r="22760" spans="59:62">
      <c r="BG22760" s="196"/>
      <c r="BH22760" s="196"/>
      <c r="BI22760" s="196"/>
      <c r="BJ22760" s="196"/>
    </row>
    <row r="22761" spans="59:62">
      <c r="BG22761" s="196"/>
      <c r="BH22761" s="196"/>
      <c r="BI22761" s="196"/>
      <c r="BJ22761" s="196"/>
    </row>
    <row r="22762" spans="59:62">
      <c r="BG22762" s="196"/>
      <c r="BH22762" s="196"/>
      <c r="BI22762" s="196"/>
      <c r="BJ22762" s="196"/>
    </row>
    <row r="22763" spans="59:62">
      <c r="BG22763" s="196"/>
      <c r="BH22763" s="196"/>
      <c r="BI22763" s="196"/>
      <c r="BJ22763" s="196"/>
    </row>
    <row r="22764" spans="59:62">
      <c r="BG22764" s="196"/>
      <c r="BH22764" s="196"/>
      <c r="BI22764" s="196"/>
      <c r="BJ22764" s="196"/>
    </row>
    <row r="22765" spans="59:62">
      <c r="BG22765" s="196"/>
      <c r="BH22765" s="196"/>
      <c r="BI22765" s="196"/>
      <c r="BJ22765" s="196"/>
    </row>
    <row r="22766" spans="59:62">
      <c r="BG22766" s="196"/>
      <c r="BH22766" s="196"/>
      <c r="BI22766" s="196"/>
      <c r="BJ22766" s="196"/>
    </row>
    <row r="22767" spans="59:62">
      <c r="BG22767" s="196"/>
      <c r="BH22767" s="196"/>
      <c r="BI22767" s="196"/>
      <c r="BJ22767" s="196"/>
    </row>
    <row r="22768" spans="59:62">
      <c r="BG22768" s="196"/>
      <c r="BH22768" s="196"/>
      <c r="BI22768" s="196"/>
      <c r="BJ22768" s="196"/>
    </row>
    <row r="22769" spans="59:62">
      <c r="BG22769" s="196"/>
      <c r="BH22769" s="196"/>
      <c r="BI22769" s="196"/>
      <c r="BJ22769" s="196"/>
    </row>
    <row r="22770" spans="59:62">
      <c r="BG22770" s="196"/>
      <c r="BH22770" s="196"/>
      <c r="BI22770" s="196"/>
      <c r="BJ22770" s="196"/>
    </row>
    <row r="22771" spans="59:62">
      <c r="BG22771" s="196"/>
      <c r="BH22771" s="196"/>
      <c r="BI22771" s="196"/>
      <c r="BJ22771" s="196"/>
    </row>
    <row r="22772" spans="59:62">
      <c r="BG22772" s="196"/>
      <c r="BH22772" s="196"/>
      <c r="BI22772" s="196"/>
      <c r="BJ22772" s="196"/>
    </row>
    <row r="22773" spans="59:62">
      <c r="BG22773" s="196"/>
      <c r="BH22773" s="196"/>
      <c r="BI22773" s="196"/>
      <c r="BJ22773" s="196"/>
    </row>
    <row r="22774" spans="59:62">
      <c r="BG22774" s="196"/>
      <c r="BH22774" s="196"/>
      <c r="BI22774" s="196"/>
      <c r="BJ22774" s="196"/>
    </row>
    <row r="22775" spans="59:62">
      <c r="BG22775" s="196"/>
      <c r="BH22775" s="196"/>
      <c r="BI22775" s="196"/>
      <c r="BJ22775" s="196"/>
    </row>
    <row r="22776" spans="59:62">
      <c r="BG22776" s="196"/>
      <c r="BH22776" s="196"/>
      <c r="BI22776" s="196"/>
      <c r="BJ22776" s="196"/>
    </row>
    <row r="22777" spans="59:62">
      <c r="BG22777" s="196"/>
      <c r="BH22777" s="196"/>
      <c r="BI22777" s="196"/>
      <c r="BJ22777" s="196"/>
    </row>
    <row r="22778" spans="59:62">
      <c r="BG22778" s="196"/>
      <c r="BH22778" s="196"/>
      <c r="BI22778" s="196"/>
      <c r="BJ22778" s="196"/>
    </row>
    <row r="22779" spans="59:62">
      <c r="BG22779" s="196"/>
      <c r="BH22779" s="196"/>
      <c r="BI22779" s="196"/>
      <c r="BJ22779" s="196"/>
    </row>
    <row r="22780" spans="59:62">
      <c r="BG22780" s="196"/>
      <c r="BH22780" s="196"/>
      <c r="BI22780" s="196"/>
      <c r="BJ22780" s="196"/>
    </row>
    <row r="22781" spans="59:62">
      <c r="BG22781" s="196"/>
      <c r="BH22781" s="196"/>
      <c r="BI22781" s="196"/>
      <c r="BJ22781" s="196"/>
    </row>
    <row r="22782" spans="59:62">
      <c r="BG22782" s="196"/>
      <c r="BH22782" s="196"/>
      <c r="BI22782" s="196"/>
      <c r="BJ22782" s="196"/>
    </row>
    <row r="22783" spans="59:62">
      <c r="BG22783" s="196"/>
      <c r="BH22783" s="196"/>
      <c r="BI22783" s="196"/>
      <c r="BJ22783" s="196"/>
    </row>
    <row r="22784" spans="59:62">
      <c r="BG22784" s="196"/>
      <c r="BH22784" s="196"/>
      <c r="BI22784" s="196"/>
      <c r="BJ22784" s="196"/>
    </row>
    <row r="22785" spans="59:62">
      <c r="BG22785" s="196"/>
      <c r="BH22785" s="196"/>
      <c r="BI22785" s="196"/>
      <c r="BJ22785" s="196"/>
    </row>
    <row r="22786" spans="59:62">
      <c r="BG22786" s="196"/>
      <c r="BH22786" s="196"/>
      <c r="BI22786" s="196"/>
      <c r="BJ22786" s="196"/>
    </row>
    <row r="22787" spans="59:62">
      <c r="BG22787" s="196"/>
      <c r="BH22787" s="196"/>
      <c r="BI22787" s="196"/>
      <c r="BJ22787" s="196"/>
    </row>
    <row r="22788" spans="59:62">
      <c r="BG22788" s="196"/>
      <c r="BH22788" s="196"/>
      <c r="BI22788" s="196"/>
      <c r="BJ22788" s="196"/>
    </row>
    <row r="22789" spans="59:62">
      <c r="BG22789" s="196"/>
      <c r="BH22789" s="196"/>
      <c r="BI22789" s="196"/>
      <c r="BJ22789" s="196"/>
    </row>
    <row r="22790" spans="59:62">
      <c r="BG22790" s="196"/>
      <c r="BH22790" s="196"/>
      <c r="BI22790" s="196"/>
      <c r="BJ22790" s="196"/>
    </row>
    <row r="22791" spans="59:62">
      <c r="BG22791" s="196"/>
      <c r="BH22791" s="196"/>
      <c r="BI22791" s="196"/>
      <c r="BJ22791" s="196"/>
    </row>
    <row r="22792" spans="59:62">
      <c r="BG22792" s="196"/>
      <c r="BH22792" s="196"/>
      <c r="BI22792" s="196"/>
      <c r="BJ22792" s="196"/>
    </row>
    <row r="22793" spans="59:62">
      <c r="BG22793" s="196"/>
      <c r="BH22793" s="196"/>
      <c r="BI22793" s="196"/>
      <c r="BJ22793" s="196"/>
    </row>
    <row r="22794" spans="59:62">
      <c r="BG22794" s="196"/>
      <c r="BH22794" s="196"/>
      <c r="BI22794" s="196"/>
      <c r="BJ22794" s="196"/>
    </row>
    <row r="22795" spans="59:62">
      <c r="BG22795" s="196"/>
      <c r="BH22795" s="196"/>
      <c r="BI22795" s="196"/>
      <c r="BJ22795" s="196"/>
    </row>
    <row r="22796" spans="59:62">
      <c r="BG22796" s="196"/>
      <c r="BH22796" s="196"/>
      <c r="BI22796" s="196"/>
      <c r="BJ22796" s="196"/>
    </row>
    <row r="22797" spans="59:62">
      <c r="BG22797" s="196"/>
      <c r="BH22797" s="196"/>
      <c r="BI22797" s="196"/>
      <c r="BJ22797" s="196"/>
    </row>
    <row r="22798" spans="59:62">
      <c r="BG22798" s="196"/>
      <c r="BH22798" s="196"/>
      <c r="BI22798" s="196"/>
      <c r="BJ22798" s="196"/>
    </row>
    <row r="22799" spans="59:62">
      <c r="BG22799" s="196"/>
      <c r="BH22799" s="196"/>
      <c r="BI22799" s="196"/>
      <c r="BJ22799" s="196"/>
    </row>
    <row r="22800" spans="59:62">
      <c r="BG22800" s="196"/>
      <c r="BH22800" s="196"/>
      <c r="BI22800" s="196"/>
      <c r="BJ22800" s="196"/>
    </row>
    <row r="22801" spans="59:62">
      <c r="BG22801" s="196"/>
      <c r="BH22801" s="196"/>
      <c r="BI22801" s="196"/>
      <c r="BJ22801" s="196"/>
    </row>
    <row r="22802" spans="59:62">
      <c r="BG22802" s="196"/>
      <c r="BH22802" s="196"/>
      <c r="BI22802" s="196"/>
      <c r="BJ22802" s="196"/>
    </row>
    <row r="22803" spans="59:62">
      <c r="BG22803" s="196"/>
      <c r="BH22803" s="196"/>
      <c r="BI22803" s="196"/>
      <c r="BJ22803" s="196"/>
    </row>
    <row r="22804" spans="59:62">
      <c r="BG22804" s="196"/>
      <c r="BH22804" s="196"/>
      <c r="BI22804" s="196"/>
      <c r="BJ22804" s="196"/>
    </row>
    <row r="22805" spans="59:62">
      <c r="BG22805" s="196"/>
      <c r="BH22805" s="196"/>
      <c r="BI22805" s="196"/>
      <c r="BJ22805" s="196"/>
    </row>
    <row r="22806" spans="59:62">
      <c r="BG22806" s="196"/>
      <c r="BH22806" s="196"/>
      <c r="BI22806" s="196"/>
      <c r="BJ22806" s="196"/>
    </row>
    <row r="22807" spans="59:62">
      <c r="BG22807" s="196"/>
      <c r="BH22807" s="196"/>
      <c r="BI22807" s="196"/>
      <c r="BJ22807" s="196"/>
    </row>
    <row r="22808" spans="59:62">
      <c r="BG22808" s="196"/>
      <c r="BH22808" s="196"/>
      <c r="BI22808" s="196"/>
      <c r="BJ22808" s="196"/>
    </row>
    <row r="22809" spans="59:62">
      <c r="BG22809" s="196"/>
      <c r="BH22809" s="196"/>
      <c r="BI22809" s="196"/>
      <c r="BJ22809" s="196"/>
    </row>
    <row r="22810" spans="59:62">
      <c r="BG22810" s="196"/>
      <c r="BH22810" s="196"/>
      <c r="BI22810" s="196"/>
      <c r="BJ22810" s="196"/>
    </row>
    <row r="22811" spans="59:62">
      <c r="BG22811" s="196"/>
      <c r="BH22811" s="196"/>
      <c r="BI22811" s="196"/>
      <c r="BJ22811" s="196"/>
    </row>
    <row r="22812" spans="59:62">
      <c r="BG22812" s="196"/>
      <c r="BH22812" s="196"/>
      <c r="BI22812" s="196"/>
      <c r="BJ22812" s="196"/>
    </row>
    <row r="22813" spans="59:62">
      <c r="BG22813" s="196"/>
      <c r="BH22813" s="196"/>
      <c r="BI22813" s="196"/>
      <c r="BJ22813" s="196"/>
    </row>
    <row r="22814" spans="59:62">
      <c r="BG22814" s="196"/>
      <c r="BH22814" s="196"/>
      <c r="BI22814" s="196"/>
      <c r="BJ22814" s="196"/>
    </row>
    <row r="22815" spans="59:62">
      <c r="BG22815" s="196"/>
      <c r="BH22815" s="196"/>
      <c r="BI22815" s="196"/>
      <c r="BJ22815" s="196"/>
    </row>
    <row r="22816" spans="59:62">
      <c r="BG22816" s="196"/>
      <c r="BH22816" s="196"/>
      <c r="BI22816" s="196"/>
      <c r="BJ22816" s="196"/>
    </row>
    <row r="22817" spans="59:62">
      <c r="BG22817" s="196"/>
      <c r="BH22817" s="196"/>
      <c r="BI22817" s="196"/>
      <c r="BJ22817" s="196"/>
    </row>
    <row r="22818" spans="59:62">
      <c r="BG22818" s="196"/>
      <c r="BH22818" s="196"/>
      <c r="BI22818" s="196"/>
      <c r="BJ22818" s="196"/>
    </row>
    <row r="22819" spans="59:62">
      <c r="BG22819" s="196"/>
      <c r="BH22819" s="196"/>
      <c r="BI22819" s="196"/>
      <c r="BJ22819" s="196"/>
    </row>
    <row r="22820" spans="59:62">
      <c r="BG22820" s="196"/>
      <c r="BH22820" s="196"/>
      <c r="BI22820" s="196"/>
      <c r="BJ22820" s="196"/>
    </row>
    <row r="22821" spans="59:62">
      <c r="BG22821" s="196"/>
      <c r="BH22821" s="196"/>
      <c r="BI22821" s="196"/>
      <c r="BJ22821" s="196"/>
    </row>
    <row r="22822" spans="59:62">
      <c r="BG22822" s="196"/>
      <c r="BH22822" s="196"/>
      <c r="BI22822" s="196"/>
      <c r="BJ22822" s="196"/>
    </row>
    <row r="22823" spans="59:62">
      <c r="BG22823" s="196"/>
      <c r="BH22823" s="196"/>
      <c r="BI22823" s="196"/>
      <c r="BJ22823" s="196"/>
    </row>
    <row r="22824" spans="59:62">
      <c r="BG22824" s="196"/>
      <c r="BH22824" s="196"/>
      <c r="BI22824" s="196"/>
      <c r="BJ22824" s="196"/>
    </row>
    <row r="22825" spans="59:62">
      <c r="BG22825" s="196"/>
      <c r="BH22825" s="196"/>
      <c r="BI22825" s="196"/>
      <c r="BJ22825" s="196"/>
    </row>
    <row r="22826" spans="59:62">
      <c r="BG22826" s="196"/>
      <c r="BH22826" s="196"/>
      <c r="BI22826" s="196"/>
      <c r="BJ22826" s="196"/>
    </row>
    <row r="22827" spans="59:62">
      <c r="BG22827" s="196"/>
      <c r="BH22827" s="196"/>
      <c r="BI22827" s="196"/>
      <c r="BJ22827" s="196"/>
    </row>
    <row r="22828" spans="59:62">
      <c r="BG22828" s="196"/>
      <c r="BH22828" s="196"/>
      <c r="BI22828" s="196"/>
      <c r="BJ22828" s="196"/>
    </row>
    <row r="22829" spans="59:62">
      <c r="BG22829" s="196"/>
      <c r="BH22829" s="196"/>
      <c r="BI22829" s="196"/>
      <c r="BJ22829" s="196"/>
    </row>
    <row r="22830" spans="59:62">
      <c r="BG22830" s="196"/>
      <c r="BH22830" s="196"/>
      <c r="BI22830" s="196"/>
      <c r="BJ22830" s="196"/>
    </row>
    <row r="22831" spans="59:62">
      <c r="BG22831" s="196"/>
      <c r="BH22831" s="196"/>
      <c r="BI22831" s="196"/>
      <c r="BJ22831" s="196"/>
    </row>
    <row r="22832" spans="59:62">
      <c r="BG22832" s="196"/>
      <c r="BH22832" s="196"/>
      <c r="BI22832" s="196"/>
      <c r="BJ22832" s="196"/>
    </row>
    <row r="22833" spans="59:62">
      <c r="BG22833" s="196"/>
      <c r="BH22833" s="196"/>
      <c r="BI22833" s="196"/>
      <c r="BJ22833" s="196"/>
    </row>
    <row r="22834" spans="59:62">
      <c r="BG22834" s="196"/>
      <c r="BH22834" s="196"/>
      <c r="BI22834" s="196"/>
      <c r="BJ22834" s="196"/>
    </row>
    <row r="22835" spans="59:62">
      <c r="BG22835" s="196"/>
      <c r="BH22835" s="196"/>
      <c r="BI22835" s="196"/>
      <c r="BJ22835" s="196"/>
    </row>
    <row r="22836" spans="59:62">
      <c r="BG22836" s="196"/>
      <c r="BH22836" s="196"/>
      <c r="BI22836" s="196"/>
      <c r="BJ22836" s="196"/>
    </row>
    <row r="22837" spans="59:62">
      <c r="BG22837" s="196"/>
      <c r="BH22837" s="196"/>
      <c r="BI22837" s="196"/>
      <c r="BJ22837" s="196"/>
    </row>
    <row r="22838" spans="59:62">
      <c r="BG22838" s="196"/>
      <c r="BH22838" s="196"/>
      <c r="BI22838" s="196"/>
      <c r="BJ22838" s="196"/>
    </row>
    <row r="22839" spans="59:62">
      <c r="BG22839" s="196"/>
      <c r="BH22839" s="196"/>
      <c r="BI22839" s="196"/>
      <c r="BJ22839" s="196"/>
    </row>
    <row r="22840" spans="59:62">
      <c r="BG22840" s="196"/>
      <c r="BH22840" s="196"/>
      <c r="BI22840" s="196"/>
      <c r="BJ22840" s="196"/>
    </row>
    <row r="22841" spans="59:62">
      <c r="BG22841" s="196"/>
      <c r="BH22841" s="196"/>
      <c r="BI22841" s="196"/>
      <c r="BJ22841" s="196"/>
    </row>
    <row r="22842" spans="59:62">
      <c r="BG22842" s="196"/>
      <c r="BH22842" s="196"/>
      <c r="BI22842" s="196"/>
      <c r="BJ22842" s="196"/>
    </row>
    <row r="22843" spans="59:62">
      <c r="BG22843" s="196"/>
      <c r="BH22843" s="196"/>
      <c r="BI22843" s="196"/>
      <c r="BJ22843" s="196"/>
    </row>
    <row r="22844" spans="59:62">
      <c r="BG22844" s="196"/>
      <c r="BH22844" s="196"/>
      <c r="BI22844" s="196"/>
      <c r="BJ22844" s="196"/>
    </row>
    <row r="22845" spans="59:62">
      <c r="BG22845" s="196"/>
      <c r="BH22845" s="196"/>
      <c r="BI22845" s="196"/>
      <c r="BJ22845" s="196"/>
    </row>
    <row r="22846" spans="59:62">
      <c r="BG22846" s="196"/>
      <c r="BH22846" s="196"/>
      <c r="BI22846" s="196"/>
      <c r="BJ22846" s="196"/>
    </row>
    <row r="22847" spans="59:62">
      <c r="BG22847" s="196"/>
      <c r="BH22847" s="196"/>
      <c r="BI22847" s="196"/>
      <c r="BJ22847" s="196"/>
    </row>
    <row r="22848" spans="59:62">
      <c r="BG22848" s="196"/>
      <c r="BH22848" s="196"/>
      <c r="BI22848" s="196"/>
      <c r="BJ22848" s="196"/>
    </row>
    <row r="22849" spans="59:62">
      <c r="BG22849" s="196"/>
      <c r="BH22849" s="196"/>
      <c r="BI22849" s="196"/>
      <c r="BJ22849" s="196"/>
    </row>
    <row r="22850" spans="59:62">
      <c r="BG22850" s="196"/>
      <c r="BH22850" s="196"/>
      <c r="BI22850" s="196"/>
      <c r="BJ22850" s="196"/>
    </row>
    <row r="22851" spans="59:62">
      <c r="BG22851" s="196"/>
      <c r="BH22851" s="196"/>
      <c r="BI22851" s="196"/>
      <c r="BJ22851" s="196"/>
    </row>
    <row r="22852" spans="59:62">
      <c r="BG22852" s="196"/>
      <c r="BH22852" s="196"/>
      <c r="BI22852" s="196"/>
      <c r="BJ22852" s="196"/>
    </row>
    <row r="22853" spans="59:62">
      <c r="BG22853" s="196"/>
      <c r="BH22853" s="196"/>
      <c r="BI22853" s="196"/>
      <c r="BJ22853" s="196"/>
    </row>
    <row r="22854" spans="59:62">
      <c r="BG22854" s="196"/>
      <c r="BH22854" s="196"/>
      <c r="BI22854" s="196"/>
      <c r="BJ22854" s="196"/>
    </row>
    <row r="22855" spans="59:62">
      <c r="BG22855" s="196"/>
      <c r="BH22855" s="196"/>
      <c r="BI22855" s="196"/>
      <c r="BJ22855" s="196"/>
    </row>
    <row r="22856" spans="59:62">
      <c r="BG22856" s="196"/>
      <c r="BH22856" s="196"/>
      <c r="BI22856" s="196"/>
      <c r="BJ22856" s="196"/>
    </row>
    <row r="22857" spans="59:62">
      <c r="BG22857" s="196"/>
      <c r="BH22857" s="196"/>
      <c r="BI22857" s="196"/>
      <c r="BJ22857" s="196"/>
    </row>
    <row r="22858" spans="59:62">
      <c r="BG22858" s="196"/>
      <c r="BH22858" s="196"/>
      <c r="BI22858" s="196"/>
      <c r="BJ22858" s="196"/>
    </row>
    <row r="22859" spans="59:62">
      <c r="BG22859" s="196"/>
      <c r="BH22859" s="196"/>
      <c r="BI22859" s="196"/>
      <c r="BJ22859" s="196"/>
    </row>
    <row r="22860" spans="59:62">
      <c r="BG22860" s="196"/>
      <c r="BH22860" s="196"/>
      <c r="BI22860" s="196"/>
      <c r="BJ22860" s="196"/>
    </row>
    <row r="22861" spans="59:62">
      <c r="BG22861" s="196"/>
      <c r="BH22861" s="196"/>
      <c r="BI22861" s="196"/>
      <c r="BJ22861" s="196"/>
    </row>
    <row r="22862" spans="59:62">
      <c r="BG22862" s="196"/>
      <c r="BH22862" s="196"/>
      <c r="BI22862" s="196"/>
      <c r="BJ22862" s="196"/>
    </row>
    <row r="22863" spans="59:62">
      <c r="BG22863" s="196"/>
      <c r="BH22863" s="196"/>
      <c r="BI22863" s="196"/>
      <c r="BJ22863" s="196"/>
    </row>
    <row r="22864" spans="59:62">
      <c r="BG22864" s="196"/>
      <c r="BH22864" s="196"/>
      <c r="BI22864" s="196"/>
      <c r="BJ22864" s="196"/>
    </row>
    <row r="22865" spans="59:62">
      <c r="BG22865" s="196"/>
      <c r="BH22865" s="196"/>
      <c r="BI22865" s="196"/>
      <c r="BJ22865" s="196"/>
    </row>
    <row r="22866" spans="59:62">
      <c r="BG22866" s="196"/>
      <c r="BH22866" s="196"/>
      <c r="BI22866" s="196"/>
      <c r="BJ22866" s="196"/>
    </row>
    <row r="22867" spans="59:62">
      <c r="BG22867" s="196"/>
      <c r="BH22867" s="196"/>
      <c r="BI22867" s="196"/>
      <c r="BJ22867" s="196"/>
    </row>
    <row r="22868" spans="59:62">
      <c r="BG22868" s="196"/>
      <c r="BH22868" s="196"/>
      <c r="BI22868" s="196"/>
      <c r="BJ22868" s="196"/>
    </row>
    <row r="22869" spans="59:62">
      <c r="BG22869" s="196"/>
      <c r="BH22869" s="196"/>
      <c r="BI22869" s="196"/>
      <c r="BJ22869" s="196"/>
    </row>
    <row r="22870" spans="59:62">
      <c r="BG22870" s="196"/>
      <c r="BH22870" s="196"/>
      <c r="BI22870" s="196"/>
      <c r="BJ22870" s="196"/>
    </row>
    <row r="22871" spans="59:62">
      <c r="BG22871" s="196"/>
      <c r="BH22871" s="196"/>
      <c r="BI22871" s="196"/>
      <c r="BJ22871" s="196"/>
    </row>
    <row r="22872" spans="59:62">
      <c r="BG22872" s="196"/>
      <c r="BH22872" s="196"/>
      <c r="BI22872" s="196"/>
      <c r="BJ22872" s="196"/>
    </row>
    <row r="22873" spans="59:62">
      <c r="BG22873" s="196"/>
      <c r="BH22873" s="196"/>
      <c r="BI22873" s="196"/>
      <c r="BJ22873" s="196"/>
    </row>
    <row r="22874" spans="59:62">
      <c r="BG22874" s="196"/>
      <c r="BH22874" s="196"/>
      <c r="BI22874" s="196"/>
      <c r="BJ22874" s="196"/>
    </row>
    <row r="22875" spans="59:62">
      <c r="BG22875" s="196"/>
      <c r="BH22875" s="196"/>
      <c r="BI22875" s="196"/>
      <c r="BJ22875" s="196"/>
    </row>
    <row r="22876" spans="59:62">
      <c r="BG22876" s="196"/>
      <c r="BH22876" s="196"/>
      <c r="BI22876" s="196"/>
      <c r="BJ22876" s="196"/>
    </row>
    <row r="22877" spans="59:62">
      <c r="BG22877" s="196"/>
      <c r="BH22877" s="196"/>
      <c r="BI22877" s="196"/>
      <c r="BJ22877" s="196"/>
    </row>
    <row r="22878" spans="59:62">
      <c r="BG22878" s="196"/>
      <c r="BH22878" s="196"/>
      <c r="BI22878" s="196"/>
      <c r="BJ22878" s="196"/>
    </row>
    <row r="22879" spans="59:62">
      <c r="BG22879" s="196"/>
      <c r="BH22879" s="196"/>
      <c r="BI22879" s="196"/>
      <c r="BJ22879" s="196"/>
    </row>
    <row r="22880" spans="59:62">
      <c r="BG22880" s="196"/>
      <c r="BH22880" s="196"/>
      <c r="BI22880" s="196"/>
      <c r="BJ22880" s="196"/>
    </row>
    <row r="22881" spans="59:62">
      <c r="BG22881" s="196"/>
      <c r="BH22881" s="196"/>
      <c r="BI22881" s="196"/>
      <c r="BJ22881" s="196"/>
    </row>
    <row r="22882" spans="59:62">
      <c r="BG22882" s="196"/>
      <c r="BH22882" s="196"/>
      <c r="BI22882" s="196"/>
      <c r="BJ22882" s="196"/>
    </row>
    <row r="22883" spans="59:62">
      <c r="BG22883" s="196"/>
      <c r="BH22883" s="196"/>
      <c r="BI22883" s="196"/>
      <c r="BJ22883" s="196"/>
    </row>
    <row r="22884" spans="59:62">
      <c r="BG22884" s="196"/>
      <c r="BH22884" s="196"/>
      <c r="BI22884" s="196"/>
      <c r="BJ22884" s="196"/>
    </row>
    <row r="22885" spans="59:62">
      <c r="BG22885" s="196"/>
      <c r="BH22885" s="196"/>
      <c r="BI22885" s="196"/>
      <c r="BJ22885" s="196"/>
    </row>
    <row r="22886" spans="59:62">
      <c r="BG22886" s="196"/>
      <c r="BH22886" s="196"/>
      <c r="BI22886" s="196"/>
      <c r="BJ22886" s="196"/>
    </row>
    <row r="22887" spans="59:62">
      <c r="BG22887" s="196"/>
      <c r="BH22887" s="196"/>
      <c r="BI22887" s="196"/>
      <c r="BJ22887" s="196"/>
    </row>
    <row r="22888" spans="59:62">
      <c r="BG22888" s="196"/>
      <c r="BH22888" s="196"/>
      <c r="BI22888" s="196"/>
      <c r="BJ22888" s="196"/>
    </row>
    <row r="22889" spans="59:62">
      <c r="BG22889" s="196"/>
      <c r="BH22889" s="196"/>
      <c r="BI22889" s="196"/>
      <c r="BJ22889" s="196"/>
    </row>
    <row r="22890" spans="59:62">
      <c r="BG22890" s="196"/>
      <c r="BH22890" s="196"/>
      <c r="BI22890" s="196"/>
      <c r="BJ22890" s="196"/>
    </row>
    <row r="22891" spans="59:62">
      <c r="BG22891" s="196"/>
      <c r="BH22891" s="196"/>
      <c r="BI22891" s="196"/>
      <c r="BJ22891" s="196"/>
    </row>
    <row r="22892" spans="59:62">
      <c r="BG22892" s="196"/>
      <c r="BH22892" s="196"/>
      <c r="BI22892" s="196"/>
      <c r="BJ22892" s="196"/>
    </row>
    <row r="22893" spans="59:62">
      <c r="BG22893" s="196"/>
      <c r="BH22893" s="196"/>
      <c r="BI22893" s="196"/>
      <c r="BJ22893" s="196"/>
    </row>
    <row r="22894" spans="59:62">
      <c r="BG22894" s="196"/>
      <c r="BH22894" s="196"/>
      <c r="BI22894" s="196"/>
      <c r="BJ22894" s="196"/>
    </row>
    <row r="22895" spans="59:62">
      <c r="BG22895" s="196"/>
      <c r="BH22895" s="196"/>
      <c r="BI22895" s="196"/>
      <c r="BJ22895" s="196"/>
    </row>
    <row r="22896" spans="59:62">
      <c r="BG22896" s="196"/>
      <c r="BH22896" s="196"/>
      <c r="BI22896" s="196"/>
      <c r="BJ22896" s="196"/>
    </row>
    <row r="22897" spans="59:62">
      <c r="BG22897" s="196"/>
      <c r="BH22897" s="196"/>
      <c r="BI22897" s="196"/>
      <c r="BJ22897" s="196"/>
    </row>
    <row r="22898" spans="59:62">
      <c r="BG22898" s="196"/>
      <c r="BH22898" s="196"/>
      <c r="BI22898" s="196"/>
      <c r="BJ22898" s="196"/>
    </row>
    <row r="22899" spans="59:62">
      <c r="BG22899" s="196"/>
      <c r="BH22899" s="196"/>
      <c r="BI22899" s="196"/>
      <c r="BJ22899" s="196"/>
    </row>
    <row r="22900" spans="59:62">
      <c r="BG22900" s="196"/>
      <c r="BH22900" s="196"/>
      <c r="BI22900" s="196"/>
      <c r="BJ22900" s="196"/>
    </row>
    <row r="22901" spans="59:62">
      <c r="BG22901" s="196"/>
      <c r="BH22901" s="196"/>
      <c r="BI22901" s="196"/>
      <c r="BJ22901" s="196"/>
    </row>
    <row r="22902" spans="59:62">
      <c r="BG22902" s="196"/>
      <c r="BH22902" s="196"/>
      <c r="BI22902" s="196"/>
      <c r="BJ22902" s="196"/>
    </row>
    <row r="22903" spans="59:62">
      <c r="BG22903" s="196"/>
      <c r="BH22903" s="196"/>
      <c r="BI22903" s="196"/>
      <c r="BJ22903" s="196"/>
    </row>
    <row r="22904" spans="59:62">
      <c r="BG22904" s="196"/>
      <c r="BH22904" s="196"/>
      <c r="BI22904" s="196"/>
      <c r="BJ22904" s="196"/>
    </row>
    <row r="22905" spans="59:62">
      <c r="BG22905" s="196"/>
      <c r="BH22905" s="196"/>
      <c r="BI22905" s="196"/>
      <c r="BJ22905" s="196"/>
    </row>
    <row r="22906" spans="59:62">
      <c r="BG22906" s="196"/>
      <c r="BH22906" s="196"/>
      <c r="BI22906" s="196"/>
      <c r="BJ22906" s="196"/>
    </row>
    <row r="22907" spans="59:62">
      <c r="BG22907" s="196"/>
      <c r="BH22907" s="196"/>
      <c r="BI22907" s="196"/>
      <c r="BJ22907" s="196"/>
    </row>
    <row r="22908" spans="59:62">
      <c r="BG22908" s="196"/>
      <c r="BH22908" s="196"/>
      <c r="BI22908" s="196"/>
      <c r="BJ22908" s="196"/>
    </row>
    <row r="22909" spans="59:62">
      <c r="BG22909" s="196"/>
      <c r="BH22909" s="196"/>
      <c r="BI22909" s="196"/>
      <c r="BJ22909" s="196"/>
    </row>
    <row r="22910" spans="59:62">
      <c r="BG22910" s="196"/>
      <c r="BH22910" s="196"/>
      <c r="BI22910" s="196"/>
      <c r="BJ22910" s="196"/>
    </row>
    <row r="22911" spans="59:62">
      <c r="BG22911" s="196"/>
      <c r="BH22911" s="196"/>
      <c r="BI22911" s="196"/>
      <c r="BJ22911" s="196"/>
    </row>
    <row r="22912" spans="59:62">
      <c r="BG22912" s="196"/>
      <c r="BH22912" s="196"/>
      <c r="BI22912" s="196"/>
      <c r="BJ22912" s="196"/>
    </row>
    <row r="22913" spans="59:62">
      <c r="BG22913" s="196"/>
      <c r="BH22913" s="196"/>
      <c r="BI22913" s="196"/>
      <c r="BJ22913" s="196"/>
    </row>
    <row r="22914" spans="59:62">
      <c r="BG22914" s="196"/>
      <c r="BH22914" s="196"/>
      <c r="BI22914" s="196"/>
      <c r="BJ22914" s="196"/>
    </row>
    <row r="22915" spans="59:62">
      <c r="BG22915" s="196"/>
      <c r="BH22915" s="196"/>
      <c r="BI22915" s="196"/>
      <c r="BJ22915" s="196"/>
    </row>
    <row r="22916" spans="59:62">
      <c r="BG22916" s="196"/>
      <c r="BH22916" s="196"/>
      <c r="BI22916" s="196"/>
      <c r="BJ22916" s="196"/>
    </row>
    <row r="22917" spans="59:62">
      <c r="BG22917" s="196"/>
      <c r="BH22917" s="196"/>
      <c r="BI22917" s="196"/>
      <c r="BJ22917" s="196"/>
    </row>
    <row r="22918" spans="59:62">
      <c r="BG22918" s="196"/>
      <c r="BH22918" s="196"/>
      <c r="BI22918" s="196"/>
      <c r="BJ22918" s="196"/>
    </row>
    <row r="22919" spans="59:62">
      <c r="BG22919" s="196"/>
      <c r="BH22919" s="196"/>
      <c r="BI22919" s="196"/>
      <c r="BJ22919" s="196"/>
    </row>
    <row r="22920" spans="59:62">
      <c r="BG22920" s="196"/>
      <c r="BH22920" s="196"/>
      <c r="BI22920" s="196"/>
      <c r="BJ22920" s="196"/>
    </row>
    <row r="22921" spans="59:62">
      <c r="BG22921" s="196"/>
      <c r="BH22921" s="196"/>
      <c r="BI22921" s="196"/>
      <c r="BJ22921" s="196"/>
    </row>
    <row r="22922" spans="59:62">
      <c r="BG22922" s="196"/>
      <c r="BH22922" s="196"/>
      <c r="BI22922" s="196"/>
      <c r="BJ22922" s="196"/>
    </row>
    <row r="22923" spans="59:62">
      <c r="BG22923" s="196"/>
      <c r="BH22923" s="196"/>
      <c r="BI22923" s="196"/>
      <c r="BJ22923" s="196"/>
    </row>
    <row r="22924" spans="59:62">
      <c r="BG22924" s="196"/>
      <c r="BH22924" s="196"/>
      <c r="BI22924" s="196"/>
      <c r="BJ22924" s="196"/>
    </row>
    <row r="22925" spans="59:62">
      <c r="BG22925" s="196"/>
      <c r="BH22925" s="196"/>
      <c r="BI22925" s="196"/>
      <c r="BJ22925" s="196"/>
    </row>
    <row r="22926" spans="59:62">
      <c r="BG22926" s="196"/>
      <c r="BH22926" s="196"/>
      <c r="BI22926" s="196"/>
      <c r="BJ22926" s="196"/>
    </row>
    <row r="22927" spans="59:62">
      <c r="BG22927" s="196"/>
      <c r="BH22927" s="196"/>
      <c r="BI22927" s="196"/>
      <c r="BJ22927" s="196"/>
    </row>
    <row r="22928" spans="59:62">
      <c r="BG22928" s="196"/>
      <c r="BH22928" s="196"/>
      <c r="BI22928" s="196"/>
      <c r="BJ22928" s="196"/>
    </row>
    <row r="22929" spans="59:62">
      <c r="BG22929" s="196"/>
      <c r="BH22929" s="196"/>
      <c r="BI22929" s="196"/>
      <c r="BJ22929" s="196"/>
    </row>
    <row r="22930" spans="59:62">
      <c r="BG22930" s="196"/>
      <c r="BH22930" s="196"/>
      <c r="BI22930" s="196"/>
      <c r="BJ22930" s="196"/>
    </row>
    <row r="22931" spans="59:62">
      <c r="BG22931" s="196"/>
      <c r="BH22931" s="196"/>
      <c r="BI22931" s="196"/>
      <c r="BJ22931" s="196"/>
    </row>
    <row r="22932" spans="59:62">
      <c r="BG22932" s="196"/>
      <c r="BH22932" s="196"/>
      <c r="BI22932" s="196"/>
      <c r="BJ22932" s="196"/>
    </row>
    <row r="22933" spans="59:62">
      <c r="BG22933" s="196"/>
      <c r="BH22933" s="196"/>
      <c r="BI22933" s="196"/>
      <c r="BJ22933" s="196"/>
    </row>
    <row r="22934" spans="59:62">
      <c r="BG22934" s="196"/>
      <c r="BH22934" s="196"/>
      <c r="BI22934" s="196"/>
      <c r="BJ22934" s="196"/>
    </row>
    <row r="22935" spans="59:62">
      <c r="BG22935" s="196"/>
      <c r="BH22935" s="196"/>
      <c r="BI22935" s="196"/>
      <c r="BJ22935" s="196"/>
    </row>
    <row r="22936" spans="59:62">
      <c r="BG22936" s="196"/>
      <c r="BH22936" s="196"/>
      <c r="BI22936" s="196"/>
      <c r="BJ22936" s="196"/>
    </row>
    <row r="22937" spans="59:62">
      <c r="BG22937" s="196"/>
      <c r="BH22937" s="196"/>
      <c r="BI22937" s="196"/>
      <c r="BJ22937" s="196"/>
    </row>
    <row r="22938" spans="59:62">
      <c r="BG22938" s="196"/>
      <c r="BH22938" s="196"/>
      <c r="BI22938" s="196"/>
      <c r="BJ22938" s="196"/>
    </row>
    <row r="22939" spans="59:62">
      <c r="BG22939" s="196"/>
      <c r="BH22939" s="196"/>
      <c r="BI22939" s="196"/>
      <c r="BJ22939" s="196"/>
    </row>
    <row r="22940" spans="59:62">
      <c r="BG22940" s="196"/>
      <c r="BH22940" s="196"/>
      <c r="BI22940" s="196"/>
      <c r="BJ22940" s="196"/>
    </row>
    <row r="22941" spans="59:62">
      <c r="BG22941" s="196"/>
      <c r="BH22941" s="196"/>
      <c r="BI22941" s="196"/>
      <c r="BJ22941" s="196"/>
    </row>
    <row r="22942" spans="59:62">
      <c r="BG22942" s="196"/>
      <c r="BH22942" s="196"/>
      <c r="BI22942" s="196"/>
      <c r="BJ22942" s="196"/>
    </row>
    <row r="22943" spans="59:62">
      <c r="BG22943" s="196"/>
      <c r="BH22943" s="196"/>
      <c r="BI22943" s="196"/>
      <c r="BJ22943" s="196"/>
    </row>
    <row r="22944" spans="59:62">
      <c r="BG22944" s="196"/>
      <c r="BH22944" s="196"/>
      <c r="BI22944" s="196"/>
      <c r="BJ22944" s="196"/>
    </row>
    <row r="22945" spans="59:62">
      <c r="BG22945" s="196"/>
      <c r="BH22945" s="196"/>
      <c r="BI22945" s="196"/>
      <c r="BJ22945" s="196"/>
    </row>
    <row r="22946" spans="59:62">
      <c r="BG22946" s="196"/>
      <c r="BH22946" s="196"/>
      <c r="BI22946" s="196"/>
      <c r="BJ22946" s="196"/>
    </row>
    <row r="22947" spans="59:62">
      <c r="BG22947" s="196"/>
      <c r="BH22947" s="196"/>
      <c r="BI22947" s="196"/>
      <c r="BJ22947" s="196"/>
    </row>
    <row r="22948" spans="59:62">
      <c r="BG22948" s="196"/>
      <c r="BH22948" s="196"/>
      <c r="BI22948" s="196"/>
      <c r="BJ22948" s="196"/>
    </row>
    <row r="22949" spans="59:62">
      <c r="BG22949" s="196"/>
      <c r="BH22949" s="196"/>
      <c r="BI22949" s="196"/>
      <c r="BJ22949" s="196"/>
    </row>
    <row r="22950" spans="59:62">
      <c r="BG22950" s="196"/>
      <c r="BH22950" s="196"/>
      <c r="BI22950" s="196"/>
      <c r="BJ22950" s="196"/>
    </row>
    <row r="22951" spans="59:62">
      <c r="BG22951" s="196"/>
      <c r="BH22951" s="196"/>
      <c r="BI22951" s="196"/>
      <c r="BJ22951" s="196"/>
    </row>
    <row r="22952" spans="59:62">
      <c r="BG22952" s="196"/>
      <c r="BH22952" s="196"/>
      <c r="BI22952" s="196"/>
      <c r="BJ22952" s="196"/>
    </row>
    <row r="22953" spans="59:62">
      <c r="BG22953" s="196"/>
      <c r="BH22953" s="196"/>
      <c r="BI22953" s="196"/>
      <c r="BJ22953" s="196"/>
    </row>
    <row r="22954" spans="59:62">
      <c r="BG22954" s="196"/>
      <c r="BH22954" s="196"/>
      <c r="BI22954" s="196"/>
      <c r="BJ22954" s="196"/>
    </row>
    <row r="22955" spans="59:62">
      <c r="BG22955" s="196"/>
      <c r="BH22955" s="196"/>
      <c r="BI22955" s="196"/>
      <c r="BJ22955" s="196"/>
    </row>
    <row r="22956" spans="59:62">
      <c r="BG22956" s="196"/>
      <c r="BH22956" s="196"/>
      <c r="BI22956" s="196"/>
      <c r="BJ22956" s="196"/>
    </row>
    <row r="22957" spans="59:62">
      <c r="BG22957" s="196"/>
      <c r="BH22957" s="196"/>
      <c r="BI22957" s="196"/>
      <c r="BJ22957" s="196"/>
    </row>
    <row r="22958" spans="59:62">
      <c r="BG22958" s="196"/>
      <c r="BH22958" s="196"/>
      <c r="BI22958" s="196"/>
      <c r="BJ22958" s="196"/>
    </row>
    <row r="22959" spans="59:62">
      <c r="BG22959" s="196"/>
      <c r="BH22959" s="196"/>
      <c r="BI22959" s="196"/>
      <c r="BJ22959" s="196"/>
    </row>
    <row r="22960" spans="59:62">
      <c r="BG22960" s="196"/>
      <c r="BH22960" s="196"/>
      <c r="BI22960" s="196"/>
      <c r="BJ22960" s="196"/>
    </row>
    <row r="22961" spans="59:62">
      <c r="BG22961" s="196"/>
      <c r="BH22961" s="196"/>
      <c r="BI22961" s="196"/>
      <c r="BJ22961" s="196"/>
    </row>
    <row r="22962" spans="59:62">
      <c r="BG22962" s="196"/>
      <c r="BH22962" s="196"/>
      <c r="BI22962" s="196"/>
      <c r="BJ22962" s="196"/>
    </row>
    <row r="22963" spans="59:62">
      <c r="BG22963" s="196"/>
      <c r="BH22963" s="196"/>
      <c r="BI22963" s="196"/>
      <c r="BJ22963" s="196"/>
    </row>
    <row r="22964" spans="59:62">
      <c r="BG22964" s="196"/>
      <c r="BH22964" s="196"/>
      <c r="BI22964" s="196"/>
      <c r="BJ22964" s="196"/>
    </row>
    <row r="22965" spans="59:62">
      <c r="BG22965" s="196"/>
      <c r="BH22965" s="196"/>
      <c r="BI22965" s="196"/>
      <c r="BJ22965" s="196"/>
    </row>
    <row r="22966" spans="59:62">
      <c r="BG22966" s="196"/>
      <c r="BH22966" s="196"/>
      <c r="BI22966" s="196"/>
      <c r="BJ22966" s="196"/>
    </row>
    <row r="22967" spans="59:62">
      <c r="BG22967" s="196"/>
      <c r="BH22967" s="196"/>
      <c r="BI22967" s="196"/>
      <c r="BJ22967" s="196"/>
    </row>
    <row r="22968" spans="59:62">
      <c r="BG22968" s="196"/>
      <c r="BH22968" s="196"/>
      <c r="BI22968" s="196"/>
      <c r="BJ22968" s="196"/>
    </row>
    <row r="22969" spans="59:62">
      <c r="BG22969" s="196"/>
      <c r="BH22969" s="196"/>
      <c r="BI22969" s="196"/>
      <c r="BJ22969" s="196"/>
    </row>
    <row r="22970" spans="59:62">
      <c r="BG22970" s="196"/>
      <c r="BH22970" s="196"/>
      <c r="BI22970" s="196"/>
      <c r="BJ22970" s="196"/>
    </row>
    <row r="22971" spans="59:62">
      <c r="BG22971" s="196"/>
      <c r="BH22971" s="196"/>
      <c r="BI22971" s="196"/>
      <c r="BJ22971" s="196"/>
    </row>
    <row r="22972" spans="59:62">
      <c r="BG22972" s="196"/>
      <c r="BH22972" s="196"/>
      <c r="BI22972" s="196"/>
      <c r="BJ22972" s="196"/>
    </row>
    <row r="22973" spans="59:62">
      <c r="BG22973" s="196"/>
      <c r="BH22973" s="196"/>
      <c r="BI22973" s="196"/>
      <c r="BJ22973" s="196"/>
    </row>
    <row r="22974" spans="59:62">
      <c r="BG22974" s="196"/>
      <c r="BH22974" s="196"/>
      <c r="BI22974" s="196"/>
      <c r="BJ22974" s="196"/>
    </row>
    <row r="22975" spans="59:62">
      <c r="BG22975" s="196"/>
      <c r="BH22975" s="196"/>
      <c r="BI22975" s="196"/>
      <c r="BJ22975" s="196"/>
    </row>
    <row r="22976" spans="59:62">
      <c r="BG22976" s="196"/>
      <c r="BH22976" s="196"/>
      <c r="BI22976" s="196"/>
      <c r="BJ22976" s="196"/>
    </row>
    <row r="22977" spans="59:62">
      <c r="BG22977" s="196"/>
      <c r="BH22977" s="196"/>
      <c r="BI22977" s="196"/>
      <c r="BJ22977" s="196"/>
    </row>
    <row r="22978" spans="59:62">
      <c r="BG22978" s="196"/>
      <c r="BH22978" s="196"/>
      <c r="BI22978" s="196"/>
      <c r="BJ22978" s="196"/>
    </row>
    <row r="22979" spans="59:62">
      <c r="BG22979" s="196"/>
      <c r="BH22979" s="196"/>
      <c r="BI22979" s="196"/>
      <c r="BJ22979" s="196"/>
    </row>
    <row r="22980" spans="59:62">
      <c r="BG22980" s="196"/>
      <c r="BH22980" s="196"/>
      <c r="BI22980" s="196"/>
      <c r="BJ22980" s="196"/>
    </row>
    <row r="22981" spans="59:62">
      <c r="BG22981" s="196"/>
      <c r="BH22981" s="196"/>
      <c r="BI22981" s="196"/>
      <c r="BJ22981" s="196"/>
    </row>
    <row r="22982" spans="59:62">
      <c r="BG22982" s="196"/>
      <c r="BH22982" s="196"/>
      <c r="BI22982" s="196"/>
      <c r="BJ22982" s="196"/>
    </row>
    <row r="22983" spans="59:62">
      <c r="BG22983" s="196"/>
      <c r="BH22983" s="196"/>
      <c r="BI22983" s="196"/>
      <c r="BJ22983" s="196"/>
    </row>
    <row r="22984" spans="59:62">
      <c r="BG22984" s="196"/>
      <c r="BH22984" s="196"/>
      <c r="BI22984" s="196"/>
      <c r="BJ22984" s="196"/>
    </row>
    <row r="22985" spans="59:62">
      <c r="BG22985" s="196"/>
      <c r="BH22985" s="196"/>
      <c r="BI22985" s="196"/>
      <c r="BJ22985" s="196"/>
    </row>
    <row r="22986" spans="59:62">
      <c r="BG22986" s="196"/>
      <c r="BH22986" s="196"/>
      <c r="BI22986" s="196"/>
      <c r="BJ22986" s="196"/>
    </row>
    <row r="22987" spans="59:62">
      <c r="BG22987" s="196"/>
      <c r="BH22987" s="196"/>
      <c r="BI22987" s="196"/>
      <c r="BJ22987" s="196"/>
    </row>
    <row r="22988" spans="59:62">
      <c r="BG22988" s="196"/>
      <c r="BH22988" s="196"/>
      <c r="BI22988" s="196"/>
      <c r="BJ22988" s="196"/>
    </row>
    <row r="22989" spans="59:62">
      <c r="BG22989" s="196"/>
      <c r="BH22989" s="196"/>
      <c r="BI22989" s="196"/>
      <c r="BJ22989" s="196"/>
    </row>
    <row r="22990" spans="59:62">
      <c r="BG22990" s="196"/>
      <c r="BH22990" s="196"/>
      <c r="BI22990" s="196"/>
      <c r="BJ22990" s="196"/>
    </row>
    <row r="22991" spans="59:62">
      <c r="BG22991" s="196"/>
      <c r="BH22991" s="196"/>
      <c r="BI22991" s="196"/>
      <c r="BJ22991" s="196"/>
    </row>
    <row r="22992" spans="59:62">
      <c r="BG22992" s="196"/>
      <c r="BH22992" s="196"/>
      <c r="BI22992" s="196"/>
      <c r="BJ22992" s="196"/>
    </row>
    <row r="22993" spans="59:62">
      <c r="BG22993" s="196"/>
      <c r="BH22993" s="196"/>
      <c r="BI22993" s="196"/>
      <c r="BJ22993" s="196"/>
    </row>
    <row r="22994" spans="59:62">
      <c r="BG22994" s="196"/>
      <c r="BH22994" s="196"/>
      <c r="BI22994" s="196"/>
      <c r="BJ22994" s="196"/>
    </row>
    <row r="22995" spans="59:62">
      <c r="BG22995" s="196"/>
      <c r="BH22995" s="196"/>
      <c r="BI22995" s="196"/>
      <c r="BJ22995" s="196"/>
    </row>
    <row r="22996" spans="59:62">
      <c r="BG22996" s="196"/>
      <c r="BH22996" s="196"/>
      <c r="BI22996" s="196"/>
      <c r="BJ22996" s="196"/>
    </row>
    <row r="22997" spans="59:62">
      <c r="BG22997" s="196"/>
      <c r="BH22997" s="196"/>
      <c r="BI22997" s="196"/>
      <c r="BJ22997" s="196"/>
    </row>
    <row r="22998" spans="59:62">
      <c r="BG22998" s="196"/>
      <c r="BH22998" s="196"/>
      <c r="BI22998" s="196"/>
      <c r="BJ22998" s="196"/>
    </row>
    <row r="22999" spans="59:62">
      <c r="BG22999" s="196"/>
      <c r="BH22999" s="196"/>
      <c r="BI22999" s="196"/>
      <c r="BJ22999" s="196"/>
    </row>
    <row r="23000" spans="59:62">
      <c r="BG23000" s="196"/>
      <c r="BH23000" s="196"/>
      <c r="BI23000" s="196"/>
      <c r="BJ23000" s="196"/>
    </row>
    <row r="23001" spans="59:62">
      <c r="BG23001" s="196"/>
      <c r="BH23001" s="196"/>
      <c r="BI23001" s="196"/>
      <c r="BJ23001" s="196"/>
    </row>
    <row r="23002" spans="59:62">
      <c r="BG23002" s="196"/>
      <c r="BH23002" s="196"/>
      <c r="BI23002" s="196"/>
      <c r="BJ23002" s="196"/>
    </row>
    <row r="23003" spans="59:62">
      <c r="BG23003" s="196"/>
      <c r="BH23003" s="196"/>
      <c r="BI23003" s="196"/>
      <c r="BJ23003" s="196"/>
    </row>
    <row r="23004" spans="59:62">
      <c r="BG23004" s="196"/>
      <c r="BH23004" s="196"/>
      <c r="BI23004" s="196"/>
      <c r="BJ23004" s="196"/>
    </row>
    <row r="23005" spans="59:62">
      <c r="BG23005" s="196"/>
      <c r="BH23005" s="196"/>
      <c r="BI23005" s="196"/>
      <c r="BJ23005" s="196"/>
    </row>
    <row r="23006" spans="59:62">
      <c r="BG23006" s="196"/>
      <c r="BH23006" s="196"/>
      <c r="BI23006" s="196"/>
      <c r="BJ23006" s="196"/>
    </row>
    <row r="23007" spans="59:62">
      <c r="BG23007" s="196"/>
      <c r="BH23007" s="196"/>
      <c r="BI23007" s="196"/>
      <c r="BJ23007" s="196"/>
    </row>
    <row r="23008" spans="59:62">
      <c r="BG23008" s="196"/>
      <c r="BH23008" s="196"/>
      <c r="BI23008" s="196"/>
      <c r="BJ23008" s="196"/>
    </row>
    <row r="23009" spans="59:62">
      <c r="BG23009" s="196"/>
      <c r="BH23009" s="196"/>
      <c r="BI23009" s="196"/>
      <c r="BJ23009" s="196"/>
    </row>
    <row r="23010" spans="59:62">
      <c r="BG23010" s="196"/>
      <c r="BH23010" s="196"/>
      <c r="BI23010" s="196"/>
      <c r="BJ23010" s="196"/>
    </row>
    <row r="23011" spans="59:62">
      <c r="BG23011" s="196"/>
      <c r="BH23011" s="196"/>
      <c r="BI23011" s="196"/>
      <c r="BJ23011" s="196"/>
    </row>
    <row r="23012" spans="59:62">
      <c r="BG23012" s="196"/>
      <c r="BH23012" s="196"/>
      <c r="BI23012" s="196"/>
      <c r="BJ23012" s="196"/>
    </row>
    <row r="23013" spans="59:62">
      <c r="BG23013" s="196"/>
      <c r="BH23013" s="196"/>
      <c r="BI23013" s="196"/>
      <c r="BJ23013" s="196"/>
    </row>
    <row r="23014" spans="59:62">
      <c r="BG23014" s="196"/>
      <c r="BH23014" s="196"/>
      <c r="BI23014" s="196"/>
      <c r="BJ23014" s="196"/>
    </row>
    <row r="23015" spans="59:62">
      <c r="BG23015" s="196"/>
      <c r="BH23015" s="196"/>
      <c r="BI23015" s="196"/>
      <c r="BJ23015" s="196"/>
    </row>
    <row r="23016" spans="59:62">
      <c r="BG23016" s="196"/>
      <c r="BH23016" s="196"/>
      <c r="BI23016" s="196"/>
      <c r="BJ23016" s="196"/>
    </row>
    <row r="23017" spans="59:62">
      <c r="BG23017" s="196"/>
      <c r="BH23017" s="196"/>
      <c r="BI23017" s="196"/>
      <c r="BJ23017" s="196"/>
    </row>
    <row r="23018" spans="59:62">
      <c r="BG23018" s="196"/>
      <c r="BH23018" s="196"/>
      <c r="BI23018" s="196"/>
      <c r="BJ23018" s="196"/>
    </row>
    <row r="23019" spans="59:62">
      <c r="BG23019" s="196"/>
      <c r="BH23019" s="196"/>
      <c r="BI23019" s="196"/>
      <c r="BJ23019" s="196"/>
    </row>
    <row r="23020" spans="59:62">
      <c r="BG23020" s="196"/>
      <c r="BH23020" s="196"/>
      <c r="BI23020" s="196"/>
      <c r="BJ23020" s="196"/>
    </row>
    <row r="23021" spans="59:62">
      <c r="BG23021" s="196"/>
      <c r="BH23021" s="196"/>
      <c r="BI23021" s="196"/>
      <c r="BJ23021" s="196"/>
    </row>
    <row r="23022" spans="59:62">
      <c r="BG23022" s="196"/>
      <c r="BH23022" s="196"/>
      <c r="BI23022" s="196"/>
      <c r="BJ23022" s="196"/>
    </row>
    <row r="23023" spans="59:62">
      <c r="BG23023" s="196"/>
      <c r="BH23023" s="196"/>
      <c r="BI23023" s="196"/>
      <c r="BJ23023" s="196"/>
    </row>
    <row r="23024" spans="59:62">
      <c r="BG23024" s="196"/>
      <c r="BH23024" s="196"/>
      <c r="BI23024" s="196"/>
      <c r="BJ23024" s="196"/>
    </row>
    <row r="23025" spans="59:62">
      <c r="BG23025" s="196"/>
      <c r="BH23025" s="196"/>
      <c r="BI23025" s="196"/>
      <c r="BJ23025" s="196"/>
    </row>
    <row r="23026" spans="59:62">
      <c r="BG23026" s="196"/>
      <c r="BH23026" s="196"/>
      <c r="BI23026" s="196"/>
      <c r="BJ23026" s="196"/>
    </row>
    <row r="23027" spans="59:62">
      <c r="BG23027" s="196"/>
      <c r="BH23027" s="196"/>
      <c r="BI23027" s="196"/>
      <c r="BJ23027" s="196"/>
    </row>
    <row r="23028" spans="59:62">
      <c r="BG23028" s="196"/>
      <c r="BH23028" s="196"/>
      <c r="BI23028" s="196"/>
      <c r="BJ23028" s="196"/>
    </row>
    <row r="23029" spans="59:62">
      <c r="BG23029" s="196"/>
      <c r="BH23029" s="196"/>
      <c r="BI23029" s="196"/>
      <c r="BJ23029" s="196"/>
    </row>
    <row r="23030" spans="59:62">
      <c r="BG23030" s="196"/>
      <c r="BH23030" s="196"/>
      <c r="BI23030" s="196"/>
      <c r="BJ23030" s="196"/>
    </row>
    <row r="23031" spans="59:62">
      <c r="BG23031" s="196"/>
      <c r="BH23031" s="196"/>
      <c r="BI23031" s="196"/>
      <c r="BJ23031" s="196"/>
    </row>
    <row r="23032" spans="59:62">
      <c r="BG23032" s="196"/>
      <c r="BH23032" s="196"/>
      <c r="BI23032" s="196"/>
      <c r="BJ23032" s="196"/>
    </row>
    <row r="23033" spans="59:62">
      <c r="BG23033" s="196"/>
      <c r="BH23033" s="196"/>
      <c r="BI23033" s="196"/>
      <c r="BJ23033" s="196"/>
    </row>
    <row r="23034" spans="59:62">
      <c r="BG23034" s="196"/>
      <c r="BH23034" s="196"/>
      <c r="BI23034" s="196"/>
      <c r="BJ23034" s="196"/>
    </row>
    <row r="23035" spans="59:62">
      <c r="BG23035" s="196"/>
      <c r="BH23035" s="196"/>
      <c r="BI23035" s="196"/>
      <c r="BJ23035" s="196"/>
    </row>
    <row r="23036" spans="59:62">
      <c r="BG23036" s="196"/>
      <c r="BH23036" s="196"/>
      <c r="BI23036" s="196"/>
      <c r="BJ23036" s="196"/>
    </row>
    <row r="23037" spans="59:62">
      <c r="BG23037" s="196"/>
      <c r="BH23037" s="196"/>
      <c r="BI23037" s="196"/>
      <c r="BJ23037" s="196"/>
    </row>
    <row r="23038" spans="59:62">
      <c r="BG23038" s="196"/>
      <c r="BH23038" s="196"/>
      <c r="BI23038" s="196"/>
      <c r="BJ23038" s="196"/>
    </row>
    <row r="23039" spans="59:62">
      <c r="BG23039" s="196"/>
      <c r="BH23039" s="196"/>
      <c r="BI23039" s="196"/>
      <c r="BJ23039" s="196"/>
    </row>
    <row r="23040" spans="59:62">
      <c r="BG23040" s="196"/>
      <c r="BH23040" s="196"/>
      <c r="BI23040" s="196"/>
      <c r="BJ23040" s="196"/>
    </row>
    <row r="23041" spans="59:62">
      <c r="BG23041" s="196"/>
      <c r="BH23041" s="196"/>
      <c r="BI23041" s="196"/>
      <c r="BJ23041" s="196"/>
    </row>
    <row r="23042" spans="59:62">
      <c r="BG23042" s="196"/>
      <c r="BH23042" s="196"/>
      <c r="BI23042" s="196"/>
      <c r="BJ23042" s="196"/>
    </row>
    <row r="23043" spans="59:62">
      <c r="BG23043" s="196"/>
      <c r="BH23043" s="196"/>
      <c r="BI23043" s="196"/>
      <c r="BJ23043" s="196"/>
    </row>
    <row r="23044" spans="59:62">
      <c r="BG23044" s="196"/>
      <c r="BH23044" s="196"/>
      <c r="BI23044" s="196"/>
      <c r="BJ23044" s="196"/>
    </row>
    <row r="23045" spans="59:62">
      <c r="BG23045" s="196"/>
      <c r="BH23045" s="196"/>
      <c r="BI23045" s="196"/>
      <c r="BJ23045" s="196"/>
    </row>
    <row r="23046" spans="59:62">
      <c r="BG23046" s="196"/>
      <c r="BH23046" s="196"/>
      <c r="BI23046" s="196"/>
      <c r="BJ23046" s="196"/>
    </row>
    <row r="23047" spans="59:62">
      <c r="BG23047" s="196"/>
      <c r="BH23047" s="196"/>
      <c r="BI23047" s="196"/>
      <c r="BJ23047" s="196"/>
    </row>
    <row r="23048" spans="59:62">
      <c r="BG23048" s="196"/>
      <c r="BH23048" s="196"/>
      <c r="BI23048" s="196"/>
      <c r="BJ23048" s="196"/>
    </row>
    <row r="23049" spans="59:62">
      <c r="BG23049" s="196"/>
      <c r="BH23049" s="196"/>
      <c r="BI23049" s="196"/>
      <c r="BJ23049" s="196"/>
    </row>
    <row r="23050" spans="59:62">
      <c r="BG23050" s="196"/>
      <c r="BH23050" s="196"/>
      <c r="BI23050" s="196"/>
      <c r="BJ23050" s="196"/>
    </row>
    <row r="23051" spans="59:62">
      <c r="BG23051" s="196"/>
      <c r="BH23051" s="196"/>
      <c r="BI23051" s="196"/>
      <c r="BJ23051" s="196"/>
    </row>
    <row r="23052" spans="59:62">
      <c r="BG23052" s="196"/>
      <c r="BH23052" s="196"/>
      <c r="BI23052" s="196"/>
      <c r="BJ23052" s="196"/>
    </row>
    <row r="23053" spans="59:62">
      <c r="BG23053" s="196"/>
      <c r="BH23053" s="196"/>
      <c r="BI23053" s="196"/>
      <c r="BJ23053" s="196"/>
    </row>
    <row r="23054" spans="59:62">
      <c r="BG23054" s="196"/>
      <c r="BH23054" s="196"/>
      <c r="BI23054" s="196"/>
      <c r="BJ23054" s="196"/>
    </row>
    <row r="23055" spans="59:62">
      <c r="BG23055" s="196"/>
      <c r="BH23055" s="196"/>
      <c r="BI23055" s="196"/>
      <c r="BJ23055" s="196"/>
    </row>
    <row r="23056" spans="59:62">
      <c r="BG23056" s="196"/>
      <c r="BH23056" s="196"/>
      <c r="BI23056" s="196"/>
      <c r="BJ23056" s="196"/>
    </row>
    <row r="23057" spans="59:62">
      <c r="BG23057" s="196"/>
      <c r="BH23057" s="196"/>
      <c r="BI23057" s="196"/>
      <c r="BJ23057" s="196"/>
    </row>
    <row r="23058" spans="59:62">
      <c r="BG23058" s="196"/>
      <c r="BH23058" s="196"/>
      <c r="BI23058" s="196"/>
      <c r="BJ23058" s="196"/>
    </row>
    <row r="23059" spans="59:62">
      <c r="BG23059" s="196"/>
      <c r="BH23059" s="196"/>
      <c r="BI23059" s="196"/>
      <c r="BJ23059" s="196"/>
    </row>
    <row r="23060" spans="59:62">
      <c r="BG23060" s="196"/>
      <c r="BH23060" s="196"/>
      <c r="BI23060" s="196"/>
      <c r="BJ23060" s="196"/>
    </row>
    <row r="23061" spans="59:62">
      <c r="BG23061" s="196"/>
      <c r="BH23061" s="196"/>
      <c r="BI23061" s="196"/>
      <c r="BJ23061" s="196"/>
    </row>
    <row r="23062" spans="59:62">
      <c r="BG23062" s="196"/>
      <c r="BH23062" s="196"/>
      <c r="BI23062" s="196"/>
      <c r="BJ23062" s="196"/>
    </row>
    <row r="23063" spans="59:62">
      <c r="BG23063" s="196"/>
      <c r="BH23063" s="196"/>
      <c r="BI23063" s="196"/>
      <c r="BJ23063" s="196"/>
    </row>
    <row r="23064" spans="59:62">
      <c r="BG23064" s="196"/>
      <c r="BH23064" s="196"/>
      <c r="BI23064" s="196"/>
      <c r="BJ23064" s="196"/>
    </row>
    <row r="23065" spans="59:62">
      <c r="BG23065" s="196"/>
      <c r="BH23065" s="196"/>
      <c r="BI23065" s="196"/>
      <c r="BJ23065" s="196"/>
    </row>
    <row r="23066" spans="59:62">
      <c r="BG23066" s="196"/>
      <c r="BH23066" s="196"/>
      <c r="BI23066" s="196"/>
      <c r="BJ23066" s="196"/>
    </row>
    <row r="23067" spans="59:62">
      <c r="BG23067" s="196"/>
      <c r="BH23067" s="196"/>
      <c r="BI23067" s="196"/>
      <c r="BJ23067" s="196"/>
    </row>
    <row r="23068" spans="59:62">
      <c r="BG23068" s="196"/>
      <c r="BH23068" s="196"/>
      <c r="BI23068" s="196"/>
      <c r="BJ23068" s="196"/>
    </row>
    <row r="23069" spans="59:62">
      <c r="BG23069" s="196"/>
      <c r="BH23069" s="196"/>
      <c r="BI23069" s="196"/>
      <c r="BJ23069" s="196"/>
    </row>
    <row r="23070" spans="59:62">
      <c r="BG23070" s="196"/>
      <c r="BH23070" s="196"/>
      <c r="BI23070" s="196"/>
      <c r="BJ23070" s="196"/>
    </row>
    <row r="23071" spans="59:62">
      <c r="BG23071" s="196"/>
      <c r="BH23071" s="196"/>
      <c r="BI23071" s="196"/>
      <c r="BJ23071" s="196"/>
    </row>
    <row r="23072" spans="59:62">
      <c r="BG23072" s="196"/>
      <c r="BH23072" s="196"/>
      <c r="BI23072" s="196"/>
      <c r="BJ23072" s="196"/>
    </row>
    <row r="23073" spans="59:62">
      <c r="BG23073" s="196"/>
      <c r="BH23073" s="196"/>
      <c r="BI23073" s="196"/>
      <c r="BJ23073" s="196"/>
    </row>
    <row r="23074" spans="59:62">
      <c r="BG23074" s="196"/>
      <c r="BH23074" s="196"/>
      <c r="BI23074" s="196"/>
      <c r="BJ23074" s="196"/>
    </row>
    <row r="23075" spans="59:62">
      <c r="BG23075" s="196"/>
      <c r="BH23075" s="196"/>
      <c r="BI23075" s="196"/>
      <c r="BJ23075" s="196"/>
    </row>
    <row r="23076" spans="59:62">
      <c r="BG23076" s="196"/>
      <c r="BH23076" s="196"/>
      <c r="BI23076" s="196"/>
      <c r="BJ23076" s="196"/>
    </row>
    <row r="23077" spans="59:62">
      <c r="BG23077" s="196"/>
      <c r="BH23077" s="196"/>
      <c r="BI23077" s="196"/>
      <c r="BJ23077" s="196"/>
    </row>
    <row r="23078" spans="59:62">
      <c r="BG23078" s="196"/>
      <c r="BH23078" s="196"/>
      <c r="BI23078" s="196"/>
      <c r="BJ23078" s="196"/>
    </row>
    <row r="23079" spans="59:62">
      <c r="BG23079" s="196"/>
      <c r="BH23079" s="196"/>
      <c r="BI23079" s="196"/>
      <c r="BJ23079" s="196"/>
    </row>
    <row r="23080" spans="59:62">
      <c r="BG23080" s="196"/>
      <c r="BH23080" s="196"/>
      <c r="BI23080" s="196"/>
      <c r="BJ23080" s="196"/>
    </row>
    <row r="23081" spans="59:62">
      <c r="BG23081" s="196"/>
      <c r="BH23081" s="196"/>
      <c r="BI23081" s="196"/>
      <c r="BJ23081" s="196"/>
    </row>
    <row r="23082" spans="59:62">
      <c r="BG23082" s="196"/>
      <c r="BH23082" s="196"/>
      <c r="BI23082" s="196"/>
      <c r="BJ23082" s="196"/>
    </row>
    <row r="23083" spans="59:62">
      <c r="BG23083" s="196"/>
      <c r="BH23083" s="196"/>
      <c r="BI23083" s="196"/>
      <c r="BJ23083" s="196"/>
    </row>
    <row r="23084" spans="59:62">
      <c r="BG23084" s="196"/>
      <c r="BH23084" s="196"/>
      <c r="BI23084" s="196"/>
      <c r="BJ23084" s="196"/>
    </row>
    <row r="23085" spans="59:62">
      <c r="BG23085" s="196"/>
      <c r="BH23085" s="196"/>
      <c r="BI23085" s="196"/>
      <c r="BJ23085" s="196"/>
    </row>
    <row r="23086" spans="59:62">
      <c r="BG23086" s="196"/>
      <c r="BH23086" s="196"/>
      <c r="BI23086" s="196"/>
      <c r="BJ23086" s="196"/>
    </row>
    <row r="23087" spans="59:62">
      <c r="BG23087" s="196"/>
      <c r="BH23087" s="196"/>
      <c r="BI23087" s="196"/>
      <c r="BJ23087" s="196"/>
    </row>
    <row r="23088" spans="59:62">
      <c r="BG23088" s="196"/>
      <c r="BH23088" s="196"/>
      <c r="BI23088" s="196"/>
      <c r="BJ23088" s="196"/>
    </row>
    <row r="23089" spans="59:62">
      <c r="BG23089" s="196"/>
      <c r="BH23089" s="196"/>
      <c r="BI23089" s="196"/>
      <c r="BJ23089" s="196"/>
    </row>
    <row r="23090" spans="59:62">
      <c r="BG23090" s="196"/>
      <c r="BH23090" s="196"/>
      <c r="BI23090" s="196"/>
      <c r="BJ23090" s="196"/>
    </row>
    <row r="23091" spans="59:62">
      <c r="BG23091" s="196"/>
      <c r="BH23091" s="196"/>
      <c r="BI23091" s="196"/>
      <c r="BJ23091" s="196"/>
    </row>
    <row r="23092" spans="59:62">
      <c r="BG23092" s="196"/>
      <c r="BH23092" s="196"/>
      <c r="BI23092" s="196"/>
      <c r="BJ23092" s="196"/>
    </row>
    <row r="23093" spans="59:62">
      <c r="BG23093" s="196"/>
      <c r="BH23093" s="196"/>
      <c r="BI23093" s="196"/>
      <c r="BJ23093" s="196"/>
    </row>
    <row r="23094" spans="59:62">
      <c r="BG23094" s="196"/>
      <c r="BH23094" s="196"/>
      <c r="BI23094" s="196"/>
      <c r="BJ23094" s="196"/>
    </row>
    <row r="23095" spans="59:62">
      <c r="BG23095" s="196"/>
      <c r="BH23095" s="196"/>
      <c r="BI23095" s="196"/>
      <c r="BJ23095" s="196"/>
    </row>
    <row r="23096" spans="59:62">
      <c r="BG23096" s="196"/>
      <c r="BH23096" s="196"/>
      <c r="BI23096" s="196"/>
      <c r="BJ23096" s="196"/>
    </row>
    <row r="23097" spans="59:62">
      <c r="BG23097" s="196"/>
      <c r="BH23097" s="196"/>
      <c r="BI23097" s="196"/>
      <c r="BJ23097" s="196"/>
    </row>
    <row r="23098" spans="59:62">
      <c r="BG23098" s="196"/>
      <c r="BH23098" s="196"/>
      <c r="BI23098" s="196"/>
      <c r="BJ23098" s="196"/>
    </row>
    <row r="23099" spans="59:62">
      <c r="BG23099" s="196"/>
      <c r="BH23099" s="196"/>
      <c r="BI23099" s="196"/>
      <c r="BJ23099" s="196"/>
    </row>
    <row r="23100" spans="59:62">
      <c r="BG23100" s="196"/>
      <c r="BH23100" s="196"/>
      <c r="BI23100" s="196"/>
      <c r="BJ23100" s="196"/>
    </row>
    <row r="23101" spans="59:62">
      <c r="BG23101" s="196"/>
      <c r="BH23101" s="196"/>
      <c r="BI23101" s="196"/>
      <c r="BJ23101" s="196"/>
    </row>
    <row r="23102" spans="59:62">
      <c r="BG23102" s="196"/>
      <c r="BH23102" s="196"/>
      <c r="BI23102" s="196"/>
      <c r="BJ23102" s="196"/>
    </row>
    <row r="23103" spans="59:62">
      <c r="BG23103" s="196"/>
      <c r="BH23103" s="196"/>
      <c r="BI23103" s="196"/>
      <c r="BJ23103" s="196"/>
    </row>
    <row r="23104" spans="59:62">
      <c r="BG23104" s="196"/>
      <c r="BH23104" s="196"/>
      <c r="BI23104" s="196"/>
      <c r="BJ23104" s="196"/>
    </row>
    <row r="23105" spans="59:62">
      <c r="BG23105" s="196"/>
      <c r="BH23105" s="196"/>
      <c r="BI23105" s="196"/>
      <c r="BJ23105" s="196"/>
    </row>
    <row r="23106" spans="59:62">
      <c r="BG23106" s="196"/>
      <c r="BH23106" s="196"/>
      <c r="BI23106" s="196"/>
      <c r="BJ23106" s="196"/>
    </row>
    <row r="23107" spans="59:62">
      <c r="BG23107" s="196"/>
      <c r="BH23107" s="196"/>
      <c r="BI23107" s="196"/>
      <c r="BJ23107" s="196"/>
    </row>
    <row r="23108" spans="59:62">
      <c r="BG23108" s="196"/>
      <c r="BH23108" s="196"/>
      <c r="BI23108" s="196"/>
      <c r="BJ23108" s="196"/>
    </row>
    <row r="23109" spans="59:62">
      <c r="BG23109" s="196"/>
      <c r="BH23109" s="196"/>
      <c r="BI23109" s="196"/>
      <c r="BJ23109" s="196"/>
    </row>
    <row r="23110" spans="59:62">
      <c r="BG23110" s="196"/>
      <c r="BH23110" s="196"/>
      <c r="BI23110" s="196"/>
      <c r="BJ23110" s="196"/>
    </row>
    <row r="23111" spans="59:62">
      <c r="BG23111" s="196"/>
      <c r="BH23111" s="196"/>
      <c r="BI23111" s="196"/>
      <c r="BJ23111" s="196"/>
    </row>
    <row r="23112" spans="59:62">
      <c r="BG23112" s="196"/>
      <c r="BH23112" s="196"/>
      <c r="BI23112" s="196"/>
      <c r="BJ23112" s="196"/>
    </row>
    <row r="23113" spans="59:62">
      <c r="BG23113" s="196"/>
      <c r="BH23113" s="196"/>
      <c r="BI23113" s="196"/>
      <c r="BJ23113" s="196"/>
    </row>
    <row r="23114" spans="59:62">
      <c r="BG23114" s="196"/>
      <c r="BH23114" s="196"/>
      <c r="BI23114" s="196"/>
      <c r="BJ23114" s="196"/>
    </row>
    <row r="23115" spans="59:62">
      <c r="BG23115" s="196"/>
      <c r="BH23115" s="196"/>
      <c r="BI23115" s="196"/>
      <c r="BJ23115" s="196"/>
    </row>
    <row r="23116" spans="59:62">
      <c r="BG23116" s="196"/>
      <c r="BH23116" s="196"/>
      <c r="BI23116" s="196"/>
      <c r="BJ23116" s="196"/>
    </row>
    <row r="23117" spans="59:62">
      <c r="BG23117" s="196"/>
      <c r="BH23117" s="196"/>
      <c r="BI23117" s="196"/>
      <c r="BJ23117" s="196"/>
    </row>
    <row r="23118" spans="59:62">
      <c r="BG23118" s="196"/>
      <c r="BH23118" s="196"/>
      <c r="BI23118" s="196"/>
      <c r="BJ23118" s="196"/>
    </row>
    <row r="23119" spans="59:62">
      <c r="BG23119" s="196"/>
      <c r="BH23119" s="196"/>
      <c r="BI23119" s="196"/>
      <c r="BJ23119" s="196"/>
    </row>
    <row r="23120" spans="59:62">
      <c r="BG23120" s="196"/>
      <c r="BH23120" s="196"/>
      <c r="BI23120" s="196"/>
      <c r="BJ23120" s="196"/>
    </row>
    <row r="23121" spans="59:62">
      <c r="BG23121" s="196"/>
      <c r="BH23121" s="196"/>
      <c r="BI23121" s="196"/>
      <c r="BJ23121" s="196"/>
    </row>
    <row r="23122" spans="59:62">
      <c r="BG23122" s="196"/>
      <c r="BH23122" s="196"/>
      <c r="BI23122" s="196"/>
      <c r="BJ23122" s="196"/>
    </row>
    <row r="23123" spans="59:62">
      <c r="BG23123" s="196"/>
      <c r="BH23123" s="196"/>
      <c r="BI23123" s="196"/>
      <c r="BJ23123" s="196"/>
    </row>
    <row r="23124" spans="59:62">
      <c r="BG23124" s="196"/>
      <c r="BH23124" s="196"/>
      <c r="BI23124" s="196"/>
      <c r="BJ23124" s="196"/>
    </row>
    <row r="23125" spans="59:62">
      <c r="BG23125" s="196"/>
      <c r="BH23125" s="196"/>
      <c r="BI23125" s="196"/>
      <c r="BJ23125" s="196"/>
    </row>
    <row r="23126" spans="59:62">
      <c r="BG23126" s="196"/>
      <c r="BH23126" s="196"/>
      <c r="BI23126" s="196"/>
      <c r="BJ23126" s="196"/>
    </row>
    <row r="23127" spans="59:62">
      <c r="BG23127" s="196"/>
      <c r="BH23127" s="196"/>
      <c r="BI23127" s="196"/>
      <c r="BJ23127" s="196"/>
    </row>
    <row r="23128" spans="59:62">
      <c r="BG23128" s="196"/>
      <c r="BH23128" s="196"/>
      <c r="BI23128" s="196"/>
      <c r="BJ23128" s="196"/>
    </row>
    <row r="23129" spans="59:62">
      <c r="BG23129" s="196"/>
      <c r="BH23129" s="196"/>
      <c r="BI23129" s="196"/>
      <c r="BJ23129" s="196"/>
    </row>
    <row r="23130" spans="59:62">
      <c r="BG23130" s="196"/>
      <c r="BH23130" s="196"/>
      <c r="BI23130" s="196"/>
      <c r="BJ23130" s="196"/>
    </row>
    <row r="23131" spans="59:62">
      <c r="BG23131" s="196"/>
      <c r="BH23131" s="196"/>
      <c r="BI23131" s="196"/>
      <c r="BJ23131" s="196"/>
    </row>
    <row r="23132" spans="59:62">
      <c r="BG23132" s="196"/>
      <c r="BH23132" s="196"/>
      <c r="BI23132" s="196"/>
      <c r="BJ23132" s="196"/>
    </row>
    <row r="23133" spans="59:62">
      <c r="BG23133" s="196"/>
      <c r="BH23133" s="196"/>
      <c r="BI23133" s="196"/>
      <c r="BJ23133" s="196"/>
    </row>
    <row r="23134" spans="59:62">
      <c r="BG23134" s="196"/>
      <c r="BH23134" s="196"/>
      <c r="BI23134" s="196"/>
      <c r="BJ23134" s="196"/>
    </row>
    <row r="23135" spans="59:62">
      <c r="BG23135" s="196"/>
      <c r="BH23135" s="196"/>
      <c r="BI23135" s="196"/>
      <c r="BJ23135" s="196"/>
    </row>
    <row r="23136" spans="59:62">
      <c r="BG23136" s="196"/>
      <c r="BH23136" s="196"/>
      <c r="BI23136" s="196"/>
      <c r="BJ23136" s="196"/>
    </row>
    <row r="23137" spans="59:62">
      <c r="BG23137" s="196"/>
      <c r="BH23137" s="196"/>
      <c r="BI23137" s="196"/>
      <c r="BJ23137" s="196"/>
    </row>
    <row r="23138" spans="59:62">
      <c r="BG23138" s="196"/>
      <c r="BH23138" s="196"/>
      <c r="BI23138" s="196"/>
      <c r="BJ23138" s="196"/>
    </row>
    <row r="23139" spans="59:62">
      <c r="BG23139" s="196"/>
      <c r="BH23139" s="196"/>
      <c r="BI23139" s="196"/>
      <c r="BJ23139" s="196"/>
    </row>
    <row r="23140" spans="59:62">
      <c r="BG23140" s="196"/>
      <c r="BH23140" s="196"/>
      <c r="BI23140" s="196"/>
      <c r="BJ23140" s="196"/>
    </row>
    <row r="23141" spans="59:62">
      <c r="BG23141" s="196"/>
      <c r="BH23141" s="196"/>
      <c r="BI23141" s="196"/>
      <c r="BJ23141" s="196"/>
    </row>
    <row r="23142" spans="59:62">
      <c r="BG23142" s="196"/>
      <c r="BH23142" s="196"/>
      <c r="BI23142" s="196"/>
      <c r="BJ23142" s="196"/>
    </row>
    <row r="23143" spans="59:62">
      <c r="BG23143" s="196"/>
      <c r="BH23143" s="196"/>
      <c r="BI23143" s="196"/>
      <c r="BJ23143" s="196"/>
    </row>
    <row r="23144" spans="59:62">
      <c r="BG23144" s="196"/>
      <c r="BH23144" s="196"/>
      <c r="BI23144" s="196"/>
      <c r="BJ23144" s="196"/>
    </row>
    <row r="23145" spans="59:62">
      <c r="BG23145" s="196"/>
      <c r="BH23145" s="196"/>
      <c r="BI23145" s="196"/>
      <c r="BJ23145" s="196"/>
    </row>
    <row r="23146" spans="59:62">
      <c r="BG23146" s="196"/>
      <c r="BH23146" s="196"/>
      <c r="BI23146" s="196"/>
      <c r="BJ23146" s="196"/>
    </row>
    <row r="23147" spans="59:62">
      <c r="BG23147" s="196"/>
      <c r="BH23147" s="196"/>
      <c r="BI23147" s="196"/>
      <c r="BJ23147" s="196"/>
    </row>
    <row r="23148" spans="59:62">
      <c r="BG23148" s="196"/>
      <c r="BH23148" s="196"/>
      <c r="BI23148" s="196"/>
      <c r="BJ23148" s="196"/>
    </row>
    <row r="23149" spans="59:62">
      <c r="BG23149" s="196"/>
      <c r="BH23149" s="196"/>
      <c r="BI23149" s="196"/>
      <c r="BJ23149" s="196"/>
    </row>
    <row r="23150" spans="59:62">
      <c r="BG23150" s="196"/>
      <c r="BH23150" s="196"/>
      <c r="BI23150" s="196"/>
      <c r="BJ23150" s="196"/>
    </row>
    <row r="23151" spans="59:62">
      <c r="BG23151" s="196"/>
      <c r="BH23151" s="196"/>
      <c r="BI23151" s="196"/>
      <c r="BJ23151" s="196"/>
    </row>
    <row r="23152" spans="59:62">
      <c r="BG23152" s="196"/>
      <c r="BH23152" s="196"/>
      <c r="BI23152" s="196"/>
      <c r="BJ23152" s="196"/>
    </row>
    <row r="23153" spans="59:62">
      <c r="BG23153" s="196"/>
      <c r="BH23153" s="196"/>
      <c r="BI23153" s="196"/>
      <c r="BJ23153" s="196"/>
    </row>
    <row r="23154" spans="59:62">
      <c r="BG23154" s="196"/>
      <c r="BH23154" s="196"/>
      <c r="BI23154" s="196"/>
      <c r="BJ23154" s="196"/>
    </row>
    <row r="23155" spans="59:62">
      <c r="BG23155" s="196"/>
      <c r="BH23155" s="196"/>
      <c r="BI23155" s="196"/>
      <c r="BJ23155" s="196"/>
    </row>
    <row r="23156" spans="59:62">
      <c r="BG23156" s="196"/>
      <c r="BH23156" s="196"/>
      <c r="BI23156" s="196"/>
      <c r="BJ23156" s="196"/>
    </row>
    <row r="23157" spans="59:62">
      <c r="BG23157" s="196"/>
      <c r="BH23157" s="196"/>
      <c r="BI23157" s="196"/>
      <c r="BJ23157" s="196"/>
    </row>
    <row r="23158" spans="59:62">
      <c r="BG23158" s="196"/>
      <c r="BH23158" s="196"/>
      <c r="BI23158" s="196"/>
      <c r="BJ23158" s="196"/>
    </row>
    <row r="23159" spans="59:62">
      <c r="BG23159" s="196"/>
      <c r="BH23159" s="196"/>
      <c r="BI23159" s="196"/>
      <c r="BJ23159" s="196"/>
    </row>
    <row r="23160" spans="59:62">
      <c r="BG23160" s="196"/>
      <c r="BH23160" s="196"/>
      <c r="BI23160" s="196"/>
      <c r="BJ23160" s="196"/>
    </row>
    <row r="23161" spans="59:62">
      <c r="BG23161" s="196"/>
      <c r="BH23161" s="196"/>
      <c r="BI23161" s="196"/>
      <c r="BJ23161" s="196"/>
    </row>
    <row r="23162" spans="59:62">
      <c r="BG23162" s="196"/>
      <c r="BH23162" s="196"/>
      <c r="BI23162" s="196"/>
      <c r="BJ23162" s="196"/>
    </row>
    <row r="23163" spans="59:62">
      <c r="BG23163" s="196"/>
      <c r="BH23163" s="196"/>
      <c r="BI23163" s="196"/>
      <c r="BJ23163" s="196"/>
    </row>
    <row r="23164" spans="59:62">
      <c r="BG23164" s="196"/>
      <c r="BH23164" s="196"/>
      <c r="BI23164" s="196"/>
      <c r="BJ23164" s="196"/>
    </row>
    <row r="23165" spans="59:62">
      <c r="BG23165" s="196"/>
      <c r="BH23165" s="196"/>
      <c r="BI23165" s="196"/>
      <c r="BJ23165" s="196"/>
    </row>
    <row r="23166" spans="59:62">
      <c r="BG23166" s="196"/>
      <c r="BH23166" s="196"/>
      <c r="BI23166" s="196"/>
      <c r="BJ23166" s="196"/>
    </row>
    <row r="23167" spans="59:62">
      <c r="BG23167" s="196"/>
      <c r="BH23167" s="196"/>
      <c r="BI23167" s="196"/>
      <c r="BJ23167" s="196"/>
    </row>
    <row r="23168" spans="59:62">
      <c r="BG23168" s="196"/>
      <c r="BH23168" s="196"/>
      <c r="BI23168" s="196"/>
      <c r="BJ23168" s="196"/>
    </row>
    <row r="23169" spans="59:62">
      <c r="BG23169" s="196"/>
      <c r="BH23169" s="196"/>
      <c r="BI23169" s="196"/>
      <c r="BJ23169" s="196"/>
    </row>
    <row r="23170" spans="59:62">
      <c r="BG23170" s="196"/>
      <c r="BH23170" s="196"/>
      <c r="BI23170" s="196"/>
      <c r="BJ23170" s="196"/>
    </row>
    <row r="23171" spans="59:62">
      <c r="BG23171" s="196"/>
      <c r="BH23171" s="196"/>
      <c r="BI23171" s="196"/>
      <c r="BJ23171" s="196"/>
    </row>
    <row r="23172" spans="59:62">
      <c r="BG23172" s="196"/>
      <c r="BH23172" s="196"/>
      <c r="BI23172" s="196"/>
      <c r="BJ23172" s="196"/>
    </row>
    <row r="23173" spans="59:62">
      <c r="BG23173" s="196"/>
      <c r="BH23173" s="196"/>
      <c r="BI23173" s="196"/>
      <c r="BJ23173" s="196"/>
    </row>
    <row r="23174" spans="59:62">
      <c r="BG23174" s="196"/>
      <c r="BH23174" s="196"/>
      <c r="BI23174" s="196"/>
      <c r="BJ23174" s="196"/>
    </row>
    <row r="23175" spans="59:62">
      <c r="BG23175" s="196"/>
      <c r="BH23175" s="196"/>
      <c r="BI23175" s="196"/>
      <c r="BJ23175" s="196"/>
    </row>
    <row r="23176" spans="59:62">
      <c r="BG23176" s="196"/>
      <c r="BH23176" s="196"/>
      <c r="BI23176" s="196"/>
      <c r="BJ23176" s="196"/>
    </row>
    <row r="23177" spans="59:62">
      <c r="BG23177" s="196"/>
      <c r="BH23177" s="196"/>
      <c r="BI23177" s="196"/>
      <c r="BJ23177" s="196"/>
    </row>
    <row r="23178" spans="59:62">
      <c r="BG23178" s="196"/>
      <c r="BH23178" s="196"/>
      <c r="BI23178" s="196"/>
      <c r="BJ23178" s="196"/>
    </row>
    <row r="23179" spans="59:62">
      <c r="BG23179" s="196"/>
      <c r="BH23179" s="196"/>
      <c r="BI23179" s="196"/>
      <c r="BJ23179" s="196"/>
    </row>
    <row r="23180" spans="59:62">
      <c r="BG23180" s="196"/>
      <c r="BH23180" s="196"/>
      <c r="BI23180" s="196"/>
      <c r="BJ23180" s="196"/>
    </row>
    <row r="23181" spans="59:62">
      <c r="BG23181" s="196"/>
      <c r="BH23181" s="196"/>
      <c r="BI23181" s="196"/>
      <c r="BJ23181" s="196"/>
    </row>
    <row r="23182" spans="59:62">
      <c r="BG23182" s="196"/>
      <c r="BH23182" s="196"/>
      <c r="BI23182" s="196"/>
      <c r="BJ23182" s="196"/>
    </row>
    <row r="23183" spans="59:62">
      <c r="BG23183" s="196"/>
      <c r="BH23183" s="196"/>
      <c r="BI23183" s="196"/>
      <c r="BJ23183" s="196"/>
    </row>
    <row r="23184" spans="59:62">
      <c r="BG23184" s="196"/>
      <c r="BH23184" s="196"/>
      <c r="BI23184" s="196"/>
      <c r="BJ23184" s="196"/>
    </row>
    <row r="23185" spans="59:62">
      <c r="BG23185" s="196"/>
      <c r="BH23185" s="196"/>
      <c r="BI23185" s="196"/>
      <c r="BJ23185" s="196"/>
    </row>
    <row r="23186" spans="59:62">
      <c r="BG23186" s="196"/>
      <c r="BH23186" s="196"/>
      <c r="BI23186" s="196"/>
      <c r="BJ23186" s="196"/>
    </row>
    <row r="23187" spans="59:62">
      <c r="BG23187" s="196"/>
      <c r="BH23187" s="196"/>
      <c r="BI23187" s="196"/>
      <c r="BJ23187" s="196"/>
    </row>
    <row r="23188" spans="59:62">
      <c r="BG23188" s="196"/>
      <c r="BH23188" s="196"/>
      <c r="BI23188" s="196"/>
      <c r="BJ23188" s="196"/>
    </row>
    <row r="23189" spans="59:62">
      <c r="BG23189" s="196"/>
      <c r="BH23189" s="196"/>
      <c r="BI23189" s="196"/>
      <c r="BJ23189" s="196"/>
    </row>
    <row r="23190" spans="59:62">
      <c r="BG23190" s="196"/>
      <c r="BH23190" s="196"/>
      <c r="BI23190" s="196"/>
      <c r="BJ23190" s="196"/>
    </row>
    <row r="23191" spans="59:62">
      <c r="BG23191" s="196"/>
      <c r="BH23191" s="196"/>
      <c r="BI23191" s="196"/>
      <c r="BJ23191" s="196"/>
    </row>
    <row r="23192" spans="59:62">
      <c r="BG23192" s="196"/>
      <c r="BH23192" s="196"/>
      <c r="BI23192" s="196"/>
      <c r="BJ23192" s="196"/>
    </row>
    <row r="23193" spans="59:62">
      <c r="BG23193" s="196"/>
      <c r="BH23193" s="196"/>
      <c r="BI23193" s="196"/>
      <c r="BJ23193" s="196"/>
    </row>
    <row r="23194" spans="59:62">
      <c r="BG23194" s="196"/>
      <c r="BH23194" s="196"/>
      <c r="BI23194" s="196"/>
      <c r="BJ23194" s="196"/>
    </row>
    <row r="23195" spans="59:62">
      <c r="BG23195" s="196"/>
      <c r="BH23195" s="196"/>
      <c r="BI23195" s="196"/>
      <c r="BJ23195" s="196"/>
    </row>
    <row r="23196" spans="59:62">
      <c r="BG23196" s="196"/>
      <c r="BH23196" s="196"/>
      <c r="BI23196" s="196"/>
      <c r="BJ23196" s="196"/>
    </row>
    <row r="23197" spans="59:62">
      <c r="BG23197" s="196"/>
      <c r="BH23197" s="196"/>
      <c r="BI23197" s="196"/>
      <c r="BJ23197" s="196"/>
    </row>
    <row r="23198" spans="59:62">
      <c r="BG23198" s="196"/>
      <c r="BH23198" s="196"/>
      <c r="BI23198" s="196"/>
      <c r="BJ23198" s="196"/>
    </row>
    <row r="23199" spans="59:62">
      <c r="BG23199" s="196"/>
      <c r="BH23199" s="196"/>
      <c r="BI23199" s="196"/>
      <c r="BJ23199" s="196"/>
    </row>
    <row r="23200" spans="59:62">
      <c r="BG23200" s="196"/>
      <c r="BH23200" s="196"/>
      <c r="BI23200" s="196"/>
      <c r="BJ23200" s="196"/>
    </row>
    <row r="23201" spans="59:62">
      <c r="BG23201" s="196"/>
      <c r="BH23201" s="196"/>
      <c r="BI23201" s="196"/>
      <c r="BJ23201" s="196"/>
    </row>
    <row r="23202" spans="59:62">
      <c r="BG23202" s="196"/>
      <c r="BH23202" s="196"/>
      <c r="BI23202" s="196"/>
      <c r="BJ23202" s="196"/>
    </row>
    <row r="23203" spans="59:62">
      <c r="BG23203" s="196"/>
      <c r="BH23203" s="196"/>
      <c r="BI23203" s="196"/>
      <c r="BJ23203" s="196"/>
    </row>
    <row r="23204" spans="59:62">
      <c r="BG23204" s="196"/>
      <c r="BH23204" s="196"/>
      <c r="BI23204" s="196"/>
      <c r="BJ23204" s="196"/>
    </row>
    <row r="23205" spans="59:62">
      <c r="BG23205" s="196"/>
      <c r="BH23205" s="196"/>
      <c r="BI23205" s="196"/>
      <c r="BJ23205" s="196"/>
    </row>
    <row r="23206" spans="59:62">
      <c r="BG23206" s="196"/>
      <c r="BH23206" s="196"/>
      <c r="BI23206" s="196"/>
      <c r="BJ23206" s="196"/>
    </row>
    <row r="23207" spans="59:62">
      <c r="BG23207" s="196"/>
      <c r="BH23207" s="196"/>
      <c r="BI23207" s="196"/>
      <c r="BJ23207" s="196"/>
    </row>
    <row r="23208" spans="59:62">
      <c r="BG23208" s="196"/>
      <c r="BH23208" s="196"/>
      <c r="BI23208" s="196"/>
      <c r="BJ23208" s="196"/>
    </row>
    <row r="23209" spans="59:62">
      <c r="BG23209" s="196"/>
      <c r="BH23209" s="196"/>
      <c r="BI23209" s="196"/>
      <c r="BJ23209" s="196"/>
    </row>
    <row r="23210" spans="59:62">
      <c r="BG23210" s="196"/>
      <c r="BH23210" s="196"/>
      <c r="BI23210" s="196"/>
      <c r="BJ23210" s="196"/>
    </row>
    <row r="23211" spans="59:62">
      <c r="BG23211" s="196"/>
      <c r="BH23211" s="196"/>
      <c r="BI23211" s="196"/>
      <c r="BJ23211" s="196"/>
    </row>
    <row r="23212" spans="59:62">
      <c r="BG23212" s="196"/>
      <c r="BH23212" s="196"/>
      <c r="BI23212" s="196"/>
      <c r="BJ23212" s="196"/>
    </row>
    <row r="23213" spans="59:62">
      <c r="BG23213" s="196"/>
      <c r="BH23213" s="196"/>
      <c r="BI23213" s="196"/>
      <c r="BJ23213" s="196"/>
    </row>
    <row r="23214" spans="59:62">
      <c r="BG23214" s="196"/>
      <c r="BH23214" s="196"/>
      <c r="BI23214" s="196"/>
      <c r="BJ23214" s="196"/>
    </row>
    <row r="23215" spans="59:62">
      <c r="BG23215" s="196"/>
      <c r="BH23215" s="196"/>
      <c r="BI23215" s="196"/>
      <c r="BJ23215" s="196"/>
    </row>
    <row r="23216" spans="59:62">
      <c r="BG23216" s="196"/>
      <c r="BH23216" s="196"/>
      <c r="BI23216" s="196"/>
      <c r="BJ23216" s="196"/>
    </row>
    <row r="23217" spans="59:62">
      <c r="BG23217" s="196"/>
      <c r="BH23217" s="196"/>
      <c r="BI23217" s="196"/>
      <c r="BJ23217" s="196"/>
    </row>
    <row r="23218" spans="59:62">
      <c r="BG23218" s="196"/>
      <c r="BH23218" s="196"/>
      <c r="BI23218" s="196"/>
      <c r="BJ23218" s="196"/>
    </row>
    <row r="23219" spans="59:62">
      <c r="BG23219" s="196"/>
      <c r="BH23219" s="196"/>
      <c r="BI23219" s="196"/>
      <c r="BJ23219" s="196"/>
    </row>
    <row r="23220" spans="59:62">
      <c r="BG23220" s="196"/>
      <c r="BH23220" s="196"/>
      <c r="BI23220" s="196"/>
      <c r="BJ23220" s="196"/>
    </row>
    <row r="23221" spans="59:62">
      <c r="BG23221" s="196"/>
      <c r="BH23221" s="196"/>
      <c r="BI23221" s="196"/>
      <c r="BJ23221" s="196"/>
    </row>
    <row r="23222" spans="59:62">
      <c r="BG23222" s="196"/>
      <c r="BH23222" s="196"/>
      <c r="BI23222" s="196"/>
      <c r="BJ23222" s="196"/>
    </row>
    <row r="23223" spans="59:62">
      <c r="BG23223" s="196"/>
      <c r="BH23223" s="196"/>
      <c r="BI23223" s="196"/>
      <c r="BJ23223" s="196"/>
    </row>
    <row r="23224" spans="59:62">
      <c r="BG23224" s="196"/>
      <c r="BH23224" s="196"/>
      <c r="BI23224" s="196"/>
      <c r="BJ23224" s="196"/>
    </row>
    <row r="23225" spans="59:62">
      <c r="BG23225" s="196"/>
      <c r="BH23225" s="196"/>
      <c r="BI23225" s="196"/>
      <c r="BJ23225" s="196"/>
    </row>
    <row r="23226" spans="59:62">
      <c r="BG23226" s="196"/>
      <c r="BH23226" s="196"/>
      <c r="BI23226" s="196"/>
      <c r="BJ23226" s="196"/>
    </row>
    <row r="23227" spans="59:62">
      <c r="BG23227" s="196"/>
      <c r="BH23227" s="196"/>
      <c r="BI23227" s="196"/>
      <c r="BJ23227" s="196"/>
    </row>
    <row r="23228" spans="59:62">
      <c r="BG23228" s="196"/>
      <c r="BH23228" s="196"/>
      <c r="BI23228" s="196"/>
      <c r="BJ23228" s="196"/>
    </row>
    <row r="23229" spans="59:62">
      <c r="BG23229" s="196"/>
      <c r="BH23229" s="196"/>
      <c r="BI23229" s="196"/>
      <c r="BJ23229" s="196"/>
    </row>
    <row r="23230" spans="59:62">
      <c r="BG23230" s="196"/>
      <c r="BH23230" s="196"/>
      <c r="BI23230" s="196"/>
      <c r="BJ23230" s="196"/>
    </row>
    <row r="23231" spans="59:62">
      <c r="BG23231" s="196"/>
      <c r="BH23231" s="196"/>
      <c r="BI23231" s="196"/>
      <c r="BJ23231" s="196"/>
    </row>
    <row r="23232" spans="59:62">
      <c r="BG23232" s="196"/>
      <c r="BH23232" s="196"/>
      <c r="BI23232" s="196"/>
      <c r="BJ23232" s="196"/>
    </row>
    <row r="23233" spans="59:62">
      <c r="BG23233" s="196"/>
      <c r="BH23233" s="196"/>
      <c r="BI23233" s="196"/>
      <c r="BJ23233" s="196"/>
    </row>
    <row r="23234" spans="59:62">
      <c r="BG23234" s="196"/>
      <c r="BH23234" s="196"/>
      <c r="BI23234" s="196"/>
      <c r="BJ23234" s="196"/>
    </row>
    <row r="23235" spans="59:62">
      <c r="BG23235" s="196"/>
      <c r="BH23235" s="196"/>
      <c r="BI23235" s="196"/>
      <c r="BJ23235" s="196"/>
    </row>
    <row r="23236" spans="59:62">
      <c r="BG23236" s="196"/>
      <c r="BH23236" s="196"/>
      <c r="BI23236" s="196"/>
      <c r="BJ23236" s="196"/>
    </row>
    <row r="23237" spans="59:62">
      <c r="BG23237" s="196"/>
      <c r="BH23237" s="196"/>
      <c r="BI23237" s="196"/>
      <c r="BJ23237" s="196"/>
    </row>
    <row r="23238" spans="59:62">
      <c r="BG23238" s="196"/>
      <c r="BH23238" s="196"/>
      <c r="BI23238" s="196"/>
      <c r="BJ23238" s="196"/>
    </row>
    <row r="23239" spans="59:62">
      <c r="BG23239" s="196"/>
      <c r="BH23239" s="196"/>
      <c r="BI23239" s="196"/>
      <c r="BJ23239" s="196"/>
    </row>
    <row r="23240" spans="59:62">
      <c r="BG23240" s="196"/>
      <c r="BH23240" s="196"/>
      <c r="BI23240" s="196"/>
      <c r="BJ23240" s="196"/>
    </row>
    <row r="23241" spans="59:62">
      <c r="BG23241" s="196"/>
      <c r="BH23241" s="196"/>
      <c r="BI23241" s="196"/>
      <c r="BJ23241" s="196"/>
    </row>
    <row r="23242" spans="59:62">
      <c r="BG23242" s="196"/>
      <c r="BH23242" s="196"/>
      <c r="BI23242" s="196"/>
      <c r="BJ23242" s="196"/>
    </row>
    <row r="23243" spans="59:62">
      <c r="BG23243" s="196"/>
      <c r="BH23243" s="196"/>
      <c r="BI23243" s="196"/>
      <c r="BJ23243" s="196"/>
    </row>
    <row r="23244" spans="59:62">
      <c r="BG23244" s="196"/>
      <c r="BH23244" s="196"/>
      <c r="BI23244" s="196"/>
      <c r="BJ23244" s="196"/>
    </row>
    <row r="23245" spans="59:62">
      <c r="BG23245" s="196"/>
      <c r="BH23245" s="196"/>
      <c r="BI23245" s="196"/>
      <c r="BJ23245" s="196"/>
    </row>
    <row r="23246" spans="59:62">
      <c r="BG23246" s="196"/>
      <c r="BH23246" s="196"/>
      <c r="BI23246" s="196"/>
      <c r="BJ23246" s="196"/>
    </row>
    <row r="23247" spans="59:62">
      <c r="BG23247" s="196"/>
      <c r="BH23247" s="196"/>
      <c r="BI23247" s="196"/>
      <c r="BJ23247" s="196"/>
    </row>
    <row r="23248" spans="59:62">
      <c r="BG23248" s="196"/>
      <c r="BH23248" s="196"/>
      <c r="BI23248" s="196"/>
      <c r="BJ23248" s="196"/>
    </row>
    <row r="23249" spans="59:62">
      <c r="BG23249" s="196"/>
      <c r="BH23249" s="196"/>
      <c r="BI23249" s="196"/>
      <c r="BJ23249" s="196"/>
    </row>
    <row r="23250" spans="59:62">
      <c r="BG23250" s="196"/>
      <c r="BH23250" s="196"/>
      <c r="BI23250" s="196"/>
      <c r="BJ23250" s="196"/>
    </row>
    <row r="23251" spans="59:62">
      <c r="BG23251" s="196"/>
      <c r="BH23251" s="196"/>
      <c r="BI23251" s="196"/>
      <c r="BJ23251" s="196"/>
    </row>
    <row r="23252" spans="59:62">
      <c r="BG23252" s="196"/>
      <c r="BH23252" s="196"/>
      <c r="BI23252" s="196"/>
      <c r="BJ23252" s="196"/>
    </row>
    <row r="23253" spans="59:62">
      <c r="BG23253" s="196"/>
      <c r="BH23253" s="196"/>
      <c r="BI23253" s="196"/>
      <c r="BJ23253" s="196"/>
    </row>
    <row r="23254" spans="59:62">
      <c r="BG23254" s="196"/>
      <c r="BH23254" s="196"/>
      <c r="BI23254" s="196"/>
      <c r="BJ23254" s="196"/>
    </row>
    <row r="23255" spans="59:62">
      <c r="BG23255" s="196"/>
      <c r="BH23255" s="196"/>
      <c r="BI23255" s="196"/>
      <c r="BJ23255" s="196"/>
    </row>
    <row r="23256" spans="59:62">
      <c r="BG23256" s="196"/>
      <c r="BH23256" s="196"/>
      <c r="BI23256" s="196"/>
      <c r="BJ23256" s="196"/>
    </row>
    <row r="23257" spans="59:62">
      <c r="BG23257" s="196"/>
      <c r="BH23257" s="196"/>
      <c r="BI23257" s="196"/>
      <c r="BJ23257" s="196"/>
    </row>
    <row r="23258" spans="59:62">
      <c r="BG23258" s="196"/>
      <c r="BH23258" s="196"/>
      <c r="BI23258" s="196"/>
      <c r="BJ23258" s="196"/>
    </row>
    <row r="23259" spans="59:62">
      <c r="BG23259" s="196"/>
      <c r="BH23259" s="196"/>
      <c r="BI23259" s="196"/>
      <c r="BJ23259" s="196"/>
    </row>
    <row r="23260" spans="59:62">
      <c r="BG23260" s="196"/>
      <c r="BH23260" s="196"/>
      <c r="BI23260" s="196"/>
      <c r="BJ23260" s="196"/>
    </row>
    <row r="23261" spans="59:62">
      <c r="BG23261" s="196"/>
      <c r="BH23261" s="196"/>
      <c r="BI23261" s="196"/>
      <c r="BJ23261" s="196"/>
    </row>
    <row r="23262" spans="59:62">
      <c r="BG23262" s="196"/>
      <c r="BH23262" s="196"/>
      <c r="BI23262" s="196"/>
      <c r="BJ23262" s="196"/>
    </row>
    <row r="23263" spans="59:62">
      <c r="BG23263" s="196"/>
      <c r="BH23263" s="196"/>
      <c r="BI23263" s="196"/>
      <c r="BJ23263" s="196"/>
    </row>
    <row r="23264" spans="59:62">
      <c r="BG23264" s="196"/>
      <c r="BH23264" s="196"/>
      <c r="BI23264" s="196"/>
      <c r="BJ23264" s="196"/>
    </row>
    <row r="23265" spans="59:62">
      <c r="BG23265" s="196"/>
      <c r="BH23265" s="196"/>
      <c r="BI23265" s="196"/>
      <c r="BJ23265" s="196"/>
    </row>
    <row r="23266" spans="59:62">
      <c r="BG23266" s="196"/>
      <c r="BH23266" s="196"/>
      <c r="BI23266" s="196"/>
      <c r="BJ23266" s="196"/>
    </row>
    <row r="23267" spans="59:62">
      <c r="BG23267" s="196"/>
      <c r="BH23267" s="196"/>
      <c r="BI23267" s="196"/>
      <c r="BJ23267" s="196"/>
    </row>
    <row r="23268" spans="59:62">
      <c r="BG23268" s="196"/>
      <c r="BH23268" s="196"/>
      <c r="BI23268" s="196"/>
      <c r="BJ23268" s="196"/>
    </row>
    <row r="23269" spans="59:62">
      <c r="BG23269" s="196"/>
      <c r="BH23269" s="196"/>
      <c r="BI23269" s="196"/>
      <c r="BJ23269" s="196"/>
    </row>
    <row r="23270" spans="59:62">
      <c r="BG23270" s="196"/>
      <c r="BH23270" s="196"/>
      <c r="BI23270" s="196"/>
      <c r="BJ23270" s="196"/>
    </row>
    <row r="23271" spans="59:62">
      <c r="BG23271" s="196"/>
      <c r="BH23271" s="196"/>
      <c r="BI23271" s="196"/>
      <c r="BJ23271" s="196"/>
    </row>
    <row r="23272" spans="59:62">
      <c r="BG23272" s="196"/>
      <c r="BH23272" s="196"/>
      <c r="BI23272" s="196"/>
      <c r="BJ23272" s="196"/>
    </row>
    <row r="23273" spans="59:62">
      <c r="BG23273" s="196"/>
      <c r="BH23273" s="196"/>
      <c r="BI23273" s="196"/>
      <c r="BJ23273" s="196"/>
    </row>
    <row r="23274" spans="59:62">
      <c r="BG23274" s="196"/>
      <c r="BH23274" s="196"/>
      <c r="BI23274" s="196"/>
      <c r="BJ23274" s="196"/>
    </row>
    <row r="23275" spans="59:62">
      <c r="BG23275" s="196"/>
      <c r="BH23275" s="196"/>
      <c r="BI23275" s="196"/>
      <c r="BJ23275" s="196"/>
    </row>
    <row r="23276" spans="59:62">
      <c r="BG23276" s="196"/>
      <c r="BH23276" s="196"/>
      <c r="BI23276" s="196"/>
      <c r="BJ23276" s="196"/>
    </row>
    <row r="23277" spans="59:62">
      <c r="BG23277" s="196"/>
      <c r="BH23277" s="196"/>
      <c r="BI23277" s="196"/>
      <c r="BJ23277" s="196"/>
    </row>
    <row r="23278" spans="59:62">
      <c r="BG23278" s="196"/>
      <c r="BH23278" s="196"/>
      <c r="BI23278" s="196"/>
      <c r="BJ23278" s="196"/>
    </row>
    <row r="23279" spans="59:62">
      <c r="BG23279" s="196"/>
      <c r="BH23279" s="196"/>
      <c r="BI23279" s="196"/>
      <c r="BJ23279" s="196"/>
    </row>
    <row r="23280" spans="59:62">
      <c r="BG23280" s="196"/>
      <c r="BH23280" s="196"/>
      <c r="BI23280" s="196"/>
      <c r="BJ23280" s="196"/>
    </row>
    <row r="23281" spans="59:62">
      <c r="BG23281" s="196"/>
      <c r="BH23281" s="196"/>
      <c r="BI23281" s="196"/>
      <c r="BJ23281" s="196"/>
    </row>
    <row r="23282" spans="59:62">
      <c r="BG23282" s="196"/>
      <c r="BH23282" s="196"/>
      <c r="BI23282" s="196"/>
      <c r="BJ23282" s="196"/>
    </row>
    <row r="23283" spans="59:62">
      <c r="BG23283" s="196"/>
      <c r="BH23283" s="196"/>
      <c r="BI23283" s="196"/>
      <c r="BJ23283" s="196"/>
    </row>
    <row r="23284" spans="59:62">
      <c r="BG23284" s="196"/>
      <c r="BH23284" s="196"/>
      <c r="BI23284" s="196"/>
      <c r="BJ23284" s="196"/>
    </row>
    <row r="23285" spans="59:62">
      <c r="BG23285" s="196"/>
      <c r="BH23285" s="196"/>
      <c r="BI23285" s="196"/>
      <c r="BJ23285" s="196"/>
    </row>
    <row r="23286" spans="59:62">
      <c r="BG23286" s="196"/>
      <c r="BH23286" s="196"/>
      <c r="BI23286" s="196"/>
      <c r="BJ23286" s="196"/>
    </row>
    <row r="23287" spans="59:62">
      <c r="BG23287" s="196"/>
      <c r="BH23287" s="196"/>
      <c r="BI23287" s="196"/>
      <c r="BJ23287" s="196"/>
    </row>
    <row r="23288" spans="59:62">
      <c r="BG23288" s="196"/>
      <c r="BH23288" s="196"/>
      <c r="BI23288" s="196"/>
      <c r="BJ23288" s="196"/>
    </row>
    <row r="23289" spans="59:62">
      <c r="BG23289" s="196"/>
      <c r="BH23289" s="196"/>
      <c r="BI23289" s="196"/>
      <c r="BJ23289" s="196"/>
    </row>
    <row r="23290" spans="59:62">
      <c r="BG23290" s="196"/>
      <c r="BH23290" s="196"/>
      <c r="BI23290" s="196"/>
      <c r="BJ23290" s="196"/>
    </row>
    <row r="23291" spans="59:62">
      <c r="BG23291" s="196"/>
      <c r="BH23291" s="196"/>
      <c r="BI23291" s="196"/>
      <c r="BJ23291" s="196"/>
    </row>
    <row r="23292" spans="59:62">
      <c r="BG23292" s="196"/>
      <c r="BH23292" s="196"/>
      <c r="BI23292" s="196"/>
      <c r="BJ23292" s="196"/>
    </row>
    <row r="23293" spans="59:62">
      <c r="BG23293" s="196"/>
      <c r="BH23293" s="196"/>
      <c r="BI23293" s="196"/>
      <c r="BJ23293" s="196"/>
    </row>
    <row r="23294" spans="59:62">
      <c r="BG23294" s="196"/>
      <c r="BH23294" s="196"/>
      <c r="BI23294" s="196"/>
      <c r="BJ23294" s="196"/>
    </row>
    <row r="23295" spans="59:62">
      <c r="BG23295" s="196"/>
      <c r="BH23295" s="196"/>
      <c r="BI23295" s="196"/>
      <c r="BJ23295" s="196"/>
    </row>
    <row r="23296" spans="59:62">
      <c r="BG23296" s="196"/>
      <c r="BH23296" s="196"/>
      <c r="BI23296" s="196"/>
      <c r="BJ23296" s="196"/>
    </row>
    <row r="23297" spans="59:62">
      <c r="BG23297" s="196"/>
      <c r="BH23297" s="196"/>
      <c r="BI23297" s="196"/>
      <c r="BJ23297" s="196"/>
    </row>
    <row r="23298" spans="59:62">
      <c r="BG23298" s="196"/>
      <c r="BH23298" s="196"/>
      <c r="BI23298" s="196"/>
      <c r="BJ23298" s="196"/>
    </row>
    <row r="23299" spans="59:62">
      <c r="BG23299" s="196"/>
      <c r="BH23299" s="196"/>
      <c r="BI23299" s="196"/>
      <c r="BJ23299" s="196"/>
    </row>
    <row r="23300" spans="59:62">
      <c r="BG23300" s="196"/>
      <c r="BH23300" s="196"/>
      <c r="BI23300" s="196"/>
      <c r="BJ23300" s="196"/>
    </row>
    <row r="23301" spans="59:62">
      <c r="BG23301" s="196"/>
      <c r="BH23301" s="196"/>
      <c r="BI23301" s="196"/>
      <c r="BJ23301" s="196"/>
    </row>
    <row r="23302" spans="59:62">
      <c r="BG23302" s="196"/>
      <c r="BH23302" s="196"/>
      <c r="BI23302" s="196"/>
      <c r="BJ23302" s="196"/>
    </row>
    <row r="23303" spans="59:62">
      <c r="BG23303" s="196"/>
      <c r="BH23303" s="196"/>
      <c r="BI23303" s="196"/>
      <c r="BJ23303" s="196"/>
    </row>
    <row r="23304" spans="59:62">
      <c r="BG23304" s="196"/>
      <c r="BH23304" s="196"/>
      <c r="BI23304" s="196"/>
      <c r="BJ23304" s="196"/>
    </row>
    <row r="23305" spans="59:62">
      <c r="BG23305" s="196"/>
      <c r="BH23305" s="196"/>
      <c r="BI23305" s="196"/>
      <c r="BJ23305" s="196"/>
    </row>
    <row r="23306" spans="59:62">
      <c r="BG23306" s="196"/>
      <c r="BH23306" s="196"/>
      <c r="BI23306" s="196"/>
      <c r="BJ23306" s="196"/>
    </row>
    <row r="23307" spans="59:62">
      <c r="BG23307" s="196"/>
      <c r="BH23307" s="196"/>
      <c r="BI23307" s="196"/>
      <c r="BJ23307" s="196"/>
    </row>
    <row r="23308" spans="59:62">
      <c r="BG23308" s="196"/>
      <c r="BH23308" s="196"/>
      <c r="BI23308" s="196"/>
      <c r="BJ23308" s="196"/>
    </row>
    <row r="23309" spans="59:62">
      <c r="BG23309" s="196"/>
      <c r="BH23309" s="196"/>
      <c r="BI23309" s="196"/>
      <c r="BJ23309" s="196"/>
    </row>
    <row r="23310" spans="59:62">
      <c r="BG23310" s="196"/>
      <c r="BH23310" s="196"/>
      <c r="BI23310" s="196"/>
      <c r="BJ23310" s="196"/>
    </row>
    <row r="23311" spans="59:62">
      <c r="BG23311" s="196"/>
      <c r="BH23311" s="196"/>
      <c r="BI23311" s="196"/>
      <c r="BJ23311" s="196"/>
    </row>
    <row r="23312" spans="59:62">
      <c r="BG23312" s="196"/>
      <c r="BH23312" s="196"/>
      <c r="BI23312" s="196"/>
      <c r="BJ23312" s="196"/>
    </row>
    <row r="23313" spans="59:62">
      <c r="BG23313" s="196"/>
      <c r="BH23313" s="196"/>
      <c r="BI23313" s="196"/>
      <c r="BJ23313" s="196"/>
    </row>
    <row r="23314" spans="59:62">
      <c r="BG23314" s="196"/>
      <c r="BH23314" s="196"/>
      <c r="BI23314" s="196"/>
      <c r="BJ23314" s="196"/>
    </row>
    <row r="23315" spans="59:62">
      <c r="BG23315" s="196"/>
      <c r="BH23315" s="196"/>
      <c r="BI23315" s="196"/>
      <c r="BJ23315" s="196"/>
    </row>
    <row r="23316" spans="59:62">
      <c r="BG23316" s="196"/>
      <c r="BH23316" s="196"/>
      <c r="BI23316" s="196"/>
      <c r="BJ23316" s="196"/>
    </row>
    <row r="23317" spans="59:62">
      <c r="BG23317" s="196"/>
      <c r="BH23317" s="196"/>
      <c r="BI23317" s="196"/>
      <c r="BJ23317" s="196"/>
    </row>
    <row r="23318" spans="59:62">
      <c r="BG23318" s="196"/>
      <c r="BH23318" s="196"/>
      <c r="BI23318" s="196"/>
      <c r="BJ23318" s="196"/>
    </row>
    <row r="23319" spans="59:62">
      <c r="BG23319" s="196"/>
      <c r="BH23319" s="196"/>
      <c r="BI23319" s="196"/>
      <c r="BJ23319" s="196"/>
    </row>
    <row r="23320" spans="59:62">
      <c r="BG23320" s="196"/>
      <c r="BH23320" s="196"/>
      <c r="BI23320" s="196"/>
      <c r="BJ23320" s="196"/>
    </row>
    <row r="23321" spans="59:62">
      <c r="BG23321" s="196"/>
      <c r="BH23321" s="196"/>
      <c r="BI23321" s="196"/>
      <c r="BJ23321" s="196"/>
    </row>
    <row r="23322" spans="59:62">
      <c r="BG23322" s="196"/>
      <c r="BH23322" s="196"/>
      <c r="BI23322" s="196"/>
      <c r="BJ23322" s="196"/>
    </row>
    <row r="23323" spans="59:62">
      <c r="BG23323" s="196"/>
      <c r="BH23323" s="196"/>
      <c r="BI23323" s="196"/>
      <c r="BJ23323" s="196"/>
    </row>
    <row r="23324" spans="59:62">
      <c r="BG23324" s="196"/>
      <c r="BH23324" s="196"/>
      <c r="BI23324" s="196"/>
      <c r="BJ23324" s="196"/>
    </row>
    <row r="23325" spans="59:62">
      <c r="BG23325" s="196"/>
      <c r="BH23325" s="196"/>
      <c r="BI23325" s="196"/>
      <c r="BJ23325" s="196"/>
    </row>
    <row r="23326" spans="59:62">
      <c r="BG23326" s="196"/>
      <c r="BH23326" s="196"/>
      <c r="BI23326" s="196"/>
      <c r="BJ23326" s="196"/>
    </row>
    <row r="23327" spans="59:62">
      <c r="BG23327" s="196"/>
      <c r="BH23327" s="196"/>
      <c r="BI23327" s="196"/>
      <c r="BJ23327" s="196"/>
    </row>
    <row r="23328" spans="59:62">
      <c r="BG23328" s="196"/>
      <c r="BH23328" s="196"/>
      <c r="BI23328" s="196"/>
      <c r="BJ23328" s="196"/>
    </row>
    <row r="23329" spans="59:62">
      <c r="BG23329" s="196"/>
      <c r="BH23329" s="196"/>
      <c r="BI23329" s="196"/>
      <c r="BJ23329" s="196"/>
    </row>
    <row r="23330" spans="59:62">
      <c r="BG23330" s="196"/>
      <c r="BH23330" s="196"/>
      <c r="BI23330" s="196"/>
      <c r="BJ23330" s="196"/>
    </row>
    <row r="23331" spans="59:62">
      <c r="BG23331" s="196"/>
      <c r="BH23331" s="196"/>
      <c r="BI23331" s="196"/>
      <c r="BJ23331" s="196"/>
    </row>
    <row r="23332" spans="59:62">
      <c r="BG23332" s="196"/>
      <c r="BH23332" s="196"/>
      <c r="BI23332" s="196"/>
      <c r="BJ23332" s="196"/>
    </row>
    <row r="23333" spans="59:62">
      <c r="BG23333" s="196"/>
      <c r="BH23333" s="196"/>
      <c r="BI23333" s="196"/>
      <c r="BJ23333" s="196"/>
    </row>
    <row r="23334" spans="59:62">
      <c r="BG23334" s="196"/>
      <c r="BH23334" s="196"/>
      <c r="BI23334" s="196"/>
      <c r="BJ23334" s="196"/>
    </row>
    <row r="23335" spans="59:62">
      <c r="BG23335" s="196"/>
      <c r="BH23335" s="196"/>
      <c r="BI23335" s="196"/>
      <c r="BJ23335" s="196"/>
    </row>
    <row r="23336" spans="59:62">
      <c r="BG23336" s="196"/>
      <c r="BH23336" s="196"/>
      <c r="BI23336" s="196"/>
      <c r="BJ23336" s="196"/>
    </row>
    <row r="23337" spans="59:62">
      <c r="BG23337" s="196"/>
      <c r="BH23337" s="196"/>
      <c r="BI23337" s="196"/>
      <c r="BJ23337" s="196"/>
    </row>
    <row r="23338" spans="59:62">
      <c r="BG23338" s="196"/>
      <c r="BH23338" s="196"/>
      <c r="BI23338" s="196"/>
      <c r="BJ23338" s="196"/>
    </row>
    <row r="23339" spans="59:62">
      <c r="BG23339" s="196"/>
      <c r="BH23339" s="196"/>
      <c r="BI23339" s="196"/>
      <c r="BJ23339" s="196"/>
    </row>
    <row r="23340" spans="59:62">
      <c r="BG23340" s="196"/>
      <c r="BH23340" s="196"/>
      <c r="BI23340" s="196"/>
      <c r="BJ23340" s="196"/>
    </row>
    <row r="23341" spans="59:62">
      <c r="BG23341" s="196"/>
      <c r="BH23341" s="196"/>
      <c r="BI23341" s="196"/>
      <c r="BJ23341" s="196"/>
    </row>
    <row r="23342" spans="59:62">
      <c r="BG23342" s="196"/>
      <c r="BH23342" s="196"/>
      <c r="BI23342" s="196"/>
      <c r="BJ23342" s="196"/>
    </row>
    <row r="23343" spans="59:62">
      <c r="BG23343" s="196"/>
      <c r="BH23343" s="196"/>
      <c r="BI23343" s="196"/>
      <c r="BJ23343" s="196"/>
    </row>
    <row r="23344" spans="59:62">
      <c r="BG23344" s="196"/>
      <c r="BH23344" s="196"/>
      <c r="BI23344" s="196"/>
      <c r="BJ23344" s="196"/>
    </row>
    <row r="23345" spans="59:62">
      <c r="BG23345" s="196"/>
      <c r="BH23345" s="196"/>
      <c r="BI23345" s="196"/>
      <c r="BJ23345" s="196"/>
    </row>
    <row r="23346" spans="59:62">
      <c r="BG23346" s="196"/>
      <c r="BH23346" s="196"/>
      <c r="BI23346" s="196"/>
      <c r="BJ23346" s="196"/>
    </row>
    <row r="23347" spans="59:62">
      <c r="BG23347" s="196"/>
      <c r="BH23347" s="196"/>
      <c r="BI23347" s="196"/>
      <c r="BJ23347" s="196"/>
    </row>
    <row r="23348" spans="59:62">
      <c r="BG23348" s="196"/>
      <c r="BH23348" s="196"/>
      <c r="BI23348" s="196"/>
      <c r="BJ23348" s="196"/>
    </row>
    <row r="23349" spans="59:62">
      <c r="BG23349" s="196"/>
      <c r="BH23349" s="196"/>
      <c r="BI23349" s="196"/>
      <c r="BJ23349" s="196"/>
    </row>
    <row r="23350" spans="59:62">
      <c r="BG23350" s="196"/>
      <c r="BH23350" s="196"/>
      <c r="BI23350" s="196"/>
      <c r="BJ23350" s="196"/>
    </row>
    <row r="23351" spans="59:62">
      <c r="BG23351" s="196"/>
      <c r="BH23351" s="196"/>
      <c r="BI23351" s="196"/>
      <c r="BJ23351" s="196"/>
    </row>
    <row r="23352" spans="59:62">
      <c r="BG23352" s="196"/>
      <c r="BH23352" s="196"/>
      <c r="BI23352" s="196"/>
      <c r="BJ23352" s="196"/>
    </row>
    <row r="23353" spans="59:62">
      <c r="BG23353" s="196"/>
      <c r="BH23353" s="196"/>
      <c r="BI23353" s="196"/>
      <c r="BJ23353" s="196"/>
    </row>
    <row r="23354" spans="59:62">
      <c r="BG23354" s="196"/>
      <c r="BH23354" s="196"/>
      <c r="BI23354" s="196"/>
      <c r="BJ23354" s="196"/>
    </row>
    <row r="23355" spans="59:62">
      <c r="BG23355" s="196"/>
      <c r="BH23355" s="196"/>
      <c r="BI23355" s="196"/>
      <c r="BJ23355" s="196"/>
    </row>
    <row r="23356" spans="59:62">
      <c r="BG23356" s="196"/>
      <c r="BH23356" s="196"/>
      <c r="BI23356" s="196"/>
      <c r="BJ23356" s="196"/>
    </row>
    <row r="23357" spans="59:62">
      <c r="BG23357" s="196"/>
      <c r="BH23357" s="196"/>
      <c r="BI23357" s="196"/>
      <c r="BJ23357" s="196"/>
    </row>
    <row r="23358" spans="59:62">
      <c r="BG23358" s="196"/>
      <c r="BH23358" s="196"/>
      <c r="BI23358" s="196"/>
      <c r="BJ23358" s="196"/>
    </row>
    <row r="23359" spans="59:62">
      <c r="BG23359" s="196"/>
      <c r="BH23359" s="196"/>
      <c r="BI23359" s="196"/>
      <c r="BJ23359" s="196"/>
    </row>
    <row r="23360" spans="59:62">
      <c r="BG23360" s="196"/>
      <c r="BH23360" s="196"/>
      <c r="BI23360" s="196"/>
      <c r="BJ23360" s="196"/>
    </row>
    <row r="23361" spans="59:62">
      <c r="BG23361" s="196"/>
      <c r="BH23361" s="196"/>
      <c r="BI23361" s="196"/>
      <c r="BJ23361" s="196"/>
    </row>
    <row r="23362" spans="59:62">
      <c r="BG23362" s="196"/>
      <c r="BH23362" s="196"/>
      <c r="BI23362" s="196"/>
      <c r="BJ23362" s="196"/>
    </row>
    <row r="23363" spans="59:62">
      <c r="BG23363" s="196"/>
      <c r="BH23363" s="196"/>
      <c r="BI23363" s="196"/>
      <c r="BJ23363" s="196"/>
    </row>
    <row r="23364" spans="59:62">
      <c r="BG23364" s="196"/>
      <c r="BH23364" s="196"/>
      <c r="BI23364" s="196"/>
      <c r="BJ23364" s="196"/>
    </row>
    <row r="23365" spans="59:62">
      <c r="BG23365" s="196"/>
      <c r="BH23365" s="196"/>
      <c r="BI23365" s="196"/>
      <c r="BJ23365" s="196"/>
    </row>
    <row r="23366" spans="59:62">
      <c r="BG23366" s="196"/>
      <c r="BH23366" s="196"/>
      <c r="BI23366" s="196"/>
      <c r="BJ23366" s="196"/>
    </row>
    <row r="23367" spans="59:62">
      <c r="BG23367" s="196"/>
      <c r="BH23367" s="196"/>
      <c r="BI23367" s="196"/>
      <c r="BJ23367" s="196"/>
    </row>
    <row r="23368" spans="59:62">
      <c r="BG23368" s="196"/>
      <c r="BH23368" s="196"/>
      <c r="BI23368" s="196"/>
      <c r="BJ23368" s="196"/>
    </row>
    <row r="23369" spans="59:62">
      <c r="BG23369" s="196"/>
      <c r="BH23369" s="196"/>
      <c r="BI23369" s="196"/>
      <c r="BJ23369" s="196"/>
    </row>
    <row r="23370" spans="59:62">
      <c r="BG23370" s="196"/>
      <c r="BH23370" s="196"/>
      <c r="BI23370" s="196"/>
      <c r="BJ23370" s="196"/>
    </row>
    <row r="23371" spans="59:62">
      <c r="BG23371" s="196"/>
      <c r="BH23371" s="196"/>
      <c r="BI23371" s="196"/>
      <c r="BJ23371" s="196"/>
    </row>
    <row r="23372" spans="59:62">
      <c r="BG23372" s="196"/>
      <c r="BH23372" s="196"/>
      <c r="BI23372" s="196"/>
      <c r="BJ23372" s="196"/>
    </row>
    <row r="23373" spans="59:62">
      <c r="BG23373" s="196"/>
      <c r="BH23373" s="196"/>
      <c r="BI23373" s="196"/>
      <c r="BJ23373" s="196"/>
    </row>
    <row r="23374" spans="59:62">
      <c r="BG23374" s="196"/>
      <c r="BH23374" s="196"/>
      <c r="BI23374" s="196"/>
      <c r="BJ23374" s="196"/>
    </row>
    <row r="23375" spans="59:62">
      <c r="BG23375" s="196"/>
      <c r="BH23375" s="196"/>
      <c r="BI23375" s="196"/>
      <c r="BJ23375" s="196"/>
    </row>
    <row r="23376" spans="59:62">
      <c r="BG23376" s="196"/>
      <c r="BH23376" s="196"/>
      <c r="BI23376" s="196"/>
      <c r="BJ23376" s="196"/>
    </row>
    <row r="23377" spans="59:62">
      <c r="BG23377" s="196"/>
      <c r="BH23377" s="196"/>
      <c r="BI23377" s="196"/>
      <c r="BJ23377" s="196"/>
    </row>
    <row r="23378" spans="59:62">
      <c r="BG23378" s="196"/>
      <c r="BH23378" s="196"/>
      <c r="BI23378" s="196"/>
      <c r="BJ23378" s="196"/>
    </row>
    <row r="23379" spans="59:62">
      <c r="BG23379" s="196"/>
      <c r="BH23379" s="196"/>
      <c r="BI23379" s="196"/>
      <c r="BJ23379" s="196"/>
    </row>
    <row r="23380" spans="59:62">
      <c r="BG23380" s="196"/>
      <c r="BH23380" s="196"/>
      <c r="BI23380" s="196"/>
      <c r="BJ23380" s="196"/>
    </row>
    <row r="23381" spans="59:62">
      <c r="BG23381" s="196"/>
      <c r="BH23381" s="196"/>
      <c r="BI23381" s="196"/>
      <c r="BJ23381" s="196"/>
    </row>
    <row r="23382" spans="59:62">
      <c r="BG23382" s="196"/>
      <c r="BH23382" s="196"/>
      <c r="BI23382" s="196"/>
      <c r="BJ23382" s="196"/>
    </row>
    <row r="23383" spans="59:62">
      <c r="BG23383" s="196"/>
      <c r="BH23383" s="196"/>
      <c r="BI23383" s="196"/>
      <c r="BJ23383" s="196"/>
    </row>
    <row r="23384" spans="59:62">
      <c r="BG23384" s="196"/>
      <c r="BH23384" s="196"/>
      <c r="BI23384" s="196"/>
      <c r="BJ23384" s="196"/>
    </row>
    <row r="23385" spans="59:62">
      <c r="BG23385" s="196"/>
      <c r="BH23385" s="196"/>
      <c r="BI23385" s="196"/>
      <c r="BJ23385" s="196"/>
    </row>
    <row r="23386" spans="59:62">
      <c r="BG23386" s="196"/>
      <c r="BH23386" s="196"/>
      <c r="BI23386" s="196"/>
      <c r="BJ23386" s="196"/>
    </row>
    <row r="23387" spans="59:62">
      <c r="BG23387" s="196"/>
      <c r="BH23387" s="196"/>
      <c r="BI23387" s="196"/>
      <c r="BJ23387" s="196"/>
    </row>
    <row r="23388" spans="59:62">
      <c r="BG23388" s="196"/>
      <c r="BH23388" s="196"/>
      <c r="BI23388" s="196"/>
      <c r="BJ23388" s="196"/>
    </row>
    <row r="23389" spans="59:62">
      <c r="BG23389" s="196"/>
      <c r="BH23389" s="196"/>
      <c r="BI23389" s="196"/>
      <c r="BJ23389" s="196"/>
    </row>
    <row r="23390" spans="59:62">
      <c r="BG23390" s="196"/>
      <c r="BH23390" s="196"/>
      <c r="BI23390" s="196"/>
      <c r="BJ23390" s="196"/>
    </row>
    <row r="23391" spans="59:62">
      <c r="BG23391" s="196"/>
      <c r="BH23391" s="196"/>
      <c r="BI23391" s="196"/>
      <c r="BJ23391" s="196"/>
    </row>
    <row r="23392" spans="59:62">
      <c r="BG23392" s="196"/>
      <c r="BH23392" s="196"/>
      <c r="BI23392" s="196"/>
      <c r="BJ23392" s="196"/>
    </row>
    <row r="23393" spans="59:62">
      <c r="BG23393" s="196"/>
      <c r="BH23393" s="196"/>
      <c r="BI23393" s="196"/>
      <c r="BJ23393" s="196"/>
    </row>
    <row r="23394" spans="59:62">
      <c r="BG23394" s="196"/>
      <c r="BH23394" s="196"/>
      <c r="BI23394" s="196"/>
      <c r="BJ23394" s="196"/>
    </row>
    <row r="23395" spans="59:62">
      <c r="BG23395" s="196"/>
      <c r="BH23395" s="196"/>
      <c r="BI23395" s="196"/>
      <c r="BJ23395" s="196"/>
    </row>
    <row r="23396" spans="59:62">
      <c r="BG23396" s="196"/>
      <c r="BH23396" s="196"/>
      <c r="BI23396" s="196"/>
      <c r="BJ23396" s="196"/>
    </row>
    <row r="23397" spans="59:62">
      <c r="BG23397" s="196"/>
      <c r="BH23397" s="196"/>
      <c r="BI23397" s="196"/>
      <c r="BJ23397" s="196"/>
    </row>
    <row r="23398" spans="59:62">
      <c r="BG23398" s="196"/>
      <c r="BH23398" s="196"/>
      <c r="BI23398" s="196"/>
      <c r="BJ23398" s="196"/>
    </row>
    <row r="23399" spans="59:62">
      <c r="BG23399" s="196"/>
      <c r="BH23399" s="196"/>
      <c r="BI23399" s="196"/>
      <c r="BJ23399" s="196"/>
    </row>
    <row r="23400" spans="59:62">
      <c r="BG23400" s="196"/>
      <c r="BH23400" s="196"/>
      <c r="BI23400" s="196"/>
      <c r="BJ23400" s="196"/>
    </row>
    <row r="23401" spans="59:62">
      <c r="BG23401" s="196"/>
      <c r="BH23401" s="196"/>
      <c r="BI23401" s="196"/>
      <c r="BJ23401" s="196"/>
    </row>
    <row r="23402" spans="59:62">
      <c r="BG23402" s="196"/>
      <c r="BH23402" s="196"/>
      <c r="BI23402" s="196"/>
      <c r="BJ23402" s="196"/>
    </row>
    <row r="23403" spans="59:62">
      <c r="BG23403" s="196"/>
      <c r="BH23403" s="196"/>
      <c r="BI23403" s="196"/>
      <c r="BJ23403" s="196"/>
    </row>
    <row r="23404" spans="59:62">
      <c r="BG23404" s="196"/>
      <c r="BH23404" s="196"/>
      <c r="BI23404" s="196"/>
      <c r="BJ23404" s="196"/>
    </row>
    <row r="23405" spans="59:62">
      <c r="BG23405" s="196"/>
      <c r="BH23405" s="196"/>
      <c r="BI23405" s="196"/>
      <c r="BJ23405" s="196"/>
    </row>
    <row r="23406" spans="59:62">
      <c r="BG23406" s="196"/>
      <c r="BH23406" s="196"/>
      <c r="BI23406" s="196"/>
      <c r="BJ23406" s="196"/>
    </row>
    <row r="23407" spans="59:62">
      <c r="BG23407" s="196"/>
      <c r="BH23407" s="196"/>
      <c r="BI23407" s="196"/>
      <c r="BJ23407" s="196"/>
    </row>
    <row r="23408" spans="59:62">
      <c r="BG23408" s="196"/>
      <c r="BH23408" s="196"/>
      <c r="BI23408" s="196"/>
      <c r="BJ23408" s="196"/>
    </row>
    <row r="23409" spans="59:62">
      <c r="BG23409" s="196"/>
      <c r="BH23409" s="196"/>
      <c r="BI23409" s="196"/>
      <c r="BJ23409" s="196"/>
    </row>
    <row r="23410" spans="59:62">
      <c r="BG23410" s="196"/>
      <c r="BH23410" s="196"/>
      <c r="BI23410" s="196"/>
      <c r="BJ23410" s="196"/>
    </row>
    <row r="23411" spans="59:62">
      <c r="BG23411" s="196"/>
      <c r="BH23411" s="196"/>
      <c r="BI23411" s="196"/>
      <c r="BJ23411" s="196"/>
    </row>
    <row r="23412" spans="59:62">
      <c r="BG23412" s="196"/>
      <c r="BH23412" s="196"/>
      <c r="BI23412" s="196"/>
      <c r="BJ23412" s="196"/>
    </row>
    <row r="23413" spans="59:62">
      <c r="BG23413" s="196"/>
      <c r="BH23413" s="196"/>
      <c r="BI23413" s="196"/>
      <c r="BJ23413" s="196"/>
    </row>
    <row r="23414" spans="59:62">
      <c r="BG23414" s="196"/>
      <c r="BH23414" s="196"/>
      <c r="BI23414" s="196"/>
      <c r="BJ23414" s="196"/>
    </row>
    <row r="23415" spans="59:62">
      <c r="BG23415" s="196"/>
      <c r="BH23415" s="196"/>
      <c r="BI23415" s="196"/>
      <c r="BJ23415" s="196"/>
    </row>
    <row r="23416" spans="59:62">
      <c r="BG23416" s="196"/>
      <c r="BH23416" s="196"/>
      <c r="BI23416" s="196"/>
      <c r="BJ23416" s="196"/>
    </row>
    <row r="23417" spans="59:62">
      <c r="BG23417" s="196"/>
      <c r="BH23417" s="196"/>
      <c r="BI23417" s="196"/>
      <c r="BJ23417" s="196"/>
    </row>
    <row r="23418" spans="59:62">
      <c r="BG23418" s="196"/>
      <c r="BH23418" s="196"/>
      <c r="BI23418" s="196"/>
      <c r="BJ23418" s="196"/>
    </row>
    <row r="23419" spans="59:62">
      <c r="BG23419" s="196"/>
      <c r="BH23419" s="196"/>
      <c r="BI23419" s="196"/>
      <c r="BJ23419" s="196"/>
    </row>
    <row r="23420" spans="59:62">
      <c r="BG23420" s="196"/>
      <c r="BH23420" s="196"/>
      <c r="BI23420" s="196"/>
      <c r="BJ23420" s="196"/>
    </row>
    <row r="23421" spans="59:62">
      <c r="BG23421" s="196"/>
      <c r="BH23421" s="196"/>
      <c r="BI23421" s="196"/>
      <c r="BJ23421" s="196"/>
    </row>
    <row r="23422" spans="59:62">
      <c r="BG23422" s="196"/>
      <c r="BH23422" s="196"/>
      <c r="BI23422" s="196"/>
      <c r="BJ23422" s="196"/>
    </row>
    <row r="23423" spans="59:62">
      <c r="BG23423" s="196"/>
      <c r="BH23423" s="196"/>
      <c r="BI23423" s="196"/>
      <c r="BJ23423" s="196"/>
    </row>
    <row r="23424" spans="59:62">
      <c r="BG23424" s="196"/>
      <c r="BH23424" s="196"/>
      <c r="BI23424" s="196"/>
      <c r="BJ23424" s="196"/>
    </row>
    <row r="23425" spans="59:62">
      <c r="BG23425" s="196"/>
      <c r="BH23425" s="196"/>
      <c r="BI23425" s="196"/>
      <c r="BJ23425" s="196"/>
    </row>
    <row r="23426" spans="59:62">
      <c r="BG23426" s="196"/>
      <c r="BH23426" s="196"/>
      <c r="BI23426" s="196"/>
      <c r="BJ23426" s="196"/>
    </row>
    <row r="23427" spans="59:62">
      <c r="BG23427" s="196"/>
      <c r="BH23427" s="196"/>
      <c r="BI23427" s="196"/>
      <c r="BJ23427" s="196"/>
    </row>
    <row r="23428" spans="59:62">
      <c r="BG23428" s="196"/>
      <c r="BH23428" s="196"/>
      <c r="BI23428" s="196"/>
      <c r="BJ23428" s="196"/>
    </row>
    <row r="23429" spans="59:62">
      <c r="BG23429" s="196"/>
      <c r="BH23429" s="196"/>
      <c r="BI23429" s="196"/>
      <c r="BJ23429" s="196"/>
    </row>
    <row r="23430" spans="59:62">
      <c r="BG23430" s="196"/>
      <c r="BH23430" s="196"/>
      <c r="BI23430" s="196"/>
      <c r="BJ23430" s="196"/>
    </row>
    <row r="23431" spans="59:62">
      <c r="BG23431" s="196"/>
      <c r="BH23431" s="196"/>
      <c r="BI23431" s="196"/>
      <c r="BJ23431" s="196"/>
    </row>
    <row r="23432" spans="59:62">
      <c r="BG23432" s="196"/>
      <c r="BH23432" s="196"/>
      <c r="BI23432" s="196"/>
      <c r="BJ23432" s="196"/>
    </row>
    <row r="23433" spans="59:62">
      <c r="BG23433" s="196"/>
      <c r="BH23433" s="196"/>
      <c r="BI23433" s="196"/>
      <c r="BJ23433" s="196"/>
    </row>
    <row r="23434" spans="59:62">
      <c r="BG23434" s="196"/>
      <c r="BH23434" s="196"/>
      <c r="BI23434" s="196"/>
      <c r="BJ23434" s="196"/>
    </row>
    <row r="23435" spans="59:62">
      <c r="BG23435" s="196"/>
      <c r="BH23435" s="196"/>
      <c r="BI23435" s="196"/>
      <c r="BJ23435" s="196"/>
    </row>
    <row r="23436" spans="59:62">
      <c r="BG23436" s="196"/>
      <c r="BH23436" s="196"/>
      <c r="BI23436" s="196"/>
      <c r="BJ23436" s="196"/>
    </row>
    <row r="23437" spans="59:62">
      <c r="BG23437" s="196"/>
      <c r="BH23437" s="196"/>
      <c r="BI23437" s="196"/>
      <c r="BJ23437" s="196"/>
    </row>
    <row r="23438" spans="59:62">
      <c r="BG23438" s="196"/>
      <c r="BH23438" s="196"/>
      <c r="BI23438" s="196"/>
      <c r="BJ23438" s="196"/>
    </row>
    <row r="23439" spans="59:62">
      <c r="BG23439" s="196"/>
      <c r="BH23439" s="196"/>
      <c r="BI23439" s="196"/>
      <c r="BJ23439" s="196"/>
    </row>
    <row r="23440" spans="59:62">
      <c r="BG23440" s="196"/>
      <c r="BH23440" s="196"/>
      <c r="BI23440" s="196"/>
      <c r="BJ23440" s="196"/>
    </row>
    <row r="23441" spans="59:62">
      <c r="BG23441" s="196"/>
      <c r="BH23441" s="196"/>
      <c r="BI23441" s="196"/>
      <c r="BJ23441" s="196"/>
    </row>
    <row r="23442" spans="59:62">
      <c r="BG23442" s="196"/>
      <c r="BH23442" s="196"/>
      <c r="BI23442" s="196"/>
      <c r="BJ23442" s="196"/>
    </row>
    <row r="23443" spans="59:62">
      <c r="BG23443" s="196"/>
      <c r="BH23443" s="196"/>
      <c r="BI23443" s="196"/>
      <c r="BJ23443" s="196"/>
    </row>
    <row r="23444" spans="59:62">
      <c r="BG23444" s="196"/>
      <c r="BH23444" s="196"/>
      <c r="BI23444" s="196"/>
      <c r="BJ23444" s="196"/>
    </row>
    <row r="23445" spans="59:62">
      <c r="BG23445" s="196"/>
      <c r="BH23445" s="196"/>
      <c r="BI23445" s="196"/>
      <c r="BJ23445" s="196"/>
    </row>
    <row r="23446" spans="59:62">
      <c r="BG23446" s="196"/>
      <c r="BH23446" s="196"/>
      <c r="BI23446" s="196"/>
      <c r="BJ23446" s="196"/>
    </row>
    <row r="23447" spans="59:62">
      <c r="BG23447" s="196"/>
      <c r="BH23447" s="196"/>
      <c r="BI23447" s="196"/>
      <c r="BJ23447" s="196"/>
    </row>
    <row r="23448" spans="59:62">
      <c r="BG23448" s="196"/>
      <c r="BH23448" s="196"/>
      <c r="BI23448" s="196"/>
      <c r="BJ23448" s="196"/>
    </row>
    <row r="23449" spans="59:62">
      <c r="BG23449" s="196"/>
      <c r="BH23449" s="196"/>
      <c r="BI23449" s="196"/>
      <c r="BJ23449" s="196"/>
    </row>
    <row r="23450" spans="59:62">
      <c r="BG23450" s="196"/>
      <c r="BH23450" s="196"/>
      <c r="BI23450" s="196"/>
      <c r="BJ23450" s="196"/>
    </row>
    <row r="23451" spans="59:62">
      <c r="BG23451" s="196"/>
      <c r="BH23451" s="196"/>
      <c r="BI23451" s="196"/>
      <c r="BJ23451" s="196"/>
    </row>
    <row r="23452" spans="59:62">
      <c r="BG23452" s="196"/>
      <c r="BH23452" s="196"/>
      <c r="BI23452" s="196"/>
      <c r="BJ23452" s="196"/>
    </row>
    <row r="23453" spans="59:62">
      <c r="BG23453" s="196"/>
      <c r="BH23453" s="196"/>
      <c r="BI23453" s="196"/>
      <c r="BJ23453" s="196"/>
    </row>
    <row r="23454" spans="59:62">
      <c r="BG23454" s="196"/>
      <c r="BH23454" s="196"/>
      <c r="BI23454" s="196"/>
      <c r="BJ23454" s="196"/>
    </row>
    <row r="23455" spans="59:62">
      <c r="BG23455" s="196"/>
      <c r="BH23455" s="196"/>
      <c r="BI23455" s="196"/>
      <c r="BJ23455" s="196"/>
    </row>
    <row r="23456" spans="59:62">
      <c r="BG23456" s="196"/>
      <c r="BH23456" s="196"/>
      <c r="BI23456" s="196"/>
      <c r="BJ23456" s="196"/>
    </row>
    <row r="23457" spans="59:62">
      <c r="BG23457" s="196"/>
      <c r="BH23457" s="196"/>
      <c r="BI23457" s="196"/>
      <c r="BJ23457" s="196"/>
    </row>
    <row r="23458" spans="59:62">
      <c r="BG23458" s="196"/>
      <c r="BH23458" s="196"/>
      <c r="BI23458" s="196"/>
      <c r="BJ23458" s="196"/>
    </row>
    <row r="23459" spans="59:62">
      <c r="BG23459" s="196"/>
      <c r="BH23459" s="196"/>
      <c r="BI23459" s="196"/>
      <c r="BJ23459" s="196"/>
    </row>
    <row r="23460" spans="59:62">
      <c r="BG23460" s="196"/>
      <c r="BH23460" s="196"/>
      <c r="BI23460" s="196"/>
      <c r="BJ23460" s="196"/>
    </row>
    <row r="23461" spans="59:62">
      <c r="BG23461" s="196"/>
      <c r="BH23461" s="196"/>
      <c r="BI23461" s="196"/>
      <c r="BJ23461" s="196"/>
    </row>
    <row r="23462" spans="59:62">
      <c r="BG23462" s="196"/>
      <c r="BH23462" s="196"/>
      <c r="BI23462" s="196"/>
      <c r="BJ23462" s="196"/>
    </row>
    <row r="23463" spans="59:62">
      <c r="BG23463" s="196"/>
      <c r="BH23463" s="196"/>
      <c r="BI23463" s="196"/>
      <c r="BJ23463" s="196"/>
    </row>
    <row r="23464" spans="59:62">
      <c r="BG23464" s="196"/>
      <c r="BH23464" s="196"/>
      <c r="BI23464" s="196"/>
      <c r="BJ23464" s="196"/>
    </row>
    <row r="23465" spans="59:62">
      <c r="BG23465" s="196"/>
      <c r="BH23465" s="196"/>
      <c r="BI23465" s="196"/>
      <c r="BJ23465" s="196"/>
    </row>
    <row r="23466" spans="59:62">
      <c r="BG23466" s="196"/>
      <c r="BH23466" s="196"/>
      <c r="BI23466" s="196"/>
      <c r="BJ23466" s="196"/>
    </row>
    <row r="23467" spans="59:62">
      <c r="BG23467" s="196"/>
      <c r="BH23467" s="196"/>
      <c r="BI23467" s="196"/>
      <c r="BJ23467" s="196"/>
    </row>
    <row r="23468" spans="59:62">
      <c r="BG23468" s="196"/>
      <c r="BH23468" s="196"/>
      <c r="BI23468" s="196"/>
      <c r="BJ23468" s="196"/>
    </row>
    <row r="23469" spans="59:62">
      <c r="BG23469" s="196"/>
      <c r="BH23469" s="196"/>
      <c r="BI23469" s="196"/>
      <c r="BJ23469" s="196"/>
    </row>
    <row r="23470" spans="59:62">
      <c r="BG23470" s="196"/>
      <c r="BH23470" s="196"/>
      <c r="BI23470" s="196"/>
      <c r="BJ23470" s="196"/>
    </row>
    <row r="23471" spans="59:62">
      <c r="BG23471" s="196"/>
      <c r="BH23471" s="196"/>
      <c r="BI23471" s="196"/>
      <c r="BJ23471" s="196"/>
    </row>
    <row r="23472" spans="59:62">
      <c r="BG23472" s="196"/>
      <c r="BH23472" s="196"/>
      <c r="BI23472" s="196"/>
      <c r="BJ23472" s="196"/>
    </row>
    <row r="23473" spans="59:62">
      <c r="BG23473" s="196"/>
      <c r="BH23473" s="196"/>
      <c r="BI23473" s="196"/>
      <c r="BJ23473" s="196"/>
    </row>
    <row r="23474" spans="59:62">
      <c r="BG23474" s="196"/>
      <c r="BH23474" s="196"/>
      <c r="BI23474" s="196"/>
      <c r="BJ23474" s="196"/>
    </row>
    <row r="23475" spans="59:62">
      <c r="BG23475" s="196"/>
      <c r="BH23475" s="196"/>
      <c r="BI23475" s="196"/>
      <c r="BJ23475" s="196"/>
    </row>
    <row r="23476" spans="59:62">
      <c r="BG23476" s="196"/>
      <c r="BH23476" s="196"/>
      <c r="BI23476" s="196"/>
      <c r="BJ23476" s="196"/>
    </row>
    <row r="23477" spans="59:62">
      <c r="BG23477" s="196"/>
      <c r="BH23477" s="196"/>
      <c r="BI23477" s="196"/>
      <c r="BJ23477" s="196"/>
    </row>
    <row r="23478" spans="59:62">
      <c r="BG23478" s="196"/>
      <c r="BH23478" s="196"/>
      <c r="BI23478" s="196"/>
      <c r="BJ23478" s="196"/>
    </row>
    <row r="23479" spans="59:62">
      <c r="BG23479" s="196"/>
      <c r="BH23479" s="196"/>
      <c r="BI23479" s="196"/>
      <c r="BJ23479" s="196"/>
    </row>
    <row r="23480" spans="59:62">
      <c r="BG23480" s="196"/>
      <c r="BH23480" s="196"/>
      <c r="BI23480" s="196"/>
      <c r="BJ23480" s="196"/>
    </row>
    <row r="23481" spans="59:62">
      <c r="BG23481" s="196"/>
      <c r="BH23481" s="196"/>
      <c r="BI23481" s="196"/>
      <c r="BJ23481" s="196"/>
    </row>
    <row r="23482" spans="59:62">
      <c r="BG23482" s="196"/>
      <c r="BH23482" s="196"/>
      <c r="BI23482" s="196"/>
      <c r="BJ23482" s="196"/>
    </row>
    <row r="23483" spans="59:62">
      <c r="BG23483" s="196"/>
      <c r="BH23483" s="196"/>
      <c r="BI23483" s="196"/>
      <c r="BJ23483" s="196"/>
    </row>
    <row r="23484" spans="59:62">
      <c r="BG23484" s="196"/>
      <c r="BH23484" s="196"/>
      <c r="BI23484" s="196"/>
      <c r="BJ23484" s="196"/>
    </row>
    <row r="23485" spans="59:62">
      <c r="BG23485" s="196"/>
      <c r="BH23485" s="196"/>
      <c r="BI23485" s="196"/>
      <c r="BJ23485" s="196"/>
    </row>
    <row r="23486" spans="59:62">
      <c r="BG23486" s="196"/>
      <c r="BH23486" s="196"/>
      <c r="BI23486" s="196"/>
      <c r="BJ23486" s="196"/>
    </row>
    <row r="23487" spans="59:62">
      <c r="BG23487" s="196"/>
      <c r="BH23487" s="196"/>
      <c r="BI23487" s="196"/>
      <c r="BJ23487" s="196"/>
    </row>
    <row r="23488" spans="59:62">
      <c r="BG23488" s="196"/>
      <c r="BH23488" s="196"/>
      <c r="BI23488" s="196"/>
      <c r="BJ23488" s="196"/>
    </row>
    <row r="23489" spans="59:62">
      <c r="BG23489" s="196"/>
      <c r="BH23489" s="196"/>
      <c r="BI23489" s="196"/>
      <c r="BJ23489" s="196"/>
    </row>
    <row r="23490" spans="59:62">
      <c r="BG23490" s="196"/>
      <c r="BH23490" s="196"/>
      <c r="BI23490" s="196"/>
      <c r="BJ23490" s="196"/>
    </row>
    <row r="23491" spans="59:62">
      <c r="BG23491" s="196"/>
      <c r="BH23491" s="196"/>
      <c r="BI23491" s="196"/>
      <c r="BJ23491" s="196"/>
    </row>
    <row r="23492" spans="59:62">
      <c r="BG23492" s="196"/>
      <c r="BH23492" s="196"/>
      <c r="BI23492" s="196"/>
      <c r="BJ23492" s="196"/>
    </row>
    <row r="23493" spans="59:62">
      <c r="BG23493" s="196"/>
      <c r="BH23493" s="196"/>
      <c r="BI23493" s="196"/>
      <c r="BJ23493" s="196"/>
    </row>
    <row r="23494" spans="59:62">
      <c r="BG23494" s="196"/>
      <c r="BH23494" s="196"/>
      <c r="BI23494" s="196"/>
      <c r="BJ23494" s="196"/>
    </row>
    <row r="23495" spans="59:62">
      <c r="BG23495" s="196"/>
      <c r="BH23495" s="196"/>
      <c r="BI23495" s="196"/>
      <c r="BJ23495" s="196"/>
    </row>
    <row r="23496" spans="59:62">
      <c r="BG23496" s="196"/>
      <c r="BH23496" s="196"/>
      <c r="BI23496" s="196"/>
      <c r="BJ23496" s="196"/>
    </row>
    <row r="23497" spans="59:62">
      <c r="BG23497" s="196"/>
      <c r="BH23497" s="196"/>
      <c r="BI23497" s="196"/>
      <c r="BJ23497" s="196"/>
    </row>
    <row r="23498" spans="59:62">
      <c r="BG23498" s="196"/>
      <c r="BH23498" s="196"/>
      <c r="BI23498" s="196"/>
      <c r="BJ23498" s="196"/>
    </row>
    <row r="23499" spans="59:62">
      <c r="BG23499" s="196"/>
      <c r="BH23499" s="196"/>
      <c r="BI23499" s="196"/>
      <c r="BJ23499" s="196"/>
    </row>
    <row r="23500" spans="59:62">
      <c r="BG23500" s="196"/>
      <c r="BH23500" s="196"/>
      <c r="BI23500" s="196"/>
      <c r="BJ23500" s="196"/>
    </row>
    <row r="23501" spans="59:62">
      <c r="BG23501" s="196"/>
      <c r="BH23501" s="196"/>
      <c r="BI23501" s="196"/>
      <c r="BJ23501" s="196"/>
    </row>
    <row r="23502" spans="59:62">
      <c r="BG23502" s="196"/>
      <c r="BH23502" s="196"/>
      <c r="BI23502" s="196"/>
      <c r="BJ23502" s="196"/>
    </row>
    <row r="23503" spans="59:62">
      <c r="BG23503" s="196"/>
      <c r="BH23503" s="196"/>
      <c r="BI23503" s="196"/>
      <c r="BJ23503" s="196"/>
    </row>
    <row r="23504" spans="59:62">
      <c r="BG23504" s="196"/>
      <c r="BH23504" s="196"/>
      <c r="BI23504" s="196"/>
      <c r="BJ23504" s="196"/>
    </row>
    <row r="23505" spans="59:62">
      <c r="BG23505" s="196"/>
      <c r="BH23505" s="196"/>
      <c r="BI23505" s="196"/>
      <c r="BJ23505" s="196"/>
    </row>
    <row r="23506" spans="59:62">
      <c r="BG23506" s="196"/>
      <c r="BH23506" s="196"/>
      <c r="BI23506" s="196"/>
      <c r="BJ23506" s="196"/>
    </row>
    <row r="23507" spans="59:62">
      <c r="BG23507" s="196"/>
      <c r="BH23507" s="196"/>
      <c r="BI23507" s="196"/>
      <c r="BJ23507" s="196"/>
    </row>
    <row r="23508" spans="59:62">
      <c r="BG23508" s="196"/>
      <c r="BH23508" s="196"/>
      <c r="BI23508" s="196"/>
      <c r="BJ23508" s="196"/>
    </row>
    <row r="23509" spans="59:62">
      <c r="BG23509" s="196"/>
      <c r="BH23509" s="196"/>
      <c r="BI23509" s="196"/>
      <c r="BJ23509" s="196"/>
    </row>
    <row r="23510" spans="59:62">
      <c r="BG23510" s="196"/>
      <c r="BH23510" s="196"/>
      <c r="BI23510" s="196"/>
      <c r="BJ23510" s="196"/>
    </row>
    <row r="23511" spans="59:62">
      <c r="BG23511" s="196"/>
      <c r="BH23511" s="196"/>
      <c r="BI23511" s="196"/>
      <c r="BJ23511" s="196"/>
    </row>
    <row r="23512" spans="59:62">
      <c r="BG23512" s="196"/>
      <c r="BH23512" s="196"/>
      <c r="BI23512" s="196"/>
      <c r="BJ23512" s="196"/>
    </row>
    <row r="23513" spans="59:62">
      <c r="BG23513" s="196"/>
      <c r="BH23513" s="196"/>
      <c r="BI23513" s="196"/>
      <c r="BJ23513" s="196"/>
    </row>
    <row r="23514" spans="59:62">
      <c r="BG23514" s="196"/>
      <c r="BH23514" s="196"/>
      <c r="BI23514" s="196"/>
      <c r="BJ23514" s="196"/>
    </row>
    <row r="23515" spans="59:62">
      <c r="BG23515" s="196"/>
      <c r="BH23515" s="196"/>
      <c r="BI23515" s="196"/>
      <c r="BJ23515" s="196"/>
    </row>
    <row r="23516" spans="59:62">
      <c r="BG23516" s="196"/>
      <c r="BH23516" s="196"/>
      <c r="BI23516" s="196"/>
      <c r="BJ23516" s="196"/>
    </row>
    <row r="23517" spans="59:62">
      <c r="BG23517" s="196"/>
      <c r="BH23517" s="196"/>
      <c r="BI23517" s="196"/>
      <c r="BJ23517" s="196"/>
    </row>
    <row r="23518" spans="59:62">
      <c r="BG23518" s="196"/>
      <c r="BH23518" s="196"/>
      <c r="BI23518" s="196"/>
      <c r="BJ23518" s="196"/>
    </row>
    <row r="23519" spans="59:62">
      <c r="BG23519" s="196"/>
      <c r="BH23519" s="196"/>
      <c r="BI23519" s="196"/>
      <c r="BJ23519" s="196"/>
    </row>
    <row r="23520" spans="59:62">
      <c r="BG23520" s="196"/>
      <c r="BH23520" s="196"/>
      <c r="BI23520" s="196"/>
      <c r="BJ23520" s="196"/>
    </row>
    <row r="23521" spans="59:62">
      <c r="BG23521" s="196"/>
      <c r="BH23521" s="196"/>
      <c r="BI23521" s="196"/>
      <c r="BJ23521" s="196"/>
    </row>
    <row r="23522" spans="59:62">
      <c r="BG23522" s="196"/>
      <c r="BH23522" s="196"/>
      <c r="BI23522" s="196"/>
      <c r="BJ23522" s="196"/>
    </row>
    <row r="23523" spans="59:62">
      <c r="BG23523" s="196"/>
      <c r="BH23523" s="196"/>
      <c r="BI23523" s="196"/>
      <c r="BJ23523" s="196"/>
    </row>
    <row r="23524" spans="59:62">
      <c r="BG23524" s="196"/>
      <c r="BH23524" s="196"/>
      <c r="BI23524" s="196"/>
      <c r="BJ23524" s="196"/>
    </row>
    <row r="23525" spans="59:62">
      <c r="BG23525" s="196"/>
      <c r="BH23525" s="196"/>
      <c r="BI23525" s="196"/>
      <c r="BJ23525" s="196"/>
    </row>
    <row r="23526" spans="59:62">
      <c r="BG23526" s="196"/>
      <c r="BH23526" s="196"/>
      <c r="BI23526" s="196"/>
      <c r="BJ23526" s="196"/>
    </row>
    <row r="23527" spans="59:62">
      <c r="BG23527" s="196"/>
      <c r="BH23527" s="196"/>
      <c r="BI23527" s="196"/>
      <c r="BJ23527" s="196"/>
    </row>
    <row r="23528" spans="59:62">
      <c r="BG23528" s="196"/>
      <c r="BH23528" s="196"/>
      <c r="BI23528" s="196"/>
      <c r="BJ23528" s="196"/>
    </row>
    <row r="23529" spans="59:62">
      <c r="BG23529" s="196"/>
      <c r="BH23529" s="196"/>
      <c r="BI23529" s="196"/>
      <c r="BJ23529" s="196"/>
    </row>
    <row r="23530" spans="59:62">
      <c r="BG23530" s="196"/>
      <c r="BH23530" s="196"/>
      <c r="BI23530" s="196"/>
      <c r="BJ23530" s="196"/>
    </row>
    <row r="23531" spans="59:62">
      <c r="BG23531" s="196"/>
      <c r="BH23531" s="196"/>
      <c r="BI23531" s="196"/>
      <c r="BJ23531" s="196"/>
    </row>
    <row r="23532" spans="59:62">
      <c r="BG23532" s="196"/>
      <c r="BH23532" s="196"/>
      <c r="BI23532" s="196"/>
      <c r="BJ23532" s="196"/>
    </row>
    <row r="23533" spans="59:62">
      <c r="BG23533" s="196"/>
      <c r="BH23533" s="196"/>
      <c r="BI23533" s="196"/>
      <c r="BJ23533" s="196"/>
    </row>
    <row r="23534" spans="59:62">
      <c r="BG23534" s="196"/>
      <c r="BH23534" s="196"/>
      <c r="BI23534" s="196"/>
      <c r="BJ23534" s="196"/>
    </row>
    <row r="23535" spans="59:62">
      <c r="BG23535" s="196"/>
      <c r="BH23535" s="196"/>
      <c r="BI23535" s="196"/>
      <c r="BJ23535" s="196"/>
    </row>
    <row r="23536" spans="59:62">
      <c r="BG23536" s="196"/>
      <c r="BH23536" s="196"/>
      <c r="BI23536" s="196"/>
      <c r="BJ23536" s="196"/>
    </row>
    <row r="23537" spans="59:62">
      <c r="BG23537" s="196"/>
      <c r="BH23537" s="196"/>
      <c r="BI23537" s="196"/>
      <c r="BJ23537" s="196"/>
    </row>
    <row r="23538" spans="59:62">
      <c r="BG23538" s="196"/>
      <c r="BH23538" s="196"/>
      <c r="BI23538" s="196"/>
      <c r="BJ23538" s="196"/>
    </row>
    <row r="23539" spans="59:62">
      <c r="BG23539" s="196"/>
      <c r="BH23539" s="196"/>
      <c r="BI23539" s="196"/>
      <c r="BJ23539" s="196"/>
    </row>
    <row r="23540" spans="59:62">
      <c r="BG23540" s="196"/>
      <c r="BH23540" s="196"/>
      <c r="BI23540" s="196"/>
      <c r="BJ23540" s="196"/>
    </row>
    <row r="23541" spans="59:62">
      <c r="BG23541" s="196"/>
      <c r="BH23541" s="196"/>
      <c r="BI23541" s="196"/>
      <c r="BJ23541" s="196"/>
    </row>
    <row r="23542" spans="59:62">
      <c r="BG23542" s="196"/>
      <c r="BH23542" s="196"/>
      <c r="BI23542" s="196"/>
      <c r="BJ23542" s="196"/>
    </row>
    <row r="23543" spans="59:62">
      <c r="BG23543" s="196"/>
      <c r="BH23543" s="196"/>
      <c r="BI23543" s="196"/>
      <c r="BJ23543" s="196"/>
    </row>
    <row r="23544" spans="59:62">
      <c r="BG23544" s="196"/>
      <c r="BH23544" s="196"/>
      <c r="BI23544" s="196"/>
      <c r="BJ23544" s="196"/>
    </row>
    <row r="23545" spans="59:62">
      <c r="BG23545" s="196"/>
      <c r="BH23545" s="196"/>
      <c r="BI23545" s="196"/>
      <c r="BJ23545" s="196"/>
    </row>
    <row r="23546" spans="59:62">
      <c r="BG23546" s="196"/>
      <c r="BH23546" s="196"/>
      <c r="BI23546" s="196"/>
      <c r="BJ23546" s="196"/>
    </row>
    <row r="23547" spans="59:62">
      <c r="BG23547" s="196"/>
      <c r="BH23547" s="196"/>
      <c r="BI23547" s="196"/>
      <c r="BJ23547" s="196"/>
    </row>
    <row r="23548" spans="59:62">
      <c r="BG23548" s="196"/>
      <c r="BH23548" s="196"/>
      <c r="BI23548" s="196"/>
      <c r="BJ23548" s="196"/>
    </row>
    <row r="23549" spans="59:62">
      <c r="BG23549" s="196"/>
      <c r="BH23549" s="196"/>
      <c r="BI23549" s="196"/>
      <c r="BJ23549" s="196"/>
    </row>
    <row r="23550" spans="59:62">
      <c r="BG23550" s="196"/>
      <c r="BH23550" s="196"/>
      <c r="BI23550" s="196"/>
      <c r="BJ23550" s="196"/>
    </row>
    <row r="23551" spans="59:62">
      <c r="BG23551" s="196"/>
      <c r="BH23551" s="196"/>
      <c r="BI23551" s="196"/>
      <c r="BJ23551" s="196"/>
    </row>
    <row r="23552" spans="59:62">
      <c r="BG23552" s="196"/>
      <c r="BH23552" s="196"/>
      <c r="BI23552" s="196"/>
      <c r="BJ23552" s="196"/>
    </row>
    <row r="23553" spans="59:62">
      <c r="BG23553" s="196"/>
      <c r="BH23553" s="196"/>
      <c r="BI23553" s="196"/>
      <c r="BJ23553" s="196"/>
    </row>
    <row r="23554" spans="59:62">
      <c r="BG23554" s="196"/>
      <c r="BH23554" s="196"/>
      <c r="BI23554" s="196"/>
      <c r="BJ23554" s="196"/>
    </row>
    <row r="23555" spans="59:62">
      <c r="BG23555" s="196"/>
      <c r="BH23555" s="196"/>
      <c r="BI23555" s="196"/>
      <c r="BJ23555" s="196"/>
    </row>
    <row r="23556" spans="59:62">
      <c r="BG23556" s="196"/>
      <c r="BH23556" s="196"/>
      <c r="BI23556" s="196"/>
      <c r="BJ23556" s="196"/>
    </row>
    <row r="23557" spans="59:62">
      <c r="BG23557" s="196"/>
      <c r="BH23557" s="196"/>
      <c r="BI23557" s="196"/>
      <c r="BJ23557" s="196"/>
    </row>
    <row r="23558" spans="59:62">
      <c r="BG23558" s="196"/>
      <c r="BH23558" s="196"/>
      <c r="BI23558" s="196"/>
      <c r="BJ23558" s="196"/>
    </row>
    <row r="23559" spans="59:62">
      <c r="BG23559" s="196"/>
      <c r="BH23559" s="196"/>
      <c r="BI23559" s="196"/>
      <c r="BJ23559" s="196"/>
    </row>
    <row r="23560" spans="59:62">
      <c r="BG23560" s="196"/>
      <c r="BH23560" s="196"/>
      <c r="BI23560" s="196"/>
      <c r="BJ23560" s="196"/>
    </row>
    <row r="23561" spans="59:62">
      <c r="BG23561" s="196"/>
      <c r="BH23561" s="196"/>
      <c r="BI23561" s="196"/>
      <c r="BJ23561" s="196"/>
    </row>
    <row r="23562" spans="59:62">
      <c r="BG23562" s="196"/>
      <c r="BH23562" s="196"/>
      <c r="BI23562" s="196"/>
      <c r="BJ23562" s="196"/>
    </row>
    <row r="23563" spans="59:62">
      <c r="BG23563" s="196"/>
      <c r="BH23563" s="196"/>
      <c r="BI23563" s="196"/>
      <c r="BJ23563" s="196"/>
    </row>
    <row r="23564" spans="59:62">
      <c r="BG23564" s="196"/>
      <c r="BH23564" s="196"/>
      <c r="BI23564" s="196"/>
      <c r="BJ23564" s="196"/>
    </row>
    <row r="23565" spans="59:62">
      <c r="BG23565" s="196"/>
      <c r="BH23565" s="196"/>
      <c r="BI23565" s="196"/>
      <c r="BJ23565" s="196"/>
    </row>
    <row r="23566" spans="59:62">
      <c r="BG23566" s="196"/>
      <c r="BH23566" s="196"/>
      <c r="BI23566" s="196"/>
      <c r="BJ23566" s="196"/>
    </row>
    <row r="23567" spans="59:62">
      <c r="BG23567" s="196"/>
      <c r="BH23567" s="196"/>
      <c r="BI23567" s="196"/>
      <c r="BJ23567" s="196"/>
    </row>
    <row r="23568" spans="59:62">
      <c r="BG23568" s="196"/>
      <c r="BH23568" s="196"/>
      <c r="BI23568" s="196"/>
      <c r="BJ23568" s="196"/>
    </row>
    <row r="23569" spans="59:62">
      <c r="BG23569" s="196"/>
      <c r="BH23569" s="196"/>
      <c r="BI23569" s="196"/>
      <c r="BJ23569" s="196"/>
    </row>
    <row r="23570" spans="59:62">
      <c r="BG23570" s="196"/>
      <c r="BH23570" s="196"/>
      <c r="BI23570" s="196"/>
      <c r="BJ23570" s="196"/>
    </row>
    <row r="23571" spans="59:62">
      <c r="BG23571" s="196"/>
      <c r="BH23571" s="196"/>
      <c r="BI23571" s="196"/>
      <c r="BJ23571" s="196"/>
    </row>
    <row r="23572" spans="59:62">
      <c r="BG23572" s="196"/>
      <c r="BH23572" s="196"/>
      <c r="BI23572" s="196"/>
      <c r="BJ23572" s="196"/>
    </row>
    <row r="23573" spans="59:62">
      <c r="BG23573" s="196"/>
      <c r="BH23573" s="196"/>
      <c r="BI23573" s="196"/>
      <c r="BJ23573" s="196"/>
    </row>
    <row r="23574" spans="59:62">
      <c r="BG23574" s="196"/>
      <c r="BH23574" s="196"/>
      <c r="BI23574" s="196"/>
      <c r="BJ23574" s="196"/>
    </row>
    <row r="23575" spans="59:62">
      <c r="BG23575" s="196"/>
      <c r="BH23575" s="196"/>
      <c r="BI23575" s="196"/>
      <c r="BJ23575" s="196"/>
    </row>
    <row r="23576" spans="59:62">
      <c r="BG23576" s="196"/>
      <c r="BH23576" s="196"/>
      <c r="BI23576" s="196"/>
      <c r="BJ23576" s="196"/>
    </row>
    <row r="23577" spans="59:62">
      <c r="BG23577" s="196"/>
      <c r="BH23577" s="196"/>
      <c r="BI23577" s="196"/>
      <c r="BJ23577" s="196"/>
    </row>
    <row r="23578" spans="59:62">
      <c r="BG23578" s="196"/>
      <c r="BH23578" s="196"/>
      <c r="BI23578" s="196"/>
      <c r="BJ23578" s="196"/>
    </row>
    <row r="23579" spans="59:62">
      <c r="BG23579" s="196"/>
      <c r="BH23579" s="196"/>
      <c r="BI23579" s="196"/>
      <c r="BJ23579" s="196"/>
    </row>
    <row r="23580" spans="59:62">
      <c r="BG23580" s="196"/>
      <c r="BH23580" s="196"/>
      <c r="BI23580" s="196"/>
      <c r="BJ23580" s="196"/>
    </row>
    <row r="23581" spans="59:62">
      <c r="BG23581" s="196"/>
      <c r="BH23581" s="196"/>
      <c r="BI23581" s="196"/>
      <c r="BJ23581" s="196"/>
    </row>
    <row r="23582" spans="59:62">
      <c r="BG23582" s="196"/>
      <c r="BH23582" s="196"/>
      <c r="BI23582" s="196"/>
      <c r="BJ23582" s="196"/>
    </row>
    <row r="23583" spans="59:62">
      <c r="BG23583" s="196"/>
      <c r="BH23583" s="196"/>
      <c r="BI23583" s="196"/>
      <c r="BJ23583" s="196"/>
    </row>
    <row r="23584" spans="59:62">
      <c r="BG23584" s="196"/>
      <c r="BH23584" s="196"/>
      <c r="BI23584" s="196"/>
      <c r="BJ23584" s="196"/>
    </row>
    <row r="23585" spans="59:62">
      <c r="BG23585" s="196"/>
      <c r="BH23585" s="196"/>
      <c r="BI23585" s="196"/>
      <c r="BJ23585" s="196"/>
    </row>
    <row r="23586" spans="59:62">
      <c r="BG23586" s="196"/>
      <c r="BH23586" s="196"/>
      <c r="BI23586" s="196"/>
      <c r="BJ23586" s="196"/>
    </row>
    <row r="23587" spans="59:62">
      <c r="BG23587" s="196"/>
      <c r="BH23587" s="196"/>
      <c r="BI23587" s="196"/>
      <c r="BJ23587" s="196"/>
    </row>
    <row r="23588" spans="59:62">
      <c r="BG23588" s="196"/>
      <c r="BH23588" s="196"/>
      <c r="BI23588" s="196"/>
      <c r="BJ23588" s="196"/>
    </row>
    <row r="23589" spans="59:62">
      <c r="BG23589" s="196"/>
      <c r="BH23589" s="196"/>
      <c r="BI23589" s="196"/>
      <c r="BJ23589" s="196"/>
    </row>
    <row r="23590" spans="59:62">
      <c r="BG23590" s="196"/>
      <c r="BH23590" s="196"/>
      <c r="BI23590" s="196"/>
      <c r="BJ23590" s="196"/>
    </row>
    <row r="23591" spans="59:62">
      <c r="BG23591" s="196"/>
      <c r="BH23591" s="196"/>
      <c r="BI23591" s="196"/>
      <c r="BJ23591" s="196"/>
    </row>
    <row r="23592" spans="59:62">
      <c r="BG23592" s="196"/>
      <c r="BH23592" s="196"/>
      <c r="BI23592" s="196"/>
      <c r="BJ23592" s="196"/>
    </row>
    <row r="23593" spans="59:62">
      <c r="BG23593" s="196"/>
      <c r="BH23593" s="196"/>
      <c r="BI23593" s="196"/>
      <c r="BJ23593" s="196"/>
    </row>
    <row r="23594" spans="59:62">
      <c r="BG23594" s="196"/>
      <c r="BH23594" s="196"/>
      <c r="BI23594" s="196"/>
      <c r="BJ23594" s="196"/>
    </row>
    <row r="23595" spans="59:62">
      <c r="BG23595" s="196"/>
      <c r="BH23595" s="196"/>
      <c r="BI23595" s="196"/>
      <c r="BJ23595" s="196"/>
    </row>
    <row r="23596" spans="59:62">
      <c r="BG23596" s="196"/>
      <c r="BH23596" s="196"/>
      <c r="BI23596" s="196"/>
      <c r="BJ23596" s="196"/>
    </row>
    <row r="23597" spans="59:62">
      <c r="BG23597" s="196"/>
      <c r="BH23597" s="196"/>
      <c r="BI23597" s="196"/>
      <c r="BJ23597" s="196"/>
    </row>
    <row r="23598" spans="59:62">
      <c r="BG23598" s="196"/>
      <c r="BH23598" s="196"/>
      <c r="BI23598" s="196"/>
      <c r="BJ23598" s="196"/>
    </row>
    <row r="23599" spans="59:62">
      <c r="BG23599" s="196"/>
      <c r="BH23599" s="196"/>
      <c r="BI23599" s="196"/>
      <c r="BJ23599" s="196"/>
    </row>
    <row r="23600" spans="59:62">
      <c r="BG23600" s="196"/>
      <c r="BH23600" s="196"/>
      <c r="BI23600" s="196"/>
      <c r="BJ23600" s="196"/>
    </row>
    <row r="23601" spans="59:62">
      <c r="BG23601" s="196"/>
      <c r="BH23601" s="196"/>
      <c r="BI23601" s="196"/>
      <c r="BJ23601" s="196"/>
    </row>
    <row r="23602" spans="59:62">
      <c r="BG23602" s="196"/>
      <c r="BH23602" s="196"/>
      <c r="BI23602" s="196"/>
      <c r="BJ23602" s="196"/>
    </row>
    <row r="23603" spans="59:62">
      <c r="BG23603" s="196"/>
      <c r="BH23603" s="196"/>
      <c r="BI23603" s="196"/>
      <c r="BJ23603" s="196"/>
    </row>
    <row r="23604" spans="59:62">
      <c r="BG23604" s="196"/>
      <c r="BH23604" s="196"/>
      <c r="BI23604" s="196"/>
      <c r="BJ23604" s="196"/>
    </row>
    <row r="23605" spans="59:62">
      <c r="BG23605" s="196"/>
      <c r="BH23605" s="196"/>
      <c r="BI23605" s="196"/>
      <c r="BJ23605" s="196"/>
    </row>
    <row r="23606" spans="59:62">
      <c r="BG23606" s="196"/>
      <c r="BH23606" s="196"/>
      <c r="BI23606" s="196"/>
      <c r="BJ23606" s="196"/>
    </row>
    <row r="23607" spans="59:62">
      <c r="BG23607" s="196"/>
      <c r="BH23607" s="196"/>
      <c r="BI23607" s="196"/>
      <c r="BJ23607" s="196"/>
    </row>
    <row r="23608" spans="59:62">
      <c r="BG23608" s="196"/>
      <c r="BH23608" s="196"/>
      <c r="BI23608" s="196"/>
      <c r="BJ23608" s="196"/>
    </row>
    <row r="23609" spans="59:62">
      <c r="BG23609" s="196"/>
      <c r="BH23609" s="196"/>
      <c r="BI23609" s="196"/>
      <c r="BJ23609" s="196"/>
    </row>
    <row r="23610" spans="59:62">
      <c r="BG23610" s="196"/>
      <c r="BH23610" s="196"/>
      <c r="BI23610" s="196"/>
      <c r="BJ23610" s="196"/>
    </row>
    <row r="23611" spans="59:62">
      <c r="BG23611" s="196"/>
      <c r="BH23611" s="196"/>
      <c r="BI23611" s="196"/>
      <c r="BJ23611" s="196"/>
    </row>
    <row r="23612" spans="59:62">
      <c r="BG23612" s="196"/>
      <c r="BH23612" s="196"/>
      <c r="BI23612" s="196"/>
      <c r="BJ23612" s="196"/>
    </row>
    <row r="23613" spans="59:62">
      <c r="BG23613" s="196"/>
      <c r="BH23613" s="196"/>
      <c r="BI23613" s="196"/>
      <c r="BJ23613" s="196"/>
    </row>
    <row r="23614" spans="59:62">
      <c r="BG23614" s="196"/>
      <c r="BH23614" s="196"/>
      <c r="BI23614" s="196"/>
      <c r="BJ23614" s="196"/>
    </row>
    <row r="23615" spans="59:62">
      <c r="BG23615" s="196"/>
      <c r="BH23615" s="196"/>
      <c r="BI23615" s="196"/>
      <c r="BJ23615" s="196"/>
    </row>
    <row r="23616" spans="59:62">
      <c r="BG23616" s="196"/>
      <c r="BH23616" s="196"/>
      <c r="BI23616" s="196"/>
      <c r="BJ23616" s="196"/>
    </row>
    <row r="23617" spans="59:62">
      <c r="BG23617" s="196"/>
      <c r="BH23617" s="196"/>
      <c r="BI23617" s="196"/>
      <c r="BJ23617" s="196"/>
    </row>
    <row r="23618" spans="59:62">
      <c r="BG23618" s="196"/>
      <c r="BH23618" s="196"/>
      <c r="BI23618" s="196"/>
      <c r="BJ23618" s="196"/>
    </row>
    <row r="23619" spans="59:62">
      <c r="BG23619" s="196"/>
      <c r="BH23619" s="196"/>
      <c r="BI23619" s="196"/>
      <c r="BJ23619" s="196"/>
    </row>
    <row r="23620" spans="59:62">
      <c r="BG23620" s="196"/>
      <c r="BH23620" s="196"/>
      <c r="BI23620" s="196"/>
      <c r="BJ23620" s="196"/>
    </row>
    <row r="23621" spans="59:62">
      <c r="BG23621" s="196"/>
      <c r="BH23621" s="196"/>
      <c r="BI23621" s="196"/>
      <c r="BJ23621" s="196"/>
    </row>
    <row r="23622" spans="59:62">
      <c r="BG23622" s="196"/>
      <c r="BH23622" s="196"/>
      <c r="BI23622" s="196"/>
      <c r="BJ23622" s="196"/>
    </row>
    <row r="23623" spans="59:62">
      <c r="BG23623" s="196"/>
      <c r="BH23623" s="196"/>
      <c r="BI23623" s="196"/>
      <c r="BJ23623" s="196"/>
    </row>
    <row r="23624" spans="59:62">
      <c r="BG23624" s="196"/>
      <c r="BH23624" s="196"/>
      <c r="BI23624" s="196"/>
      <c r="BJ23624" s="196"/>
    </row>
    <row r="23625" spans="59:62">
      <c r="BG23625" s="196"/>
      <c r="BH23625" s="196"/>
      <c r="BI23625" s="196"/>
      <c r="BJ23625" s="196"/>
    </row>
    <row r="23626" spans="59:62">
      <c r="BG23626" s="196"/>
      <c r="BH23626" s="196"/>
      <c r="BI23626" s="196"/>
      <c r="BJ23626" s="196"/>
    </row>
    <row r="23627" spans="59:62">
      <c r="BG23627" s="196"/>
      <c r="BH23627" s="196"/>
      <c r="BI23627" s="196"/>
      <c r="BJ23627" s="196"/>
    </row>
    <row r="23628" spans="59:62">
      <c r="BG23628" s="196"/>
      <c r="BH23628" s="196"/>
      <c r="BI23628" s="196"/>
      <c r="BJ23628" s="196"/>
    </row>
    <row r="23629" spans="59:62">
      <c r="BG23629" s="196"/>
      <c r="BH23629" s="196"/>
      <c r="BI23629" s="196"/>
      <c r="BJ23629" s="196"/>
    </row>
    <row r="23630" spans="59:62">
      <c r="BG23630" s="196"/>
      <c r="BH23630" s="196"/>
      <c r="BI23630" s="196"/>
      <c r="BJ23630" s="196"/>
    </row>
    <row r="23631" spans="59:62">
      <c r="BG23631" s="196"/>
      <c r="BH23631" s="196"/>
      <c r="BI23631" s="196"/>
      <c r="BJ23631" s="196"/>
    </row>
    <row r="23632" spans="59:62">
      <c r="BG23632" s="196"/>
      <c r="BH23632" s="196"/>
      <c r="BI23632" s="196"/>
      <c r="BJ23632" s="196"/>
    </row>
    <row r="23633" spans="59:62">
      <c r="BG23633" s="196"/>
      <c r="BH23633" s="196"/>
      <c r="BI23633" s="196"/>
      <c r="BJ23633" s="196"/>
    </row>
    <row r="23634" spans="59:62">
      <c r="BG23634" s="196"/>
      <c r="BH23634" s="196"/>
      <c r="BI23634" s="196"/>
      <c r="BJ23634" s="196"/>
    </row>
    <row r="23635" spans="59:62">
      <c r="BG23635" s="196"/>
      <c r="BH23635" s="196"/>
      <c r="BI23635" s="196"/>
      <c r="BJ23635" s="196"/>
    </row>
    <row r="23636" spans="59:62">
      <c r="BG23636" s="196"/>
      <c r="BH23636" s="196"/>
      <c r="BI23636" s="196"/>
      <c r="BJ23636" s="196"/>
    </row>
    <row r="23637" spans="59:62">
      <c r="BG23637" s="196"/>
      <c r="BH23637" s="196"/>
      <c r="BI23637" s="196"/>
      <c r="BJ23637" s="196"/>
    </row>
    <row r="23638" spans="59:62">
      <c r="BG23638" s="196"/>
      <c r="BH23638" s="196"/>
      <c r="BI23638" s="196"/>
      <c r="BJ23638" s="196"/>
    </row>
    <row r="23639" spans="59:62">
      <c r="BG23639" s="196"/>
      <c r="BH23639" s="196"/>
      <c r="BI23639" s="196"/>
      <c r="BJ23639" s="196"/>
    </row>
    <row r="23640" spans="59:62">
      <c r="BG23640" s="196"/>
      <c r="BH23640" s="196"/>
      <c r="BI23640" s="196"/>
      <c r="BJ23640" s="196"/>
    </row>
    <row r="23641" spans="59:62">
      <c r="BG23641" s="196"/>
      <c r="BH23641" s="196"/>
      <c r="BI23641" s="196"/>
      <c r="BJ23641" s="196"/>
    </row>
    <row r="23642" spans="59:62">
      <c r="BG23642" s="196"/>
      <c r="BH23642" s="196"/>
      <c r="BI23642" s="196"/>
      <c r="BJ23642" s="196"/>
    </row>
    <row r="23643" spans="59:62">
      <c r="BG23643" s="196"/>
      <c r="BH23643" s="196"/>
      <c r="BI23643" s="196"/>
      <c r="BJ23643" s="196"/>
    </row>
    <row r="23644" spans="59:62">
      <c r="BG23644" s="196"/>
      <c r="BH23644" s="196"/>
      <c r="BI23644" s="196"/>
      <c r="BJ23644" s="196"/>
    </row>
    <row r="23645" spans="59:62">
      <c r="BG23645" s="196"/>
      <c r="BH23645" s="196"/>
      <c r="BI23645" s="196"/>
      <c r="BJ23645" s="196"/>
    </row>
    <row r="23646" spans="59:62">
      <c r="BG23646" s="196"/>
      <c r="BH23646" s="196"/>
      <c r="BI23646" s="196"/>
      <c r="BJ23646" s="196"/>
    </row>
    <row r="23647" spans="59:62">
      <c r="BG23647" s="196"/>
      <c r="BH23647" s="196"/>
      <c r="BI23647" s="196"/>
      <c r="BJ23647" s="196"/>
    </row>
    <row r="23648" spans="59:62">
      <c r="BG23648" s="196"/>
      <c r="BH23648" s="196"/>
      <c r="BI23648" s="196"/>
      <c r="BJ23648" s="196"/>
    </row>
    <row r="23649" spans="59:62">
      <c r="BG23649" s="196"/>
      <c r="BH23649" s="196"/>
      <c r="BI23649" s="196"/>
      <c r="BJ23649" s="196"/>
    </row>
    <row r="23650" spans="59:62">
      <c r="BG23650" s="196"/>
      <c r="BH23650" s="196"/>
      <c r="BI23650" s="196"/>
      <c r="BJ23650" s="196"/>
    </row>
    <row r="23651" spans="59:62">
      <c r="BG23651" s="196"/>
      <c r="BH23651" s="196"/>
      <c r="BI23651" s="196"/>
      <c r="BJ23651" s="196"/>
    </row>
    <row r="23652" spans="59:62">
      <c r="BG23652" s="196"/>
      <c r="BH23652" s="196"/>
      <c r="BI23652" s="196"/>
      <c r="BJ23652" s="196"/>
    </row>
    <row r="23653" spans="59:62">
      <c r="BG23653" s="196"/>
      <c r="BH23653" s="196"/>
      <c r="BI23653" s="196"/>
      <c r="BJ23653" s="196"/>
    </row>
    <row r="23654" spans="59:62">
      <c r="BG23654" s="196"/>
      <c r="BH23654" s="196"/>
      <c r="BI23654" s="196"/>
      <c r="BJ23654" s="196"/>
    </row>
    <row r="23655" spans="59:62">
      <c r="BG23655" s="196"/>
      <c r="BH23655" s="196"/>
      <c r="BI23655" s="196"/>
      <c r="BJ23655" s="196"/>
    </row>
    <row r="23656" spans="59:62">
      <c r="BG23656" s="196"/>
      <c r="BH23656" s="196"/>
      <c r="BI23656" s="196"/>
      <c r="BJ23656" s="196"/>
    </row>
    <row r="23657" spans="59:62">
      <c r="BG23657" s="196"/>
      <c r="BH23657" s="196"/>
      <c r="BI23657" s="196"/>
      <c r="BJ23657" s="196"/>
    </row>
    <row r="23658" spans="59:62">
      <c r="BG23658" s="196"/>
      <c r="BH23658" s="196"/>
      <c r="BI23658" s="196"/>
      <c r="BJ23658" s="196"/>
    </row>
    <row r="23659" spans="59:62">
      <c r="BG23659" s="196"/>
      <c r="BH23659" s="196"/>
      <c r="BI23659" s="196"/>
      <c r="BJ23659" s="196"/>
    </row>
    <row r="23660" spans="59:62">
      <c r="BG23660" s="196"/>
      <c r="BH23660" s="196"/>
      <c r="BI23660" s="196"/>
      <c r="BJ23660" s="196"/>
    </row>
    <row r="23661" spans="59:62">
      <c r="BG23661" s="196"/>
      <c r="BH23661" s="196"/>
      <c r="BI23661" s="196"/>
      <c r="BJ23661" s="196"/>
    </row>
    <row r="23662" spans="59:62">
      <c r="BG23662" s="196"/>
      <c r="BH23662" s="196"/>
      <c r="BI23662" s="196"/>
      <c r="BJ23662" s="196"/>
    </row>
    <row r="23663" spans="59:62">
      <c r="BG23663" s="196"/>
      <c r="BH23663" s="196"/>
      <c r="BI23663" s="196"/>
      <c r="BJ23663" s="196"/>
    </row>
    <row r="23664" spans="59:62">
      <c r="BG23664" s="196"/>
      <c r="BH23664" s="196"/>
      <c r="BI23664" s="196"/>
      <c r="BJ23664" s="196"/>
    </row>
    <row r="23665" spans="59:62">
      <c r="BG23665" s="196"/>
      <c r="BH23665" s="196"/>
      <c r="BI23665" s="196"/>
      <c r="BJ23665" s="196"/>
    </row>
    <row r="23666" spans="59:62">
      <c r="BG23666" s="196"/>
      <c r="BH23666" s="196"/>
      <c r="BI23666" s="196"/>
      <c r="BJ23666" s="196"/>
    </row>
    <row r="23667" spans="59:62">
      <c r="BG23667" s="196"/>
      <c r="BH23667" s="196"/>
      <c r="BI23667" s="196"/>
      <c r="BJ23667" s="196"/>
    </row>
    <row r="23668" spans="59:62">
      <c r="BG23668" s="196"/>
      <c r="BH23668" s="196"/>
      <c r="BI23668" s="196"/>
      <c r="BJ23668" s="196"/>
    </row>
    <row r="23669" spans="59:62">
      <c r="BG23669" s="196"/>
      <c r="BH23669" s="196"/>
      <c r="BI23669" s="196"/>
      <c r="BJ23669" s="196"/>
    </row>
    <row r="23670" spans="59:62">
      <c r="BG23670" s="196"/>
      <c r="BH23670" s="196"/>
      <c r="BI23670" s="196"/>
      <c r="BJ23670" s="196"/>
    </row>
    <row r="23671" spans="59:62">
      <c r="BG23671" s="196"/>
      <c r="BH23671" s="196"/>
      <c r="BI23671" s="196"/>
      <c r="BJ23671" s="196"/>
    </row>
    <row r="23672" spans="59:62">
      <c r="BG23672" s="196"/>
      <c r="BH23672" s="196"/>
      <c r="BI23672" s="196"/>
      <c r="BJ23672" s="196"/>
    </row>
    <row r="23673" spans="59:62">
      <c r="BG23673" s="196"/>
      <c r="BH23673" s="196"/>
      <c r="BI23673" s="196"/>
      <c r="BJ23673" s="196"/>
    </row>
    <row r="23674" spans="59:62">
      <c r="BG23674" s="196"/>
      <c r="BH23674" s="196"/>
      <c r="BI23674" s="196"/>
      <c r="BJ23674" s="196"/>
    </row>
    <row r="23675" spans="59:62">
      <c r="BG23675" s="196"/>
      <c r="BH23675" s="196"/>
      <c r="BI23675" s="196"/>
      <c r="BJ23675" s="196"/>
    </row>
    <row r="23676" spans="59:62">
      <c r="BG23676" s="196"/>
      <c r="BH23676" s="196"/>
      <c r="BI23676" s="196"/>
      <c r="BJ23676" s="196"/>
    </row>
    <row r="23677" spans="59:62">
      <c r="BG23677" s="196"/>
      <c r="BH23677" s="196"/>
      <c r="BI23677" s="196"/>
      <c r="BJ23677" s="196"/>
    </row>
    <row r="23678" spans="59:62">
      <c r="BG23678" s="196"/>
      <c r="BH23678" s="196"/>
      <c r="BI23678" s="196"/>
      <c r="BJ23678" s="196"/>
    </row>
    <row r="23679" spans="59:62">
      <c r="BG23679" s="196"/>
      <c r="BH23679" s="196"/>
      <c r="BI23679" s="196"/>
      <c r="BJ23679" s="196"/>
    </row>
    <row r="23680" spans="59:62">
      <c r="BG23680" s="196"/>
      <c r="BH23680" s="196"/>
      <c r="BI23680" s="196"/>
      <c r="BJ23680" s="196"/>
    </row>
    <row r="23681" spans="59:62">
      <c r="BG23681" s="196"/>
      <c r="BH23681" s="196"/>
      <c r="BI23681" s="196"/>
      <c r="BJ23681" s="196"/>
    </row>
    <row r="23682" spans="59:62">
      <c r="BG23682" s="196"/>
      <c r="BH23682" s="196"/>
      <c r="BI23682" s="196"/>
      <c r="BJ23682" s="196"/>
    </row>
    <row r="23683" spans="59:62">
      <c r="BG23683" s="196"/>
      <c r="BH23683" s="196"/>
      <c r="BI23683" s="196"/>
      <c r="BJ23683" s="196"/>
    </row>
    <row r="23684" spans="59:62">
      <c r="BG23684" s="196"/>
      <c r="BH23684" s="196"/>
      <c r="BI23684" s="196"/>
      <c r="BJ23684" s="196"/>
    </row>
    <row r="23685" spans="59:62">
      <c r="BG23685" s="196"/>
      <c r="BH23685" s="196"/>
      <c r="BI23685" s="196"/>
      <c r="BJ23685" s="196"/>
    </row>
    <row r="23686" spans="59:62">
      <c r="BG23686" s="196"/>
      <c r="BH23686" s="196"/>
      <c r="BI23686" s="196"/>
      <c r="BJ23686" s="196"/>
    </row>
    <row r="23687" spans="59:62">
      <c r="BG23687" s="196"/>
      <c r="BH23687" s="196"/>
      <c r="BI23687" s="196"/>
      <c r="BJ23687" s="196"/>
    </row>
    <row r="23688" spans="59:62">
      <c r="BG23688" s="196"/>
      <c r="BH23688" s="196"/>
      <c r="BI23688" s="196"/>
      <c r="BJ23688" s="196"/>
    </row>
    <row r="23689" spans="59:62">
      <c r="BG23689" s="196"/>
      <c r="BH23689" s="196"/>
      <c r="BI23689" s="196"/>
      <c r="BJ23689" s="196"/>
    </row>
    <row r="23690" spans="59:62">
      <c r="BG23690" s="196"/>
      <c r="BH23690" s="196"/>
      <c r="BI23690" s="196"/>
      <c r="BJ23690" s="196"/>
    </row>
    <row r="23691" spans="59:62">
      <c r="BG23691" s="196"/>
      <c r="BH23691" s="196"/>
      <c r="BI23691" s="196"/>
      <c r="BJ23691" s="196"/>
    </row>
    <row r="23692" spans="59:62">
      <c r="BG23692" s="196"/>
      <c r="BH23692" s="196"/>
      <c r="BI23692" s="196"/>
      <c r="BJ23692" s="196"/>
    </row>
    <row r="23693" spans="59:62">
      <c r="BG23693" s="196"/>
      <c r="BH23693" s="196"/>
      <c r="BI23693" s="196"/>
      <c r="BJ23693" s="196"/>
    </row>
    <row r="23694" spans="59:62">
      <c r="BG23694" s="196"/>
      <c r="BH23694" s="196"/>
      <c r="BI23694" s="196"/>
      <c r="BJ23694" s="196"/>
    </row>
    <row r="23695" spans="59:62">
      <c r="BG23695" s="196"/>
      <c r="BH23695" s="196"/>
      <c r="BI23695" s="196"/>
      <c r="BJ23695" s="196"/>
    </row>
    <row r="23696" spans="59:62">
      <c r="BG23696" s="196"/>
      <c r="BH23696" s="196"/>
      <c r="BI23696" s="196"/>
      <c r="BJ23696" s="196"/>
    </row>
    <row r="23697" spans="59:62">
      <c r="BG23697" s="196"/>
      <c r="BH23697" s="196"/>
      <c r="BI23697" s="196"/>
      <c r="BJ23697" s="196"/>
    </row>
    <row r="23698" spans="59:62">
      <c r="BG23698" s="196"/>
      <c r="BH23698" s="196"/>
      <c r="BI23698" s="196"/>
      <c r="BJ23698" s="196"/>
    </row>
    <row r="23699" spans="59:62">
      <c r="BG23699" s="196"/>
      <c r="BH23699" s="196"/>
      <c r="BI23699" s="196"/>
      <c r="BJ23699" s="196"/>
    </row>
    <row r="23700" spans="59:62">
      <c r="BG23700" s="196"/>
      <c r="BH23700" s="196"/>
      <c r="BI23700" s="196"/>
      <c r="BJ23700" s="196"/>
    </row>
    <row r="23701" spans="59:62">
      <c r="BG23701" s="196"/>
      <c r="BH23701" s="196"/>
      <c r="BI23701" s="196"/>
      <c r="BJ23701" s="196"/>
    </row>
    <row r="23702" spans="59:62">
      <c r="BG23702" s="196"/>
      <c r="BH23702" s="196"/>
      <c r="BI23702" s="196"/>
      <c r="BJ23702" s="196"/>
    </row>
    <row r="23703" spans="59:62">
      <c r="BG23703" s="196"/>
      <c r="BH23703" s="196"/>
      <c r="BI23703" s="196"/>
      <c r="BJ23703" s="196"/>
    </row>
    <row r="23704" spans="59:62">
      <c r="BG23704" s="196"/>
      <c r="BH23704" s="196"/>
      <c r="BI23704" s="196"/>
      <c r="BJ23704" s="196"/>
    </row>
    <row r="23705" spans="59:62">
      <c r="BG23705" s="196"/>
      <c r="BH23705" s="196"/>
      <c r="BI23705" s="196"/>
      <c r="BJ23705" s="196"/>
    </row>
    <row r="23706" spans="59:62">
      <c r="BG23706" s="196"/>
      <c r="BH23706" s="196"/>
      <c r="BI23706" s="196"/>
      <c r="BJ23706" s="196"/>
    </row>
    <row r="23707" spans="59:62">
      <c r="BG23707" s="196"/>
      <c r="BH23707" s="196"/>
      <c r="BI23707" s="196"/>
      <c r="BJ23707" s="196"/>
    </row>
    <row r="23708" spans="59:62">
      <c r="BG23708" s="196"/>
      <c r="BH23708" s="196"/>
      <c r="BI23708" s="196"/>
      <c r="BJ23708" s="196"/>
    </row>
    <row r="23709" spans="59:62">
      <c r="BG23709" s="196"/>
      <c r="BH23709" s="196"/>
      <c r="BI23709" s="196"/>
      <c r="BJ23709" s="196"/>
    </row>
    <row r="23710" spans="59:62">
      <c r="BG23710" s="196"/>
      <c r="BH23710" s="196"/>
      <c r="BI23710" s="196"/>
      <c r="BJ23710" s="196"/>
    </row>
    <row r="23711" spans="59:62">
      <c r="BG23711" s="196"/>
      <c r="BH23711" s="196"/>
      <c r="BI23711" s="196"/>
      <c r="BJ23711" s="196"/>
    </row>
    <row r="23712" spans="59:62">
      <c r="BG23712" s="196"/>
      <c r="BH23712" s="196"/>
      <c r="BI23712" s="196"/>
      <c r="BJ23712" s="196"/>
    </row>
    <row r="23713" spans="59:62">
      <c r="BG23713" s="196"/>
      <c r="BH23713" s="196"/>
      <c r="BI23713" s="196"/>
      <c r="BJ23713" s="196"/>
    </row>
    <row r="23714" spans="59:62">
      <c r="BG23714" s="196"/>
      <c r="BH23714" s="196"/>
      <c r="BI23714" s="196"/>
      <c r="BJ23714" s="196"/>
    </row>
    <row r="23715" spans="59:62">
      <c r="BG23715" s="196"/>
      <c r="BH23715" s="196"/>
      <c r="BI23715" s="196"/>
      <c r="BJ23715" s="196"/>
    </row>
    <row r="23716" spans="59:62">
      <c r="BG23716" s="196"/>
      <c r="BH23716" s="196"/>
      <c r="BI23716" s="196"/>
      <c r="BJ23716" s="196"/>
    </row>
    <row r="23717" spans="59:62">
      <c r="BG23717" s="196"/>
      <c r="BH23717" s="196"/>
      <c r="BI23717" s="196"/>
      <c r="BJ23717" s="196"/>
    </row>
    <row r="23718" spans="59:62">
      <c r="BG23718" s="196"/>
      <c r="BH23718" s="196"/>
      <c r="BI23718" s="196"/>
      <c r="BJ23718" s="196"/>
    </row>
    <row r="23719" spans="59:62">
      <c r="BG23719" s="196"/>
      <c r="BH23719" s="196"/>
      <c r="BI23719" s="196"/>
      <c r="BJ23719" s="196"/>
    </row>
    <row r="23720" spans="59:62">
      <c r="BG23720" s="196"/>
      <c r="BH23720" s="196"/>
      <c r="BI23720" s="196"/>
      <c r="BJ23720" s="196"/>
    </row>
    <row r="23721" spans="59:62">
      <c r="BG23721" s="196"/>
      <c r="BH23721" s="196"/>
      <c r="BI23721" s="196"/>
      <c r="BJ23721" s="196"/>
    </row>
    <row r="23722" spans="59:62">
      <c r="BG23722" s="196"/>
      <c r="BH23722" s="196"/>
      <c r="BI23722" s="196"/>
      <c r="BJ23722" s="196"/>
    </row>
    <row r="23723" spans="59:62">
      <c r="BG23723" s="196"/>
      <c r="BH23723" s="196"/>
      <c r="BI23723" s="196"/>
      <c r="BJ23723" s="196"/>
    </row>
    <row r="23724" spans="59:62">
      <c r="BG23724" s="196"/>
      <c r="BH23724" s="196"/>
      <c r="BI23724" s="196"/>
      <c r="BJ23724" s="196"/>
    </row>
    <row r="23725" spans="59:62">
      <c r="BG23725" s="196"/>
      <c r="BH23725" s="196"/>
      <c r="BI23725" s="196"/>
      <c r="BJ23725" s="196"/>
    </row>
    <row r="23726" spans="59:62">
      <c r="BG23726" s="196"/>
      <c r="BH23726" s="196"/>
      <c r="BI23726" s="196"/>
      <c r="BJ23726" s="196"/>
    </row>
    <row r="23727" spans="59:62">
      <c r="BG23727" s="196"/>
      <c r="BH23727" s="196"/>
      <c r="BI23727" s="196"/>
      <c r="BJ23727" s="196"/>
    </row>
    <row r="23728" spans="59:62">
      <c r="BG23728" s="196"/>
      <c r="BH23728" s="196"/>
      <c r="BI23728" s="196"/>
      <c r="BJ23728" s="196"/>
    </row>
    <row r="23729" spans="59:62">
      <c r="BG23729" s="196"/>
      <c r="BH23729" s="196"/>
      <c r="BI23729" s="196"/>
      <c r="BJ23729" s="196"/>
    </row>
    <row r="23730" spans="59:62">
      <c r="BG23730" s="196"/>
      <c r="BH23730" s="196"/>
      <c r="BI23730" s="196"/>
      <c r="BJ23730" s="196"/>
    </row>
    <row r="23731" spans="59:62">
      <c r="BG23731" s="196"/>
      <c r="BH23731" s="196"/>
      <c r="BI23731" s="196"/>
      <c r="BJ23731" s="196"/>
    </row>
    <row r="23732" spans="59:62">
      <c r="BG23732" s="196"/>
      <c r="BH23732" s="196"/>
      <c r="BI23732" s="196"/>
      <c r="BJ23732" s="196"/>
    </row>
    <row r="23733" spans="59:62">
      <c r="BG23733" s="196"/>
      <c r="BH23733" s="196"/>
      <c r="BI23733" s="196"/>
      <c r="BJ23733" s="196"/>
    </row>
    <row r="23734" spans="59:62">
      <c r="BG23734" s="196"/>
      <c r="BH23734" s="196"/>
      <c r="BI23734" s="196"/>
      <c r="BJ23734" s="196"/>
    </row>
    <row r="23735" spans="59:62">
      <c r="BG23735" s="196"/>
      <c r="BH23735" s="196"/>
      <c r="BI23735" s="196"/>
      <c r="BJ23735" s="196"/>
    </row>
    <row r="23736" spans="59:62">
      <c r="BG23736" s="196"/>
      <c r="BH23736" s="196"/>
      <c r="BI23736" s="196"/>
      <c r="BJ23736" s="196"/>
    </row>
    <row r="23737" spans="59:62">
      <c r="BG23737" s="196"/>
      <c r="BH23737" s="196"/>
      <c r="BI23737" s="196"/>
      <c r="BJ23737" s="196"/>
    </row>
    <row r="23738" spans="59:62">
      <c r="BG23738" s="196"/>
      <c r="BH23738" s="196"/>
      <c r="BI23738" s="196"/>
      <c r="BJ23738" s="196"/>
    </row>
    <row r="23739" spans="59:62">
      <c r="BG23739" s="196"/>
      <c r="BH23739" s="196"/>
      <c r="BI23739" s="196"/>
      <c r="BJ23739" s="196"/>
    </row>
    <row r="23740" spans="59:62">
      <c r="BG23740" s="196"/>
      <c r="BH23740" s="196"/>
      <c r="BI23740" s="196"/>
      <c r="BJ23740" s="196"/>
    </row>
    <row r="23741" spans="59:62">
      <c r="BG23741" s="196"/>
      <c r="BH23741" s="196"/>
      <c r="BI23741" s="196"/>
      <c r="BJ23741" s="196"/>
    </row>
    <row r="23742" spans="59:62">
      <c r="BG23742" s="196"/>
      <c r="BH23742" s="196"/>
      <c r="BI23742" s="196"/>
      <c r="BJ23742" s="196"/>
    </row>
    <row r="23743" spans="59:62">
      <c r="BG23743" s="196"/>
      <c r="BH23743" s="196"/>
      <c r="BI23743" s="196"/>
      <c r="BJ23743" s="196"/>
    </row>
    <row r="23744" spans="59:62">
      <c r="BG23744" s="196"/>
      <c r="BH23744" s="196"/>
      <c r="BI23744" s="196"/>
      <c r="BJ23744" s="196"/>
    </row>
    <row r="23745" spans="59:62">
      <c r="BG23745" s="196"/>
      <c r="BH23745" s="196"/>
      <c r="BI23745" s="196"/>
      <c r="BJ23745" s="196"/>
    </row>
    <row r="23746" spans="59:62">
      <c r="BG23746" s="196"/>
      <c r="BH23746" s="196"/>
      <c r="BI23746" s="196"/>
      <c r="BJ23746" s="196"/>
    </row>
    <row r="23747" spans="59:62">
      <c r="BG23747" s="196"/>
      <c r="BH23747" s="196"/>
      <c r="BI23747" s="196"/>
      <c r="BJ23747" s="196"/>
    </row>
    <row r="23748" spans="59:62">
      <c r="BG23748" s="196"/>
      <c r="BH23748" s="196"/>
      <c r="BI23748" s="196"/>
      <c r="BJ23748" s="196"/>
    </row>
    <row r="23749" spans="59:62">
      <c r="BG23749" s="196"/>
      <c r="BH23749" s="196"/>
      <c r="BI23749" s="196"/>
      <c r="BJ23749" s="196"/>
    </row>
    <row r="23750" spans="59:62">
      <c r="BG23750" s="196"/>
      <c r="BH23750" s="196"/>
      <c r="BI23750" s="196"/>
      <c r="BJ23750" s="196"/>
    </row>
    <row r="23751" spans="59:62">
      <c r="BG23751" s="196"/>
      <c r="BH23751" s="196"/>
      <c r="BI23751" s="196"/>
      <c r="BJ23751" s="196"/>
    </row>
    <row r="23752" spans="59:62">
      <c r="BG23752" s="196"/>
      <c r="BH23752" s="196"/>
      <c r="BI23752" s="196"/>
      <c r="BJ23752" s="196"/>
    </row>
    <row r="23753" spans="59:62">
      <c r="BG23753" s="196"/>
      <c r="BH23753" s="196"/>
      <c r="BI23753" s="196"/>
      <c r="BJ23753" s="196"/>
    </row>
    <row r="23754" spans="59:62">
      <c r="BG23754" s="196"/>
      <c r="BH23754" s="196"/>
      <c r="BI23754" s="196"/>
      <c r="BJ23754" s="196"/>
    </row>
    <row r="23755" spans="59:62">
      <c r="BG23755" s="196"/>
      <c r="BH23755" s="196"/>
      <c r="BI23755" s="196"/>
      <c r="BJ23755" s="196"/>
    </row>
    <row r="23756" spans="59:62">
      <c r="BG23756" s="196"/>
      <c r="BH23756" s="196"/>
      <c r="BI23756" s="196"/>
      <c r="BJ23756" s="196"/>
    </row>
    <row r="23757" spans="59:62">
      <c r="BG23757" s="196"/>
      <c r="BH23757" s="196"/>
      <c r="BI23757" s="196"/>
      <c r="BJ23757" s="196"/>
    </row>
    <row r="23758" spans="59:62">
      <c r="BG23758" s="196"/>
      <c r="BH23758" s="196"/>
      <c r="BI23758" s="196"/>
      <c r="BJ23758" s="196"/>
    </row>
    <row r="23759" spans="59:62">
      <c r="BG23759" s="196"/>
      <c r="BH23759" s="196"/>
      <c r="BI23759" s="196"/>
      <c r="BJ23759" s="196"/>
    </row>
    <row r="23760" spans="59:62">
      <c r="BG23760" s="196"/>
      <c r="BH23760" s="196"/>
      <c r="BI23760" s="196"/>
      <c r="BJ23760" s="196"/>
    </row>
    <row r="23761" spans="59:62">
      <c r="BG23761" s="196"/>
      <c r="BH23761" s="196"/>
      <c r="BI23761" s="196"/>
      <c r="BJ23761" s="196"/>
    </row>
    <row r="23762" spans="59:62">
      <c r="BG23762" s="196"/>
      <c r="BH23762" s="196"/>
      <c r="BI23762" s="196"/>
      <c r="BJ23762" s="196"/>
    </row>
    <row r="23763" spans="59:62">
      <c r="BG23763" s="196"/>
      <c r="BH23763" s="196"/>
      <c r="BI23763" s="196"/>
      <c r="BJ23763" s="196"/>
    </row>
    <row r="23764" spans="59:62">
      <c r="BG23764" s="196"/>
      <c r="BH23764" s="196"/>
      <c r="BI23764" s="196"/>
      <c r="BJ23764" s="196"/>
    </row>
    <row r="23765" spans="59:62">
      <c r="BG23765" s="196"/>
      <c r="BH23765" s="196"/>
      <c r="BI23765" s="196"/>
      <c r="BJ23765" s="196"/>
    </row>
    <row r="23766" spans="59:62">
      <c r="BG23766" s="196"/>
      <c r="BH23766" s="196"/>
      <c r="BI23766" s="196"/>
      <c r="BJ23766" s="196"/>
    </row>
    <row r="23767" spans="59:62">
      <c r="BG23767" s="196"/>
      <c r="BH23767" s="196"/>
      <c r="BI23767" s="196"/>
      <c r="BJ23767" s="196"/>
    </row>
    <row r="23768" spans="59:62">
      <c r="BG23768" s="196"/>
      <c r="BH23768" s="196"/>
      <c r="BI23768" s="196"/>
      <c r="BJ23768" s="196"/>
    </row>
    <row r="23769" spans="59:62">
      <c r="BG23769" s="196"/>
      <c r="BH23769" s="196"/>
      <c r="BI23769" s="196"/>
      <c r="BJ23769" s="196"/>
    </row>
    <row r="23770" spans="59:62">
      <c r="BG23770" s="196"/>
      <c r="BH23770" s="196"/>
      <c r="BI23770" s="196"/>
      <c r="BJ23770" s="196"/>
    </row>
    <row r="23771" spans="59:62">
      <c r="BG23771" s="196"/>
      <c r="BH23771" s="196"/>
      <c r="BI23771" s="196"/>
      <c r="BJ23771" s="196"/>
    </row>
    <row r="23772" spans="59:62">
      <c r="BG23772" s="196"/>
      <c r="BH23772" s="196"/>
      <c r="BI23772" s="196"/>
      <c r="BJ23772" s="196"/>
    </row>
    <row r="23773" spans="59:62">
      <c r="BG23773" s="196"/>
      <c r="BH23773" s="196"/>
      <c r="BI23773" s="196"/>
      <c r="BJ23773" s="196"/>
    </row>
    <row r="23774" spans="59:62">
      <c r="BG23774" s="196"/>
      <c r="BH23774" s="196"/>
      <c r="BI23774" s="196"/>
      <c r="BJ23774" s="196"/>
    </row>
    <row r="23775" spans="59:62">
      <c r="BG23775" s="196"/>
      <c r="BH23775" s="196"/>
      <c r="BI23775" s="196"/>
      <c r="BJ23775" s="196"/>
    </row>
    <row r="23776" spans="59:62">
      <c r="BG23776" s="196"/>
      <c r="BH23776" s="196"/>
      <c r="BI23776" s="196"/>
      <c r="BJ23776" s="196"/>
    </row>
    <row r="23777" spans="59:62">
      <c r="BG23777" s="196"/>
      <c r="BH23777" s="196"/>
      <c r="BI23777" s="196"/>
      <c r="BJ23777" s="196"/>
    </row>
    <row r="23778" spans="59:62">
      <c r="BG23778" s="196"/>
      <c r="BH23778" s="196"/>
      <c r="BI23778" s="196"/>
      <c r="BJ23778" s="196"/>
    </row>
    <row r="23779" spans="59:62">
      <c r="BG23779" s="196"/>
      <c r="BH23779" s="196"/>
      <c r="BI23779" s="196"/>
      <c r="BJ23779" s="196"/>
    </row>
    <row r="23780" spans="59:62">
      <c r="BG23780" s="196"/>
      <c r="BH23780" s="196"/>
      <c r="BI23780" s="196"/>
      <c r="BJ23780" s="196"/>
    </row>
    <row r="23781" spans="59:62">
      <c r="BG23781" s="196"/>
      <c r="BH23781" s="196"/>
      <c r="BI23781" s="196"/>
      <c r="BJ23781" s="196"/>
    </row>
    <row r="23782" spans="59:62">
      <c r="BG23782" s="196"/>
      <c r="BH23782" s="196"/>
      <c r="BI23782" s="196"/>
      <c r="BJ23782" s="196"/>
    </row>
    <row r="23783" spans="59:62">
      <c r="BG23783" s="196"/>
      <c r="BH23783" s="196"/>
      <c r="BI23783" s="196"/>
      <c r="BJ23783" s="196"/>
    </row>
    <row r="23784" spans="59:62">
      <c r="BG23784" s="196"/>
      <c r="BH23784" s="196"/>
      <c r="BI23784" s="196"/>
      <c r="BJ23784" s="196"/>
    </row>
    <row r="23785" spans="59:62">
      <c r="BG23785" s="196"/>
      <c r="BH23785" s="196"/>
      <c r="BI23785" s="196"/>
      <c r="BJ23785" s="196"/>
    </row>
    <row r="23786" spans="59:62">
      <c r="BG23786" s="196"/>
      <c r="BH23786" s="196"/>
      <c r="BI23786" s="196"/>
      <c r="BJ23786" s="196"/>
    </row>
    <row r="23787" spans="59:62">
      <c r="BG23787" s="196"/>
      <c r="BH23787" s="196"/>
      <c r="BI23787" s="196"/>
      <c r="BJ23787" s="196"/>
    </row>
    <row r="23788" spans="59:62">
      <c r="BG23788" s="196"/>
      <c r="BH23788" s="196"/>
      <c r="BI23788" s="196"/>
      <c r="BJ23788" s="196"/>
    </row>
    <row r="23789" spans="59:62">
      <c r="BG23789" s="196"/>
      <c r="BH23789" s="196"/>
      <c r="BI23789" s="196"/>
      <c r="BJ23789" s="196"/>
    </row>
    <row r="23790" spans="59:62">
      <c r="BG23790" s="196"/>
      <c r="BH23790" s="196"/>
      <c r="BI23790" s="196"/>
      <c r="BJ23790" s="196"/>
    </row>
    <row r="23791" spans="59:62">
      <c r="BG23791" s="196"/>
      <c r="BH23791" s="196"/>
      <c r="BI23791" s="196"/>
      <c r="BJ23791" s="196"/>
    </row>
    <row r="23792" spans="59:62">
      <c r="BG23792" s="196"/>
      <c r="BH23792" s="196"/>
      <c r="BI23792" s="196"/>
      <c r="BJ23792" s="196"/>
    </row>
    <row r="23793" spans="59:62">
      <c r="BG23793" s="196"/>
      <c r="BH23793" s="196"/>
      <c r="BI23793" s="196"/>
      <c r="BJ23793" s="196"/>
    </row>
    <row r="23794" spans="59:62">
      <c r="BG23794" s="196"/>
      <c r="BH23794" s="196"/>
      <c r="BI23794" s="196"/>
      <c r="BJ23794" s="196"/>
    </row>
    <row r="23795" spans="59:62">
      <c r="BG23795" s="196"/>
      <c r="BH23795" s="196"/>
      <c r="BI23795" s="196"/>
      <c r="BJ23795" s="196"/>
    </row>
    <row r="23796" spans="59:62">
      <c r="BG23796" s="196"/>
      <c r="BH23796" s="196"/>
      <c r="BI23796" s="196"/>
      <c r="BJ23796" s="196"/>
    </row>
    <row r="23797" spans="59:62">
      <c r="BG23797" s="196"/>
      <c r="BH23797" s="196"/>
      <c r="BI23797" s="196"/>
      <c r="BJ23797" s="196"/>
    </row>
    <row r="23798" spans="59:62">
      <c r="BG23798" s="196"/>
      <c r="BH23798" s="196"/>
      <c r="BI23798" s="196"/>
      <c r="BJ23798" s="196"/>
    </row>
    <row r="23799" spans="59:62">
      <c r="BG23799" s="196"/>
      <c r="BH23799" s="196"/>
      <c r="BI23799" s="196"/>
      <c r="BJ23799" s="196"/>
    </row>
    <row r="23800" spans="59:62">
      <c r="BG23800" s="196"/>
      <c r="BH23800" s="196"/>
      <c r="BI23800" s="196"/>
      <c r="BJ23800" s="196"/>
    </row>
    <row r="23801" spans="59:62">
      <c r="BG23801" s="196"/>
      <c r="BH23801" s="196"/>
      <c r="BI23801" s="196"/>
      <c r="BJ23801" s="196"/>
    </row>
    <row r="23802" spans="59:62">
      <c r="BG23802" s="196"/>
      <c r="BH23802" s="196"/>
      <c r="BI23802" s="196"/>
      <c r="BJ23802" s="196"/>
    </row>
    <row r="23803" spans="59:62">
      <c r="BG23803" s="196"/>
      <c r="BH23803" s="196"/>
      <c r="BI23803" s="196"/>
      <c r="BJ23803" s="196"/>
    </row>
    <row r="23804" spans="59:62">
      <c r="BG23804" s="196"/>
      <c r="BH23804" s="196"/>
      <c r="BI23804" s="196"/>
      <c r="BJ23804" s="196"/>
    </row>
    <row r="23805" spans="59:62">
      <c r="BG23805" s="196"/>
      <c r="BH23805" s="196"/>
      <c r="BI23805" s="196"/>
      <c r="BJ23805" s="196"/>
    </row>
    <row r="23806" spans="59:62">
      <c r="BG23806" s="196"/>
      <c r="BH23806" s="196"/>
      <c r="BI23806" s="196"/>
      <c r="BJ23806" s="196"/>
    </row>
    <row r="23807" spans="59:62">
      <c r="BG23807" s="196"/>
      <c r="BH23807" s="196"/>
      <c r="BI23807" s="196"/>
      <c r="BJ23807" s="196"/>
    </row>
    <row r="23808" spans="59:62">
      <c r="BG23808" s="196"/>
      <c r="BH23808" s="196"/>
      <c r="BI23808" s="196"/>
      <c r="BJ23808" s="196"/>
    </row>
    <row r="23809" spans="59:62">
      <c r="BG23809" s="196"/>
      <c r="BH23809" s="196"/>
      <c r="BI23809" s="196"/>
      <c r="BJ23809" s="196"/>
    </row>
    <row r="23810" spans="59:62">
      <c r="BG23810" s="196"/>
      <c r="BH23810" s="196"/>
      <c r="BI23810" s="196"/>
      <c r="BJ23810" s="196"/>
    </row>
    <row r="23811" spans="59:62">
      <c r="BG23811" s="196"/>
      <c r="BH23811" s="196"/>
      <c r="BI23811" s="196"/>
      <c r="BJ23811" s="196"/>
    </row>
    <row r="23812" spans="59:62">
      <c r="BG23812" s="196"/>
      <c r="BH23812" s="196"/>
      <c r="BI23812" s="196"/>
      <c r="BJ23812" s="196"/>
    </row>
    <row r="23813" spans="59:62">
      <c r="BG23813" s="196"/>
      <c r="BH23813" s="196"/>
      <c r="BI23813" s="196"/>
      <c r="BJ23813" s="196"/>
    </row>
    <row r="23814" spans="59:62">
      <c r="BG23814" s="196"/>
      <c r="BH23814" s="196"/>
      <c r="BI23814" s="196"/>
      <c r="BJ23814" s="196"/>
    </row>
    <row r="23815" spans="59:62">
      <c r="BG23815" s="196"/>
      <c r="BH23815" s="196"/>
      <c r="BI23815" s="196"/>
      <c r="BJ23815" s="196"/>
    </row>
    <row r="23816" spans="59:62">
      <c r="BG23816" s="196"/>
      <c r="BH23816" s="196"/>
      <c r="BI23816" s="196"/>
      <c r="BJ23816" s="196"/>
    </row>
    <row r="23817" spans="59:62">
      <c r="BG23817" s="196"/>
      <c r="BH23817" s="196"/>
      <c r="BI23817" s="196"/>
      <c r="BJ23817" s="196"/>
    </row>
    <row r="23818" spans="59:62">
      <c r="BG23818" s="196"/>
      <c r="BH23818" s="196"/>
      <c r="BI23818" s="196"/>
      <c r="BJ23818" s="196"/>
    </row>
    <row r="23819" spans="59:62">
      <c r="BG23819" s="196"/>
      <c r="BH23819" s="196"/>
      <c r="BI23819" s="196"/>
      <c r="BJ23819" s="196"/>
    </row>
    <row r="23820" spans="59:62">
      <c r="BG23820" s="196"/>
      <c r="BH23820" s="196"/>
      <c r="BI23820" s="196"/>
      <c r="BJ23820" s="196"/>
    </row>
    <row r="23821" spans="59:62">
      <c r="BG23821" s="196"/>
      <c r="BH23821" s="196"/>
      <c r="BI23821" s="196"/>
      <c r="BJ23821" s="196"/>
    </row>
    <row r="23822" spans="59:62">
      <c r="BG23822" s="196"/>
      <c r="BH23822" s="196"/>
      <c r="BI23822" s="196"/>
      <c r="BJ23822" s="196"/>
    </row>
    <row r="23823" spans="59:62">
      <c r="BG23823" s="196"/>
      <c r="BH23823" s="196"/>
      <c r="BI23823" s="196"/>
      <c r="BJ23823" s="196"/>
    </row>
    <row r="23824" spans="59:62">
      <c r="BG23824" s="196"/>
      <c r="BH23824" s="196"/>
      <c r="BI23824" s="196"/>
      <c r="BJ23824" s="196"/>
    </row>
    <row r="23825" spans="59:62">
      <c r="BG23825" s="196"/>
      <c r="BH23825" s="196"/>
      <c r="BI23825" s="196"/>
      <c r="BJ23825" s="196"/>
    </row>
    <row r="23826" spans="59:62">
      <c r="BG23826" s="196"/>
      <c r="BH23826" s="196"/>
      <c r="BI23826" s="196"/>
      <c r="BJ23826" s="196"/>
    </row>
    <row r="23827" spans="59:62">
      <c r="BG23827" s="196"/>
      <c r="BH23827" s="196"/>
      <c r="BI23827" s="196"/>
      <c r="BJ23827" s="196"/>
    </row>
    <row r="23828" spans="59:62">
      <c r="BG23828" s="196"/>
      <c r="BH23828" s="196"/>
      <c r="BI23828" s="196"/>
      <c r="BJ23828" s="196"/>
    </row>
    <row r="23829" spans="59:62">
      <c r="BG23829" s="196"/>
      <c r="BH23829" s="196"/>
      <c r="BI23829" s="196"/>
      <c r="BJ23829" s="196"/>
    </row>
    <row r="23830" spans="59:62">
      <c r="BG23830" s="196"/>
      <c r="BH23830" s="196"/>
      <c r="BI23830" s="196"/>
      <c r="BJ23830" s="196"/>
    </row>
    <row r="23831" spans="59:62">
      <c r="BG23831" s="196"/>
      <c r="BH23831" s="196"/>
      <c r="BI23831" s="196"/>
      <c r="BJ23831" s="196"/>
    </row>
    <row r="23832" spans="59:62">
      <c r="BG23832" s="196"/>
      <c r="BH23832" s="196"/>
      <c r="BI23832" s="196"/>
      <c r="BJ23832" s="196"/>
    </row>
    <row r="23833" spans="59:62">
      <c r="BG23833" s="196"/>
      <c r="BH23833" s="196"/>
      <c r="BI23833" s="196"/>
      <c r="BJ23833" s="196"/>
    </row>
    <row r="23834" spans="59:62">
      <c r="BG23834" s="196"/>
      <c r="BH23834" s="196"/>
      <c r="BI23834" s="196"/>
      <c r="BJ23834" s="196"/>
    </row>
    <row r="23835" spans="59:62">
      <c r="BG23835" s="196"/>
      <c r="BH23835" s="196"/>
      <c r="BI23835" s="196"/>
      <c r="BJ23835" s="196"/>
    </row>
    <row r="23836" spans="59:62">
      <c r="BG23836" s="196"/>
      <c r="BH23836" s="196"/>
      <c r="BI23836" s="196"/>
      <c r="BJ23836" s="196"/>
    </row>
    <row r="23837" spans="59:62">
      <c r="BG23837" s="196"/>
      <c r="BH23837" s="196"/>
      <c r="BI23837" s="196"/>
      <c r="BJ23837" s="196"/>
    </row>
    <row r="23838" spans="59:62">
      <c r="BG23838" s="196"/>
      <c r="BH23838" s="196"/>
      <c r="BI23838" s="196"/>
      <c r="BJ23838" s="196"/>
    </row>
    <row r="23839" spans="59:62">
      <c r="BG23839" s="196"/>
      <c r="BH23839" s="196"/>
      <c r="BI23839" s="196"/>
      <c r="BJ23839" s="196"/>
    </row>
    <row r="23840" spans="59:62">
      <c r="BG23840" s="196"/>
      <c r="BH23840" s="196"/>
      <c r="BI23840" s="196"/>
      <c r="BJ23840" s="196"/>
    </row>
    <row r="23841" spans="59:62">
      <c r="BG23841" s="196"/>
      <c r="BH23841" s="196"/>
      <c r="BI23841" s="196"/>
      <c r="BJ23841" s="196"/>
    </row>
    <row r="23842" spans="59:62">
      <c r="BG23842" s="196"/>
      <c r="BH23842" s="196"/>
      <c r="BI23842" s="196"/>
      <c r="BJ23842" s="196"/>
    </row>
    <row r="23843" spans="59:62">
      <c r="BG23843" s="196"/>
      <c r="BH23843" s="196"/>
      <c r="BI23843" s="196"/>
      <c r="BJ23843" s="196"/>
    </row>
    <row r="23844" spans="59:62">
      <c r="BG23844" s="196"/>
      <c r="BH23844" s="196"/>
      <c r="BI23844" s="196"/>
      <c r="BJ23844" s="196"/>
    </row>
    <row r="23845" spans="59:62">
      <c r="BG23845" s="196"/>
      <c r="BH23845" s="196"/>
      <c r="BI23845" s="196"/>
      <c r="BJ23845" s="196"/>
    </row>
    <row r="23846" spans="59:62">
      <c r="BG23846" s="196"/>
      <c r="BH23846" s="196"/>
      <c r="BI23846" s="196"/>
      <c r="BJ23846" s="196"/>
    </row>
    <row r="23847" spans="59:62">
      <c r="BG23847" s="196"/>
      <c r="BH23847" s="196"/>
      <c r="BI23847" s="196"/>
      <c r="BJ23847" s="196"/>
    </row>
    <row r="23848" spans="59:62">
      <c r="BG23848" s="196"/>
      <c r="BH23848" s="196"/>
      <c r="BI23848" s="196"/>
      <c r="BJ23848" s="196"/>
    </row>
    <row r="23849" spans="59:62">
      <c r="BG23849" s="196"/>
      <c r="BH23849" s="196"/>
      <c r="BI23849" s="196"/>
      <c r="BJ23849" s="196"/>
    </row>
    <row r="23850" spans="59:62">
      <c r="BG23850" s="196"/>
      <c r="BH23850" s="196"/>
      <c r="BI23850" s="196"/>
      <c r="BJ23850" s="196"/>
    </row>
    <row r="23851" spans="59:62">
      <c r="BG23851" s="196"/>
      <c r="BH23851" s="196"/>
      <c r="BI23851" s="196"/>
      <c r="BJ23851" s="196"/>
    </row>
    <row r="23852" spans="59:62">
      <c r="BG23852" s="196"/>
      <c r="BH23852" s="196"/>
      <c r="BI23852" s="196"/>
      <c r="BJ23852" s="196"/>
    </row>
    <row r="23853" spans="59:62">
      <c r="BG23853" s="196"/>
      <c r="BH23853" s="196"/>
      <c r="BI23853" s="196"/>
      <c r="BJ23853" s="196"/>
    </row>
    <row r="23854" spans="59:62">
      <c r="BG23854" s="196"/>
      <c r="BH23854" s="196"/>
      <c r="BI23854" s="196"/>
      <c r="BJ23854" s="196"/>
    </row>
    <row r="23855" spans="59:62">
      <c r="BG23855" s="196"/>
      <c r="BH23855" s="196"/>
      <c r="BI23855" s="196"/>
      <c r="BJ23855" s="196"/>
    </row>
    <row r="23856" spans="59:62">
      <c r="BG23856" s="196"/>
      <c r="BH23856" s="196"/>
      <c r="BI23856" s="196"/>
      <c r="BJ23856" s="196"/>
    </row>
    <row r="23857" spans="59:62">
      <c r="BG23857" s="196"/>
      <c r="BH23857" s="196"/>
      <c r="BI23857" s="196"/>
      <c r="BJ23857" s="196"/>
    </row>
    <row r="23858" spans="59:62">
      <c r="BG23858" s="196"/>
      <c r="BH23858" s="196"/>
      <c r="BI23858" s="196"/>
      <c r="BJ23858" s="196"/>
    </row>
    <row r="23859" spans="59:62">
      <c r="BG23859" s="196"/>
      <c r="BH23859" s="196"/>
      <c r="BI23859" s="196"/>
      <c r="BJ23859" s="196"/>
    </row>
    <row r="23860" spans="59:62">
      <c r="BG23860" s="196"/>
      <c r="BH23860" s="196"/>
      <c r="BI23860" s="196"/>
      <c r="BJ23860" s="196"/>
    </row>
    <row r="23861" spans="59:62">
      <c r="BG23861" s="196"/>
      <c r="BH23861" s="196"/>
      <c r="BI23861" s="196"/>
      <c r="BJ23861" s="196"/>
    </row>
    <row r="23862" spans="59:62">
      <c r="BG23862" s="196"/>
      <c r="BH23862" s="196"/>
      <c r="BI23862" s="196"/>
      <c r="BJ23862" s="196"/>
    </row>
    <row r="23863" spans="59:62">
      <c r="BG23863" s="196"/>
      <c r="BH23863" s="196"/>
      <c r="BI23863" s="196"/>
      <c r="BJ23863" s="196"/>
    </row>
    <row r="23864" spans="59:62">
      <c r="BG23864" s="196"/>
      <c r="BH23864" s="196"/>
      <c r="BI23864" s="196"/>
      <c r="BJ23864" s="196"/>
    </row>
    <row r="23865" spans="59:62">
      <c r="BG23865" s="196"/>
      <c r="BH23865" s="196"/>
      <c r="BI23865" s="196"/>
      <c r="BJ23865" s="196"/>
    </row>
    <row r="23866" spans="59:62">
      <c r="BG23866" s="196"/>
      <c r="BH23866" s="196"/>
      <c r="BI23866" s="196"/>
      <c r="BJ23866" s="196"/>
    </row>
    <row r="23867" spans="59:62">
      <c r="BG23867" s="196"/>
      <c r="BH23867" s="196"/>
      <c r="BI23867" s="196"/>
      <c r="BJ23867" s="196"/>
    </row>
    <row r="23868" spans="59:62">
      <c r="BG23868" s="196"/>
      <c r="BH23868" s="196"/>
      <c r="BI23868" s="196"/>
      <c r="BJ23868" s="196"/>
    </row>
    <row r="23869" spans="59:62">
      <c r="BG23869" s="196"/>
      <c r="BH23869" s="196"/>
      <c r="BI23869" s="196"/>
      <c r="BJ23869" s="196"/>
    </row>
    <row r="23870" spans="59:62">
      <c r="BG23870" s="196"/>
      <c r="BH23870" s="196"/>
      <c r="BI23870" s="196"/>
      <c r="BJ23870" s="196"/>
    </row>
    <row r="23871" spans="59:62">
      <c r="BG23871" s="196"/>
      <c r="BH23871" s="196"/>
      <c r="BI23871" s="196"/>
      <c r="BJ23871" s="196"/>
    </row>
    <row r="23872" spans="59:62">
      <c r="BG23872" s="196"/>
      <c r="BH23872" s="196"/>
      <c r="BI23872" s="196"/>
      <c r="BJ23872" s="196"/>
    </row>
    <row r="23873" spans="59:62">
      <c r="BG23873" s="196"/>
      <c r="BH23873" s="196"/>
      <c r="BI23873" s="196"/>
      <c r="BJ23873" s="196"/>
    </row>
    <row r="23874" spans="59:62">
      <c r="BG23874" s="196"/>
      <c r="BH23874" s="196"/>
      <c r="BI23874" s="196"/>
      <c r="BJ23874" s="196"/>
    </row>
    <row r="23875" spans="59:62">
      <c r="BG23875" s="196"/>
      <c r="BH23875" s="196"/>
      <c r="BI23875" s="196"/>
      <c r="BJ23875" s="196"/>
    </row>
    <row r="23876" spans="59:62">
      <c r="BG23876" s="196"/>
      <c r="BH23876" s="196"/>
      <c r="BI23876" s="196"/>
      <c r="BJ23876" s="196"/>
    </row>
    <row r="23877" spans="59:62">
      <c r="BG23877" s="196"/>
      <c r="BH23877" s="196"/>
      <c r="BI23877" s="196"/>
      <c r="BJ23877" s="196"/>
    </row>
    <row r="23878" spans="59:62">
      <c r="BG23878" s="196"/>
      <c r="BH23878" s="196"/>
      <c r="BI23878" s="196"/>
      <c r="BJ23878" s="196"/>
    </row>
    <row r="23879" spans="59:62">
      <c r="BG23879" s="196"/>
      <c r="BH23879" s="196"/>
      <c r="BI23879" s="196"/>
      <c r="BJ23879" s="196"/>
    </row>
    <row r="23880" spans="59:62">
      <c r="BG23880" s="196"/>
      <c r="BH23880" s="196"/>
      <c r="BI23880" s="196"/>
      <c r="BJ23880" s="196"/>
    </row>
    <row r="23881" spans="59:62">
      <c r="BG23881" s="196"/>
      <c r="BH23881" s="196"/>
      <c r="BI23881" s="196"/>
      <c r="BJ23881" s="196"/>
    </row>
    <row r="23882" spans="59:62">
      <c r="BG23882" s="196"/>
      <c r="BH23882" s="196"/>
      <c r="BI23882" s="196"/>
      <c r="BJ23882" s="196"/>
    </row>
    <row r="23883" spans="59:62">
      <c r="BG23883" s="196"/>
      <c r="BH23883" s="196"/>
      <c r="BI23883" s="196"/>
      <c r="BJ23883" s="196"/>
    </row>
    <row r="23884" spans="59:62">
      <c r="BG23884" s="196"/>
      <c r="BH23884" s="196"/>
      <c r="BI23884" s="196"/>
      <c r="BJ23884" s="196"/>
    </row>
    <row r="23885" spans="59:62">
      <c r="BG23885" s="196"/>
      <c r="BH23885" s="196"/>
      <c r="BI23885" s="196"/>
      <c r="BJ23885" s="196"/>
    </row>
    <row r="23886" spans="59:62">
      <c r="BG23886" s="196"/>
      <c r="BH23886" s="196"/>
      <c r="BI23886" s="196"/>
      <c r="BJ23886" s="196"/>
    </row>
    <row r="23887" spans="59:62">
      <c r="BG23887" s="196"/>
      <c r="BH23887" s="196"/>
      <c r="BI23887" s="196"/>
      <c r="BJ23887" s="196"/>
    </row>
    <row r="23888" spans="59:62">
      <c r="BG23888" s="196"/>
      <c r="BH23888" s="196"/>
      <c r="BI23888" s="196"/>
      <c r="BJ23888" s="196"/>
    </row>
    <row r="23889" spans="59:62">
      <c r="BG23889" s="196"/>
      <c r="BH23889" s="196"/>
      <c r="BI23889" s="196"/>
      <c r="BJ23889" s="196"/>
    </row>
    <row r="23890" spans="59:62">
      <c r="BG23890" s="196"/>
      <c r="BH23890" s="196"/>
      <c r="BI23890" s="196"/>
      <c r="BJ23890" s="196"/>
    </row>
    <row r="23891" spans="59:62">
      <c r="BG23891" s="196"/>
      <c r="BH23891" s="196"/>
      <c r="BI23891" s="196"/>
      <c r="BJ23891" s="196"/>
    </row>
    <row r="23892" spans="59:62">
      <c r="BG23892" s="196"/>
      <c r="BH23892" s="196"/>
      <c r="BI23892" s="196"/>
      <c r="BJ23892" s="196"/>
    </row>
    <row r="23893" spans="59:62">
      <c r="BG23893" s="196"/>
      <c r="BH23893" s="196"/>
      <c r="BI23893" s="196"/>
      <c r="BJ23893" s="196"/>
    </row>
    <row r="23894" spans="59:62">
      <c r="BG23894" s="196"/>
      <c r="BH23894" s="196"/>
      <c r="BI23894" s="196"/>
      <c r="BJ23894" s="196"/>
    </row>
    <row r="23895" spans="59:62">
      <c r="BG23895" s="196"/>
      <c r="BH23895" s="196"/>
      <c r="BI23895" s="196"/>
      <c r="BJ23895" s="196"/>
    </row>
    <row r="23896" spans="59:62">
      <c r="BG23896" s="196"/>
      <c r="BH23896" s="196"/>
      <c r="BI23896" s="196"/>
      <c r="BJ23896" s="196"/>
    </row>
    <row r="23897" spans="59:62">
      <c r="BG23897" s="196"/>
      <c r="BH23897" s="196"/>
      <c r="BI23897" s="196"/>
      <c r="BJ23897" s="196"/>
    </row>
    <row r="23898" spans="59:62">
      <c r="BG23898" s="196"/>
      <c r="BH23898" s="196"/>
      <c r="BI23898" s="196"/>
      <c r="BJ23898" s="196"/>
    </row>
    <row r="23899" spans="59:62">
      <c r="BG23899" s="196"/>
      <c r="BH23899" s="196"/>
      <c r="BI23899" s="196"/>
      <c r="BJ23899" s="196"/>
    </row>
    <row r="23900" spans="59:62">
      <c r="BG23900" s="196"/>
      <c r="BH23900" s="196"/>
      <c r="BI23900" s="196"/>
      <c r="BJ23900" s="196"/>
    </row>
    <row r="23901" spans="59:62">
      <c r="BG23901" s="196"/>
      <c r="BH23901" s="196"/>
      <c r="BI23901" s="196"/>
      <c r="BJ23901" s="196"/>
    </row>
    <row r="23902" spans="59:62">
      <c r="BG23902" s="196"/>
      <c r="BH23902" s="196"/>
      <c r="BI23902" s="196"/>
      <c r="BJ23902" s="196"/>
    </row>
    <row r="23903" spans="59:62">
      <c r="BG23903" s="196"/>
      <c r="BH23903" s="196"/>
      <c r="BI23903" s="196"/>
      <c r="BJ23903" s="196"/>
    </row>
    <row r="23904" spans="59:62">
      <c r="BG23904" s="196"/>
      <c r="BH23904" s="196"/>
      <c r="BI23904" s="196"/>
      <c r="BJ23904" s="196"/>
    </row>
    <row r="23905" spans="59:62">
      <c r="BG23905" s="196"/>
      <c r="BH23905" s="196"/>
      <c r="BI23905" s="196"/>
      <c r="BJ23905" s="196"/>
    </row>
    <row r="23906" spans="59:62">
      <c r="BG23906" s="196"/>
      <c r="BH23906" s="196"/>
      <c r="BI23906" s="196"/>
      <c r="BJ23906" s="196"/>
    </row>
    <row r="23907" spans="59:62">
      <c r="BG23907" s="196"/>
      <c r="BH23907" s="196"/>
      <c r="BI23907" s="196"/>
      <c r="BJ23907" s="196"/>
    </row>
    <row r="23908" spans="59:62">
      <c r="BG23908" s="196"/>
      <c r="BH23908" s="196"/>
      <c r="BI23908" s="196"/>
      <c r="BJ23908" s="196"/>
    </row>
    <row r="23909" spans="59:62">
      <c r="BG23909" s="196"/>
      <c r="BH23909" s="196"/>
      <c r="BI23909" s="196"/>
      <c r="BJ23909" s="196"/>
    </row>
    <row r="23910" spans="59:62">
      <c r="BG23910" s="196"/>
      <c r="BH23910" s="196"/>
      <c r="BI23910" s="196"/>
      <c r="BJ23910" s="196"/>
    </row>
    <row r="23911" spans="59:62">
      <c r="BG23911" s="196"/>
      <c r="BH23911" s="196"/>
      <c r="BI23911" s="196"/>
      <c r="BJ23911" s="196"/>
    </row>
    <row r="23912" spans="59:62">
      <c r="BG23912" s="196"/>
      <c r="BH23912" s="196"/>
      <c r="BI23912" s="196"/>
      <c r="BJ23912" s="196"/>
    </row>
    <row r="23913" spans="59:62">
      <c r="BG23913" s="196"/>
      <c r="BH23913" s="196"/>
      <c r="BI23913" s="196"/>
      <c r="BJ23913" s="196"/>
    </row>
    <row r="23914" spans="59:62">
      <c r="BG23914" s="196"/>
      <c r="BH23914" s="196"/>
      <c r="BI23914" s="196"/>
      <c r="BJ23914" s="196"/>
    </row>
    <row r="23915" spans="59:62">
      <c r="BG23915" s="196"/>
      <c r="BH23915" s="196"/>
      <c r="BI23915" s="196"/>
      <c r="BJ23915" s="196"/>
    </row>
    <row r="23916" spans="59:62">
      <c r="BG23916" s="196"/>
      <c r="BH23916" s="196"/>
      <c r="BI23916" s="196"/>
      <c r="BJ23916" s="196"/>
    </row>
    <row r="23917" spans="59:62">
      <c r="BG23917" s="196"/>
      <c r="BH23917" s="196"/>
      <c r="BI23917" s="196"/>
      <c r="BJ23917" s="196"/>
    </row>
    <row r="23918" spans="59:62">
      <c r="BG23918" s="196"/>
      <c r="BH23918" s="196"/>
      <c r="BI23918" s="196"/>
      <c r="BJ23918" s="196"/>
    </row>
    <row r="23919" spans="59:62">
      <c r="BG23919" s="196"/>
      <c r="BH23919" s="196"/>
      <c r="BI23919" s="196"/>
      <c r="BJ23919" s="196"/>
    </row>
    <row r="23920" spans="59:62">
      <c r="BG23920" s="196"/>
      <c r="BH23920" s="196"/>
      <c r="BI23920" s="196"/>
      <c r="BJ23920" s="196"/>
    </row>
    <row r="23921" spans="59:62">
      <c r="BG23921" s="196"/>
      <c r="BH23921" s="196"/>
      <c r="BI23921" s="196"/>
      <c r="BJ23921" s="196"/>
    </row>
    <row r="23922" spans="59:62">
      <c r="BG23922" s="196"/>
      <c r="BH23922" s="196"/>
      <c r="BI23922" s="196"/>
      <c r="BJ23922" s="196"/>
    </row>
    <row r="23923" spans="59:62">
      <c r="BG23923" s="196"/>
      <c r="BH23923" s="196"/>
      <c r="BI23923" s="196"/>
      <c r="BJ23923" s="196"/>
    </row>
    <row r="23924" spans="59:62">
      <c r="BG23924" s="196"/>
      <c r="BH23924" s="196"/>
      <c r="BI23924" s="196"/>
      <c r="BJ23924" s="196"/>
    </row>
    <row r="23925" spans="59:62">
      <c r="BG23925" s="196"/>
      <c r="BH23925" s="196"/>
      <c r="BI23925" s="196"/>
      <c r="BJ23925" s="196"/>
    </row>
    <row r="23926" spans="59:62">
      <c r="BG23926" s="196"/>
      <c r="BH23926" s="196"/>
      <c r="BI23926" s="196"/>
      <c r="BJ23926" s="196"/>
    </row>
    <row r="23927" spans="59:62">
      <c r="BG23927" s="196"/>
      <c r="BH23927" s="196"/>
      <c r="BI23927" s="196"/>
      <c r="BJ23927" s="196"/>
    </row>
    <row r="23928" spans="59:62">
      <c r="BG23928" s="196"/>
      <c r="BH23928" s="196"/>
      <c r="BI23928" s="196"/>
      <c r="BJ23928" s="196"/>
    </row>
    <row r="23929" spans="59:62">
      <c r="BG23929" s="196"/>
      <c r="BH23929" s="196"/>
      <c r="BI23929" s="196"/>
      <c r="BJ23929" s="196"/>
    </row>
    <row r="23930" spans="59:62">
      <c r="BG23930" s="196"/>
      <c r="BH23930" s="196"/>
      <c r="BI23930" s="196"/>
      <c r="BJ23930" s="196"/>
    </row>
    <row r="23931" spans="59:62">
      <c r="BG23931" s="196"/>
      <c r="BH23931" s="196"/>
      <c r="BI23931" s="196"/>
      <c r="BJ23931" s="196"/>
    </row>
    <row r="23932" spans="59:62">
      <c r="BG23932" s="196"/>
      <c r="BH23932" s="196"/>
      <c r="BI23932" s="196"/>
      <c r="BJ23932" s="196"/>
    </row>
    <row r="23933" spans="59:62">
      <c r="BG23933" s="196"/>
      <c r="BH23933" s="196"/>
      <c r="BI23933" s="196"/>
      <c r="BJ23933" s="196"/>
    </row>
    <row r="23934" spans="59:62">
      <c r="BG23934" s="196"/>
      <c r="BH23934" s="196"/>
      <c r="BI23934" s="196"/>
      <c r="BJ23934" s="196"/>
    </row>
    <row r="23935" spans="59:62">
      <c r="BG23935" s="196"/>
      <c r="BH23935" s="196"/>
      <c r="BI23935" s="196"/>
      <c r="BJ23935" s="196"/>
    </row>
    <row r="23936" spans="59:62">
      <c r="BG23936" s="196"/>
      <c r="BH23936" s="196"/>
      <c r="BI23936" s="196"/>
      <c r="BJ23936" s="196"/>
    </row>
    <row r="23937" spans="59:62">
      <c r="BG23937" s="196"/>
      <c r="BH23937" s="196"/>
      <c r="BI23937" s="196"/>
      <c r="BJ23937" s="196"/>
    </row>
    <row r="23938" spans="59:62">
      <c r="BG23938" s="196"/>
      <c r="BH23938" s="196"/>
      <c r="BI23938" s="196"/>
      <c r="BJ23938" s="196"/>
    </row>
    <row r="23939" spans="59:62">
      <c r="BG23939" s="196"/>
      <c r="BH23939" s="196"/>
      <c r="BI23939" s="196"/>
      <c r="BJ23939" s="196"/>
    </row>
    <row r="23940" spans="59:62">
      <c r="BG23940" s="196"/>
      <c r="BH23940" s="196"/>
      <c r="BI23940" s="196"/>
      <c r="BJ23940" s="196"/>
    </row>
    <row r="23941" spans="59:62">
      <c r="BG23941" s="196"/>
      <c r="BH23941" s="196"/>
      <c r="BI23941" s="196"/>
      <c r="BJ23941" s="196"/>
    </row>
    <row r="23942" spans="59:62">
      <c r="BG23942" s="196"/>
      <c r="BH23942" s="196"/>
      <c r="BI23942" s="196"/>
      <c r="BJ23942" s="196"/>
    </row>
    <row r="23943" spans="59:62">
      <c r="BG23943" s="196"/>
      <c r="BH23943" s="196"/>
      <c r="BI23943" s="196"/>
      <c r="BJ23943" s="196"/>
    </row>
    <row r="23944" spans="59:62">
      <c r="BG23944" s="196"/>
      <c r="BH23944" s="196"/>
      <c r="BI23944" s="196"/>
      <c r="BJ23944" s="196"/>
    </row>
    <row r="23945" spans="59:62">
      <c r="BG23945" s="196"/>
      <c r="BH23945" s="196"/>
      <c r="BI23945" s="196"/>
      <c r="BJ23945" s="196"/>
    </row>
    <row r="23946" spans="59:62">
      <c r="BG23946" s="196"/>
      <c r="BH23946" s="196"/>
      <c r="BI23946" s="196"/>
      <c r="BJ23946" s="196"/>
    </row>
    <row r="23947" spans="59:62">
      <c r="BG23947" s="196"/>
      <c r="BH23947" s="196"/>
      <c r="BI23947" s="196"/>
      <c r="BJ23947" s="196"/>
    </row>
    <row r="23948" spans="59:62">
      <c r="BG23948" s="196"/>
      <c r="BH23948" s="196"/>
      <c r="BI23948" s="196"/>
      <c r="BJ23948" s="196"/>
    </row>
    <row r="23949" spans="59:62">
      <c r="BG23949" s="196"/>
      <c r="BH23949" s="196"/>
      <c r="BI23949" s="196"/>
      <c r="BJ23949" s="196"/>
    </row>
    <row r="23950" spans="59:62">
      <c r="BG23950" s="196"/>
      <c r="BH23950" s="196"/>
      <c r="BI23950" s="196"/>
      <c r="BJ23950" s="196"/>
    </row>
    <row r="23951" spans="59:62">
      <c r="BG23951" s="196"/>
      <c r="BH23951" s="196"/>
      <c r="BI23951" s="196"/>
      <c r="BJ23951" s="196"/>
    </row>
    <row r="23952" spans="59:62">
      <c r="BG23952" s="196"/>
      <c r="BH23952" s="196"/>
      <c r="BI23952" s="196"/>
      <c r="BJ23952" s="196"/>
    </row>
    <row r="23953" spans="59:62">
      <c r="BG23953" s="196"/>
      <c r="BH23953" s="196"/>
      <c r="BI23953" s="196"/>
      <c r="BJ23953" s="196"/>
    </row>
    <row r="23954" spans="59:62">
      <c r="BG23954" s="196"/>
      <c r="BH23954" s="196"/>
      <c r="BI23954" s="196"/>
      <c r="BJ23954" s="196"/>
    </row>
    <row r="23955" spans="59:62">
      <c r="BG23955" s="196"/>
      <c r="BH23955" s="196"/>
      <c r="BI23955" s="196"/>
      <c r="BJ23955" s="196"/>
    </row>
    <row r="23956" spans="59:62">
      <c r="BG23956" s="196"/>
      <c r="BH23956" s="196"/>
      <c r="BI23956" s="196"/>
      <c r="BJ23956" s="196"/>
    </row>
    <row r="23957" spans="59:62">
      <c r="BG23957" s="196"/>
      <c r="BH23957" s="196"/>
      <c r="BI23957" s="196"/>
      <c r="BJ23957" s="196"/>
    </row>
    <row r="23958" spans="59:62">
      <c r="BG23958" s="196"/>
      <c r="BH23958" s="196"/>
      <c r="BI23958" s="196"/>
      <c r="BJ23958" s="196"/>
    </row>
    <row r="23959" spans="59:62">
      <c r="BG23959" s="196"/>
      <c r="BH23959" s="196"/>
      <c r="BI23959" s="196"/>
      <c r="BJ23959" s="196"/>
    </row>
    <row r="23960" spans="59:62">
      <c r="BG23960" s="196"/>
      <c r="BH23960" s="196"/>
      <c r="BI23960" s="196"/>
      <c r="BJ23960" s="196"/>
    </row>
    <row r="23961" spans="59:62">
      <c r="BG23961" s="196"/>
      <c r="BH23961" s="196"/>
      <c r="BI23961" s="196"/>
      <c r="BJ23961" s="196"/>
    </row>
    <row r="23962" spans="59:62">
      <c r="BG23962" s="196"/>
      <c r="BH23962" s="196"/>
      <c r="BI23962" s="196"/>
      <c r="BJ23962" s="196"/>
    </row>
    <row r="23963" spans="59:62">
      <c r="BG23963" s="196"/>
      <c r="BH23963" s="196"/>
      <c r="BI23963" s="196"/>
      <c r="BJ23963" s="196"/>
    </row>
    <row r="23964" spans="59:62">
      <c r="BG23964" s="196"/>
      <c r="BH23964" s="196"/>
      <c r="BI23964" s="196"/>
      <c r="BJ23964" s="196"/>
    </row>
    <row r="23965" spans="59:62">
      <c r="BG23965" s="196"/>
      <c r="BH23965" s="196"/>
      <c r="BI23965" s="196"/>
      <c r="BJ23965" s="196"/>
    </row>
    <row r="23966" spans="59:62">
      <c r="BG23966" s="196"/>
      <c r="BH23966" s="196"/>
      <c r="BI23966" s="196"/>
      <c r="BJ23966" s="196"/>
    </row>
    <row r="23967" spans="59:62">
      <c r="BG23967" s="196"/>
      <c r="BH23967" s="196"/>
      <c r="BI23967" s="196"/>
      <c r="BJ23967" s="196"/>
    </row>
    <row r="23968" spans="59:62">
      <c r="BG23968" s="196"/>
      <c r="BH23968" s="196"/>
      <c r="BI23968" s="196"/>
      <c r="BJ23968" s="196"/>
    </row>
    <row r="23969" spans="59:62">
      <c r="BG23969" s="196"/>
      <c r="BH23969" s="196"/>
      <c r="BI23969" s="196"/>
      <c r="BJ23969" s="196"/>
    </row>
    <row r="23970" spans="59:62">
      <c r="BG23970" s="196"/>
      <c r="BH23970" s="196"/>
      <c r="BI23970" s="196"/>
      <c r="BJ23970" s="196"/>
    </row>
    <row r="23971" spans="59:62">
      <c r="BG23971" s="196"/>
      <c r="BH23971" s="196"/>
      <c r="BI23971" s="196"/>
      <c r="BJ23971" s="196"/>
    </row>
    <row r="23972" spans="59:62">
      <c r="BG23972" s="196"/>
      <c r="BH23972" s="196"/>
      <c r="BI23972" s="196"/>
      <c r="BJ23972" s="196"/>
    </row>
    <row r="23973" spans="59:62">
      <c r="BG23973" s="196"/>
      <c r="BH23973" s="196"/>
      <c r="BI23973" s="196"/>
      <c r="BJ23973" s="196"/>
    </row>
    <row r="23974" spans="59:62">
      <c r="BG23974" s="196"/>
      <c r="BH23974" s="196"/>
      <c r="BI23974" s="196"/>
      <c r="BJ23974" s="196"/>
    </row>
    <row r="23975" spans="59:62">
      <c r="BG23975" s="196"/>
      <c r="BH23975" s="196"/>
      <c r="BI23975" s="196"/>
      <c r="BJ23975" s="196"/>
    </row>
    <row r="23976" spans="59:62">
      <c r="BG23976" s="196"/>
      <c r="BH23976" s="196"/>
      <c r="BI23976" s="196"/>
      <c r="BJ23976" s="196"/>
    </row>
    <row r="23977" spans="59:62">
      <c r="BG23977" s="196"/>
      <c r="BH23977" s="196"/>
      <c r="BI23977" s="196"/>
      <c r="BJ23977" s="196"/>
    </row>
    <row r="23978" spans="59:62">
      <c r="BG23978" s="196"/>
      <c r="BH23978" s="196"/>
      <c r="BI23978" s="196"/>
      <c r="BJ23978" s="196"/>
    </row>
    <row r="23979" spans="59:62">
      <c r="BG23979" s="196"/>
      <c r="BH23979" s="196"/>
      <c r="BI23979" s="196"/>
      <c r="BJ23979" s="196"/>
    </row>
    <row r="23980" spans="59:62">
      <c r="BG23980" s="196"/>
      <c r="BH23980" s="196"/>
      <c r="BI23980" s="196"/>
      <c r="BJ23980" s="196"/>
    </row>
    <row r="23981" spans="59:62">
      <c r="BG23981" s="196"/>
      <c r="BH23981" s="196"/>
      <c r="BI23981" s="196"/>
      <c r="BJ23981" s="196"/>
    </row>
    <row r="23982" spans="59:62">
      <c r="BG23982" s="196"/>
      <c r="BH23982" s="196"/>
      <c r="BI23982" s="196"/>
      <c r="BJ23982" s="196"/>
    </row>
    <row r="23983" spans="59:62">
      <c r="BG23983" s="196"/>
      <c r="BH23983" s="196"/>
      <c r="BI23983" s="196"/>
      <c r="BJ23983" s="196"/>
    </row>
    <row r="23984" spans="59:62">
      <c r="BG23984" s="196"/>
      <c r="BH23984" s="196"/>
      <c r="BI23984" s="196"/>
      <c r="BJ23984" s="196"/>
    </row>
    <row r="23985" spans="59:62">
      <c r="BG23985" s="196"/>
      <c r="BH23985" s="196"/>
      <c r="BI23985" s="196"/>
      <c r="BJ23985" s="196"/>
    </row>
    <row r="23986" spans="59:62">
      <c r="BG23986" s="196"/>
      <c r="BH23986" s="196"/>
      <c r="BI23986" s="196"/>
      <c r="BJ23986" s="196"/>
    </row>
    <row r="23987" spans="59:62">
      <c r="BG23987" s="196"/>
      <c r="BH23987" s="196"/>
      <c r="BI23987" s="196"/>
      <c r="BJ23987" s="196"/>
    </row>
    <row r="23988" spans="59:62">
      <c r="BG23988" s="196"/>
      <c r="BH23988" s="196"/>
      <c r="BI23988" s="196"/>
      <c r="BJ23988" s="196"/>
    </row>
    <row r="23989" spans="59:62">
      <c r="BG23989" s="196"/>
      <c r="BH23989" s="196"/>
      <c r="BI23989" s="196"/>
      <c r="BJ23989" s="196"/>
    </row>
    <row r="23990" spans="59:62">
      <c r="BG23990" s="196"/>
      <c r="BH23990" s="196"/>
      <c r="BI23990" s="196"/>
      <c r="BJ23990" s="196"/>
    </row>
    <row r="23991" spans="59:62">
      <c r="BG23991" s="196"/>
      <c r="BH23991" s="196"/>
      <c r="BI23991" s="196"/>
      <c r="BJ23991" s="196"/>
    </row>
    <row r="23992" spans="59:62">
      <c r="BG23992" s="196"/>
      <c r="BH23992" s="196"/>
      <c r="BI23992" s="196"/>
      <c r="BJ23992" s="196"/>
    </row>
    <row r="23993" spans="59:62">
      <c r="BG23993" s="196"/>
      <c r="BH23993" s="196"/>
      <c r="BI23993" s="196"/>
      <c r="BJ23993" s="196"/>
    </row>
    <row r="23994" spans="59:62">
      <c r="BG23994" s="196"/>
      <c r="BH23994" s="196"/>
      <c r="BI23994" s="196"/>
      <c r="BJ23994" s="196"/>
    </row>
    <row r="23995" spans="59:62">
      <c r="BG23995" s="196"/>
      <c r="BH23995" s="196"/>
      <c r="BI23995" s="196"/>
      <c r="BJ23995" s="196"/>
    </row>
    <row r="23996" spans="59:62">
      <c r="BG23996" s="196"/>
      <c r="BH23996" s="196"/>
      <c r="BI23996" s="196"/>
      <c r="BJ23996" s="196"/>
    </row>
    <row r="23997" spans="59:62">
      <c r="BG23997" s="196"/>
      <c r="BH23997" s="196"/>
      <c r="BI23997" s="196"/>
      <c r="BJ23997" s="196"/>
    </row>
    <row r="23998" spans="59:62">
      <c r="BG23998" s="196"/>
      <c r="BH23998" s="196"/>
      <c r="BI23998" s="196"/>
      <c r="BJ23998" s="196"/>
    </row>
    <row r="23999" spans="59:62">
      <c r="BG23999" s="196"/>
      <c r="BH23999" s="196"/>
      <c r="BI23999" s="196"/>
      <c r="BJ23999" s="196"/>
    </row>
    <row r="24000" spans="59:62">
      <c r="BG24000" s="196"/>
      <c r="BH24000" s="196"/>
      <c r="BI24000" s="196"/>
      <c r="BJ24000" s="196"/>
    </row>
    <row r="24001" spans="59:62">
      <c r="BG24001" s="196"/>
      <c r="BH24001" s="196"/>
      <c r="BI24001" s="196"/>
      <c r="BJ24001" s="196"/>
    </row>
    <row r="24002" spans="59:62">
      <c r="BG24002" s="196"/>
      <c r="BH24002" s="196"/>
      <c r="BI24002" s="196"/>
      <c r="BJ24002" s="196"/>
    </row>
    <row r="24003" spans="59:62">
      <c r="BG24003" s="196"/>
      <c r="BH24003" s="196"/>
      <c r="BI24003" s="196"/>
      <c r="BJ24003" s="196"/>
    </row>
    <row r="24004" spans="59:62">
      <c r="BG24004" s="196"/>
      <c r="BH24004" s="196"/>
      <c r="BI24004" s="196"/>
      <c r="BJ24004" s="196"/>
    </row>
    <row r="24005" spans="59:62">
      <c r="BG24005" s="196"/>
      <c r="BH24005" s="196"/>
      <c r="BI24005" s="196"/>
      <c r="BJ24005" s="196"/>
    </row>
    <row r="24006" spans="59:62">
      <c r="BG24006" s="196"/>
      <c r="BH24006" s="196"/>
      <c r="BI24006" s="196"/>
      <c r="BJ24006" s="196"/>
    </row>
    <row r="24007" spans="59:62">
      <c r="BG24007" s="196"/>
      <c r="BH24007" s="196"/>
      <c r="BI24007" s="196"/>
      <c r="BJ24007" s="196"/>
    </row>
    <row r="24008" spans="59:62">
      <c r="BG24008" s="196"/>
      <c r="BH24008" s="196"/>
      <c r="BI24008" s="196"/>
      <c r="BJ24008" s="196"/>
    </row>
    <row r="24009" spans="59:62">
      <c r="BG24009" s="196"/>
      <c r="BH24009" s="196"/>
      <c r="BI24009" s="196"/>
      <c r="BJ24009" s="196"/>
    </row>
    <row r="24010" spans="59:62">
      <c r="BG24010" s="196"/>
      <c r="BH24010" s="196"/>
      <c r="BI24010" s="196"/>
      <c r="BJ24010" s="196"/>
    </row>
    <row r="24011" spans="59:62">
      <c r="BG24011" s="196"/>
      <c r="BH24011" s="196"/>
      <c r="BI24011" s="196"/>
      <c r="BJ24011" s="196"/>
    </row>
    <row r="24012" spans="59:62">
      <c r="BG24012" s="196"/>
      <c r="BH24012" s="196"/>
      <c r="BI24012" s="196"/>
      <c r="BJ24012" s="196"/>
    </row>
    <row r="24013" spans="59:62">
      <c r="BG24013" s="196"/>
      <c r="BH24013" s="196"/>
      <c r="BI24013" s="196"/>
      <c r="BJ24013" s="196"/>
    </row>
    <row r="24014" spans="59:62">
      <c r="BG24014" s="196"/>
      <c r="BH24014" s="196"/>
      <c r="BI24014" s="196"/>
      <c r="BJ24014" s="196"/>
    </row>
    <row r="24015" spans="59:62">
      <c r="BG24015" s="196"/>
      <c r="BH24015" s="196"/>
      <c r="BI24015" s="196"/>
      <c r="BJ24015" s="196"/>
    </row>
    <row r="24016" spans="59:62">
      <c r="BG24016" s="196"/>
      <c r="BH24016" s="196"/>
      <c r="BI24016" s="196"/>
      <c r="BJ24016" s="196"/>
    </row>
    <row r="24017" spans="59:62">
      <c r="BG24017" s="196"/>
      <c r="BH24017" s="196"/>
      <c r="BI24017" s="196"/>
      <c r="BJ24017" s="196"/>
    </row>
    <row r="24018" spans="59:62">
      <c r="BG24018" s="196"/>
      <c r="BH24018" s="196"/>
      <c r="BI24018" s="196"/>
      <c r="BJ24018" s="196"/>
    </row>
    <row r="24019" spans="59:62">
      <c r="BG24019" s="196"/>
      <c r="BH24019" s="196"/>
      <c r="BI24019" s="196"/>
      <c r="BJ24019" s="196"/>
    </row>
    <row r="24020" spans="59:62">
      <c r="BG24020" s="196"/>
      <c r="BH24020" s="196"/>
      <c r="BI24020" s="196"/>
      <c r="BJ24020" s="196"/>
    </row>
    <row r="24021" spans="59:62">
      <c r="BG24021" s="196"/>
      <c r="BH24021" s="196"/>
      <c r="BI24021" s="196"/>
      <c r="BJ24021" s="196"/>
    </row>
    <row r="24022" spans="59:62">
      <c r="BG24022" s="196"/>
      <c r="BH24022" s="196"/>
      <c r="BI24022" s="196"/>
      <c r="BJ24022" s="196"/>
    </row>
    <row r="24023" spans="59:62">
      <c r="BG24023" s="196"/>
      <c r="BH24023" s="196"/>
      <c r="BI24023" s="196"/>
      <c r="BJ24023" s="196"/>
    </row>
    <row r="24024" spans="59:62">
      <c r="BG24024" s="196"/>
      <c r="BH24024" s="196"/>
      <c r="BI24024" s="196"/>
      <c r="BJ24024" s="196"/>
    </row>
    <row r="24025" spans="59:62">
      <c r="BG24025" s="196"/>
      <c r="BH24025" s="196"/>
      <c r="BI24025" s="196"/>
      <c r="BJ24025" s="196"/>
    </row>
    <row r="24026" spans="59:62">
      <c r="BG24026" s="196"/>
      <c r="BH24026" s="196"/>
      <c r="BI24026" s="196"/>
      <c r="BJ24026" s="196"/>
    </row>
    <row r="24027" spans="59:62">
      <c r="BG24027" s="196"/>
      <c r="BH24027" s="196"/>
      <c r="BI24027" s="196"/>
      <c r="BJ24027" s="196"/>
    </row>
    <row r="24028" spans="59:62">
      <c r="BG24028" s="196"/>
      <c r="BH24028" s="196"/>
      <c r="BI24028" s="196"/>
      <c r="BJ24028" s="196"/>
    </row>
    <row r="24029" spans="59:62">
      <c r="BG24029" s="196"/>
      <c r="BH24029" s="196"/>
      <c r="BI24029" s="196"/>
      <c r="BJ24029" s="196"/>
    </row>
    <row r="24030" spans="59:62">
      <c r="BG24030" s="196"/>
      <c r="BH24030" s="196"/>
      <c r="BI24030" s="196"/>
      <c r="BJ24030" s="196"/>
    </row>
    <row r="24031" spans="59:62">
      <c r="BG24031" s="196"/>
      <c r="BH24031" s="196"/>
      <c r="BI24031" s="196"/>
      <c r="BJ24031" s="196"/>
    </row>
    <row r="24032" spans="59:62">
      <c r="BG24032" s="196"/>
      <c r="BH24032" s="196"/>
      <c r="BI24032" s="196"/>
      <c r="BJ24032" s="196"/>
    </row>
    <row r="24033" spans="59:62">
      <c r="BG24033" s="196"/>
      <c r="BH24033" s="196"/>
      <c r="BI24033" s="196"/>
      <c r="BJ24033" s="196"/>
    </row>
    <row r="24034" spans="59:62">
      <c r="BG24034" s="196"/>
      <c r="BH24034" s="196"/>
      <c r="BI24034" s="196"/>
      <c r="BJ24034" s="196"/>
    </row>
    <row r="24035" spans="59:62">
      <c r="BG24035" s="196"/>
      <c r="BH24035" s="196"/>
      <c r="BI24035" s="196"/>
      <c r="BJ24035" s="196"/>
    </row>
    <row r="24036" spans="59:62">
      <c r="BG24036" s="196"/>
      <c r="BH24036" s="196"/>
      <c r="BI24036" s="196"/>
      <c r="BJ24036" s="196"/>
    </row>
    <row r="24037" spans="59:62">
      <c r="BG24037" s="196"/>
      <c r="BH24037" s="196"/>
      <c r="BI24037" s="196"/>
      <c r="BJ24037" s="196"/>
    </row>
    <row r="24038" spans="59:62">
      <c r="BG24038" s="196"/>
      <c r="BH24038" s="196"/>
      <c r="BI24038" s="196"/>
      <c r="BJ24038" s="196"/>
    </row>
    <row r="24039" spans="59:62">
      <c r="BG24039" s="196"/>
      <c r="BH24039" s="196"/>
      <c r="BI24039" s="196"/>
      <c r="BJ24039" s="196"/>
    </row>
    <row r="24040" spans="59:62">
      <c r="BG24040" s="196"/>
      <c r="BH24040" s="196"/>
      <c r="BI24040" s="196"/>
      <c r="BJ24040" s="196"/>
    </row>
    <row r="24041" spans="59:62">
      <c r="BG24041" s="196"/>
      <c r="BH24041" s="196"/>
      <c r="BI24041" s="196"/>
      <c r="BJ24041" s="196"/>
    </row>
    <row r="24042" spans="59:62">
      <c r="BG24042" s="196"/>
      <c r="BH24042" s="196"/>
      <c r="BI24042" s="196"/>
      <c r="BJ24042" s="196"/>
    </row>
    <row r="24043" spans="59:62">
      <c r="BG24043" s="196"/>
      <c r="BH24043" s="196"/>
      <c r="BI24043" s="196"/>
      <c r="BJ24043" s="196"/>
    </row>
    <row r="24044" spans="59:62">
      <c r="BG24044" s="196"/>
      <c r="BH24044" s="196"/>
      <c r="BI24044" s="196"/>
      <c r="BJ24044" s="196"/>
    </row>
    <row r="24045" spans="59:62">
      <c r="BG24045" s="196"/>
      <c r="BH24045" s="196"/>
      <c r="BI24045" s="196"/>
      <c r="BJ24045" s="196"/>
    </row>
    <row r="24046" spans="59:62">
      <c r="BG24046" s="196"/>
      <c r="BH24046" s="196"/>
      <c r="BI24046" s="196"/>
      <c r="BJ24046" s="196"/>
    </row>
    <row r="24047" spans="59:62">
      <c r="BG24047" s="196"/>
      <c r="BH24047" s="196"/>
      <c r="BI24047" s="196"/>
      <c r="BJ24047" s="196"/>
    </row>
    <row r="24048" spans="59:62">
      <c r="BG24048" s="196"/>
      <c r="BH24048" s="196"/>
      <c r="BI24048" s="196"/>
      <c r="BJ24048" s="196"/>
    </row>
    <row r="24049" spans="59:62">
      <c r="BG24049" s="196"/>
      <c r="BH24049" s="196"/>
      <c r="BI24049" s="196"/>
      <c r="BJ24049" s="196"/>
    </row>
    <row r="24050" spans="59:62">
      <c r="BG24050" s="196"/>
      <c r="BH24050" s="196"/>
      <c r="BI24050" s="196"/>
      <c r="BJ24050" s="196"/>
    </row>
    <row r="24051" spans="59:62">
      <c r="BG24051" s="196"/>
      <c r="BH24051" s="196"/>
      <c r="BI24051" s="196"/>
      <c r="BJ24051" s="196"/>
    </row>
    <row r="24052" spans="59:62">
      <c r="BG24052" s="196"/>
      <c r="BH24052" s="196"/>
      <c r="BI24052" s="196"/>
      <c r="BJ24052" s="196"/>
    </row>
    <row r="24053" spans="59:62">
      <c r="BG24053" s="196"/>
      <c r="BH24053" s="196"/>
      <c r="BI24053" s="196"/>
      <c r="BJ24053" s="196"/>
    </row>
    <row r="24054" spans="59:62">
      <c r="BG24054" s="196"/>
      <c r="BH24054" s="196"/>
      <c r="BI24054" s="196"/>
      <c r="BJ24054" s="196"/>
    </row>
    <row r="24055" spans="59:62">
      <c r="BG24055" s="196"/>
      <c r="BH24055" s="196"/>
      <c r="BI24055" s="196"/>
      <c r="BJ24055" s="196"/>
    </row>
    <row r="24056" spans="59:62">
      <c r="BG24056" s="196"/>
      <c r="BH24056" s="196"/>
      <c r="BI24056" s="196"/>
      <c r="BJ24056" s="196"/>
    </row>
    <row r="24057" spans="59:62">
      <c r="BG24057" s="196"/>
      <c r="BH24057" s="196"/>
      <c r="BI24057" s="196"/>
      <c r="BJ24057" s="196"/>
    </row>
    <row r="24058" spans="59:62">
      <c r="BG24058" s="196"/>
      <c r="BH24058" s="196"/>
      <c r="BI24058" s="196"/>
      <c r="BJ24058" s="196"/>
    </row>
    <row r="24059" spans="59:62">
      <c r="BG24059" s="196"/>
      <c r="BH24059" s="196"/>
      <c r="BI24059" s="196"/>
      <c r="BJ24059" s="196"/>
    </row>
    <row r="24060" spans="59:62">
      <c r="BG24060" s="196"/>
      <c r="BH24060" s="196"/>
      <c r="BI24060" s="196"/>
      <c r="BJ24060" s="196"/>
    </row>
    <row r="24061" spans="59:62">
      <c r="BG24061" s="196"/>
      <c r="BH24061" s="196"/>
      <c r="BI24061" s="196"/>
      <c r="BJ24061" s="196"/>
    </row>
    <row r="24062" spans="59:62">
      <c r="BG24062" s="196"/>
      <c r="BH24062" s="196"/>
      <c r="BI24062" s="196"/>
      <c r="BJ24062" s="196"/>
    </row>
    <row r="24063" spans="59:62">
      <c r="BG24063" s="196"/>
      <c r="BH24063" s="196"/>
      <c r="BI24063" s="196"/>
      <c r="BJ24063" s="196"/>
    </row>
    <row r="24064" spans="59:62">
      <c r="BG24064" s="196"/>
      <c r="BH24064" s="196"/>
      <c r="BI24064" s="196"/>
      <c r="BJ24064" s="196"/>
    </row>
    <row r="24065" spans="59:62">
      <c r="BG24065" s="196"/>
      <c r="BH24065" s="196"/>
      <c r="BI24065" s="196"/>
      <c r="BJ24065" s="196"/>
    </row>
    <row r="24066" spans="59:62">
      <c r="BG24066" s="196"/>
      <c r="BH24066" s="196"/>
      <c r="BI24066" s="196"/>
      <c r="BJ24066" s="196"/>
    </row>
    <row r="24067" spans="59:62">
      <c r="BG24067" s="196"/>
      <c r="BH24067" s="196"/>
      <c r="BI24067" s="196"/>
      <c r="BJ24067" s="196"/>
    </row>
    <row r="24068" spans="59:62">
      <c r="BG24068" s="196"/>
      <c r="BH24068" s="196"/>
      <c r="BI24068" s="196"/>
      <c r="BJ24068" s="196"/>
    </row>
    <row r="24069" spans="59:62">
      <c r="BG24069" s="196"/>
      <c r="BH24069" s="196"/>
      <c r="BI24069" s="196"/>
      <c r="BJ24069" s="196"/>
    </row>
    <row r="24070" spans="59:62">
      <c r="BG24070" s="196"/>
      <c r="BH24070" s="196"/>
      <c r="BI24070" s="196"/>
      <c r="BJ24070" s="196"/>
    </row>
    <row r="24071" spans="59:62">
      <c r="BG24071" s="196"/>
      <c r="BH24071" s="196"/>
      <c r="BI24071" s="196"/>
      <c r="BJ24071" s="196"/>
    </row>
    <row r="24072" spans="59:62">
      <c r="BG24072" s="196"/>
      <c r="BH24072" s="196"/>
      <c r="BI24072" s="196"/>
      <c r="BJ24072" s="196"/>
    </row>
    <row r="24073" spans="59:62">
      <c r="BG24073" s="196"/>
      <c r="BH24073" s="196"/>
      <c r="BI24073" s="196"/>
      <c r="BJ24073" s="196"/>
    </row>
    <row r="24074" spans="59:62">
      <c r="BG24074" s="196"/>
      <c r="BH24074" s="196"/>
      <c r="BI24074" s="196"/>
      <c r="BJ24074" s="196"/>
    </row>
    <row r="24075" spans="59:62">
      <c r="BG24075" s="196"/>
      <c r="BH24075" s="196"/>
      <c r="BI24075" s="196"/>
      <c r="BJ24075" s="196"/>
    </row>
    <row r="24076" spans="59:62">
      <c r="BG24076" s="196"/>
      <c r="BH24076" s="196"/>
      <c r="BI24076" s="196"/>
      <c r="BJ24076" s="196"/>
    </row>
    <row r="24077" spans="59:62">
      <c r="BG24077" s="196"/>
      <c r="BH24077" s="196"/>
      <c r="BI24077" s="196"/>
      <c r="BJ24077" s="196"/>
    </row>
    <row r="24078" spans="59:62">
      <c r="BG24078" s="196"/>
      <c r="BH24078" s="196"/>
      <c r="BI24078" s="196"/>
      <c r="BJ24078" s="196"/>
    </row>
    <row r="24079" spans="59:62">
      <c r="BG24079" s="196"/>
      <c r="BH24079" s="196"/>
      <c r="BI24079" s="196"/>
      <c r="BJ24079" s="196"/>
    </row>
    <row r="24080" spans="59:62">
      <c r="BG24080" s="196"/>
      <c r="BH24080" s="196"/>
      <c r="BI24080" s="196"/>
      <c r="BJ24080" s="196"/>
    </row>
    <row r="24081" spans="59:62">
      <c r="BG24081" s="196"/>
      <c r="BH24081" s="196"/>
      <c r="BI24081" s="196"/>
      <c r="BJ24081" s="196"/>
    </row>
    <row r="24082" spans="59:62">
      <c r="BG24082" s="196"/>
      <c r="BH24082" s="196"/>
      <c r="BI24082" s="196"/>
      <c r="BJ24082" s="196"/>
    </row>
    <row r="24083" spans="59:62">
      <c r="BG24083" s="196"/>
      <c r="BH24083" s="196"/>
      <c r="BI24083" s="196"/>
      <c r="BJ24083" s="196"/>
    </row>
    <row r="24084" spans="59:62">
      <c r="BG24084" s="196"/>
      <c r="BH24084" s="196"/>
      <c r="BI24084" s="196"/>
      <c r="BJ24084" s="196"/>
    </row>
    <row r="24085" spans="59:62">
      <c r="BG24085" s="196"/>
      <c r="BH24085" s="196"/>
      <c r="BI24085" s="196"/>
      <c r="BJ24085" s="196"/>
    </row>
    <row r="24086" spans="59:62">
      <c r="BG24086" s="196"/>
      <c r="BH24086" s="196"/>
      <c r="BI24086" s="196"/>
      <c r="BJ24086" s="196"/>
    </row>
    <row r="24087" spans="59:62">
      <c r="BG24087" s="196"/>
      <c r="BH24087" s="196"/>
      <c r="BI24087" s="196"/>
      <c r="BJ24087" s="196"/>
    </row>
    <row r="24088" spans="59:62">
      <c r="BG24088" s="196"/>
      <c r="BH24088" s="196"/>
      <c r="BI24088" s="196"/>
      <c r="BJ24088" s="196"/>
    </row>
    <row r="24089" spans="59:62">
      <c r="BG24089" s="196"/>
      <c r="BH24089" s="196"/>
      <c r="BI24089" s="196"/>
      <c r="BJ24089" s="196"/>
    </row>
    <row r="24090" spans="59:62">
      <c r="BG24090" s="196"/>
      <c r="BH24090" s="196"/>
      <c r="BI24090" s="196"/>
      <c r="BJ24090" s="196"/>
    </row>
    <row r="24091" spans="59:62">
      <c r="BG24091" s="196"/>
      <c r="BH24091" s="196"/>
      <c r="BI24091" s="196"/>
      <c r="BJ24091" s="196"/>
    </row>
    <row r="24092" spans="59:62">
      <c r="BG24092" s="196"/>
      <c r="BH24092" s="196"/>
      <c r="BI24092" s="196"/>
      <c r="BJ24092" s="196"/>
    </row>
    <row r="24093" spans="59:62">
      <c r="BG24093" s="196"/>
      <c r="BH24093" s="196"/>
      <c r="BI24093" s="196"/>
      <c r="BJ24093" s="196"/>
    </row>
    <row r="24094" spans="59:62">
      <c r="BG24094" s="196"/>
      <c r="BH24094" s="196"/>
      <c r="BI24094" s="196"/>
      <c r="BJ24094" s="196"/>
    </row>
    <row r="24095" spans="59:62">
      <c r="BG24095" s="196"/>
      <c r="BH24095" s="196"/>
      <c r="BI24095" s="196"/>
      <c r="BJ24095" s="196"/>
    </row>
    <row r="24096" spans="59:62">
      <c r="BG24096" s="196"/>
      <c r="BH24096" s="196"/>
      <c r="BI24096" s="196"/>
      <c r="BJ24096" s="196"/>
    </row>
    <row r="24097" spans="59:62">
      <c r="BG24097" s="196"/>
      <c r="BH24097" s="196"/>
      <c r="BI24097" s="196"/>
      <c r="BJ24097" s="196"/>
    </row>
    <row r="24098" spans="59:62">
      <c r="BG24098" s="196"/>
      <c r="BH24098" s="196"/>
      <c r="BI24098" s="196"/>
      <c r="BJ24098" s="196"/>
    </row>
    <row r="24099" spans="59:62">
      <c r="BG24099" s="196"/>
      <c r="BH24099" s="196"/>
      <c r="BI24099" s="196"/>
      <c r="BJ24099" s="196"/>
    </row>
    <row r="24100" spans="59:62">
      <c r="BG24100" s="196"/>
      <c r="BH24100" s="196"/>
      <c r="BI24100" s="196"/>
      <c r="BJ24100" s="196"/>
    </row>
    <row r="24101" spans="59:62">
      <c r="BG24101" s="196"/>
      <c r="BH24101" s="196"/>
      <c r="BI24101" s="196"/>
      <c r="BJ24101" s="196"/>
    </row>
    <row r="24102" spans="59:62">
      <c r="BG24102" s="196"/>
      <c r="BH24102" s="196"/>
      <c r="BI24102" s="196"/>
      <c r="BJ24102" s="196"/>
    </row>
    <row r="24103" spans="59:62">
      <c r="BG24103" s="196"/>
      <c r="BH24103" s="196"/>
      <c r="BI24103" s="196"/>
      <c r="BJ24103" s="196"/>
    </row>
    <row r="24104" spans="59:62">
      <c r="BG24104" s="196"/>
      <c r="BH24104" s="196"/>
      <c r="BI24104" s="196"/>
      <c r="BJ24104" s="196"/>
    </row>
    <row r="24105" spans="59:62">
      <c r="BG24105" s="196"/>
      <c r="BH24105" s="196"/>
      <c r="BI24105" s="196"/>
      <c r="BJ24105" s="196"/>
    </row>
    <row r="24106" spans="59:62">
      <c r="BG24106" s="196"/>
      <c r="BH24106" s="196"/>
      <c r="BI24106" s="196"/>
      <c r="BJ24106" s="196"/>
    </row>
    <row r="24107" spans="59:62">
      <c r="BG24107" s="196"/>
      <c r="BH24107" s="196"/>
      <c r="BI24107" s="196"/>
      <c r="BJ24107" s="196"/>
    </row>
    <row r="24108" spans="59:62">
      <c r="BG24108" s="196"/>
      <c r="BH24108" s="196"/>
      <c r="BI24108" s="196"/>
      <c r="BJ24108" s="196"/>
    </row>
    <row r="24109" spans="59:62">
      <c r="BG24109" s="196"/>
      <c r="BH24109" s="196"/>
      <c r="BI24109" s="196"/>
      <c r="BJ24109" s="196"/>
    </row>
    <row r="24110" spans="59:62">
      <c r="BG24110" s="196"/>
      <c r="BH24110" s="196"/>
      <c r="BI24110" s="196"/>
      <c r="BJ24110" s="196"/>
    </row>
    <row r="24111" spans="59:62">
      <c r="BG24111" s="196"/>
      <c r="BH24111" s="196"/>
      <c r="BI24111" s="196"/>
      <c r="BJ24111" s="196"/>
    </row>
    <row r="24112" spans="59:62">
      <c r="BG24112" s="196"/>
      <c r="BH24112" s="196"/>
      <c r="BI24112" s="196"/>
      <c r="BJ24112" s="196"/>
    </row>
    <row r="24113" spans="59:62">
      <c r="BG24113" s="196"/>
      <c r="BH24113" s="196"/>
      <c r="BI24113" s="196"/>
      <c r="BJ24113" s="196"/>
    </row>
    <row r="24114" spans="59:62">
      <c r="BG24114" s="196"/>
      <c r="BH24114" s="196"/>
      <c r="BI24114" s="196"/>
      <c r="BJ24114" s="196"/>
    </row>
    <row r="24115" spans="59:62">
      <c r="BG24115" s="196"/>
      <c r="BH24115" s="196"/>
      <c r="BI24115" s="196"/>
      <c r="BJ24115" s="196"/>
    </row>
    <row r="24116" spans="59:62">
      <c r="BG24116" s="196"/>
      <c r="BH24116" s="196"/>
      <c r="BI24116" s="196"/>
      <c r="BJ24116" s="196"/>
    </row>
    <row r="24117" spans="59:62">
      <c r="BG24117" s="196"/>
      <c r="BH24117" s="196"/>
      <c r="BI24117" s="196"/>
      <c r="BJ24117" s="196"/>
    </row>
    <row r="24118" spans="59:62">
      <c r="BG24118" s="196"/>
      <c r="BH24118" s="196"/>
      <c r="BI24118" s="196"/>
      <c r="BJ24118" s="196"/>
    </row>
    <row r="24119" spans="59:62">
      <c r="BG24119" s="196"/>
      <c r="BH24119" s="196"/>
      <c r="BI24119" s="196"/>
      <c r="BJ24119" s="196"/>
    </row>
    <row r="24120" spans="59:62">
      <c r="BG24120" s="196"/>
      <c r="BH24120" s="196"/>
      <c r="BI24120" s="196"/>
      <c r="BJ24120" s="196"/>
    </row>
    <row r="24121" spans="59:62">
      <c r="BG24121" s="196"/>
      <c r="BH24121" s="196"/>
      <c r="BI24121" s="196"/>
      <c r="BJ24121" s="196"/>
    </row>
    <row r="24122" spans="59:62">
      <c r="BG24122" s="196"/>
      <c r="BH24122" s="196"/>
      <c r="BI24122" s="196"/>
      <c r="BJ24122" s="196"/>
    </row>
    <row r="24123" spans="59:62">
      <c r="BG24123" s="196"/>
      <c r="BH24123" s="196"/>
      <c r="BI24123" s="196"/>
      <c r="BJ24123" s="196"/>
    </row>
    <row r="24124" spans="59:62">
      <c r="BG24124" s="196"/>
      <c r="BH24124" s="196"/>
      <c r="BI24124" s="196"/>
      <c r="BJ24124" s="196"/>
    </row>
    <row r="24125" spans="59:62">
      <c r="BG24125" s="196"/>
      <c r="BH24125" s="196"/>
      <c r="BI24125" s="196"/>
      <c r="BJ24125" s="196"/>
    </row>
    <row r="24126" spans="59:62">
      <c r="BG24126" s="196"/>
      <c r="BH24126" s="196"/>
      <c r="BI24126" s="196"/>
      <c r="BJ24126" s="196"/>
    </row>
    <row r="24127" spans="59:62">
      <c r="BG24127" s="196"/>
      <c r="BH24127" s="196"/>
      <c r="BI24127" s="196"/>
      <c r="BJ24127" s="196"/>
    </row>
    <row r="24128" spans="59:62">
      <c r="BG24128" s="196"/>
      <c r="BH24128" s="196"/>
      <c r="BI24128" s="196"/>
      <c r="BJ24128" s="196"/>
    </row>
    <row r="24129" spans="59:62">
      <c r="BG24129" s="196"/>
      <c r="BH24129" s="196"/>
      <c r="BI24129" s="196"/>
      <c r="BJ24129" s="196"/>
    </row>
    <row r="24130" spans="59:62">
      <c r="BG24130" s="196"/>
      <c r="BH24130" s="196"/>
      <c r="BI24130" s="196"/>
      <c r="BJ24130" s="196"/>
    </row>
    <row r="24131" spans="59:62">
      <c r="BG24131" s="196"/>
      <c r="BH24131" s="196"/>
      <c r="BI24131" s="196"/>
      <c r="BJ24131" s="196"/>
    </row>
    <row r="24132" spans="59:62">
      <c r="BG24132" s="196"/>
      <c r="BH24132" s="196"/>
      <c r="BI24132" s="196"/>
      <c r="BJ24132" s="196"/>
    </row>
    <row r="24133" spans="59:62">
      <c r="BG24133" s="196"/>
      <c r="BH24133" s="196"/>
      <c r="BI24133" s="196"/>
      <c r="BJ24133" s="196"/>
    </row>
    <row r="24134" spans="59:62">
      <c r="BG24134" s="196"/>
      <c r="BH24134" s="196"/>
      <c r="BI24134" s="196"/>
      <c r="BJ24134" s="196"/>
    </row>
    <row r="24135" spans="59:62">
      <c r="BG24135" s="196"/>
      <c r="BH24135" s="196"/>
      <c r="BI24135" s="196"/>
      <c r="BJ24135" s="196"/>
    </row>
    <row r="24136" spans="59:62">
      <c r="BG24136" s="196"/>
      <c r="BH24136" s="196"/>
      <c r="BI24136" s="196"/>
      <c r="BJ24136" s="196"/>
    </row>
    <row r="24137" spans="59:62">
      <c r="BG24137" s="196"/>
      <c r="BH24137" s="196"/>
      <c r="BI24137" s="196"/>
      <c r="BJ24137" s="196"/>
    </row>
    <row r="24138" spans="59:62">
      <c r="BG24138" s="196"/>
      <c r="BH24138" s="196"/>
      <c r="BI24138" s="196"/>
      <c r="BJ24138" s="196"/>
    </row>
    <row r="24139" spans="59:62">
      <c r="BG24139" s="196"/>
      <c r="BH24139" s="196"/>
      <c r="BI24139" s="196"/>
      <c r="BJ24139" s="196"/>
    </row>
    <row r="24140" spans="59:62">
      <c r="BG24140" s="196"/>
      <c r="BH24140" s="196"/>
      <c r="BI24140" s="196"/>
      <c r="BJ24140" s="196"/>
    </row>
    <row r="24141" spans="59:62">
      <c r="BG24141" s="196"/>
      <c r="BH24141" s="196"/>
      <c r="BI24141" s="196"/>
      <c r="BJ24141" s="196"/>
    </row>
    <row r="24142" spans="59:62">
      <c r="BG24142" s="196"/>
      <c r="BH24142" s="196"/>
      <c r="BI24142" s="196"/>
      <c r="BJ24142" s="196"/>
    </row>
    <row r="24143" spans="59:62">
      <c r="BG24143" s="196"/>
      <c r="BH24143" s="196"/>
      <c r="BI24143" s="196"/>
      <c r="BJ24143" s="196"/>
    </row>
    <row r="24144" spans="59:62">
      <c r="BG24144" s="196"/>
      <c r="BH24144" s="196"/>
      <c r="BI24144" s="196"/>
      <c r="BJ24144" s="196"/>
    </row>
    <row r="24145" spans="59:62">
      <c r="BG24145" s="196"/>
      <c r="BH24145" s="196"/>
      <c r="BI24145" s="196"/>
      <c r="BJ24145" s="196"/>
    </row>
    <row r="24146" spans="59:62">
      <c r="BG24146" s="196"/>
      <c r="BH24146" s="196"/>
      <c r="BI24146" s="196"/>
      <c r="BJ24146" s="196"/>
    </row>
    <row r="24147" spans="59:62">
      <c r="BG24147" s="196"/>
      <c r="BH24147" s="196"/>
      <c r="BI24147" s="196"/>
      <c r="BJ24147" s="196"/>
    </row>
    <row r="24148" spans="59:62">
      <c r="BG24148" s="196"/>
      <c r="BH24148" s="196"/>
      <c r="BI24148" s="196"/>
      <c r="BJ24148" s="196"/>
    </row>
    <row r="24149" spans="59:62">
      <c r="BG24149" s="196"/>
      <c r="BH24149" s="196"/>
      <c r="BI24149" s="196"/>
      <c r="BJ24149" s="196"/>
    </row>
    <row r="24150" spans="59:62">
      <c r="BG24150" s="196"/>
      <c r="BH24150" s="196"/>
      <c r="BI24150" s="196"/>
      <c r="BJ24150" s="196"/>
    </row>
    <row r="24151" spans="59:62">
      <c r="BG24151" s="196"/>
      <c r="BH24151" s="196"/>
      <c r="BI24151" s="196"/>
      <c r="BJ24151" s="196"/>
    </row>
    <row r="24152" spans="59:62">
      <c r="BG24152" s="196"/>
      <c r="BH24152" s="196"/>
      <c r="BI24152" s="196"/>
      <c r="BJ24152" s="196"/>
    </row>
    <row r="24153" spans="59:62">
      <c r="BG24153" s="196"/>
      <c r="BH24153" s="196"/>
      <c r="BI24153" s="196"/>
      <c r="BJ24153" s="196"/>
    </row>
    <row r="24154" spans="59:62">
      <c r="BG24154" s="196"/>
      <c r="BH24154" s="196"/>
      <c r="BI24154" s="196"/>
      <c r="BJ24154" s="196"/>
    </row>
    <row r="24155" spans="59:62">
      <c r="BG24155" s="196"/>
      <c r="BH24155" s="196"/>
      <c r="BI24155" s="196"/>
      <c r="BJ24155" s="196"/>
    </row>
    <row r="24156" spans="59:62">
      <c r="BG24156" s="196"/>
      <c r="BH24156" s="196"/>
      <c r="BI24156" s="196"/>
      <c r="BJ24156" s="196"/>
    </row>
    <row r="24157" spans="59:62">
      <c r="BG24157" s="196"/>
      <c r="BH24157" s="196"/>
      <c r="BI24157" s="196"/>
      <c r="BJ24157" s="196"/>
    </row>
    <row r="24158" spans="59:62">
      <c r="BG24158" s="196"/>
      <c r="BH24158" s="196"/>
      <c r="BI24158" s="196"/>
      <c r="BJ24158" s="196"/>
    </row>
    <row r="24159" spans="59:62">
      <c r="BG24159" s="196"/>
      <c r="BH24159" s="196"/>
      <c r="BI24159" s="196"/>
      <c r="BJ24159" s="196"/>
    </row>
    <row r="24160" spans="59:62">
      <c r="BG24160" s="196"/>
      <c r="BH24160" s="196"/>
      <c r="BI24160" s="196"/>
      <c r="BJ24160" s="196"/>
    </row>
    <row r="24161" spans="59:62">
      <c r="BG24161" s="196"/>
      <c r="BH24161" s="196"/>
      <c r="BI24161" s="196"/>
      <c r="BJ24161" s="196"/>
    </row>
    <row r="24162" spans="59:62">
      <c r="BG24162" s="196"/>
      <c r="BH24162" s="196"/>
      <c r="BI24162" s="196"/>
      <c r="BJ24162" s="196"/>
    </row>
    <row r="24163" spans="59:62">
      <c r="BG24163" s="196"/>
      <c r="BH24163" s="196"/>
      <c r="BI24163" s="196"/>
      <c r="BJ24163" s="196"/>
    </row>
    <row r="24164" spans="59:62">
      <c r="BG24164" s="196"/>
      <c r="BH24164" s="196"/>
      <c r="BI24164" s="196"/>
      <c r="BJ24164" s="196"/>
    </row>
    <row r="24165" spans="59:62">
      <c r="BG24165" s="196"/>
      <c r="BH24165" s="196"/>
      <c r="BI24165" s="196"/>
      <c r="BJ24165" s="196"/>
    </row>
    <row r="24166" spans="59:62">
      <c r="BG24166" s="196"/>
      <c r="BH24166" s="196"/>
      <c r="BI24166" s="196"/>
      <c r="BJ24166" s="196"/>
    </row>
    <row r="24167" spans="59:62">
      <c r="BG24167" s="196"/>
      <c r="BH24167" s="196"/>
      <c r="BI24167" s="196"/>
      <c r="BJ24167" s="196"/>
    </row>
    <row r="24168" spans="59:62">
      <c r="BG24168" s="196"/>
      <c r="BH24168" s="196"/>
      <c r="BI24168" s="196"/>
      <c r="BJ24168" s="196"/>
    </row>
    <row r="24169" spans="59:62">
      <c r="BG24169" s="196"/>
      <c r="BH24169" s="196"/>
      <c r="BI24169" s="196"/>
      <c r="BJ24169" s="196"/>
    </row>
    <row r="24170" spans="59:62">
      <c r="BG24170" s="196"/>
      <c r="BH24170" s="196"/>
      <c r="BI24170" s="196"/>
      <c r="BJ24170" s="196"/>
    </row>
    <row r="24171" spans="59:62">
      <c r="BG24171" s="196"/>
      <c r="BH24171" s="196"/>
      <c r="BI24171" s="196"/>
      <c r="BJ24171" s="196"/>
    </row>
    <row r="24172" spans="59:62">
      <c r="BG24172" s="196"/>
      <c r="BH24172" s="196"/>
      <c r="BI24172" s="196"/>
      <c r="BJ24172" s="196"/>
    </row>
    <row r="24173" spans="59:62">
      <c r="BG24173" s="196"/>
      <c r="BH24173" s="196"/>
      <c r="BI24173" s="196"/>
      <c r="BJ24173" s="196"/>
    </row>
    <row r="24174" spans="59:62">
      <c r="BG24174" s="196"/>
      <c r="BH24174" s="196"/>
      <c r="BI24174" s="196"/>
      <c r="BJ24174" s="196"/>
    </row>
    <row r="24175" spans="59:62">
      <c r="BG24175" s="196"/>
      <c r="BH24175" s="196"/>
      <c r="BI24175" s="196"/>
      <c r="BJ24175" s="196"/>
    </row>
    <row r="24176" spans="59:62">
      <c r="BG24176" s="196"/>
      <c r="BH24176" s="196"/>
      <c r="BI24176" s="196"/>
      <c r="BJ24176" s="196"/>
    </row>
    <row r="24177" spans="59:62">
      <c r="BG24177" s="196"/>
      <c r="BH24177" s="196"/>
      <c r="BI24177" s="196"/>
      <c r="BJ24177" s="196"/>
    </row>
    <row r="24178" spans="59:62">
      <c r="BG24178" s="196"/>
      <c r="BH24178" s="196"/>
      <c r="BI24178" s="196"/>
      <c r="BJ24178" s="196"/>
    </row>
    <row r="24179" spans="59:62">
      <c r="BG24179" s="196"/>
      <c r="BH24179" s="196"/>
      <c r="BI24179" s="196"/>
      <c r="BJ24179" s="196"/>
    </row>
    <row r="24180" spans="59:62">
      <c r="BG24180" s="196"/>
      <c r="BH24180" s="196"/>
      <c r="BI24180" s="196"/>
      <c r="BJ24180" s="196"/>
    </row>
    <row r="24181" spans="59:62">
      <c r="BG24181" s="196"/>
      <c r="BH24181" s="196"/>
      <c r="BI24181" s="196"/>
      <c r="BJ24181" s="196"/>
    </row>
    <row r="24182" spans="59:62">
      <c r="BG24182" s="196"/>
      <c r="BH24182" s="196"/>
      <c r="BI24182" s="196"/>
      <c r="BJ24182" s="196"/>
    </row>
    <row r="24183" spans="59:62">
      <c r="BG24183" s="196"/>
      <c r="BH24183" s="196"/>
      <c r="BI24183" s="196"/>
      <c r="BJ24183" s="196"/>
    </row>
    <row r="24184" spans="59:62">
      <c r="BG24184" s="196"/>
      <c r="BH24184" s="196"/>
      <c r="BI24184" s="196"/>
      <c r="BJ24184" s="196"/>
    </row>
    <row r="24185" spans="59:62">
      <c r="BG24185" s="196"/>
      <c r="BH24185" s="196"/>
      <c r="BI24185" s="196"/>
      <c r="BJ24185" s="196"/>
    </row>
    <row r="24186" spans="59:62">
      <c r="BG24186" s="196"/>
      <c r="BH24186" s="196"/>
      <c r="BI24186" s="196"/>
      <c r="BJ24186" s="196"/>
    </row>
    <row r="24187" spans="59:62">
      <c r="BG24187" s="196"/>
      <c r="BH24187" s="196"/>
      <c r="BI24187" s="196"/>
      <c r="BJ24187" s="196"/>
    </row>
    <row r="24188" spans="59:62">
      <c r="BG24188" s="196"/>
      <c r="BH24188" s="196"/>
      <c r="BI24188" s="196"/>
      <c r="BJ24188" s="196"/>
    </row>
    <row r="24189" spans="59:62">
      <c r="BG24189" s="196"/>
      <c r="BH24189" s="196"/>
      <c r="BI24189" s="196"/>
      <c r="BJ24189" s="196"/>
    </row>
    <row r="24190" spans="59:62">
      <c r="BG24190" s="196"/>
      <c r="BH24190" s="196"/>
      <c r="BI24190" s="196"/>
      <c r="BJ24190" s="196"/>
    </row>
    <row r="24191" spans="59:62">
      <c r="BG24191" s="196"/>
      <c r="BH24191" s="196"/>
      <c r="BI24191" s="196"/>
      <c r="BJ24191" s="196"/>
    </row>
    <row r="24192" spans="59:62">
      <c r="BG24192" s="196"/>
      <c r="BH24192" s="196"/>
      <c r="BI24192" s="196"/>
      <c r="BJ24192" s="196"/>
    </row>
    <row r="24193" spans="59:62">
      <c r="BG24193" s="196"/>
      <c r="BH24193" s="196"/>
      <c r="BI24193" s="196"/>
      <c r="BJ24193" s="196"/>
    </row>
    <row r="24194" spans="59:62">
      <c r="BG24194" s="196"/>
      <c r="BH24194" s="196"/>
      <c r="BI24194" s="196"/>
      <c r="BJ24194" s="196"/>
    </row>
    <row r="24195" spans="59:62">
      <c r="BG24195" s="196"/>
      <c r="BH24195" s="196"/>
      <c r="BI24195" s="196"/>
      <c r="BJ24195" s="196"/>
    </row>
    <row r="24196" spans="59:62">
      <c r="BG24196" s="196"/>
      <c r="BH24196" s="196"/>
      <c r="BI24196" s="196"/>
      <c r="BJ24196" s="196"/>
    </row>
    <row r="24197" spans="59:62">
      <c r="BG24197" s="196"/>
      <c r="BH24197" s="196"/>
      <c r="BI24197" s="196"/>
      <c r="BJ24197" s="196"/>
    </row>
    <row r="24198" spans="59:62">
      <c r="BG24198" s="196"/>
      <c r="BH24198" s="196"/>
      <c r="BI24198" s="196"/>
      <c r="BJ24198" s="196"/>
    </row>
    <row r="24199" spans="59:62">
      <c r="BG24199" s="196"/>
      <c r="BH24199" s="196"/>
      <c r="BI24199" s="196"/>
      <c r="BJ24199" s="196"/>
    </row>
    <row r="24200" spans="59:62">
      <c r="BG24200" s="196"/>
      <c r="BH24200" s="196"/>
      <c r="BI24200" s="196"/>
      <c r="BJ24200" s="196"/>
    </row>
    <row r="24201" spans="59:62">
      <c r="BG24201" s="196"/>
      <c r="BH24201" s="196"/>
      <c r="BI24201" s="196"/>
      <c r="BJ24201" s="196"/>
    </row>
    <row r="24202" spans="59:62">
      <c r="BG24202" s="196"/>
      <c r="BH24202" s="196"/>
      <c r="BI24202" s="196"/>
      <c r="BJ24202" s="196"/>
    </row>
    <row r="24203" spans="59:62">
      <c r="BG24203" s="196"/>
      <c r="BH24203" s="196"/>
      <c r="BI24203" s="196"/>
      <c r="BJ24203" s="196"/>
    </row>
    <row r="24204" spans="59:62">
      <c r="BG24204" s="196"/>
      <c r="BH24204" s="196"/>
      <c r="BI24204" s="196"/>
      <c r="BJ24204" s="196"/>
    </row>
    <row r="24205" spans="59:62">
      <c r="BG24205" s="196"/>
      <c r="BH24205" s="196"/>
      <c r="BI24205" s="196"/>
      <c r="BJ24205" s="196"/>
    </row>
    <row r="24206" spans="59:62">
      <c r="BG24206" s="196"/>
      <c r="BH24206" s="196"/>
      <c r="BI24206" s="196"/>
      <c r="BJ24206" s="196"/>
    </row>
    <row r="24207" spans="59:62">
      <c r="BG24207" s="196"/>
      <c r="BH24207" s="196"/>
      <c r="BI24207" s="196"/>
      <c r="BJ24207" s="196"/>
    </row>
    <row r="24208" spans="59:62">
      <c r="BG24208" s="196"/>
      <c r="BH24208" s="196"/>
      <c r="BI24208" s="196"/>
      <c r="BJ24208" s="196"/>
    </row>
    <row r="24209" spans="59:62">
      <c r="BG24209" s="196"/>
      <c r="BH24209" s="196"/>
      <c r="BI24209" s="196"/>
      <c r="BJ24209" s="196"/>
    </row>
    <row r="24210" spans="59:62">
      <c r="BG24210" s="196"/>
      <c r="BH24210" s="196"/>
      <c r="BI24210" s="196"/>
      <c r="BJ24210" s="196"/>
    </row>
    <row r="24211" spans="59:62">
      <c r="BG24211" s="196"/>
      <c r="BH24211" s="196"/>
      <c r="BI24211" s="196"/>
      <c r="BJ24211" s="196"/>
    </row>
    <row r="24212" spans="59:62">
      <c r="BG24212" s="196"/>
      <c r="BH24212" s="196"/>
      <c r="BI24212" s="196"/>
      <c r="BJ24212" s="196"/>
    </row>
    <row r="24213" spans="59:62">
      <c r="BG24213" s="196"/>
      <c r="BH24213" s="196"/>
      <c r="BI24213" s="196"/>
      <c r="BJ24213" s="196"/>
    </row>
    <row r="24214" spans="59:62">
      <c r="BG24214" s="196"/>
      <c r="BH24214" s="196"/>
      <c r="BI24214" s="196"/>
      <c r="BJ24214" s="196"/>
    </row>
    <row r="24215" spans="59:62">
      <c r="BG24215" s="196"/>
      <c r="BH24215" s="196"/>
      <c r="BI24215" s="196"/>
      <c r="BJ24215" s="196"/>
    </row>
    <row r="24216" spans="59:62">
      <c r="BG24216" s="196"/>
      <c r="BH24216" s="196"/>
      <c r="BI24216" s="196"/>
      <c r="BJ24216" s="196"/>
    </row>
    <row r="24217" spans="59:62">
      <c r="BG24217" s="196"/>
      <c r="BH24217" s="196"/>
      <c r="BI24217" s="196"/>
      <c r="BJ24217" s="196"/>
    </row>
    <row r="24218" spans="59:62">
      <c r="BG24218" s="196"/>
      <c r="BH24218" s="196"/>
      <c r="BI24218" s="196"/>
      <c r="BJ24218" s="196"/>
    </row>
    <row r="24219" spans="59:62">
      <c r="BG24219" s="196"/>
      <c r="BH24219" s="196"/>
      <c r="BI24219" s="196"/>
      <c r="BJ24219" s="196"/>
    </row>
    <row r="24220" spans="59:62">
      <c r="BG24220" s="196"/>
      <c r="BH24220" s="196"/>
      <c r="BI24220" s="196"/>
      <c r="BJ24220" s="196"/>
    </row>
    <row r="24221" spans="59:62">
      <c r="BG24221" s="196"/>
      <c r="BH24221" s="196"/>
      <c r="BI24221" s="196"/>
      <c r="BJ24221" s="196"/>
    </row>
    <row r="24222" spans="59:62">
      <c r="BG24222" s="196"/>
      <c r="BH24222" s="196"/>
      <c r="BI24222" s="196"/>
      <c r="BJ24222" s="196"/>
    </row>
    <row r="24223" spans="59:62">
      <c r="BG24223" s="196"/>
      <c r="BH24223" s="196"/>
      <c r="BI24223" s="196"/>
      <c r="BJ24223" s="196"/>
    </row>
    <row r="24224" spans="59:62">
      <c r="BG24224" s="196"/>
      <c r="BH24224" s="196"/>
      <c r="BI24224" s="196"/>
      <c r="BJ24224" s="196"/>
    </row>
    <row r="24225" spans="59:62">
      <c r="BG24225" s="196"/>
      <c r="BH24225" s="196"/>
      <c r="BI24225" s="196"/>
      <c r="BJ24225" s="196"/>
    </row>
    <row r="24226" spans="59:62">
      <c r="BG24226" s="196"/>
      <c r="BH24226" s="196"/>
      <c r="BI24226" s="196"/>
      <c r="BJ24226" s="196"/>
    </row>
    <row r="24227" spans="59:62">
      <c r="BG24227" s="196"/>
      <c r="BH24227" s="196"/>
      <c r="BI24227" s="196"/>
      <c r="BJ24227" s="196"/>
    </row>
    <row r="24228" spans="59:62">
      <c r="BG24228" s="196"/>
      <c r="BH24228" s="196"/>
      <c r="BI24228" s="196"/>
      <c r="BJ24228" s="196"/>
    </row>
    <row r="24229" spans="59:62">
      <c r="BG24229" s="196"/>
      <c r="BH24229" s="196"/>
      <c r="BI24229" s="196"/>
      <c r="BJ24229" s="196"/>
    </row>
    <row r="24230" spans="59:62">
      <c r="BG24230" s="196"/>
      <c r="BH24230" s="196"/>
      <c r="BI24230" s="196"/>
      <c r="BJ24230" s="196"/>
    </row>
    <row r="24231" spans="59:62">
      <c r="BG24231" s="196"/>
      <c r="BH24231" s="196"/>
      <c r="BI24231" s="196"/>
      <c r="BJ24231" s="196"/>
    </row>
    <row r="24232" spans="59:62">
      <c r="BG24232" s="196"/>
      <c r="BH24232" s="196"/>
      <c r="BI24232" s="196"/>
      <c r="BJ24232" s="196"/>
    </row>
    <row r="24233" spans="59:62">
      <c r="BG24233" s="196"/>
      <c r="BH24233" s="196"/>
      <c r="BI24233" s="196"/>
      <c r="BJ24233" s="196"/>
    </row>
    <row r="24234" spans="59:62">
      <c r="BG24234" s="196"/>
      <c r="BH24234" s="196"/>
      <c r="BI24234" s="196"/>
      <c r="BJ24234" s="196"/>
    </row>
    <row r="24235" spans="59:62">
      <c r="BG24235" s="196"/>
      <c r="BH24235" s="196"/>
      <c r="BI24235" s="196"/>
      <c r="BJ24235" s="196"/>
    </row>
    <row r="24236" spans="59:62">
      <c r="BG24236" s="196"/>
      <c r="BH24236" s="196"/>
      <c r="BI24236" s="196"/>
      <c r="BJ24236" s="196"/>
    </row>
    <row r="24237" spans="59:62">
      <c r="BG24237" s="196"/>
      <c r="BH24237" s="196"/>
      <c r="BI24237" s="196"/>
      <c r="BJ24237" s="196"/>
    </row>
    <row r="24238" spans="59:62">
      <c r="BG24238" s="196"/>
      <c r="BH24238" s="196"/>
      <c r="BI24238" s="196"/>
      <c r="BJ24238" s="196"/>
    </row>
    <row r="24239" spans="59:62">
      <c r="BG24239" s="196"/>
      <c r="BH24239" s="196"/>
      <c r="BI24239" s="196"/>
      <c r="BJ24239" s="196"/>
    </row>
    <row r="24240" spans="59:62">
      <c r="BG24240" s="196"/>
      <c r="BH24240" s="196"/>
      <c r="BI24240" s="196"/>
      <c r="BJ24240" s="196"/>
    </row>
    <row r="24241" spans="59:62">
      <c r="BG24241" s="196"/>
      <c r="BH24241" s="196"/>
      <c r="BI24241" s="196"/>
      <c r="BJ24241" s="196"/>
    </row>
    <row r="24242" spans="59:62">
      <c r="BG24242" s="196"/>
      <c r="BH24242" s="196"/>
      <c r="BI24242" s="196"/>
      <c r="BJ24242" s="196"/>
    </row>
    <row r="24243" spans="59:62">
      <c r="BG24243" s="196"/>
      <c r="BH24243" s="196"/>
      <c r="BI24243" s="196"/>
      <c r="BJ24243" s="196"/>
    </row>
    <row r="24244" spans="59:62">
      <c r="BG24244" s="196"/>
      <c r="BH24244" s="196"/>
      <c r="BI24244" s="196"/>
      <c r="BJ24244" s="196"/>
    </row>
    <row r="24245" spans="59:62">
      <c r="BG24245" s="196"/>
      <c r="BH24245" s="196"/>
      <c r="BI24245" s="196"/>
      <c r="BJ24245" s="196"/>
    </row>
    <row r="24246" spans="59:62">
      <c r="BG24246" s="196"/>
      <c r="BH24246" s="196"/>
      <c r="BI24246" s="196"/>
      <c r="BJ24246" s="196"/>
    </row>
    <row r="24247" spans="59:62">
      <c r="BG24247" s="196"/>
      <c r="BH24247" s="196"/>
      <c r="BI24247" s="196"/>
      <c r="BJ24247" s="196"/>
    </row>
    <row r="24248" spans="59:62">
      <c r="BG24248" s="196"/>
      <c r="BH24248" s="196"/>
      <c r="BI24248" s="196"/>
      <c r="BJ24248" s="196"/>
    </row>
    <row r="24249" spans="59:62">
      <c r="BG24249" s="196"/>
      <c r="BH24249" s="196"/>
      <c r="BI24249" s="196"/>
      <c r="BJ24249" s="196"/>
    </row>
    <row r="24250" spans="59:62">
      <c r="BG24250" s="196"/>
      <c r="BH24250" s="196"/>
      <c r="BI24250" s="196"/>
      <c r="BJ24250" s="196"/>
    </row>
    <row r="24251" spans="59:62">
      <c r="BG24251" s="196"/>
      <c r="BH24251" s="196"/>
      <c r="BI24251" s="196"/>
      <c r="BJ24251" s="196"/>
    </row>
    <row r="24252" spans="59:62">
      <c r="BG24252" s="196"/>
      <c r="BH24252" s="196"/>
      <c r="BI24252" s="196"/>
      <c r="BJ24252" s="196"/>
    </row>
    <row r="24253" spans="59:62">
      <c r="BG24253" s="196"/>
      <c r="BH24253" s="196"/>
      <c r="BI24253" s="196"/>
      <c r="BJ24253" s="196"/>
    </row>
    <row r="24254" spans="59:62">
      <c r="BG24254" s="196"/>
      <c r="BH24254" s="196"/>
      <c r="BI24254" s="196"/>
      <c r="BJ24254" s="196"/>
    </row>
    <row r="24255" spans="59:62">
      <c r="BG24255" s="196"/>
      <c r="BH24255" s="196"/>
      <c r="BI24255" s="196"/>
      <c r="BJ24255" s="196"/>
    </row>
    <row r="24256" spans="59:62">
      <c r="BG24256" s="196"/>
      <c r="BH24256" s="196"/>
      <c r="BI24256" s="196"/>
      <c r="BJ24256" s="196"/>
    </row>
    <row r="24257" spans="59:62">
      <c r="BG24257" s="196"/>
      <c r="BH24257" s="196"/>
      <c r="BI24257" s="196"/>
      <c r="BJ24257" s="196"/>
    </row>
    <row r="24258" spans="59:62">
      <c r="BG24258" s="196"/>
      <c r="BH24258" s="196"/>
      <c r="BI24258" s="196"/>
      <c r="BJ24258" s="196"/>
    </row>
    <row r="24259" spans="59:62">
      <c r="BG24259" s="196"/>
      <c r="BH24259" s="196"/>
      <c r="BI24259" s="196"/>
      <c r="BJ24259" s="196"/>
    </row>
    <row r="24260" spans="59:62">
      <c r="BG24260" s="196"/>
      <c r="BH24260" s="196"/>
      <c r="BI24260" s="196"/>
      <c r="BJ24260" s="196"/>
    </row>
    <row r="24261" spans="59:62">
      <c r="BG24261" s="196"/>
      <c r="BH24261" s="196"/>
      <c r="BI24261" s="196"/>
      <c r="BJ24261" s="196"/>
    </row>
    <row r="24262" spans="59:62">
      <c r="BG24262" s="196"/>
      <c r="BH24262" s="196"/>
      <c r="BI24262" s="196"/>
      <c r="BJ24262" s="196"/>
    </row>
    <row r="24263" spans="59:62">
      <c r="BG24263" s="196"/>
      <c r="BH24263" s="196"/>
      <c r="BI24263" s="196"/>
      <c r="BJ24263" s="196"/>
    </row>
    <row r="24264" spans="59:62">
      <c r="BG24264" s="196"/>
      <c r="BH24264" s="196"/>
      <c r="BI24264" s="196"/>
      <c r="BJ24264" s="196"/>
    </row>
    <row r="24265" spans="59:62">
      <c r="BG24265" s="196"/>
      <c r="BH24265" s="196"/>
      <c r="BI24265" s="196"/>
      <c r="BJ24265" s="196"/>
    </row>
    <row r="24266" spans="59:62">
      <c r="BG24266" s="196"/>
      <c r="BH24266" s="196"/>
      <c r="BI24266" s="196"/>
      <c r="BJ24266" s="196"/>
    </row>
    <row r="24267" spans="59:62">
      <c r="BG24267" s="196"/>
      <c r="BH24267" s="196"/>
      <c r="BI24267" s="196"/>
      <c r="BJ24267" s="196"/>
    </row>
    <row r="24268" spans="59:62">
      <c r="BG24268" s="196"/>
      <c r="BH24268" s="196"/>
      <c r="BI24268" s="196"/>
      <c r="BJ24268" s="196"/>
    </row>
    <row r="24269" spans="59:62">
      <c r="BG24269" s="196"/>
      <c r="BH24269" s="196"/>
      <c r="BI24269" s="196"/>
      <c r="BJ24269" s="196"/>
    </row>
    <row r="24270" spans="59:62">
      <c r="BG24270" s="196"/>
      <c r="BH24270" s="196"/>
      <c r="BI24270" s="196"/>
      <c r="BJ24270" s="196"/>
    </row>
    <row r="24271" spans="59:62">
      <c r="BG24271" s="196"/>
      <c r="BH24271" s="196"/>
      <c r="BI24271" s="196"/>
      <c r="BJ24271" s="196"/>
    </row>
    <row r="24272" spans="59:62">
      <c r="BG24272" s="196"/>
      <c r="BH24272" s="196"/>
      <c r="BI24272" s="196"/>
      <c r="BJ24272" s="196"/>
    </row>
    <row r="24273" spans="59:62">
      <c r="BG24273" s="196"/>
      <c r="BH24273" s="196"/>
      <c r="BI24273" s="196"/>
      <c r="BJ24273" s="196"/>
    </row>
    <row r="24274" spans="59:62">
      <c r="BG24274" s="196"/>
      <c r="BH24274" s="196"/>
      <c r="BI24274" s="196"/>
      <c r="BJ24274" s="196"/>
    </row>
    <row r="24275" spans="59:62">
      <c r="BG24275" s="196"/>
      <c r="BH24275" s="196"/>
      <c r="BI24275" s="196"/>
      <c r="BJ24275" s="196"/>
    </row>
    <row r="24276" spans="59:62">
      <c r="BG24276" s="196"/>
      <c r="BH24276" s="196"/>
      <c r="BI24276" s="196"/>
      <c r="BJ24276" s="196"/>
    </row>
    <row r="24277" spans="59:62">
      <c r="BG24277" s="196"/>
      <c r="BH24277" s="196"/>
      <c r="BI24277" s="196"/>
      <c r="BJ24277" s="196"/>
    </row>
    <row r="24278" spans="59:62">
      <c r="BG24278" s="196"/>
      <c r="BH24278" s="196"/>
      <c r="BI24278" s="196"/>
      <c r="BJ24278" s="196"/>
    </row>
    <row r="24279" spans="59:62">
      <c r="BG24279" s="196"/>
      <c r="BH24279" s="196"/>
      <c r="BI24279" s="196"/>
      <c r="BJ24279" s="196"/>
    </row>
    <row r="24280" spans="59:62">
      <c r="BG24280" s="196"/>
      <c r="BH24280" s="196"/>
      <c r="BI24280" s="196"/>
      <c r="BJ24280" s="196"/>
    </row>
    <row r="24281" spans="59:62">
      <c r="BG24281" s="196"/>
      <c r="BH24281" s="196"/>
      <c r="BI24281" s="196"/>
      <c r="BJ24281" s="196"/>
    </row>
    <row r="24282" spans="59:62">
      <c r="BG24282" s="196"/>
      <c r="BH24282" s="196"/>
      <c r="BI24282" s="196"/>
      <c r="BJ24282" s="196"/>
    </row>
    <row r="24283" spans="59:62">
      <c r="BG24283" s="196"/>
      <c r="BH24283" s="196"/>
      <c r="BI24283" s="196"/>
      <c r="BJ24283" s="196"/>
    </row>
    <row r="24284" spans="59:62">
      <c r="BG24284" s="196"/>
      <c r="BH24284" s="196"/>
      <c r="BI24284" s="196"/>
      <c r="BJ24284" s="196"/>
    </row>
    <row r="24285" spans="59:62">
      <c r="BG24285" s="196"/>
      <c r="BH24285" s="196"/>
      <c r="BI24285" s="196"/>
      <c r="BJ24285" s="196"/>
    </row>
    <row r="24286" spans="59:62">
      <c r="BG24286" s="196"/>
      <c r="BH24286" s="196"/>
      <c r="BI24286" s="196"/>
      <c r="BJ24286" s="196"/>
    </row>
    <row r="24287" spans="59:62">
      <c r="BG24287" s="196"/>
      <c r="BH24287" s="196"/>
      <c r="BI24287" s="196"/>
      <c r="BJ24287" s="196"/>
    </row>
    <row r="24288" spans="59:62">
      <c r="BG24288" s="196"/>
      <c r="BH24288" s="196"/>
      <c r="BI24288" s="196"/>
      <c r="BJ24288" s="196"/>
    </row>
    <row r="24289" spans="59:62">
      <c r="BG24289" s="196"/>
      <c r="BH24289" s="196"/>
      <c r="BI24289" s="196"/>
      <c r="BJ24289" s="196"/>
    </row>
    <row r="24290" spans="59:62">
      <c r="BG24290" s="196"/>
      <c r="BH24290" s="196"/>
      <c r="BI24290" s="196"/>
      <c r="BJ24290" s="196"/>
    </row>
    <row r="24291" spans="59:62">
      <c r="BG24291" s="196"/>
      <c r="BH24291" s="196"/>
      <c r="BI24291" s="196"/>
      <c r="BJ24291" s="196"/>
    </row>
    <row r="24292" spans="59:62">
      <c r="BG24292" s="196"/>
      <c r="BH24292" s="196"/>
      <c r="BI24292" s="196"/>
      <c r="BJ24292" s="196"/>
    </row>
    <row r="24293" spans="59:62">
      <c r="BG24293" s="196"/>
      <c r="BH24293" s="196"/>
      <c r="BI24293" s="196"/>
      <c r="BJ24293" s="196"/>
    </row>
    <row r="24294" spans="59:62">
      <c r="BG24294" s="196"/>
      <c r="BH24294" s="196"/>
      <c r="BI24294" s="196"/>
      <c r="BJ24294" s="196"/>
    </row>
    <row r="24295" spans="59:62">
      <c r="BG24295" s="196"/>
      <c r="BH24295" s="196"/>
      <c r="BI24295" s="196"/>
      <c r="BJ24295" s="196"/>
    </row>
    <row r="24296" spans="59:62">
      <c r="BG24296" s="196"/>
      <c r="BH24296" s="196"/>
      <c r="BI24296" s="196"/>
      <c r="BJ24296" s="196"/>
    </row>
    <row r="24297" spans="59:62">
      <c r="BG24297" s="196"/>
      <c r="BH24297" s="196"/>
      <c r="BI24297" s="196"/>
      <c r="BJ24297" s="196"/>
    </row>
    <row r="24298" spans="59:62">
      <c r="BG24298" s="196"/>
      <c r="BH24298" s="196"/>
      <c r="BI24298" s="196"/>
      <c r="BJ24298" s="196"/>
    </row>
    <row r="24299" spans="59:62">
      <c r="BG24299" s="196"/>
      <c r="BH24299" s="196"/>
      <c r="BI24299" s="196"/>
      <c r="BJ24299" s="196"/>
    </row>
    <row r="24300" spans="59:62">
      <c r="BG24300" s="196"/>
      <c r="BH24300" s="196"/>
      <c r="BI24300" s="196"/>
      <c r="BJ24300" s="196"/>
    </row>
    <row r="24301" spans="59:62">
      <c r="BG24301" s="196"/>
      <c r="BH24301" s="196"/>
      <c r="BI24301" s="196"/>
      <c r="BJ24301" s="196"/>
    </row>
    <row r="24302" spans="59:62">
      <c r="BG24302" s="196"/>
      <c r="BH24302" s="196"/>
      <c r="BI24302" s="196"/>
      <c r="BJ24302" s="196"/>
    </row>
    <row r="24303" spans="59:62">
      <c r="BG24303" s="196"/>
      <c r="BH24303" s="196"/>
      <c r="BI24303" s="196"/>
      <c r="BJ24303" s="196"/>
    </row>
    <row r="24304" spans="59:62">
      <c r="BG24304" s="196"/>
      <c r="BH24304" s="196"/>
      <c r="BI24304" s="196"/>
      <c r="BJ24304" s="196"/>
    </row>
    <row r="24305" spans="59:62">
      <c r="BG24305" s="196"/>
      <c r="BH24305" s="196"/>
      <c r="BI24305" s="196"/>
      <c r="BJ24305" s="196"/>
    </row>
    <row r="24306" spans="59:62">
      <c r="BG24306" s="196"/>
      <c r="BH24306" s="196"/>
      <c r="BI24306" s="196"/>
      <c r="BJ24306" s="196"/>
    </row>
    <row r="24307" spans="59:62">
      <c r="BG24307" s="196"/>
      <c r="BH24307" s="196"/>
      <c r="BI24307" s="196"/>
      <c r="BJ24307" s="196"/>
    </row>
    <row r="24308" spans="59:62">
      <c r="BG24308" s="196"/>
      <c r="BH24308" s="196"/>
      <c r="BI24308" s="196"/>
      <c r="BJ24308" s="196"/>
    </row>
    <row r="24309" spans="59:62">
      <c r="BG24309" s="196"/>
      <c r="BH24309" s="196"/>
      <c r="BI24309" s="196"/>
      <c r="BJ24309" s="196"/>
    </row>
    <row r="24310" spans="59:62">
      <c r="BG24310" s="196"/>
      <c r="BH24310" s="196"/>
      <c r="BI24310" s="196"/>
      <c r="BJ24310" s="196"/>
    </row>
    <row r="24311" spans="59:62">
      <c r="BG24311" s="196"/>
      <c r="BH24311" s="196"/>
      <c r="BI24311" s="196"/>
      <c r="BJ24311" s="196"/>
    </row>
    <row r="24312" spans="59:62">
      <c r="BG24312" s="196"/>
      <c r="BH24312" s="196"/>
      <c r="BI24312" s="196"/>
      <c r="BJ24312" s="196"/>
    </row>
    <row r="24313" spans="59:62">
      <c r="BG24313" s="196"/>
      <c r="BH24313" s="196"/>
      <c r="BI24313" s="196"/>
      <c r="BJ24313" s="196"/>
    </row>
    <row r="24314" spans="59:62">
      <c r="BG24314" s="196"/>
      <c r="BH24314" s="196"/>
      <c r="BI24314" s="196"/>
      <c r="BJ24314" s="196"/>
    </row>
    <row r="24315" spans="59:62">
      <c r="BG24315" s="196"/>
      <c r="BH24315" s="196"/>
      <c r="BI24315" s="196"/>
      <c r="BJ24315" s="196"/>
    </row>
    <row r="24316" spans="59:62">
      <c r="BG24316" s="196"/>
      <c r="BH24316" s="196"/>
      <c r="BI24316" s="196"/>
      <c r="BJ24316" s="196"/>
    </row>
    <row r="24317" spans="59:62">
      <c r="BG24317" s="196"/>
      <c r="BH24317" s="196"/>
      <c r="BI24317" s="196"/>
      <c r="BJ24317" s="196"/>
    </row>
    <row r="24318" spans="59:62">
      <c r="BG24318" s="196"/>
      <c r="BH24318" s="196"/>
      <c r="BI24318" s="196"/>
      <c r="BJ24318" s="196"/>
    </row>
    <row r="24319" spans="59:62">
      <c r="BG24319" s="196"/>
      <c r="BH24319" s="196"/>
      <c r="BI24319" s="196"/>
      <c r="BJ24319" s="196"/>
    </row>
    <row r="24320" spans="59:62">
      <c r="BG24320" s="196"/>
      <c r="BH24320" s="196"/>
      <c r="BI24320" s="196"/>
      <c r="BJ24320" s="196"/>
    </row>
    <row r="24321" spans="59:62">
      <c r="BG24321" s="196"/>
      <c r="BH24321" s="196"/>
      <c r="BI24321" s="196"/>
      <c r="BJ24321" s="196"/>
    </row>
    <row r="24322" spans="59:62">
      <c r="BG24322" s="196"/>
      <c r="BH24322" s="196"/>
      <c r="BI24322" s="196"/>
      <c r="BJ24322" s="196"/>
    </row>
    <row r="24323" spans="59:62">
      <c r="BG24323" s="196"/>
      <c r="BH24323" s="196"/>
      <c r="BI24323" s="196"/>
      <c r="BJ24323" s="196"/>
    </row>
    <row r="24324" spans="59:62">
      <c r="BG24324" s="196"/>
      <c r="BH24324" s="196"/>
      <c r="BI24324" s="196"/>
      <c r="BJ24324" s="196"/>
    </row>
    <row r="24325" spans="59:62">
      <c r="BG24325" s="196"/>
      <c r="BH24325" s="196"/>
      <c r="BI24325" s="196"/>
      <c r="BJ24325" s="196"/>
    </row>
    <row r="24326" spans="59:62">
      <c r="BG24326" s="196"/>
      <c r="BH24326" s="196"/>
      <c r="BI24326" s="196"/>
      <c r="BJ24326" s="196"/>
    </row>
    <row r="24327" spans="59:62">
      <c r="BG24327" s="196"/>
      <c r="BH24327" s="196"/>
      <c r="BI24327" s="196"/>
      <c r="BJ24327" s="196"/>
    </row>
    <row r="24328" spans="59:62">
      <c r="BG24328" s="196"/>
      <c r="BH24328" s="196"/>
      <c r="BI24328" s="196"/>
      <c r="BJ24328" s="196"/>
    </row>
    <row r="24329" spans="59:62">
      <c r="BG24329" s="196"/>
      <c r="BH24329" s="196"/>
      <c r="BI24329" s="196"/>
      <c r="BJ24329" s="196"/>
    </row>
    <row r="24330" spans="59:62">
      <c r="BG24330" s="196"/>
      <c r="BH24330" s="196"/>
      <c r="BI24330" s="196"/>
      <c r="BJ24330" s="196"/>
    </row>
    <row r="24331" spans="59:62">
      <c r="BG24331" s="196"/>
      <c r="BH24331" s="196"/>
      <c r="BI24331" s="196"/>
      <c r="BJ24331" s="196"/>
    </row>
    <row r="24332" spans="59:62">
      <c r="BG24332" s="196"/>
      <c r="BH24332" s="196"/>
      <c r="BI24332" s="196"/>
      <c r="BJ24332" s="196"/>
    </row>
    <row r="24333" spans="59:62">
      <c r="BG24333" s="196"/>
      <c r="BH24333" s="196"/>
      <c r="BI24333" s="196"/>
      <c r="BJ24333" s="196"/>
    </row>
    <row r="24334" spans="59:62">
      <c r="BG24334" s="196"/>
      <c r="BH24334" s="196"/>
      <c r="BI24334" s="196"/>
      <c r="BJ24334" s="196"/>
    </row>
    <row r="24335" spans="59:62">
      <c r="BG24335" s="196"/>
      <c r="BH24335" s="196"/>
      <c r="BI24335" s="196"/>
      <c r="BJ24335" s="196"/>
    </row>
    <row r="24336" spans="59:62">
      <c r="BG24336" s="196"/>
      <c r="BH24336" s="196"/>
      <c r="BI24336" s="196"/>
      <c r="BJ24336" s="196"/>
    </row>
    <row r="24337" spans="59:62">
      <c r="BG24337" s="196"/>
      <c r="BH24337" s="196"/>
      <c r="BI24337" s="196"/>
      <c r="BJ24337" s="196"/>
    </row>
    <row r="24338" spans="59:62">
      <c r="BG24338" s="196"/>
      <c r="BH24338" s="196"/>
      <c r="BI24338" s="196"/>
      <c r="BJ24338" s="196"/>
    </row>
    <row r="24339" spans="59:62">
      <c r="BG24339" s="196"/>
      <c r="BH24339" s="196"/>
      <c r="BI24339" s="196"/>
      <c r="BJ24339" s="196"/>
    </row>
    <row r="24340" spans="59:62">
      <c r="BG24340" s="196"/>
      <c r="BH24340" s="196"/>
      <c r="BI24340" s="196"/>
      <c r="BJ24340" s="196"/>
    </row>
    <row r="24341" spans="59:62">
      <c r="BG24341" s="196"/>
      <c r="BH24341" s="196"/>
      <c r="BI24341" s="196"/>
      <c r="BJ24341" s="196"/>
    </row>
    <row r="24342" spans="59:62">
      <c r="BG24342" s="196"/>
      <c r="BH24342" s="196"/>
      <c r="BI24342" s="196"/>
      <c r="BJ24342" s="196"/>
    </row>
    <row r="24343" spans="59:62">
      <c r="BG24343" s="196"/>
      <c r="BH24343" s="196"/>
      <c r="BI24343" s="196"/>
      <c r="BJ24343" s="196"/>
    </row>
    <row r="24344" spans="59:62">
      <c r="BG24344" s="196"/>
      <c r="BH24344" s="196"/>
      <c r="BI24344" s="196"/>
      <c r="BJ24344" s="196"/>
    </row>
    <row r="24345" spans="59:62">
      <c r="BG24345" s="196"/>
      <c r="BH24345" s="196"/>
      <c r="BI24345" s="196"/>
      <c r="BJ24345" s="196"/>
    </row>
    <row r="24346" spans="59:62">
      <c r="BG24346" s="196"/>
      <c r="BH24346" s="196"/>
      <c r="BI24346" s="196"/>
      <c r="BJ24346" s="196"/>
    </row>
    <row r="24347" spans="59:62">
      <c r="BG24347" s="196"/>
      <c r="BH24347" s="196"/>
      <c r="BI24347" s="196"/>
      <c r="BJ24347" s="196"/>
    </row>
    <row r="24348" spans="59:62">
      <c r="BG24348" s="196"/>
      <c r="BH24348" s="196"/>
      <c r="BI24348" s="196"/>
      <c r="BJ24348" s="196"/>
    </row>
    <row r="24349" spans="59:62">
      <c r="BG24349" s="196"/>
      <c r="BH24349" s="196"/>
      <c r="BI24349" s="196"/>
      <c r="BJ24349" s="196"/>
    </row>
    <row r="24350" spans="59:62">
      <c r="BG24350" s="196"/>
      <c r="BH24350" s="196"/>
      <c r="BI24350" s="196"/>
      <c r="BJ24350" s="196"/>
    </row>
    <row r="24351" spans="59:62">
      <c r="BG24351" s="196"/>
      <c r="BH24351" s="196"/>
      <c r="BI24351" s="196"/>
      <c r="BJ24351" s="196"/>
    </row>
    <row r="24352" spans="59:62">
      <c r="BG24352" s="196"/>
      <c r="BH24352" s="196"/>
      <c r="BI24352" s="196"/>
      <c r="BJ24352" s="196"/>
    </row>
    <row r="24353" spans="59:62">
      <c r="BG24353" s="196"/>
      <c r="BH24353" s="196"/>
      <c r="BI24353" s="196"/>
      <c r="BJ24353" s="196"/>
    </row>
    <row r="24354" spans="59:62">
      <c r="BG24354" s="196"/>
      <c r="BH24354" s="196"/>
      <c r="BI24354" s="196"/>
      <c r="BJ24354" s="196"/>
    </row>
    <row r="24355" spans="59:62">
      <c r="BG24355" s="196"/>
      <c r="BH24355" s="196"/>
      <c r="BI24355" s="196"/>
      <c r="BJ24355" s="196"/>
    </row>
    <row r="24356" spans="59:62">
      <c r="BG24356" s="196"/>
      <c r="BH24356" s="196"/>
      <c r="BI24356" s="196"/>
      <c r="BJ24356" s="196"/>
    </row>
    <row r="24357" spans="59:62">
      <c r="BG24357" s="196"/>
      <c r="BH24357" s="196"/>
      <c r="BI24357" s="196"/>
      <c r="BJ24357" s="196"/>
    </row>
    <row r="24358" spans="59:62">
      <c r="BG24358" s="196"/>
      <c r="BH24358" s="196"/>
      <c r="BI24358" s="196"/>
      <c r="BJ24358" s="196"/>
    </row>
    <row r="24359" spans="59:62">
      <c r="BG24359" s="196"/>
      <c r="BH24359" s="196"/>
      <c r="BI24359" s="196"/>
      <c r="BJ24359" s="196"/>
    </row>
    <row r="24360" spans="59:62">
      <c r="BG24360" s="196"/>
      <c r="BH24360" s="196"/>
      <c r="BI24360" s="196"/>
      <c r="BJ24360" s="196"/>
    </row>
    <row r="24361" spans="59:62">
      <c r="BG24361" s="196"/>
      <c r="BH24361" s="196"/>
      <c r="BI24361" s="196"/>
      <c r="BJ24361" s="196"/>
    </row>
    <row r="24362" spans="59:62">
      <c r="BG24362" s="196"/>
      <c r="BH24362" s="196"/>
      <c r="BI24362" s="196"/>
      <c r="BJ24362" s="196"/>
    </row>
    <row r="24363" spans="59:62">
      <c r="BG24363" s="196"/>
      <c r="BH24363" s="196"/>
      <c r="BI24363" s="196"/>
      <c r="BJ24363" s="196"/>
    </row>
    <row r="24364" spans="59:62">
      <c r="BG24364" s="196"/>
      <c r="BH24364" s="196"/>
      <c r="BI24364" s="196"/>
      <c r="BJ24364" s="196"/>
    </row>
    <row r="24365" spans="59:62">
      <c r="BG24365" s="196"/>
      <c r="BH24365" s="196"/>
      <c r="BI24365" s="196"/>
      <c r="BJ24365" s="196"/>
    </row>
    <row r="24366" spans="59:62">
      <c r="BG24366" s="196"/>
      <c r="BH24366" s="196"/>
      <c r="BI24366" s="196"/>
      <c r="BJ24366" s="196"/>
    </row>
    <row r="24367" spans="59:62">
      <c r="BG24367" s="196"/>
      <c r="BH24367" s="196"/>
      <c r="BI24367" s="196"/>
      <c r="BJ24367" s="196"/>
    </row>
    <row r="24368" spans="59:62">
      <c r="BG24368" s="196"/>
      <c r="BH24368" s="196"/>
      <c r="BI24368" s="196"/>
      <c r="BJ24368" s="196"/>
    </row>
    <row r="24369" spans="59:62">
      <c r="BG24369" s="196"/>
      <c r="BH24369" s="196"/>
      <c r="BI24369" s="196"/>
      <c r="BJ24369" s="196"/>
    </row>
    <row r="24370" spans="59:62">
      <c r="BG24370" s="196"/>
      <c r="BH24370" s="196"/>
      <c r="BI24370" s="196"/>
      <c r="BJ24370" s="196"/>
    </row>
    <row r="24371" spans="59:62">
      <c r="BG24371" s="196"/>
      <c r="BH24371" s="196"/>
      <c r="BI24371" s="196"/>
      <c r="BJ24371" s="196"/>
    </row>
    <row r="24372" spans="59:62">
      <c r="BG24372" s="196"/>
      <c r="BH24372" s="196"/>
      <c r="BI24372" s="196"/>
      <c r="BJ24372" s="196"/>
    </row>
    <row r="24373" spans="59:62">
      <c r="BG24373" s="196"/>
      <c r="BH24373" s="196"/>
      <c r="BI24373" s="196"/>
      <c r="BJ24373" s="196"/>
    </row>
    <row r="24374" spans="59:62">
      <c r="BG24374" s="196"/>
      <c r="BH24374" s="196"/>
      <c r="BI24374" s="196"/>
      <c r="BJ24374" s="196"/>
    </row>
    <row r="24375" spans="59:62">
      <c r="BG24375" s="196"/>
      <c r="BH24375" s="196"/>
      <c r="BI24375" s="196"/>
      <c r="BJ24375" s="196"/>
    </row>
    <row r="24376" spans="59:62">
      <c r="BG24376" s="196"/>
      <c r="BH24376" s="196"/>
      <c r="BI24376" s="196"/>
      <c r="BJ24376" s="196"/>
    </row>
    <row r="24377" spans="59:62">
      <c r="BG24377" s="196"/>
      <c r="BH24377" s="196"/>
      <c r="BI24377" s="196"/>
      <c r="BJ24377" s="196"/>
    </row>
    <row r="24378" spans="59:62">
      <c r="BG24378" s="196"/>
      <c r="BH24378" s="196"/>
      <c r="BI24378" s="196"/>
      <c r="BJ24378" s="196"/>
    </row>
    <row r="24379" spans="59:62">
      <c r="BG24379" s="196"/>
      <c r="BH24379" s="196"/>
      <c r="BI24379" s="196"/>
      <c r="BJ24379" s="196"/>
    </row>
    <row r="24380" spans="59:62">
      <c r="BG24380" s="196"/>
      <c r="BH24380" s="196"/>
      <c r="BI24380" s="196"/>
      <c r="BJ24380" s="196"/>
    </row>
    <row r="24381" spans="59:62">
      <c r="BG24381" s="196"/>
      <c r="BH24381" s="196"/>
      <c r="BI24381" s="196"/>
      <c r="BJ24381" s="196"/>
    </row>
    <row r="24382" spans="59:62">
      <c r="BG24382" s="196"/>
      <c r="BH24382" s="196"/>
      <c r="BI24382" s="196"/>
      <c r="BJ24382" s="196"/>
    </row>
    <row r="24383" spans="59:62">
      <c r="BG24383" s="196"/>
      <c r="BH24383" s="196"/>
      <c r="BI24383" s="196"/>
      <c r="BJ24383" s="196"/>
    </row>
    <row r="24384" spans="59:62">
      <c r="BG24384" s="196"/>
      <c r="BH24384" s="196"/>
      <c r="BI24384" s="196"/>
      <c r="BJ24384" s="196"/>
    </row>
    <row r="24385" spans="59:62">
      <c r="BG24385" s="196"/>
      <c r="BH24385" s="196"/>
      <c r="BI24385" s="196"/>
      <c r="BJ24385" s="196"/>
    </row>
    <row r="24386" spans="59:62">
      <c r="BG24386" s="196"/>
      <c r="BH24386" s="196"/>
      <c r="BI24386" s="196"/>
      <c r="BJ24386" s="196"/>
    </row>
    <row r="24387" spans="59:62">
      <c r="BG24387" s="196"/>
      <c r="BH24387" s="196"/>
      <c r="BI24387" s="196"/>
      <c r="BJ24387" s="196"/>
    </row>
    <row r="24388" spans="59:62">
      <c r="BG24388" s="196"/>
      <c r="BH24388" s="196"/>
      <c r="BI24388" s="196"/>
      <c r="BJ24388" s="196"/>
    </row>
    <row r="24389" spans="59:62">
      <c r="BG24389" s="196"/>
      <c r="BH24389" s="196"/>
      <c r="BI24389" s="196"/>
      <c r="BJ24389" s="196"/>
    </row>
    <row r="24390" spans="59:62">
      <c r="BG24390" s="196"/>
      <c r="BH24390" s="196"/>
      <c r="BI24390" s="196"/>
      <c r="BJ24390" s="196"/>
    </row>
    <row r="24391" spans="59:62">
      <c r="BG24391" s="196"/>
      <c r="BH24391" s="196"/>
      <c r="BI24391" s="196"/>
      <c r="BJ24391" s="196"/>
    </row>
    <row r="24392" spans="59:62">
      <c r="BG24392" s="196"/>
      <c r="BH24392" s="196"/>
      <c r="BI24392" s="196"/>
      <c r="BJ24392" s="196"/>
    </row>
    <row r="24393" spans="59:62">
      <c r="BG24393" s="196"/>
      <c r="BH24393" s="196"/>
      <c r="BI24393" s="196"/>
      <c r="BJ24393" s="196"/>
    </row>
    <row r="24394" spans="59:62">
      <c r="BG24394" s="196"/>
      <c r="BH24394" s="196"/>
      <c r="BI24394" s="196"/>
      <c r="BJ24394" s="196"/>
    </row>
    <row r="24395" spans="59:62">
      <c r="BG24395" s="196"/>
      <c r="BH24395" s="196"/>
      <c r="BI24395" s="196"/>
      <c r="BJ24395" s="196"/>
    </row>
    <row r="24396" spans="59:62">
      <c r="BG24396" s="196"/>
      <c r="BH24396" s="196"/>
      <c r="BI24396" s="196"/>
      <c r="BJ24396" s="196"/>
    </row>
    <row r="24397" spans="59:62">
      <c r="BG24397" s="196"/>
      <c r="BH24397" s="196"/>
      <c r="BI24397" s="196"/>
      <c r="BJ24397" s="196"/>
    </row>
    <row r="24398" spans="59:62">
      <c r="BG24398" s="196"/>
      <c r="BH24398" s="196"/>
      <c r="BI24398" s="196"/>
      <c r="BJ24398" s="196"/>
    </row>
    <row r="24399" spans="59:62">
      <c r="BG24399" s="196"/>
      <c r="BH24399" s="196"/>
      <c r="BI24399" s="196"/>
      <c r="BJ24399" s="196"/>
    </row>
    <row r="24400" spans="59:62">
      <c r="BG24400" s="196"/>
      <c r="BH24400" s="196"/>
      <c r="BI24400" s="196"/>
      <c r="BJ24400" s="196"/>
    </row>
    <row r="24401" spans="59:62">
      <c r="BG24401" s="196"/>
      <c r="BH24401" s="196"/>
      <c r="BI24401" s="196"/>
      <c r="BJ24401" s="196"/>
    </row>
    <row r="24402" spans="59:62">
      <c r="BG24402" s="196"/>
      <c r="BH24402" s="196"/>
      <c r="BI24402" s="196"/>
      <c r="BJ24402" s="196"/>
    </row>
    <row r="24403" spans="59:62">
      <c r="BG24403" s="196"/>
      <c r="BH24403" s="196"/>
      <c r="BI24403" s="196"/>
      <c r="BJ24403" s="196"/>
    </row>
    <row r="24404" spans="59:62">
      <c r="BG24404" s="196"/>
      <c r="BH24404" s="196"/>
      <c r="BI24404" s="196"/>
      <c r="BJ24404" s="196"/>
    </row>
    <row r="24405" spans="59:62">
      <c r="BG24405" s="196"/>
      <c r="BH24405" s="196"/>
      <c r="BI24405" s="196"/>
      <c r="BJ24405" s="196"/>
    </row>
    <row r="24406" spans="59:62">
      <c r="BG24406" s="196"/>
      <c r="BH24406" s="196"/>
      <c r="BI24406" s="196"/>
      <c r="BJ24406" s="196"/>
    </row>
    <row r="24407" spans="59:62">
      <c r="BG24407" s="196"/>
      <c r="BH24407" s="196"/>
      <c r="BI24407" s="196"/>
      <c r="BJ24407" s="196"/>
    </row>
    <row r="24408" spans="59:62">
      <c r="BG24408" s="196"/>
      <c r="BH24408" s="196"/>
      <c r="BI24408" s="196"/>
      <c r="BJ24408" s="196"/>
    </row>
    <row r="24409" spans="59:62">
      <c r="BG24409" s="196"/>
      <c r="BH24409" s="196"/>
      <c r="BI24409" s="196"/>
      <c r="BJ24409" s="196"/>
    </row>
    <row r="24410" spans="59:62">
      <c r="BG24410" s="196"/>
      <c r="BH24410" s="196"/>
      <c r="BI24410" s="196"/>
      <c r="BJ24410" s="196"/>
    </row>
    <row r="24411" spans="59:62">
      <c r="BG24411" s="196"/>
      <c r="BH24411" s="196"/>
      <c r="BI24411" s="196"/>
      <c r="BJ24411" s="196"/>
    </row>
    <row r="24412" spans="59:62">
      <c r="BG24412" s="196"/>
      <c r="BH24412" s="196"/>
      <c r="BI24412" s="196"/>
      <c r="BJ24412" s="196"/>
    </row>
    <row r="24413" spans="59:62">
      <c r="BG24413" s="196"/>
      <c r="BH24413" s="196"/>
      <c r="BI24413" s="196"/>
      <c r="BJ24413" s="196"/>
    </row>
    <row r="24414" spans="59:62">
      <c r="BG24414" s="196"/>
      <c r="BH24414" s="196"/>
      <c r="BI24414" s="196"/>
      <c r="BJ24414" s="196"/>
    </row>
    <row r="24415" spans="59:62">
      <c r="BG24415" s="196"/>
      <c r="BH24415" s="196"/>
      <c r="BI24415" s="196"/>
      <c r="BJ24415" s="196"/>
    </row>
    <row r="24416" spans="59:62">
      <c r="BG24416" s="196"/>
      <c r="BH24416" s="196"/>
      <c r="BI24416" s="196"/>
      <c r="BJ24416" s="196"/>
    </row>
    <row r="24417" spans="59:62">
      <c r="BG24417" s="196"/>
      <c r="BH24417" s="196"/>
      <c r="BI24417" s="196"/>
      <c r="BJ24417" s="196"/>
    </row>
    <row r="24418" spans="59:62">
      <c r="BG24418" s="196"/>
      <c r="BH24418" s="196"/>
      <c r="BI24418" s="196"/>
      <c r="BJ24418" s="196"/>
    </row>
    <row r="24419" spans="59:62">
      <c r="BG24419" s="196"/>
      <c r="BH24419" s="196"/>
      <c r="BI24419" s="196"/>
      <c r="BJ24419" s="196"/>
    </row>
    <row r="24420" spans="59:62">
      <c r="BG24420" s="196"/>
      <c r="BH24420" s="196"/>
      <c r="BI24420" s="196"/>
      <c r="BJ24420" s="196"/>
    </row>
    <row r="24421" spans="59:62">
      <c r="BG24421" s="196"/>
      <c r="BH24421" s="196"/>
      <c r="BI24421" s="196"/>
      <c r="BJ24421" s="196"/>
    </row>
    <row r="24422" spans="59:62">
      <c r="BG24422" s="196"/>
      <c r="BH24422" s="196"/>
      <c r="BI24422" s="196"/>
      <c r="BJ24422" s="196"/>
    </row>
    <row r="24423" spans="59:62">
      <c r="BG24423" s="196"/>
      <c r="BH24423" s="196"/>
      <c r="BI24423" s="196"/>
      <c r="BJ24423" s="196"/>
    </row>
    <row r="24424" spans="59:62">
      <c r="BG24424" s="196"/>
      <c r="BH24424" s="196"/>
      <c r="BI24424" s="196"/>
      <c r="BJ24424" s="196"/>
    </row>
    <row r="24425" spans="59:62">
      <c r="BG24425" s="196"/>
      <c r="BH24425" s="196"/>
      <c r="BI24425" s="196"/>
      <c r="BJ24425" s="196"/>
    </row>
    <row r="24426" spans="59:62">
      <c r="BG24426" s="196"/>
      <c r="BH24426" s="196"/>
      <c r="BI24426" s="196"/>
      <c r="BJ24426" s="196"/>
    </row>
    <row r="24427" spans="59:62">
      <c r="BG24427" s="196"/>
      <c r="BH24427" s="196"/>
      <c r="BI24427" s="196"/>
      <c r="BJ24427" s="196"/>
    </row>
    <row r="24428" spans="59:62">
      <c r="BG24428" s="196"/>
      <c r="BH24428" s="196"/>
      <c r="BI24428" s="196"/>
      <c r="BJ24428" s="196"/>
    </row>
    <row r="24429" spans="59:62">
      <c r="BG24429" s="196"/>
      <c r="BH24429" s="196"/>
      <c r="BI24429" s="196"/>
      <c r="BJ24429" s="196"/>
    </row>
    <row r="24430" spans="59:62">
      <c r="BG24430" s="196"/>
      <c r="BH24430" s="196"/>
      <c r="BI24430" s="196"/>
      <c r="BJ24430" s="196"/>
    </row>
    <row r="24431" spans="59:62">
      <c r="BG24431" s="196"/>
      <c r="BH24431" s="196"/>
      <c r="BI24431" s="196"/>
      <c r="BJ24431" s="196"/>
    </row>
    <row r="24432" spans="59:62">
      <c r="BG24432" s="196"/>
      <c r="BH24432" s="196"/>
      <c r="BI24432" s="196"/>
      <c r="BJ24432" s="196"/>
    </row>
    <row r="24433" spans="59:62">
      <c r="BG24433" s="196"/>
      <c r="BH24433" s="196"/>
      <c r="BI24433" s="196"/>
      <c r="BJ24433" s="196"/>
    </row>
    <row r="24434" spans="59:62">
      <c r="BG24434" s="196"/>
      <c r="BH24434" s="196"/>
      <c r="BI24434" s="196"/>
      <c r="BJ24434" s="196"/>
    </row>
    <row r="24435" spans="59:62">
      <c r="BG24435" s="196"/>
      <c r="BH24435" s="196"/>
      <c r="BI24435" s="196"/>
      <c r="BJ24435" s="196"/>
    </row>
    <row r="24436" spans="59:62">
      <c r="BG24436" s="196"/>
      <c r="BH24436" s="196"/>
      <c r="BI24436" s="196"/>
      <c r="BJ24436" s="196"/>
    </row>
    <row r="24437" spans="59:62">
      <c r="BG24437" s="196"/>
      <c r="BH24437" s="196"/>
      <c r="BI24437" s="196"/>
      <c r="BJ24437" s="196"/>
    </row>
    <row r="24438" spans="59:62">
      <c r="BG24438" s="196"/>
      <c r="BH24438" s="196"/>
      <c r="BI24438" s="196"/>
      <c r="BJ24438" s="196"/>
    </row>
    <row r="24439" spans="59:62">
      <c r="BG24439" s="196"/>
      <c r="BH24439" s="196"/>
      <c r="BI24439" s="196"/>
      <c r="BJ24439" s="196"/>
    </row>
    <row r="24440" spans="59:62">
      <c r="BG24440" s="196"/>
      <c r="BH24440" s="196"/>
      <c r="BI24440" s="196"/>
      <c r="BJ24440" s="196"/>
    </row>
    <row r="24441" spans="59:62">
      <c r="BG24441" s="196"/>
      <c r="BH24441" s="196"/>
      <c r="BI24441" s="196"/>
      <c r="BJ24441" s="196"/>
    </row>
    <row r="24442" spans="59:62">
      <c r="BG24442" s="196"/>
      <c r="BH24442" s="196"/>
      <c r="BI24442" s="196"/>
      <c r="BJ24442" s="196"/>
    </row>
    <row r="24443" spans="59:62">
      <c r="BG24443" s="196"/>
      <c r="BH24443" s="196"/>
      <c r="BI24443" s="196"/>
      <c r="BJ24443" s="196"/>
    </row>
    <row r="24444" spans="59:62">
      <c r="BG24444" s="196"/>
      <c r="BH24444" s="196"/>
      <c r="BI24444" s="196"/>
      <c r="BJ24444" s="196"/>
    </row>
    <row r="24445" spans="59:62">
      <c r="BG24445" s="196"/>
      <c r="BH24445" s="196"/>
      <c r="BI24445" s="196"/>
      <c r="BJ24445" s="196"/>
    </row>
    <row r="24446" spans="59:62">
      <c r="BG24446" s="196"/>
      <c r="BH24446" s="196"/>
      <c r="BI24446" s="196"/>
      <c r="BJ24446" s="196"/>
    </row>
    <row r="24447" spans="59:62">
      <c r="BG24447" s="196"/>
      <c r="BH24447" s="196"/>
      <c r="BI24447" s="196"/>
      <c r="BJ24447" s="196"/>
    </row>
    <row r="24448" spans="59:62">
      <c r="BG24448" s="196"/>
      <c r="BH24448" s="196"/>
      <c r="BI24448" s="196"/>
      <c r="BJ24448" s="196"/>
    </row>
    <row r="24449" spans="59:62">
      <c r="BG24449" s="196"/>
      <c r="BH24449" s="196"/>
      <c r="BI24449" s="196"/>
      <c r="BJ24449" s="196"/>
    </row>
    <row r="24450" spans="59:62">
      <c r="BG24450" s="196"/>
      <c r="BH24450" s="196"/>
      <c r="BI24450" s="196"/>
      <c r="BJ24450" s="196"/>
    </row>
    <row r="24451" spans="59:62">
      <c r="BG24451" s="196"/>
      <c r="BH24451" s="196"/>
      <c r="BI24451" s="196"/>
      <c r="BJ24451" s="196"/>
    </row>
    <row r="24452" spans="59:62">
      <c r="BG24452" s="196"/>
      <c r="BH24452" s="196"/>
      <c r="BI24452" s="196"/>
      <c r="BJ24452" s="196"/>
    </row>
    <row r="24453" spans="59:62">
      <c r="BG24453" s="196"/>
      <c r="BH24453" s="196"/>
      <c r="BI24453" s="196"/>
      <c r="BJ24453" s="196"/>
    </row>
    <row r="24454" spans="59:62">
      <c r="BG24454" s="196"/>
      <c r="BH24454" s="196"/>
      <c r="BI24454" s="196"/>
      <c r="BJ24454" s="196"/>
    </row>
    <row r="24455" spans="59:62">
      <c r="BG24455" s="196"/>
      <c r="BH24455" s="196"/>
      <c r="BI24455" s="196"/>
      <c r="BJ24455" s="196"/>
    </row>
    <row r="24456" spans="59:62">
      <c r="BG24456" s="196"/>
      <c r="BH24456" s="196"/>
      <c r="BI24456" s="196"/>
      <c r="BJ24456" s="196"/>
    </row>
    <row r="24457" spans="59:62">
      <c r="BG24457" s="196"/>
      <c r="BH24457" s="196"/>
      <c r="BI24457" s="196"/>
      <c r="BJ24457" s="196"/>
    </row>
    <row r="24458" spans="59:62">
      <c r="BG24458" s="196"/>
      <c r="BH24458" s="196"/>
      <c r="BI24458" s="196"/>
      <c r="BJ24458" s="196"/>
    </row>
    <row r="24459" spans="59:62">
      <c r="BG24459" s="196"/>
      <c r="BH24459" s="196"/>
      <c r="BI24459" s="196"/>
      <c r="BJ24459" s="196"/>
    </row>
    <row r="24460" spans="59:62">
      <c r="BG24460" s="196"/>
      <c r="BH24460" s="196"/>
      <c r="BI24460" s="196"/>
      <c r="BJ24460" s="196"/>
    </row>
    <row r="24461" spans="59:62">
      <c r="BG24461" s="196"/>
      <c r="BH24461" s="196"/>
      <c r="BI24461" s="196"/>
      <c r="BJ24461" s="196"/>
    </row>
    <row r="24462" spans="59:62">
      <c r="BG24462" s="196"/>
      <c r="BH24462" s="196"/>
      <c r="BI24462" s="196"/>
      <c r="BJ24462" s="196"/>
    </row>
    <row r="24463" spans="59:62">
      <c r="BG24463" s="196"/>
      <c r="BH24463" s="196"/>
      <c r="BI24463" s="196"/>
      <c r="BJ24463" s="196"/>
    </row>
    <row r="24464" spans="59:62">
      <c r="BG24464" s="196"/>
      <c r="BH24464" s="196"/>
      <c r="BI24464" s="196"/>
      <c r="BJ24464" s="196"/>
    </row>
    <row r="24465" spans="59:62">
      <c r="BG24465" s="196"/>
      <c r="BH24465" s="196"/>
      <c r="BI24465" s="196"/>
      <c r="BJ24465" s="196"/>
    </row>
    <row r="24466" spans="59:62">
      <c r="BG24466" s="196"/>
      <c r="BH24466" s="196"/>
      <c r="BI24466" s="196"/>
      <c r="BJ24466" s="196"/>
    </row>
    <row r="24467" spans="59:62">
      <c r="BG24467" s="196"/>
      <c r="BH24467" s="196"/>
      <c r="BI24467" s="196"/>
      <c r="BJ24467" s="196"/>
    </row>
    <row r="24468" spans="59:62">
      <c r="BG24468" s="196"/>
      <c r="BH24468" s="196"/>
      <c r="BI24468" s="196"/>
      <c r="BJ24468" s="196"/>
    </row>
    <row r="24469" spans="59:62">
      <c r="BG24469" s="196"/>
      <c r="BH24469" s="196"/>
      <c r="BI24469" s="196"/>
      <c r="BJ24469" s="196"/>
    </row>
    <row r="24470" spans="59:62">
      <c r="BG24470" s="196"/>
      <c r="BH24470" s="196"/>
      <c r="BI24470" s="196"/>
      <c r="BJ24470" s="196"/>
    </row>
    <row r="24471" spans="59:62">
      <c r="BG24471" s="196"/>
      <c r="BH24471" s="196"/>
      <c r="BI24471" s="196"/>
      <c r="BJ24471" s="196"/>
    </row>
    <row r="24472" spans="59:62">
      <c r="BG24472" s="196"/>
      <c r="BH24472" s="196"/>
      <c r="BI24472" s="196"/>
      <c r="BJ24472" s="196"/>
    </row>
    <row r="24473" spans="59:62">
      <c r="BG24473" s="196"/>
      <c r="BH24473" s="196"/>
      <c r="BI24473" s="196"/>
      <c r="BJ24473" s="196"/>
    </row>
    <row r="24474" spans="59:62">
      <c r="BG24474" s="196"/>
      <c r="BH24474" s="196"/>
      <c r="BI24474" s="196"/>
      <c r="BJ24474" s="196"/>
    </row>
    <row r="24475" spans="59:62">
      <c r="BG24475" s="196"/>
      <c r="BH24475" s="196"/>
      <c r="BI24475" s="196"/>
      <c r="BJ24475" s="196"/>
    </row>
    <row r="24476" spans="59:62">
      <c r="BG24476" s="196"/>
      <c r="BH24476" s="196"/>
      <c r="BI24476" s="196"/>
      <c r="BJ24476" s="196"/>
    </row>
    <row r="24477" spans="59:62">
      <c r="BG24477" s="196"/>
      <c r="BH24477" s="196"/>
      <c r="BI24477" s="196"/>
      <c r="BJ24477" s="196"/>
    </row>
    <row r="24478" spans="59:62">
      <c r="BG24478" s="196"/>
      <c r="BH24478" s="196"/>
      <c r="BI24478" s="196"/>
      <c r="BJ24478" s="196"/>
    </row>
    <row r="24479" spans="59:62">
      <c r="BG24479" s="196"/>
      <c r="BH24479" s="196"/>
      <c r="BI24479" s="196"/>
      <c r="BJ24479" s="196"/>
    </row>
    <row r="24480" spans="59:62">
      <c r="BG24480" s="196"/>
      <c r="BH24480" s="196"/>
      <c r="BI24480" s="196"/>
      <c r="BJ24480" s="196"/>
    </row>
    <row r="24481" spans="59:62">
      <c r="BG24481" s="196"/>
      <c r="BH24481" s="196"/>
      <c r="BI24481" s="196"/>
      <c r="BJ24481" s="196"/>
    </row>
    <row r="24482" spans="59:62">
      <c r="BG24482" s="196"/>
      <c r="BH24482" s="196"/>
      <c r="BI24482" s="196"/>
      <c r="BJ24482" s="196"/>
    </row>
    <row r="24483" spans="59:62">
      <c r="BG24483" s="196"/>
      <c r="BH24483" s="196"/>
      <c r="BI24483" s="196"/>
      <c r="BJ24483" s="196"/>
    </row>
    <row r="24484" spans="59:62">
      <c r="BG24484" s="196"/>
      <c r="BH24484" s="196"/>
      <c r="BI24484" s="196"/>
      <c r="BJ24484" s="196"/>
    </row>
    <row r="24485" spans="59:62">
      <c r="BG24485" s="196"/>
      <c r="BH24485" s="196"/>
      <c r="BI24485" s="196"/>
      <c r="BJ24485" s="196"/>
    </row>
    <row r="24486" spans="59:62">
      <c r="BG24486" s="196"/>
      <c r="BH24486" s="196"/>
      <c r="BI24486" s="196"/>
      <c r="BJ24486" s="196"/>
    </row>
    <row r="24487" spans="59:62">
      <c r="BG24487" s="196"/>
      <c r="BH24487" s="196"/>
      <c r="BI24487" s="196"/>
      <c r="BJ24487" s="196"/>
    </row>
    <row r="24488" spans="59:62">
      <c r="BG24488" s="196"/>
      <c r="BH24488" s="196"/>
      <c r="BI24488" s="196"/>
      <c r="BJ24488" s="196"/>
    </row>
    <row r="24489" spans="59:62">
      <c r="BG24489" s="196"/>
      <c r="BH24489" s="196"/>
      <c r="BI24489" s="196"/>
      <c r="BJ24489" s="196"/>
    </row>
    <row r="24490" spans="59:62">
      <c r="BG24490" s="196"/>
      <c r="BH24490" s="196"/>
      <c r="BI24490" s="196"/>
      <c r="BJ24490" s="196"/>
    </row>
    <row r="24491" spans="59:62">
      <c r="BG24491" s="196"/>
      <c r="BH24491" s="196"/>
      <c r="BI24491" s="196"/>
      <c r="BJ24491" s="196"/>
    </row>
    <row r="24492" spans="59:62">
      <c r="BG24492" s="196"/>
      <c r="BH24492" s="196"/>
      <c r="BI24492" s="196"/>
      <c r="BJ24492" s="196"/>
    </row>
    <row r="24493" spans="59:62">
      <c r="BG24493" s="196"/>
      <c r="BH24493" s="196"/>
      <c r="BI24493" s="196"/>
      <c r="BJ24493" s="196"/>
    </row>
    <row r="24494" spans="59:62">
      <c r="BG24494" s="196"/>
      <c r="BH24494" s="196"/>
      <c r="BI24494" s="196"/>
      <c r="BJ24494" s="196"/>
    </row>
    <row r="24495" spans="59:62">
      <c r="BG24495" s="196"/>
      <c r="BH24495" s="196"/>
      <c r="BI24495" s="196"/>
      <c r="BJ24495" s="196"/>
    </row>
    <row r="24496" spans="59:62">
      <c r="BG24496" s="196"/>
      <c r="BH24496" s="196"/>
      <c r="BI24496" s="196"/>
      <c r="BJ24496" s="196"/>
    </row>
    <row r="24497" spans="59:62">
      <c r="BG24497" s="196"/>
      <c r="BH24497" s="196"/>
      <c r="BI24497" s="196"/>
      <c r="BJ24497" s="196"/>
    </row>
    <row r="24498" spans="59:62">
      <c r="BG24498" s="196"/>
      <c r="BH24498" s="196"/>
      <c r="BI24498" s="196"/>
      <c r="BJ24498" s="196"/>
    </row>
    <row r="24499" spans="59:62">
      <c r="BG24499" s="196"/>
      <c r="BH24499" s="196"/>
      <c r="BI24499" s="196"/>
      <c r="BJ24499" s="196"/>
    </row>
    <row r="24500" spans="59:62">
      <c r="BG24500" s="196"/>
      <c r="BH24500" s="196"/>
      <c r="BI24500" s="196"/>
      <c r="BJ24500" s="196"/>
    </row>
    <row r="24501" spans="59:62">
      <c r="BG24501" s="196"/>
      <c r="BH24501" s="196"/>
      <c r="BI24501" s="196"/>
      <c r="BJ24501" s="196"/>
    </row>
    <row r="24502" spans="59:62">
      <c r="BG24502" s="196"/>
      <c r="BH24502" s="196"/>
      <c r="BI24502" s="196"/>
      <c r="BJ24502" s="196"/>
    </row>
    <row r="24503" spans="59:62">
      <c r="BG24503" s="196"/>
      <c r="BH24503" s="196"/>
      <c r="BI24503" s="196"/>
      <c r="BJ24503" s="196"/>
    </row>
    <row r="24504" spans="59:62">
      <c r="BG24504" s="196"/>
      <c r="BH24504" s="196"/>
      <c r="BI24504" s="196"/>
      <c r="BJ24504" s="196"/>
    </row>
    <row r="24505" spans="59:62">
      <c r="BG24505" s="196"/>
      <c r="BH24505" s="196"/>
      <c r="BI24505" s="196"/>
      <c r="BJ24505" s="196"/>
    </row>
    <row r="24506" spans="59:62">
      <c r="BG24506" s="196"/>
      <c r="BH24506" s="196"/>
      <c r="BI24506" s="196"/>
      <c r="BJ24506" s="196"/>
    </row>
    <row r="24507" spans="59:62">
      <c r="BG24507" s="196"/>
      <c r="BH24507" s="196"/>
      <c r="BI24507" s="196"/>
      <c r="BJ24507" s="196"/>
    </row>
    <row r="24508" spans="59:62">
      <c r="BG24508" s="196"/>
      <c r="BH24508" s="196"/>
      <c r="BI24508" s="196"/>
      <c r="BJ24508" s="196"/>
    </row>
    <row r="24509" spans="59:62">
      <c r="BG24509" s="196"/>
      <c r="BH24509" s="196"/>
      <c r="BI24509" s="196"/>
      <c r="BJ24509" s="196"/>
    </row>
    <row r="24510" spans="59:62">
      <c r="BG24510" s="196"/>
      <c r="BH24510" s="196"/>
      <c r="BI24510" s="196"/>
      <c r="BJ24510" s="196"/>
    </row>
    <row r="24511" spans="59:62">
      <c r="BG24511" s="196"/>
      <c r="BH24511" s="196"/>
      <c r="BI24511" s="196"/>
      <c r="BJ24511" s="196"/>
    </row>
    <row r="24512" spans="59:62">
      <c r="BG24512" s="196"/>
      <c r="BH24512" s="196"/>
      <c r="BI24512" s="196"/>
      <c r="BJ24512" s="196"/>
    </row>
    <row r="24513" spans="59:62">
      <c r="BG24513" s="196"/>
      <c r="BH24513" s="196"/>
      <c r="BI24513" s="196"/>
      <c r="BJ24513" s="196"/>
    </row>
    <row r="24514" spans="59:62">
      <c r="BG24514" s="196"/>
      <c r="BH24514" s="196"/>
      <c r="BI24514" s="196"/>
      <c r="BJ24514" s="196"/>
    </row>
    <row r="24515" spans="59:62">
      <c r="BG24515" s="196"/>
      <c r="BH24515" s="196"/>
      <c r="BI24515" s="196"/>
      <c r="BJ24515" s="196"/>
    </row>
    <row r="24516" spans="59:62">
      <c r="BG24516" s="196"/>
      <c r="BH24516" s="196"/>
      <c r="BI24516" s="196"/>
      <c r="BJ24516" s="196"/>
    </row>
    <row r="24517" spans="59:62">
      <c r="BG24517" s="196"/>
      <c r="BH24517" s="196"/>
      <c r="BI24517" s="196"/>
      <c r="BJ24517" s="196"/>
    </row>
    <row r="24518" spans="59:62">
      <c r="BG24518" s="196"/>
      <c r="BH24518" s="196"/>
      <c r="BI24518" s="196"/>
      <c r="BJ24518" s="196"/>
    </row>
    <row r="24519" spans="59:62">
      <c r="BG24519" s="196"/>
      <c r="BH24519" s="196"/>
      <c r="BI24519" s="196"/>
      <c r="BJ24519" s="196"/>
    </row>
    <row r="24520" spans="59:62">
      <c r="BG24520" s="196"/>
      <c r="BH24520" s="196"/>
      <c r="BI24520" s="196"/>
      <c r="BJ24520" s="196"/>
    </row>
    <row r="24521" spans="59:62">
      <c r="BG24521" s="196"/>
      <c r="BH24521" s="196"/>
      <c r="BI24521" s="196"/>
      <c r="BJ24521" s="196"/>
    </row>
    <row r="24522" spans="59:62">
      <c r="BG24522" s="196"/>
      <c r="BH24522" s="196"/>
      <c r="BI24522" s="196"/>
      <c r="BJ24522" s="196"/>
    </row>
    <row r="24523" spans="59:62">
      <c r="BG24523" s="196"/>
      <c r="BH24523" s="196"/>
      <c r="BI24523" s="196"/>
      <c r="BJ24523" s="196"/>
    </row>
    <row r="24524" spans="59:62">
      <c r="BG24524" s="196"/>
      <c r="BH24524" s="196"/>
      <c r="BI24524" s="196"/>
      <c r="BJ24524" s="196"/>
    </row>
    <row r="24525" spans="59:62">
      <c r="BG24525" s="196"/>
      <c r="BH24525" s="196"/>
      <c r="BI24525" s="196"/>
      <c r="BJ24525" s="196"/>
    </row>
    <row r="24526" spans="59:62">
      <c r="BG24526" s="196"/>
      <c r="BH24526" s="196"/>
      <c r="BI24526" s="196"/>
      <c r="BJ24526" s="196"/>
    </row>
    <row r="24527" spans="59:62">
      <c r="BG24527" s="196"/>
      <c r="BH24527" s="196"/>
      <c r="BI24527" s="196"/>
      <c r="BJ24527" s="196"/>
    </row>
    <row r="24528" spans="59:62">
      <c r="BG24528" s="196"/>
      <c r="BH24528" s="196"/>
      <c r="BI24528" s="196"/>
      <c r="BJ24528" s="196"/>
    </row>
    <row r="24529" spans="59:62">
      <c r="BG24529" s="196"/>
      <c r="BH24529" s="196"/>
      <c r="BI24529" s="196"/>
      <c r="BJ24529" s="196"/>
    </row>
    <row r="24530" spans="59:62">
      <c r="BG24530" s="196"/>
      <c r="BH24530" s="196"/>
      <c r="BI24530" s="196"/>
      <c r="BJ24530" s="196"/>
    </row>
    <row r="24531" spans="59:62">
      <c r="BG24531" s="196"/>
      <c r="BH24531" s="196"/>
      <c r="BI24531" s="196"/>
      <c r="BJ24531" s="196"/>
    </row>
    <row r="24532" spans="59:62">
      <c r="BG24532" s="196"/>
      <c r="BH24532" s="196"/>
      <c r="BI24532" s="196"/>
      <c r="BJ24532" s="196"/>
    </row>
    <row r="24533" spans="59:62">
      <c r="BG24533" s="196"/>
      <c r="BH24533" s="196"/>
      <c r="BI24533" s="196"/>
      <c r="BJ24533" s="196"/>
    </row>
    <row r="24534" spans="59:62">
      <c r="BG24534" s="196"/>
      <c r="BH24534" s="196"/>
      <c r="BI24534" s="196"/>
      <c r="BJ24534" s="196"/>
    </row>
    <row r="24535" spans="59:62">
      <c r="BG24535" s="196"/>
      <c r="BH24535" s="196"/>
      <c r="BI24535" s="196"/>
      <c r="BJ24535" s="196"/>
    </row>
    <row r="24536" spans="59:62">
      <c r="BG24536" s="196"/>
      <c r="BH24536" s="196"/>
      <c r="BI24536" s="196"/>
      <c r="BJ24536" s="196"/>
    </row>
    <row r="24537" spans="59:62">
      <c r="BG24537" s="196"/>
      <c r="BH24537" s="196"/>
      <c r="BI24537" s="196"/>
      <c r="BJ24537" s="196"/>
    </row>
    <row r="24538" spans="59:62">
      <c r="BG24538" s="196"/>
      <c r="BH24538" s="196"/>
      <c r="BI24538" s="196"/>
      <c r="BJ24538" s="196"/>
    </row>
    <row r="24539" spans="59:62">
      <c r="BG24539" s="196"/>
      <c r="BH24539" s="196"/>
      <c r="BI24539" s="196"/>
      <c r="BJ24539" s="196"/>
    </row>
    <row r="24540" spans="59:62">
      <c r="BG24540" s="196"/>
      <c r="BH24540" s="196"/>
      <c r="BI24540" s="196"/>
      <c r="BJ24540" s="196"/>
    </row>
    <row r="24541" spans="59:62">
      <c r="BG24541" s="196"/>
      <c r="BH24541" s="196"/>
      <c r="BI24541" s="196"/>
      <c r="BJ24541" s="196"/>
    </row>
    <row r="24542" spans="59:62">
      <c r="BG24542" s="196"/>
      <c r="BH24542" s="196"/>
      <c r="BI24542" s="196"/>
      <c r="BJ24542" s="196"/>
    </row>
    <row r="24543" spans="59:62">
      <c r="BG24543" s="196"/>
      <c r="BH24543" s="196"/>
      <c r="BI24543" s="196"/>
      <c r="BJ24543" s="196"/>
    </row>
    <row r="24544" spans="59:62">
      <c r="BG24544" s="196"/>
      <c r="BH24544" s="196"/>
      <c r="BI24544" s="196"/>
      <c r="BJ24544" s="196"/>
    </row>
    <row r="24545" spans="59:62">
      <c r="BG24545" s="196"/>
      <c r="BH24545" s="196"/>
      <c r="BI24545" s="196"/>
      <c r="BJ24545" s="196"/>
    </row>
    <row r="24546" spans="59:62">
      <c r="BG24546" s="196"/>
      <c r="BH24546" s="196"/>
      <c r="BI24546" s="196"/>
      <c r="BJ24546" s="196"/>
    </row>
    <row r="24547" spans="59:62">
      <c r="BG24547" s="196"/>
      <c r="BH24547" s="196"/>
      <c r="BI24547" s="196"/>
      <c r="BJ24547" s="196"/>
    </row>
    <row r="24548" spans="59:62">
      <c r="BG24548" s="196"/>
      <c r="BH24548" s="196"/>
      <c r="BI24548" s="196"/>
      <c r="BJ24548" s="196"/>
    </row>
    <row r="24549" spans="59:62">
      <c r="BG24549" s="196"/>
      <c r="BH24549" s="196"/>
      <c r="BI24549" s="196"/>
      <c r="BJ24549" s="196"/>
    </row>
    <row r="24550" spans="59:62">
      <c r="BG24550" s="196"/>
      <c r="BH24550" s="196"/>
      <c r="BI24550" s="196"/>
      <c r="BJ24550" s="196"/>
    </row>
    <row r="24551" spans="59:62">
      <c r="BG24551" s="196"/>
      <c r="BH24551" s="196"/>
      <c r="BI24551" s="196"/>
      <c r="BJ24551" s="196"/>
    </row>
    <row r="24552" spans="59:62">
      <c r="BG24552" s="196"/>
      <c r="BH24552" s="196"/>
      <c r="BI24552" s="196"/>
      <c r="BJ24552" s="196"/>
    </row>
    <row r="24553" spans="59:62">
      <c r="BG24553" s="196"/>
      <c r="BH24553" s="196"/>
      <c r="BI24553" s="196"/>
      <c r="BJ24553" s="196"/>
    </row>
    <row r="24554" spans="59:62">
      <c r="BG24554" s="196"/>
      <c r="BH24554" s="196"/>
      <c r="BI24554" s="196"/>
      <c r="BJ24554" s="196"/>
    </row>
    <row r="24555" spans="59:62">
      <c r="BG24555" s="196"/>
      <c r="BH24555" s="196"/>
      <c r="BI24555" s="196"/>
      <c r="BJ24555" s="196"/>
    </row>
    <row r="24556" spans="59:62">
      <c r="BG24556" s="196"/>
      <c r="BH24556" s="196"/>
      <c r="BI24556" s="196"/>
      <c r="BJ24556" s="196"/>
    </row>
    <row r="24557" spans="59:62">
      <c r="BG24557" s="196"/>
      <c r="BH24557" s="196"/>
      <c r="BI24557" s="196"/>
      <c r="BJ24557" s="196"/>
    </row>
    <row r="24558" spans="59:62">
      <c r="BG24558" s="196"/>
      <c r="BH24558" s="196"/>
      <c r="BI24558" s="196"/>
      <c r="BJ24558" s="196"/>
    </row>
    <row r="24559" spans="59:62">
      <c r="BG24559" s="196"/>
      <c r="BH24559" s="196"/>
      <c r="BI24559" s="196"/>
      <c r="BJ24559" s="196"/>
    </row>
    <row r="24560" spans="59:62">
      <c r="BG24560" s="196"/>
      <c r="BH24560" s="196"/>
      <c r="BI24560" s="196"/>
      <c r="BJ24560" s="196"/>
    </row>
    <row r="24561" spans="59:62">
      <c r="BG24561" s="196"/>
      <c r="BH24561" s="196"/>
      <c r="BI24561" s="196"/>
      <c r="BJ24561" s="196"/>
    </row>
    <row r="24562" spans="59:62">
      <c r="BG24562" s="196"/>
      <c r="BH24562" s="196"/>
      <c r="BI24562" s="196"/>
      <c r="BJ24562" s="196"/>
    </row>
    <row r="24563" spans="59:62">
      <c r="BG24563" s="196"/>
      <c r="BH24563" s="196"/>
      <c r="BI24563" s="196"/>
      <c r="BJ24563" s="196"/>
    </row>
    <row r="24564" spans="59:62">
      <c r="BG24564" s="196"/>
      <c r="BH24564" s="196"/>
      <c r="BI24564" s="196"/>
      <c r="BJ24564" s="196"/>
    </row>
    <row r="24565" spans="59:62">
      <c r="BG24565" s="196"/>
      <c r="BH24565" s="196"/>
      <c r="BI24565" s="196"/>
      <c r="BJ24565" s="196"/>
    </row>
    <row r="24566" spans="59:62">
      <c r="BG24566" s="196"/>
      <c r="BH24566" s="196"/>
      <c r="BI24566" s="196"/>
      <c r="BJ24566" s="196"/>
    </row>
    <row r="24567" spans="59:62">
      <c r="BG24567" s="196"/>
      <c r="BH24567" s="196"/>
      <c r="BI24567" s="196"/>
      <c r="BJ24567" s="196"/>
    </row>
    <row r="24568" spans="59:62">
      <c r="BG24568" s="196"/>
      <c r="BH24568" s="196"/>
      <c r="BI24568" s="196"/>
      <c r="BJ24568" s="196"/>
    </row>
    <row r="24569" spans="59:62">
      <c r="BG24569" s="196"/>
      <c r="BH24569" s="196"/>
      <c r="BI24569" s="196"/>
      <c r="BJ24569" s="196"/>
    </row>
    <row r="24570" spans="59:62">
      <c r="BG24570" s="196"/>
      <c r="BH24570" s="196"/>
      <c r="BI24570" s="196"/>
      <c r="BJ24570" s="196"/>
    </row>
    <row r="24571" spans="59:62">
      <c r="BG24571" s="196"/>
      <c r="BH24571" s="196"/>
      <c r="BI24571" s="196"/>
      <c r="BJ24571" s="196"/>
    </row>
    <row r="24572" spans="59:62">
      <c r="BG24572" s="196"/>
      <c r="BH24572" s="196"/>
      <c r="BI24572" s="196"/>
      <c r="BJ24572" s="196"/>
    </row>
    <row r="24573" spans="59:62">
      <c r="BG24573" s="196"/>
      <c r="BH24573" s="196"/>
      <c r="BI24573" s="196"/>
      <c r="BJ24573" s="196"/>
    </row>
    <row r="24574" spans="59:62">
      <c r="BG24574" s="196"/>
      <c r="BH24574" s="196"/>
      <c r="BI24574" s="196"/>
      <c r="BJ24574" s="196"/>
    </row>
    <row r="24575" spans="59:62">
      <c r="BG24575" s="196"/>
      <c r="BH24575" s="196"/>
      <c r="BI24575" s="196"/>
      <c r="BJ24575" s="196"/>
    </row>
    <row r="24576" spans="59:62">
      <c r="BG24576" s="196"/>
      <c r="BH24576" s="196"/>
      <c r="BI24576" s="196"/>
      <c r="BJ24576" s="196"/>
    </row>
    <row r="24577" spans="59:62">
      <c r="BG24577" s="196"/>
      <c r="BH24577" s="196"/>
      <c r="BI24577" s="196"/>
      <c r="BJ24577" s="196"/>
    </row>
    <row r="24578" spans="59:62">
      <c r="BG24578" s="196"/>
      <c r="BH24578" s="196"/>
      <c r="BI24578" s="196"/>
      <c r="BJ24578" s="196"/>
    </row>
    <row r="24579" spans="59:62">
      <c r="BG24579" s="196"/>
      <c r="BH24579" s="196"/>
      <c r="BI24579" s="196"/>
      <c r="BJ24579" s="196"/>
    </row>
    <row r="24580" spans="59:62">
      <c r="BG24580" s="196"/>
      <c r="BH24580" s="196"/>
      <c r="BI24580" s="196"/>
      <c r="BJ24580" s="196"/>
    </row>
    <row r="24581" spans="59:62">
      <c r="BG24581" s="196"/>
      <c r="BH24581" s="196"/>
      <c r="BI24581" s="196"/>
      <c r="BJ24581" s="196"/>
    </row>
    <row r="24582" spans="59:62">
      <c r="BG24582" s="196"/>
      <c r="BH24582" s="196"/>
      <c r="BI24582" s="196"/>
      <c r="BJ24582" s="196"/>
    </row>
    <row r="24583" spans="59:62">
      <c r="BG24583" s="196"/>
      <c r="BH24583" s="196"/>
      <c r="BI24583" s="196"/>
      <c r="BJ24583" s="196"/>
    </row>
    <row r="24584" spans="59:62">
      <c r="BG24584" s="196"/>
      <c r="BH24584" s="196"/>
      <c r="BI24584" s="196"/>
      <c r="BJ24584" s="196"/>
    </row>
    <row r="24585" spans="59:62">
      <c r="BG24585" s="196"/>
      <c r="BH24585" s="196"/>
      <c r="BI24585" s="196"/>
      <c r="BJ24585" s="196"/>
    </row>
    <row r="24586" spans="59:62">
      <c r="BG24586" s="196"/>
      <c r="BH24586" s="196"/>
      <c r="BI24586" s="196"/>
      <c r="BJ24586" s="196"/>
    </row>
    <row r="24587" spans="59:62">
      <c r="BG24587" s="196"/>
      <c r="BH24587" s="196"/>
      <c r="BI24587" s="196"/>
      <c r="BJ24587" s="196"/>
    </row>
    <row r="24588" spans="59:62">
      <c r="BG24588" s="196"/>
      <c r="BH24588" s="196"/>
      <c r="BI24588" s="196"/>
      <c r="BJ24588" s="196"/>
    </row>
    <row r="24589" spans="59:62">
      <c r="BG24589" s="196"/>
      <c r="BH24589" s="196"/>
      <c r="BI24589" s="196"/>
      <c r="BJ24589" s="196"/>
    </row>
    <row r="24590" spans="59:62">
      <c r="BG24590" s="196"/>
      <c r="BH24590" s="196"/>
      <c r="BI24590" s="196"/>
      <c r="BJ24590" s="196"/>
    </row>
    <row r="24591" spans="59:62">
      <c r="BG24591" s="196"/>
      <c r="BH24591" s="196"/>
      <c r="BI24591" s="196"/>
      <c r="BJ24591" s="196"/>
    </row>
    <row r="24592" spans="59:62">
      <c r="BG24592" s="196"/>
      <c r="BH24592" s="196"/>
      <c r="BI24592" s="196"/>
      <c r="BJ24592" s="196"/>
    </row>
    <row r="24593" spans="59:62">
      <c r="BG24593" s="196"/>
      <c r="BH24593" s="196"/>
      <c r="BI24593" s="196"/>
      <c r="BJ24593" s="196"/>
    </row>
    <row r="24594" spans="59:62">
      <c r="BG24594" s="196"/>
      <c r="BH24594" s="196"/>
      <c r="BI24594" s="196"/>
      <c r="BJ24594" s="196"/>
    </row>
    <row r="24595" spans="59:62">
      <c r="BG24595" s="196"/>
      <c r="BH24595" s="196"/>
      <c r="BI24595" s="196"/>
      <c r="BJ24595" s="196"/>
    </row>
    <row r="24596" spans="59:62">
      <c r="BG24596" s="196"/>
      <c r="BH24596" s="196"/>
      <c r="BI24596" s="196"/>
      <c r="BJ24596" s="196"/>
    </row>
    <row r="24597" spans="59:62">
      <c r="BG24597" s="196"/>
      <c r="BH24597" s="196"/>
      <c r="BI24597" s="196"/>
      <c r="BJ24597" s="196"/>
    </row>
    <row r="24598" spans="59:62">
      <c r="BG24598" s="196"/>
      <c r="BH24598" s="196"/>
      <c r="BI24598" s="196"/>
      <c r="BJ24598" s="196"/>
    </row>
    <row r="24599" spans="59:62">
      <c r="BG24599" s="196"/>
      <c r="BH24599" s="196"/>
      <c r="BI24599" s="196"/>
      <c r="BJ24599" s="196"/>
    </row>
    <row r="24600" spans="59:62">
      <c r="BG24600" s="196"/>
      <c r="BH24600" s="196"/>
      <c r="BI24600" s="196"/>
      <c r="BJ24600" s="196"/>
    </row>
    <row r="24601" spans="59:62">
      <c r="BG24601" s="196"/>
      <c r="BH24601" s="196"/>
      <c r="BI24601" s="196"/>
      <c r="BJ24601" s="196"/>
    </row>
    <row r="24602" spans="59:62">
      <c r="BG24602" s="196"/>
      <c r="BH24602" s="196"/>
      <c r="BI24602" s="196"/>
      <c r="BJ24602" s="196"/>
    </row>
    <row r="24603" spans="59:62">
      <c r="BG24603" s="196"/>
      <c r="BH24603" s="196"/>
      <c r="BI24603" s="196"/>
      <c r="BJ24603" s="196"/>
    </row>
    <row r="24604" spans="59:62">
      <c r="BG24604" s="196"/>
      <c r="BH24604" s="196"/>
      <c r="BI24604" s="196"/>
      <c r="BJ24604" s="196"/>
    </row>
    <row r="24605" spans="59:62">
      <c r="BG24605" s="196"/>
      <c r="BH24605" s="196"/>
      <c r="BI24605" s="196"/>
      <c r="BJ24605" s="196"/>
    </row>
    <row r="24606" spans="59:62">
      <c r="BG24606" s="196"/>
      <c r="BH24606" s="196"/>
      <c r="BI24606" s="196"/>
      <c r="BJ24606" s="196"/>
    </row>
    <row r="24607" spans="59:62">
      <c r="BG24607" s="196"/>
      <c r="BH24607" s="196"/>
      <c r="BI24607" s="196"/>
      <c r="BJ24607" s="196"/>
    </row>
    <row r="24608" spans="59:62">
      <c r="BG24608" s="196"/>
      <c r="BH24608" s="196"/>
      <c r="BI24608" s="196"/>
      <c r="BJ24608" s="196"/>
    </row>
    <row r="24609" spans="59:62">
      <c r="BG24609" s="196"/>
      <c r="BH24609" s="196"/>
      <c r="BI24609" s="196"/>
      <c r="BJ24609" s="196"/>
    </row>
    <row r="24610" spans="59:62">
      <c r="BG24610" s="196"/>
      <c r="BH24610" s="196"/>
      <c r="BI24610" s="196"/>
      <c r="BJ24610" s="196"/>
    </row>
    <row r="24611" spans="59:62">
      <c r="BG24611" s="196"/>
      <c r="BH24611" s="196"/>
      <c r="BI24611" s="196"/>
      <c r="BJ24611" s="196"/>
    </row>
    <row r="24612" spans="59:62">
      <c r="BG24612" s="196"/>
      <c r="BH24612" s="196"/>
      <c r="BI24612" s="196"/>
      <c r="BJ24612" s="196"/>
    </row>
    <row r="24613" spans="59:62">
      <c r="BG24613" s="196"/>
      <c r="BH24613" s="196"/>
      <c r="BI24613" s="196"/>
      <c r="BJ24613" s="196"/>
    </row>
    <row r="24614" spans="59:62">
      <c r="BG24614" s="196"/>
      <c r="BH24614" s="196"/>
      <c r="BI24614" s="196"/>
      <c r="BJ24614" s="196"/>
    </row>
    <row r="24615" spans="59:62">
      <c r="BG24615" s="196"/>
      <c r="BH24615" s="196"/>
      <c r="BI24615" s="196"/>
      <c r="BJ24615" s="196"/>
    </row>
    <row r="24616" spans="59:62">
      <c r="BG24616" s="196"/>
      <c r="BH24616" s="196"/>
      <c r="BI24616" s="196"/>
      <c r="BJ24616" s="196"/>
    </row>
    <row r="24617" spans="59:62">
      <c r="BG24617" s="196"/>
      <c r="BH24617" s="196"/>
      <c r="BI24617" s="196"/>
      <c r="BJ24617" s="196"/>
    </row>
    <row r="24618" spans="59:62">
      <c r="BG24618" s="196"/>
      <c r="BH24618" s="196"/>
      <c r="BI24618" s="196"/>
      <c r="BJ24618" s="196"/>
    </row>
    <row r="24619" spans="59:62">
      <c r="BG24619" s="196"/>
      <c r="BH24619" s="196"/>
      <c r="BI24619" s="196"/>
      <c r="BJ24619" s="196"/>
    </row>
    <row r="24620" spans="59:62">
      <c r="BG24620" s="196"/>
      <c r="BH24620" s="196"/>
      <c r="BI24620" s="196"/>
      <c r="BJ24620" s="196"/>
    </row>
    <row r="24621" spans="59:62">
      <c r="BG24621" s="196"/>
      <c r="BH24621" s="196"/>
      <c r="BI24621" s="196"/>
      <c r="BJ24621" s="196"/>
    </row>
    <row r="24622" spans="59:62">
      <c r="BG24622" s="196"/>
      <c r="BH24622" s="196"/>
      <c r="BI24622" s="196"/>
      <c r="BJ24622" s="196"/>
    </row>
    <row r="24623" spans="59:62">
      <c r="BG24623" s="196"/>
      <c r="BH24623" s="196"/>
      <c r="BI24623" s="196"/>
      <c r="BJ24623" s="196"/>
    </row>
    <row r="24624" spans="59:62">
      <c r="BG24624" s="196"/>
      <c r="BH24624" s="196"/>
      <c r="BI24624" s="196"/>
      <c r="BJ24624" s="196"/>
    </row>
    <row r="24625" spans="59:62">
      <c r="BG24625" s="196"/>
      <c r="BH24625" s="196"/>
      <c r="BI24625" s="196"/>
      <c r="BJ24625" s="196"/>
    </row>
    <row r="24626" spans="59:62">
      <c r="BG24626" s="196"/>
      <c r="BH24626" s="196"/>
      <c r="BI24626" s="196"/>
      <c r="BJ24626" s="196"/>
    </row>
    <row r="24627" spans="59:62">
      <c r="BG24627" s="196"/>
      <c r="BH24627" s="196"/>
      <c r="BI24627" s="196"/>
      <c r="BJ24627" s="196"/>
    </row>
    <row r="24628" spans="59:62">
      <c r="BG24628" s="196"/>
      <c r="BH24628" s="196"/>
      <c r="BI24628" s="196"/>
      <c r="BJ24628" s="196"/>
    </row>
    <row r="24629" spans="59:62">
      <c r="BG24629" s="196"/>
      <c r="BH24629" s="196"/>
      <c r="BI24629" s="196"/>
      <c r="BJ24629" s="196"/>
    </row>
    <row r="24630" spans="59:62">
      <c r="BG24630" s="196"/>
      <c r="BH24630" s="196"/>
      <c r="BI24630" s="196"/>
      <c r="BJ24630" s="196"/>
    </row>
    <row r="24631" spans="59:62">
      <c r="BG24631" s="196"/>
      <c r="BH24631" s="196"/>
      <c r="BI24631" s="196"/>
      <c r="BJ24631" s="196"/>
    </row>
    <row r="24632" spans="59:62">
      <c r="BG24632" s="196"/>
      <c r="BH24632" s="196"/>
      <c r="BI24632" s="196"/>
      <c r="BJ24632" s="196"/>
    </row>
    <row r="24633" spans="59:62">
      <c r="BG24633" s="196"/>
      <c r="BH24633" s="196"/>
      <c r="BI24633" s="196"/>
      <c r="BJ24633" s="196"/>
    </row>
    <row r="24634" spans="59:62">
      <c r="BG24634" s="196"/>
      <c r="BH24634" s="196"/>
      <c r="BI24634" s="196"/>
      <c r="BJ24634" s="196"/>
    </row>
    <row r="24635" spans="59:62">
      <c r="BG24635" s="196"/>
      <c r="BH24635" s="196"/>
      <c r="BI24635" s="196"/>
      <c r="BJ24635" s="196"/>
    </row>
    <row r="24636" spans="59:62">
      <c r="BG24636" s="196"/>
      <c r="BH24636" s="196"/>
      <c r="BI24636" s="196"/>
      <c r="BJ24636" s="196"/>
    </row>
    <row r="24637" spans="59:62">
      <c r="BG24637" s="196"/>
      <c r="BH24637" s="196"/>
      <c r="BI24637" s="196"/>
      <c r="BJ24637" s="196"/>
    </row>
    <row r="24638" spans="59:62">
      <c r="BG24638" s="196"/>
      <c r="BH24638" s="196"/>
      <c r="BI24638" s="196"/>
      <c r="BJ24638" s="196"/>
    </row>
    <row r="24639" spans="59:62">
      <c r="BG24639" s="196"/>
      <c r="BH24639" s="196"/>
      <c r="BI24639" s="196"/>
      <c r="BJ24639" s="196"/>
    </row>
    <row r="24640" spans="59:62">
      <c r="BG24640" s="196"/>
      <c r="BH24640" s="196"/>
      <c r="BI24640" s="196"/>
      <c r="BJ24640" s="196"/>
    </row>
    <row r="24641" spans="59:62">
      <c r="BG24641" s="196"/>
      <c r="BH24641" s="196"/>
      <c r="BI24641" s="196"/>
      <c r="BJ24641" s="196"/>
    </row>
    <row r="24642" spans="59:62">
      <c r="BG24642" s="196"/>
      <c r="BH24642" s="196"/>
      <c r="BI24642" s="196"/>
      <c r="BJ24642" s="196"/>
    </row>
    <row r="24643" spans="59:62">
      <c r="BG24643" s="196"/>
      <c r="BH24643" s="196"/>
      <c r="BI24643" s="196"/>
      <c r="BJ24643" s="196"/>
    </row>
    <row r="24644" spans="59:62">
      <c r="BG24644" s="196"/>
      <c r="BH24644" s="196"/>
      <c r="BI24644" s="196"/>
      <c r="BJ24644" s="196"/>
    </row>
    <row r="24645" spans="59:62">
      <c r="BG24645" s="196"/>
      <c r="BH24645" s="196"/>
      <c r="BI24645" s="196"/>
      <c r="BJ24645" s="196"/>
    </row>
    <row r="24646" spans="59:62">
      <c r="BG24646" s="196"/>
      <c r="BH24646" s="196"/>
      <c r="BI24646" s="196"/>
      <c r="BJ24646" s="196"/>
    </row>
    <row r="24647" spans="59:62">
      <c r="BG24647" s="196"/>
      <c r="BH24647" s="196"/>
      <c r="BI24647" s="196"/>
      <c r="BJ24647" s="196"/>
    </row>
    <row r="24648" spans="59:62">
      <c r="BG24648" s="196"/>
      <c r="BH24648" s="196"/>
      <c r="BI24648" s="196"/>
      <c r="BJ24648" s="196"/>
    </row>
    <row r="24649" spans="59:62">
      <c r="BG24649" s="196"/>
      <c r="BH24649" s="196"/>
      <c r="BI24649" s="196"/>
      <c r="BJ24649" s="196"/>
    </row>
    <row r="24650" spans="59:62">
      <c r="BG24650" s="196"/>
      <c r="BH24650" s="196"/>
      <c r="BI24650" s="196"/>
      <c r="BJ24650" s="196"/>
    </row>
    <row r="24651" spans="59:62">
      <c r="BG24651" s="196"/>
      <c r="BH24651" s="196"/>
      <c r="BI24651" s="196"/>
      <c r="BJ24651" s="196"/>
    </row>
    <row r="24652" spans="59:62">
      <c r="BG24652" s="196"/>
      <c r="BH24652" s="196"/>
      <c r="BI24652" s="196"/>
      <c r="BJ24652" s="196"/>
    </row>
    <row r="24653" spans="59:62">
      <c r="BG24653" s="196"/>
      <c r="BH24653" s="196"/>
      <c r="BI24653" s="196"/>
      <c r="BJ24653" s="196"/>
    </row>
    <row r="24654" spans="59:62">
      <c r="BG24654" s="196"/>
      <c r="BH24654" s="196"/>
      <c r="BI24654" s="196"/>
      <c r="BJ24654" s="196"/>
    </row>
    <row r="24655" spans="59:62">
      <c r="BG24655" s="196"/>
      <c r="BH24655" s="196"/>
      <c r="BI24655" s="196"/>
      <c r="BJ24655" s="196"/>
    </row>
    <row r="24656" spans="59:62">
      <c r="BG24656" s="196"/>
      <c r="BH24656" s="196"/>
      <c r="BI24656" s="196"/>
      <c r="BJ24656" s="196"/>
    </row>
    <row r="24657" spans="59:62">
      <c r="BG24657" s="196"/>
      <c r="BH24657" s="196"/>
      <c r="BI24657" s="196"/>
      <c r="BJ24657" s="196"/>
    </row>
    <row r="24658" spans="59:62">
      <c r="BG24658" s="196"/>
      <c r="BH24658" s="196"/>
      <c r="BI24658" s="196"/>
      <c r="BJ24658" s="196"/>
    </row>
    <row r="24659" spans="59:62">
      <c r="BG24659" s="196"/>
      <c r="BH24659" s="196"/>
      <c r="BI24659" s="196"/>
      <c r="BJ24659" s="196"/>
    </row>
    <row r="24660" spans="59:62">
      <c r="BG24660" s="196"/>
      <c r="BH24660" s="196"/>
      <c r="BI24660" s="196"/>
      <c r="BJ24660" s="196"/>
    </row>
    <row r="24661" spans="59:62">
      <c r="BG24661" s="196"/>
      <c r="BH24661" s="196"/>
      <c r="BI24661" s="196"/>
      <c r="BJ24661" s="196"/>
    </row>
    <row r="24662" spans="59:62">
      <c r="BG24662" s="196"/>
      <c r="BH24662" s="196"/>
      <c r="BI24662" s="196"/>
      <c r="BJ24662" s="196"/>
    </row>
    <row r="24663" spans="59:62">
      <c r="BG24663" s="196"/>
      <c r="BH24663" s="196"/>
      <c r="BI24663" s="196"/>
      <c r="BJ24663" s="196"/>
    </row>
    <row r="24664" spans="59:62">
      <c r="BG24664" s="196"/>
      <c r="BH24664" s="196"/>
      <c r="BI24664" s="196"/>
      <c r="BJ24664" s="196"/>
    </row>
    <row r="24665" spans="59:62">
      <c r="BG24665" s="196"/>
      <c r="BH24665" s="196"/>
      <c r="BI24665" s="196"/>
      <c r="BJ24665" s="196"/>
    </row>
    <row r="24666" spans="59:62">
      <c r="BG24666" s="196"/>
      <c r="BH24666" s="196"/>
      <c r="BI24666" s="196"/>
      <c r="BJ24666" s="196"/>
    </row>
    <row r="24667" spans="59:62">
      <c r="BG24667" s="196"/>
      <c r="BH24667" s="196"/>
      <c r="BI24667" s="196"/>
      <c r="BJ24667" s="196"/>
    </row>
    <row r="24668" spans="59:62">
      <c r="BG24668" s="196"/>
      <c r="BH24668" s="196"/>
      <c r="BI24668" s="196"/>
      <c r="BJ24668" s="196"/>
    </row>
    <row r="24669" spans="59:62">
      <c r="BG24669" s="196"/>
      <c r="BH24669" s="196"/>
      <c r="BI24669" s="196"/>
      <c r="BJ24669" s="196"/>
    </row>
    <row r="24670" spans="59:62">
      <c r="BG24670" s="196"/>
      <c r="BH24670" s="196"/>
      <c r="BI24670" s="196"/>
      <c r="BJ24670" s="196"/>
    </row>
    <row r="24671" spans="59:62">
      <c r="BG24671" s="196"/>
      <c r="BH24671" s="196"/>
      <c r="BI24671" s="196"/>
      <c r="BJ24671" s="196"/>
    </row>
    <row r="24672" spans="59:62">
      <c r="BG24672" s="196"/>
      <c r="BH24672" s="196"/>
      <c r="BI24672" s="196"/>
      <c r="BJ24672" s="196"/>
    </row>
    <row r="24673" spans="59:62">
      <c r="BG24673" s="196"/>
      <c r="BH24673" s="196"/>
      <c r="BI24673" s="196"/>
      <c r="BJ24673" s="196"/>
    </row>
    <row r="24674" spans="59:62">
      <c r="BG24674" s="196"/>
      <c r="BH24674" s="196"/>
      <c r="BI24674" s="196"/>
      <c r="BJ24674" s="196"/>
    </row>
    <row r="24675" spans="59:62">
      <c r="BG24675" s="196"/>
      <c r="BH24675" s="196"/>
      <c r="BI24675" s="196"/>
      <c r="BJ24675" s="196"/>
    </row>
    <row r="24676" spans="59:62">
      <c r="BG24676" s="196"/>
      <c r="BH24676" s="196"/>
      <c r="BI24676" s="196"/>
      <c r="BJ24676" s="196"/>
    </row>
    <row r="24677" spans="59:62">
      <c r="BG24677" s="196"/>
      <c r="BH24677" s="196"/>
      <c r="BI24677" s="196"/>
      <c r="BJ24677" s="196"/>
    </row>
    <row r="24678" spans="59:62">
      <c r="BG24678" s="196"/>
      <c r="BH24678" s="196"/>
      <c r="BI24678" s="196"/>
      <c r="BJ24678" s="196"/>
    </row>
    <row r="24679" spans="59:62">
      <c r="BG24679" s="196"/>
      <c r="BH24679" s="196"/>
      <c r="BI24679" s="196"/>
      <c r="BJ24679" s="196"/>
    </row>
    <row r="24680" spans="59:62">
      <c r="BG24680" s="196"/>
      <c r="BH24680" s="196"/>
      <c r="BI24680" s="196"/>
      <c r="BJ24680" s="196"/>
    </row>
    <row r="24681" spans="59:62">
      <c r="BG24681" s="196"/>
      <c r="BH24681" s="196"/>
      <c r="BI24681" s="196"/>
      <c r="BJ24681" s="196"/>
    </row>
    <row r="24682" spans="59:62">
      <c r="BG24682" s="196"/>
      <c r="BH24682" s="196"/>
      <c r="BI24682" s="196"/>
      <c r="BJ24682" s="196"/>
    </row>
    <row r="24683" spans="59:62">
      <c r="BG24683" s="196"/>
      <c r="BH24683" s="196"/>
      <c r="BI24683" s="196"/>
      <c r="BJ24683" s="196"/>
    </row>
    <row r="24684" spans="59:62">
      <c r="BG24684" s="196"/>
      <c r="BH24684" s="196"/>
      <c r="BI24684" s="196"/>
      <c r="BJ24684" s="196"/>
    </row>
    <row r="24685" spans="59:62">
      <c r="BG24685" s="196"/>
      <c r="BH24685" s="196"/>
      <c r="BI24685" s="196"/>
      <c r="BJ24685" s="196"/>
    </row>
    <row r="24686" spans="59:62">
      <c r="BG24686" s="196"/>
      <c r="BH24686" s="196"/>
      <c r="BI24686" s="196"/>
      <c r="BJ24686" s="196"/>
    </row>
    <row r="24687" spans="59:62">
      <c r="BG24687" s="196"/>
      <c r="BH24687" s="196"/>
      <c r="BI24687" s="196"/>
      <c r="BJ24687" s="196"/>
    </row>
    <row r="24688" spans="59:62">
      <c r="BG24688" s="196"/>
      <c r="BH24688" s="196"/>
      <c r="BI24688" s="196"/>
      <c r="BJ24688" s="196"/>
    </row>
    <row r="24689" spans="59:62">
      <c r="BG24689" s="196"/>
      <c r="BH24689" s="196"/>
      <c r="BI24689" s="196"/>
      <c r="BJ24689" s="196"/>
    </row>
    <row r="24690" spans="59:62">
      <c r="BG24690" s="196"/>
      <c r="BH24690" s="196"/>
      <c r="BI24690" s="196"/>
      <c r="BJ24690" s="196"/>
    </row>
    <row r="24691" spans="59:62">
      <c r="BG24691" s="196"/>
      <c r="BH24691" s="196"/>
      <c r="BI24691" s="196"/>
      <c r="BJ24691" s="196"/>
    </row>
    <row r="24692" spans="59:62">
      <c r="BG24692" s="196"/>
      <c r="BH24692" s="196"/>
      <c r="BI24692" s="196"/>
      <c r="BJ24692" s="196"/>
    </row>
    <row r="24693" spans="59:62">
      <c r="BG24693" s="196"/>
      <c r="BH24693" s="196"/>
      <c r="BI24693" s="196"/>
      <c r="BJ24693" s="196"/>
    </row>
    <row r="24694" spans="59:62">
      <c r="BG24694" s="196"/>
      <c r="BH24694" s="196"/>
      <c r="BI24694" s="196"/>
      <c r="BJ24694" s="196"/>
    </row>
    <row r="24695" spans="59:62">
      <c r="BG24695" s="196"/>
      <c r="BH24695" s="196"/>
      <c r="BI24695" s="196"/>
      <c r="BJ24695" s="196"/>
    </row>
    <row r="24696" spans="59:62">
      <c r="BG24696" s="196"/>
      <c r="BH24696" s="196"/>
      <c r="BI24696" s="196"/>
      <c r="BJ24696" s="196"/>
    </row>
    <row r="24697" spans="59:62">
      <c r="BG24697" s="196"/>
      <c r="BH24697" s="196"/>
      <c r="BI24697" s="196"/>
      <c r="BJ24697" s="196"/>
    </row>
    <row r="24698" spans="59:62">
      <c r="BG24698" s="196"/>
      <c r="BH24698" s="196"/>
      <c r="BI24698" s="196"/>
      <c r="BJ24698" s="196"/>
    </row>
    <row r="24699" spans="59:62">
      <c r="BG24699" s="196"/>
      <c r="BH24699" s="196"/>
      <c r="BI24699" s="196"/>
      <c r="BJ24699" s="196"/>
    </row>
    <row r="24700" spans="59:62">
      <c r="BG24700" s="196"/>
      <c r="BH24700" s="196"/>
      <c r="BI24700" s="196"/>
      <c r="BJ24700" s="196"/>
    </row>
    <row r="24701" spans="59:62">
      <c r="BG24701" s="196"/>
      <c r="BH24701" s="196"/>
      <c r="BI24701" s="196"/>
      <c r="BJ24701" s="196"/>
    </row>
    <row r="24702" spans="59:62">
      <c r="BG24702" s="196"/>
      <c r="BH24702" s="196"/>
      <c r="BI24702" s="196"/>
      <c r="BJ24702" s="196"/>
    </row>
    <row r="24703" spans="59:62">
      <c r="BG24703" s="196"/>
      <c r="BH24703" s="196"/>
      <c r="BI24703" s="196"/>
      <c r="BJ24703" s="196"/>
    </row>
    <row r="24704" spans="59:62">
      <c r="BG24704" s="196"/>
      <c r="BH24704" s="196"/>
      <c r="BI24704" s="196"/>
      <c r="BJ24704" s="196"/>
    </row>
    <row r="24705" spans="59:62">
      <c r="BG24705" s="196"/>
      <c r="BH24705" s="196"/>
      <c r="BI24705" s="196"/>
      <c r="BJ24705" s="196"/>
    </row>
    <row r="24706" spans="59:62">
      <c r="BG24706" s="196"/>
      <c r="BH24706" s="196"/>
      <c r="BI24706" s="196"/>
      <c r="BJ24706" s="196"/>
    </row>
    <row r="24707" spans="59:62">
      <c r="BG24707" s="196"/>
      <c r="BH24707" s="196"/>
      <c r="BI24707" s="196"/>
      <c r="BJ24707" s="196"/>
    </row>
    <row r="24708" spans="59:62">
      <c r="BG24708" s="196"/>
      <c r="BH24708" s="196"/>
      <c r="BI24708" s="196"/>
      <c r="BJ24708" s="196"/>
    </row>
    <row r="24709" spans="59:62">
      <c r="BG24709" s="196"/>
      <c r="BH24709" s="196"/>
      <c r="BI24709" s="196"/>
      <c r="BJ24709" s="196"/>
    </row>
    <row r="24710" spans="59:62">
      <c r="BG24710" s="196"/>
      <c r="BH24710" s="196"/>
      <c r="BI24710" s="196"/>
      <c r="BJ24710" s="196"/>
    </row>
    <row r="24711" spans="59:62">
      <c r="BG24711" s="196"/>
      <c r="BH24711" s="196"/>
      <c r="BI24711" s="196"/>
      <c r="BJ24711" s="196"/>
    </row>
    <row r="24712" spans="59:62">
      <c r="BG24712" s="196"/>
      <c r="BH24712" s="196"/>
      <c r="BI24712" s="196"/>
      <c r="BJ24712" s="196"/>
    </row>
    <row r="24713" spans="59:62">
      <c r="BG24713" s="196"/>
      <c r="BH24713" s="196"/>
      <c r="BI24713" s="196"/>
      <c r="BJ24713" s="196"/>
    </row>
    <row r="24714" spans="59:62">
      <c r="BG24714" s="196"/>
      <c r="BH24714" s="196"/>
      <c r="BI24714" s="196"/>
      <c r="BJ24714" s="196"/>
    </row>
    <row r="24715" spans="59:62">
      <c r="BG24715" s="196"/>
      <c r="BH24715" s="196"/>
      <c r="BI24715" s="196"/>
      <c r="BJ24715" s="196"/>
    </row>
    <row r="24716" spans="59:62">
      <c r="BG24716" s="196"/>
      <c r="BH24716" s="196"/>
      <c r="BI24716" s="196"/>
      <c r="BJ24716" s="196"/>
    </row>
    <row r="24717" spans="59:62">
      <c r="BG24717" s="196"/>
      <c r="BH24717" s="196"/>
      <c r="BI24717" s="196"/>
      <c r="BJ24717" s="196"/>
    </row>
    <row r="24718" spans="59:62">
      <c r="BG24718" s="196"/>
      <c r="BH24718" s="196"/>
      <c r="BI24718" s="196"/>
      <c r="BJ24718" s="196"/>
    </row>
    <row r="24719" spans="59:62">
      <c r="BG24719" s="196"/>
      <c r="BH24719" s="196"/>
      <c r="BI24719" s="196"/>
      <c r="BJ24719" s="196"/>
    </row>
    <row r="24720" spans="59:62">
      <c r="BG24720" s="196"/>
      <c r="BH24720" s="196"/>
      <c r="BI24720" s="196"/>
      <c r="BJ24720" s="196"/>
    </row>
    <row r="24721" spans="59:62">
      <c r="BG24721" s="196"/>
      <c r="BH24721" s="196"/>
      <c r="BI24721" s="196"/>
      <c r="BJ24721" s="196"/>
    </row>
    <row r="24722" spans="59:62">
      <c r="BG24722" s="196"/>
      <c r="BH24722" s="196"/>
      <c r="BI24722" s="196"/>
      <c r="BJ24722" s="196"/>
    </row>
    <row r="24723" spans="59:62">
      <c r="BG24723" s="196"/>
      <c r="BH24723" s="196"/>
      <c r="BI24723" s="196"/>
      <c r="BJ24723" s="196"/>
    </row>
    <row r="24724" spans="59:62">
      <c r="BG24724" s="196"/>
      <c r="BH24724" s="196"/>
      <c r="BI24724" s="196"/>
      <c r="BJ24724" s="196"/>
    </row>
    <row r="24725" spans="59:62">
      <c r="BG24725" s="196"/>
      <c r="BH24725" s="196"/>
      <c r="BI24725" s="196"/>
      <c r="BJ24725" s="196"/>
    </row>
    <row r="24726" spans="59:62">
      <c r="BG24726" s="196"/>
      <c r="BH24726" s="196"/>
      <c r="BI24726" s="196"/>
      <c r="BJ24726" s="196"/>
    </row>
    <row r="24727" spans="59:62">
      <c r="BG24727" s="196"/>
      <c r="BH24727" s="196"/>
      <c r="BI24727" s="196"/>
      <c r="BJ24727" s="196"/>
    </row>
    <row r="24728" spans="59:62">
      <c r="BG24728" s="196"/>
      <c r="BH24728" s="196"/>
      <c r="BI24728" s="196"/>
      <c r="BJ24728" s="196"/>
    </row>
    <row r="24729" spans="59:62">
      <c r="BG24729" s="196"/>
      <c r="BH24729" s="196"/>
      <c r="BI24729" s="196"/>
      <c r="BJ24729" s="196"/>
    </row>
    <row r="24730" spans="59:62">
      <c r="BG24730" s="196"/>
      <c r="BH24730" s="196"/>
      <c r="BI24730" s="196"/>
      <c r="BJ24730" s="196"/>
    </row>
    <row r="24731" spans="59:62">
      <c r="BG24731" s="196"/>
      <c r="BH24731" s="196"/>
      <c r="BI24731" s="196"/>
      <c r="BJ24731" s="196"/>
    </row>
    <row r="24732" spans="59:62">
      <c r="BG24732" s="196"/>
      <c r="BH24732" s="196"/>
      <c r="BI24732" s="196"/>
      <c r="BJ24732" s="196"/>
    </row>
    <row r="24733" spans="59:62">
      <c r="BG24733" s="196"/>
      <c r="BH24733" s="196"/>
      <c r="BI24733" s="196"/>
      <c r="BJ24733" s="196"/>
    </row>
    <row r="24734" spans="59:62">
      <c r="BG24734" s="196"/>
      <c r="BH24734" s="196"/>
      <c r="BI24734" s="196"/>
      <c r="BJ24734" s="196"/>
    </row>
    <row r="24735" spans="59:62">
      <c r="BG24735" s="196"/>
      <c r="BH24735" s="196"/>
      <c r="BI24735" s="196"/>
      <c r="BJ24735" s="196"/>
    </row>
    <row r="24736" spans="59:62">
      <c r="BG24736" s="196"/>
      <c r="BH24736" s="196"/>
      <c r="BI24736" s="196"/>
      <c r="BJ24736" s="196"/>
    </row>
    <row r="24737" spans="59:62">
      <c r="BG24737" s="196"/>
      <c r="BH24737" s="196"/>
      <c r="BI24737" s="196"/>
      <c r="BJ24737" s="196"/>
    </row>
    <row r="24738" spans="59:62">
      <c r="BG24738" s="196"/>
      <c r="BH24738" s="196"/>
      <c r="BI24738" s="196"/>
      <c r="BJ24738" s="196"/>
    </row>
    <row r="24739" spans="59:62">
      <c r="BG24739" s="196"/>
      <c r="BH24739" s="196"/>
      <c r="BI24739" s="196"/>
      <c r="BJ24739" s="196"/>
    </row>
    <row r="24740" spans="59:62">
      <c r="BG24740" s="196"/>
      <c r="BH24740" s="196"/>
      <c r="BI24740" s="196"/>
      <c r="BJ24740" s="196"/>
    </row>
    <row r="24741" spans="59:62">
      <c r="BG24741" s="196"/>
      <c r="BH24741" s="196"/>
      <c r="BI24741" s="196"/>
      <c r="BJ24741" s="196"/>
    </row>
    <row r="24742" spans="59:62">
      <c r="BG24742" s="196"/>
      <c r="BH24742" s="196"/>
      <c r="BI24742" s="196"/>
      <c r="BJ24742" s="196"/>
    </row>
    <row r="24743" spans="59:62">
      <c r="BG24743" s="196"/>
      <c r="BH24743" s="196"/>
      <c r="BI24743" s="196"/>
      <c r="BJ24743" s="196"/>
    </row>
    <row r="24744" spans="59:62">
      <c r="BG24744" s="196"/>
      <c r="BH24744" s="196"/>
      <c r="BI24744" s="196"/>
      <c r="BJ24744" s="196"/>
    </row>
    <row r="24745" spans="59:62">
      <c r="BG24745" s="196"/>
      <c r="BH24745" s="196"/>
      <c r="BI24745" s="196"/>
      <c r="BJ24745" s="196"/>
    </row>
    <row r="24746" spans="59:62">
      <c r="BG24746" s="196"/>
      <c r="BH24746" s="196"/>
      <c r="BI24746" s="196"/>
      <c r="BJ24746" s="196"/>
    </row>
    <row r="24747" spans="59:62">
      <c r="BG24747" s="196"/>
      <c r="BH24747" s="196"/>
      <c r="BI24747" s="196"/>
      <c r="BJ24747" s="196"/>
    </row>
    <row r="24748" spans="59:62">
      <c r="BG24748" s="196"/>
      <c r="BH24748" s="196"/>
      <c r="BI24748" s="196"/>
      <c r="BJ24748" s="196"/>
    </row>
    <row r="24749" spans="59:62">
      <c r="BG24749" s="196"/>
      <c r="BH24749" s="196"/>
      <c r="BI24749" s="196"/>
      <c r="BJ24749" s="196"/>
    </row>
    <row r="24750" spans="59:62">
      <c r="BG24750" s="196"/>
      <c r="BH24750" s="196"/>
      <c r="BI24750" s="196"/>
      <c r="BJ24750" s="196"/>
    </row>
    <row r="24751" spans="59:62">
      <c r="BG24751" s="196"/>
      <c r="BH24751" s="196"/>
      <c r="BI24751" s="196"/>
      <c r="BJ24751" s="196"/>
    </row>
    <row r="24752" spans="59:62">
      <c r="BG24752" s="196"/>
      <c r="BH24752" s="196"/>
      <c r="BI24752" s="196"/>
      <c r="BJ24752" s="196"/>
    </row>
    <row r="24753" spans="59:62">
      <c r="BG24753" s="196"/>
      <c r="BH24753" s="196"/>
      <c r="BI24753" s="196"/>
      <c r="BJ24753" s="196"/>
    </row>
    <row r="24754" spans="59:62">
      <c r="BG24754" s="196"/>
      <c r="BH24754" s="196"/>
      <c r="BI24754" s="196"/>
      <c r="BJ24754" s="196"/>
    </row>
    <row r="24755" spans="59:62">
      <c r="BG24755" s="196"/>
      <c r="BH24755" s="196"/>
      <c r="BI24755" s="196"/>
      <c r="BJ24755" s="196"/>
    </row>
    <row r="24756" spans="59:62">
      <c r="BG24756" s="196"/>
      <c r="BH24756" s="196"/>
      <c r="BI24756" s="196"/>
      <c r="BJ24756" s="196"/>
    </row>
    <row r="24757" spans="59:62">
      <c r="BG24757" s="196"/>
      <c r="BH24757" s="196"/>
      <c r="BI24757" s="196"/>
      <c r="BJ24757" s="196"/>
    </row>
    <row r="24758" spans="59:62">
      <c r="BG24758" s="196"/>
      <c r="BH24758" s="196"/>
      <c r="BI24758" s="196"/>
      <c r="BJ24758" s="196"/>
    </row>
    <row r="24759" spans="59:62">
      <c r="BG24759" s="196"/>
      <c r="BH24759" s="196"/>
      <c r="BI24759" s="196"/>
      <c r="BJ24759" s="196"/>
    </row>
    <row r="24760" spans="59:62">
      <c r="BG24760" s="196"/>
      <c r="BH24760" s="196"/>
      <c r="BI24760" s="196"/>
      <c r="BJ24760" s="196"/>
    </row>
    <row r="24761" spans="59:62">
      <c r="BG24761" s="196"/>
      <c r="BH24761" s="196"/>
      <c r="BI24761" s="196"/>
      <c r="BJ24761" s="196"/>
    </row>
    <row r="24762" spans="59:62">
      <c r="BG24762" s="196"/>
      <c r="BH24762" s="196"/>
      <c r="BI24762" s="196"/>
      <c r="BJ24762" s="196"/>
    </row>
    <row r="24763" spans="59:62">
      <c r="BG24763" s="196"/>
      <c r="BH24763" s="196"/>
      <c r="BI24763" s="196"/>
      <c r="BJ24763" s="196"/>
    </row>
    <row r="24764" spans="59:62">
      <c r="BG24764" s="196"/>
      <c r="BH24764" s="196"/>
      <c r="BI24764" s="196"/>
      <c r="BJ24764" s="196"/>
    </row>
    <row r="24765" spans="59:62">
      <c r="BG24765" s="196"/>
      <c r="BH24765" s="196"/>
      <c r="BI24765" s="196"/>
      <c r="BJ24765" s="196"/>
    </row>
    <row r="24766" spans="59:62">
      <c r="BG24766" s="196"/>
      <c r="BH24766" s="196"/>
      <c r="BI24766" s="196"/>
      <c r="BJ24766" s="196"/>
    </row>
    <row r="24767" spans="59:62">
      <c r="BG24767" s="196"/>
      <c r="BH24767" s="196"/>
      <c r="BI24767" s="196"/>
      <c r="BJ24767" s="196"/>
    </row>
    <row r="24768" spans="59:62">
      <c r="BG24768" s="196"/>
      <c r="BH24768" s="196"/>
      <c r="BI24768" s="196"/>
      <c r="BJ24768" s="196"/>
    </row>
    <row r="24769" spans="59:62">
      <c r="BG24769" s="196"/>
      <c r="BH24769" s="196"/>
      <c r="BI24769" s="196"/>
      <c r="BJ24769" s="196"/>
    </row>
    <row r="24770" spans="59:62">
      <c r="BG24770" s="196"/>
      <c r="BH24770" s="196"/>
      <c r="BI24770" s="196"/>
      <c r="BJ24770" s="196"/>
    </row>
    <row r="24771" spans="59:62">
      <c r="BG24771" s="196"/>
      <c r="BH24771" s="196"/>
      <c r="BI24771" s="196"/>
      <c r="BJ24771" s="196"/>
    </row>
    <row r="24772" spans="59:62">
      <c r="BG24772" s="196"/>
      <c r="BH24772" s="196"/>
      <c r="BI24772" s="196"/>
      <c r="BJ24772" s="196"/>
    </row>
    <row r="24773" spans="59:62">
      <c r="BG24773" s="196"/>
      <c r="BH24773" s="196"/>
      <c r="BI24773" s="196"/>
      <c r="BJ24773" s="196"/>
    </row>
    <row r="24774" spans="59:62">
      <c r="BG24774" s="196"/>
      <c r="BH24774" s="196"/>
      <c r="BI24774" s="196"/>
      <c r="BJ24774" s="196"/>
    </row>
    <row r="24775" spans="59:62">
      <c r="BG24775" s="196"/>
      <c r="BH24775" s="196"/>
      <c r="BI24775" s="196"/>
      <c r="BJ24775" s="196"/>
    </row>
    <row r="24776" spans="59:62">
      <c r="BG24776" s="196"/>
      <c r="BH24776" s="196"/>
      <c r="BI24776" s="196"/>
      <c r="BJ24776" s="196"/>
    </row>
    <row r="24777" spans="59:62">
      <c r="BG24777" s="196"/>
      <c r="BH24777" s="196"/>
      <c r="BI24777" s="196"/>
      <c r="BJ24777" s="196"/>
    </row>
    <row r="24778" spans="59:62">
      <c r="BG24778" s="196"/>
      <c r="BH24778" s="196"/>
      <c r="BI24778" s="196"/>
      <c r="BJ24778" s="196"/>
    </row>
    <row r="24779" spans="59:62">
      <c r="BG24779" s="196"/>
      <c r="BH24779" s="196"/>
      <c r="BI24779" s="196"/>
      <c r="BJ24779" s="196"/>
    </row>
    <row r="24780" spans="59:62">
      <c r="BG24780" s="196"/>
      <c r="BH24780" s="196"/>
      <c r="BI24780" s="196"/>
      <c r="BJ24780" s="196"/>
    </row>
    <row r="24781" spans="59:62">
      <c r="BG24781" s="196"/>
      <c r="BH24781" s="196"/>
      <c r="BI24781" s="196"/>
      <c r="BJ24781" s="196"/>
    </row>
    <row r="24782" spans="59:62">
      <c r="BG24782" s="196"/>
      <c r="BH24782" s="196"/>
      <c r="BI24782" s="196"/>
      <c r="BJ24782" s="196"/>
    </row>
    <row r="24783" spans="59:62">
      <c r="BG24783" s="196"/>
      <c r="BH24783" s="196"/>
      <c r="BI24783" s="196"/>
      <c r="BJ24783" s="196"/>
    </row>
    <row r="24784" spans="59:62">
      <c r="BG24784" s="196"/>
      <c r="BH24784" s="196"/>
      <c r="BI24784" s="196"/>
      <c r="BJ24784" s="196"/>
    </row>
    <row r="24785" spans="59:62">
      <c r="BG24785" s="196"/>
      <c r="BH24785" s="196"/>
      <c r="BI24785" s="196"/>
      <c r="BJ24785" s="196"/>
    </row>
    <row r="24786" spans="59:62">
      <c r="BG24786" s="196"/>
      <c r="BH24786" s="196"/>
      <c r="BI24786" s="196"/>
      <c r="BJ24786" s="196"/>
    </row>
    <row r="24787" spans="59:62">
      <c r="BG24787" s="196"/>
      <c r="BH24787" s="196"/>
      <c r="BI24787" s="196"/>
      <c r="BJ24787" s="196"/>
    </row>
    <row r="24788" spans="59:62">
      <c r="BG24788" s="196"/>
      <c r="BH24788" s="196"/>
      <c r="BI24788" s="196"/>
      <c r="BJ24788" s="196"/>
    </row>
    <row r="24789" spans="59:62">
      <c r="BG24789" s="196"/>
      <c r="BH24789" s="196"/>
      <c r="BI24789" s="196"/>
      <c r="BJ24789" s="196"/>
    </row>
    <row r="24790" spans="59:62">
      <c r="BG24790" s="196"/>
      <c r="BH24790" s="196"/>
      <c r="BI24790" s="196"/>
      <c r="BJ24790" s="196"/>
    </row>
    <row r="24791" spans="59:62">
      <c r="BG24791" s="196"/>
      <c r="BH24791" s="196"/>
      <c r="BI24791" s="196"/>
      <c r="BJ24791" s="196"/>
    </row>
    <row r="24792" spans="59:62">
      <c r="BG24792" s="196"/>
      <c r="BH24792" s="196"/>
      <c r="BI24792" s="196"/>
      <c r="BJ24792" s="196"/>
    </row>
    <row r="24793" spans="59:62">
      <c r="BG24793" s="196"/>
      <c r="BH24793" s="196"/>
      <c r="BI24793" s="196"/>
      <c r="BJ24793" s="196"/>
    </row>
    <row r="24794" spans="59:62">
      <c r="BG24794" s="196"/>
      <c r="BH24794" s="196"/>
      <c r="BI24794" s="196"/>
      <c r="BJ24794" s="196"/>
    </row>
    <row r="24795" spans="59:62">
      <c r="BG24795" s="196"/>
      <c r="BH24795" s="196"/>
      <c r="BI24795" s="196"/>
      <c r="BJ24795" s="196"/>
    </row>
    <row r="24796" spans="59:62">
      <c r="BG24796" s="196"/>
      <c r="BH24796" s="196"/>
      <c r="BI24796" s="196"/>
      <c r="BJ24796" s="196"/>
    </row>
    <row r="24797" spans="59:62">
      <c r="BG24797" s="196"/>
      <c r="BH24797" s="196"/>
      <c r="BI24797" s="196"/>
      <c r="BJ24797" s="196"/>
    </row>
    <row r="24798" spans="59:62">
      <c r="BG24798" s="196"/>
      <c r="BH24798" s="196"/>
      <c r="BI24798" s="196"/>
      <c r="BJ24798" s="196"/>
    </row>
    <row r="24799" spans="59:62">
      <c r="BG24799" s="196"/>
      <c r="BH24799" s="196"/>
      <c r="BI24799" s="196"/>
      <c r="BJ24799" s="196"/>
    </row>
    <row r="24800" spans="59:62">
      <c r="BG24800" s="196"/>
      <c r="BH24800" s="196"/>
      <c r="BI24800" s="196"/>
      <c r="BJ24800" s="196"/>
    </row>
    <row r="24801" spans="59:62">
      <c r="BG24801" s="196"/>
      <c r="BH24801" s="196"/>
      <c r="BI24801" s="196"/>
      <c r="BJ24801" s="196"/>
    </row>
    <row r="24802" spans="59:62">
      <c r="BG24802" s="196"/>
      <c r="BH24802" s="196"/>
      <c r="BI24802" s="196"/>
      <c r="BJ24802" s="196"/>
    </row>
    <row r="24803" spans="59:62">
      <c r="BG24803" s="196"/>
      <c r="BH24803" s="196"/>
      <c r="BI24803" s="196"/>
      <c r="BJ24803" s="196"/>
    </row>
    <row r="24804" spans="59:62">
      <c r="BG24804" s="196"/>
      <c r="BH24804" s="196"/>
      <c r="BI24804" s="196"/>
      <c r="BJ24804" s="196"/>
    </row>
    <row r="24805" spans="59:62">
      <c r="BG24805" s="196"/>
      <c r="BH24805" s="196"/>
      <c r="BI24805" s="196"/>
      <c r="BJ24805" s="196"/>
    </row>
    <row r="24806" spans="59:62">
      <c r="BG24806" s="196"/>
      <c r="BH24806" s="196"/>
      <c r="BI24806" s="196"/>
      <c r="BJ24806" s="196"/>
    </row>
    <row r="24807" spans="59:62">
      <c r="BG24807" s="196"/>
      <c r="BH24807" s="196"/>
      <c r="BI24807" s="196"/>
      <c r="BJ24807" s="196"/>
    </row>
    <row r="24808" spans="59:62">
      <c r="BG24808" s="196"/>
      <c r="BH24808" s="196"/>
      <c r="BI24808" s="196"/>
      <c r="BJ24808" s="196"/>
    </row>
    <row r="24809" spans="59:62">
      <c r="BG24809" s="196"/>
      <c r="BH24809" s="196"/>
      <c r="BI24809" s="196"/>
      <c r="BJ24809" s="196"/>
    </row>
    <row r="24810" spans="59:62">
      <c r="BG24810" s="196"/>
      <c r="BH24810" s="196"/>
      <c r="BI24810" s="196"/>
      <c r="BJ24810" s="196"/>
    </row>
    <row r="24811" spans="59:62">
      <c r="BG24811" s="196"/>
      <c r="BH24811" s="196"/>
      <c r="BI24811" s="196"/>
      <c r="BJ24811" s="196"/>
    </row>
    <row r="24812" spans="59:62">
      <c r="BG24812" s="196"/>
      <c r="BH24812" s="196"/>
      <c r="BI24812" s="196"/>
      <c r="BJ24812" s="196"/>
    </row>
    <row r="24813" spans="59:62">
      <c r="BG24813" s="196"/>
      <c r="BH24813" s="196"/>
      <c r="BI24813" s="196"/>
      <c r="BJ24813" s="196"/>
    </row>
    <row r="24814" spans="59:62">
      <c r="BG24814" s="196"/>
      <c r="BH24814" s="196"/>
      <c r="BI24814" s="196"/>
      <c r="BJ24814" s="196"/>
    </row>
    <row r="24815" spans="59:62">
      <c r="BG24815" s="196"/>
      <c r="BH24815" s="196"/>
      <c r="BI24815" s="196"/>
      <c r="BJ24815" s="196"/>
    </row>
    <row r="24816" spans="59:62">
      <c r="BG24816" s="196"/>
      <c r="BH24816" s="196"/>
      <c r="BI24816" s="196"/>
      <c r="BJ24816" s="196"/>
    </row>
    <row r="24817" spans="59:62">
      <c r="BG24817" s="196"/>
      <c r="BH24817" s="196"/>
      <c r="BI24817" s="196"/>
      <c r="BJ24817" s="196"/>
    </row>
    <row r="24818" spans="59:62">
      <c r="BG24818" s="196"/>
      <c r="BH24818" s="196"/>
      <c r="BI24818" s="196"/>
      <c r="BJ24818" s="196"/>
    </row>
    <row r="24819" spans="59:62">
      <c r="BG24819" s="196"/>
      <c r="BH24819" s="196"/>
      <c r="BI24819" s="196"/>
      <c r="BJ24819" s="196"/>
    </row>
    <row r="24820" spans="59:62">
      <c r="BG24820" s="196"/>
      <c r="BH24820" s="196"/>
      <c r="BI24820" s="196"/>
      <c r="BJ24820" s="196"/>
    </row>
    <row r="24821" spans="59:62">
      <c r="BG24821" s="196"/>
      <c r="BH24821" s="196"/>
      <c r="BI24821" s="196"/>
      <c r="BJ24821" s="196"/>
    </row>
    <row r="24822" spans="59:62">
      <c r="BG24822" s="196"/>
      <c r="BH24822" s="196"/>
      <c r="BI24822" s="196"/>
      <c r="BJ24822" s="196"/>
    </row>
    <row r="24823" spans="59:62">
      <c r="BG24823" s="196"/>
      <c r="BH24823" s="196"/>
      <c r="BI24823" s="196"/>
      <c r="BJ24823" s="196"/>
    </row>
    <row r="24824" spans="59:62">
      <c r="BG24824" s="196"/>
      <c r="BH24824" s="196"/>
      <c r="BI24824" s="196"/>
      <c r="BJ24824" s="196"/>
    </row>
    <row r="24825" spans="59:62">
      <c r="BG24825" s="196"/>
      <c r="BH24825" s="196"/>
      <c r="BI24825" s="196"/>
      <c r="BJ24825" s="196"/>
    </row>
    <row r="24826" spans="59:62">
      <c r="BG24826" s="196"/>
      <c r="BH24826" s="196"/>
      <c r="BI24826" s="196"/>
      <c r="BJ24826" s="196"/>
    </row>
    <row r="24827" spans="59:62">
      <c r="BG24827" s="196"/>
      <c r="BH24827" s="196"/>
      <c r="BI24827" s="196"/>
      <c r="BJ24827" s="196"/>
    </row>
    <row r="24828" spans="59:62">
      <c r="BG24828" s="196"/>
      <c r="BH24828" s="196"/>
      <c r="BI24828" s="196"/>
      <c r="BJ24828" s="196"/>
    </row>
    <row r="24829" spans="59:62">
      <c r="BG24829" s="196"/>
      <c r="BH24829" s="196"/>
      <c r="BI24829" s="196"/>
      <c r="BJ24829" s="196"/>
    </row>
    <row r="24830" spans="59:62">
      <c r="BG24830" s="196"/>
      <c r="BH24830" s="196"/>
      <c r="BI24830" s="196"/>
      <c r="BJ24830" s="196"/>
    </row>
    <row r="24831" spans="59:62">
      <c r="BG24831" s="196"/>
      <c r="BH24831" s="196"/>
      <c r="BI24831" s="196"/>
      <c r="BJ24831" s="196"/>
    </row>
    <row r="24832" spans="59:62">
      <c r="BG24832" s="196"/>
      <c r="BH24832" s="196"/>
      <c r="BI24832" s="196"/>
      <c r="BJ24832" s="196"/>
    </row>
    <row r="24833" spans="59:62">
      <c r="BG24833" s="196"/>
      <c r="BH24833" s="196"/>
      <c r="BI24833" s="196"/>
      <c r="BJ24833" s="196"/>
    </row>
    <row r="24834" spans="59:62">
      <c r="BG24834" s="196"/>
      <c r="BH24834" s="196"/>
      <c r="BI24834" s="196"/>
      <c r="BJ24834" s="196"/>
    </row>
    <row r="24835" spans="59:62">
      <c r="BG24835" s="196"/>
      <c r="BH24835" s="196"/>
      <c r="BI24835" s="196"/>
      <c r="BJ24835" s="196"/>
    </row>
    <row r="24836" spans="59:62">
      <c r="BG24836" s="196"/>
      <c r="BH24836" s="196"/>
      <c r="BI24836" s="196"/>
      <c r="BJ24836" s="196"/>
    </row>
    <row r="24837" spans="59:62">
      <c r="BG24837" s="196"/>
      <c r="BH24837" s="196"/>
      <c r="BI24837" s="196"/>
      <c r="BJ24837" s="196"/>
    </row>
    <row r="24838" spans="59:62">
      <c r="BG24838" s="196"/>
      <c r="BH24838" s="196"/>
      <c r="BI24838" s="196"/>
      <c r="BJ24838" s="196"/>
    </row>
    <row r="24839" spans="59:62">
      <c r="BG24839" s="196"/>
      <c r="BH24839" s="196"/>
      <c r="BI24839" s="196"/>
      <c r="BJ24839" s="196"/>
    </row>
    <row r="24840" spans="59:62">
      <c r="BG24840" s="196"/>
      <c r="BH24840" s="196"/>
      <c r="BI24840" s="196"/>
      <c r="BJ24840" s="196"/>
    </row>
    <row r="24841" spans="59:62">
      <c r="BG24841" s="196"/>
      <c r="BH24841" s="196"/>
      <c r="BI24841" s="196"/>
      <c r="BJ24841" s="196"/>
    </row>
    <row r="24842" spans="59:62">
      <c r="BG24842" s="196"/>
      <c r="BH24842" s="196"/>
      <c r="BI24842" s="196"/>
      <c r="BJ24842" s="196"/>
    </row>
    <row r="24843" spans="59:62">
      <c r="BG24843" s="196"/>
      <c r="BH24843" s="196"/>
      <c r="BI24843" s="196"/>
      <c r="BJ24843" s="196"/>
    </row>
    <row r="24844" spans="59:62">
      <c r="BG24844" s="196"/>
      <c r="BH24844" s="196"/>
      <c r="BI24844" s="196"/>
      <c r="BJ24844" s="196"/>
    </row>
    <row r="24845" spans="59:62">
      <c r="BG24845" s="196"/>
      <c r="BH24845" s="196"/>
      <c r="BI24845" s="196"/>
      <c r="BJ24845" s="196"/>
    </row>
    <row r="24846" spans="59:62">
      <c r="BG24846" s="196"/>
      <c r="BH24846" s="196"/>
      <c r="BI24846" s="196"/>
      <c r="BJ24846" s="196"/>
    </row>
    <row r="24847" spans="59:62">
      <c r="BG24847" s="196"/>
      <c r="BH24847" s="196"/>
      <c r="BI24847" s="196"/>
      <c r="BJ24847" s="196"/>
    </row>
    <row r="24848" spans="59:62">
      <c r="BG24848" s="196"/>
      <c r="BH24848" s="196"/>
      <c r="BI24848" s="196"/>
      <c r="BJ24848" s="196"/>
    </row>
    <row r="24849" spans="59:62">
      <c r="BG24849" s="196"/>
      <c r="BH24849" s="196"/>
      <c r="BI24849" s="196"/>
      <c r="BJ24849" s="196"/>
    </row>
    <row r="24850" spans="59:62">
      <c r="BG24850" s="196"/>
      <c r="BH24850" s="196"/>
      <c r="BI24850" s="196"/>
      <c r="BJ24850" s="196"/>
    </row>
    <row r="24851" spans="59:62">
      <c r="BG24851" s="196"/>
      <c r="BH24851" s="196"/>
      <c r="BI24851" s="196"/>
      <c r="BJ24851" s="196"/>
    </row>
    <row r="24852" spans="59:62">
      <c r="BG24852" s="196"/>
      <c r="BH24852" s="196"/>
      <c r="BI24852" s="196"/>
      <c r="BJ24852" s="196"/>
    </row>
    <row r="24853" spans="59:62">
      <c r="BG24853" s="196"/>
      <c r="BH24853" s="196"/>
      <c r="BI24853" s="196"/>
      <c r="BJ24853" s="196"/>
    </row>
    <row r="24854" spans="59:62">
      <c r="BG24854" s="196"/>
      <c r="BH24854" s="196"/>
      <c r="BI24854" s="196"/>
      <c r="BJ24854" s="196"/>
    </row>
    <row r="24855" spans="59:62">
      <c r="BG24855" s="196"/>
      <c r="BH24855" s="196"/>
      <c r="BI24855" s="196"/>
      <c r="BJ24855" s="196"/>
    </row>
    <row r="24856" spans="59:62">
      <c r="BG24856" s="196"/>
      <c r="BH24856" s="196"/>
      <c r="BI24856" s="196"/>
      <c r="BJ24856" s="196"/>
    </row>
    <row r="24857" spans="59:62">
      <c r="BG24857" s="196"/>
      <c r="BH24857" s="196"/>
      <c r="BI24857" s="196"/>
      <c r="BJ24857" s="196"/>
    </row>
    <row r="24858" spans="59:62">
      <c r="BG24858" s="196"/>
      <c r="BH24858" s="196"/>
      <c r="BI24858" s="196"/>
      <c r="BJ24858" s="196"/>
    </row>
    <row r="24859" spans="59:62">
      <c r="BG24859" s="196"/>
      <c r="BH24859" s="196"/>
      <c r="BI24859" s="196"/>
      <c r="BJ24859" s="196"/>
    </row>
    <row r="24860" spans="59:62">
      <c r="BG24860" s="196"/>
      <c r="BH24860" s="196"/>
      <c r="BI24860" s="196"/>
      <c r="BJ24860" s="196"/>
    </row>
    <row r="24861" spans="59:62">
      <c r="BG24861" s="196"/>
      <c r="BH24861" s="196"/>
      <c r="BI24861" s="196"/>
      <c r="BJ24861" s="196"/>
    </row>
    <row r="24862" spans="59:62">
      <c r="BG24862" s="196"/>
      <c r="BH24862" s="196"/>
      <c r="BI24862" s="196"/>
      <c r="BJ24862" s="196"/>
    </row>
    <row r="24863" spans="59:62">
      <c r="BG24863" s="196"/>
      <c r="BH24863" s="196"/>
      <c r="BI24863" s="196"/>
      <c r="BJ24863" s="196"/>
    </row>
    <row r="24864" spans="59:62">
      <c r="BG24864" s="196"/>
      <c r="BH24864" s="196"/>
      <c r="BI24864" s="196"/>
      <c r="BJ24864" s="196"/>
    </row>
    <row r="24865" spans="59:62">
      <c r="BG24865" s="196"/>
      <c r="BH24865" s="196"/>
      <c r="BI24865" s="196"/>
      <c r="BJ24865" s="196"/>
    </row>
    <row r="24866" spans="59:62">
      <c r="BG24866" s="196"/>
      <c r="BH24866" s="196"/>
      <c r="BI24866" s="196"/>
      <c r="BJ24866" s="196"/>
    </row>
    <row r="24867" spans="59:62">
      <c r="BG24867" s="196"/>
      <c r="BH24867" s="196"/>
      <c r="BI24867" s="196"/>
      <c r="BJ24867" s="196"/>
    </row>
    <row r="24868" spans="59:62">
      <c r="BG24868" s="196"/>
      <c r="BH24868" s="196"/>
      <c r="BI24868" s="196"/>
      <c r="BJ24868" s="196"/>
    </row>
    <row r="24869" spans="59:62">
      <c r="BG24869" s="196"/>
      <c r="BH24869" s="196"/>
      <c r="BI24869" s="196"/>
      <c r="BJ24869" s="196"/>
    </row>
    <row r="24870" spans="59:62">
      <c r="BG24870" s="196"/>
      <c r="BH24870" s="196"/>
      <c r="BI24870" s="196"/>
      <c r="BJ24870" s="196"/>
    </row>
    <row r="24871" spans="59:62">
      <c r="BG24871" s="196"/>
      <c r="BH24871" s="196"/>
      <c r="BI24871" s="196"/>
      <c r="BJ24871" s="196"/>
    </row>
    <row r="24872" spans="59:62">
      <c r="BG24872" s="196"/>
      <c r="BH24872" s="196"/>
      <c r="BI24872" s="196"/>
      <c r="BJ24872" s="196"/>
    </row>
    <row r="24873" spans="59:62">
      <c r="BG24873" s="196"/>
      <c r="BH24873" s="196"/>
      <c r="BI24873" s="196"/>
      <c r="BJ24873" s="196"/>
    </row>
    <row r="24874" spans="59:62">
      <c r="BG24874" s="196"/>
      <c r="BH24874" s="196"/>
      <c r="BI24874" s="196"/>
      <c r="BJ24874" s="196"/>
    </row>
    <row r="24875" spans="59:62">
      <c r="BG24875" s="196"/>
      <c r="BH24875" s="196"/>
      <c r="BI24875" s="196"/>
      <c r="BJ24875" s="196"/>
    </row>
    <row r="24876" spans="59:62">
      <c r="BG24876" s="196"/>
      <c r="BH24876" s="196"/>
      <c r="BI24876" s="196"/>
      <c r="BJ24876" s="196"/>
    </row>
    <row r="24877" spans="59:62">
      <c r="BG24877" s="196"/>
      <c r="BH24877" s="196"/>
      <c r="BI24877" s="196"/>
      <c r="BJ24877" s="196"/>
    </row>
    <row r="24878" spans="59:62">
      <c r="BG24878" s="196"/>
      <c r="BH24878" s="196"/>
      <c r="BI24878" s="196"/>
      <c r="BJ24878" s="196"/>
    </row>
    <row r="24879" spans="59:62">
      <c r="BG24879" s="196"/>
      <c r="BH24879" s="196"/>
      <c r="BI24879" s="196"/>
      <c r="BJ24879" s="196"/>
    </row>
    <row r="24880" spans="59:62">
      <c r="BG24880" s="196"/>
      <c r="BH24880" s="196"/>
      <c r="BI24880" s="196"/>
      <c r="BJ24880" s="196"/>
    </row>
    <row r="24881" spans="59:62">
      <c r="BG24881" s="196"/>
      <c r="BH24881" s="196"/>
      <c r="BI24881" s="196"/>
      <c r="BJ24881" s="196"/>
    </row>
    <row r="24882" spans="59:62">
      <c r="BG24882" s="196"/>
      <c r="BH24882" s="196"/>
      <c r="BI24882" s="196"/>
      <c r="BJ24882" s="196"/>
    </row>
    <row r="24883" spans="59:62">
      <c r="BG24883" s="196"/>
      <c r="BH24883" s="196"/>
      <c r="BI24883" s="196"/>
      <c r="BJ24883" s="196"/>
    </row>
    <row r="24884" spans="59:62">
      <c r="BG24884" s="196"/>
      <c r="BH24884" s="196"/>
      <c r="BI24884" s="196"/>
      <c r="BJ24884" s="196"/>
    </row>
    <row r="24885" spans="59:62">
      <c r="BG24885" s="196"/>
      <c r="BH24885" s="196"/>
      <c r="BI24885" s="196"/>
      <c r="BJ24885" s="196"/>
    </row>
    <row r="24886" spans="59:62">
      <c r="BG24886" s="196"/>
      <c r="BH24886" s="196"/>
      <c r="BI24886" s="196"/>
      <c r="BJ24886" s="196"/>
    </row>
    <row r="24887" spans="59:62">
      <c r="BG24887" s="196"/>
      <c r="BH24887" s="196"/>
      <c r="BI24887" s="196"/>
      <c r="BJ24887" s="196"/>
    </row>
    <row r="24888" spans="59:62">
      <c r="BG24888" s="196"/>
      <c r="BH24888" s="196"/>
      <c r="BI24888" s="196"/>
      <c r="BJ24888" s="196"/>
    </row>
    <row r="24889" spans="59:62">
      <c r="BG24889" s="196"/>
      <c r="BH24889" s="196"/>
      <c r="BI24889" s="196"/>
      <c r="BJ24889" s="196"/>
    </row>
    <row r="24890" spans="59:62">
      <c r="BG24890" s="196"/>
      <c r="BH24890" s="196"/>
      <c r="BI24890" s="196"/>
      <c r="BJ24890" s="196"/>
    </row>
    <row r="24891" spans="59:62">
      <c r="BG24891" s="196"/>
      <c r="BH24891" s="196"/>
      <c r="BI24891" s="196"/>
      <c r="BJ24891" s="196"/>
    </row>
    <row r="24892" spans="59:62">
      <c r="BG24892" s="196"/>
      <c r="BH24892" s="196"/>
      <c r="BI24892" s="196"/>
      <c r="BJ24892" s="196"/>
    </row>
    <row r="24893" spans="59:62">
      <c r="BG24893" s="196"/>
      <c r="BH24893" s="196"/>
      <c r="BI24893" s="196"/>
      <c r="BJ24893" s="196"/>
    </row>
    <row r="24894" spans="59:62">
      <c r="BG24894" s="196"/>
      <c r="BH24894" s="196"/>
      <c r="BI24894" s="196"/>
      <c r="BJ24894" s="196"/>
    </row>
    <row r="24895" spans="59:62">
      <c r="BG24895" s="196"/>
      <c r="BH24895" s="196"/>
      <c r="BI24895" s="196"/>
      <c r="BJ24895" s="196"/>
    </row>
    <row r="24896" spans="59:62">
      <c r="BG24896" s="196"/>
      <c r="BH24896" s="196"/>
      <c r="BI24896" s="196"/>
      <c r="BJ24896" s="196"/>
    </row>
    <row r="24897" spans="59:62">
      <c r="BG24897" s="196"/>
      <c r="BH24897" s="196"/>
      <c r="BI24897" s="196"/>
      <c r="BJ24897" s="196"/>
    </row>
    <row r="24898" spans="59:62">
      <c r="BG24898" s="196"/>
      <c r="BH24898" s="196"/>
      <c r="BI24898" s="196"/>
      <c r="BJ24898" s="196"/>
    </row>
    <row r="24899" spans="59:62">
      <c r="BG24899" s="196"/>
      <c r="BH24899" s="196"/>
      <c r="BI24899" s="196"/>
      <c r="BJ24899" s="196"/>
    </row>
    <row r="24900" spans="59:62">
      <c r="BG24900" s="196"/>
      <c r="BH24900" s="196"/>
      <c r="BI24900" s="196"/>
      <c r="BJ24900" s="196"/>
    </row>
    <row r="24901" spans="59:62">
      <c r="BG24901" s="196"/>
      <c r="BH24901" s="196"/>
      <c r="BI24901" s="196"/>
      <c r="BJ24901" s="196"/>
    </row>
    <row r="24902" spans="59:62">
      <c r="BG24902" s="196"/>
      <c r="BH24902" s="196"/>
      <c r="BI24902" s="196"/>
      <c r="BJ24902" s="196"/>
    </row>
    <row r="24903" spans="59:62">
      <c r="BG24903" s="196"/>
      <c r="BH24903" s="196"/>
      <c r="BI24903" s="196"/>
      <c r="BJ24903" s="196"/>
    </row>
    <row r="24904" spans="59:62">
      <c r="BG24904" s="196"/>
      <c r="BH24904" s="196"/>
      <c r="BI24904" s="196"/>
      <c r="BJ24904" s="196"/>
    </row>
    <row r="24905" spans="59:62">
      <c r="BG24905" s="196"/>
      <c r="BH24905" s="196"/>
      <c r="BI24905" s="196"/>
      <c r="BJ24905" s="196"/>
    </row>
    <row r="24906" spans="59:62">
      <c r="BG24906" s="196"/>
      <c r="BH24906" s="196"/>
      <c r="BI24906" s="196"/>
      <c r="BJ24906" s="196"/>
    </row>
    <row r="24907" spans="59:62">
      <c r="BG24907" s="196"/>
      <c r="BH24907" s="196"/>
      <c r="BI24907" s="196"/>
      <c r="BJ24907" s="196"/>
    </row>
    <row r="24908" spans="59:62">
      <c r="BG24908" s="196"/>
      <c r="BH24908" s="196"/>
      <c r="BI24908" s="196"/>
      <c r="BJ24908" s="196"/>
    </row>
    <row r="24909" spans="59:62">
      <c r="BG24909" s="196"/>
      <c r="BH24909" s="196"/>
      <c r="BI24909" s="196"/>
      <c r="BJ24909" s="196"/>
    </row>
    <row r="24910" spans="59:62">
      <c r="BG24910" s="196"/>
      <c r="BH24910" s="196"/>
      <c r="BI24910" s="196"/>
      <c r="BJ24910" s="196"/>
    </row>
    <row r="24911" spans="59:62">
      <c r="BG24911" s="196"/>
      <c r="BH24911" s="196"/>
      <c r="BI24911" s="196"/>
      <c r="BJ24911" s="196"/>
    </row>
    <row r="24912" spans="59:62">
      <c r="BG24912" s="196"/>
      <c r="BH24912" s="196"/>
      <c r="BI24912" s="196"/>
      <c r="BJ24912" s="196"/>
    </row>
    <row r="24913" spans="59:62">
      <c r="BG24913" s="196"/>
      <c r="BH24913" s="196"/>
      <c r="BI24913" s="196"/>
      <c r="BJ24913" s="196"/>
    </row>
    <row r="24914" spans="59:62">
      <c r="BG24914" s="196"/>
      <c r="BH24914" s="196"/>
      <c r="BI24914" s="196"/>
      <c r="BJ24914" s="196"/>
    </row>
    <row r="24915" spans="59:62">
      <c r="BG24915" s="196"/>
      <c r="BH24915" s="196"/>
      <c r="BI24915" s="196"/>
      <c r="BJ24915" s="196"/>
    </row>
    <row r="24916" spans="59:62">
      <c r="BG24916" s="196"/>
      <c r="BH24916" s="196"/>
      <c r="BI24916" s="196"/>
      <c r="BJ24916" s="196"/>
    </row>
    <row r="24917" spans="59:62">
      <c r="BG24917" s="196"/>
      <c r="BH24917" s="196"/>
      <c r="BI24917" s="196"/>
      <c r="BJ24917" s="196"/>
    </row>
    <row r="24918" spans="59:62">
      <c r="BG24918" s="196"/>
      <c r="BH24918" s="196"/>
      <c r="BI24918" s="196"/>
      <c r="BJ24918" s="196"/>
    </row>
    <row r="24919" spans="59:62">
      <c r="BG24919" s="196"/>
      <c r="BH24919" s="196"/>
      <c r="BI24919" s="196"/>
      <c r="BJ24919" s="196"/>
    </row>
    <row r="24920" spans="59:62">
      <c r="BG24920" s="196"/>
      <c r="BH24920" s="196"/>
      <c r="BI24920" s="196"/>
      <c r="BJ24920" s="196"/>
    </row>
    <row r="24921" spans="59:62">
      <c r="BG24921" s="196"/>
      <c r="BH24921" s="196"/>
      <c r="BI24921" s="196"/>
      <c r="BJ24921" s="196"/>
    </row>
    <row r="24922" spans="59:62">
      <c r="BG24922" s="196"/>
      <c r="BH24922" s="196"/>
      <c r="BI24922" s="196"/>
      <c r="BJ24922" s="196"/>
    </row>
    <row r="24923" spans="59:62">
      <c r="BG24923" s="196"/>
      <c r="BH24923" s="196"/>
      <c r="BI24923" s="196"/>
      <c r="BJ24923" s="196"/>
    </row>
    <row r="24924" spans="59:62">
      <c r="BG24924" s="196"/>
      <c r="BH24924" s="196"/>
      <c r="BI24924" s="196"/>
      <c r="BJ24924" s="196"/>
    </row>
    <row r="24925" spans="59:62">
      <c r="BG24925" s="196"/>
      <c r="BH24925" s="196"/>
      <c r="BI24925" s="196"/>
      <c r="BJ24925" s="196"/>
    </row>
    <row r="24926" spans="59:62">
      <c r="BG24926" s="196"/>
      <c r="BH24926" s="196"/>
      <c r="BI24926" s="196"/>
      <c r="BJ24926" s="196"/>
    </row>
    <row r="24927" spans="59:62">
      <c r="BG24927" s="196"/>
      <c r="BH24927" s="196"/>
      <c r="BI24927" s="196"/>
      <c r="BJ24927" s="196"/>
    </row>
    <row r="24928" spans="59:62">
      <c r="BG24928" s="196"/>
      <c r="BH24928" s="196"/>
      <c r="BI24928" s="196"/>
      <c r="BJ24928" s="196"/>
    </row>
    <row r="24929" spans="59:62">
      <c r="BG24929" s="196"/>
      <c r="BH24929" s="196"/>
      <c r="BI24929" s="196"/>
      <c r="BJ24929" s="196"/>
    </row>
    <row r="24930" spans="59:62">
      <c r="BG24930" s="196"/>
      <c r="BH24930" s="196"/>
      <c r="BI24930" s="196"/>
      <c r="BJ24930" s="196"/>
    </row>
    <row r="24931" spans="59:62">
      <c r="BG24931" s="196"/>
      <c r="BH24931" s="196"/>
      <c r="BI24931" s="196"/>
      <c r="BJ24931" s="196"/>
    </row>
    <row r="24932" spans="59:62">
      <c r="BG24932" s="196"/>
      <c r="BH24932" s="196"/>
      <c r="BI24932" s="196"/>
      <c r="BJ24932" s="196"/>
    </row>
    <row r="24933" spans="59:62">
      <c r="BG24933" s="196"/>
      <c r="BH24933" s="196"/>
      <c r="BI24933" s="196"/>
      <c r="BJ24933" s="196"/>
    </row>
    <row r="24934" spans="59:62">
      <c r="BG24934" s="196"/>
      <c r="BH24934" s="196"/>
      <c r="BI24934" s="196"/>
      <c r="BJ24934" s="196"/>
    </row>
    <row r="24935" spans="59:62">
      <c r="BG24935" s="196"/>
      <c r="BH24935" s="196"/>
      <c r="BI24935" s="196"/>
      <c r="BJ24935" s="196"/>
    </row>
    <row r="24936" spans="59:62">
      <c r="BG24936" s="196"/>
      <c r="BH24936" s="196"/>
      <c r="BI24936" s="196"/>
      <c r="BJ24936" s="196"/>
    </row>
    <row r="24937" spans="59:62">
      <c r="BG24937" s="196"/>
      <c r="BH24937" s="196"/>
      <c r="BI24937" s="196"/>
      <c r="BJ24937" s="196"/>
    </row>
    <row r="24938" spans="59:62">
      <c r="BG24938" s="196"/>
      <c r="BH24938" s="196"/>
      <c r="BI24938" s="196"/>
      <c r="BJ24938" s="196"/>
    </row>
    <row r="24939" spans="59:62">
      <c r="BG24939" s="196"/>
      <c r="BH24939" s="196"/>
      <c r="BI24939" s="196"/>
      <c r="BJ24939" s="196"/>
    </row>
    <row r="24940" spans="59:62">
      <c r="BG24940" s="196"/>
      <c r="BH24940" s="196"/>
      <c r="BI24940" s="196"/>
      <c r="BJ24940" s="196"/>
    </row>
    <row r="24941" spans="59:62">
      <c r="BG24941" s="196"/>
      <c r="BH24941" s="196"/>
      <c r="BI24941" s="196"/>
      <c r="BJ24941" s="196"/>
    </row>
    <row r="24942" spans="59:62">
      <c r="BG24942" s="196"/>
      <c r="BH24942" s="196"/>
      <c r="BI24942" s="196"/>
      <c r="BJ24942" s="196"/>
    </row>
    <row r="24943" spans="59:62">
      <c r="BG24943" s="196"/>
      <c r="BH24943" s="196"/>
      <c r="BI24943" s="196"/>
      <c r="BJ24943" s="196"/>
    </row>
    <row r="24944" spans="59:62">
      <c r="BG24944" s="196"/>
      <c r="BH24944" s="196"/>
      <c r="BI24944" s="196"/>
      <c r="BJ24944" s="196"/>
    </row>
    <row r="24945" spans="59:62">
      <c r="BG24945" s="196"/>
      <c r="BH24945" s="196"/>
      <c r="BI24945" s="196"/>
      <c r="BJ24945" s="196"/>
    </row>
    <row r="24946" spans="59:62">
      <c r="BG24946" s="196"/>
      <c r="BH24946" s="196"/>
      <c r="BI24946" s="196"/>
      <c r="BJ24946" s="196"/>
    </row>
    <row r="24947" spans="59:62">
      <c r="BG24947" s="196"/>
      <c r="BH24947" s="196"/>
      <c r="BI24947" s="196"/>
      <c r="BJ24947" s="196"/>
    </row>
    <row r="24948" spans="59:62">
      <c r="BG24948" s="196"/>
      <c r="BH24948" s="196"/>
      <c r="BI24948" s="196"/>
      <c r="BJ24948" s="196"/>
    </row>
    <row r="24949" spans="59:62">
      <c r="BG24949" s="196"/>
      <c r="BH24949" s="196"/>
      <c r="BI24949" s="196"/>
      <c r="BJ24949" s="196"/>
    </row>
    <row r="24950" spans="59:62">
      <c r="BG24950" s="196"/>
      <c r="BH24950" s="196"/>
      <c r="BI24950" s="196"/>
      <c r="BJ24950" s="196"/>
    </row>
    <row r="24951" spans="59:62">
      <c r="BG24951" s="196"/>
      <c r="BH24951" s="196"/>
      <c r="BI24951" s="196"/>
      <c r="BJ24951" s="196"/>
    </row>
    <row r="24952" spans="59:62">
      <c r="BG24952" s="196"/>
      <c r="BH24952" s="196"/>
      <c r="BI24952" s="196"/>
      <c r="BJ24952" s="196"/>
    </row>
    <row r="24953" spans="59:62">
      <c r="BG24953" s="196"/>
      <c r="BH24953" s="196"/>
      <c r="BI24953" s="196"/>
      <c r="BJ24953" s="196"/>
    </row>
    <row r="24954" spans="59:62">
      <c r="BG24954" s="196"/>
      <c r="BH24954" s="196"/>
      <c r="BI24954" s="196"/>
      <c r="BJ24954" s="196"/>
    </row>
    <row r="24955" spans="59:62">
      <c r="BG24955" s="196"/>
      <c r="BH24955" s="196"/>
      <c r="BI24955" s="196"/>
      <c r="BJ24955" s="196"/>
    </row>
    <row r="24956" spans="59:62">
      <c r="BG24956" s="196"/>
      <c r="BH24956" s="196"/>
      <c r="BI24956" s="196"/>
      <c r="BJ24956" s="196"/>
    </row>
    <row r="24957" spans="59:62">
      <c r="BG24957" s="196"/>
      <c r="BH24957" s="196"/>
      <c r="BI24957" s="196"/>
      <c r="BJ24957" s="196"/>
    </row>
    <row r="24958" spans="59:62">
      <c r="BG24958" s="196"/>
      <c r="BH24958" s="196"/>
      <c r="BI24958" s="196"/>
      <c r="BJ24958" s="196"/>
    </row>
    <row r="24959" spans="59:62">
      <c r="BG24959" s="196"/>
      <c r="BH24959" s="196"/>
      <c r="BI24959" s="196"/>
      <c r="BJ24959" s="196"/>
    </row>
    <row r="24960" spans="59:62">
      <c r="BG24960" s="196"/>
      <c r="BH24960" s="196"/>
      <c r="BI24960" s="196"/>
      <c r="BJ24960" s="196"/>
    </row>
    <row r="24961" spans="59:62">
      <c r="BG24961" s="196"/>
      <c r="BH24961" s="196"/>
      <c r="BI24961" s="196"/>
      <c r="BJ24961" s="196"/>
    </row>
    <row r="24962" spans="59:62">
      <c r="BG24962" s="196"/>
      <c r="BH24962" s="196"/>
      <c r="BI24962" s="196"/>
      <c r="BJ24962" s="196"/>
    </row>
    <row r="24963" spans="59:62">
      <c r="BG24963" s="196"/>
      <c r="BH24963" s="196"/>
      <c r="BI24963" s="196"/>
      <c r="BJ24963" s="196"/>
    </row>
    <row r="24964" spans="59:62">
      <c r="BG24964" s="196"/>
      <c r="BH24964" s="196"/>
      <c r="BI24964" s="196"/>
      <c r="BJ24964" s="196"/>
    </row>
    <row r="24965" spans="59:62">
      <c r="BG24965" s="196"/>
      <c r="BH24965" s="196"/>
      <c r="BI24965" s="196"/>
      <c r="BJ24965" s="196"/>
    </row>
    <row r="24966" spans="59:62">
      <c r="BG24966" s="196"/>
      <c r="BH24966" s="196"/>
      <c r="BI24966" s="196"/>
      <c r="BJ24966" s="196"/>
    </row>
    <row r="24967" spans="59:62">
      <c r="BG24967" s="196"/>
      <c r="BH24967" s="196"/>
      <c r="BI24967" s="196"/>
      <c r="BJ24967" s="196"/>
    </row>
    <row r="24968" spans="59:62">
      <c r="BG24968" s="196"/>
      <c r="BH24968" s="196"/>
      <c r="BI24968" s="196"/>
      <c r="BJ24968" s="196"/>
    </row>
    <row r="24969" spans="59:62">
      <c r="BG24969" s="196"/>
      <c r="BH24969" s="196"/>
      <c r="BI24969" s="196"/>
      <c r="BJ24969" s="196"/>
    </row>
    <row r="24970" spans="59:62">
      <c r="BG24970" s="196"/>
      <c r="BH24970" s="196"/>
      <c r="BI24970" s="196"/>
      <c r="BJ24970" s="196"/>
    </row>
    <row r="24971" spans="59:62">
      <c r="BG24971" s="196"/>
      <c r="BH24971" s="196"/>
      <c r="BI24971" s="196"/>
      <c r="BJ24971" s="196"/>
    </row>
    <row r="24972" spans="59:62">
      <c r="BG24972" s="196"/>
      <c r="BH24972" s="196"/>
      <c r="BI24972" s="196"/>
      <c r="BJ24972" s="196"/>
    </row>
    <row r="24973" spans="59:62">
      <c r="BG24973" s="196"/>
      <c r="BH24973" s="196"/>
      <c r="BI24973" s="196"/>
      <c r="BJ24973" s="196"/>
    </row>
    <row r="24974" spans="59:62">
      <c r="BG24974" s="196"/>
      <c r="BH24974" s="196"/>
      <c r="BI24974" s="196"/>
      <c r="BJ24974" s="196"/>
    </row>
    <row r="24975" spans="59:62">
      <c r="BG24975" s="196"/>
      <c r="BH24975" s="196"/>
      <c r="BI24975" s="196"/>
      <c r="BJ24975" s="196"/>
    </row>
    <row r="24976" spans="59:62">
      <c r="BG24976" s="196"/>
      <c r="BH24976" s="196"/>
      <c r="BI24976" s="196"/>
      <c r="BJ24976" s="196"/>
    </row>
    <row r="24977" spans="59:62">
      <c r="BG24977" s="196"/>
      <c r="BH24977" s="196"/>
      <c r="BI24977" s="196"/>
      <c r="BJ24977" s="196"/>
    </row>
    <row r="24978" spans="59:62">
      <c r="BG24978" s="196"/>
      <c r="BH24978" s="196"/>
      <c r="BI24978" s="196"/>
      <c r="BJ24978" s="196"/>
    </row>
    <row r="24979" spans="59:62">
      <c r="BG24979" s="196"/>
      <c r="BH24979" s="196"/>
      <c r="BI24979" s="196"/>
      <c r="BJ24979" s="196"/>
    </row>
    <row r="24980" spans="59:62">
      <c r="BG24980" s="196"/>
      <c r="BH24980" s="196"/>
      <c r="BI24980" s="196"/>
      <c r="BJ24980" s="196"/>
    </row>
    <row r="24981" spans="59:62">
      <c r="BG24981" s="196"/>
      <c r="BH24981" s="196"/>
      <c r="BI24981" s="196"/>
      <c r="BJ24981" s="196"/>
    </row>
    <row r="24982" spans="59:62">
      <c r="BG24982" s="196"/>
      <c r="BH24982" s="196"/>
      <c r="BI24982" s="196"/>
      <c r="BJ24982" s="196"/>
    </row>
    <row r="24983" spans="59:62">
      <c r="BG24983" s="196"/>
      <c r="BH24983" s="196"/>
      <c r="BI24983" s="196"/>
      <c r="BJ24983" s="196"/>
    </row>
    <row r="24984" spans="59:62">
      <c r="BG24984" s="196"/>
      <c r="BH24984" s="196"/>
      <c r="BI24984" s="196"/>
      <c r="BJ24984" s="196"/>
    </row>
    <row r="24985" spans="59:62">
      <c r="BG24985" s="196"/>
      <c r="BH24985" s="196"/>
      <c r="BI24985" s="196"/>
      <c r="BJ24985" s="196"/>
    </row>
    <row r="24986" spans="59:62">
      <c r="BG24986" s="196"/>
      <c r="BH24986" s="196"/>
      <c r="BI24986" s="196"/>
      <c r="BJ24986" s="196"/>
    </row>
    <row r="24987" spans="59:62">
      <c r="BG24987" s="196"/>
      <c r="BH24987" s="196"/>
      <c r="BI24987" s="196"/>
      <c r="BJ24987" s="196"/>
    </row>
    <row r="24988" spans="59:62">
      <c r="BG24988" s="196"/>
      <c r="BH24988" s="196"/>
      <c r="BI24988" s="196"/>
      <c r="BJ24988" s="196"/>
    </row>
    <row r="24989" spans="59:62">
      <c r="BG24989" s="196"/>
      <c r="BH24989" s="196"/>
      <c r="BI24989" s="196"/>
      <c r="BJ24989" s="196"/>
    </row>
    <row r="24990" spans="59:62">
      <c r="BG24990" s="196"/>
      <c r="BH24990" s="196"/>
      <c r="BI24990" s="196"/>
      <c r="BJ24990" s="196"/>
    </row>
    <row r="24991" spans="59:62">
      <c r="BG24991" s="196"/>
      <c r="BH24991" s="196"/>
      <c r="BI24991" s="196"/>
      <c r="BJ24991" s="196"/>
    </row>
    <row r="24992" spans="59:62">
      <c r="BG24992" s="196"/>
      <c r="BH24992" s="196"/>
      <c r="BI24992" s="196"/>
      <c r="BJ24992" s="196"/>
    </row>
    <row r="24993" spans="59:62">
      <c r="BG24993" s="196"/>
      <c r="BH24993" s="196"/>
      <c r="BI24993" s="196"/>
      <c r="BJ24993" s="196"/>
    </row>
    <row r="24994" spans="59:62">
      <c r="BG24994" s="196"/>
      <c r="BH24994" s="196"/>
      <c r="BI24994" s="196"/>
      <c r="BJ24994" s="196"/>
    </row>
    <row r="24995" spans="59:62">
      <c r="BG24995" s="196"/>
      <c r="BH24995" s="196"/>
      <c r="BI24995" s="196"/>
      <c r="BJ24995" s="196"/>
    </row>
    <row r="24996" spans="59:62">
      <c r="BG24996" s="196"/>
      <c r="BH24996" s="196"/>
      <c r="BI24996" s="196"/>
      <c r="BJ24996" s="196"/>
    </row>
    <row r="24997" spans="59:62">
      <c r="BG24997" s="196"/>
      <c r="BH24997" s="196"/>
      <c r="BI24997" s="196"/>
      <c r="BJ24997" s="196"/>
    </row>
    <row r="24998" spans="59:62">
      <c r="BG24998" s="196"/>
      <c r="BH24998" s="196"/>
      <c r="BI24998" s="196"/>
      <c r="BJ24998" s="196"/>
    </row>
    <row r="24999" spans="59:62">
      <c r="BG24999" s="196"/>
      <c r="BH24999" s="196"/>
      <c r="BI24999" s="196"/>
      <c r="BJ24999" s="196"/>
    </row>
    <row r="25000" spans="59:62">
      <c r="BG25000" s="196"/>
      <c r="BH25000" s="196"/>
      <c r="BI25000" s="196"/>
      <c r="BJ25000" s="196"/>
    </row>
    <row r="25001" spans="59:62">
      <c r="BG25001" s="196"/>
      <c r="BH25001" s="196"/>
      <c r="BI25001" s="196"/>
      <c r="BJ25001" s="196"/>
    </row>
    <row r="25002" spans="59:62">
      <c r="BG25002" s="196"/>
      <c r="BH25002" s="196"/>
      <c r="BI25002" s="196"/>
      <c r="BJ25002" s="196"/>
    </row>
    <row r="25003" spans="59:62">
      <c r="BG25003" s="196"/>
      <c r="BH25003" s="196"/>
      <c r="BI25003" s="196"/>
      <c r="BJ25003" s="196"/>
    </row>
    <row r="25004" spans="59:62">
      <c r="BG25004" s="196"/>
      <c r="BH25004" s="196"/>
      <c r="BI25004" s="196"/>
      <c r="BJ25004" s="196"/>
    </row>
    <row r="25005" spans="59:62">
      <c r="BG25005" s="196"/>
      <c r="BH25005" s="196"/>
      <c r="BI25005" s="196"/>
      <c r="BJ25005" s="196"/>
    </row>
    <row r="25006" spans="59:62">
      <c r="BG25006" s="196"/>
      <c r="BH25006" s="196"/>
      <c r="BI25006" s="196"/>
      <c r="BJ25006" s="196"/>
    </row>
    <row r="25007" spans="59:62">
      <c r="BG25007" s="196"/>
      <c r="BH25007" s="196"/>
      <c r="BI25007" s="196"/>
      <c r="BJ25007" s="196"/>
    </row>
    <row r="25008" spans="59:62">
      <c r="BG25008" s="196"/>
      <c r="BH25008" s="196"/>
      <c r="BI25008" s="196"/>
      <c r="BJ25008" s="196"/>
    </row>
    <row r="25009" spans="59:62">
      <c r="BG25009" s="196"/>
      <c r="BH25009" s="196"/>
      <c r="BI25009" s="196"/>
      <c r="BJ25009" s="196"/>
    </row>
    <row r="25010" spans="59:62">
      <c r="BG25010" s="196"/>
      <c r="BH25010" s="196"/>
      <c r="BI25010" s="196"/>
      <c r="BJ25010" s="196"/>
    </row>
    <row r="25011" spans="59:62">
      <c r="BG25011" s="196"/>
      <c r="BH25011" s="196"/>
      <c r="BI25011" s="196"/>
      <c r="BJ25011" s="196"/>
    </row>
    <row r="25012" spans="59:62">
      <c r="BG25012" s="196"/>
      <c r="BH25012" s="196"/>
      <c r="BI25012" s="196"/>
      <c r="BJ25012" s="196"/>
    </row>
    <row r="25013" spans="59:62">
      <c r="BG25013" s="196"/>
      <c r="BH25013" s="196"/>
      <c r="BI25013" s="196"/>
      <c r="BJ25013" s="196"/>
    </row>
    <row r="25014" spans="59:62">
      <c r="BG25014" s="196"/>
      <c r="BH25014" s="196"/>
      <c r="BI25014" s="196"/>
      <c r="BJ25014" s="196"/>
    </row>
    <row r="25015" spans="59:62">
      <c r="BG25015" s="196"/>
      <c r="BH25015" s="196"/>
      <c r="BI25015" s="196"/>
      <c r="BJ25015" s="196"/>
    </row>
    <row r="25016" spans="59:62">
      <c r="BG25016" s="196"/>
      <c r="BH25016" s="196"/>
      <c r="BI25016" s="196"/>
      <c r="BJ25016" s="196"/>
    </row>
    <row r="25017" spans="59:62">
      <c r="BG25017" s="196"/>
      <c r="BH25017" s="196"/>
      <c r="BI25017" s="196"/>
      <c r="BJ25017" s="196"/>
    </row>
    <row r="25018" spans="59:62">
      <c r="BG25018" s="196"/>
      <c r="BH25018" s="196"/>
      <c r="BI25018" s="196"/>
      <c r="BJ25018" s="196"/>
    </row>
    <row r="25019" spans="59:62">
      <c r="BG25019" s="196"/>
      <c r="BH25019" s="196"/>
      <c r="BI25019" s="196"/>
      <c r="BJ25019" s="196"/>
    </row>
    <row r="25020" spans="59:62">
      <c r="BG25020" s="196"/>
      <c r="BH25020" s="196"/>
      <c r="BI25020" s="196"/>
      <c r="BJ25020" s="196"/>
    </row>
    <row r="25021" spans="59:62">
      <c r="BG25021" s="196"/>
      <c r="BH25021" s="196"/>
      <c r="BI25021" s="196"/>
      <c r="BJ25021" s="196"/>
    </row>
    <row r="25022" spans="59:62">
      <c r="BG25022" s="196"/>
      <c r="BH25022" s="196"/>
      <c r="BI25022" s="196"/>
      <c r="BJ25022" s="196"/>
    </row>
    <row r="25023" spans="59:62">
      <c r="BG25023" s="196"/>
      <c r="BH25023" s="196"/>
      <c r="BI25023" s="196"/>
      <c r="BJ25023" s="196"/>
    </row>
    <row r="25024" spans="59:62">
      <c r="BG25024" s="196"/>
      <c r="BH25024" s="196"/>
      <c r="BI25024" s="196"/>
      <c r="BJ25024" s="196"/>
    </row>
    <row r="25025" spans="59:62">
      <c r="BG25025" s="196"/>
      <c r="BH25025" s="196"/>
      <c r="BI25025" s="196"/>
      <c r="BJ25025" s="196"/>
    </row>
    <row r="25026" spans="59:62">
      <c r="BG25026" s="196"/>
      <c r="BH25026" s="196"/>
      <c r="BI25026" s="196"/>
      <c r="BJ25026" s="196"/>
    </row>
    <row r="25027" spans="59:62">
      <c r="BG25027" s="196"/>
      <c r="BH25027" s="196"/>
      <c r="BI25027" s="196"/>
      <c r="BJ25027" s="196"/>
    </row>
    <row r="25028" spans="59:62">
      <c r="BG25028" s="196"/>
      <c r="BH25028" s="196"/>
      <c r="BI25028" s="196"/>
      <c r="BJ25028" s="196"/>
    </row>
    <row r="25029" spans="59:62">
      <c r="BG25029" s="196"/>
      <c r="BH25029" s="196"/>
      <c r="BI25029" s="196"/>
      <c r="BJ25029" s="196"/>
    </row>
    <row r="25030" spans="59:62">
      <c r="BG25030" s="196"/>
      <c r="BH25030" s="196"/>
      <c r="BI25030" s="196"/>
      <c r="BJ25030" s="196"/>
    </row>
    <row r="25031" spans="59:62">
      <c r="BG25031" s="196"/>
      <c r="BH25031" s="196"/>
      <c r="BI25031" s="196"/>
      <c r="BJ25031" s="196"/>
    </row>
    <row r="25032" spans="59:62">
      <c r="BG25032" s="196"/>
      <c r="BH25032" s="196"/>
      <c r="BI25032" s="196"/>
      <c r="BJ25032" s="196"/>
    </row>
    <row r="25033" spans="59:62">
      <c r="BG25033" s="196"/>
      <c r="BH25033" s="196"/>
      <c r="BI25033" s="196"/>
      <c r="BJ25033" s="196"/>
    </row>
    <row r="25034" spans="59:62">
      <c r="BG25034" s="196"/>
      <c r="BH25034" s="196"/>
      <c r="BI25034" s="196"/>
      <c r="BJ25034" s="196"/>
    </row>
    <row r="25035" spans="59:62">
      <c r="BG25035" s="196"/>
      <c r="BH25035" s="196"/>
      <c r="BI25035" s="196"/>
      <c r="BJ25035" s="196"/>
    </row>
    <row r="25036" spans="59:62">
      <c r="BG25036" s="196"/>
      <c r="BH25036" s="196"/>
      <c r="BI25036" s="196"/>
      <c r="BJ25036" s="196"/>
    </row>
    <row r="25037" spans="59:62">
      <c r="BG25037" s="196"/>
      <c r="BH25037" s="196"/>
      <c r="BI25037" s="196"/>
      <c r="BJ25037" s="196"/>
    </row>
    <row r="25038" spans="59:62">
      <c r="BG25038" s="196"/>
      <c r="BH25038" s="196"/>
      <c r="BI25038" s="196"/>
      <c r="BJ25038" s="196"/>
    </row>
    <row r="25039" spans="59:62">
      <c r="BG25039" s="196"/>
      <c r="BH25039" s="196"/>
      <c r="BI25039" s="196"/>
      <c r="BJ25039" s="196"/>
    </row>
    <row r="25040" spans="59:62">
      <c r="BG25040" s="196"/>
      <c r="BH25040" s="196"/>
      <c r="BI25040" s="196"/>
      <c r="BJ25040" s="196"/>
    </row>
    <row r="25041" spans="59:62">
      <c r="BG25041" s="196"/>
      <c r="BH25041" s="196"/>
      <c r="BI25041" s="196"/>
      <c r="BJ25041" s="196"/>
    </row>
    <row r="25042" spans="59:62">
      <c r="BG25042" s="196"/>
      <c r="BH25042" s="196"/>
      <c r="BI25042" s="196"/>
      <c r="BJ25042" s="196"/>
    </row>
    <row r="25043" spans="59:62">
      <c r="BG25043" s="196"/>
      <c r="BH25043" s="196"/>
      <c r="BI25043" s="196"/>
      <c r="BJ25043" s="196"/>
    </row>
    <row r="25044" spans="59:62">
      <c r="BG25044" s="196"/>
      <c r="BH25044" s="196"/>
      <c r="BI25044" s="196"/>
      <c r="BJ25044" s="196"/>
    </row>
    <row r="25045" spans="59:62">
      <c r="BG25045" s="196"/>
      <c r="BH25045" s="196"/>
      <c r="BI25045" s="196"/>
      <c r="BJ25045" s="196"/>
    </row>
    <row r="25046" spans="59:62">
      <c r="BG25046" s="196"/>
      <c r="BH25046" s="196"/>
      <c r="BI25046" s="196"/>
      <c r="BJ25046" s="196"/>
    </row>
    <row r="25047" spans="59:62">
      <c r="BG25047" s="196"/>
      <c r="BH25047" s="196"/>
      <c r="BI25047" s="196"/>
      <c r="BJ25047" s="196"/>
    </row>
    <row r="25048" spans="59:62">
      <c r="BG25048" s="196"/>
      <c r="BH25048" s="196"/>
      <c r="BI25048" s="196"/>
      <c r="BJ25048" s="196"/>
    </row>
    <row r="25049" spans="59:62">
      <c r="BG25049" s="196"/>
      <c r="BH25049" s="196"/>
      <c r="BI25049" s="196"/>
      <c r="BJ25049" s="196"/>
    </row>
    <row r="25050" spans="59:62">
      <c r="BG25050" s="196"/>
      <c r="BH25050" s="196"/>
      <c r="BI25050" s="196"/>
      <c r="BJ25050" s="196"/>
    </row>
    <row r="25051" spans="59:62">
      <c r="BG25051" s="196"/>
      <c r="BH25051" s="196"/>
      <c r="BI25051" s="196"/>
      <c r="BJ25051" s="196"/>
    </row>
    <row r="25052" spans="59:62">
      <c r="BG25052" s="196"/>
      <c r="BH25052" s="196"/>
      <c r="BI25052" s="196"/>
      <c r="BJ25052" s="196"/>
    </row>
    <row r="25053" spans="59:62">
      <c r="BG25053" s="196"/>
      <c r="BH25053" s="196"/>
      <c r="BI25053" s="196"/>
      <c r="BJ25053" s="196"/>
    </row>
    <row r="25054" spans="59:62">
      <c r="BG25054" s="196"/>
      <c r="BH25054" s="196"/>
      <c r="BI25054" s="196"/>
      <c r="BJ25054" s="196"/>
    </row>
    <row r="25055" spans="59:62">
      <c r="BG25055" s="196"/>
      <c r="BH25055" s="196"/>
      <c r="BI25055" s="196"/>
      <c r="BJ25055" s="196"/>
    </row>
    <row r="25056" spans="59:62">
      <c r="BG25056" s="196"/>
      <c r="BH25056" s="196"/>
      <c r="BI25056" s="196"/>
      <c r="BJ25056" s="196"/>
    </row>
    <row r="25057" spans="59:62">
      <c r="BG25057" s="196"/>
      <c r="BH25057" s="196"/>
      <c r="BI25057" s="196"/>
      <c r="BJ25057" s="196"/>
    </row>
    <row r="25058" spans="59:62">
      <c r="BG25058" s="196"/>
      <c r="BH25058" s="196"/>
      <c r="BI25058" s="196"/>
      <c r="BJ25058" s="196"/>
    </row>
    <row r="25059" spans="59:62">
      <c r="BG25059" s="196"/>
      <c r="BH25059" s="196"/>
      <c r="BI25059" s="196"/>
      <c r="BJ25059" s="196"/>
    </row>
    <row r="25060" spans="59:62">
      <c r="BG25060" s="196"/>
      <c r="BH25060" s="196"/>
      <c r="BI25060" s="196"/>
      <c r="BJ25060" s="196"/>
    </row>
    <row r="25061" spans="59:62">
      <c r="BG25061" s="196"/>
      <c r="BH25061" s="196"/>
      <c r="BI25061" s="196"/>
      <c r="BJ25061" s="196"/>
    </row>
    <row r="25062" spans="59:62">
      <c r="BG25062" s="196"/>
      <c r="BH25062" s="196"/>
      <c r="BI25062" s="196"/>
      <c r="BJ25062" s="196"/>
    </row>
    <row r="25063" spans="59:62">
      <c r="BG25063" s="196"/>
      <c r="BH25063" s="196"/>
      <c r="BI25063" s="196"/>
      <c r="BJ25063" s="196"/>
    </row>
    <row r="25064" spans="59:62">
      <c r="BG25064" s="196"/>
      <c r="BH25064" s="196"/>
      <c r="BI25064" s="196"/>
      <c r="BJ25064" s="196"/>
    </row>
    <row r="25065" spans="59:62">
      <c r="BG25065" s="196"/>
      <c r="BH25065" s="196"/>
      <c r="BI25065" s="196"/>
      <c r="BJ25065" s="196"/>
    </row>
    <row r="25066" spans="59:62">
      <c r="BG25066" s="196"/>
      <c r="BH25066" s="196"/>
      <c r="BI25066" s="196"/>
      <c r="BJ25066" s="196"/>
    </row>
    <row r="25067" spans="59:62">
      <c r="BG25067" s="196"/>
      <c r="BH25067" s="196"/>
      <c r="BI25067" s="196"/>
      <c r="BJ25067" s="196"/>
    </row>
    <row r="25068" spans="59:62">
      <c r="BG25068" s="196"/>
      <c r="BH25068" s="196"/>
      <c r="BI25068" s="196"/>
      <c r="BJ25068" s="196"/>
    </row>
    <row r="25069" spans="59:62">
      <c r="BG25069" s="196"/>
      <c r="BH25069" s="196"/>
      <c r="BI25069" s="196"/>
      <c r="BJ25069" s="196"/>
    </row>
    <row r="25070" spans="59:62">
      <c r="BG25070" s="196"/>
      <c r="BH25070" s="196"/>
      <c r="BI25070" s="196"/>
      <c r="BJ25070" s="196"/>
    </row>
    <row r="25071" spans="59:62">
      <c r="BG25071" s="196"/>
      <c r="BH25071" s="196"/>
      <c r="BI25071" s="196"/>
      <c r="BJ25071" s="196"/>
    </row>
    <row r="25072" spans="59:62">
      <c r="BG25072" s="196"/>
      <c r="BH25072" s="196"/>
      <c r="BI25072" s="196"/>
      <c r="BJ25072" s="196"/>
    </row>
    <row r="25073" spans="59:62">
      <c r="BG25073" s="196"/>
      <c r="BH25073" s="196"/>
      <c r="BI25073" s="196"/>
      <c r="BJ25073" s="196"/>
    </row>
    <row r="25074" spans="59:62">
      <c r="BG25074" s="196"/>
      <c r="BH25074" s="196"/>
      <c r="BI25074" s="196"/>
      <c r="BJ25074" s="196"/>
    </row>
    <row r="25075" spans="59:62">
      <c r="BG25075" s="196"/>
      <c r="BH25075" s="196"/>
      <c r="BI25075" s="196"/>
      <c r="BJ25075" s="196"/>
    </row>
    <row r="25076" spans="59:62">
      <c r="BG25076" s="196"/>
      <c r="BH25076" s="196"/>
      <c r="BI25076" s="196"/>
      <c r="BJ25076" s="196"/>
    </row>
    <row r="25077" spans="59:62">
      <c r="BG25077" s="196"/>
      <c r="BH25077" s="196"/>
      <c r="BI25077" s="196"/>
      <c r="BJ25077" s="196"/>
    </row>
    <row r="25078" spans="59:62">
      <c r="BG25078" s="196"/>
      <c r="BH25078" s="196"/>
      <c r="BI25078" s="196"/>
      <c r="BJ25078" s="196"/>
    </row>
    <row r="25079" spans="59:62">
      <c r="BG25079" s="196"/>
      <c r="BH25079" s="196"/>
      <c r="BI25079" s="196"/>
      <c r="BJ25079" s="196"/>
    </row>
    <row r="25080" spans="59:62">
      <c r="BG25080" s="196"/>
      <c r="BH25080" s="196"/>
      <c r="BI25080" s="196"/>
      <c r="BJ25080" s="196"/>
    </row>
    <row r="25081" spans="59:62">
      <c r="BG25081" s="196"/>
      <c r="BH25081" s="196"/>
      <c r="BI25081" s="196"/>
      <c r="BJ25081" s="196"/>
    </row>
    <row r="25082" spans="59:62">
      <c r="BG25082" s="196"/>
      <c r="BH25082" s="196"/>
      <c r="BI25082" s="196"/>
      <c r="BJ25082" s="196"/>
    </row>
    <row r="25083" spans="59:62">
      <c r="BG25083" s="196"/>
      <c r="BH25083" s="196"/>
      <c r="BI25083" s="196"/>
      <c r="BJ25083" s="196"/>
    </row>
    <row r="25084" spans="59:62">
      <c r="BG25084" s="196"/>
      <c r="BH25084" s="196"/>
      <c r="BI25084" s="196"/>
      <c r="BJ25084" s="196"/>
    </row>
    <row r="25085" spans="59:62">
      <c r="BG25085" s="196"/>
      <c r="BH25085" s="196"/>
      <c r="BI25085" s="196"/>
      <c r="BJ25085" s="196"/>
    </row>
    <row r="25086" spans="59:62">
      <c r="BG25086" s="196"/>
      <c r="BH25086" s="196"/>
      <c r="BI25086" s="196"/>
      <c r="BJ25086" s="196"/>
    </row>
    <row r="25087" spans="59:62">
      <c r="BG25087" s="196"/>
      <c r="BH25087" s="196"/>
      <c r="BI25087" s="196"/>
      <c r="BJ25087" s="196"/>
    </row>
    <row r="25088" spans="59:62">
      <c r="BG25088" s="196"/>
      <c r="BH25088" s="196"/>
      <c r="BI25088" s="196"/>
      <c r="BJ25088" s="196"/>
    </row>
    <row r="25089" spans="59:62">
      <c r="BG25089" s="196"/>
      <c r="BH25089" s="196"/>
      <c r="BI25089" s="196"/>
      <c r="BJ25089" s="196"/>
    </row>
    <row r="25090" spans="59:62">
      <c r="BG25090" s="196"/>
      <c r="BH25090" s="196"/>
      <c r="BI25090" s="196"/>
      <c r="BJ25090" s="196"/>
    </row>
    <row r="25091" spans="59:62">
      <c r="BG25091" s="196"/>
      <c r="BH25091" s="196"/>
      <c r="BI25091" s="196"/>
      <c r="BJ25091" s="196"/>
    </row>
    <row r="25092" spans="59:62">
      <c r="BG25092" s="196"/>
      <c r="BH25092" s="196"/>
      <c r="BI25092" s="196"/>
      <c r="BJ25092" s="196"/>
    </row>
    <row r="25093" spans="59:62">
      <c r="BG25093" s="196"/>
      <c r="BH25093" s="196"/>
      <c r="BI25093" s="196"/>
      <c r="BJ25093" s="196"/>
    </row>
    <row r="25094" spans="59:62">
      <c r="BG25094" s="196"/>
      <c r="BH25094" s="196"/>
      <c r="BI25094" s="196"/>
      <c r="BJ25094" s="196"/>
    </row>
    <row r="25095" spans="59:62">
      <c r="BG25095" s="196"/>
      <c r="BH25095" s="196"/>
      <c r="BI25095" s="196"/>
      <c r="BJ25095" s="196"/>
    </row>
    <row r="25096" spans="59:62">
      <c r="BG25096" s="196"/>
      <c r="BH25096" s="196"/>
      <c r="BI25096" s="196"/>
      <c r="BJ25096" s="196"/>
    </row>
    <row r="25097" spans="59:62">
      <c r="BG25097" s="196"/>
      <c r="BH25097" s="196"/>
      <c r="BI25097" s="196"/>
      <c r="BJ25097" s="196"/>
    </row>
    <row r="25098" spans="59:62">
      <c r="BG25098" s="196"/>
      <c r="BH25098" s="196"/>
      <c r="BI25098" s="196"/>
      <c r="BJ25098" s="196"/>
    </row>
    <row r="25099" spans="59:62">
      <c r="BG25099" s="196"/>
      <c r="BH25099" s="196"/>
      <c r="BI25099" s="196"/>
      <c r="BJ25099" s="196"/>
    </row>
    <row r="25100" spans="59:62">
      <c r="BG25100" s="196"/>
      <c r="BH25100" s="196"/>
      <c r="BI25100" s="196"/>
      <c r="BJ25100" s="196"/>
    </row>
    <row r="25101" spans="59:62">
      <c r="BG25101" s="196"/>
      <c r="BH25101" s="196"/>
      <c r="BI25101" s="196"/>
      <c r="BJ25101" s="196"/>
    </row>
    <row r="25102" spans="59:62">
      <c r="BG25102" s="196"/>
      <c r="BH25102" s="196"/>
      <c r="BI25102" s="196"/>
      <c r="BJ25102" s="196"/>
    </row>
    <row r="25103" spans="59:62">
      <c r="BG25103" s="196"/>
      <c r="BH25103" s="196"/>
      <c r="BI25103" s="196"/>
      <c r="BJ25103" s="196"/>
    </row>
    <row r="25104" spans="59:62">
      <c r="BG25104" s="196"/>
      <c r="BH25104" s="196"/>
      <c r="BI25104" s="196"/>
      <c r="BJ25104" s="196"/>
    </row>
    <row r="25105" spans="59:62">
      <c r="BG25105" s="196"/>
      <c r="BH25105" s="196"/>
      <c r="BI25105" s="196"/>
      <c r="BJ25105" s="196"/>
    </row>
    <row r="25106" spans="59:62">
      <c r="BG25106" s="196"/>
      <c r="BH25106" s="196"/>
      <c r="BI25106" s="196"/>
      <c r="BJ25106" s="196"/>
    </row>
    <row r="25107" spans="59:62">
      <c r="BG25107" s="196"/>
      <c r="BH25107" s="196"/>
      <c r="BI25107" s="196"/>
      <c r="BJ25107" s="196"/>
    </row>
    <row r="25108" spans="59:62">
      <c r="BG25108" s="196"/>
      <c r="BH25108" s="196"/>
      <c r="BI25108" s="196"/>
      <c r="BJ25108" s="196"/>
    </row>
    <row r="25109" spans="59:62">
      <c r="BG25109" s="196"/>
      <c r="BH25109" s="196"/>
      <c r="BI25109" s="196"/>
      <c r="BJ25109" s="196"/>
    </row>
    <row r="25110" spans="59:62">
      <c r="BG25110" s="196"/>
      <c r="BH25110" s="196"/>
      <c r="BI25110" s="196"/>
      <c r="BJ25110" s="196"/>
    </row>
    <row r="25111" spans="59:62">
      <c r="BG25111" s="196"/>
      <c r="BH25111" s="196"/>
      <c r="BI25111" s="196"/>
      <c r="BJ25111" s="196"/>
    </row>
    <row r="25112" spans="59:62">
      <c r="BG25112" s="196"/>
      <c r="BH25112" s="196"/>
      <c r="BI25112" s="196"/>
      <c r="BJ25112" s="196"/>
    </row>
    <row r="25113" spans="59:62">
      <c r="BG25113" s="196"/>
      <c r="BH25113" s="196"/>
      <c r="BI25113" s="196"/>
      <c r="BJ25113" s="196"/>
    </row>
    <row r="25114" spans="59:62">
      <c r="BG25114" s="196"/>
      <c r="BH25114" s="196"/>
      <c r="BI25114" s="196"/>
      <c r="BJ25114" s="196"/>
    </row>
    <row r="25115" spans="59:62">
      <c r="BG25115" s="196"/>
      <c r="BH25115" s="196"/>
      <c r="BI25115" s="196"/>
      <c r="BJ25115" s="196"/>
    </row>
    <row r="25116" spans="59:62">
      <c r="BG25116" s="196"/>
      <c r="BH25116" s="196"/>
      <c r="BI25116" s="196"/>
      <c r="BJ25116" s="196"/>
    </row>
    <row r="25117" spans="59:62">
      <c r="BG25117" s="196"/>
      <c r="BH25117" s="196"/>
      <c r="BI25117" s="196"/>
      <c r="BJ25117" s="196"/>
    </row>
    <row r="25118" spans="59:62">
      <c r="BG25118" s="196"/>
      <c r="BH25118" s="196"/>
      <c r="BI25118" s="196"/>
      <c r="BJ25118" s="196"/>
    </row>
    <row r="25119" spans="59:62">
      <c r="BG25119" s="196"/>
      <c r="BH25119" s="196"/>
      <c r="BI25119" s="196"/>
      <c r="BJ25119" s="196"/>
    </row>
    <row r="25120" spans="59:62">
      <c r="BG25120" s="196"/>
      <c r="BH25120" s="196"/>
      <c r="BI25120" s="196"/>
      <c r="BJ25120" s="196"/>
    </row>
    <row r="25121" spans="59:62">
      <c r="BG25121" s="196"/>
      <c r="BH25121" s="196"/>
      <c r="BI25121" s="196"/>
      <c r="BJ25121" s="196"/>
    </row>
    <row r="25122" spans="59:62">
      <c r="BG25122" s="196"/>
      <c r="BH25122" s="196"/>
      <c r="BI25122" s="196"/>
      <c r="BJ25122" s="196"/>
    </row>
    <row r="25123" spans="59:62">
      <c r="BG25123" s="196"/>
      <c r="BH25123" s="196"/>
      <c r="BI25123" s="196"/>
      <c r="BJ25123" s="196"/>
    </row>
    <row r="25124" spans="59:62">
      <c r="BG25124" s="196"/>
      <c r="BH25124" s="196"/>
      <c r="BI25124" s="196"/>
      <c r="BJ25124" s="196"/>
    </row>
    <row r="25125" spans="59:62">
      <c r="BG25125" s="196"/>
      <c r="BH25125" s="196"/>
      <c r="BI25125" s="196"/>
      <c r="BJ25125" s="196"/>
    </row>
    <row r="25126" spans="59:62">
      <c r="BG25126" s="196"/>
      <c r="BH25126" s="196"/>
      <c r="BI25126" s="196"/>
      <c r="BJ25126" s="196"/>
    </row>
    <row r="25127" spans="59:62">
      <c r="BG25127" s="196"/>
      <c r="BH25127" s="196"/>
      <c r="BI25127" s="196"/>
      <c r="BJ25127" s="196"/>
    </row>
    <row r="25128" spans="59:62">
      <c r="BG25128" s="196"/>
      <c r="BH25128" s="196"/>
      <c r="BI25128" s="196"/>
      <c r="BJ25128" s="196"/>
    </row>
    <row r="25129" spans="59:62">
      <c r="BG25129" s="196"/>
      <c r="BH25129" s="196"/>
      <c r="BI25129" s="196"/>
      <c r="BJ25129" s="196"/>
    </row>
    <row r="25130" spans="59:62">
      <c r="BG25130" s="196"/>
      <c r="BH25130" s="196"/>
      <c r="BI25130" s="196"/>
      <c r="BJ25130" s="196"/>
    </row>
    <row r="25131" spans="59:62">
      <c r="BG25131" s="196"/>
      <c r="BH25131" s="196"/>
      <c r="BI25131" s="196"/>
      <c r="BJ25131" s="196"/>
    </row>
    <row r="25132" spans="59:62">
      <c r="BG25132" s="196"/>
      <c r="BH25132" s="196"/>
      <c r="BI25132" s="196"/>
      <c r="BJ25132" s="196"/>
    </row>
    <row r="25133" spans="59:62">
      <c r="BG25133" s="196"/>
      <c r="BH25133" s="196"/>
      <c r="BI25133" s="196"/>
      <c r="BJ25133" s="196"/>
    </row>
    <row r="25134" spans="59:62">
      <c r="BG25134" s="196"/>
      <c r="BH25134" s="196"/>
      <c r="BI25134" s="196"/>
      <c r="BJ25134" s="196"/>
    </row>
    <row r="25135" spans="59:62">
      <c r="BG25135" s="196"/>
      <c r="BH25135" s="196"/>
      <c r="BI25135" s="196"/>
      <c r="BJ25135" s="196"/>
    </row>
    <row r="25136" spans="59:62">
      <c r="BG25136" s="196"/>
      <c r="BH25136" s="196"/>
      <c r="BI25136" s="196"/>
      <c r="BJ25136" s="196"/>
    </row>
    <row r="25137" spans="59:62">
      <c r="BG25137" s="196"/>
      <c r="BH25137" s="196"/>
      <c r="BI25137" s="196"/>
      <c r="BJ25137" s="196"/>
    </row>
    <row r="25138" spans="59:62">
      <c r="BG25138" s="196"/>
      <c r="BH25138" s="196"/>
      <c r="BI25138" s="196"/>
      <c r="BJ25138" s="196"/>
    </row>
    <row r="25139" spans="59:62">
      <c r="BG25139" s="196"/>
      <c r="BH25139" s="196"/>
      <c r="BI25139" s="196"/>
      <c r="BJ25139" s="196"/>
    </row>
    <row r="25140" spans="59:62">
      <c r="BG25140" s="196"/>
      <c r="BH25140" s="196"/>
      <c r="BI25140" s="196"/>
      <c r="BJ25140" s="196"/>
    </row>
    <row r="25141" spans="59:62">
      <c r="BG25141" s="196"/>
      <c r="BH25141" s="196"/>
      <c r="BI25141" s="196"/>
      <c r="BJ25141" s="196"/>
    </row>
    <row r="25142" spans="59:62">
      <c r="BG25142" s="196"/>
      <c r="BH25142" s="196"/>
      <c r="BI25142" s="196"/>
      <c r="BJ25142" s="196"/>
    </row>
    <row r="25143" spans="59:62">
      <c r="BG25143" s="196"/>
      <c r="BH25143" s="196"/>
      <c r="BI25143" s="196"/>
      <c r="BJ25143" s="196"/>
    </row>
    <row r="25144" spans="59:62">
      <c r="BG25144" s="196"/>
      <c r="BH25144" s="196"/>
      <c r="BI25144" s="196"/>
      <c r="BJ25144" s="196"/>
    </row>
    <row r="25145" spans="59:62">
      <c r="BG25145" s="196"/>
      <c r="BH25145" s="196"/>
      <c r="BI25145" s="196"/>
      <c r="BJ25145" s="196"/>
    </row>
    <row r="25146" spans="59:62">
      <c r="BG25146" s="196"/>
      <c r="BH25146" s="196"/>
      <c r="BI25146" s="196"/>
      <c r="BJ25146" s="196"/>
    </row>
    <row r="25147" spans="59:62">
      <c r="BG25147" s="196"/>
      <c r="BH25147" s="196"/>
      <c r="BI25147" s="196"/>
      <c r="BJ25147" s="196"/>
    </row>
    <row r="25148" spans="59:62">
      <c r="BG25148" s="196"/>
      <c r="BH25148" s="196"/>
      <c r="BI25148" s="196"/>
      <c r="BJ25148" s="196"/>
    </row>
    <row r="25149" spans="59:62">
      <c r="BG25149" s="196"/>
      <c r="BH25149" s="196"/>
      <c r="BI25149" s="196"/>
      <c r="BJ25149" s="196"/>
    </row>
    <row r="25150" spans="59:62">
      <c r="BG25150" s="196"/>
      <c r="BH25150" s="196"/>
      <c r="BI25150" s="196"/>
      <c r="BJ25150" s="196"/>
    </row>
    <row r="25151" spans="59:62">
      <c r="BG25151" s="196"/>
      <c r="BH25151" s="196"/>
      <c r="BI25151" s="196"/>
      <c r="BJ25151" s="196"/>
    </row>
    <row r="25152" spans="59:62">
      <c r="BG25152" s="196"/>
      <c r="BH25152" s="196"/>
      <c r="BI25152" s="196"/>
      <c r="BJ25152" s="196"/>
    </row>
    <row r="25153" spans="59:62">
      <c r="BG25153" s="196"/>
      <c r="BH25153" s="196"/>
      <c r="BI25153" s="196"/>
      <c r="BJ25153" s="196"/>
    </row>
    <row r="25154" spans="59:62">
      <c r="BG25154" s="196"/>
      <c r="BH25154" s="196"/>
      <c r="BI25154" s="196"/>
      <c r="BJ25154" s="196"/>
    </row>
    <row r="25155" spans="59:62">
      <c r="BG25155" s="196"/>
      <c r="BH25155" s="196"/>
      <c r="BI25155" s="196"/>
      <c r="BJ25155" s="196"/>
    </row>
    <row r="25156" spans="59:62">
      <c r="BG25156" s="196"/>
      <c r="BH25156" s="196"/>
      <c r="BI25156" s="196"/>
      <c r="BJ25156" s="196"/>
    </row>
    <row r="25157" spans="59:62">
      <c r="BG25157" s="196"/>
      <c r="BH25157" s="196"/>
      <c r="BI25157" s="196"/>
      <c r="BJ25157" s="196"/>
    </row>
    <row r="25158" spans="59:62">
      <c r="BG25158" s="196"/>
      <c r="BH25158" s="196"/>
      <c r="BI25158" s="196"/>
      <c r="BJ25158" s="196"/>
    </row>
    <row r="25159" spans="59:62">
      <c r="BG25159" s="196"/>
      <c r="BH25159" s="196"/>
      <c r="BI25159" s="196"/>
      <c r="BJ25159" s="196"/>
    </row>
    <row r="25160" spans="59:62">
      <c r="BG25160" s="196"/>
      <c r="BH25160" s="196"/>
      <c r="BI25160" s="196"/>
      <c r="BJ25160" s="196"/>
    </row>
    <row r="25161" spans="59:62">
      <c r="BG25161" s="196"/>
      <c r="BH25161" s="196"/>
      <c r="BI25161" s="196"/>
      <c r="BJ25161" s="196"/>
    </row>
    <row r="25162" spans="59:62">
      <c r="BG25162" s="196"/>
      <c r="BH25162" s="196"/>
      <c r="BI25162" s="196"/>
      <c r="BJ25162" s="196"/>
    </row>
    <row r="25163" spans="59:62">
      <c r="BG25163" s="196"/>
      <c r="BH25163" s="196"/>
      <c r="BI25163" s="196"/>
      <c r="BJ25163" s="196"/>
    </row>
    <row r="25164" spans="59:62">
      <c r="BG25164" s="196"/>
      <c r="BH25164" s="196"/>
      <c r="BI25164" s="196"/>
      <c r="BJ25164" s="196"/>
    </row>
    <row r="25165" spans="59:62">
      <c r="BG25165" s="196"/>
      <c r="BH25165" s="196"/>
      <c r="BI25165" s="196"/>
      <c r="BJ25165" s="196"/>
    </row>
    <row r="25166" spans="59:62">
      <c r="BG25166" s="196"/>
      <c r="BH25166" s="196"/>
      <c r="BI25166" s="196"/>
      <c r="BJ25166" s="196"/>
    </row>
    <row r="25167" spans="59:62">
      <c r="BG25167" s="196"/>
      <c r="BH25167" s="196"/>
      <c r="BI25167" s="196"/>
      <c r="BJ25167" s="196"/>
    </row>
    <row r="25168" spans="59:62">
      <c r="BG25168" s="196"/>
      <c r="BH25168" s="196"/>
      <c r="BI25168" s="196"/>
      <c r="BJ25168" s="196"/>
    </row>
    <row r="25169" spans="59:62">
      <c r="BG25169" s="196"/>
      <c r="BH25169" s="196"/>
      <c r="BI25169" s="196"/>
      <c r="BJ25169" s="196"/>
    </row>
    <row r="25170" spans="59:62">
      <c r="BG25170" s="196"/>
      <c r="BH25170" s="196"/>
      <c r="BI25170" s="196"/>
      <c r="BJ25170" s="196"/>
    </row>
    <row r="25171" spans="59:62">
      <c r="BG25171" s="196"/>
      <c r="BH25171" s="196"/>
      <c r="BI25171" s="196"/>
      <c r="BJ25171" s="196"/>
    </row>
    <row r="25172" spans="59:62">
      <c r="BG25172" s="196"/>
      <c r="BH25172" s="196"/>
      <c r="BI25172" s="196"/>
      <c r="BJ25172" s="196"/>
    </row>
    <row r="25173" spans="59:62">
      <c r="BG25173" s="196"/>
      <c r="BH25173" s="196"/>
      <c r="BI25173" s="196"/>
      <c r="BJ25173" s="196"/>
    </row>
    <row r="25174" spans="59:62">
      <c r="BG25174" s="196"/>
      <c r="BH25174" s="196"/>
      <c r="BI25174" s="196"/>
      <c r="BJ25174" s="196"/>
    </row>
    <row r="25175" spans="59:62">
      <c r="BG25175" s="196"/>
      <c r="BH25175" s="196"/>
      <c r="BI25175" s="196"/>
      <c r="BJ25175" s="196"/>
    </row>
    <row r="25176" spans="59:62">
      <c r="BG25176" s="196"/>
      <c r="BH25176" s="196"/>
      <c r="BI25176" s="196"/>
      <c r="BJ25176" s="196"/>
    </row>
    <row r="25177" spans="59:62">
      <c r="BG25177" s="196"/>
      <c r="BH25177" s="196"/>
      <c r="BI25177" s="196"/>
      <c r="BJ25177" s="196"/>
    </row>
    <row r="25178" spans="59:62">
      <c r="BG25178" s="196"/>
      <c r="BH25178" s="196"/>
      <c r="BI25178" s="196"/>
      <c r="BJ25178" s="196"/>
    </row>
    <row r="25179" spans="59:62">
      <c r="BG25179" s="196"/>
      <c r="BH25179" s="196"/>
      <c r="BI25179" s="196"/>
      <c r="BJ25179" s="196"/>
    </row>
    <row r="25180" spans="59:62">
      <c r="BG25180" s="196"/>
      <c r="BH25180" s="196"/>
      <c r="BI25180" s="196"/>
      <c r="BJ25180" s="196"/>
    </row>
    <row r="25181" spans="59:62">
      <c r="BG25181" s="196"/>
      <c r="BH25181" s="196"/>
      <c r="BI25181" s="196"/>
      <c r="BJ25181" s="196"/>
    </row>
    <row r="25182" spans="59:62">
      <c r="BG25182" s="196"/>
      <c r="BH25182" s="196"/>
      <c r="BI25182" s="196"/>
      <c r="BJ25182" s="196"/>
    </row>
    <row r="25183" spans="59:62">
      <c r="BG25183" s="196"/>
      <c r="BH25183" s="196"/>
      <c r="BI25183" s="196"/>
      <c r="BJ25183" s="196"/>
    </row>
    <row r="25184" spans="59:62">
      <c r="BG25184" s="196"/>
      <c r="BH25184" s="196"/>
      <c r="BI25184" s="196"/>
      <c r="BJ25184" s="196"/>
    </row>
    <row r="25185" spans="59:62">
      <c r="BG25185" s="196"/>
      <c r="BH25185" s="196"/>
      <c r="BI25185" s="196"/>
      <c r="BJ25185" s="196"/>
    </row>
    <row r="25186" spans="59:62">
      <c r="BG25186" s="196"/>
      <c r="BH25186" s="196"/>
      <c r="BI25186" s="196"/>
      <c r="BJ25186" s="196"/>
    </row>
    <row r="25187" spans="59:62">
      <c r="BG25187" s="196"/>
      <c r="BH25187" s="196"/>
      <c r="BI25187" s="196"/>
      <c r="BJ25187" s="196"/>
    </row>
    <row r="25188" spans="59:62">
      <c r="BG25188" s="196"/>
      <c r="BH25188" s="196"/>
      <c r="BI25188" s="196"/>
      <c r="BJ25188" s="196"/>
    </row>
    <row r="25189" spans="59:62">
      <c r="BG25189" s="196"/>
      <c r="BH25189" s="196"/>
      <c r="BI25189" s="196"/>
      <c r="BJ25189" s="196"/>
    </row>
    <row r="25190" spans="59:62">
      <c r="BG25190" s="196"/>
      <c r="BH25190" s="196"/>
      <c r="BI25190" s="196"/>
      <c r="BJ25190" s="196"/>
    </row>
    <row r="25191" spans="59:62">
      <c r="BG25191" s="196"/>
      <c r="BH25191" s="196"/>
      <c r="BI25191" s="196"/>
      <c r="BJ25191" s="196"/>
    </row>
    <row r="25192" spans="59:62">
      <c r="BG25192" s="196"/>
      <c r="BH25192" s="196"/>
      <c r="BI25192" s="196"/>
      <c r="BJ25192" s="196"/>
    </row>
    <row r="25193" spans="59:62">
      <c r="BG25193" s="196"/>
      <c r="BH25193" s="196"/>
      <c r="BI25193" s="196"/>
      <c r="BJ25193" s="196"/>
    </row>
    <row r="25194" spans="59:62">
      <c r="BG25194" s="196"/>
      <c r="BH25194" s="196"/>
      <c r="BI25194" s="196"/>
      <c r="BJ25194" s="196"/>
    </row>
    <row r="25195" spans="59:62">
      <c r="BG25195" s="196"/>
      <c r="BH25195" s="196"/>
      <c r="BI25195" s="196"/>
      <c r="BJ25195" s="196"/>
    </row>
    <row r="25196" spans="59:62">
      <c r="BG25196" s="196"/>
      <c r="BH25196" s="196"/>
      <c r="BI25196" s="196"/>
      <c r="BJ25196" s="196"/>
    </row>
    <row r="25197" spans="59:62">
      <c r="BG25197" s="196"/>
      <c r="BH25197" s="196"/>
      <c r="BI25197" s="196"/>
      <c r="BJ25197" s="196"/>
    </row>
    <row r="25198" spans="59:62">
      <c r="BG25198" s="196"/>
      <c r="BH25198" s="196"/>
      <c r="BI25198" s="196"/>
      <c r="BJ25198" s="196"/>
    </row>
    <row r="25199" spans="59:62">
      <c r="BG25199" s="196"/>
      <c r="BH25199" s="196"/>
      <c r="BI25199" s="196"/>
      <c r="BJ25199" s="196"/>
    </row>
    <row r="25200" spans="59:62">
      <c r="BG25200" s="196"/>
      <c r="BH25200" s="196"/>
      <c r="BI25200" s="196"/>
      <c r="BJ25200" s="196"/>
    </row>
    <row r="25201" spans="59:62">
      <c r="BG25201" s="196"/>
      <c r="BH25201" s="196"/>
      <c r="BI25201" s="196"/>
      <c r="BJ25201" s="196"/>
    </row>
    <row r="25202" spans="59:62">
      <c r="BG25202" s="196"/>
      <c r="BH25202" s="196"/>
      <c r="BI25202" s="196"/>
      <c r="BJ25202" s="196"/>
    </row>
    <row r="25203" spans="59:62">
      <c r="BG25203" s="196"/>
      <c r="BH25203" s="196"/>
      <c r="BI25203" s="196"/>
      <c r="BJ25203" s="196"/>
    </row>
    <row r="25204" spans="59:62">
      <c r="BG25204" s="196"/>
      <c r="BH25204" s="196"/>
      <c r="BI25204" s="196"/>
      <c r="BJ25204" s="196"/>
    </row>
    <row r="25205" spans="59:62">
      <c r="BG25205" s="196"/>
      <c r="BH25205" s="196"/>
      <c r="BI25205" s="196"/>
      <c r="BJ25205" s="196"/>
    </row>
    <row r="25206" spans="59:62">
      <c r="BG25206" s="196"/>
      <c r="BH25206" s="196"/>
      <c r="BI25206" s="196"/>
      <c r="BJ25206" s="196"/>
    </row>
    <row r="25207" spans="59:62">
      <c r="BG25207" s="196"/>
      <c r="BH25207" s="196"/>
      <c r="BI25207" s="196"/>
      <c r="BJ25207" s="196"/>
    </row>
    <row r="25208" spans="59:62">
      <c r="BG25208" s="196"/>
      <c r="BH25208" s="196"/>
      <c r="BI25208" s="196"/>
      <c r="BJ25208" s="196"/>
    </row>
    <row r="25209" spans="59:62">
      <c r="BG25209" s="196"/>
      <c r="BH25209" s="196"/>
      <c r="BI25209" s="196"/>
      <c r="BJ25209" s="196"/>
    </row>
    <row r="25210" spans="59:62">
      <c r="BG25210" s="196"/>
      <c r="BH25210" s="196"/>
      <c r="BI25210" s="196"/>
      <c r="BJ25210" s="196"/>
    </row>
    <row r="25211" spans="59:62">
      <c r="BG25211" s="196"/>
      <c r="BH25211" s="196"/>
      <c r="BI25211" s="196"/>
      <c r="BJ25211" s="196"/>
    </row>
    <row r="25212" spans="59:62">
      <c r="BG25212" s="196"/>
      <c r="BH25212" s="196"/>
      <c r="BI25212" s="196"/>
      <c r="BJ25212" s="196"/>
    </row>
    <row r="25213" spans="59:62">
      <c r="BG25213" s="196"/>
      <c r="BH25213" s="196"/>
      <c r="BI25213" s="196"/>
      <c r="BJ25213" s="196"/>
    </row>
    <row r="25214" spans="59:62">
      <c r="BG25214" s="196"/>
      <c r="BH25214" s="196"/>
      <c r="BI25214" s="196"/>
      <c r="BJ25214" s="196"/>
    </row>
    <row r="25215" spans="59:62">
      <c r="BG25215" s="196"/>
      <c r="BH25215" s="196"/>
      <c r="BI25215" s="196"/>
      <c r="BJ25215" s="196"/>
    </row>
    <row r="25216" spans="59:62">
      <c r="BG25216" s="196"/>
      <c r="BH25216" s="196"/>
      <c r="BI25216" s="196"/>
      <c r="BJ25216" s="196"/>
    </row>
    <row r="25217" spans="59:62">
      <c r="BG25217" s="196"/>
      <c r="BH25217" s="196"/>
      <c r="BI25217" s="196"/>
      <c r="BJ25217" s="196"/>
    </row>
    <row r="25218" spans="59:62">
      <c r="BG25218" s="196"/>
      <c r="BH25218" s="196"/>
      <c r="BI25218" s="196"/>
      <c r="BJ25218" s="196"/>
    </row>
    <row r="25219" spans="59:62">
      <c r="BG25219" s="196"/>
      <c r="BH25219" s="196"/>
      <c r="BI25219" s="196"/>
      <c r="BJ25219" s="196"/>
    </row>
    <row r="25220" spans="59:62">
      <c r="BG25220" s="196"/>
      <c r="BH25220" s="196"/>
      <c r="BI25220" s="196"/>
      <c r="BJ25220" s="196"/>
    </row>
    <row r="25221" spans="59:62">
      <c r="BG25221" s="196"/>
      <c r="BH25221" s="196"/>
      <c r="BI25221" s="196"/>
      <c r="BJ25221" s="196"/>
    </row>
    <row r="25222" spans="59:62">
      <c r="BG25222" s="196"/>
      <c r="BH25222" s="196"/>
      <c r="BI25222" s="196"/>
      <c r="BJ25222" s="196"/>
    </row>
    <row r="25223" spans="59:62">
      <c r="BG25223" s="196"/>
      <c r="BH25223" s="196"/>
      <c r="BI25223" s="196"/>
      <c r="BJ25223" s="196"/>
    </row>
    <row r="25224" spans="59:62">
      <c r="BG25224" s="196"/>
      <c r="BH25224" s="196"/>
      <c r="BI25224" s="196"/>
      <c r="BJ25224" s="196"/>
    </row>
    <row r="25225" spans="59:62">
      <c r="BG25225" s="196"/>
      <c r="BH25225" s="196"/>
      <c r="BI25225" s="196"/>
      <c r="BJ25225" s="196"/>
    </row>
    <row r="25226" spans="59:62">
      <c r="BG25226" s="196"/>
      <c r="BH25226" s="196"/>
      <c r="BI25226" s="196"/>
      <c r="BJ25226" s="196"/>
    </row>
    <row r="25227" spans="59:62">
      <c r="BG25227" s="196"/>
      <c r="BH25227" s="196"/>
      <c r="BI25227" s="196"/>
      <c r="BJ25227" s="196"/>
    </row>
    <row r="25228" spans="59:62">
      <c r="BG25228" s="196"/>
      <c r="BH25228" s="196"/>
      <c r="BI25228" s="196"/>
      <c r="BJ25228" s="196"/>
    </row>
    <row r="25229" spans="59:62">
      <c r="BG25229" s="196"/>
      <c r="BH25229" s="196"/>
      <c r="BI25229" s="196"/>
      <c r="BJ25229" s="196"/>
    </row>
    <row r="25230" spans="59:62">
      <c r="BG25230" s="196"/>
      <c r="BH25230" s="196"/>
      <c r="BI25230" s="196"/>
      <c r="BJ25230" s="196"/>
    </row>
    <row r="25231" spans="59:62">
      <c r="BG25231" s="196"/>
      <c r="BH25231" s="196"/>
      <c r="BI25231" s="196"/>
      <c r="BJ25231" s="196"/>
    </row>
    <row r="25232" spans="59:62">
      <c r="BG25232" s="196"/>
      <c r="BH25232" s="196"/>
      <c r="BI25232" s="196"/>
      <c r="BJ25232" s="196"/>
    </row>
    <row r="25233" spans="59:62">
      <c r="BG25233" s="196"/>
      <c r="BH25233" s="196"/>
      <c r="BI25233" s="196"/>
      <c r="BJ25233" s="196"/>
    </row>
    <row r="25234" spans="59:62">
      <c r="BG25234" s="196"/>
      <c r="BH25234" s="196"/>
      <c r="BI25234" s="196"/>
      <c r="BJ25234" s="196"/>
    </row>
    <row r="25235" spans="59:62">
      <c r="BG25235" s="196"/>
      <c r="BH25235" s="196"/>
      <c r="BI25235" s="196"/>
      <c r="BJ25235" s="196"/>
    </row>
    <row r="25236" spans="59:62">
      <c r="BG25236" s="196"/>
      <c r="BH25236" s="196"/>
      <c r="BI25236" s="196"/>
      <c r="BJ25236" s="196"/>
    </row>
    <row r="25237" spans="59:62">
      <c r="BG25237" s="196"/>
      <c r="BH25237" s="196"/>
      <c r="BI25237" s="196"/>
      <c r="BJ25237" s="196"/>
    </row>
    <row r="25238" spans="59:62">
      <c r="BG25238" s="196"/>
      <c r="BH25238" s="196"/>
      <c r="BI25238" s="196"/>
      <c r="BJ25238" s="196"/>
    </row>
    <row r="25239" spans="59:62">
      <c r="BG25239" s="196"/>
      <c r="BH25239" s="196"/>
      <c r="BI25239" s="196"/>
      <c r="BJ25239" s="196"/>
    </row>
    <row r="25240" spans="59:62">
      <c r="BG25240" s="196"/>
      <c r="BH25240" s="196"/>
      <c r="BI25240" s="196"/>
      <c r="BJ25240" s="196"/>
    </row>
    <row r="25241" spans="59:62">
      <c r="BG25241" s="196"/>
      <c r="BH25241" s="196"/>
      <c r="BI25241" s="196"/>
      <c r="BJ25241" s="196"/>
    </row>
    <row r="25242" spans="59:62">
      <c r="BG25242" s="196"/>
      <c r="BH25242" s="196"/>
      <c r="BI25242" s="196"/>
      <c r="BJ25242" s="196"/>
    </row>
    <row r="25243" spans="59:62">
      <c r="BG25243" s="196"/>
      <c r="BH25243" s="196"/>
      <c r="BI25243" s="196"/>
      <c r="BJ25243" s="196"/>
    </row>
    <row r="25244" spans="59:62">
      <c r="BG25244" s="196"/>
      <c r="BH25244" s="196"/>
      <c r="BI25244" s="196"/>
      <c r="BJ25244" s="196"/>
    </row>
    <row r="25245" spans="59:62">
      <c r="BG25245" s="196"/>
      <c r="BH25245" s="196"/>
      <c r="BI25245" s="196"/>
      <c r="BJ25245" s="196"/>
    </row>
    <row r="25246" spans="59:62">
      <c r="BG25246" s="196"/>
      <c r="BH25246" s="196"/>
      <c r="BI25246" s="196"/>
      <c r="BJ25246" s="196"/>
    </row>
    <row r="25247" spans="59:62">
      <c r="BG25247" s="196"/>
      <c r="BH25247" s="196"/>
      <c r="BI25247" s="196"/>
      <c r="BJ25247" s="196"/>
    </row>
    <row r="25248" spans="59:62">
      <c r="BG25248" s="196"/>
      <c r="BH25248" s="196"/>
      <c r="BI25248" s="196"/>
      <c r="BJ25248" s="196"/>
    </row>
    <row r="25249" spans="59:62">
      <c r="BG25249" s="196"/>
      <c r="BH25249" s="196"/>
      <c r="BI25249" s="196"/>
      <c r="BJ25249" s="196"/>
    </row>
    <row r="25250" spans="59:62">
      <c r="BG25250" s="196"/>
      <c r="BH25250" s="196"/>
      <c r="BI25250" s="196"/>
      <c r="BJ25250" s="196"/>
    </row>
    <row r="25251" spans="59:62">
      <c r="BG25251" s="196"/>
      <c r="BH25251" s="196"/>
      <c r="BI25251" s="196"/>
      <c r="BJ25251" s="196"/>
    </row>
    <row r="25252" spans="59:62">
      <c r="BG25252" s="196"/>
      <c r="BH25252" s="196"/>
      <c r="BI25252" s="196"/>
      <c r="BJ25252" s="196"/>
    </row>
    <row r="25253" spans="59:62">
      <c r="BG25253" s="196"/>
      <c r="BH25253" s="196"/>
      <c r="BI25253" s="196"/>
      <c r="BJ25253" s="196"/>
    </row>
    <row r="25254" spans="59:62">
      <c r="BG25254" s="196"/>
      <c r="BH25254" s="196"/>
      <c r="BI25254" s="196"/>
      <c r="BJ25254" s="196"/>
    </row>
    <row r="25255" spans="59:62">
      <c r="BG25255" s="196"/>
      <c r="BH25255" s="196"/>
      <c r="BI25255" s="196"/>
      <c r="BJ25255" s="196"/>
    </row>
    <row r="25256" spans="59:62">
      <c r="BG25256" s="196"/>
      <c r="BH25256" s="196"/>
      <c r="BI25256" s="196"/>
      <c r="BJ25256" s="196"/>
    </row>
    <row r="25257" spans="59:62">
      <c r="BG25257" s="196"/>
      <c r="BH25257" s="196"/>
      <c r="BI25257" s="196"/>
      <c r="BJ25257" s="196"/>
    </row>
    <row r="25258" spans="59:62">
      <c r="BG25258" s="196"/>
      <c r="BH25258" s="196"/>
      <c r="BI25258" s="196"/>
      <c r="BJ25258" s="196"/>
    </row>
    <row r="25259" spans="59:62">
      <c r="BG25259" s="196"/>
      <c r="BH25259" s="196"/>
      <c r="BI25259" s="196"/>
      <c r="BJ25259" s="196"/>
    </row>
    <row r="25260" spans="59:62">
      <c r="BG25260" s="196"/>
      <c r="BH25260" s="196"/>
      <c r="BI25260" s="196"/>
      <c r="BJ25260" s="196"/>
    </row>
    <row r="25261" spans="59:62">
      <c r="BG25261" s="196"/>
      <c r="BH25261" s="196"/>
      <c r="BI25261" s="196"/>
      <c r="BJ25261" s="196"/>
    </row>
    <row r="25262" spans="59:62">
      <c r="BG25262" s="196"/>
      <c r="BH25262" s="196"/>
      <c r="BI25262" s="196"/>
      <c r="BJ25262" s="196"/>
    </row>
    <row r="25263" spans="59:62">
      <c r="BG25263" s="196"/>
      <c r="BH25263" s="196"/>
      <c r="BI25263" s="196"/>
      <c r="BJ25263" s="196"/>
    </row>
    <row r="25264" spans="59:62">
      <c r="BG25264" s="196"/>
      <c r="BH25264" s="196"/>
      <c r="BI25264" s="196"/>
      <c r="BJ25264" s="196"/>
    </row>
    <row r="25265" spans="59:62">
      <c r="BG25265" s="196"/>
      <c r="BH25265" s="196"/>
      <c r="BI25265" s="196"/>
      <c r="BJ25265" s="196"/>
    </row>
    <row r="25266" spans="59:62">
      <c r="BG25266" s="196"/>
      <c r="BH25266" s="196"/>
      <c r="BI25266" s="196"/>
      <c r="BJ25266" s="196"/>
    </row>
    <row r="25267" spans="59:62">
      <c r="BG25267" s="196"/>
      <c r="BH25267" s="196"/>
      <c r="BI25267" s="196"/>
      <c r="BJ25267" s="196"/>
    </row>
    <row r="25268" spans="59:62">
      <c r="BG25268" s="196"/>
      <c r="BH25268" s="196"/>
      <c r="BI25268" s="196"/>
      <c r="BJ25268" s="196"/>
    </row>
    <row r="25269" spans="59:62">
      <c r="BG25269" s="196"/>
      <c r="BH25269" s="196"/>
      <c r="BI25269" s="196"/>
      <c r="BJ25269" s="196"/>
    </row>
    <row r="25270" spans="59:62">
      <c r="BG25270" s="196"/>
      <c r="BH25270" s="196"/>
      <c r="BI25270" s="196"/>
      <c r="BJ25270" s="196"/>
    </row>
    <row r="25271" spans="59:62">
      <c r="BG25271" s="196"/>
      <c r="BH25271" s="196"/>
      <c r="BI25271" s="196"/>
      <c r="BJ25271" s="196"/>
    </row>
    <row r="25272" spans="59:62">
      <c r="BG25272" s="196"/>
      <c r="BH25272" s="196"/>
      <c r="BI25272" s="196"/>
      <c r="BJ25272" s="196"/>
    </row>
    <row r="25273" spans="59:62">
      <c r="BG25273" s="196"/>
      <c r="BH25273" s="196"/>
      <c r="BI25273" s="196"/>
      <c r="BJ25273" s="196"/>
    </row>
    <row r="25274" spans="59:62">
      <c r="BG25274" s="196"/>
      <c r="BH25274" s="196"/>
      <c r="BI25274" s="196"/>
      <c r="BJ25274" s="196"/>
    </row>
    <row r="25275" spans="59:62">
      <c r="BG25275" s="196"/>
      <c r="BH25275" s="196"/>
      <c r="BI25275" s="196"/>
      <c r="BJ25275" s="196"/>
    </row>
    <row r="25276" spans="59:62">
      <c r="BG25276" s="196"/>
      <c r="BH25276" s="196"/>
      <c r="BI25276" s="196"/>
      <c r="BJ25276" s="196"/>
    </row>
    <row r="25277" spans="59:62">
      <c r="BG25277" s="196"/>
      <c r="BH25277" s="196"/>
      <c r="BI25277" s="196"/>
      <c r="BJ25277" s="196"/>
    </row>
    <row r="25278" spans="59:62">
      <c r="BG25278" s="196"/>
      <c r="BH25278" s="196"/>
      <c r="BI25278" s="196"/>
      <c r="BJ25278" s="196"/>
    </row>
    <row r="25279" spans="59:62">
      <c r="BG25279" s="196"/>
      <c r="BH25279" s="196"/>
      <c r="BI25279" s="196"/>
      <c r="BJ25279" s="196"/>
    </row>
    <row r="25280" spans="59:62">
      <c r="BG25280" s="196"/>
      <c r="BH25280" s="196"/>
      <c r="BI25280" s="196"/>
      <c r="BJ25280" s="196"/>
    </row>
    <row r="25281" spans="59:62">
      <c r="BG25281" s="196"/>
      <c r="BH25281" s="196"/>
      <c r="BI25281" s="196"/>
      <c r="BJ25281" s="196"/>
    </row>
    <row r="25282" spans="59:62">
      <c r="BG25282" s="196"/>
      <c r="BH25282" s="196"/>
      <c r="BI25282" s="196"/>
      <c r="BJ25282" s="196"/>
    </row>
    <row r="25283" spans="59:62">
      <c r="BG25283" s="196"/>
      <c r="BH25283" s="196"/>
      <c r="BI25283" s="196"/>
      <c r="BJ25283" s="196"/>
    </row>
    <row r="25284" spans="59:62">
      <c r="BG25284" s="196"/>
      <c r="BH25284" s="196"/>
      <c r="BI25284" s="196"/>
      <c r="BJ25284" s="196"/>
    </row>
    <row r="25285" spans="59:62">
      <c r="BG25285" s="196"/>
      <c r="BH25285" s="196"/>
      <c r="BI25285" s="196"/>
      <c r="BJ25285" s="196"/>
    </row>
    <row r="25286" spans="59:62">
      <c r="BG25286" s="196"/>
      <c r="BH25286" s="196"/>
      <c r="BI25286" s="196"/>
      <c r="BJ25286" s="196"/>
    </row>
    <row r="25287" spans="59:62">
      <c r="BG25287" s="196"/>
      <c r="BH25287" s="196"/>
      <c r="BI25287" s="196"/>
      <c r="BJ25287" s="196"/>
    </row>
    <row r="25288" spans="59:62">
      <c r="BG25288" s="196"/>
      <c r="BH25288" s="196"/>
      <c r="BI25288" s="196"/>
      <c r="BJ25288" s="196"/>
    </row>
    <row r="25289" spans="59:62">
      <c r="BG25289" s="196"/>
      <c r="BH25289" s="196"/>
      <c r="BI25289" s="196"/>
      <c r="BJ25289" s="196"/>
    </row>
    <row r="25290" spans="59:62">
      <c r="BG25290" s="196"/>
      <c r="BH25290" s="196"/>
      <c r="BI25290" s="196"/>
      <c r="BJ25290" s="196"/>
    </row>
    <row r="25291" spans="59:62">
      <c r="BG25291" s="196"/>
      <c r="BH25291" s="196"/>
      <c r="BI25291" s="196"/>
      <c r="BJ25291" s="196"/>
    </row>
    <row r="25292" spans="59:62">
      <c r="BG25292" s="196"/>
      <c r="BH25292" s="196"/>
      <c r="BI25292" s="196"/>
      <c r="BJ25292" s="196"/>
    </row>
    <row r="25293" spans="59:62">
      <c r="BG25293" s="196"/>
      <c r="BH25293" s="196"/>
      <c r="BI25293" s="196"/>
      <c r="BJ25293" s="196"/>
    </row>
    <row r="25294" spans="59:62">
      <c r="BG25294" s="196"/>
      <c r="BH25294" s="196"/>
      <c r="BI25294" s="196"/>
      <c r="BJ25294" s="196"/>
    </row>
    <row r="25295" spans="59:62">
      <c r="BG25295" s="196"/>
      <c r="BH25295" s="196"/>
      <c r="BI25295" s="196"/>
      <c r="BJ25295" s="196"/>
    </row>
    <row r="25296" spans="59:62">
      <c r="BG25296" s="196"/>
      <c r="BH25296" s="196"/>
      <c r="BI25296" s="196"/>
      <c r="BJ25296" s="196"/>
    </row>
    <row r="25297" spans="59:62">
      <c r="BG25297" s="196"/>
      <c r="BH25297" s="196"/>
      <c r="BI25297" s="196"/>
      <c r="BJ25297" s="196"/>
    </row>
    <row r="25298" spans="59:62">
      <c r="BG25298" s="196"/>
      <c r="BH25298" s="196"/>
      <c r="BI25298" s="196"/>
      <c r="BJ25298" s="196"/>
    </row>
    <row r="25299" spans="59:62">
      <c r="BG25299" s="196"/>
      <c r="BH25299" s="196"/>
      <c r="BI25299" s="196"/>
      <c r="BJ25299" s="196"/>
    </row>
    <row r="25300" spans="59:62">
      <c r="BG25300" s="196"/>
      <c r="BH25300" s="196"/>
      <c r="BI25300" s="196"/>
      <c r="BJ25300" s="196"/>
    </row>
    <row r="25301" spans="59:62">
      <c r="BG25301" s="196"/>
      <c r="BH25301" s="196"/>
      <c r="BI25301" s="196"/>
      <c r="BJ25301" s="196"/>
    </row>
    <row r="25302" spans="59:62">
      <c r="BG25302" s="196"/>
      <c r="BH25302" s="196"/>
      <c r="BI25302" s="196"/>
      <c r="BJ25302" s="196"/>
    </row>
    <row r="25303" spans="59:62">
      <c r="BG25303" s="196"/>
      <c r="BH25303" s="196"/>
      <c r="BI25303" s="196"/>
      <c r="BJ25303" s="196"/>
    </row>
    <row r="25304" spans="59:62">
      <c r="BG25304" s="196"/>
      <c r="BH25304" s="196"/>
      <c r="BI25304" s="196"/>
      <c r="BJ25304" s="196"/>
    </row>
    <row r="25305" spans="59:62">
      <c r="BG25305" s="196"/>
      <c r="BH25305" s="196"/>
      <c r="BI25305" s="196"/>
      <c r="BJ25305" s="196"/>
    </row>
    <row r="25306" spans="59:62">
      <c r="BG25306" s="196"/>
      <c r="BH25306" s="196"/>
      <c r="BI25306" s="196"/>
      <c r="BJ25306" s="196"/>
    </row>
    <row r="25307" spans="59:62">
      <c r="BG25307" s="196"/>
      <c r="BH25307" s="196"/>
      <c r="BI25307" s="196"/>
      <c r="BJ25307" s="196"/>
    </row>
    <row r="25308" spans="59:62">
      <c r="BG25308" s="196"/>
      <c r="BH25308" s="196"/>
      <c r="BI25308" s="196"/>
      <c r="BJ25308" s="196"/>
    </row>
    <row r="25309" spans="59:62">
      <c r="BG25309" s="196"/>
      <c r="BH25309" s="196"/>
      <c r="BI25309" s="196"/>
      <c r="BJ25309" s="196"/>
    </row>
    <row r="25310" spans="59:62">
      <c r="BG25310" s="196"/>
      <c r="BH25310" s="196"/>
      <c r="BI25310" s="196"/>
      <c r="BJ25310" s="196"/>
    </row>
    <row r="25311" spans="59:62">
      <c r="BG25311" s="196"/>
      <c r="BH25311" s="196"/>
      <c r="BI25311" s="196"/>
      <c r="BJ25311" s="196"/>
    </row>
    <row r="25312" spans="59:62">
      <c r="BG25312" s="196"/>
      <c r="BH25312" s="196"/>
      <c r="BI25312" s="196"/>
      <c r="BJ25312" s="196"/>
    </row>
    <row r="25313" spans="59:62">
      <c r="BG25313" s="196"/>
      <c r="BH25313" s="196"/>
      <c r="BI25313" s="196"/>
      <c r="BJ25313" s="196"/>
    </row>
    <row r="25314" spans="59:62">
      <c r="BG25314" s="196"/>
      <c r="BH25314" s="196"/>
      <c r="BI25314" s="196"/>
      <c r="BJ25314" s="196"/>
    </row>
    <row r="25315" spans="59:62">
      <c r="BG25315" s="196"/>
      <c r="BH25315" s="196"/>
      <c r="BI25315" s="196"/>
      <c r="BJ25315" s="196"/>
    </row>
    <row r="25316" spans="59:62">
      <c r="BG25316" s="196"/>
      <c r="BH25316" s="196"/>
      <c r="BI25316" s="196"/>
      <c r="BJ25316" s="196"/>
    </row>
    <row r="25317" spans="59:62">
      <c r="BG25317" s="196"/>
      <c r="BH25317" s="196"/>
      <c r="BI25317" s="196"/>
      <c r="BJ25317" s="196"/>
    </row>
    <row r="25318" spans="59:62">
      <c r="BG25318" s="196"/>
      <c r="BH25318" s="196"/>
      <c r="BI25318" s="196"/>
      <c r="BJ25318" s="196"/>
    </row>
    <row r="25319" spans="59:62">
      <c r="BG25319" s="196"/>
      <c r="BH25319" s="196"/>
      <c r="BI25319" s="196"/>
      <c r="BJ25319" s="196"/>
    </row>
    <row r="25320" spans="59:62">
      <c r="BG25320" s="196"/>
      <c r="BH25320" s="196"/>
      <c r="BI25320" s="196"/>
      <c r="BJ25320" s="196"/>
    </row>
    <row r="25321" spans="59:62">
      <c r="BG25321" s="196"/>
      <c r="BH25321" s="196"/>
      <c r="BI25321" s="196"/>
      <c r="BJ25321" s="196"/>
    </row>
    <row r="25322" spans="59:62">
      <c r="BG25322" s="196"/>
      <c r="BH25322" s="196"/>
      <c r="BI25322" s="196"/>
      <c r="BJ25322" s="196"/>
    </row>
    <row r="25323" spans="59:62">
      <c r="BG25323" s="196"/>
      <c r="BH25323" s="196"/>
      <c r="BI25323" s="196"/>
      <c r="BJ25323" s="196"/>
    </row>
    <row r="25324" spans="59:62">
      <c r="BG25324" s="196"/>
      <c r="BH25324" s="196"/>
      <c r="BI25324" s="196"/>
      <c r="BJ25324" s="196"/>
    </row>
    <row r="25325" spans="59:62">
      <c r="BG25325" s="196"/>
      <c r="BH25325" s="196"/>
      <c r="BI25325" s="196"/>
      <c r="BJ25325" s="196"/>
    </row>
    <row r="25326" spans="59:62">
      <c r="BG25326" s="196"/>
      <c r="BH25326" s="196"/>
      <c r="BI25326" s="196"/>
      <c r="BJ25326" s="196"/>
    </row>
    <row r="25327" spans="59:62">
      <c r="BG25327" s="196"/>
      <c r="BH25327" s="196"/>
      <c r="BI25327" s="196"/>
      <c r="BJ25327" s="196"/>
    </row>
    <row r="25328" spans="59:62">
      <c r="BG25328" s="196"/>
      <c r="BH25328" s="196"/>
      <c r="BI25328" s="196"/>
      <c r="BJ25328" s="196"/>
    </row>
    <row r="25329" spans="59:62">
      <c r="BG25329" s="196"/>
      <c r="BH25329" s="196"/>
      <c r="BI25329" s="196"/>
      <c r="BJ25329" s="196"/>
    </row>
    <row r="25330" spans="59:62">
      <c r="BG25330" s="196"/>
      <c r="BH25330" s="196"/>
      <c r="BI25330" s="196"/>
      <c r="BJ25330" s="196"/>
    </row>
    <row r="25331" spans="59:62">
      <c r="BG25331" s="196"/>
      <c r="BH25331" s="196"/>
      <c r="BI25331" s="196"/>
      <c r="BJ25331" s="196"/>
    </row>
    <row r="25332" spans="59:62">
      <c r="BG25332" s="196"/>
      <c r="BH25332" s="196"/>
      <c r="BI25332" s="196"/>
      <c r="BJ25332" s="196"/>
    </row>
    <row r="25333" spans="59:62">
      <c r="BG25333" s="196"/>
      <c r="BH25333" s="196"/>
      <c r="BI25333" s="196"/>
      <c r="BJ25333" s="196"/>
    </row>
    <row r="25334" spans="59:62">
      <c r="BG25334" s="196"/>
      <c r="BH25334" s="196"/>
      <c r="BI25334" s="196"/>
      <c r="BJ25334" s="196"/>
    </row>
    <row r="25335" spans="59:62">
      <c r="BG25335" s="196"/>
      <c r="BH25335" s="196"/>
      <c r="BI25335" s="196"/>
      <c r="BJ25335" s="196"/>
    </row>
    <row r="25336" spans="59:62">
      <c r="BG25336" s="196"/>
      <c r="BH25336" s="196"/>
      <c r="BI25336" s="196"/>
      <c r="BJ25336" s="196"/>
    </row>
    <row r="25337" spans="59:62">
      <c r="BG25337" s="196"/>
      <c r="BH25337" s="196"/>
      <c r="BI25337" s="196"/>
      <c r="BJ25337" s="196"/>
    </row>
    <row r="25338" spans="59:62">
      <c r="BG25338" s="196"/>
      <c r="BH25338" s="196"/>
      <c r="BI25338" s="196"/>
      <c r="BJ25338" s="196"/>
    </row>
    <row r="25339" spans="59:62">
      <c r="BG25339" s="196"/>
      <c r="BH25339" s="196"/>
      <c r="BI25339" s="196"/>
      <c r="BJ25339" s="196"/>
    </row>
    <row r="25340" spans="59:62">
      <c r="BG25340" s="196"/>
      <c r="BH25340" s="196"/>
      <c r="BI25340" s="196"/>
      <c r="BJ25340" s="196"/>
    </row>
    <row r="25341" spans="59:62">
      <c r="BG25341" s="196"/>
      <c r="BH25341" s="196"/>
      <c r="BI25341" s="196"/>
      <c r="BJ25341" s="196"/>
    </row>
    <row r="25342" spans="59:62">
      <c r="BG25342" s="196"/>
      <c r="BH25342" s="196"/>
      <c r="BI25342" s="196"/>
      <c r="BJ25342" s="196"/>
    </row>
    <row r="25343" spans="59:62">
      <c r="BG25343" s="196"/>
      <c r="BH25343" s="196"/>
      <c r="BI25343" s="196"/>
      <c r="BJ25343" s="196"/>
    </row>
    <row r="25344" spans="59:62">
      <c r="BG25344" s="196"/>
      <c r="BH25344" s="196"/>
      <c r="BI25344" s="196"/>
      <c r="BJ25344" s="196"/>
    </row>
    <row r="25345" spans="59:62">
      <c r="BG25345" s="196"/>
      <c r="BH25345" s="196"/>
      <c r="BI25345" s="196"/>
      <c r="BJ25345" s="196"/>
    </row>
    <row r="25346" spans="59:62">
      <c r="BG25346" s="196"/>
      <c r="BH25346" s="196"/>
      <c r="BI25346" s="196"/>
      <c r="BJ25346" s="196"/>
    </row>
    <row r="25347" spans="59:62">
      <c r="BG25347" s="196"/>
      <c r="BH25347" s="196"/>
      <c r="BI25347" s="196"/>
      <c r="BJ25347" s="196"/>
    </row>
    <row r="25348" spans="59:62">
      <c r="BG25348" s="196"/>
      <c r="BH25348" s="196"/>
      <c r="BI25348" s="196"/>
      <c r="BJ25348" s="196"/>
    </row>
    <row r="25349" spans="59:62">
      <c r="BG25349" s="196"/>
      <c r="BH25349" s="196"/>
      <c r="BI25349" s="196"/>
      <c r="BJ25349" s="196"/>
    </row>
    <row r="25350" spans="59:62">
      <c r="BG25350" s="196"/>
      <c r="BH25350" s="196"/>
      <c r="BI25350" s="196"/>
      <c r="BJ25350" s="196"/>
    </row>
    <row r="25351" spans="59:62">
      <c r="BG25351" s="196"/>
      <c r="BH25351" s="196"/>
      <c r="BI25351" s="196"/>
      <c r="BJ25351" s="196"/>
    </row>
    <row r="25352" spans="59:62">
      <c r="BG25352" s="196"/>
      <c r="BH25352" s="196"/>
      <c r="BI25352" s="196"/>
      <c r="BJ25352" s="196"/>
    </row>
    <row r="25353" spans="59:62">
      <c r="BG25353" s="196"/>
      <c r="BH25353" s="196"/>
      <c r="BI25353" s="196"/>
      <c r="BJ25353" s="196"/>
    </row>
    <row r="25354" spans="59:62">
      <c r="BG25354" s="196"/>
      <c r="BH25354" s="196"/>
      <c r="BI25354" s="196"/>
      <c r="BJ25354" s="196"/>
    </row>
    <row r="25355" spans="59:62">
      <c r="BG25355" s="196"/>
      <c r="BH25355" s="196"/>
      <c r="BI25355" s="196"/>
      <c r="BJ25355" s="196"/>
    </row>
    <row r="25356" spans="59:62">
      <c r="BG25356" s="196"/>
      <c r="BH25356" s="196"/>
      <c r="BI25356" s="196"/>
      <c r="BJ25356" s="196"/>
    </row>
    <row r="25357" spans="59:62">
      <c r="BG25357" s="196"/>
      <c r="BH25357" s="196"/>
      <c r="BI25357" s="196"/>
      <c r="BJ25357" s="196"/>
    </row>
    <row r="25358" spans="59:62">
      <c r="BG25358" s="196"/>
      <c r="BH25358" s="196"/>
      <c r="BI25358" s="196"/>
      <c r="BJ25358" s="196"/>
    </row>
    <row r="25359" spans="59:62">
      <c r="BG25359" s="196"/>
      <c r="BH25359" s="196"/>
      <c r="BI25359" s="196"/>
      <c r="BJ25359" s="196"/>
    </row>
    <row r="25360" spans="59:62">
      <c r="BG25360" s="196"/>
      <c r="BH25360" s="196"/>
      <c r="BI25360" s="196"/>
      <c r="BJ25360" s="196"/>
    </row>
    <row r="25361" spans="59:62">
      <c r="BG25361" s="196"/>
      <c r="BH25361" s="196"/>
      <c r="BI25361" s="196"/>
      <c r="BJ25361" s="196"/>
    </row>
    <row r="25362" spans="59:62">
      <c r="BG25362" s="196"/>
      <c r="BH25362" s="196"/>
      <c r="BI25362" s="196"/>
      <c r="BJ25362" s="196"/>
    </row>
    <row r="25363" spans="59:62">
      <c r="BG25363" s="196"/>
      <c r="BH25363" s="196"/>
      <c r="BI25363" s="196"/>
      <c r="BJ25363" s="196"/>
    </row>
    <row r="25364" spans="59:62">
      <c r="BG25364" s="196"/>
      <c r="BH25364" s="196"/>
      <c r="BI25364" s="196"/>
      <c r="BJ25364" s="196"/>
    </row>
    <row r="25365" spans="59:62">
      <c r="BG25365" s="196"/>
      <c r="BH25365" s="196"/>
      <c r="BI25365" s="196"/>
      <c r="BJ25365" s="196"/>
    </row>
    <row r="25366" spans="59:62">
      <c r="BG25366" s="196"/>
      <c r="BH25366" s="196"/>
      <c r="BI25366" s="196"/>
      <c r="BJ25366" s="196"/>
    </row>
    <row r="25367" spans="59:62">
      <c r="BG25367" s="196"/>
      <c r="BH25367" s="196"/>
      <c r="BI25367" s="196"/>
      <c r="BJ25367" s="196"/>
    </row>
    <row r="25368" spans="59:62">
      <c r="BG25368" s="196"/>
      <c r="BH25368" s="196"/>
      <c r="BI25368" s="196"/>
      <c r="BJ25368" s="196"/>
    </row>
    <row r="25369" spans="59:62">
      <c r="BG25369" s="196"/>
      <c r="BH25369" s="196"/>
      <c r="BI25369" s="196"/>
      <c r="BJ25369" s="196"/>
    </row>
    <row r="25370" spans="59:62">
      <c r="BG25370" s="196"/>
      <c r="BH25370" s="196"/>
      <c r="BI25370" s="196"/>
      <c r="BJ25370" s="196"/>
    </row>
    <row r="25371" spans="59:62">
      <c r="BG25371" s="196"/>
      <c r="BH25371" s="196"/>
      <c r="BI25371" s="196"/>
      <c r="BJ25371" s="196"/>
    </row>
    <row r="25372" spans="59:62">
      <c r="BG25372" s="196"/>
      <c r="BH25372" s="196"/>
      <c r="BI25372" s="196"/>
      <c r="BJ25372" s="196"/>
    </row>
    <row r="25373" spans="59:62">
      <c r="BG25373" s="196"/>
      <c r="BH25373" s="196"/>
      <c r="BI25373" s="196"/>
      <c r="BJ25373" s="196"/>
    </row>
    <row r="25374" spans="59:62">
      <c r="BG25374" s="196"/>
      <c r="BH25374" s="196"/>
      <c r="BI25374" s="196"/>
      <c r="BJ25374" s="196"/>
    </row>
    <row r="25375" spans="59:62">
      <c r="BG25375" s="196"/>
      <c r="BH25375" s="196"/>
      <c r="BI25375" s="196"/>
      <c r="BJ25375" s="196"/>
    </row>
    <row r="25376" spans="59:62">
      <c r="BG25376" s="196"/>
      <c r="BH25376" s="196"/>
      <c r="BI25376" s="196"/>
      <c r="BJ25376" s="196"/>
    </row>
    <row r="25377" spans="59:62">
      <c r="BG25377" s="196"/>
      <c r="BH25377" s="196"/>
      <c r="BI25377" s="196"/>
      <c r="BJ25377" s="196"/>
    </row>
    <row r="25378" spans="59:62">
      <c r="BG25378" s="196"/>
      <c r="BH25378" s="196"/>
      <c r="BI25378" s="196"/>
      <c r="BJ25378" s="196"/>
    </row>
    <row r="25379" spans="59:62">
      <c r="BG25379" s="196"/>
      <c r="BH25379" s="196"/>
      <c r="BI25379" s="196"/>
      <c r="BJ25379" s="196"/>
    </row>
    <row r="25380" spans="59:62">
      <c r="BG25380" s="196"/>
      <c r="BH25380" s="196"/>
      <c r="BI25380" s="196"/>
      <c r="BJ25380" s="196"/>
    </row>
    <row r="25381" spans="59:62">
      <c r="BG25381" s="196"/>
      <c r="BH25381" s="196"/>
      <c r="BI25381" s="196"/>
      <c r="BJ25381" s="196"/>
    </row>
    <row r="25382" spans="59:62">
      <c r="BG25382" s="196"/>
      <c r="BH25382" s="196"/>
      <c r="BI25382" s="196"/>
      <c r="BJ25382" s="196"/>
    </row>
    <row r="25383" spans="59:62">
      <c r="BG25383" s="196"/>
      <c r="BH25383" s="196"/>
      <c r="BI25383" s="196"/>
      <c r="BJ25383" s="196"/>
    </row>
    <row r="25384" spans="59:62">
      <c r="BG25384" s="196"/>
      <c r="BH25384" s="196"/>
      <c r="BI25384" s="196"/>
      <c r="BJ25384" s="196"/>
    </row>
    <row r="25385" spans="59:62">
      <c r="BG25385" s="196"/>
      <c r="BH25385" s="196"/>
      <c r="BI25385" s="196"/>
      <c r="BJ25385" s="196"/>
    </row>
    <row r="25386" spans="59:62">
      <c r="BG25386" s="196"/>
      <c r="BH25386" s="196"/>
      <c r="BI25386" s="196"/>
      <c r="BJ25386" s="196"/>
    </row>
    <row r="25387" spans="59:62">
      <c r="BG25387" s="196"/>
      <c r="BH25387" s="196"/>
      <c r="BI25387" s="196"/>
      <c r="BJ25387" s="196"/>
    </row>
    <row r="25388" spans="59:62">
      <c r="BG25388" s="196"/>
      <c r="BH25388" s="196"/>
      <c r="BI25388" s="196"/>
      <c r="BJ25388" s="196"/>
    </row>
    <row r="25389" spans="59:62">
      <c r="BG25389" s="196"/>
      <c r="BH25389" s="196"/>
      <c r="BI25389" s="196"/>
      <c r="BJ25389" s="196"/>
    </row>
    <row r="25390" spans="59:62">
      <c r="BG25390" s="196"/>
      <c r="BH25390" s="196"/>
      <c r="BI25390" s="196"/>
      <c r="BJ25390" s="196"/>
    </row>
    <row r="25391" spans="59:62">
      <c r="BG25391" s="196"/>
      <c r="BH25391" s="196"/>
      <c r="BI25391" s="196"/>
      <c r="BJ25391" s="196"/>
    </row>
    <row r="25392" spans="59:62">
      <c r="BG25392" s="196"/>
      <c r="BH25392" s="196"/>
      <c r="BI25392" s="196"/>
      <c r="BJ25392" s="196"/>
    </row>
    <row r="25393" spans="59:62">
      <c r="BG25393" s="196"/>
      <c r="BH25393" s="196"/>
      <c r="BI25393" s="196"/>
      <c r="BJ25393" s="196"/>
    </row>
    <row r="25394" spans="59:62">
      <c r="BG25394" s="196"/>
      <c r="BH25394" s="196"/>
      <c r="BI25394" s="196"/>
      <c r="BJ25394" s="196"/>
    </row>
    <row r="25395" spans="59:62">
      <c r="BG25395" s="196"/>
      <c r="BH25395" s="196"/>
      <c r="BI25395" s="196"/>
      <c r="BJ25395" s="196"/>
    </row>
    <row r="25396" spans="59:62">
      <c r="BG25396" s="196"/>
      <c r="BH25396" s="196"/>
      <c r="BI25396" s="196"/>
      <c r="BJ25396" s="196"/>
    </row>
    <row r="25397" spans="59:62">
      <c r="BG25397" s="196"/>
      <c r="BH25397" s="196"/>
      <c r="BI25397" s="196"/>
      <c r="BJ25397" s="196"/>
    </row>
    <row r="25398" spans="59:62">
      <c r="BG25398" s="196"/>
      <c r="BH25398" s="196"/>
      <c r="BI25398" s="196"/>
      <c r="BJ25398" s="196"/>
    </row>
    <row r="25399" spans="59:62">
      <c r="BG25399" s="196"/>
      <c r="BH25399" s="196"/>
      <c r="BI25399" s="196"/>
      <c r="BJ25399" s="196"/>
    </row>
    <row r="25400" spans="59:62">
      <c r="BG25400" s="196"/>
      <c r="BH25400" s="196"/>
      <c r="BI25400" s="196"/>
      <c r="BJ25400" s="196"/>
    </row>
    <row r="25401" spans="59:62">
      <c r="BG25401" s="196"/>
      <c r="BH25401" s="196"/>
      <c r="BI25401" s="196"/>
      <c r="BJ25401" s="196"/>
    </row>
    <row r="25402" spans="59:62">
      <c r="BG25402" s="196"/>
      <c r="BH25402" s="196"/>
      <c r="BI25402" s="196"/>
      <c r="BJ25402" s="196"/>
    </row>
    <row r="25403" spans="59:62">
      <c r="BG25403" s="196"/>
      <c r="BH25403" s="196"/>
      <c r="BI25403" s="196"/>
      <c r="BJ25403" s="196"/>
    </row>
    <row r="25404" spans="59:62">
      <c r="BG25404" s="196"/>
      <c r="BH25404" s="196"/>
      <c r="BI25404" s="196"/>
      <c r="BJ25404" s="196"/>
    </row>
    <row r="25405" spans="59:62">
      <c r="BG25405" s="196"/>
      <c r="BH25405" s="196"/>
      <c r="BI25405" s="196"/>
      <c r="BJ25405" s="196"/>
    </row>
    <row r="25406" spans="59:62">
      <c r="BG25406" s="196"/>
      <c r="BH25406" s="196"/>
      <c r="BI25406" s="196"/>
      <c r="BJ25406" s="196"/>
    </row>
    <row r="25407" spans="59:62">
      <c r="BG25407" s="196"/>
      <c r="BH25407" s="196"/>
      <c r="BI25407" s="196"/>
      <c r="BJ25407" s="196"/>
    </row>
    <row r="25408" spans="59:62">
      <c r="BG25408" s="196"/>
      <c r="BH25408" s="196"/>
      <c r="BI25408" s="196"/>
      <c r="BJ25408" s="196"/>
    </row>
    <row r="25409" spans="59:62">
      <c r="BG25409" s="196"/>
      <c r="BH25409" s="196"/>
      <c r="BI25409" s="196"/>
      <c r="BJ25409" s="196"/>
    </row>
    <row r="25410" spans="59:62">
      <c r="BG25410" s="196"/>
      <c r="BH25410" s="196"/>
      <c r="BI25410" s="196"/>
      <c r="BJ25410" s="196"/>
    </row>
    <row r="25411" spans="59:62">
      <c r="BG25411" s="196"/>
      <c r="BH25411" s="196"/>
      <c r="BI25411" s="196"/>
      <c r="BJ25411" s="196"/>
    </row>
    <row r="25412" spans="59:62">
      <c r="BG25412" s="196"/>
      <c r="BH25412" s="196"/>
      <c r="BI25412" s="196"/>
      <c r="BJ25412" s="196"/>
    </row>
    <row r="25413" spans="59:62">
      <c r="BG25413" s="196"/>
      <c r="BH25413" s="196"/>
      <c r="BI25413" s="196"/>
      <c r="BJ25413" s="196"/>
    </row>
    <row r="25414" spans="59:62">
      <c r="BG25414" s="196"/>
      <c r="BH25414" s="196"/>
      <c r="BI25414" s="196"/>
      <c r="BJ25414" s="196"/>
    </row>
    <row r="25415" spans="59:62">
      <c r="BG25415" s="196"/>
      <c r="BH25415" s="196"/>
      <c r="BI25415" s="196"/>
      <c r="BJ25415" s="196"/>
    </row>
    <row r="25416" spans="59:62">
      <c r="BG25416" s="196"/>
      <c r="BH25416" s="196"/>
      <c r="BI25416" s="196"/>
      <c r="BJ25416" s="196"/>
    </row>
    <row r="25417" spans="59:62">
      <c r="BG25417" s="196"/>
      <c r="BH25417" s="196"/>
      <c r="BI25417" s="196"/>
      <c r="BJ25417" s="196"/>
    </row>
    <row r="25418" spans="59:62">
      <c r="BG25418" s="196"/>
      <c r="BH25418" s="196"/>
      <c r="BI25418" s="196"/>
      <c r="BJ25418" s="196"/>
    </row>
    <row r="25419" spans="59:62">
      <c r="BG25419" s="196"/>
      <c r="BH25419" s="196"/>
      <c r="BI25419" s="196"/>
      <c r="BJ25419" s="196"/>
    </row>
    <row r="25420" spans="59:62">
      <c r="BG25420" s="196"/>
      <c r="BH25420" s="196"/>
      <c r="BI25420" s="196"/>
      <c r="BJ25420" s="196"/>
    </row>
    <row r="25421" spans="59:62">
      <c r="BG25421" s="196"/>
      <c r="BH25421" s="196"/>
      <c r="BI25421" s="196"/>
      <c r="BJ25421" s="196"/>
    </row>
    <row r="25422" spans="59:62">
      <c r="BG25422" s="196"/>
      <c r="BH25422" s="196"/>
      <c r="BI25422" s="196"/>
      <c r="BJ25422" s="196"/>
    </row>
    <row r="25423" spans="59:62">
      <c r="BG25423" s="196"/>
      <c r="BH25423" s="196"/>
      <c r="BI25423" s="196"/>
      <c r="BJ25423" s="196"/>
    </row>
    <row r="25424" spans="59:62">
      <c r="BG25424" s="196"/>
      <c r="BH25424" s="196"/>
      <c r="BI25424" s="196"/>
      <c r="BJ25424" s="196"/>
    </row>
    <row r="25425" spans="59:62">
      <c r="BG25425" s="196"/>
      <c r="BH25425" s="196"/>
      <c r="BI25425" s="196"/>
      <c r="BJ25425" s="196"/>
    </row>
    <row r="25426" spans="59:62">
      <c r="BG25426" s="196"/>
      <c r="BH25426" s="196"/>
      <c r="BI25426" s="196"/>
      <c r="BJ25426" s="196"/>
    </row>
    <row r="25427" spans="59:62">
      <c r="BG25427" s="196"/>
      <c r="BH25427" s="196"/>
      <c r="BI25427" s="196"/>
      <c r="BJ25427" s="196"/>
    </row>
    <row r="25428" spans="59:62">
      <c r="BG25428" s="196"/>
      <c r="BH25428" s="196"/>
      <c r="BI25428" s="196"/>
      <c r="BJ25428" s="196"/>
    </row>
    <row r="25429" spans="59:62">
      <c r="BG25429" s="196"/>
      <c r="BH25429" s="196"/>
      <c r="BI25429" s="196"/>
      <c r="BJ25429" s="196"/>
    </row>
    <row r="25430" spans="59:62">
      <c r="BG25430" s="196"/>
      <c r="BH25430" s="196"/>
      <c r="BI25430" s="196"/>
      <c r="BJ25430" s="196"/>
    </row>
    <row r="25431" spans="59:62">
      <c r="BG25431" s="196"/>
      <c r="BH25431" s="196"/>
      <c r="BI25431" s="196"/>
      <c r="BJ25431" s="196"/>
    </row>
    <row r="25432" spans="59:62">
      <c r="BG25432" s="196"/>
      <c r="BH25432" s="196"/>
      <c r="BI25432" s="196"/>
      <c r="BJ25432" s="196"/>
    </row>
    <row r="25433" spans="59:62">
      <c r="BG25433" s="196"/>
      <c r="BH25433" s="196"/>
      <c r="BI25433" s="196"/>
      <c r="BJ25433" s="196"/>
    </row>
    <row r="25434" spans="59:62">
      <c r="BG25434" s="196"/>
      <c r="BH25434" s="196"/>
      <c r="BI25434" s="196"/>
      <c r="BJ25434" s="196"/>
    </row>
    <row r="25435" spans="59:62">
      <c r="BG25435" s="196"/>
      <c r="BH25435" s="196"/>
      <c r="BI25435" s="196"/>
      <c r="BJ25435" s="196"/>
    </row>
    <row r="25436" spans="59:62">
      <c r="BG25436" s="196"/>
      <c r="BH25436" s="196"/>
      <c r="BI25436" s="196"/>
      <c r="BJ25436" s="196"/>
    </row>
    <row r="25437" spans="59:62">
      <c r="BG25437" s="196"/>
      <c r="BH25437" s="196"/>
      <c r="BI25437" s="196"/>
      <c r="BJ25437" s="196"/>
    </row>
    <row r="25438" spans="59:62">
      <c r="BG25438" s="196"/>
      <c r="BH25438" s="196"/>
      <c r="BI25438" s="196"/>
      <c r="BJ25438" s="196"/>
    </row>
    <row r="25439" spans="59:62">
      <c r="BG25439" s="196"/>
      <c r="BH25439" s="196"/>
      <c r="BI25439" s="196"/>
      <c r="BJ25439" s="196"/>
    </row>
    <row r="25440" spans="59:62">
      <c r="BG25440" s="196"/>
      <c r="BH25440" s="196"/>
      <c r="BI25440" s="196"/>
      <c r="BJ25440" s="196"/>
    </row>
    <row r="25441" spans="59:62">
      <c r="BG25441" s="196"/>
      <c r="BH25441" s="196"/>
      <c r="BI25441" s="196"/>
      <c r="BJ25441" s="196"/>
    </row>
    <row r="25442" spans="59:62">
      <c r="BG25442" s="196"/>
      <c r="BH25442" s="196"/>
      <c r="BI25442" s="196"/>
      <c r="BJ25442" s="196"/>
    </row>
    <row r="25443" spans="59:62">
      <c r="BG25443" s="196"/>
      <c r="BH25443" s="196"/>
      <c r="BI25443" s="196"/>
      <c r="BJ25443" s="196"/>
    </row>
    <row r="25444" spans="59:62">
      <c r="BG25444" s="196"/>
      <c r="BH25444" s="196"/>
      <c r="BI25444" s="196"/>
      <c r="BJ25444" s="196"/>
    </row>
    <row r="25445" spans="59:62">
      <c r="BG25445" s="196"/>
      <c r="BH25445" s="196"/>
      <c r="BI25445" s="196"/>
      <c r="BJ25445" s="196"/>
    </row>
    <row r="25446" spans="59:62">
      <c r="BG25446" s="196"/>
      <c r="BH25446" s="196"/>
      <c r="BI25446" s="196"/>
      <c r="BJ25446" s="196"/>
    </row>
    <row r="25447" spans="59:62">
      <c r="BG25447" s="196"/>
      <c r="BH25447" s="196"/>
      <c r="BI25447" s="196"/>
      <c r="BJ25447" s="196"/>
    </row>
    <row r="25448" spans="59:62">
      <c r="BG25448" s="196"/>
      <c r="BH25448" s="196"/>
      <c r="BI25448" s="196"/>
      <c r="BJ25448" s="196"/>
    </row>
    <row r="25449" spans="59:62">
      <c r="BG25449" s="196"/>
      <c r="BH25449" s="196"/>
      <c r="BI25449" s="196"/>
      <c r="BJ25449" s="196"/>
    </row>
    <row r="25450" spans="59:62">
      <c r="BG25450" s="196"/>
      <c r="BH25450" s="196"/>
      <c r="BI25450" s="196"/>
      <c r="BJ25450" s="196"/>
    </row>
    <row r="25451" spans="59:62">
      <c r="BG25451" s="196"/>
      <c r="BH25451" s="196"/>
      <c r="BI25451" s="196"/>
      <c r="BJ25451" s="196"/>
    </row>
    <row r="25452" spans="59:62">
      <c r="BG25452" s="196"/>
      <c r="BH25452" s="196"/>
      <c r="BI25452" s="196"/>
      <c r="BJ25452" s="196"/>
    </row>
    <row r="25453" spans="59:62">
      <c r="BG25453" s="196"/>
      <c r="BH25453" s="196"/>
      <c r="BI25453" s="196"/>
      <c r="BJ25453" s="196"/>
    </row>
    <row r="25454" spans="59:62">
      <c r="BG25454" s="196"/>
      <c r="BH25454" s="196"/>
      <c r="BI25454" s="196"/>
      <c r="BJ25454" s="196"/>
    </row>
    <row r="25455" spans="59:62">
      <c r="BG25455" s="196"/>
      <c r="BH25455" s="196"/>
      <c r="BI25455" s="196"/>
      <c r="BJ25455" s="196"/>
    </row>
    <row r="25456" spans="59:62">
      <c r="BG25456" s="196"/>
      <c r="BH25456" s="196"/>
      <c r="BI25456" s="196"/>
      <c r="BJ25456" s="196"/>
    </row>
    <row r="25457" spans="59:62">
      <c r="BG25457" s="196"/>
      <c r="BH25457" s="196"/>
      <c r="BI25457" s="196"/>
      <c r="BJ25457" s="196"/>
    </row>
    <row r="25458" spans="59:62">
      <c r="BG25458" s="196"/>
      <c r="BH25458" s="196"/>
      <c r="BI25458" s="196"/>
      <c r="BJ25458" s="196"/>
    </row>
    <row r="25459" spans="59:62">
      <c r="BG25459" s="196"/>
      <c r="BH25459" s="196"/>
      <c r="BI25459" s="196"/>
      <c r="BJ25459" s="196"/>
    </row>
    <row r="25460" spans="59:62">
      <c r="BG25460" s="196"/>
      <c r="BH25460" s="196"/>
      <c r="BI25460" s="196"/>
      <c r="BJ25460" s="196"/>
    </row>
    <row r="25461" spans="59:62">
      <c r="BG25461" s="196"/>
      <c r="BH25461" s="196"/>
      <c r="BI25461" s="196"/>
      <c r="BJ25461" s="196"/>
    </row>
    <row r="25462" spans="59:62">
      <c r="BG25462" s="196"/>
      <c r="BH25462" s="196"/>
      <c r="BI25462" s="196"/>
      <c r="BJ25462" s="196"/>
    </row>
    <row r="25463" spans="59:62">
      <c r="BG25463" s="196"/>
      <c r="BH25463" s="196"/>
      <c r="BI25463" s="196"/>
      <c r="BJ25463" s="196"/>
    </row>
    <row r="25464" spans="59:62">
      <c r="BG25464" s="196"/>
      <c r="BH25464" s="196"/>
      <c r="BI25464" s="196"/>
      <c r="BJ25464" s="196"/>
    </row>
    <row r="25465" spans="59:62">
      <c r="BG25465" s="196"/>
      <c r="BH25465" s="196"/>
      <c r="BI25465" s="196"/>
      <c r="BJ25465" s="196"/>
    </row>
    <row r="25466" spans="59:62">
      <c r="BG25466" s="196"/>
      <c r="BH25466" s="196"/>
      <c r="BI25466" s="196"/>
      <c r="BJ25466" s="196"/>
    </row>
    <row r="25467" spans="59:62">
      <c r="BG25467" s="196"/>
      <c r="BH25467" s="196"/>
      <c r="BI25467" s="196"/>
      <c r="BJ25467" s="196"/>
    </row>
    <row r="25468" spans="59:62">
      <c r="BG25468" s="196"/>
      <c r="BH25468" s="196"/>
      <c r="BI25468" s="196"/>
      <c r="BJ25468" s="196"/>
    </row>
    <row r="25469" spans="59:62">
      <c r="BG25469" s="196"/>
      <c r="BH25469" s="196"/>
      <c r="BI25469" s="196"/>
      <c r="BJ25469" s="196"/>
    </row>
    <row r="25470" spans="59:62">
      <c r="BG25470" s="196"/>
      <c r="BH25470" s="196"/>
      <c r="BI25470" s="196"/>
      <c r="BJ25470" s="196"/>
    </row>
    <row r="25471" spans="59:62">
      <c r="BG25471" s="196"/>
      <c r="BH25471" s="196"/>
      <c r="BI25471" s="196"/>
      <c r="BJ25471" s="196"/>
    </row>
    <row r="25472" spans="59:62">
      <c r="BG25472" s="196"/>
      <c r="BH25472" s="196"/>
      <c r="BI25472" s="196"/>
      <c r="BJ25472" s="196"/>
    </row>
    <row r="25473" spans="59:62">
      <c r="BG25473" s="196"/>
      <c r="BH25473" s="196"/>
      <c r="BI25473" s="196"/>
      <c r="BJ25473" s="196"/>
    </row>
    <row r="25474" spans="59:62">
      <c r="BG25474" s="196"/>
      <c r="BH25474" s="196"/>
      <c r="BI25474" s="196"/>
      <c r="BJ25474" s="196"/>
    </row>
    <row r="25475" spans="59:62">
      <c r="BG25475" s="196"/>
      <c r="BH25475" s="196"/>
      <c r="BI25475" s="196"/>
      <c r="BJ25475" s="196"/>
    </row>
    <row r="25476" spans="59:62">
      <c r="BG25476" s="196"/>
      <c r="BH25476" s="196"/>
      <c r="BI25476" s="196"/>
      <c r="BJ25476" s="196"/>
    </row>
    <row r="25477" spans="59:62">
      <c r="BG25477" s="196"/>
      <c r="BH25477" s="196"/>
      <c r="BI25477" s="196"/>
      <c r="BJ25477" s="196"/>
    </row>
    <row r="25478" spans="59:62">
      <c r="BG25478" s="196"/>
      <c r="BH25478" s="196"/>
      <c r="BI25478" s="196"/>
      <c r="BJ25478" s="196"/>
    </row>
    <row r="25479" spans="59:62">
      <c r="BG25479" s="196"/>
      <c r="BH25479" s="196"/>
      <c r="BI25479" s="196"/>
      <c r="BJ25479" s="196"/>
    </row>
    <row r="25480" spans="59:62">
      <c r="BG25480" s="196"/>
      <c r="BH25480" s="196"/>
      <c r="BI25480" s="196"/>
      <c r="BJ25480" s="196"/>
    </row>
    <row r="25481" spans="59:62">
      <c r="BG25481" s="196"/>
      <c r="BH25481" s="196"/>
      <c r="BI25481" s="196"/>
      <c r="BJ25481" s="196"/>
    </row>
    <row r="25482" spans="59:62">
      <c r="BG25482" s="196"/>
      <c r="BH25482" s="196"/>
      <c r="BI25482" s="196"/>
      <c r="BJ25482" s="196"/>
    </row>
    <row r="25483" spans="59:62">
      <c r="BG25483" s="196"/>
      <c r="BH25483" s="196"/>
      <c r="BI25483" s="196"/>
      <c r="BJ25483" s="196"/>
    </row>
    <row r="25484" spans="59:62">
      <c r="BG25484" s="196"/>
      <c r="BH25484" s="196"/>
      <c r="BI25484" s="196"/>
      <c r="BJ25484" s="196"/>
    </row>
    <row r="25485" spans="59:62">
      <c r="BG25485" s="196"/>
      <c r="BH25485" s="196"/>
      <c r="BI25485" s="196"/>
      <c r="BJ25485" s="196"/>
    </row>
    <row r="25486" spans="59:62">
      <c r="BG25486" s="196"/>
      <c r="BH25486" s="196"/>
      <c r="BI25486" s="196"/>
      <c r="BJ25486" s="196"/>
    </row>
    <row r="25487" spans="59:62">
      <c r="BG25487" s="196"/>
      <c r="BH25487" s="196"/>
      <c r="BI25487" s="196"/>
      <c r="BJ25487" s="196"/>
    </row>
    <row r="25488" spans="59:62">
      <c r="BG25488" s="196"/>
      <c r="BH25488" s="196"/>
      <c r="BI25488" s="196"/>
      <c r="BJ25488" s="196"/>
    </row>
    <row r="25489" spans="59:62">
      <c r="BG25489" s="196"/>
      <c r="BH25489" s="196"/>
      <c r="BI25489" s="196"/>
      <c r="BJ25489" s="196"/>
    </row>
    <row r="25490" spans="59:62">
      <c r="BG25490" s="196"/>
      <c r="BH25490" s="196"/>
      <c r="BI25490" s="196"/>
      <c r="BJ25490" s="196"/>
    </row>
    <row r="25491" spans="59:62">
      <c r="BG25491" s="196"/>
      <c r="BH25491" s="196"/>
      <c r="BI25491" s="196"/>
      <c r="BJ25491" s="196"/>
    </row>
    <row r="25492" spans="59:62">
      <c r="BG25492" s="196"/>
      <c r="BH25492" s="196"/>
      <c r="BI25492" s="196"/>
      <c r="BJ25492" s="196"/>
    </row>
    <row r="25493" spans="59:62">
      <c r="BG25493" s="196"/>
      <c r="BH25493" s="196"/>
      <c r="BI25493" s="196"/>
      <c r="BJ25493" s="196"/>
    </row>
    <row r="25494" spans="59:62">
      <c r="BG25494" s="196"/>
      <c r="BH25494" s="196"/>
      <c r="BI25494" s="196"/>
      <c r="BJ25494" s="196"/>
    </row>
    <row r="25495" spans="59:62">
      <c r="BG25495" s="196"/>
      <c r="BH25495" s="196"/>
      <c r="BI25495" s="196"/>
      <c r="BJ25495" s="196"/>
    </row>
    <row r="25496" spans="59:62">
      <c r="BG25496" s="196"/>
      <c r="BH25496" s="196"/>
      <c r="BI25496" s="196"/>
      <c r="BJ25496" s="196"/>
    </row>
    <row r="25497" spans="59:62">
      <c r="BG25497" s="196"/>
      <c r="BH25497" s="196"/>
      <c r="BI25497" s="196"/>
      <c r="BJ25497" s="196"/>
    </row>
    <row r="25498" spans="59:62">
      <c r="BG25498" s="196"/>
      <c r="BH25498" s="196"/>
      <c r="BI25498" s="196"/>
      <c r="BJ25498" s="196"/>
    </row>
    <row r="25499" spans="59:62">
      <c r="BG25499" s="196"/>
      <c r="BH25499" s="196"/>
      <c r="BI25499" s="196"/>
      <c r="BJ25499" s="196"/>
    </row>
    <row r="25500" spans="59:62">
      <c r="BG25500" s="196"/>
      <c r="BH25500" s="196"/>
      <c r="BI25500" s="196"/>
      <c r="BJ25500" s="196"/>
    </row>
    <row r="25501" spans="59:62">
      <c r="BG25501" s="196"/>
      <c r="BH25501" s="196"/>
      <c r="BI25501" s="196"/>
      <c r="BJ25501" s="196"/>
    </row>
    <row r="25502" spans="59:62">
      <c r="BG25502" s="196"/>
      <c r="BH25502" s="196"/>
      <c r="BI25502" s="196"/>
      <c r="BJ25502" s="196"/>
    </row>
    <row r="25503" spans="59:62">
      <c r="BG25503" s="196"/>
      <c r="BH25503" s="196"/>
      <c r="BI25503" s="196"/>
      <c r="BJ25503" s="196"/>
    </row>
    <row r="25504" spans="59:62">
      <c r="BG25504" s="196"/>
      <c r="BH25504" s="196"/>
      <c r="BI25504" s="196"/>
      <c r="BJ25504" s="196"/>
    </row>
    <row r="25505" spans="59:62">
      <c r="BG25505" s="196"/>
      <c r="BH25505" s="196"/>
      <c r="BI25505" s="196"/>
      <c r="BJ25505" s="196"/>
    </row>
    <row r="25506" spans="59:62">
      <c r="BG25506" s="196"/>
      <c r="BH25506" s="196"/>
      <c r="BI25506" s="196"/>
      <c r="BJ25506" s="196"/>
    </row>
    <row r="25507" spans="59:62">
      <c r="BG25507" s="196"/>
      <c r="BH25507" s="196"/>
      <c r="BI25507" s="196"/>
      <c r="BJ25507" s="196"/>
    </row>
    <row r="25508" spans="59:62">
      <c r="BG25508" s="196"/>
      <c r="BH25508" s="196"/>
      <c r="BI25508" s="196"/>
      <c r="BJ25508" s="196"/>
    </row>
    <row r="25509" spans="59:62">
      <c r="BG25509" s="196"/>
      <c r="BH25509" s="196"/>
      <c r="BI25509" s="196"/>
      <c r="BJ25509" s="196"/>
    </row>
    <row r="25510" spans="59:62">
      <c r="BG25510" s="196"/>
      <c r="BH25510" s="196"/>
      <c r="BI25510" s="196"/>
      <c r="BJ25510" s="196"/>
    </row>
    <row r="25511" spans="59:62">
      <c r="BG25511" s="196"/>
      <c r="BH25511" s="196"/>
      <c r="BI25511" s="196"/>
      <c r="BJ25511" s="196"/>
    </row>
    <row r="25512" spans="59:62">
      <c r="BG25512" s="196"/>
      <c r="BH25512" s="196"/>
      <c r="BI25512" s="196"/>
      <c r="BJ25512" s="196"/>
    </row>
    <row r="25513" spans="59:62">
      <c r="BG25513" s="196"/>
      <c r="BH25513" s="196"/>
      <c r="BI25513" s="196"/>
      <c r="BJ25513" s="196"/>
    </row>
    <row r="25514" spans="59:62">
      <c r="BG25514" s="196"/>
      <c r="BH25514" s="196"/>
      <c r="BI25514" s="196"/>
      <c r="BJ25514" s="196"/>
    </row>
    <row r="25515" spans="59:62">
      <c r="BG25515" s="196"/>
      <c r="BH25515" s="196"/>
      <c r="BI25515" s="196"/>
      <c r="BJ25515" s="196"/>
    </row>
    <row r="25516" spans="59:62">
      <c r="BG25516" s="196"/>
      <c r="BH25516" s="196"/>
      <c r="BI25516" s="196"/>
      <c r="BJ25516" s="196"/>
    </row>
    <row r="25517" spans="59:62">
      <c r="BG25517" s="196"/>
      <c r="BH25517" s="196"/>
      <c r="BI25517" s="196"/>
      <c r="BJ25517" s="196"/>
    </row>
    <row r="25518" spans="59:62">
      <c r="BG25518" s="196"/>
      <c r="BH25518" s="196"/>
      <c r="BI25518" s="196"/>
      <c r="BJ25518" s="196"/>
    </row>
    <row r="25519" spans="59:62">
      <c r="BG25519" s="196"/>
      <c r="BH25519" s="196"/>
      <c r="BI25519" s="196"/>
      <c r="BJ25519" s="196"/>
    </row>
    <row r="25520" spans="59:62">
      <c r="BG25520" s="196"/>
      <c r="BH25520" s="196"/>
      <c r="BI25520" s="196"/>
      <c r="BJ25520" s="196"/>
    </row>
    <row r="25521" spans="59:62">
      <c r="BG25521" s="196"/>
      <c r="BH25521" s="196"/>
      <c r="BI25521" s="196"/>
      <c r="BJ25521" s="196"/>
    </row>
    <row r="25522" spans="59:62">
      <c r="BG25522" s="196"/>
      <c r="BH25522" s="196"/>
      <c r="BI25522" s="196"/>
      <c r="BJ25522" s="196"/>
    </row>
    <row r="25523" spans="59:62">
      <c r="BG25523" s="196"/>
      <c r="BH25523" s="196"/>
      <c r="BI25523" s="196"/>
      <c r="BJ25523" s="196"/>
    </row>
    <row r="25524" spans="59:62">
      <c r="BG25524" s="196"/>
      <c r="BH25524" s="196"/>
      <c r="BI25524" s="196"/>
      <c r="BJ25524" s="196"/>
    </row>
    <row r="25525" spans="59:62">
      <c r="BG25525" s="196"/>
      <c r="BH25525" s="196"/>
      <c r="BI25525" s="196"/>
      <c r="BJ25525" s="196"/>
    </row>
    <row r="25526" spans="59:62">
      <c r="BG25526" s="196"/>
      <c r="BH25526" s="196"/>
      <c r="BI25526" s="196"/>
      <c r="BJ25526" s="196"/>
    </row>
    <row r="25527" spans="59:62">
      <c r="BG25527" s="196"/>
      <c r="BH25527" s="196"/>
      <c r="BI25527" s="196"/>
      <c r="BJ25527" s="196"/>
    </row>
    <row r="25528" spans="59:62">
      <c r="BG25528" s="196"/>
      <c r="BH25528" s="196"/>
      <c r="BI25528" s="196"/>
      <c r="BJ25528" s="196"/>
    </row>
    <row r="25529" spans="59:62">
      <c r="BG25529" s="196"/>
      <c r="BH25529" s="196"/>
      <c r="BI25529" s="196"/>
      <c r="BJ25529" s="196"/>
    </row>
    <row r="25530" spans="59:62">
      <c r="BG25530" s="196"/>
      <c r="BH25530" s="196"/>
      <c r="BI25530" s="196"/>
      <c r="BJ25530" s="196"/>
    </row>
    <row r="25531" spans="59:62">
      <c r="BG25531" s="196"/>
      <c r="BH25531" s="196"/>
      <c r="BI25531" s="196"/>
      <c r="BJ25531" s="196"/>
    </row>
    <row r="25532" spans="59:62">
      <c r="BG25532" s="196"/>
      <c r="BH25532" s="196"/>
      <c r="BI25532" s="196"/>
      <c r="BJ25532" s="196"/>
    </row>
    <row r="25533" spans="59:62">
      <c r="BG25533" s="196"/>
      <c r="BH25533" s="196"/>
      <c r="BI25533" s="196"/>
      <c r="BJ25533" s="196"/>
    </row>
    <row r="25534" spans="59:62">
      <c r="BG25534" s="196"/>
      <c r="BH25534" s="196"/>
      <c r="BI25534" s="196"/>
      <c r="BJ25534" s="196"/>
    </row>
    <row r="25535" spans="59:62">
      <c r="BG25535" s="196"/>
      <c r="BH25535" s="196"/>
      <c r="BI25535" s="196"/>
      <c r="BJ25535" s="196"/>
    </row>
    <row r="25536" spans="59:62">
      <c r="BG25536" s="196"/>
      <c r="BH25536" s="196"/>
      <c r="BI25536" s="196"/>
      <c r="BJ25536" s="196"/>
    </row>
    <row r="25537" spans="59:62">
      <c r="BG25537" s="196"/>
      <c r="BH25537" s="196"/>
      <c r="BI25537" s="196"/>
      <c r="BJ25537" s="196"/>
    </row>
    <row r="25538" spans="59:62">
      <c r="BG25538" s="196"/>
      <c r="BH25538" s="196"/>
      <c r="BI25538" s="196"/>
      <c r="BJ25538" s="196"/>
    </row>
    <row r="25539" spans="59:62">
      <c r="BG25539" s="196"/>
      <c r="BH25539" s="196"/>
      <c r="BI25539" s="196"/>
      <c r="BJ25539" s="196"/>
    </row>
    <row r="25540" spans="59:62">
      <c r="BG25540" s="196"/>
      <c r="BH25540" s="196"/>
      <c r="BI25540" s="196"/>
      <c r="BJ25540" s="196"/>
    </row>
    <row r="25541" spans="59:62">
      <c r="BG25541" s="196"/>
      <c r="BH25541" s="196"/>
      <c r="BI25541" s="196"/>
      <c r="BJ25541" s="196"/>
    </row>
    <row r="25542" spans="59:62">
      <c r="BG25542" s="196"/>
      <c r="BH25542" s="196"/>
      <c r="BI25542" s="196"/>
      <c r="BJ25542" s="196"/>
    </row>
    <row r="25543" spans="59:62">
      <c r="BG25543" s="196"/>
      <c r="BH25543" s="196"/>
      <c r="BI25543" s="196"/>
      <c r="BJ25543" s="196"/>
    </row>
    <row r="25544" spans="59:62">
      <c r="BG25544" s="196"/>
      <c r="BH25544" s="196"/>
      <c r="BI25544" s="196"/>
      <c r="BJ25544" s="196"/>
    </row>
    <row r="25545" spans="59:62">
      <c r="BG25545" s="196"/>
      <c r="BH25545" s="196"/>
      <c r="BI25545" s="196"/>
      <c r="BJ25545" s="196"/>
    </row>
    <row r="25546" spans="59:62">
      <c r="BG25546" s="196"/>
      <c r="BH25546" s="196"/>
      <c r="BI25546" s="196"/>
      <c r="BJ25546" s="196"/>
    </row>
    <row r="25547" spans="59:62">
      <c r="BG25547" s="196"/>
      <c r="BH25547" s="196"/>
      <c r="BI25547" s="196"/>
      <c r="BJ25547" s="196"/>
    </row>
    <row r="25548" spans="59:62">
      <c r="BG25548" s="196"/>
      <c r="BH25548" s="196"/>
      <c r="BI25548" s="196"/>
      <c r="BJ25548" s="196"/>
    </row>
    <row r="25549" spans="59:62">
      <c r="BG25549" s="196"/>
      <c r="BH25549" s="196"/>
      <c r="BI25549" s="196"/>
      <c r="BJ25549" s="196"/>
    </row>
    <row r="25550" spans="59:62">
      <c r="BG25550" s="196"/>
      <c r="BH25550" s="196"/>
      <c r="BI25550" s="196"/>
      <c r="BJ25550" s="196"/>
    </row>
    <row r="25551" spans="59:62">
      <c r="BG25551" s="196"/>
      <c r="BH25551" s="196"/>
      <c r="BI25551" s="196"/>
      <c r="BJ25551" s="196"/>
    </row>
    <row r="25552" spans="59:62">
      <c r="BG25552" s="196"/>
      <c r="BH25552" s="196"/>
      <c r="BI25552" s="196"/>
      <c r="BJ25552" s="196"/>
    </row>
    <row r="25553" spans="59:62">
      <c r="BG25553" s="196"/>
      <c r="BH25553" s="196"/>
      <c r="BI25553" s="196"/>
      <c r="BJ25553" s="196"/>
    </row>
    <row r="25554" spans="59:62">
      <c r="BG25554" s="196"/>
      <c r="BH25554" s="196"/>
      <c r="BI25554" s="196"/>
      <c r="BJ25554" s="196"/>
    </row>
    <row r="25555" spans="59:62">
      <c r="BG25555" s="196"/>
      <c r="BH25555" s="196"/>
      <c r="BI25555" s="196"/>
      <c r="BJ25555" s="196"/>
    </row>
    <row r="25556" spans="59:62">
      <c r="BG25556" s="196"/>
      <c r="BH25556" s="196"/>
      <c r="BI25556" s="196"/>
      <c r="BJ25556" s="196"/>
    </row>
    <row r="25557" spans="59:62">
      <c r="BG25557" s="196"/>
      <c r="BH25557" s="196"/>
      <c r="BI25557" s="196"/>
      <c r="BJ25557" s="196"/>
    </row>
    <row r="25558" spans="59:62">
      <c r="BG25558" s="196"/>
      <c r="BH25558" s="196"/>
      <c r="BI25558" s="196"/>
      <c r="BJ25558" s="196"/>
    </row>
    <row r="25559" spans="59:62">
      <c r="BG25559" s="196"/>
      <c r="BH25559" s="196"/>
      <c r="BI25559" s="196"/>
      <c r="BJ25559" s="196"/>
    </row>
    <row r="25560" spans="59:62">
      <c r="BG25560" s="196"/>
      <c r="BH25560" s="196"/>
      <c r="BI25560" s="196"/>
      <c r="BJ25560" s="196"/>
    </row>
    <row r="25561" spans="59:62">
      <c r="BG25561" s="196"/>
      <c r="BH25561" s="196"/>
      <c r="BI25561" s="196"/>
      <c r="BJ25561" s="196"/>
    </row>
    <row r="25562" spans="59:62">
      <c r="BG25562" s="196"/>
      <c r="BH25562" s="196"/>
      <c r="BI25562" s="196"/>
      <c r="BJ25562" s="196"/>
    </row>
    <row r="25563" spans="59:62">
      <c r="BG25563" s="196"/>
      <c r="BH25563" s="196"/>
      <c r="BI25563" s="196"/>
      <c r="BJ25563" s="196"/>
    </row>
    <row r="25564" spans="59:62">
      <c r="BG25564" s="196"/>
      <c r="BH25564" s="196"/>
      <c r="BI25564" s="196"/>
      <c r="BJ25564" s="196"/>
    </row>
    <row r="25565" spans="59:62">
      <c r="BG25565" s="196"/>
      <c r="BH25565" s="196"/>
      <c r="BI25565" s="196"/>
      <c r="BJ25565" s="196"/>
    </row>
    <row r="25566" spans="59:62">
      <c r="BG25566" s="196"/>
      <c r="BH25566" s="196"/>
      <c r="BI25566" s="196"/>
      <c r="BJ25566" s="196"/>
    </row>
    <row r="25567" spans="59:62">
      <c r="BG25567" s="196"/>
      <c r="BH25567" s="196"/>
      <c r="BI25567" s="196"/>
      <c r="BJ25567" s="196"/>
    </row>
    <row r="25568" spans="59:62">
      <c r="BG25568" s="196"/>
      <c r="BH25568" s="196"/>
      <c r="BI25568" s="196"/>
      <c r="BJ25568" s="196"/>
    </row>
    <row r="25569" spans="59:62">
      <c r="BG25569" s="196"/>
      <c r="BH25569" s="196"/>
      <c r="BI25569" s="196"/>
      <c r="BJ25569" s="196"/>
    </row>
    <row r="25570" spans="59:62">
      <c r="BG25570" s="196"/>
      <c r="BH25570" s="196"/>
      <c r="BI25570" s="196"/>
      <c r="BJ25570" s="196"/>
    </row>
    <row r="25571" spans="59:62">
      <c r="BG25571" s="196"/>
      <c r="BH25571" s="196"/>
      <c r="BI25571" s="196"/>
      <c r="BJ25571" s="196"/>
    </row>
    <row r="25572" spans="59:62">
      <c r="BG25572" s="196"/>
      <c r="BH25572" s="196"/>
      <c r="BI25572" s="196"/>
      <c r="BJ25572" s="196"/>
    </row>
    <row r="25573" spans="59:62">
      <c r="BG25573" s="196"/>
      <c r="BH25573" s="196"/>
      <c r="BI25573" s="196"/>
      <c r="BJ25573" s="196"/>
    </row>
    <row r="25574" spans="59:62">
      <c r="BG25574" s="196"/>
      <c r="BH25574" s="196"/>
      <c r="BI25574" s="196"/>
      <c r="BJ25574" s="196"/>
    </row>
    <row r="25575" spans="59:62">
      <c r="BG25575" s="196"/>
      <c r="BH25575" s="196"/>
      <c r="BI25575" s="196"/>
      <c r="BJ25575" s="196"/>
    </row>
    <row r="25576" spans="59:62">
      <c r="BG25576" s="196"/>
      <c r="BH25576" s="196"/>
      <c r="BI25576" s="196"/>
      <c r="BJ25576" s="196"/>
    </row>
    <row r="25577" spans="59:62">
      <c r="BG25577" s="196"/>
      <c r="BH25577" s="196"/>
      <c r="BI25577" s="196"/>
      <c r="BJ25577" s="196"/>
    </row>
    <row r="25578" spans="59:62">
      <c r="BG25578" s="196"/>
      <c r="BH25578" s="196"/>
      <c r="BI25578" s="196"/>
      <c r="BJ25578" s="196"/>
    </row>
    <row r="25579" spans="59:62">
      <c r="BG25579" s="196"/>
      <c r="BH25579" s="196"/>
      <c r="BI25579" s="196"/>
      <c r="BJ25579" s="196"/>
    </row>
    <row r="25580" spans="59:62">
      <c r="BG25580" s="196"/>
      <c r="BH25580" s="196"/>
      <c r="BI25580" s="196"/>
      <c r="BJ25580" s="196"/>
    </row>
    <row r="25581" spans="59:62">
      <c r="BG25581" s="196"/>
      <c r="BH25581" s="196"/>
      <c r="BI25581" s="196"/>
      <c r="BJ25581" s="196"/>
    </row>
    <row r="25582" spans="59:62">
      <c r="BG25582" s="196"/>
      <c r="BH25582" s="196"/>
      <c r="BI25582" s="196"/>
      <c r="BJ25582" s="196"/>
    </row>
    <row r="25583" spans="59:62">
      <c r="BG25583" s="196"/>
      <c r="BH25583" s="196"/>
      <c r="BI25583" s="196"/>
      <c r="BJ25583" s="196"/>
    </row>
    <row r="25584" spans="59:62">
      <c r="BG25584" s="196"/>
      <c r="BH25584" s="196"/>
      <c r="BI25584" s="196"/>
      <c r="BJ25584" s="196"/>
    </row>
    <row r="25585" spans="59:62">
      <c r="BG25585" s="196"/>
      <c r="BH25585" s="196"/>
      <c r="BI25585" s="196"/>
      <c r="BJ25585" s="196"/>
    </row>
    <row r="25586" spans="59:62">
      <c r="BG25586" s="196"/>
      <c r="BH25586" s="196"/>
      <c r="BI25586" s="196"/>
      <c r="BJ25586" s="196"/>
    </row>
    <row r="25587" spans="59:62">
      <c r="BG25587" s="196"/>
      <c r="BH25587" s="196"/>
      <c r="BI25587" s="196"/>
      <c r="BJ25587" s="196"/>
    </row>
    <row r="25588" spans="59:62">
      <c r="BG25588" s="196"/>
      <c r="BH25588" s="196"/>
      <c r="BI25588" s="196"/>
      <c r="BJ25588" s="196"/>
    </row>
    <row r="25589" spans="59:62">
      <c r="BG25589" s="196"/>
      <c r="BH25589" s="196"/>
      <c r="BI25589" s="196"/>
      <c r="BJ25589" s="196"/>
    </row>
    <row r="25590" spans="59:62">
      <c r="BG25590" s="196"/>
      <c r="BH25590" s="196"/>
      <c r="BI25590" s="196"/>
      <c r="BJ25590" s="196"/>
    </row>
    <row r="25591" spans="59:62">
      <c r="BG25591" s="196"/>
      <c r="BH25591" s="196"/>
      <c r="BI25591" s="196"/>
      <c r="BJ25591" s="196"/>
    </row>
    <row r="25592" spans="59:62">
      <c r="BG25592" s="196"/>
      <c r="BH25592" s="196"/>
      <c r="BI25592" s="196"/>
      <c r="BJ25592" s="196"/>
    </row>
    <row r="25593" spans="59:62">
      <c r="BG25593" s="196"/>
      <c r="BH25593" s="196"/>
      <c r="BI25593" s="196"/>
      <c r="BJ25593" s="196"/>
    </row>
    <row r="25594" spans="59:62">
      <c r="BG25594" s="196"/>
      <c r="BH25594" s="196"/>
      <c r="BI25594" s="196"/>
      <c r="BJ25594" s="196"/>
    </row>
    <row r="25595" spans="59:62">
      <c r="BG25595" s="196"/>
      <c r="BH25595" s="196"/>
      <c r="BI25595" s="196"/>
      <c r="BJ25595" s="196"/>
    </row>
    <row r="25596" spans="59:62">
      <c r="BG25596" s="196"/>
      <c r="BH25596" s="196"/>
      <c r="BI25596" s="196"/>
      <c r="BJ25596" s="196"/>
    </row>
    <row r="25597" spans="59:62">
      <c r="BG25597" s="196"/>
      <c r="BH25597" s="196"/>
      <c r="BI25597" s="196"/>
      <c r="BJ25597" s="196"/>
    </row>
    <row r="25598" spans="59:62">
      <c r="BG25598" s="196"/>
      <c r="BH25598" s="196"/>
      <c r="BI25598" s="196"/>
      <c r="BJ25598" s="196"/>
    </row>
    <row r="25599" spans="59:62">
      <c r="BG25599" s="196"/>
      <c r="BH25599" s="196"/>
      <c r="BI25599" s="196"/>
      <c r="BJ25599" s="196"/>
    </row>
    <row r="25600" spans="59:62">
      <c r="BG25600" s="196"/>
      <c r="BH25600" s="196"/>
      <c r="BI25600" s="196"/>
      <c r="BJ25600" s="196"/>
    </row>
    <row r="25601" spans="59:62">
      <c r="BG25601" s="196"/>
      <c r="BH25601" s="196"/>
      <c r="BI25601" s="196"/>
      <c r="BJ25601" s="196"/>
    </row>
    <row r="25602" spans="59:62">
      <c r="BG25602" s="196"/>
      <c r="BH25602" s="196"/>
      <c r="BI25602" s="196"/>
      <c r="BJ25602" s="196"/>
    </row>
    <row r="25603" spans="59:62">
      <c r="BG25603" s="196"/>
      <c r="BH25603" s="196"/>
      <c r="BI25603" s="196"/>
      <c r="BJ25603" s="196"/>
    </row>
    <row r="25604" spans="59:62">
      <c r="BG25604" s="196"/>
      <c r="BH25604" s="196"/>
      <c r="BI25604" s="196"/>
      <c r="BJ25604" s="196"/>
    </row>
    <row r="25605" spans="59:62">
      <c r="BG25605" s="196"/>
      <c r="BH25605" s="196"/>
      <c r="BI25605" s="196"/>
      <c r="BJ25605" s="196"/>
    </row>
    <row r="25606" spans="59:62">
      <c r="BG25606" s="196"/>
      <c r="BH25606" s="196"/>
      <c r="BI25606" s="196"/>
      <c r="BJ25606" s="196"/>
    </row>
    <row r="25607" spans="59:62">
      <c r="BG25607" s="196"/>
      <c r="BH25607" s="196"/>
      <c r="BI25607" s="196"/>
      <c r="BJ25607" s="196"/>
    </row>
    <row r="25608" spans="59:62">
      <c r="BG25608" s="196"/>
      <c r="BH25608" s="196"/>
      <c r="BI25608" s="196"/>
      <c r="BJ25608" s="196"/>
    </row>
    <row r="25609" spans="59:62">
      <c r="BG25609" s="196"/>
      <c r="BH25609" s="196"/>
      <c r="BI25609" s="196"/>
      <c r="BJ25609" s="196"/>
    </row>
    <row r="25610" spans="59:62">
      <c r="BG25610" s="196"/>
      <c r="BH25610" s="196"/>
      <c r="BI25610" s="196"/>
      <c r="BJ25610" s="196"/>
    </row>
    <row r="25611" spans="59:62">
      <c r="BG25611" s="196"/>
      <c r="BH25611" s="196"/>
      <c r="BI25611" s="196"/>
      <c r="BJ25611" s="196"/>
    </row>
    <row r="25612" spans="59:62">
      <c r="BG25612" s="196"/>
      <c r="BH25612" s="196"/>
      <c r="BI25612" s="196"/>
      <c r="BJ25612" s="196"/>
    </row>
    <row r="25613" spans="59:62">
      <c r="BG25613" s="196"/>
      <c r="BH25613" s="196"/>
      <c r="BI25613" s="196"/>
      <c r="BJ25613" s="196"/>
    </row>
    <row r="25614" spans="59:62">
      <c r="BG25614" s="196"/>
      <c r="BH25614" s="196"/>
      <c r="BI25614" s="196"/>
      <c r="BJ25614" s="196"/>
    </row>
    <row r="25615" spans="59:62">
      <c r="BG25615" s="196"/>
      <c r="BH25615" s="196"/>
      <c r="BI25615" s="196"/>
      <c r="BJ25615" s="196"/>
    </row>
    <row r="25616" spans="59:62">
      <c r="BG25616" s="196"/>
      <c r="BH25616" s="196"/>
      <c r="BI25616" s="196"/>
      <c r="BJ25616" s="196"/>
    </row>
    <row r="25617" spans="59:62">
      <c r="BG25617" s="196"/>
      <c r="BH25617" s="196"/>
      <c r="BI25617" s="196"/>
      <c r="BJ25617" s="196"/>
    </row>
    <row r="25618" spans="59:62">
      <c r="BG25618" s="196"/>
      <c r="BH25618" s="196"/>
      <c r="BI25618" s="196"/>
      <c r="BJ25618" s="196"/>
    </row>
    <row r="25619" spans="59:62">
      <c r="BG25619" s="196"/>
      <c r="BH25619" s="196"/>
      <c r="BI25619" s="196"/>
      <c r="BJ25619" s="196"/>
    </row>
    <row r="25620" spans="59:62">
      <c r="BG25620" s="196"/>
      <c r="BH25620" s="196"/>
      <c r="BI25620" s="196"/>
      <c r="BJ25620" s="196"/>
    </row>
    <row r="25621" spans="59:62">
      <c r="BG25621" s="196"/>
      <c r="BH25621" s="196"/>
      <c r="BI25621" s="196"/>
      <c r="BJ25621" s="196"/>
    </row>
    <row r="25622" spans="59:62">
      <c r="BG25622" s="196"/>
      <c r="BH25622" s="196"/>
      <c r="BI25622" s="196"/>
      <c r="BJ25622" s="196"/>
    </row>
    <row r="25623" spans="59:62">
      <c r="BG25623" s="196"/>
      <c r="BH25623" s="196"/>
      <c r="BI25623" s="196"/>
      <c r="BJ25623" s="196"/>
    </row>
    <row r="25624" spans="59:62">
      <c r="BG25624" s="196"/>
      <c r="BH25624" s="196"/>
      <c r="BI25624" s="196"/>
      <c r="BJ25624" s="196"/>
    </row>
    <row r="25625" spans="59:62">
      <c r="BG25625" s="196"/>
      <c r="BH25625" s="196"/>
      <c r="BI25625" s="196"/>
      <c r="BJ25625" s="196"/>
    </row>
    <row r="25626" spans="59:62">
      <c r="BG25626" s="196"/>
      <c r="BH25626" s="196"/>
      <c r="BI25626" s="196"/>
      <c r="BJ25626" s="196"/>
    </row>
    <row r="25627" spans="59:62">
      <c r="BG25627" s="196"/>
      <c r="BH25627" s="196"/>
      <c r="BI25627" s="196"/>
      <c r="BJ25627" s="196"/>
    </row>
    <row r="25628" spans="59:62">
      <c r="BG25628" s="196"/>
      <c r="BH25628" s="196"/>
      <c r="BI25628" s="196"/>
      <c r="BJ25628" s="196"/>
    </row>
    <row r="25629" spans="59:62">
      <c r="BG25629" s="196"/>
      <c r="BH25629" s="196"/>
      <c r="BI25629" s="196"/>
      <c r="BJ25629" s="196"/>
    </row>
    <row r="25630" spans="59:62">
      <c r="BG25630" s="196"/>
      <c r="BH25630" s="196"/>
      <c r="BI25630" s="196"/>
      <c r="BJ25630" s="196"/>
    </row>
    <row r="25631" spans="59:62">
      <c r="BG25631" s="196"/>
      <c r="BH25631" s="196"/>
      <c r="BI25631" s="196"/>
      <c r="BJ25631" s="196"/>
    </row>
    <row r="25632" spans="59:62">
      <c r="BG25632" s="196"/>
      <c r="BH25632" s="196"/>
      <c r="BI25632" s="196"/>
      <c r="BJ25632" s="196"/>
    </row>
    <row r="25633" spans="59:62">
      <c r="BG25633" s="196"/>
      <c r="BH25633" s="196"/>
      <c r="BI25633" s="196"/>
      <c r="BJ25633" s="196"/>
    </row>
    <row r="25634" spans="59:62">
      <c r="BG25634" s="196"/>
      <c r="BH25634" s="196"/>
      <c r="BI25634" s="196"/>
      <c r="BJ25634" s="196"/>
    </row>
    <row r="25635" spans="59:62">
      <c r="BG25635" s="196"/>
      <c r="BH25635" s="196"/>
      <c r="BI25635" s="196"/>
      <c r="BJ25635" s="196"/>
    </row>
    <row r="25636" spans="59:62">
      <c r="BG25636" s="196"/>
      <c r="BH25636" s="196"/>
      <c r="BI25636" s="196"/>
      <c r="BJ25636" s="196"/>
    </row>
    <row r="25637" spans="59:62">
      <c r="BG25637" s="196"/>
      <c r="BH25637" s="196"/>
      <c r="BI25637" s="196"/>
      <c r="BJ25637" s="196"/>
    </row>
    <row r="25638" spans="59:62">
      <c r="BG25638" s="196"/>
      <c r="BH25638" s="196"/>
      <c r="BI25638" s="196"/>
      <c r="BJ25638" s="196"/>
    </row>
    <row r="25639" spans="59:62">
      <c r="BG25639" s="196"/>
      <c r="BH25639" s="196"/>
      <c r="BI25639" s="196"/>
      <c r="BJ25639" s="196"/>
    </row>
    <row r="25640" spans="59:62">
      <c r="BG25640" s="196"/>
      <c r="BH25640" s="196"/>
      <c r="BI25640" s="196"/>
      <c r="BJ25640" s="196"/>
    </row>
    <row r="25641" spans="59:62">
      <c r="BG25641" s="196"/>
      <c r="BH25641" s="196"/>
      <c r="BI25641" s="196"/>
      <c r="BJ25641" s="196"/>
    </row>
    <row r="25642" spans="59:62">
      <c r="BG25642" s="196"/>
      <c r="BH25642" s="196"/>
      <c r="BI25642" s="196"/>
      <c r="BJ25642" s="196"/>
    </row>
    <row r="25643" spans="59:62">
      <c r="BG25643" s="196"/>
      <c r="BH25643" s="196"/>
      <c r="BI25643" s="196"/>
      <c r="BJ25643" s="196"/>
    </row>
    <row r="25644" spans="59:62">
      <c r="BG25644" s="196"/>
      <c r="BH25644" s="196"/>
      <c r="BI25644" s="196"/>
      <c r="BJ25644" s="196"/>
    </row>
    <row r="25645" spans="59:62">
      <c r="BG25645" s="196"/>
      <c r="BH25645" s="196"/>
      <c r="BI25645" s="196"/>
      <c r="BJ25645" s="196"/>
    </row>
    <row r="25646" spans="59:62">
      <c r="BG25646" s="196"/>
      <c r="BH25646" s="196"/>
      <c r="BI25646" s="196"/>
      <c r="BJ25646" s="196"/>
    </row>
    <row r="25647" spans="59:62">
      <c r="BG25647" s="196"/>
      <c r="BH25647" s="196"/>
      <c r="BI25647" s="196"/>
      <c r="BJ25647" s="196"/>
    </row>
    <row r="25648" spans="59:62">
      <c r="BG25648" s="196"/>
      <c r="BH25648" s="196"/>
      <c r="BI25648" s="196"/>
      <c r="BJ25648" s="196"/>
    </row>
    <row r="25649" spans="59:62">
      <c r="BG25649" s="196"/>
      <c r="BH25649" s="196"/>
      <c r="BI25649" s="196"/>
      <c r="BJ25649" s="196"/>
    </row>
    <row r="25650" spans="59:62">
      <c r="BG25650" s="196"/>
      <c r="BH25650" s="196"/>
      <c r="BI25650" s="196"/>
      <c r="BJ25650" s="196"/>
    </row>
    <row r="25651" spans="59:62">
      <c r="BG25651" s="196"/>
      <c r="BH25651" s="196"/>
      <c r="BI25651" s="196"/>
      <c r="BJ25651" s="196"/>
    </row>
    <row r="25652" spans="59:62">
      <c r="BG25652" s="196"/>
      <c r="BH25652" s="196"/>
      <c r="BI25652" s="196"/>
      <c r="BJ25652" s="196"/>
    </row>
    <row r="25653" spans="59:62">
      <c r="BG25653" s="196"/>
      <c r="BH25653" s="196"/>
      <c r="BI25653" s="196"/>
      <c r="BJ25653" s="196"/>
    </row>
    <row r="25654" spans="59:62">
      <c r="BG25654" s="196"/>
      <c r="BH25654" s="196"/>
      <c r="BI25654" s="196"/>
      <c r="BJ25654" s="196"/>
    </row>
    <row r="25655" spans="59:62">
      <c r="BG25655" s="196"/>
      <c r="BH25655" s="196"/>
      <c r="BI25655" s="196"/>
      <c r="BJ25655" s="196"/>
    </row>
    <row r="25656" spans="59:62">
      <c r="BG25656" s="196"/>
      <c r="BH25656" s="196"/>
      <c r="BI25656" s="196"/>
      <c r="BJ25656" s="196"/>
    </row>
    <row r="25657" spans="59:62">
      <c r="BG25657" s="196"/>
      <c r="BH25657" s="196"/>
      <c r="BI25657" s="196"/>
      <c r="BJ25657" s="196"/>
    </row>
    <row r="25658" spans="59:62">
      <c r="BG25658" s="196"/>
      <c r="BH25658" s="196"/>
      <c r="BI25658" s="196"/>
      <c r="BJ25658" s="196"/>
    </row>
    <row r="25659" spans="59:62">
      <c r="BG25659" s="196"/>
      <c r="BH25659" s="196"/>
      <c r="BI25659" s="196"/>
      <c r="BJ25659" s="196"/>
    </row>
    <row r="25660" spans="59:62">
      <c r="BG25660" s="196"/>
      <c r="BH25660" s="196"/>
      <c r="BI25660" s="196"/>
      <c r="BJ25660" s="196"/>
    </row>
    <row r="25661" spans="59:62">
      <c r="BG25661" s="196"/>
      <c r="BH25661" s="196"/>
      <c r="BI25661" s="196"/>
      <c r="BJ25661" s="196"/>
    </row>
    <row r="25662" spans="59:62">
      <c r="BG25662" s="196"/>
      <c r="BH25662" s="196"/>
      <c r="BI25662" s="196"/>
      <c r="BJ25662" s="196"/>
    </row>
    <row r="25663" spans="59:62">
      <c r="BG25663" s="196"/>
      <c r="BH25663" s="196"/>
      <c r="BI25663" s="196"/>
      <c r="BJ25663" s="196"/>
    </row>
    <row r="25664" spans="59:62">
      <c r="BG25664" s="196"/>
      <c r="BH25664" s="196"/>
      <c r="BI25664" s="196"/>
      <c r="BJ25664" s="196"/>
    </row>
    <row r="25665" spans="59:62">
      <c r="BG25665" s="196"/>
      <c r="BH25665" s="196"/>
      <c r="BI25665" s="196"/>
      <c r="BJ25665" s="196"/>
    </row>
    <row r="25666" spans="59:62">
      <c r="BG25666" s="196"/>
      <c r="BH25666" s="196"/>
      <c r="BI25666" s="196"/>
      <c r="BJ25666" s="196"/>
    </row>
    <row r="25667" spans="59:62">
      <c r="BG25667" s="196"/>
      <c r="BH25667" s="196"/>
      <c r="BI25667" s="196"/>
      <c r="BJ25667" s="196"/>
    </row>
    <row r="25668" spans="59:62">
      <c r="BG25668" s="196"/>
      <c r="BH25668" s="196"/>
      <c r="BI25668" s="196"/>
      <c r="BJ25668" s="196"/>
    </row>
    <row r="25669" spans="59:62">
      <c r="BG25669" s="196"/>
      <c r="BH25669" s="196"/>
      <c r="BI25669" s="196"/>
      <c r="BJ25669" s="196"/>
    </row>
    <row r="25670" spans="59:62">
      <c r="BG25670" s="196"/>
      <c r="BH25670" s="196"/>
      <c r="BI25670" s="196"/>
      <c r="BJ25670" s="196"/>
    </row>
    <row r="25671" spans="59:62">
      <c r="BG25671" s="196"/>
      <c r="BH25671" s="196"/>
      <c r="BI25671" s="196"/>
      <c r="BJ25671" s="196"/>
    </row>
    <row r="25672" spans="59:62">
      <c r="BG25672" s="196"/>
      <c r="BH25672" s="196"/>
      <c r="BI25672" s="196"/>
      <c r="BJ25672" s="196"/>
    </row>
    <row r="25673" spans="59:62">
      <c r="BG25673" s="196"/>
      <c r="BH25673" s="196"/>
      <c r="BI25673" s="196"/>
      <c r="BJ25673" s="196"/>
    </row>
    <row r="25674" spans="59:62">
      <c r="BG25674" s="196"/>
      <c r="BH25674" s="196"/>
      <c r="BI25674" s="196"/>
      <c r="BJ25674" s="196"/>
    </row>
    <row r="25675" spans="59:62">
      <c r="BG25675" s="196"/>
      <c r="BH25675" s="196"/>
      <c r="BI25675" s="196"/>
      <c r="BJ25675" s="196"/>
    </row>
    <row r="25676" spans="59:62">
      <c r="BG25676" s="196"/>
      <c r="BH25676" s="196"/>
      <c r="BI25676" s="196"/>
      <c r="BJ25676" s="196"/>
    </row>
    <row r="25677" spans="59:62">
      <c r="BG25677" s="196"/>
      <c r="BH25677" s="196"/>
      <c r="BI25677" s="196"/>
      <c r="BJ25677" s="196"/>
    </row>
    <row r="25678" spans="59:62">
      <c r="BG25678" s="196"/>
      <c r="BH25678" s="196"/>
      <c r="BI25678" s="196"/>
      <c r="BJ25678" s="196"/>
    </row>
    <row r="25679" spans="59:62">
      <c r="BG25679" s="196"/>
      <c r="BH25679" s="196"/>
      <c r="BI25679" s="196"/>
      <c r="BJ25679" s="196"/>
    </row>
    <row r="25680" spans="59:62">
      <c r="BG25680" s="196"/>
      <c r="BH25680" s="196"/>
      <c r="BI25680" s="196"/>
      <c r="BJ25680" s="196"/>
    </row>
    <row r="25681" spans="59:62">
      <c r="BG25681" s="196"/>
      <c r="BH25681" s="196"/>
      <c r="BI25681" s="196"/>
      <c r="BJ25681" s="196"/>
    </row>
    <row r="25682" spans="59:62">
      <c r="BG25682" s="196"/>
      <c r="BH25682" s="196"/>
      <c r="BI25682" s="196"/>
      <c r="BJ25682" s="196"/>
    </row>
    <row r="25683" spans="59:62">
      <c r="BG25683" s="196"/>
      <c r="BH25683" s="196"/>
      <c r="BI25683" s="196"/>
      <c r="BJ25683" s="196"/>
    </row>
    <row r="25684" spans="59:62">
      <c r="BG25684" s="196"/>
      <c r="BH25684" s="196"/>
      <c r="BI25684" s="196"/>
      <c r="BJ25684" s="196"/>
    </row>
    <row r="25685" spans="59:62">
      <c r="BG25685" s="196"/>
      <c r="BH25685" s="196"/>
      <c r="BI25685" s="196"/>
      <c r="BJ25685" s="196"/>
    </row>
    <row r="25686" spans="59:62">
      <c r="BG25686" s="196"/>
      <c r="BH25686" s="196"/>
      <c r="BI25686" s="196"/>
      <c r="BJ25686" s="196"/>
    </row>
    <row r="25687" spans="59:62">
      <c r="BG25687" s="196"/>
      <c r="BH25687" s="196"/>
      <c r="BI25687" s="196"/>
      <c r="BJ25687" s="196"/>
    </row>
    <row r="25688" spans="59:62">
      <c r="BG25688" s="196"/>
      <c r="BH25688" s="196"/>
      <c r="BI25688" s="196"/>
      <c r="BJ25688" s="196"/>
    </row>
    <row r="25689" spans="59:62">
      <c r="BG25689" s="196"/>
      <c r="BH25689" s="196"/>
      <c r="BI25689" s="196"/>
      <c r="BJ25689" s="196"/>
    </row>
    <row r="25690" spans="59:62">
      <c r="BG25690" s="196"/>
      <c r="BH25690" s="196"/>
      <c r="BI25690" s="196"/>
      <c r="BJ25690" s="196"/>
    </row>
    <row r="25691" spans="59:62">
      <c r="BG25691" s="196"/>
      <c r="BH25691" s="196"/>
      <c r="BI25691" s="196"/>
      <c r="BJ25691" s="196"/>
    </row>
    <row r="25692" spans="59:62">
      <c r="BG25692" s="196"/>
      <c r="BH25692" s="196"/>
      <c r="BI25692" s="196"/>
      <c r="BJ25692" s="196"/>
    </row>
    <row r="25693" spans="59:62">
      <c r="BG25693" s="196"/>
      <c r="BH25693" s="196"/>
      <c r="BI25693" s="196"/>
      <c r="BJ25693" s="196"/>
    </row>
    <row r="25694" spans="59:62">
      <c r="BG25694" s="196"/>
      <c r="BH25694" s="196"/>
      <c r="BI25694" s="196"/>
      <c r="BJ25694" s="196"/>
    </row>
    <row r="25695" spans="59:62">
      <c r="BG25695" s="196"/>
      <c r="BH25695" s="196"/>
      <c r="BI25695" s="196"/>
      <c r="BJ25695" s="196"/>
    </row>
    <row r="25696" spans="59:62">
      <c r="BG25696" s="196"/>
      <c r="BH25696" s="196"/>
      <c r="BI25696" s="196"/>
      <c r="BJ25696" s="196"/>
    </row>
    <row r="25697" spans="59:62">
      <c r="BG25697" s="196"/>
      <c r="BH25697" s="196"/>
      <c r="BI25697" s="196"/>
      <c r="BJ25697" s="196"/>
    </row>
    <row r="25698" spans="59:62">
      <c r="BG25698" s="196"/>
      <c r="BH25698" s="196"/>
      <c r="BI25698" s="196"/>
      <c r="BJ25698" s="196"/>
    </row>
    <row r="25699" spans="59:62">
      <c r="BG25699" s="196"/>
      <c r="BH25699" s="196"/>
      <c r="BI25699" s="196"/>
      <c r="BJ25699" s="196"/>
    </row>
    <row r="25700" spans="59:62">
      <c r="BG25700" s="196"/>
      <c r="BH25700" s="196"/>
      <c r="BI25700" s="196"/>
      <c r="BJ25700" s="196"/>
    </row>
    <row r="25701" spans="59:62">
      <c r="BG25701" s="196"/>
      <c r="BH25701" s="196"/>
      <c r="BI25701" s="196"/>
      <c r="BJ25701" s="196"/>
    </row>
    <row r="25702" spans="59:62">
      <c r="BG25702" s="196"/>
      <c r="BH25702" s="196"/>
      <c r="BI25702" s="196"/>
      <c r="BJ25702" s="196"/>
    </row>
    <row r="25703" spans="59:62">
      <c r="BG25703" s="196"/>
      <c r="BH25703" s="196"/>
      <c r="BI25703" s="196"/>
      <c r="BJ25703" s="196"/>
    </row>
    <row r="25704" spans="59:62">
      <c r="BG25704" s="196"/>
      <c r="BH25704" s="196"/>
      <c r="BI25704" s="196"/>
      <c r="BJ25704" s="196"/>
    </row>
    <row r="25705" spans="59:62">
      <c r="BG25705" s="196"/>
      <c r="BH25705" s="196"/>
      <c r="BI25705" s="196"/>
      <c r="BJ25705" s="196"/>
    </row>
    <row r="25706" spans="59:62">
      <c r="BG25706" s="196"/>
      <c r="BH25706" s="196"/>
      <c r="BI25706" s="196"/>
      <c r="BJ25706" s="196"/>
    </row>
    <row r="25707" spans="59:62">
      <c r="BG25707" s="196"/>
      <c r="BH25707" s="196"/>
      <c r="BI25707" s="196"/>
      <c r="BJ25707" s="196"/>
    </row>
    <row r="25708" spans="59:62">
      <c r="BG25708" s="196"/>
      <c r="BH25708" s="196"/>
      <c r="BI25708" s="196"/>
      <c r="BJ25708" s="196"/>
    </row>
    <row r="25709" spans="59:62">
      <c r="BG25709" s="196"/>
      <c r="BH25709" s="196"/>
      <c r="BI25709" s="196"/>
      <c r="BJ25709" s="196"/>
    </row>
    <row r="25710" spans="59:62">
      <c r="BG25710" s="196"/>
      <c r="BH25710" s="196"/>
      <c r="BI25710" s="196"/>
      <c r="BJ25710" s="196"/>
    </row>
    <row r="25711" spans="59:62">
      <c r="BG25711" s="196"/>
      <c r="BH25711" s="196"/>
      <c r="BI25711" s="196"/>
      <c r="BJ25711" s="196"/>
    </row>
    <row r="25712" spans="59:62">
      <c r="BG25712" s="196"/>
      <c r="BH25712" s="196"/>
      <c r="BI25712" s="196"/>
      <c r="BJ25712" s="196"/>
    </row>
    <row r="25713" spans="59:62">
      <c r="BG25713" s="196"/>
      <c r="BH25713" s="196"/>
      <c r="BI25713" s="196"/>
      <c r="BJ25713" s="196"/>
    </row>
    <row r="25714" spans="59:62">
      <c r="BG25714" s="196"/>
      <c r="BH25714" s="196"/>
      <c r="BI25714" s="196"/>
      <c r="BJ25714" s="196"/>
    </row>
    <row r="25715" spans="59:62">
      <c r="BG25715" s="196"/>
      <c r="BH25715" s="196"/>
      <c r="BI25715" s="196"/>
      <c r="BJ25715" s="196"/>
    </row>
    <row r="25716" spans="59:62">
      <c r="BG25716" s="196"/>
      <c r="BH25716" s="196"/>
      <c r="BI25716" s="196"/>
      <c r="BJ25716" s="196"/>
    </row>
    <row r="25717" spans="59:62">
      <c r="BG25717" s="196"/>
      <c r="BH25717" s="196"/>
      <c r="BI25717" s="196"/>
      <c r="BJ25717" s="196"/>
    </row>
    <row r="25718" spans="59:62">
      <c r="BG25718" s="196"/>
      <c r="BH25718" s="196"/>
      <c r="BI25718" s="196"/>
      <c r="BJ25718" s="196"/>
    </row>
    <row r="25719" spans="59:62">
      <c r="BG25719" s="196"/>
      <c r="BH25719" s="196"/>
      <c r="BI25719" s="196"/>
      <c r="BJ25719" s="196"/>
    </row>
    <row r="25720" spans="59:62">
      <c r="BG25720" s="196"/>
      <c r="BH25720" s="196"/>
      <c r="BI25720" s="196"/>
      <c r="BJ25720" s="196"/>
    </row>
    <row r="25721" spans="59:62">
      <c r="BG25721" s="196"/>
      <c r="BH25721" s="196"/>
      <c r="BI25721" s="196"/>
      <c r="BJ25721" s="196"/>
    </row>
    <row r="25722" spans="59:62">
      <c r="BG25722" s="196"/>
      <c r="BH25722" s="196"/>
      <c r="BI25722" s="196"/>
      <c r="BJ25722" s="196"/>
    </row>
    <row r="25723" spans="59:62">
      <c r="BG25723" s="196"/>
      <c r="BH25723" s="196"/>
      <c r="BI25723" s="196"/>
      <c r="BJ25723" s="196"/>
    </row>
    <row r="25724" spans="59:62">
      <c r="BG25724" s="196"/>
      <c r="BH25724" s="196"/>
      <c r="BI25724" s="196"/>
      <c r="BJ25724" s="196"/>
    </row>
    <row r="25725" spans="59:62">
      <c r="BG25725" s="196"/>
      <c r="BH25725" s="196"/>
      <c r="BI25725" s="196"/>
      <c r="BJ25725" s="196"/>
    </row>
    <row r="25726" spans="59:62">
      <c r="BG25726" s="196"/>
      <c r="BH25726" s="196"/>
      <c r="BI25726" s="196"/>
      <c r="BJ25726" s="196"/>
    </row>
    <row r="25727" spans="59:62">
      <c r="BG25727" s="196"/>
      <c r="BH25727" s="196"/>
      <c r="BI25727" s="196"/>
      <c r="BJ25727" s="196"/>
    </row>
    <row r="25728" spans="59:62">
      <c r="BG25728" s="196"/>
      <c r="BH25728" s="196"/>
      <c r="BI25728" s="196"/>
      <c r="BJ25728" s="196"/>
    </row>
    <row r="25729" spans="59:62">
      <c r="BG25729" s="196"/>
      <c r="BH25729" s="196"/>
      <c r="BI25729" s="196"/>
      <c r="BJ25729" s="196"/>
    </row>
    <row r="25730" spans="59:62">
      <c r="BG25730" s="196"/>
      <c r="BH25730" s="196"/>
      <c r="BI25730" s="196"/>
      <c r="BJ25730" s="196"/>
    </row>
    <row r="25731" spans="59:62">
      <c r="BG25731" s="196"/>
      <c r="BH25731" s="196"/>
      <c r="BI25731" s="196"/>
      <c r="BJ25731" s="196"/>
    </row>
    <row r="25732" spans="59:62">
      <c r="BG25732" s="196"/>
      <c r="BH25732" s="196"/>
      <c r="BI25732" s="196"/>
      <c r="BJ25732" s="196"/>
    </row>
    <row r="25733" spans="59:62">
      <c r="BG25733" s="196"/>
      <c r="BH25733" s="196"/>
      <c r="BI25733" s="196"/>
      <c r="BJ25733" s="196"/>
    </row>
    <row r="25734" spans="59:62">
      <c r="BG25734" s="196"/>
      <c r="BH25734" s="196"/>
      <c r="BI25734" s="196"/>
      <c r="BJ25734" s="196"/>
    </row>
    <row r="25735" spans="59:62">
      <c r="BG25735" s="196"/>
      <c r="BH25735" s="196"/>
      <c r="BI25735" s="196"/>
      <c r="BJ25735" s="196"/>
    </row>
    <row r="25736" spans="59:62">
      <c r="BG25736" s="196"/>
      <c r="BH25736" s="196"/>
      <c r="BI25736" s="196"/>
      <c r="BJ25736" s="196"/>
    </row>
    <row r="25737" spans="59:62">
      <c r="BG25737" s="196"/>
      <c r="BH25737" s="196"/>
      <c r="BI25737" s="196"/>
      <c r="BJ25737" s="196"/>
    </row>
    <row r="25738" spans="59:62">
      <c r="BG25738" s="196"/>
      <c r="BH25738" s="196"/>
      <c r="BI25738" s="196"/>
      <c r="BJ25738" s="196"/>
    </row>
    <row r="25739" spans="59:62">
      <c r="BG25739" s="196"/>
      <c r="BH25739" s="196"/>
      <c r="BI25739" s="196"/>
      <c r="BJ25739" s="196"/>
    </row>
    <row r="25740" spans="59:62">
      <c r="BG25740" s="196"/>
      <c r="BH25740" s="196"/>
      <c r="BI25740" s="196"/>
      <c r="BJ25740" s="196"/>
    </row>
    <row r="25741" spans="59:62">
      <c r="BG25741" s="196"/>
      <c r="BH25741" s="196"/>
      <c r="BI25741" s="196"/>
      <c r="BJ25741" s="196"/>
    </row>
    <row r="25742" spans="59:62">
      <c r="BG25742" s="196"/>
      <c r="BH25742" s="196"/>
      <c r="BI25742" s="196"/>
      <c r="BJ25742" s="196"/>
    </row>
    <row r="25743" spans="59:62">
      <c r="BG25743" s="196"/>
      <c r="BH25743" s="196"/>
      <c r="BI25743" s="196"/>
      <c r="BJ25743" s="196"/>
    </row>
    <row r="25744" spans="59:62">
      <c r="BG25744" s="196"/>
      <c r="BH25744" s="196"/>
      <c r="BI25744" s="196"/>
      <c r="BJ25744" s="196"/>
    </row>
    <row r="25745" spans="59:62">
      <c r="BG25745" s="196"/>
      <c r="BH25745" s="196"/>
      <c r="BI25745" s="196"/>
      <c r="BJ25745" s="196"/>
    </row>
    <row r="25746" spans="59:62">
      <c r="BG25746" s="196"/>
      <c r="BH25746" s="196"/>
      <c r="BI25746" s="196"/>
      <c r="BJ25746" s="196"/>
    </row>
    <row r="25747" spans="59:62">
      <c r="BG25747" s="196"/>
      <c r="BH25747" s="196"/>
      <c r="BI25747" s="196"/>
      <c r="BJ25747" s="196"/>
    </row>
    <row r="25748" spans="59:62">
      <c r="BG25748" s="196"/>
      <c r="BH25748" s="196"/>
      <c r="BI25748" s="196"/>
      <c r="BJ25748" s="196"/>
    </row>
    <row r="25749" spans="59:62">
      <c r="BG25749" s="196"/>
      <c r="BH25749" s="196"/>
      <c r="BI25749" s="196"/>
      <c r="BJ25749" s="196"/>
    </row>
    <row r="25750" spans="59:62">
      <c r="BG25750" s="196"/>
      <c r="BH25750" s="196"/>
      <c r="BI25750" s="196"/>
      <c r="BJ25750" s="196"/>
    </row>
    <row r="25751" spans="59:62">
      <c r="BG25751" s="196"/>
      <c r="BH25751" s="196"/>
      <c r="BI25751" s="196"/>
      <c r="BJ25751" s="196"/>
    </row>
    <row r="25752" spans="59:62">
      <c r="BG25752" s="196"/>
      <c r="BH25752" s="196"/>
      <c r="BI25752" s="196"/>
      <c r="BJ25752" s="196"/>
    </row>
    <row r="25753" spans="59:62">
      <c r="BG25753" s="196"/>
      <c r="BH25753" s="196"/>
      <c r="BI25753" s="196"/>
      <c r="BJ25753" s="196"/>
    </row>
    <row r="25754" spans="59:62">
      <c r="BG25754" s="196"/>
      <c r="BH25754" s="196"/>
      <c r="BI25754" s="196"/>
      <c r="BJ25754" s="196"/>
    </row>
    <row r="25755" spans="59:62">
      <c r="BG25755" s="196"/>
      <c r="BH25755" s="196"/>
      <c r="BI25755" s="196"/>
      <c r="BJ25755" s="196"/>
    </row>
    <row r="25756" spans="59:62">
      <c r="BG25756" s="196"/>
      <c r="BH25756" s="196"/>
      <c r="BI25756" s="196"/>
      <c r="BJ25756" s="196"/>
    </row>
    <row r="25757" spans="59:62">
      <c r="BG25757" s="196"/>
      <c r="BH25757" s="196"/>
      <c r="BI25757" s="196"/>
      <c r="BJ25757" s="196"/>
    </row>
    <row r="25758" spans="59:62">
      <c r="BG25758" s="196"/>
      <c r="BH25758" s="196"/>
      <c r="BI25758" s="196"/>
      <c r="BJ25758" s="196"/>
    </row>
    <row r="25759" spans="59:62">
      <c r="BG25759" s="196"/>
      <c r="BH25759" s="196"/>
      <c r="BI25759" s="196"/>
      <c r="BJ25759" s="196"/>
    </row>
    <row r="25760" spans="59:62">
      <c r="BG25760" s="196"/>
      <c r="BH25760" s="196"/>
      <c r="BI25760" s="196"/>
      <c r="BJ25760" s="196"/>
    </row>
    <row r="25761" spans="59:62">
      <c r="BG25761" s="196"/>
      <c r="BH25761" s="196"/>
      <c r="BI25761" s="196"/>
      <c r="BJ25761" s="196"/>
    </row>
    <row r="25762" spans="59:62">
      <c r="BG25762" s="196"/>
      <c r="BH25762" s="196"/>
      <c r="BI25762" s="196"/>
      <c r="BJ25762" s="196"/>
    </row>
    <row r="25763" spans="59:62">
      <c r="BG25763" s="196"/>
      <c r="BH25763" s="196"/>
      <c r="BI25763" s="196"/>
      <c r="BJ25763" s="196"/>
    </row>
    <row r="25764" spans="59:62">
      <c r="BG25764" s="196"/>
      <c r="BH25764" s="196"/>
      <c r="BI25764" s="196"/>
      <c r="BJ25764" s="196"/>
    </row>
    <row r="25765" spans="59:62">
      <c r="BG25765" s="196"/>
      <c r="BH25765" s="196"/>
      <c r="BI25765" s="196"/>
      <c r="BJ25765" s="196"/>
    </row>
    <row r="25766" spans="59:62">
      <c r="BG25766" s="196"/>
      <c r="BH25766" s="196"/>
      <c r="BI25766" s="196"/>
      <c r="BJ25766" s="196"/>
    </row>
    <row r="25767" spans="59:62">
      <c r="BG25767" s="196"/>
      <c r="BH25767" s="196"/>
      <c r="BI25767" s="196"/>
      <c r="BJ25767" s="196"/>
    </row>
    <row r="25768" spans="59:62">
      <c r="BG25768" s="196"/>
      <c r="BH25768" s="196"/>
      <c r="BI25768" s="196"/>
      <c r="BJ25768" s="196"/>
    </row>
    <row r="25769" spans="59:62">
      <c r="BG25769" s="196"/>
      <c r="BH25769" s="196"/>
      <c r="BI25769" s="196"/>
      <c r="BJ25769" s="196"/>
    </row>
    <row r="25770" spans="59:62">
      <c r="BG25770" s="196"/>
      <c r="BH25770" s="196"/>
      <c r="BI25770" s="196"/>
      <c r="BJ25770" s="196"/>
    </row>
    <row r="25771" spans="59:62">
      <c r="BG25771" s="196"/>
      <c r="BH25771" s="196"/>
      <c r="BI25771" s="196"/>
      <c r="BJ25771" s="196"/>
    </row>
    <row r="25772" spans="59:62">
      <c r="BG25772" s="196"/>
      <c r="BH25772" s="196"/>
      <c r="BI25772" s="196"/>
      <c r="BJ25772" s="196"/>
    </row>
    <row r="25773" spans="59:62">
      <c r="BG25773" s="196"/>
      <c r="BH25773" s="196"/>
      <c r="BI25773" s="196"/>
      <c r="BJ25773" s="196"/>
    </row>
    <row r="25774" spans="59:62">
      <c r="BG25774" s="196"/>
      <c r="BH25774" s="196"/>
      <c r="BI25774" s="196"/>
      <c r="BJ25774" s="196"/>
    </row>
    <row r="25775" spans="59:62">
      <c r="BG25775" s="196"/>
      <c r="BH25775" s="196"/>
      <c r="BI25775" s="196"/>
      <c r="BJ25775" s="196"/>
    </row>
    <row r="25776" spans="59:62">
      <c r="BG25776" s="196"/>
      <c r="BH25776" s="196"/>
      <c r="BI25776" s="196"/>
      <c r="BJ25776" s="196"/>
    </row>
    <row r="25777" spans="59:62">
      <c r="BG25777" s="196"/>
      <c r="BH25777" s="196"/>
      <c r="BI25777" s="196"/>
      <c r="BJ25777" s="196"/>
    </row>
    <row r="25778" spans="59:62">
      <c r="BG25778" s="196"/>
      <c r="BH25778" s="196"/>
      <c r="BI25778" s="196"/>
      <c r="BJ25778" s="196"/>
    </row>
    <row r="25779" spans="59:62">
      <c r="BG25779" s="196"/>
      <c r="BH25779" s="196"/>
      <c r="BI25779" s="196"/>
      <c r="BJ25779" s="196"/>
    </row>
    <row r="25780" spans="59:62">
      <c r="BG25780" s="196"/>
      <c r="BH25780" s="196"/>
      <c r="BI25780" s="196"/>
      <c r="BJ25780" s="196"/>
    </row>
    <row r="25781" spans="59:62">
      <c r="BG25781" s="196"/>
      <c r="BH25781" s="196"/>
      <c r="BI25781" s="196"/>
      <c r="BJ25781" s="196"/>
    </row>
    <row r="25782" spans="59:62">
      <c r="BG25782" s="196"/>
      <c r="BH25782" s="196"/>
      <c r="BI25782" s="196"/>
      <c r="BJ25782" s="196"/>
    </row>
    <row r="25783" spans="59:62">
      <c r="BG25783" s="196"/>
      <c r="BH25783" s="196"/>
      <c r="BI25783" s="196"/>
      <c r="BJ25783" s="196"/>
    </row>
    <row r="25784" spans="59:62">
      <c r="BG25784" s="196"/>
      <c r="BH25784" s="196"/>
      <c r="BI25784" s="196"/>
      <c r="BJ25784" s="196"/>
    </row>
    <row r="25785" spans="59:62">
      <c r="BG25785" s="196"/>
      <c r="BH25785" s="196"/>
      <c r="BI25785" s="196"/>
      <c r="BJ25785" s="196"/>
    </row>
    <row r="25786" spans="59:62">
      <c r="BG25786" s="196"/>
      <c r="BH25786" s="196"/>
      <c r="BI25786" s="196"/>
      <c r="BJ25786" s="196"/>
    </row>
    <row r="25787" spans="59:62">
      <c r="BG25787" s="196"/>
      <c r="BH25787" s="196"/>
      <c r="BI25787" s="196"/>
      <c r="BJ25787" s="196"/>
    </row>
    <row r="25788" spans="59:62">
      <c r="BG25788" s="196"/>
      <c r="BH25788" s="196"/>
      <c r="BI25788" s="196"/>
      <c r="BJ25788" s="196"/>
    </row>
    <row r="25789" spans="59:62">
      <c r="BG25789" s="196"/>
      <c r="BH25789" s="196"/>
      <c r="BI25789" s="196"/>
      <c r="BJ25789" s="196"/>
    </row>
    <row r="25790" spans="59:62">
      <c r="BG25790" s="196"/>
      <c r="BH25790" s="196"/>
      <c r="BI25790" s="196"/>
      <c r="BJ25790" s="196"/>
    </row>
    <row r="25791" spans="59:62">
      <c r="BG25791" s="196"/>
      <c r="BH25791" s="196"/>
      <c r="BI25791" s="196"/>
      <c r="BJ25791" s="196"/>
    </row>
    <row r="25792" spans="59:62">
      <c r="BG25792" s="196"/>
      <c r="BH25792" s="196"/>
      <c r="BI25792" s="196"/>
      <c r="BJ25792" s="196"/>
    </row>
    <row r="25793" spans="59:62">
      <c r="BG25793" s="196"/>
      <c r="BH25793" s="196"/>
      <c r="BI25793" s="196"/>
      <c r="BJ25793" s="196"/>
    </row>
    <row r="25794" spans="59:62">
      <c r="BG25794" s="196"/>
      <c r="BH25794" s="196"/>
      <c r="BI25794" s="196"/>
      <c r="BJ25794" s="196"/>
    </row>
    <row r="25795" spans="59:62">
      <c r="BG25795" s="196"/>
      <c r="BH25795" s="196"/>
      <c r="BI25795" s="196"/>
      <c r="BJ25795" s="196"/>
    </row>
    <row r="25796" spans="59:62">
      <c r="BG25796" s="196"/>
      <c r="BH25796" s="196"/>
      <c r="BI25796" s="196"/>
      <c r="BJ25796" s="196"/>
    </row>
    <row r="25797" spans="59:62">
      <c r="BG25797" s="196"/>
      <c r="BH25797" s="196"/>
      <c r="BI25797" s="196"/>
      <c r="BJ25797" s="196"/>
    </row>
    <row r="25798" spans="59:62">
      <c r="BG25798" s="196"/>
      <c r="BH25798" s="196"/>
      <c r="BI25798" s="196"/>
      <c r="BJ25798" s="196"/>
    </row>
    <row r="25799" spans="59:62">
      <c r="BG25799" s="196"/>
      <c r="BH25799" s="196"/>
      <c r="BI25799" s="196"/>
      <c r="BJ25799" s="196"/>
    </row>
    <row r="25800" spans="59:62">
      <c r="BG25800" s="196"/>
      <c r="BH25800" s="196"/>
      <c r="BI25800" s="196"/>
      <c r="BJ25800" s="196"/>
    </row>
    <row r="25801" spans="59:62">
      <c r="BG25801" s="196"/>
      <c r="BH25801" s="196"/>
      <c r="BI25801" s="196"/>
      <c r="BJ25801" s="196"/>
    </row>
    <row r="25802" spans="59:62">
      <c r="BG25802" s="196"/>
      <c r="BH25802" s="196"/>
      <c r="BI25802" s="196"/>
      <c r="BJ25802" s="196"/>
    </row>
    <row r="25803" spans="59:62">
      <c r="BG25803" s="196"/>
      <c r="BH25803" s="196"/>
      <c r="BI25803" s="196"/>
      <c r="BJ25803" s="196"/>
    </row>
    <row r="25804" spans="59:62">
      <c r="BG25804" s="196"/>
      <c r="BH25804" s="196"/>
      <c r="BI25804" s="196"/>
      <c r="BJ25804" s="196"/>
    </row>
    <row r="25805" spans="59:62">
      <c r="BG25805" s="196"/>
      <c r="BH25805" s="196"/>
      <c r="BI25805" s="196"/>
      <c r="BJ25805" s="196"/>
    </row>
    <row r="25806" spans="59:62">
      <c r="BG25806" s="196"/>
      <c r="BH25806" s="196"/>
      <c r="BI25806" s="196"/>
      <c r="BJ25806" s="196"/>
    </row>
    <row r="25807" spans="59:62">
      <c r="BG25807" s="196"/>
      <c r="BH25807" s="196"/>
      <c r="BI25807" s="196"/>
      <c r="BJ25807" s="196"/>
    </row>
    <row r="25808" spans="59:62">
      <c r="BG25808" s="196"/>
      <c r="BH25808" s="196"/>
      <c r="BI25808" s="196"/>
      <c r="BJ25808" s="196"/>
    </row>
    <row r="25809" spans="59:62">
      <c r="BG25809" s="196"/>
      <c r="BH25809" s="196"/>
      <c r="BI25809" s="196"/>
      <c r="BJ25809" s="196"/>
    </row>
    <row r="25810" spans="59:62">
      <c r="BG25810" s="196"/>
      <c r="BH25810" s="196"/>
      <c r="BI25810" s="196"/>
      <c r="BJ25810" s="196"/>
    </row>
    <row r="25811" spans="59:62">
      <c r="BG25811" s="196"/>
      <c r="BH25811" s="196"/>
      <c r="BI25811" s="196"/>
      <c r="BJ25811" s="196"/>
    </row>
    <row r="25812" spans="59:62">
      <c r="BG25812" s="196"/>
      <c r="BH25812" s="196"/>
      <c r="BI25812" s="196"/>
      <c r="BJ25812" s="196"/>
    </row>
    <row r="25813" spans="59:62">
      <c r="BG25813" s="196"/>
      <c r="BH25813" s="196"/>
      <c r="BI25813" s="196"/>
      <c r="BJ25813" s="196"/>
    </row>
    <row r="25814" spans="59:62">
      <c r="BG25814" s="196"/>
      <c r="BH25814" s="196"/>
      <c r="BI25814" s="196"/>
      <c r="BJ25814" s="196"/>
    </row>
    <row r="25815" spans="59:62">
      <c r="BG25815" s="196"/>
      <c r="BH25815" s="196"/>
      <c r="BI25815" s="196"/>
      <c r="BJ25815" s="196"/>
    </row>
    <row r="25816" spans="59:62">
      <c r="BG25816" s="196"/>
      <c r="BH25816" s="196"/>
      <c r="BI25816" s="196"/>
      <c r="BJ25816" s="196"/>
    </row>
    <row r="25817" spans="59:62">
      <c r="BG25817" s="196"/>
      <c r="BH25817" s="196"/>
      <c r="BI25817" s="196"/>
      <c r="BJ25817" s="196"/>
    </row>
    <row r="25818" spans="59:62">
      <c r="BG25818" s="196"/>
      <c r="BH25818" s="196"/>
      <c r="BI25818" s="196"/>
      <c r="BJ25818" s="196"/>
    </row>
    <row r="25819" spans="59:62">
      <c r="BG25819" s="196"/>
      <c r="BH25819" s="196"/>
      <c r="BI25819" s="196"/>
      <c r="BJ25819" s="196"/>
    </row>
    <row r="25820" spans="59:62">
      <c r="BG25820" s="196"/>
      <c r="BH25820" s="196"/>
      <c r="BI25820" s="196"/>
      <c r="BJ25820" s="196"/>
    </row>
    <row r="25821" spans="59:62">
      <c r="BG25821" s="196"/>
      <c r="BH25821" s="196"/>
      <c r="BI25821" s="196"/>
      <c r="BJ25821" s="196"/>
    </row>
    <row r="25822" spans="59:62">
      <c r="BG25822" s="196"/>
      <c r="BH25822" s="196"/>
      <c r="BI25822" s="196"/>
      <c r="BJ25822" s="196"/>
    </row>
    <row r="25823" spans="59:62">
      <c r="BG25823" s="196"/>
      <c r="BH25823" s="196"/>
      <c r="BI25823" s="196"/>
      <c r="BJ25823" s="196"/>
    </row>
    <row r="25824" spans="59:62">
      <c r="BG25824" s="196"/>
      <c r="BH25824" s="196"/>
      <c r="BI25824" s="196"/>
      <c r="BJ25824" s="196"/>
    </row>
    <row r="25825" spans="59:62">
      <c r="BG25825" s="196"/>
      <c r="BH25825" s="196"/>
      <c r="BI25825" s="196"/>
      <c r="BJ25825" s="196"/>
    </row>
    <row r="25826" spans="59:62">
      <c r="BG25826" s="196"/>
      <c r="BH25826" s="196"/>
      <c r="BI25826" s="196"/>
      <c r="BJ25826" s="196"/>
    </row>
    <row r="25827" spans="59:62">
      <c r="BG25827" s="196"/>
      <c r="BH25827" s="196"/>
      <c r="BI25827" s="196"/>
      <c r="BJ25827" s="196"/>
    </row>
    <row r="25828" spans="59:62">
      <c r="BG25828" s="196"/>
      <c r="BH25828" s="196"/>
      <c r="BI25828" s="196"/>
      <c r="BJ25828" s="196"/>
    </row>
    <row r="25829" spans="59:62">
      <c r="BG25829" s="196"/>
      <c r="BH25829" s="196"/>
      <c r="BI25829" s="196"/>
      <c r="BJ25829" s="196"/>
    </row>
    <row r="25830" spans="59:62">
      <c r="BG25830" s="196"/>
      <c r="BH25830" s="196"/>
      <c r="BI25830" s="196"/>
      <c r="BJ25830" s="196"/>
    </row>
    <row r="25831" spans="59:62">
      <c r="BG25831" s="196"/>
      <c r="BH25831" s="196"/>
      <c r="BI25831" s="196"/>
      <c r="BJ25831" s="196"/>
    </row>
    <row r="25832" spans="59:62">
      <c r="BG25832" s="196"/>
      <c r="BH25832" s="196"/>
      <c r="BI25832" s="196"/>
      <c r="BJ25832" s="196"/>
    </row>
    <row r="25833" spans="59:62">
      <c r="BG25833" s="196"/>
      <c r="BH25833" s="196"/>
      <c r="BI25833" s="196"/>
      <c r="BJ25833" s="196"/>
    </row>
    <row r="25834" spans="59:62">
      <c r="BG25834" s="196"/>
      <c r="BH25834" s="196"/>
      <c r="BI25834" s="196"/>
      <c r="BJ25834" s="196"/>
    </row>
    <row r="25835" spans="59:62">
      <c r="BG25835" s="196"/>
      <c r="BH25835" s="196"/>
      <c r="BI25835" s="196"/>
      <c r="BJ25835" s="196"/>
    </row>
    <row r="25836" spans="59:62">
      <c r="BG25836" s="196"/>
      <c r="BH25836" s="196"/>
      <c r="BI25836" s="196"/>
      <c r="BJ25836" s="196"/>
    </row>
    <row r="25837" spans="59:62">
      <c r="BG25837" s="196"/>
      <c r="BH25837" s="196"/>
      <c r="BI25837" s="196"/>
      <c r="BJ25837" s="196"/>
    </row>
    <row r="25838" spans="59:62">
      <c r="BG25838" s="196"/>
      <c r="BH25838" s="196"/>
      <c r="BI25838" s="196"/>
      <c r="BJ25838" s="196"/>
    </row>
    <row r="25839" spans="59:62">
      <c r="BG25839" s="196"/>
      <c r="BH25839" s="196"/>
      <c r="BI25839" s="196"/>
      <c r="BJ25839" s="196"/>
    </row>
    <row r="25840" spans="59:62">
      <c r="BG25840" s="196"/>
      <c r="BH25840" s="196"/>
      <c r="BI25840" s="196"/>
      <c r="BJ25840" s="196"/>
    </row>
    <row r="25841" spans="59:62">
      <c r="BG25841" s="196"/>
      <c r="BH25841" s="196"/>
      <c r="BI25841" s="196"/>
      <c r="BJ25841" s="196"/>
    </row>
    <row r="25842" spans="59:62">
      <c r="BG25842" s="196"/>
      <c r="BH25842" s="196"/>
      <c r="BI25842" s="196"/>
      <c r="BJ25842" s="196"/>
    </row>
    <row r="25843" spans="59:62">
      <c r="BG25843" s="196"/>
      <c r="BH25843" s="196"/>
      <c r="BI25843" s="196"/>
      <c r="BJ25843" s="196"/>
    </row>
    <row r="25844" spans="59:62">
      <c r="BG25844" s="196"/>
      <c r="BH25844" s="196"/>
      <c r="BI25844" s="196"/>
      <c r="BJ25844" s="196"/>
    </row>
    <row r="25845" spans="59:62">
      <c r="BG25845" s="196"/>
      <c r="BH25845" s="196"/>
      <c r="BI25845" s="196"/>
      <c r="BJ25845" s="196"/>
    </row>
    <row r="25846" spans="59:62">
      <c r="BG25846" s="196"/>
      <c r="BH25846" s="196"/>
      <c r="BI25846" s="196"/>
      <c r="BJ25846" s="196"/>
    </row>
    <row r="25847" spans="59:62">
      <c r="BG25847" s="196"/>
      <c r="BH25847" s="196"/>
      <c r="BI25847" s="196"/>
      <c r="BJ25847" s="196"/>
    </row>
    <row r="25848" spans="59:62">
      <c r="BG25848" s="196"/>
      <c r="BH25848" s="196"/>
      <c r="BI25848" s="196"/>
      <c r="BJ25848" s="196"/>
    </row>
    <row r="25849" spans="59:62">
      <c r="BG25849" s="196"/>
      <c r="BH25849" s="196"/>
      <c r="BI25849" s="196"/>
      <c r="BJ25849" s="196"/>
    </row>
    <row r="25850" spans="59:62">
      <c r="BG25850" s="196"/>
      <c r="BH25850" s="196"/>
      <c r="BI25850" s="196"/>
      <c r="BJ25850" s="196"/>
    </row>
    <row r="25851" spans="59:62">
      <c r="BG25851" s="196"/>
      <c r="BH25851" s="196"/>
      <c r="BI25851" s="196"/>
      <c r="BJ25851" s="196"/>
    </row>
    <row r="25852" spans="59:62">
      <c r="BG25852" s="196"/>
      <c r="BH25852" s="196"/>
      <c r="BI25852" s="196"/>
      <c r="BJ25852" s="196"/>
    </row>
    <row r="25853" spans="59:62">
      <c r="BG25853" s="196"/>
      <c r="BH25853" s="196"/>
      <c r="BI25853" s="196"/>
      <c r="BJ25853" s="196"/>
    </row>
    <row r="25854" spans="59:62">
      <c r="BG25854" s="196"/>
      <c r="BH25854" s="196"/>
      <c r="BI25854" s="196"/>
      <c r="BJ25854" s="196"/>
    </row>
    <row r="25855" spans="59:62">
      <c r="BG25855" s="196"/>
      <c r="BH25855" s="196"/>
      <c r="BI25855" s="196"/>
      <c r="BJ25855" s="196"/>
    </row>
    <row r="25856" spans="59:62">
      <c r="BG25856" s="196"/>
      <c r="BH25856" s="196"/>
      <c r="BI25856" s="196"/>
      <c r="BJ25856" s="196"/>
    </row>
    <row r="25857" spans="59:62">
      <c r="BG25857" s="196"/>
      <c r="BH25857" s="196"/>
      <c r="BI25857" s="196"/>
      <c r="BJ25857" s="196"/>
    </row>
    <row r="25858" spans="59:62">
      <c r="BG25858" s="196"/>
      <c r="BH25858" s="196"/>
      <c r="BI25858" s="196"/>
      <c r="BJ25858" s="196"/>
    </row>
    <row r="25859" spans="59:62">
      <c r="BG25859" s="196"/>
      <c r="BH25859" s="196"/>
      <c r="BI25859" s="196"/>
      <c r="BJ25859" s="196"/>
    </row>
    <row r="25860" spans="59:62">
      <c r="BG25860" s="196"/>
      <c r="BH25860" s="196"/>
      <c r="BI25860" s="196"/>
      <c r="BJ25860" s="196"/>
    </row>
    <row r="25861" spans="59:62">
      <c r="BG25861" s="196"/>
      <c r="BH25861" s="196"/>
      <c r="BI25861" s="196"/>
      <c r="BJ25861" s="196"/>
    </row>
    <row r="25862" spans="59:62">
      <c r="BG25862" s="196"/>
      <c r="BH25862" s="196"/>
      <c r="BI25862" s="196"/>
      <c r="BJ25862" s="196"/>
    </row>
    <row r="25863" spans="59:62">
      <c r="BG25863" s="196"/>
      <c r="BH25863" s="196"/>
      <c r="BI25863" s="196"/>
      <c r="BJ25863" s="196"/>
    </row>
    <row r="25864" spans="59:62">
      <c r="BG25864" s="196"/>
      <c r="BH25864" s="196"/>
      <c r="BI25864" s="196"/>
      <c r="BJ25864" s="196"/>
    </row>
    <row r="25865" spans="59:62">
      <c r="BG25865" s="196"/>
      <c r="BH25865" s="196"/>
      <c r="BI25865" s="196"/>
      <c r="BJ25865" s="196"/>
    </row>
    <row r="25866" spans="59:62">
      <c r="BG25866" s="196"/>
      <c r="BH25866" s="196"/>
      <c r="BI25866" s="196"/>
      <c r="BJ25866" s="196"/>
    </row>
    <row r="25867" spans="59:62">
      <c r="BG25867" s="196"/>
      <c r="BH25867" s="196"/>
      <c r="BI25867" s="196"/>
      <c r="BJ25867" s="196"/>
    </row>
    <row r="25868" spans="59:62">
      <c r="BG25868" s="196"/>
      <c r="BH25868" s="196"/>
      <c r="BI25868" s="196"/>
      <c r="BJ25868" s="196"/>
    </row>
    <row r="25869" spans="59:62">
      <c r="BG25869" s="196"/>
      <c r="BH25869" s="196"/>
      <c r="BI25869" s="196"/>
      <c r="BJ25869" s="196"/>
    </row>
    <row r="25870" spans="59:62">
      <c r="BG25870" s="196"/>
      <c r="BH25870" s="196"/>
      <c r="BI25870" s="196"/>
      <c r="BJ25870" s="196"/>
    </row>
    <row r="25871" spans="59:62">
      <c r="BG25871" s="196"/>
      <c r="BH25871" s="196"/>
      <c r="BI25871" s="196"/>
      <c r="BJ25871" s="196"/>
    </row>
    <row r="25872" spans="59:62">
      <c r="BG25872" s="196"/>
      <c r="BH25872" s="196"/>
      <c r="BI25872" s="196"/>
      <c r="BJ25872" s="196"/>
    </row>
    <row r="25873" spans="59:62">
      <c r="BG25873" s="196"/>
      <c r="BH25873" s="196"/>
      <c r="BI25873" s="196"/>
      <c r="BJ25873" s="196"/>
    </row>
    <row r="25874" spans="59:62">
      <c r="BG25874" s="196"/>
      <c r="BH25874" s="196"/>
      <c r="BI25874" s="196"/>
      <c r="BJ25874" s="196"/>
    </row>
    <row r="25875" spans="59:62">
      <c r="BG25875" s="196"/>
      <c r="BH25875" s="196"/>
      <c r="BI25875" s="196"/>
      <c r="BJ25875" s="196"/>
    </row>
    <row r="25876" spans="59:62">
      <c r="BG25876" s="196"/>
      <c r="BH25876" s="196"/>
      <c r="BI25876" s="196"/>
      <c r="BJ25876" s="196"/>
    </row>
    <row r="25877" spans="59:62">
      <c r="BG25877" s="196"/>
      <c r="BH25877" s="196"/>
      <c r="BI25877" s="196"/>
      <c r="BJ25877" s="196"/>
    </row>
    <row r="25878" spans="59:62">
      <c r="BG25878" s="196"/>
      <c r="BH25878" s="196"/>
      <c r="BI25878" s="196"/>
      <c r="BJ25878" s="196"/>
    </row>
    <row r="25879" spans="59:62">
      <c r="BG25879" s="196"/>
      <c r="BH25879" s="196"/>
      <c r="BI25879" s="196"/>
      <c r="BJ25879" s="196"/>
    </row>
    <row r="25880" spans="59:62">
      <c r="BG25880" s="196"/>
      <c r="BH25880" s="196"/>
      <c r="BI25880" s="196"/>
      <c r="BJ25880" s="196"/>
    </row>
    <row r="25881" spans="59:62">
      <c r="BG25881" s="196"/>
      <c r="BH25881" s="196"/>
      <c r="BI25881" s="196"/>
      <c r="BJ25881" s="196"/>
    </row>
    <row r="25882" spans="59:62">
      <c r="BG25882" s="196"/>
      <c r="BH25882" s="196"/>
      <c r="BI25882" s="196"/>
      <c r="BJ25882" s="196"/>
    </row>
    <row r="25883" spans="59:62">
      <c r="BG25883" s="196"/>
      <c r="BH25883" s="196"/>
      <c r="BI25883" s="196"/>
      <c r="BJ25883" s="196"/>
    </row>
    <row r="25884" spans="59:62">
      <c r="BG25884" s="196"/>
      <c r="BH25884" s="196"/>
      <c r="BI25884" s="196"/>
      <c r="BJ25884" s="196"/>
    </row>
    <row r="25885" spans="59:62">
      <c r="BG25885" s="196"/>
      <c r="BH25885" s="196"/>
      <c r="BI25885" s="196"/>
      <c r="BJ25885" s="196"/>
    </row>
    <row r="25886" spans="59:62">
      <c r="BG25886" s="196"/>
      <c r="BH25886" s="196"/>
      <c r="BI25886" s="196"/>
      <c r="BJ25886" s="196"/>
    </row>
    <row r="25887" spans="59:62">
      <c r="BG25887" s="196"/>
      <c r="BH25887" s="196"/>
      <c r="BI25887" s="196"/>
      <c r="BJ25887" s="196"/>
    </row>
    <row r="25888" spans="59:62">
      <c r="BG25888" s="196"/>
      <c r="BH25888" s="196"/>
      <c r="BI25888" s="196"/>
      <c r="BJ25888" s="196"/>
    </row>
    <row r="25889" spans="59:62">
      <c r="BG25889" s="196"/>
      <c r="BH25889" s="196"/>
      <c r="BI25889" s="196"/>
      <c r="BJ25889" s="196"/>
    </row>
    <row r="25890" spans="59:62">
      <c r="BG25890" s="196"/>
      <c r="BH25890" s="196"/>
      <c r="BI25890" s="196"/>
      <c r="BJ25890" s="196"/>
    </row>
    <row r="25891" spans="59:62">
      <c r="BG25891" s="196"/>
      <c r="BH25891" s="196"/>
      <c r="BI25891" s="196"/>
      <c r="BJ25891" s="196"/>
    </row>
    <row r="25892" spans="59:62">
      <c r="BG25892" s="196"/>
      <c r="BH25892" s="196"/>
      <c r="BI25892" s="196"/>
      <c r="BJ25892" s="196"/>
    </row>
    <row r="25893" spans="59:62">
      <c r="BG25893" s="196"/>
      <c r="BH25893" s="196"/>
      <c r="BI25893" s="196"/>
      <c r="BJ25893" s="196"/>
    </row>
    <row r="25894" spans="59:62">
      <c r="BG25894" s="196"/>
      <c r="BH25894" s="196"/>
      <c r="BI25894" s="196"/>
      <c r="BJ25894" s="196"/>
    </row>
    <row r="25895" spans="59:62">
      <c r="BG25895" s="196"/>
      <c r="BH25895" s="196"/>
      <c r="BI25895" s="196"/>
      <c r="BJ25895" s="196"/>
    </row>
    <row r="25896" spans="59:62">
      <c r="BG25896" s="196"/>
      <c r="BH25896" s="196"/>
      <c r="BI25896" s="196"/>
      <c r="BJ25896" s="196"/>
    </row>
    <row r="25897" spans="59:62">
      <c r="BG25897" s="196"/>
      <c r="BH25897" s="196"/>
      <c r="BI25897" s="196"/>
      <c r="BJ25897" s="196"/>
    </row>
    <row r="25898" spans="59:62">
      <c r="BG25898" s="196"/>
      <c r="BH25898" s="196"/>
      <c r="BI25898" s="196"/>
      <c r="BJ25898" s="196"/>
    </row>
    <row r="25899" spans="59:62">
      <c r="BG25899" s="196"/>
      <c r="BH25899" s="196"/>
      <c r="BI25899" s="196"/>
      <c r="BJ25899" s="196"/>
    </row>
    <row r="25900" spans="59:62">
      <c r="BG25900" s="196"/>
      <c r="BH25900" s="196"/>
      <c r="BI25900" s="196"/>
      <c r="BJ25900" s="196"/>
    </row>
    <row r="25901" spans="59:62">
      <c r="BG25901" s="196"/>
      <c r="BH25901" s="196"/>
      <c r="BI25901" s="196"/>
      <c r="BJ25901" s="196"/>
    </row>
    <row r="25902" spans="59:62">
      <c r="BG25902" s="196"/>
      <c r="BH25902" s="196"/>
      <c r="BI25902" s="196"/>
      <c r="BJ25902" s="196"/>
    </row>
    <row r="25903" spans="59:62">
      <c r="BG25903" s="196"/>
      <c r="BH25903" s="196"/>
      <c r="BI25903" s="196"/>
      <c r="BJ25903" s="196"/>
    </row>
    <row r="25904" spans="59:62">
      <c r="BG25904" s="196"/>
      <c r="BH25904" s="196"/>
      <c r="BI25904" s="196"/>
      <c r="BJ25904" s="196"/>
    </row>
    <row r="25905" spans="59:62">
      <c r="BG25905" s="196"/>
      <c r="BH25905" s="196"/>
      <c r="BI25905" s="196"/>
      <c r="BJ25905" s="196"/>
    </row>
    <row r="25906" spans="59:62">
      <c r="BG25906" s="196"/>
      <c r="BH25906" s="196"/>
      <c r="BI25906" s="196"/>
      <c r="BJ25906" s="196"/>
    </row>
    <row r="25907" spans="59:62">
      <c r="BG25907" s="196"/>
      <c r="BH25907" s="196"/>
      <c r="BI25907" s="196"/>
      <c r="BJ25907" s="196"/>
    </row>
    <row r="25908" spans="59:62">
      <c r="BG25908" s="196"/>
      <c r="BH25908" s="196"/>
      <c r="BI25908" s="196"/>
      <c r="BJ25908" s="196"/>
    </row>
    <row r="25909" spans="59:62">
      <c r="BG25909" s="196"/>
      <c r="BH25909" s="196"/>
      <c r="BI25909" s="196"/>
      <c r="BJ25909" s="196"/>
    </row>
    <row r="25910" spans="59:62">
      <c r="BG25910" s="196"/>
      <c r="BH25910" s="196"/>
      <c r="BI25910" s="196"/>
      <c r="BJ25910" s="196"/>
    </row>
    <row r="25911" spans="59:62">
      <c r="BG25911" s="196"/>
      <c r="BH25911" s="196"/>
      <c r="BI25911" s="196"/>
      <c r="BJ25911" s="196"/>
    </row>
    <row r="25912" spans="59:62">
      <c r="BG25912" s="196"/>
      <c r="BH25912" s="196"/>
      <c r="BI25912" s="196"/>
      <c r="BJ25912" s="196"/>
    </row>
    <row r="25913" spans="59:62">
      <c r="BG25913" s="196"/>
      <c r="BH25913" s="196"/>
      <c r="BI25913" s="196"/>
      <c r="BJ25913" s="196"/>
    </row>
    <row r="25914" spans="59:62">
      <c r="BG25914" s="196"/>
      <c r="BH25914" s="196"/>
      <c r="BI25914" s="196"/>
      <c r="BJ25914" s="196"/>
    </row>
    <row r="25915" spans="59:62">
      <c r="BG25915" s="196"/>
      <c r="BH25915" s="196"/>
      <c r="BI25915" s="196"/>
      <c r="BJ25915" s="196"/>
    </row>
    <row r="25916" spans="59:62">
      <c r="BG25916" s="196"/>
      <c r="BH25916" s="196"/>
      <c r="BI25916" s="196"/>
      <c r="BJ25916" s="196"/>
    </row>
    <row r="25917" spans="59:62">
      <c r="BG25917" s="196"/>
      <c r="BH25917" s="196"/>
      <c r="BI25917" s="196"/>
      <c r="BJ25917" s="196"/>
    </row>
    <row r="25918" spans="59:62">
      <c r="BG25918" s="196"/>
      <c r="BH25918" s="196"/>
      <c r="BI25918" s="196"/>
      <c r="BJ25918" s="196"/>
    </row>
    <row r="25919" spans="59:62">
      <c r="BG25919" s="196"/>
      <c r="BH25919" s="196"/>
      <c r="BI25919" s="196"/>
      <c r="BJ25919" s="196"/>
    </row>
    <row r="25920" spans="59:62">
      <c r="BG25920" s="196"/>
      <c r="BH25920" s="196"/>
      <c r="BI25920" s="196"/>
      <c r="BJ25920" s="196"/>
    </row>
    <row r="25921" spans="59:62">
      <c r="BG25921" s="196"/>
      <c r="BH25921" s="196"/>
      <c r="BI25921" s="196"/>
      <c r="BJ25921" s="196"/>
    </row>
    <row r="25922" spans="59:62">
      <c r="BG25922" s="196"/>
      <c r="BH25922" s="196"/>
      <c r="BI25922" s="196"/>
      <c r="BJ25922" s="196"/>
    </row>
    <row r="25923" spans="59:62">
      <c r="BG25923" s="196"/>
      <c r="BH25923" s="196"/>
      <c r="BI25923" s="196"/>
      <c r="BJ25923" s="196"/>
    </row>
    <row r="25924" spans="59:62">
      <c r="BG25924" s="196"/>
      <c r="BH25924" s="196"/>
      <c r="BI25924" s="196"/>
      <c r="BJ25924" s="196"/>
    </row>
    <row r="25925" spans="59:62">
      <c r="BG25925" s="196"/>
      <c r="BH25925" s="196"/>
      <c r="BI25925" s="196"/>
      <c r="BJ25925" s="196"/>
    </row>
    <row r="25926" spans="59:62">
      <c r="BG25926" s="196"/>
      <c r="BH25926" s="196"/>
      <c r="BI25926" s="196"/>
      <c r="BJ25926" s="196"/>
    </row>
    <row r="25927" spans="59:62">
      <c r="BG25927" s="196"/>
      <c r="BH25927" s="196"/>
      <c r="BI25927" s="196"/>
      <c r="BJ25927" s="196"/>
    </row>
    <row r="25928" spans="59:62">
      <c r="BG25928" s="196"/>
      <c r="BH25928" s="196"/>
      <c r="BI25928" s="196"/>
      <c r="BJ25928" s="196"/>
    </row>
    <row r="25929" spans="59:62">
      <c r="BG25929" s="196"/>
      <c r="BH25929" s="196"/>
      <c r="BI25929" s="196"/>
      <c r="BJ25929" s="196"/>
    </row>
    <row r="25930" spans="59:62">
      <c r="BG25930" s="196"/>
      <c r="BH25930" s="196"/>
      <c r="BI25930" s="196"/>
      <c r="BJ25930" s="196"/>
    </row>
    <row r="25931" spans="59:62">
      <c r="BG25931" s="196"/>
      <c r="BH25931" s="196"/>
      <c r="BI25931" s="196"/>
      <c r="BJ25931" s="196"/>
    </row>
    <row r="25932" spans="59:62">
      <c r="BG25932" s="196"/>
      <c r="BH25932" s="196"/>
      <c r="BI25932" s="196"/>
      <c r="BJ25932" s="196"/>
    </row>
    <row r="25933" spans="59:62">
      <c r="BG25933" s="196"/>
      <c r="BH25933" s="196"/>
      <c r="BI25933" s="196"/>
      <c r="BJ25933" s="196"/>
    </row>
    <row r="25934" spans="59:62">
      <c r="BG25934" s="196"/>
      <c r="BH25934" s="196"/>
      <c r="BI25934" s="196"/>
      <c r="BJ25934" s="196"/>
    </row>
    <row r="25935" spans="59:62">
      <c r="BG25935" s="196"/>
      <c r="BH25935" s="196"/>
      <c r="BI25935" s="196"/>
      <c r="BJ25935" s="196"/>
    </row>
    <row r="25936" spans="59:62">
      <c r="BG25936" s="196"/>
      <c r="BH25936" s="196"/>
      <c r="BI25936" s="196"/>
      <c r="BJ25936" s="196"/>
    </row>
    <row r="25937" spans="59:62">
      <c r="BG25937" s="196"/>
      <c r="BH25937" s="196"/>
      <c r="BI25937" s="196"/>
      <c r="BJ25937" s="196"/>
    </row>
    <row r="25938" spans="59:62">
      <c r="BG25938" s="196"/>
      <c r="BH25938" s="196"/>
      <c r="BI25938" s="196"/>
      <c r="BJ25938" s="196"/>
    </row>
    <row r="25939" spans="59:62">
      <c r="BG25939" s="196"/>
      <c r="BH25939" s="196"/>
      <c r="BI25939" s="196"/>
      <c r="BJ25939" s="196"/>
    </row>
    <row r="25940" spans="59:62">
      <c r="BG25940" s="196"/>
      <c r="BH25940" s="196"/>
      <c r="BI25940" s="196"/>
      <c r="BJ25940" s="196"/>
    </row>
    <row r="25941" spans="59:62">
      <c r="BG25941" s="196"/>
      <c r="BH25941" s="196"/>
      <c r="BI25941" s="196"/>
      <c r="BJ25941" s="196"/>
    </row>
    <row r="25942" spans="59:62">
      <c r="BG25942" s="196"/>
      <c r="BH25942" s="196"/>
      <c r="BI25942" s="196"/>
      <c r="BJ25942" s="196"/>
    </row>
    <row r="25943" spans="59:62">
      <c r="BG25943" s="196"/>
      <c r="BH25943" s="196"/>
      <c r="BI25943" s="196"/>
      <c r="BJ25943" s="196"/>
    </row>
    <row r="25944" spans="59:62">
      <c r="BG25944" s="196"/>
      <c r="BH25944" s="196"/>
      <c r="BI25944" s="196"/>
      <c r="BJ25944" s="196"/>
    </row>
    <row r="25945" spans="59:62">
      <c r="BG25945" s="196"/>
      <c r="BH25945" s="196"/>
      <c r="BI25945" s="196"/>
      <c r="BJ25945" s="196"/>
    </row>
    <row r="25946" spans="59:62">
      <c r="BG25946" s="196"/>
      <c r="BH25946" s="196"/>
      <c r="BI25946" s="196"/>
      <c r="BJ25946" s="196"/>
    </row>
    <row r="25947" spans="59:62">
      <c r="BG25947" s="196"/>
      <c r="BH25947" s="196"/>
      <c r="BI25947" s="196"/>
      <c r="BJ25947" s="196"/>
    </row>
    <row r="25948" spans="59:62">
      <c r="BG25948" s="196"/>
      <c r="BH25948" s="196"/>
      <c r="BI25948" s="196"/>
      <c r="BJ25948" s="196"/>
    </row>
    <row r="25949" spans="59:62">
      <c r="BG25949" s="196"/>
      <c r="BH25949" s="196"/>
      <c r="BI25949" s="196"/>
      <c r="BJ25949" s="196"/>
    </row>
    <row r="25950" spans="59:62">
      <c r="BG25950" s="196"/>
      <c r="BH25950" s="196"/>
      <c r="BI25950" s="196"/>
      <c r="BJ25950" s="196"/>
    </row>
    <row r="25951" spans="59:62">
      <c r="BG25951" s="196"/>
      <c r="BH25951" s="196"/>
      <c r="BI25951" s="196"/>
      <c r="BJ25951" s="196"/>
    </row>
    <row r="25952" spans="59:62">
      <c r="BG25952" s="196"/>
      <c r="BH25952" s="196"/>
      <c r="BI25952" s="196"/>
      <c r="BJ25952" s="196"/>
    </row>
    <row r="25953" spans="59:62">
      <c r="BG25953" s="196"/>
      <c r="BH25953" s="196"/>
      <c r="BI25953" s="196"/>
      <c r="BJ25953" s="196"/>
    </row>
    <row r="25954" spans="59:62">
      <c r="BG25954" s="196"/>
      <c r="BH25954" s="196"/>
      <c r="BI25954" s="196"/>
      <c r="BJ25954" s="196"/>
    </row>
    <row r="25955" spans="59:62">
      <c r="BG25955" s="196"/>
      <c r="BH25955" s="196"/>
      <c r="BI25955" s="196"/>
      <c r="BJ25955" s="196"/>
    </row>
    <row r="25956" spans="59:62">
      <c r="BG25956" s="196"/>
      <c r="BH25956" s="196"/>
      <c r="BI25956" s="196"/>
      <c r="BJ25956" s="196"/>
    </row>
    <row r="25957" spans="59:62">
      <c r="BG25957" s="196"/>
      <c r="BH25957" s="196"/>
      <c r="BI25957" s="196"/>
      <c r="BJ25957" s="196"/>
    </row>
    <row r="25958" spans="59:62">
      <c r="BG25958" s="196"/>
      <c r="BH25958" s="196"/>
      <c r="BI25958" s="196"/>
      <c r="BJ25958" s="196"/>
    </row>
    <row r="25959" spans="59:62">
      <c r="BG25959" s="196"/>
      <c r="BH25959" s="196"/>
      <c r="BI25959" s="196"/>
      <c r="BJ25959" s="196"/>
    </row>
    <row r="25960" spans="59:62">
      <c r="BG25960" s="196"/>
      <c r="BH25960" s="196"/>
      <c r="BI25960" s="196"/>
      <c r="BJ25960" s="196"/>
    </row>
    <row r="25961" spans="59:62">
      <c r="BG25961" s="196"/>
      <c r="BH25961" s="196"/>
      <c r="BI25961" s="196"/>
      <c r="BJ25961" s="196"/>
    </row>
    <row r="25962" spans="59:62">
      <c r="BG25962" s="196"/>
      <c r="BH25962" s="196"/>
      <c r="BI25962" s="196"/>
      <c r="BJ25962" s="196"/>
    </row>
    <row r="25963" spans="59:62">
      <c r="BG25963" s="196"/>
      <c r="BH25963" s="196"/>
      <c r="BI25963" s="196"/>
      <c r="BJ25963" s="196"/>
    </row>
    <row r="25964" spans="59:62">
      <c r="BG25964" s="196"/>
      <c r="BH25964" s="196"/>
      <c r="BI25964" s="196"/>
      <c r="BJ25964" s="196"/>
    </row>
    <row r="25965" spans="59:62">
      <c r="BG25965" s="196"/>
      <c r="BH25965" s="196"/>
      <c r="BI25965" s="196"/>
      <c r="BJ25965" s="196"/>
    </row>
    <row r="25966" spans="59:62">
      <c r="BG25966" s="196"/>
      <c r="BH25966" s="196"/>
      <c r="BI25966" s="196"/>
      <c r="BJ25966" s="196"/>
    </row>
    <row r="25967" spans="59:62">
      <c r="BG25967" s="196"/>
      <c r="BH25967" s="196"/>
      <c r="BI25967" s="196"/>
      <c r="BJ25967" s="196"/>
    </row>
    <row r="25968" spans="59:62">
      <c r="BG25968" s="196"/>
      <c r="BH25968" s="196"/>
      <c r="BI25968" s="196"/>
      <c r="BJ25968" s="196"/>
    </row>
    <row r="25969" spans="59:62">
      <c r="BG25969" s="196"/>
      <c r="BH25969" s="196"/>
      <c r="BI25969" s="196"/>
      <c r="BJ25969" s="196"/>
    </row>
    <row r="25970" spans="59:62">
      <c r="BG25970" s="196"/>
      <c r="BH25970" s="196"/>
      <c r="BI25970" s="196"/>
      <c r="BJ25970" s="196"/>
    </row>
    <row r="25971" spans="59:62">
      <c r="BG25971" s="196"/>
      <c r="BH25971" s="196"/>
      <c r="BI25971" s="196"/>
      <c r="BJ25971" s="196"/>
    </row>
    <row r="25972" spans="59:62">
      <c r="BG25972" s="196"/>
      <c r="BH25972" s="196"/>
      <c r="BI25972" s="196"/>
      <c r="BJ25972" s="196"/>
    </row>
    <row r="25973" spans="59:62">
      <c r="BG25973" s="196"/>
      <c r="BH25973" s="196"/>
      <c r="BI25973" s="196"/>
      <c r="BJ25973" s="196"/>
    </row>
    <row r="25974" spans="59:62">
      <c r="BG25974" s="196"/>
      <c r="BH25974" s="196"/>
      <c r="BI25974" s="196"/>
      <c r="BJ25974" s="196"/>
    </row>
    <row r="25975" spans="59:62">
      <c r="BG25975" s="196"/>
      <c r="BH25975" s="196"/>
      <c r="BI25975" s="196"/>
      <c r="BJ25975" s="196"/>
    </row>
    <row r="25976" spans="59:62">
      <c r="BG25976" s="196"/>
      <c r="BH25976" s="196"/>
      <c r="BI25976" s="196"/>
      <c r="BJ25976" s="196"/>
    </row>
    <row r="25977" spans="59:62">
      <c r="BG25977" s="196"/>
      <c r="BH25977" s="196"/>
      <c r="BI25977" s="196"/>
      <c r="BJ25977" s="196"/>
    </row>
    <row r="25978" spans="59:62">
      <c r="BG25978" s="196"/>
      <c r="BH25978" s="196"/>
      <c r="BI25978" s="196"/>
      <c r="BJ25978" s="196"/>
    </row>
    <row r="25979" spans="59:62">
      <c r="BG25979" s="196"/>
      <c r="BH25979" s="196"/>
      <c r="BI25979" s="196"/>
      <c r="BJ25979" s="196"/>
    </row>
    <row r="25980" spans="59:62">
      <c r="BG25980" s="196"/>
      <c r="BH25980" s="196"/>
      <c r="BI25980" s="196"/>
      <c r="BJ25980" s="196"/>
    </row>
    <row r="25981" spans="59:62">
      <c r="BG25981" s="196"/>
      <c r="BH25981" s="196"/>
      <c r="BI25981" s="196"/>
      <c r="BJ25981" s="196"/>
    </row>
    <row r="25982" spans="59:62">
      <c r="BG25982" s="196"/>
      <c r="BH25982" s="196"/>
      <c r="BI25982" s="196"/>
      <c r="BJ25982" s="196"/>
    </row>
    <row r="25983" spans="59:62">
      <c r="BG25983" s="196"/>
      <c r="BH25983" s="196"/>
      <c r="BI25983" s="196"/>
      <c r="BJ25983" s="196"/>
    </row>
    <row r="25984" spans="59:62">
      <c r="BG25984" s="196"/>
      <c r="BH25984" s="196"/>
      <c r="BI25984" s="196"/>
      <c r="BJ25984" s="196"/>
    </row>
    <row r="25985" spans="59:62">
      <c r="BG25985" s="196"/>
      <c r="BH25985" s="196"/>
      <c r="BI25985" s="196"/>
      <c r="BJ25985" s="196"/>
    </row>
    <row r="25986" spans="59:62">
      <c r="BG25986" s="196"/>
      <c r="BH25986" s="196"/>
      <c r="BI25986" s="196"/>
      <c r="BJ25986" s="196"/>
    </row>
    <row r="25987" spans="59:62">
      <c r="BG25987" s="196"/>
      <c r="BH25987" s="196"/>
      <c r="BI25987" s="196"/>
      <c r="BJ25987" s="196"/>
    </row>
    <row r="25988" spans="59:62">
      <c r="BG25988" s="196"/>
      <c r="BH25988" s="196"/>
      <c r="BI25988" s="196"/>
      <c r="BJ25988" s="196"/>
    </row>
    <row r="25989" spans="59:62">
      <c r="BG25989" s="196"/>
      <c r="BH25989" s="196"/>
      <c r="BI25989" s="196"/>
      <c r="BJ25989" s="196"/>
    </row>
    <row r="25990" spans="59:62">
      <c r="BG25990" s="196"/>
      <c r="BH25990" s="196"/>
      <c r="BI25990" s="196"/>
      <c r="BJ25990" s="196"/>
    </row>
    <row r="25991" spans="59:62">
      <c r="BG25991" s="196"/>
      <c r="BH25991" s="196"/>
      <c r="BI25991" s="196"/>
      <c r="BJ25991" s="196"/>
    </row>
    <row r="25992" spans="59:62">
      <c r="BG25992" s="196"/>
      <c r="BH25992" s="196"/>
      <c r="BI25992" s="196"/>
      <c r="BJ25992" s="196"/>
    </row>
    <row r="25993" spans="59:62">
      <c r="BG25993" s="196"/>
      <c r="BH25993" s="196"/>
      <c r="BI25993" s="196"/>
      <c r="BJ25993" s="196"/>
    </row>
    <row r="25994" spans="59:62">
      <c r="BG25994" s="196"/>
      <c r="BH25994" s="196"/>
      <c r="BI25994" s="196"/>
      <c r="BJ25994" s="196"/>
    </row>
    <row r="25995" spans="59:62">
      <c r="BG25995" s="196"/>
      <c r="BH25995" s="196"/>
      <c r="BI25995" s="196"/>
      <c r="BJ25995" s="196"/>
    </row>
    <row r="25996" spans="59:62">
      <c r="BG25996" s="196"/>
      <c r="BH25996" s="196"/>
      <c r="BI25996" s="196"/>
      <c r="BJ25996" s="196"/>
    </row>
    <row r="25997" spans="59:62">
      <c r="BG25997" s="196"/>
      <c r="BH25997" s="196"/>
      <c r="BI25997" s="196"/>
      <c r="BJ25997" s="196"/>
    </row>
    <row r="25998" spans="59:62">
      <c r="BG25998" s="196"/>
      <c r="BH25998" s="196"/>
      <c r="BI25998" s="196"/>
      <c r="BJ25998" s="196"/>
    </row>
    <row r="25999" spans="59:62">
      <c r="BG25999" s="196"/>
      <c r="BH25999" s="196"/>
      <c r="BI25999" s="196"/>
      <c r="BJ25999" s="196"/>
    </row>
    <row r="26000" spans="59:62">
      <c r="BG26000" s="196"/>
      <c r="BH26000" s="196"/>
      <c r="BI26000" s="196"/>
      <c r="BJ26000" s="196"/>
    </row>
    <row r="26001" spans="59:62">
      <c r="BG26001" s="196"/>
      <c r="BH26001" s="196"/>
      <c r="BI26001" s="196"/>
      <c r="BJ26001" s="196"/>
    </row>
    <row r="26002" spans="59:62">
      <c r="BG26002" s="196"/>
      <c r="BH26002" s="196"/>
      <c r="BI26002" s="196"/>
      <c r="BJ26002" s="196"/>
    </row>
    <row r="26003" spans="59:62">
      <c r="BG26003" s="196"/>
      <c r="BH26003" s="196"/>
      <c r="BI26003" s="196"/>
      <c r="BJ26003" s="196"/>
    </row>
    <row r="26004" spans="59:62">
      <c r="BG26004" s="196"/>
      <c r="BH26004" s="196"/>
      <c r="BI26004" s="196"/>
      <c r="BJ26004" s="196"/>
    </row>
    <row r="26005" spans="59:62">
      <c r="BG26005" s="196"/>
      <c r="BH26005" s="196"/>
      <c r="BI26005" s="196"/>
      <c r="BJ26005" s="196"/>
    </row>
    <row r="26006" spans="59:62">
      <c r="BG26006" s="196"/>
      <c r="BH26006" s="196"/>
      <c r="BI26006" s="196"/>
      <c r="BJ26006" s="196"/>
    </row>
    <row r="26007" spans="59:62">
      <c r="BG26007" s="196"/>
      <c r="BH26007" s="196"/>
      <c r="BI26007" s="196"/>
      <c r="BJ26007" s="196"/>
    </row>
    <row r="26008" spans="59:62">
      <c r="BG26008" s="196"/>
      <c r="BH26008" s="196"/>
      <c r="BI26008" s="196"/>
      <c r="BJ26008" s="196"/>
    </row>
    <row r="26009" spans="59:62">
      <c r="BG26009" s="196"/>
      <c r="BH26009" s="196"/>
      <c r="BI26009" s="196"/>
      <c r="BJ26009" s="196"/>
    </row>
    <row r="26010" spans="59:62">
      <c r="BG26010" s="196"/>
      <c r="BH26010" s="196"/>
      <c r="BI26010" s="196"/>
      <c r="BJ26010" s="196"/>
    </row>
    <row r="26011" spans="59:62">
      <c r="BG26011" s="196"/>
      <c r="BH26011" s="196"/>
      <c r="BI26011" s="196"/>
      <c r="BJ26011" s="196"/>
    </row>
    <row r="26012" spans="59:62">
      <c r="BG26012" s="196"/>
      <c r="BH26012" s="196"/>
      <c r="BI26012" s="196"/>
      <c r="BJ26012" s="196"/>
    </row>
    <row r="26013" spans="59:62">
      <c r="BG26013" s="196"/>
      <c r="BH26013" s="196"/>
      <c r="BI26013" s="196"/>
      <c r="BJ26013" s="196"/>
    </row>
    <row r="26014" spans="59:62">
      <c r="BG26014" s="196"/>
      <c r="BH26014" s="196"/>
      <c r="BI26014" s="196"/>
      <c r="BJ26014" s="196"/>
    </row>
    <row r="26015" spans="59:62">
      <c r="BG26015" s="196"/>
      <c r="BH26015" s="196"/>
      <c r="BI26015" s="196"/>
      <c r="BJ26015" s="196"/>
    </row>
    <row r="26016" spans="59:62">
      <c r="BG26016" s="196"/>
      <c r="BH26016" s="196"/>
      <c r="BI26016" s="196"/>
      <c r="BJ26016" s="196"/>
    </row>
    <row r="26017" spans="59:62">
      <c r="BG26017" s="196"/>
      <c r="BH26017" s="196"/>
      <c r="BI26017" s="196"/>
      <c r="BJ26017" s="196"/>
    </row>
    <row r="26018" spans="59:62">
      <c r="BG26018" s="196"/>
      <c r="BH26018" s="196"/>
      <c r="BI26018" s="196"/>
      <c r="BJ26018" s="196"/>
    </row>
    <row r="26019" spans="59:62">
      <c r="BG26019" s="196"/>
      <c r="BH26019" s="196"/>
      <c r="BI26019" s="196"/>
      <c r="BJ26019" s="196"/>
    </row>
    <row r="26020" spans="59:62">
      <c r="BG26020" s="196"/>
      <c r="BH26020" s="196"/>
      <c r="BI26020" s="196"/>
      <c r="BJ26020" s="196"/>
    </row>
    <row r="26021" spans="59:62">
      <c r="BG26021" s="196"/>
      <c r="BH26021" s="196"/>
      <c r="BI26021" s="196"/>
      <c r="BJ26021" s="196"/>
    </row>
    <row r="26022" spans="59:62">
      <c r="BG26022" s="196"/>
      <c r="BH26022" s="196"/>
      <c r="BI26022" s="196"/>
      <c r="BJ26022" s="196"/>
    </row>
    <row r="26023" spans="59:62">
      <c r="BG26023" s="196"/>
      <c r="BH26023" s="196"/>
      <c r="BI26023" s="196"/>
      <c r="BJ26023" s="196"/>
    </row>
    <row r="26024" spans="59:62">
      <c r="BG26024" s="196"/>
      <c r="BH26024" s="196"/>
      <c r="BI26024" s="196"/>
      <c r="BJ26024" s="196"/>
    </row>
    <row r="26025" spans="59:62">
      <c r="BG26025" s="196"/>
      <c r="BH26025" s="196"/>
      <c r="BI26025" s="196"/>
      <c r="BJ26025" s="196"/>
    </row>
    <row r="26026" spans="59:62">
      <c r="BG26026" s="196"/>
      <c r="BH26026" s="196"/>
      <c r="BI26026" s="196"/>
      <c r="BJ26026" s="196"/>
    </row>
    <row r="26027" spans="59:62">
      <c r="BG26027" s="196"/>
      <c r="BH26027" s="196"/>
      <c r="BI26027" s="196"/>
      <c r="BJ26027" s="196"/>
    </row>
    <row r="26028" spans="59:62">
      <c r="BG26028" s="196"/>
      <c r="BH26028" s="196"/>
      <c r="BI26028" s="196"/>
      <c r="BJ26028" s="196"/>
    </row>
    <row r="26029" spans="59:62">
      <c r="BG26029" s="196"/>
      <c r="BH26029" s="196"/>
      <c r="BI26029" s="196"/>
      <c r="BJ26029" s="196"/>
    </row>
    <row r="26030" spans="59:62">
      <c r="BG26030" s="196"/>
      <c r="BH26030" s="196"/>
      <c r="BI26030" s="196"/>
      <c r="BJ26030" s="196"/>
    </row>
    <row r="26031" spans="59:62">
      <c r="BG26031" s="196"/>
      <c r="BH26031" s="196"/>
      <c r="BI26031" s="196"/>
      <c r="BJ26031" s="196"/>
    </row>
    <row r="26032" spans="59:62">
      <c r="BG26032" s="196"/>
      <c r="BH26032" s="196"/>
      <c r="BI26032" s="196"/>
      <c r="BJ26032" s="196"/>
    </row>
    <row r="26033" spans="59:62">
      <c r="BG26033" s="196"/>
      <c r="BH26033" s="196"/>
      <c r="BI26033" s="196"/>
      <c r="BJ26033" s="196"/>
    </row>
    <row r="26034" spans="59:62">
      <c r="BG26034" s="196"/>
      <c r="BH26034" s="196"/>
      <c r="BI26034" s="196"/>
      <c r="BJ26034" s="196"/>
    </row>
    <row r="26035" spans="59:62">
      <c r="BG26035" s="196"/>
      <c r="BH26035" s="196"/>
      <c r="BI26035" s="196"/>
      <c r="BJ26035" s="196"/>
    </row>
    <row r="26036" spans="59:62">
      <c r="BG26036" s="196"/>
      <c r="BH26036" s="196"/>
      <c r="BI26036" s="196"/>
      <c r="BJ26036" s="196"/>
    </row>
    <row r="26037" spans="59:62">
      <c r="BG26037" s="196"/>
      <c r="BH26037" s="196"/>
      <c r="BI26037" s="196"/>
      <c r="BJ26037" s="196"/>
    </row>
    <row r="26038" spans="59:62">
      <c r="BG26038" s="196"/>
      <c r="BH26038" s="196"/>
      <c r="BI26038" s="196"/>
      <c r="BJ26038" s="196"/>
    </row>
    <row r="26039" spans="59:62">
      <c r="BG26039" s="196"/>
      <c r="BH26039" s="196"/>
      <c r="BI26039" s="196"/>
      <c r="BJ26039" s="196"/>
    </row>
    <row r="26040" spans="59:62">
      <c r="BG26040" s="196"/>
      <c r="BH26040" s="196"/>
      <c r="BI26040" s="196"/>
      <c r="BJ26040" s="196"/>
    </row>
    <row r="26041" spans="59:62">
      <c r="BG26041" s="196"/>
      <c r="BH26041" s="196"/>
      <c r="BI26041" s="196"/>
      <c r="BJ26041" s="196"/>
    </row>
    <row r="26042" spans="59:62">
      <c r="BG26042" s="196"/>
      <c r="BH26042" s="196"/>
      <c r="BI26042" s="196"/>
      <c r="BJ26042" s="196"/>
    </row>
    <row r="26043" spans="59:62">
      <c r="BG26043" s="196"/>
      <c r="BH26043" s="196"/>
      <c r="BI26043" s="196"/>
      <c r="BJ26043" s="196"/>
    </row>
    <row r="26044" spans="59:62">
      <c r="BG26044" s="196"/>
      <c r="BH26044" s="196"/>
      <c r="BI26044" s="196"/>
      <c r="BJ26044" s="196"/>
    </row>
    <row r="26045" spans="59:62">
      <c r="BG26045" s="196"/>
      <c r="BH26045" s="196"/>
      <c r="BI26045" s="196"/>
      <c r="BJ26045" s="196"/>
    </row>
    <row r="26046" spans="59:62">
      <c r="BG26046" s="196"/>
      <c r="BH26046" s="196"/>
      <c r="BI26046" s="196"/>
      <c r="BJ26046" s="196"/>
    </row>
    <row r="26047" spans="59:62">
      <c r="BG26047" s="196"/>
      <c r="BH26047" s="196"/>
      <c r="BI26047" s="196"/>
      <c r="BJ26047" s="196"/>
    </row>
    <row r="26048" spans="59:62">
      <c r="BG26048" s="196"/>
      <c r="BH26048" s="196"/>
      <c r="BI26048" s="196"/>
      <c r="BJ26048" s="196"/>
    </row>
    <row r="26049" spans="59:62">
      <c r="BG26049" s="196"/>
      <c r="BH26049" s="196"/>
      <c r="BI26049" s="196"/>
      <c r="BJ26049" s="196"/>
    </row>
    <row r="26050" spans="59:62">
      <c r="BG26050" s="196"/>
      <c r="BH26050" s="196"/>
      <c r="BI26050" s="196"/>
      <c r="BJ26050" s="196"/>
    </row>
    <row r="26051" spans="59:62">
      <c r="BG26051" s="196"/>
      <c r="BH26051" s="196"/>
      <c r="BI26051" s="196"/>
      <c r="BJ26051" s="196"/>
    </row>
    <row r="26052" spans="59:62">
      <c r="BG26052" s="196"/>
      <c r="BH26052" s="196"/>
      <c r="BI26052" s="196"/>
      <c r="BJ26052" s="196"/>
    </row>
    <row r="26053" spans="59:62">
      <c r="BG26053" s="196"/>
      <c r="BH26053" s="196"/>
      <c r="BI26053" s="196"/>
      <c r="BJ26053" s="196"/>
    </row>
    <row r="26054" spans="59:62">
      <c r="BG26054" s="196"/>
      <c r="BH26054" s="196"/>
      <c r="BI26054" s="196"/>
      <c r="BJ26054" s="196"/>
    </row>
    <row r="26055" spans="59:62">
      <c r="BG26055" s="196"/>
      <c r="BH26055" s="196"/>
      <c r="BI26055" s="196"/>
      <c r="BJ26055" s="196"/>
    </row>
    <row r="26056" spans="59:62">
      <c r="BG26056" s="196"/>
      <c r="BH26056" s="196"/>
      <c r="BI26056" s="196"/>
      <c r="BJ26056" s="196"/>
    </row>
    <row r="26057" spans="59:62">
      <c r="BG26057" s="196"/>
      <c r="BH26057" s="196"/>
      <c r="BI26057" s="196"/>
      <c r="BJ26057" s="196"/>
    </row>
    <row r="26058" spans="59:62">
      <c r="BG26058" s="196"/>
      <c r="BH26058" s="196"/>
      <c r="BI26058" s="196"/>
      <c r="BJ26058" s="196"/>
    </row>
    <row r="26059" spans="59:62">
      <c r="BG26059" s="196"/>
      <c r="BH26059" s="196"/>
      <c r="BI26059" s="196"/>
      <c r="BJ26059" s="196"/>
    </row>
    <row r="26060" spans="59:62">
      <c r="BG26060" s="196"/>
      <c r="BH26060" s="196"/>
      <c r="BI26060" s="196"/>
      <c r="BJ26060" s="196"/>
    </row>
    <row r="26061" spans="59:62">
      <c r="BG26061" s="196"/>
      <c r="BH26061" s="196"/>
      <c r="BI26061" s="196"/>
      <c r="BJ26061" s="196"/>
    </row>
    <row r="26062" spans="59:62">
      <c r="BG26062" s="196"/>
      <c r="BH26062" s="196"/>
      <c r="BI26062" s="196"/>
      <c r="BJ26062" s="196"/>
    </row>
    <row r="26063" spans="59:62">
      <c r="BG26063" s="196"/>
      <c r="BH26063" s="196"/>
      <c r="BI26063" s="196"/>
      <c r="BJ26063" s="196"/>
    </row>
    <row r="26064" spans="59:62">
      <c r="BG26064" s="196"/>
      <c r="BH26064" s="196"/>
      <c r="BI26064" s="196"/>
      <c r="BJ26064" s="196"/>
    </row>
    <row r="26065" spans="59:62">
      <c r="BG26065" s="196"/>
      <c r="BH26065" s="196"/>
      <c r="BI26065" s="196"/>
      <c r="BJ26065" s="196"/>
    </row>
    <row r="26066" spans="59:62">
      <c r="BG26066" s="196"/>
      <c r="BH26066" s="196"/>
      <c r="BI26066" s="196"/>
      <c r="BJ26066" s="196"/>
    </row>
    <row r="26067" spans="59:62">
      <c r="BG26067" s="196"/>
      <c r="BH26067" s="196"/>
      <c r="BI26067" s="196"/>
      <c r="BJ26067" s="196"/>
    </row>
    <row r="26068" spans="59:62">
      <c r="BG26068" s="196"/>
      <c r="BH26068" s="196"/>
      <c r="BI26068" s="196"/>
      <c r="BJ26068" s="196"/>
    </row>
    <row r="26069" spans="59:62">
      <c r="BG26069" s="196"/>
      <c r="BH26069" s="196"/>
      <c r="BI26069" s="196"/>
      <c r="BJ26069" s="196"/>
    </row>
    <row r="26070" spans="59:62">
      <c r="BG26070" s="196"/>
      <c r="BH26070" s="196"/>
      <c r="BI26070" s="196"/>
      <c r="BJ26070" s="196"/>
    </row>
    <row r="26071" spans="59:62">
      <c r="BG26071" s="196"/>
      <c r="BH26071" s="196"/>
      <c r="BI26071" s="196"/>
      <c r="BJ26071" s="196"/>
    </row>
    <row r="26072" spans="59:62">
      <c r="BG26072" s="196"/>
      <c r="BH26072" s="196"/>
      <c r="BI26072" s="196"/>
      <c r="BJ26072" s="196"/>
    </row>
    <row r="26073" spans="59:62">
      <c r="BG26073" s="196"/>
      <c r="BH26073" s="196"/>
      <c r="BI26073" s="196"/>
      <c r="BJ26073" s="196"/>
    </row>
    <row r="26074" spans="59:62">
      <c r="BG26074" s="196"/>
      <c r="BH26074" s="196"/>
      <c r="BI26074" s="196"/>
      <c r="BJ26074" s="196"/>
    </row>
    <row r="26075" spans="59:62">
      <c r="BG26075" s="196"/>
      <c r="BH26075" s="196"/>
      <c r="BI26075" s="196"/>
      <c r="BJ26075" s="196"/>
    </row>
    <row r="26076" spans="59:62">
      <c r="BG26076" s="196"/>
      <c r="BH26076" s="196"/>
      <c r="BI26076" s="196"/>
      <c r="BJ26076" s="196"/>
    </row>
    <row r="26077" spans="59:62">
      <c r="BG26077" s="196"/>
      <c r="BH26077" s="196"/>
      <c r="BI26077" s="196"/>
      <c r="BJ26077" s="196"/>
    </row>
    <row r="26078" spans="59:62">
      <c r="BG26078" s="196"/>
      <c r="BH26078" s="196"/>
      <c r="BI26078" s="196"/>
      <c r="BJ26078" s="196"/>
    </row>
    <row r="26079" spans="59:62">
      <c r="BG26079" s="196"/>
      <c r="BH26079" s="196"/>
      <c r="BI26079" s="196"/>
      <c r="BJ26079" s="196"/>
    </row>
    <row r="26080" spans="59:62">
      <c r="BG26080" s="196"/>
      <c r="BH26080" s="196"/>
      <c r="BI26080" s="196"/>
      <c r="BJ26080" s="196"/>
    </row>
    <row r="26081" spans="59:62">
      <c r="BG26081" s="196"/>
      <c r="BH26081" s="196"/>
      <c r="BI26081" s="196"/>
      <c r="BJ26081" s="196"/>
    </row>
    <row r="26082" spans="59:62">
      <c r="BG26082" s="196"/>
      <c r="BH26082" s="196"/>
      <c r="BI26082" s="196"/>
      <c r="BJ26082" s="196"/>
    </row>
    <row r="26083" spans="59:62">
      <c r="BG26083" s="196"/>
      <c r="BH26083" s="196"/>
      <c r="BI26083" s="196"/>
      <c r="BJ26083" s="196"/>
    </row>
    <row r="26084" spans="59:62">
      <c r="BG26084" s="196"/>
      <c r="BH26084" s="196"/>
      <c r="BI26084" s="196"/>
      <c r="BJ26084" s="196"/>
    </row>
    <row r="26085" spans="59:62">
      <c r="BG26085" s="196"/>
      <c r="BH26085" s="196"/>
      <c r="BI26085" s="196"/>
      <c r="BJ26085" s="196"/>
    </row>
    <row r="26086" spans="59:62">
      <c r="BG26086" s="196"/>
      <c r="BH26086" s="196"/>
      <c r="BI26086" s="196"/>
      <c r="BJ26086" s="196"/>
    </row>
    <row r="26087" spans="59:62">
      <c r="BG26087" s="196"/>
      <c r="BH26087" s="196"/>
      <c r="BI26087" s="196"/>
      <c r="BJ26087" s="196"/>
    </row>
    <row r="26088" spans="59:62">
      <c r="BG26088" s="196"/>
      <c r="BH26088" s="196"/>
      <c r="BI26088" s="196"/>
      <c r="BJ26088" s="196"/>
    </row>
    <row r="26089" spans="59:62">
      <c r="BG26089" s="196"/>
      <c r="BH26089" s="196"/>
      <c r="BI26089" s="196"/>
      <c r="BJ26089" s="196"/>
    </row>
    <row r="26090" spans="59:62">
      <c r="BG26090" s="196"/>
      <c r="BH26090" s="196"/>
      <c r="BI26090" s="196"/>
      <c r="BJ26090" s="196"/>
    </row>
    <row r="26091" spans="59:62">
      <c r="BG26091" s="196"/>
      <c r="BH26091" s="196"/>
      <c r="BI26091" s="196"/>
      <c r="BJ26091" s="196"/>
    </row>
    <row r="26092" spans="59:62">
      <c r="BG26092" s="196"/>
      <c r="BH26092" s="196"/>
      <c r="BI26092" s="196"/>
      <c r="BJ26092" s="196"/>
    </row>
    <row r="26093" spans="59:62">
      <c r="BG26093" s="196"/>
      <c r="BH26093" s="196"/>
      <c r="BI26093" s="196"/>
      <c r="BJ26093" s="196"/>
    </row>
    <row r="26094" spans="59:62">
      <c r="BG26094" s="196"/>
      <c r="BH26094" s="196"/>
      <c r="BI26094" s="196"/>
      <c r="BJ26094" s="196"/>
    </row>
    <row r="26095" spans="59:62">
      <c r="BG26095" s="196"/>
      <c r="BH26095" s="196"/>
      <c r="BI26095" s="196"/>
      <c r="BJ26095" s="196"/>
    </row>
    <row r="26096" spans="59:62">
      <c r="BG26096" s="196"/>
      <c r="BH26096" s="196"/>
      <c r="BI26096" s="196"/>
      <c r="BJ26096" s="196"/>
    </row>
    <row r="26097" spans="59:62">
      <c r="BG26097" s="196"/>
      <c r="BH26097" s="196"/>
      <c r="BI26097" s="196"/>
      <c r="BJ26097" s="196"/>
    </row>
    <row r="26098" spans="59:62">
      <c r="BG26098" s="196"/>
      <c r="BH26098" s="196"/>
      <c r="BI26098" s="196"/>
      <c r="BJ26098" s="196"/>
    </row>
    <row r="26099" spans="59:62">
      <c r="BG26099" s="196"/>
      <c r="BH26099" s="196"/>
      <c r="BI26099" s="196"/>
      <c r="BJ26099" s="196"/>
    </row>
    <row r="26100" spans="59:62">
      <c r="BG26100" s="196"/>
      <c r="BH26100" s="196"/>
      <c r="BI26100" s="196"/>
      <c r="BJ26100" s="196"/>
    </row>
    <row r="26101" spans="59:62">
      <c r="BG26101" s="196"/>
      <c r="BH26101" s="196"/>
      <c r="BI26101" s="196"/>
      <c r="BJ26101" s="196"/>
    </row>
    <row r="26102" spans="59:62">
      <c r="BG26102" s="196"/>
      <c r="BH26102" s="196"/>
      <c r="BI26102" s="196"/>
      <c r="BJ26102" s="196"/>
    </row>
    <row r="26103" spans="59:62">
      <c r="BG26103" s="196"/>
      <c r="BH26103" s="196"/>
      <c r="BI26103" s="196"/>
      <c r="BJ26103" s="196"/>
    </row>
    <row r="26104" spans="59:62">
      <c r="BG26104" s="196"/>
      <c r="BH26104" s="196"/>
      <c r="BI26104" s="196"/>
      <c r="BJ26104" s="196"/>
    </row>
    <row r="26105" spans="59:62">
      <c r="BG26105" s="196"/>
      <c r="BH26105" s="196"/>
      <c r="BI26105" s="196"/>
      <c r="BJ26105" s="196"/>
    </row>
    <row r="26106" spans="59:62">
      <c r="BG26106" s="196"/>
      <c r="BH26106" s="196"/>
      <c r="BI26106" s="196"/>
      <c r="BJ26106" s="196"/>
    </row>
    <row r="26107" spans="59:62">
      <c r="BG26107" s="196"/>
      <c r="BH26107" s="196"/>
      <c r="BI26107" s="196"/>
      <c r="BJ26107" s="196"/>
    </row>
    <row r="26108" spans="59:62">
      <c r="BG26108" s="196"/>
      <c r="BH26108" s="196"/>
      <c r="BI26108" s="196"/>
      <c r="BJ26108" s="196"/>
    </row>
    <row r="26109" spans="59:62">
      <c r="BG26109" s="196"/>
      <c r="BH26109" s="196"/>
      <c r="BI26109" s="196"/>
      <c r="BJ26109" s="196"/>
    </row>
    <row r="26110" spans="59:62">
      <c r="BG26110" s="196"/>
      <c r="BH26110" s="196"/>
      <c r="BI26110" s="196"/>
      <c r="BJ26110" s="196"/>
    </row>
    <row r="26111" spans="59:62">
      <c r="BG26111" s="196"/>
      <c r="BH26111" s="196"/>
      <c r="BI26111" s="196"/>
      <c r="BJ26111" s="196"/>
    </row>
    <row r="26112" spans="59:62">
      <c r="BG26112" s="196"/>
      <c r="BH26112" s="196"/>
      <c r="BI26112" s="196"/>
      <c r="BJ26112" s="196"/>
    </row>
    <row r="26113" spans="59:62">
      <c r="BG26113" s="196"/>
      <c r="BH26113" s="196"/>
      <c r="BI26113" s="196"/>
      <c r="BJ26113" s="196"/>
    </row>
    <row r="26114" spans="59:62">
      <c r="BG26114" s="196"/>
      <c r="BH26114" s="196"/>
      <c r="BI26114" s="196"/>
      <c r="BJ26114" s="196"/>
    </row>
    <row r="26115" spans="59:62">
      <c r="BG26115" s="196"/>
      <c r="BH26115" s="196"/>
      <c r="BI26115" s="196"/>
      <c r="BJ26115" s="196"/>
    </row>
    <row r="26116" spans="59:62">
      <c r="BG26116" s="196"/>
      <c r="BH26116" s="196"/>
      <c r="BI26116" s="196"/>
      <c r="BJ26116" s="196"/>
    </row>
    <row r="26117" spans="59:62">
      <c r="BG26117" s="196"/>
      <c r="BH26117" s="196"/>
      <c r="BI26117" s="196"/>
      <c r="BJ26117" s="196"/>
    </row>
    <row r="26118" spans="59:62">
      <c r="BG26118" s="196"/>
      <c r="BH26118" s="196"/>
      <c r="BI26118" s="196"/>
      <c r="BJ26118" s="196"/>
    </row>
    <row r="26119" spans="59:62">
      <c r="BG26119" s="196"/>
      <c r="BH26119" s="196"/>
      <c r="BI26119" s="196"/>
      <c r="BJ26119" s="196"/>
    </row>
    <row r="26120" spans="59:62">
      <c r="BG26120" s="196"/>
      <c r="BH26120" s="196"/>
      <c r="BI26120" s="196"/>
      <c r="BJ26120" s="196"/>
    </row>
    <row r="26121" spans="59:62">
      <c r="BG26121" s="196"/>
      <c r="BH26121" s="196"/>
      <c r="BI26121" s="196"/>
      <c r="BJ26121" s="196"/>
    </row>
    <row r="26122" spans="59:62">
      <c r="BG26122" s="196"/>
      <c r="BH26122" s="196"/>
      <c r="BI26122" s="196"/>
      <c r="BJ26122" s="196"/>
    </row>
    <row r="26123" spans="59:62">
      <c r="BG26123" s="196"/>
      <c r="BH26123" s="196"/>
      <c r="BI26123" s="196"/>
      <c r="BJ26123" s="196"/>
    </row>
    <row r="26124" spans="59:62">
      <c r="BG26124" s="196"/>
      <c r="BH26124" s="196"/>
      <c r="BI26124" s="196"/>
      <c r="BJ26124" s="196"/>
    </row>
    <row r="26125" spans="59:62">
      <c r="BG26125" s="196"/>
      <c r="BH26125" s="196"/>
      <c r="BI26125" s="196"/>
      <c r="BJ26125" s="196"/>
    </row>
    <row r="26126" spans="59:62">
      <c r="BG26126" s="196"/>
      <c r="BH26126" s="196"/>
      <c r="BI26126" s="196"/>
      <c r="BJ26126" s="196"/>
    </row>
    <row r="26127" spans="59:62">
      <c r="BG26127" s="196"/>
      <c r="BH26127" s="196"/>
      <c r="BI26127" s="196"/>
      <c r="BJ26127" s="196"/>
    </row>
    <row r="26128" spans="59:62">
      <c r="BG26128" s="196"/>
      <c r="BH26128" s="196"/>
      <c r="BI26128" s="196"/>
      <c r="BJ26128" s="196"/>
    </row>
    <row r="26129" spans="59:62">
      <c r="BG26129" s="196"/>
      <c r="BH26129" s="196"/>
      <c r="BI26129" s="196"/>
      <c r="BJ26129" s="196"/>
    </row>
    <row r="26130" spans="59:62">
      <c r="BG26130" s="196"/>
      <c r="BH26130" s="196"/>
      <c r="BI26130" s="196"/>
      <c r="BJ26130" s="196"/>
    </row>
    <row r="26131" spans="59:62">
      <c r="BG26131" s="196"/>
      <c r="BH26131" s="196"/>
      <c r="BI26131" s="196"/>
      <c r="BJ26131" s="196"/>
    </row>
    <row r="26132" spans="59:62">
      <c r="BG26132" s="196"/>
      <c r="BH26132" s="196"/>
      <c r="BI26132" s="196"/>
      <c r="BJ26132" s="196"/>
    </row>
    <row r="26133" spans="59:62">
      <c r="BG26133" s="196"/>
      <c r="BH26133" s="196"/>
      <c r="BI26133" s="196"/>
      <c r="BJ26133" s="196"/>
    </row>
    <row r="26134" spans="59:62">
      <c r="BG26134" s="196"/>
      <c r="BH26134" s="196"/>
      <c r="BI26134" s="196"/>
      <c r="BJ26134" s="196"/>
    </row>
    <row r="26135" spans="59:62">
      <c r="BG26135" s="196"/>
      <c r="BH26135" s="196"/>
      <c r="BI26135" s="196"/>
      <c r="BJ26135" s="196"/>
    </row>
    <row r="26136" spans="59:62">
      <c r="BG26136" s="196"/>
      <c r="BH26136" s="196"/>
      <c r="BI26136" s="196"/>
      <c r="BJ26136" s="196"/>
    </row>
    <row r="26137" spans="59:62">
      <c r="BG26137" s="196"/>
      <c r="BH26137" s="196"/>
      <c r="BI26137" s="196"/>
      <c r="BJ26137" s="196"/>
    </row>
    <row r="26138" spans="59:62">
      <c r="BG26138" s="196"/>
      <c r="BH26138" s="196"/>
      <c r="BI26138" s="196"/>
      <c r="BJ26138" s="196"/>
    </row>
    <row r="26139" spans="59:62">
      <c r="BG26139" s="196"/>
      <c r="BH26139" s="196"/>
      <c r="BI26139" s="196"/>
      <c r="BJ26139" s="196"/>
    </row>
    <row r="26140" spans="59:62">
      <c r="BG26140" s="196"/>
      <c r="BH26140" s="196"/>
      <c r="BI26140" s="196"/>
      <c r="BJ26140" s="196"/>
    </row>
    <row r="26141" spans="59:62">
      <c r="BG26141" s="196"/>
      <c r="BH26141" s="196"/>
      <c r="BI26141" s="196"/>
      <c r="BJ26141" s="196"/>
    </row>
    <row r="26142" spans="59:62">
      <c r="BG26142" s="196"/>
      <c r="BH26142" s="196"/>
      <c r="BI26142" s="196"/>
      <c r="BJ26142" s="196"/>
    </row>
    <row r="26143" spans="59:62">
      <c r="BG26143" s="196"/>
      <c r="BH26143" s="196"/>
      <c r="BI26143" s="196"/>
      <c r="BJ26143" s="196"/>
    </row>
    <row r="26144" spans="59:62">
      <c r="BG26144" s="196"/>
      <c r="BH26144" s="196"/>
      <c r="BI26144" s="196"/>
      <c r="BJ26144" s="196"/>
    </row>
    <row r="26145" spans="59:62">
      <c r="BG26145" s="196"/>
      <c r="BH26145" s="196"/>
      <c r="BI26145" s="196"/>
      <c r="BJ26145" s="196"/>
    </row>
    <row r="26146" spans="59:62">
      <c r="BG26146" s="196"/>
      <c r="BH26146" s="196"/>
      <c r="BI26146" s="196"/>
      <c r="BJ26146" s="196"/>
    </row>
    <row r="26147" spans="59:62">
      <c r="BG26147" s="196"/>
      <c r="BH26147" s="196"/>
      <c r="BI26147" s="196"/>
      <c r="BJ26147" s="196"/>
    </row>
    <row r="26148" spans="59:62">
      <c r="BG26148" s="196"/>
      <c r="BH26148" s="196"/>
      <c r="BI26148" s="196"/>
      <c r="BJ26148" s="196"/>
    </row>
    <row r="26149" spans="59:62">
      <c r="BG26149" s="196"/>
      <c r="BH26149" s="196"/>
      <c r="BI26149" s="196"/>
      <c r="BJ26149" s="196"/>
    </row>
    <row r="26150" spans="59:62">
      <c r="BG26150" s="196"/>
      <c r="BH26150" s="196"/>
      <c r="BI26150" s="196"/>
      <c r="BJ26150" s="196"/>
    </row>
    <row r="26151" spans="59:62">
      <c r="BG26151" s="196"/>
      <c r="BH26151" s="196"/>
      <c r="BI26151" s="196"/>
      <c r="BJ26151" s="196"/>
    </row>
    <row r="26152" spans="59:62">
      <c r="BG26152" s="196"/>
      <c r="BH26152" s="196"/>
      <c r="BI26152" s="196"/>
      <c r="BJ26152" s="196"/>
    </row>
    <row r="26153" spans="59:62">
      <c r="BG26153" s="196"/>
      <c r="BH26153" s="196"/>
      <c r="BI26153" s="196"/>
      <c r="BJ26153" s="196"/>
    </row>
    <row r="26154" spans="59:62">
      <c r="BG26154" s="196"/>
      <c r="BH26154" s="196"/>
      <c r="BI26154" s="196"/>
      <c r="BJ26154" s="196"/>
    </row>
    <row r="26155" spans="59:62">
      <c r="BG26155" s="196"/>
      <c r="BH26155" s="196"/>
      <c r="BI26155" s="196"/>
      <c r="BJ26155" s="196"/>
    </row>
    <row r="26156" spans="59:62">
      <c r="BG26156" s="196"/>
      <c r="BH26156" s="196"/>
      <c r="BI26156" s="196"/>
      <c r="BJ26156" s="196"/>
    </row>
    <row r="26157" spans="59:62">
      <c r="BG26157" s="196"/>
      <c r="BH26157" s="196"/>
      <c r="BI26157" s="196"/>
      <c r="BJ26157" s="196"/>
    </row>
    <row r="26158" spans="59:62">
      <c r="BG26158" s="196"/>
      <c r="BH26158" s="196"/>
      <c r="BI26158" s="196"/>
      <c r="BJ26158" s="196"/>
    </row>
    <row r="26159" spans="59:62">
      <c r="BG26159" s="196"/>
      <c r="BH26159" s="196"/>
      <c r="BI26159" s="196"/>
      <c r="BJ26159" s="196"/>
    </row>
    <row r="26160" spans="59:62">
      <c r="BG26160" s="196"/>
      <c r="BH26160" s="196"/>
      <c r="BI26160" s="196"/>
      <c r="BJ26160" s="196"/>
    </row>
    <row r="26161" spans="59:62">
      <c r="BG26161" s="196"/>
      <c r="BH26161" s="196"/>
      <c r="BI26161" s="196"/>
      <c r="BJ26161" s="196"/>
    </row>
    <row r="26162" spans="59:62">
      <c r="BG26162" s="196"/>
      <c r="BH26162" s="196"/>
      <c r="BI26162" s="196"/>
      <c r="BJ26162" s="196"/>
    </row>
    <row r="26163" spans="59:62">
      <c r="BG26163" s="196"/>
      <c r="BH26163" s="196"/>
      <c r="BI26163" s="196"/>
      <c r="BJ26163" s="196"/>
    </row>
    <row r="26164" spans="59:62">
      <c r="BG26164" s="196"/>
      <c r="BH26164" s="196"/>
      <c r="BI26164" s="196"/>
      <c r="BJ26164" s="196"/>
    </row>
    <row r="26165" spans="59:62">
      <c r="BG26165" s="196"/>
      <c r="BH26165" s="196"/>
      <c r="BI26165" s="196"/>
      <c r="BJ26165" s="196"/>
    </row>
    <row r="26166" spans="59:62">
      <c r="BG26166" s="196"/>
      <c r="BH26166" s="196"/>
      <c r="BI26166" s="196"/>
      <c r="BJ26166" s="196"/>
    </row>
    <row r="26167" spans="59:62">
      <c r="BG26167" s="196"/>
      <c r="BH26167" s="196"/>
      <c r="BI26167" s="196"/>
      <c r="BJ26167" s="196"/>
    </row>
    <row r="26168" spans="59:62">
      <c r="BG26168" s="196"/>
      <c r="BH26168" s="196"/>
      <c r="BI26168" s="196"/>
      <c r="BJ26168" s="196"/>
    </row>
    <row r="26169" spans="59:62">
      <c r="BG26169" s="196"/>
      <c r="BH26169" s="196"/>
      <c r="BI26169" s="196"/>
      <c r="BJ26169" s="196"/>
    </row>
    <row r="26170" spans="59:62">
      <c r="BG26170" s="196"/>
      <c r="BH26170" s="196"/>
      <c r="BI26170" s="196"/>
      <c r="BJ26170" s="196"/>
    </row>
    <row r="26171" spans="59:62">
      <c r="BG26171" s="196"/>
      <c r="BH26171" s="196"/>
      <c r="BI26171" s="196"/>
      <c r="BJ26171" s="196"/>
    </row>
    <row r="26172" spans="59:62">
      <c r="BG26172" s="196"/>
      <c r="BH26172" s="196"/>
      <c r="BI26172" s="196"/>
      <c r="BJ26172" s="196"/>
    </row>
    <row r="26173" spans="59:62">
      <c r="BG26173" s="196"/>
      <c r="BH26173" s="196"/>
      <c r="BI26173" s="196"/>
      <c r="BJ26173" s="196"/>
    </row>
    <row r="26174" spans="59:62">
      <c r="BG26174" s="196"/>
      <c r="BH26174" s="196"/>
      <c r="BI26174" s="196"/>
      <c r="BJ26174" s="196"/>
    </row>
    <row r="26175" spans="59:62">
      <c r="BG26175" s="196"/>
      <c r="BH26175" s="196"/>
      <c r="BI26175" s="196"/>
      <c r="BJ26175" s="196"/>
    </row>
    <row r="26176" spans="59:62">
      <c r="BG26176" s="196"/>
      <c r="BH26176" s="196"/>
      <c r="BI26176" s="196"/>
      <c r="BJ26176" s="196"/>
    </row>
    <row r="26177" spans="59:62">
      <c r="BG26177" s="196"/>
      <c r="BH26177" s="196"/>
      <c r="BI26177" s="196"/>
      <c r="BJ26177" s="196"/>
    </row>
    <row r="26178" spans="59:62">
      <c r="BG26178" s="196"/>
      <c r="BH26178" s="196"/>
      <c r="BI26178" s="196"/>
      <c r="BJ26178" s="196"/>
    </row>
    <row r="26179" spans="59:62">
      <c r="BG26179" s="196"/>
      <c r="BH26179" s="196"/>
      <c r="BI26179" s="196"/>
      <c r="BJ26179" s="196"/>
    </row>
    <row r="26180" spans="59:62">
      <c r="BG26180" s="196"/>
      <c r="BH26180" s="196"/>
      <c r="BI26180" s="196"/>
      <c r="BJ26180" s="196"/>
    </row>
    <row r="26181" spans="59:62">
      <c r="BG26181" s="196"/>
      <c r="BH26181" s="196"/>
      <c r="BI26181" s="196"/>
      <c r="BJ26181" s="196"/>
    </row>
    <row r="26182" spans="59:62">
      <c r="BG26182" s="196"/>
      <c r="BH26182" s="196"/>
      <c r="BI26182" s="196"/>
      <c r="BJ26182" s="196"/>
    </row>
    <row r="26183" spans="59:62">
      <c r="BG26183" s="196"/>
      <c r="BH26183" s="196"/>
      <c r="BI26183" s="196"/>
      <c r="BJ26183" s="196"/>
    </row>
    <row r="26184" spans="59:62">
      <c r="BG26184" s="196"/>
      <c r="BH26184" s="196"/>
      <c r="BI26184" s="196"/>
      <c r="BJ26184" s="196"/>
    </row>
    <row r="26185" spans="59:62">
      <c r="BG26185" s="196"/>
      <c r="BH26185" s="196"/>
      <c r="BI26185" s="196"/>
      <c r="BJ26185" s="196"/>
    </row>
    <row r="26186" spans="59:62">
      <c r="BG26186" s="196"/>
      <c r="BH26186" s="196"/>
      <c r="BI26186" s="196"/>
      <c r="BJ26186" s="196"/>
    </row>
    <row r="26187" spans="59:62">
      <c r="BG26187" s="196"/>
      <c r="BH26187" s="196"/>
      <c r="BI26187" s="196"/>
      <c r="BJ26187" s="196"/>
    </row>
    <row r="26188" spans="59:62">
      <c r="BG26188" s="196"/>
      <c r="BH26188" s="196"/>
      <c r="BI26188" s="196"/>
      <c r="BJ26188" s="196"/>
    </row>
    <row r="26189" spans="59:62">
      <c r="BG26189" s="196"/>
      <c r="BH26189" s="196"/>
      <c r="BI26189" s="196"/>
      <c r="BJ26189" s="196"/>
    </row>
    <row r="26190" spans="59:62">
      <c r="BG26190" s="196"/>
      <c r="BH26190" s="196"/>
      <c r="BI26190" s="196"/>
      <c r="BJ26190" s="196"/>
    </row>
    <row r="26191" spans="59:62">
      <c r="BG26191" s="196"/>
      <c r="BH26191" s="196"/>
      <c r="BI26191" s="196"/>
      <c r="BJ26191" s="196"/>
    </row>
    <row r="26192" spans="59:62">
      <c r="BG26192" s="196"/>
      <c r="BH26192" s="196"/>
      <c r="BI26192" s="196"/>
      <c r="BJ26192" s="196"/>
    </row>
    <row r="26193" spans="59:62">
      <c r="BG26193" s="196"/>
      <c r="BH26193" s="196"/>
      <c r="BI26193" s="196"/>
      <c r="BJ26193" s="196"/>
    </row>
    <row r="26194" spans="59:62">
      <c r="BG26194" s="196"/>
      <c r="BH26194" s="196"/>
      <c r="BI26194" s="196"/>
      <c r="BJ26194" s="196"/>
    </row>
    <row r="26195" spans="59:62">
      <c r="BG26195" s="196"/>
      <c r="BH26195" s="196"/>
      <c r="BI26195" s="196"/>
      <c r="BJ26195" s="196"/>
    </row>
    <row r="26196" spans="59:62">
      <c r="BG26196" s="196"/>
      <c r="BH26196" s="196"/>
      <c r="BI26196" s="196"/>
      <c r="BJ26196" s="196"/>
    </row>
    <row r="26197" spans="59:62">
      <c r="BG26197" s="196"/>
      <c r="BH26197" s="196"/>
      <c r="BI26197" s="196"/>
      <c r="BJ26197" s="196"/>
    </row>
    <row r="26198" spans="59:62">
      <c r="BG26198" s="196"/>
      <c r="BH26198" s="196"/>
      <c r="BI26198" s="196"/>
      <c r="BJ26198" s="196"/>
    </row>
    <row r="26199" spans="59:62">
      <c r="BG26199" s="196"/>
      <c r="BH26199" s="196"/>
      <c r="BI26199" s="196"/>
      <c r="BJ26199" s="196"/>
    </row>
    <row r="26200" spans="59:62">
      <c r="BG26200" s="196"/>
      <c r="BH26200" s="196"/>
      <c r="BI26200" s="196"/>
      <c r="BJ26200" s="196"/>
    </row>
    <row r="26201" spans="59:62">
      <c r="BG26201" s="196"/>
      <c r="BH26201" s="196"/>
      <c r="BI26201" s="196"/>
      <c r="BJ26201" s="196"/>
    </row>
    <row r="26202" spans="59:62">
      <c r="BG26202" s="196"/>
      <c r="BH26202" s="196"/>
      <c r="BI26202" s="196"/>
      <c r="BJ26202" s="196"/>
    </row>
    <row r="26203" spans="59:62">
      <c r="BG26203" s="196"/>
      <c r="BH26203" s="196"/>
      <c r="BI26203" s="196"/>
      <c r="BJ26203" s="196"/>
    </row>
    <row r="26204" spans="59:62">
      <c r="BG26204" s="196"/>
      <c r="BH26204" s="196"/>
      <c r="BI26204" s="196"/>
      <c r="BJ26204" s="196"/>
    </row>
    <row r="26205" spans="59:62">
      <c r="BG26205" s="196"/>
      <c r="BH26205" s="196"/>
      <c r="BI26205" s="196"/>
      <c r="BJ26205" s="196"/>
    </row>
    <row r="26206" spans="59:62">
      <c r="BG26206" s="196"/>
      <c r="BH26206" s="196"/>
      <c r="BI26206" s="196"/>
      <c r="BJ26206" s="196"/>
    </row>
    <row r="26207" spans="59:62">
      <c r="BG26207" s="196"/>
      <c r="BH26207" s="196"/>
      <c r="BI26207" s="196"/>
      <c r="BJ26207" s="196"/>
    </row>
    <row r="26208" spans="59:62">
      <c r="BG26208" s="196"/>
      <c r="BH26208" s="196"/>
      <c r="BI26208" s="196"/>
      <c r="BJ26208" s="196"/>
    </row>
    <row r="26209" spans="59:62">
      <c r="BG26209" s="196"/>
      <c r="BH26209" s="196"/>
      <c r="BI26209" s="196"/>
      <c r="BJ26209" s="196"/>
    </row>
    <row r="26210" spans="59:62">
      <c r="BG26210" s="196"/>
      <c r="BH26210" s="196"/>
      <c r="BI26210" s="196"/>
      <c r="BJ26210" s="196"/>
    </row>
    <row r="26211" spans="59:62">
      <c r="BG26211" s="196"/>
      <c r="BH26211" s="196"/>
      <c r="BI26211" s="196"/>
      <c r="BJ26211" s="196"/>
    </row>
    <row r="26212" spans="59:62">
      <c r="BG26212" s="196"/>
      <c r="BH26212" s="196"/>
      <c r="BI26212" s="196"/>
      <c r="BJ26212" s="196"/>
    </row>
    <row r="26213" spans="59:62">
      <c r="BG26213" s="196"/>
      <c r="BH26213" s="196"/>
      <c r="BI26213" s="196"/>
      <c r="BJ26213" s="196"/>
    </row>
    <row r="26214" spans="59:62">
      <c r="BG26214" s="196"/>
      <c r="BH26214" s="196"/>
      <c r="BI26214" s="196"/>
      <c r="BJ26214" s="196"/>
    </row>
    <row r="26215" spans="59:62">
      <c r="BG26215" s="196"/>
      <c r="BH26215" s="196"/>
      <c r="BI26215" s="196"/>
      <c r="BJ26215" s="196"/>
    </row>
    <row r="26216" spans="59:62">
      <c r="BG26216" s="196"/>
      <c r="BH26216" s="196"/>
      <c r="BI26216" s="196"/>
      <c r="BJ26216" s="196"/>
    </row>
    <row r="26217" spans="59:62">
      <c r="BG26217" s="196"/>
      <c r="BH26217" s="196"/>
      <c r="BI26217" s="196"/>
      <c r="BJ26217" s="196"/>
    </row>
    <row r="26218" spans="59:62">
      <c r="BG26218" s="196"/>
      <c r="BH26218" s="196"/>
      <c r="BI26218" s="196"/>
      <c r="BJ26218" s="196"/>
    </row>
    <row r="26219" spans="59:62">
      <c r="BG26219" s="196"/>
      <c r="BH26219" s="196"/>
      <c r="BI26219" s="196"/>
      <c r="BJ26219" s="196"/>
    </row>
    <row r="26220" spans="59:62">
      <c r="BG26220" s="196"/>
      <c r="BH26220" s="196"/>
      <c r="BI26220" s="196"/>
      <c r="BJ26220" s="196"/>
    </row>
    <row r="26221" spans="59:62">
      <c r="BG26221" s="196"/>
      <c r="BH26221" s="196"/>
      <c r="BI26221" s="196"/>
      <c r="BJ26221" s="196"/>
    </row>
    <row r="26222" spans="59:62">
      <c r="BG26222" s="196"/>
      <c r="BH26222" s="196"/>
      <c r="BI26222" s="196"/>
      <c r="BJ26222" s="196"/>
    </row>
    <row r="26223" spans="59:62">
      <c r="BG26223" s="196"/>
      <c r="BH26223" s="196"/>
      <c r="BI26223" s="196"/>
      <c r="BJ26223" s="196"/>
    </row>
    <row r="26224" spans="59:62">
      <c r="BG26224" s="196"/>
      <c r="BH26224" s="196"/>
      <c r="BI26224" s="196"/>
      <c r="BJ26224" s="196"/>
    </row>
    <row r="26225" spans="59:62">
      <c r="BG26225" s="196"/>
      <c r="BH26225" s="196"/>
      <c r="BI26225" s="196"/>
      <c r="BJ26225" s="196"/>
    </row>
    <row r="26226" spans="59:62">
      <c r="BG26226" s="196"/>
      <c r="BH26226" s="196"/>
      <c r="BI26226" s="196"/>
      <c r="BJ26226" s="196"/>
    </row>
    <row r="26227" spans="59:62">
      <c r="BG26227" s="196"/>
      <c r="BH26227" s="196"/>
      <c r="BI26227" s="196"/>
      <c r="BJ26227" s="196"/>
    </row>
    <row r="26228" spans="59:62">
      <c r="BG26228" s="196"/>
      <c r="BH26228" s="196"/>
      <c r="BI26228" s="196"/>
      <c r="BJ26228" s="196"/>
    </row>
    <row r="26229" spans="59:62">
      <c r="BG26229" s="196"/>
      <c r="BH26229" s="196"/>
      <c r="BI26229" s="196"/>
      <c r="BJ26229" s="196"/>
    </row>
    <row r="26230" spans="59:62">
      <c r="BG26230" s="196"/>
      <c r="BH26230" s="196"/>
      <c r="BI26230" s="196"/>
      <c r="BJ26230" s="196"/>
    </row>
    <row r="26231" spans="59:62">
      <c r="BG26231" s="196"/>
      <c r="BH26231" s="196"/>
      <c r="BI26231" s="196"/>
      <c r="BJ26231" s="196"/>
    </row>
    <row r="26232" spans="59:62">
      <c r="BG26232" s="196"/>
      <c r="BH26232" s="196"/>
      <c r="BI26232" s="196"/>
      <c r="BJ26232" s="196"/>
    </row>
    <row r="26233" spans="59:62">
      <c r="BG26233" s="196"/>
      <c r="BH26233" s="196"/>
      <c r="BI26233" s="196"/>
      <c r="BJ26233" s="196"/>
    </row>
    <row r="26234" spans="59:62">
      <c r="BG26234" s="196"/>
      <c r="BH26234" s="196"/>
      <c r="BI26234" s="196"/>
      <c r="BJ26234" s="196"/>
    </row>
    <row r="26235" spans="59:62">
      <c r="BG26235" s="196"/>
      <c r="BH26235" s="196"/>
      <c r="BI26235" s="196"/>
      <c r="BJ26235" s="196"/>
    </row>
    <row r="26236" spans="59:62">
      <c r="BG26236" s="196"/>
      <c r="BH26236" s="196"/>
      <c r="BI26236" s="196"/>
      <c r="BJ26236" s="196"/>
    </row>
    <row r="26237" spans="59:62">
      <c r="BG26237" s="196"/>
      <c r="BH26237" s="196"/>
      <c r="BI26237" s="196"/>
      <c r="BJ26237" s="196"/>
    </row>
    <row r="26238" spans="59:62">
      <c r="BG26238" s="196"/>
      <c r="BH26238" s="196"/>
      <c r="BI26238" s="196"/>
      <c r="BJ26238" s="196"/>
    </row>
    <row r="26239" spans="59:62">
      <c r="BG26239" s="196"/>
      <c r="BH26239" s="196"/>
      <c r="BI26239" s="196"/>
      <c r="BJ26239" s="196"/>
    </row>
    <row r="26240" spans="59:62">
      <c r="BG26240" s="196"/>
      <c r="BH26240" s="196"/>
      <c r="BI26240" s="196"/>
      <c r="BJ26240" s="196"/>
    </row>
    <row r="26241" spans="59:62">
      <c r="BG26241" s="196"/>
      <c r="BH26241" s="196"/>
      <c r="BI26241" s="196"/>
      <c r="BJ26241" s="196"/>
    </row>
    <row r="26242" spans="59:62">
      <c r="BG26242" s="196"/>
      <c r="BH26242" s="196"/>
      <c r="BI26242" s="196"/>
      <c r="BJ26242" s="196"/>
    </row>
    <row r="26243" spans="59:62">
      <c r="BG26243" s="196"/>
      <c r="BH26243" s="196"/>
      <c r="BI26243" s="196"/>
      <c r="BJ26243" s="196"/>
    </row>
    <row r="26244" spans="59:62">
      <c r="BG26244" s="196"/>
      <c r="BH26244" s="196"/>
      <c r="BI26244" s="196"/>
      <c r="BJ26244" s="196"/>
    </row>
    <row r="26245" spans="59:62">
      <c r="BG26245" s="196"/>
      <c r="BH26245" s="196"/>
      <c r="BI26245" s="196"/>
      <c r="BJ26245" s="196"/>
    </row>
    <row r="26246" spans="59:62">
      <c r="BG26246" s="196"/>
      <c r="BH26246" s="196"/>
      <c r="BI26246" s="196"/>
      <c r="BJ26246" s="196"/>
    </row>
    <row r="26247" spans="59:62">
      <c r="BG26247" s="196"/>
      <c r="BH26247" s="196"/>
      <c r="BI26247" s="196"/>
      <c r="BJ26247" s="196"/>
    </row>
    <row r="26248" spans="59:62">
      <c r="BG26248" s="196"/>
      <c r="BH26248" s="196"/>
      <c r="BI26248" s="196"/>
      <c r="BJ26248" s="196"/>
    </row>
    <row r="26249" spans="59:62">
      <c r="BG26249" s="196"/>
      <c r="BH26249" s="196"/>
      <c r="BI26249" s="196"/>
      <c r="BJ26249" s="196"/>
    </row>
    <row r="26250" spans="59:62">
      <c r="BG26250" s="196"/>
      <c r="BH26250" s="196"/>
      <c r="BI26250" s="196"/>
      <c r="BJ26250" s="196"/>
    </row>
    <row r="26251" spans="59:62">
      <c r="BG26251" s="196"/>
      <c r="BH26251" s="196"/>
      <c r="BI26251" s="196"/>
      <c r="BJ26251" s="196"/>
    </row>
    <row r="26252" spans="59:62">
      <c r="BG26252" s="196"/>
      <c r="BH26252" s="196"/>
      <c r="BI26252" s="196"/>
      <c r="BJ26252" s="196"/>
    </row>
    <row r="26253" spans="59:62">
      <c r="BG26253" s="196"/>
      <c r="BH26253" s="196"/>
      <c r="BI26253" s="196"/>
      <c r="BJ26253" s="196"/>
    </row>
    <row r="26254" spans="59:62">
      <c r="BG26254" s="196"/>
      <c r="BH26254" s="196"/>
      <c r="BI26254" s="196"/>
      <c r="BJ26254" s="196"/>
    </row>
    <row r="26255" spans="59:62">
      <c r="BG26255" s="196"/>
      <c r="BH26255" s="196"/>
      <c r="BI26255" s="196"/>
      <c r="BJ26255" s="196"/>
    </row>
    <row r="26256" spans="59:62">
      <c r="BG26256" s="196"/>
      <c r="BH26256" s="196"/>
      <c r="BI26256" s="196"/>
      <c r="BJ26256" s="196"/>
    </row>
    <row r="26257" spans="59:62">
      <c r="BG26257" s="196"/>
      <c r="BH26257" s="196"/>
      <c r="BI26257" s="196"/>
      <c r="BJ26257" s="196"/>
    </row>
    <row r="26258" spans="59:62">
      <c r="BG26258" s="196"/>
      <c r="BH26258" s="196"/>
      <c r="BI26258" s="196"/>
      <c r="BJ26258" s="196"/>
    </row>
    <row r="26259" spans="59:62">
      <c r="BG26259" s="196"/>
      <c r="BH26259" s="196"/>
      <c r="BI26259" s="196"/>
      <c r="BJ26259" s="196"/>
    </row>
    <row r="26260" spans="59:62">
      <c r="BG26260" s="196"/>
      <c r="BH26260" s="196"/>
      <c r="BI26260" s="196"/>
      <c r="BJ26260" s="196"/>
    </row>
    <row r="26261" spans="59:62">
      <c r="BG26261" s="196"/>
      <c r="BH26261" s="196"/>
      <c r="BI26261" s="196"/>
      <c r="BJ26261" s="196"/>
    </row>
    <row r="26262" spans="59:62">
      <c r="BG26262" s="196"/>
      <c r="BH26262" s="196"/>
      <c r="BI26262" s="196"/>
      <c r="BJ26262" s="196"/>
    </row>
    <row r="26263" spans="59:62">
      <c r="BG26263" s="196"/>
      <c r="BH26263" s="196"/>
      <c r="BI26263" s="196"/>
      <c r="BJ26263" s="196"/>
    </row>
    <row r="26264" spans="59:62">
      <c r="BG26264" s="196"/>
      <c r="BH26264" s="196"/>
      <c r="BI26264" s="196"/>
      <c r="BJ26264" s="196"/>
    </row>
    <row r="26265" spans="59:62">
      <c r="BG26265" s="196"/>
      <c r="BH26265" s="196"/>
      <c r="BI26265" s="196"/>
      <c r="BJ26265" s="196"/>
    </row>
    <row r="26266" spans="59:62">
      <c r="BG26266" s="196"/>
      <c r="BH26266" s="196"/>
      <c r="BI26266" s="196"/>
      <c r="BJ26266" s="196"/>
    </row>
    <row r="26267" spans="59:62">
      <c r="BG26267" s="196"/>
      <c r="BH26267" s="196"/>
      <c r="BI26267" s="196"/>
      <c r="BJ26267" s="196"/>
    </row>
    <row r="26268" spans="59:62">
      <c r="BG26268" s="196"/>
      <c r="BH26268" s="196"/>
      <c r="BI26268" s="196"/>
      <c r="BJ26268" s="196"/>
    </row>
    <row r="26269" spans="59:62">
      <c r="BG26269" s="196"/>
      <c r="BH26269" s="196"/>
      <c r="BI26269" s="196"/>
      <c r="BJ26269" s="196"/>
    </row>
    <row r="26270" spans="59:62">
      <c r="BG26270" s="196"/>
      <c r="BH26270" s="196"/>
      <c r="BI26270" s="196"/>
      <c r="BJ26270" s="196"/>
    </row>
    <row r="26271" spans="59:62">
      <c r="BG26271" s="196"/>
      <c r="BH26271" s="196"/>
      <c r="BI26271" s="196"/>
      <c r="BJ26271" s="196"/>
    </row>
    <row r="26272" spans="59:62">
      <c r="BG26272" s="196"/>
      <c r="BH26272" s="196"/>
      <c r="BI26272" s="196"/>
      <c r="BJ26272" s="196"/>
    </row>
    <row r="26273" spans="59:62">
      <c r="BG26273" s="196"/>
      <c r="BH26273" s="196"/>
      <c r="BI26273" s="196"/>
      <c r="BJ26273" s="196"/>
    </row>
    <row r="26274" spans="59:62">
      <c r="BG26274" s="196"/>
      <c r="BH26274" s="196"/>
      <c r="BI26274" s="196"/>
      <c r="BJ26274" s="196"/>
    </row>
    <row r="26275" spans="59:62">
      <c r="BG26275" s="196"/>
      <c r="BH26275" s="196"/>
      <c r="BI26275" s="196"/>
      <c r="BJ26275" s="196"/>
    </row>
    <row r="26276" spans="59:62">
      <c r="BG26276" s="196"/>
      <c r="BH26276" s="196"/>
      <c r="BI26276" s="196"/>
      <c r="BJ26276" s="196"/>
    </row>
    <row r="26277" spans="59:62">
      <c r="BG26277" s="196"/>
      <c r="BH26277" s="196"/>
      <c r="BI26277" s="196"/>
      <c r="BJ26277" s="196"/>
    </row>
    <row r="26278" spans="59:62">
      <c r="BG26278" s="196"/>
      <c r="BH26278" s="196"/>
      <c r="BI26278" s="196"/>
      <c r="BJ26278" s="196"/>
    </row>
    <row r="26279" spans="59:62">
      <c r="BG26279" s="196"/>
      <c r="BH26279" s="196"/>
      <c r="BI26279" s="196"/>
      <c r="BJ26279" s="196"/>
    </row>
    <row r="26280" spans="59:62">
      <c r="BG26280" s="196"/>
      <c r="BH26280" s="196"/>
      <c r="BI26280" s="196"/>
      <c r="BJ26280" s="196"/>
    </row>
    <row r="26281" spans="59:62">
      <c r="BG26281" s="196"/>
      <c r="BH26281" s="196"/>
      <c r="BI26281" s="196"/>
      <c r="BJ26281" s="196"/>
    </row>
    <row r="26282" spans="59:62">
      <c r="BG26282" s="196"/>
      <c r="BH26282" s="196"/>
      <c r="BI26282" s="196"/>
      <c r="BJ26282" s="196"/>
    </row>
    <row r="26283" spans="59:62">
      <c r="BG26283" s="196"/>
      <c r="BH26283" s="196"/>
      <c r="BI26283" s="196"/>
      <c r="BJ26283" s="196"/>
    </row>
    <row r="26284" spans="59:62">
      <c r="BG26284" s="196"/>
      <c r="BH26284" s="196"/>
      <c r="BI26284" s="196"/>
      <c r="BJ26284" s="196"/>
    </row>
    <row r="26285" spans="59:62">
      <c r="BG26285" s="196"/>
      <c r="BH26285" s="196"/>
      <c r="BI26285" s="196"/>
      <c r="BJ26285" s="196"/>
    </row>
    <row r="26286" spans="59:62">
      <c r="BG26286" s="196"/>
      <c r="BH26286" s="196"/>
      <c r="BI26286" s="196"/>
      <c r="BJ26286" s="196"/>
    </row>
    <row r="26287" spans="59:62">
      <c r="BG26287" s="196"/>
      <c r="BH26287" s="196"/>
      <c r="BI26287" s="196"/>
      <c r="BJ26287" s="196"/>
    </row>
    <row r="26288" spans="59:62">
      <c r="BG26288" s="196"/>
      <c r="BH26288" s="196"/>
      <c r="BI26288" s="196"/>
      <c r="BJ26288" s="196"/>
    </row>
    <row r="26289" spans="59:62">
      <c r="BG26289" s="196"/>
      <c r="BH26289" s="196"/>
      <c r="BI26289" s="196"/>
      <c r="BJ26289" s="196"/>
    </row>
    <row r="26290" spans="59:62">
      <c r="BG26290" s="196"/>
      <c r="BH26290" s="196"/>
      <c r="BI26290" s="196"/>
      <c r="BJ26290" s="196"/>
    </row>
    <row r="26291" spans="59:62">
      <c r="BG26291" s="196"/>
      <c r="BH26291" s="196"/>
      <c r="BI26291" s="196"/>
      <c r="BJ26291" s="196"/>
    </row>
    <row r="26292" spans="59:62">
      <c r="BG26292" s="196"/>
      <c r="BH26292" s="196"/>
      <c r="BI26292" s="196"/>
      <c r="BJ26292" s="196"/>
    </row>
    <row r="26293" spans="59:62">
      <c r="BG26293" s="196"/>
      <c r="BH26293" s="196"/>
      <c r="BI26293" s="196"/>
      <c r="BJ26293" s="196"/>
    </row>
    <row r="26294" spans="59:62">
      <c r="BG26294" s="196"/>
      <c r="BH26294" s="196"/>
      <c r="BI26294" s="196"/>
      <c r="BJ26294" s="196"/>
    </row>
    <row r="26295" spans="59:62">
      <c r="BG26295" s="196"/>
      <c r="BH26295" s="196"/>
      <c r="BI26295" s="196"/>
      <c r="BJ26295" s="196"/>
    </row>
    <row r="26296" spans="59:62">
      <c r="BG26296" s="196"/>
      <c r="BH26296" s="196"/>
      <c r="BI26296" s="196"/>
      <c r="BJ26296" s="196"/>
    </row>
    <row r="26297" spans="59:62">
      <c r="BG26297" s="196"/>
      <c r="BH26297" s="196"/>
      <c r="BI26297" s="196"/>
      <c r="BJ26297" s="196"/>
    </row>
    <row r="26298" spans="59:62">
      <c r="BG26298" s="196"/>
      <c r="BH26298" s="196"/>
      <c r="BI26298" s="196"/>
      <c r="BJ26298" s="196"/>
    </row>
    <row r="26299" spans="59:62">
      <c r="BG26299" s="196"/>
      <c r="BH26299" s="196"/>
      <c r="BI26299" s="196"/>
      <c r="BJ26299" s="196"/>
    </row>
    <row r="26300" spans="59:62">
      <c r="BG26300" s="196"/>
      <c r="BH26300" s="196"/>
      <c r="BI26300" s="196"/>
      <c r="BJ26300" s="196"/>
    </row>
    <row r="26301" spans="59:62">
      <c r="BG26301" s="196"/>
      <c r="BH26301" s="196"/>
      <c r="BI26301" s="196"/>
      <c r="BJ26301" s="196"/>
    </row>
    <row r="26302" spans="59:62">
      <c r="BG26302" s="196"/>
      <c r="BH26302" s="196"/>
      <c r="BI26302" s="196"/>
      <c r="BJ26302" s="196"/>
    </row>
    <row r="26303" spans="59:62">
      <c r="BG26303" s="196"/>
      <c r="BH26303" s="196"/>
      <c r="BI26303" s="196"/>
      <c r="BJ26303" s="196"/>
    </row>
    <row r="26304" spans="59:62">
      <c r="BG26304" s="196"/>
      <c r="BH26304" s="196"/>
      <c r="BI26304" s="196"/>
      <c r="BJ26304" s="196"/>
    </row>
    <row r="26305" spans="59:62">
      <c r="BG26305" s="196"/>
      <c r="BH26305" s="196"/>
      <c r="BI26305" s="196"/>
      <c r="BJ26305" s="196"/>
    </row>
    <row r="26306" spans="59:62">
      <c r="BG26306" s="196"/>
      <c r="BH26306" s="196"/>
      <c r="BI26306" s="196"/>
      <c r="BJ26306" s="196"/>
    </row>
    <row r="26307" spans="59:62">
      <c r="BG26307" s="196"/>
      <c r="BH26307" s="196"/>
      <c r="BI26307" s="196"/>
      <c r="BJ26307" s="196"/>
    </row>
    <row r="26308" spans="59:62">
      <c r="BG26308" s="196"/>
      <c r="BH26308" s="196"/>
      <c r="BI26308" s="196"/>
      <c r="BJ26308" s="196"/>
    </row>
    <row r="26309" spans="59:62">
      <c r="BG26309" s="196"/>
      <c r="BH26309" s="196"/>
      <c r="BI26309" s="196"/>
      <c r="BJ26309" s="196"/>
    </row>
    <row r="26310" spans="59:62">
      <c r="BG26310" s="196"/>
      <c r="BH26310" s="196"/>
      <c r="BI26310" s="196"/>
      <c r="BJ26310" s="196"/>
    </row>
    <row r="26311" spans="59:62">
      <c r="BG26311" s="196"/>
      <c r="BH26311" s="196"/>
      <c r="BI26311" s="196"/>
      <c r="BJ26311" s="196"/>
    </row>
    <row r="26312" spans="59:62">
      <c r="BG26312" s="196"/>
      <c r="BH26312" s="196"/>
      <c r="BI26312" s="196"/>
      <c r="BJ26312" s="196"/>
    </row>
    <row r="26313" spans="59:62">
      <c r="BG26313" s="196"/>
      <c r="BH26313" s="196"/>
      <c r="BI26313" s="196"/>
      <c r="BJ26313" s="196"/>
    </row>
    <row r="26314" spans="59:62">
      <c r="BG26314" s="196"/>
      <c r="BH26314" s="196"/>
      <c r="BI26314" s="196"/>
      <c r="BJ26314" s="196"/>
    </row>
    <row r="26315" spans="59:62">
      <c r="BG26315" s="196"/>
      <c r="BH26315" s="196"/>
      <c r="BI26315" s="196"/>
      <c r="BJ26315" s="196"/>
    </row>
    <row r="26316" spans="59:62">
      <c r="BG26316" s="196"/>
      <c r="BH26316" s="196"/>
      <c r="BI26316" s="196"/>
      <c r="BJ26316" s="196"/>
    </row>
    <row r="26317" spans="59:62">
      <c r="BG26317" s="196"/>
      <c r="BH26317" s="196"/>
      <c r="BI26317" s="196"/>
      <c r="BJ26317" s="196"/>
    </row>
    <row r="26318" spans="59:62">
      <c r="BG26318" s="196"/>
      <c r="BH26318" s="196"/>
      <c r="BI26318" s="196"/>
      <c r="BJ26318" s="196"/>
    </row>
    <row r="26319" spans="59:62">
      <c r="BG26319" s="196"/>
      <c r="BH26319" s="196"/>
      <c r="BI26319" s="196"/>
      <c r="BJ26319" s="196"/>
    </row>
    <row r="26320" spans="59:62">
      <c r="BG26320" s="196"/>
      <c r="BH26320" s="196"/>
      <c r="BI26320" s="196"/>
      <c r="BJ26320" s="196"/>
    </row>
    <row r="26321" spans="59:62">
      <c r="BG26321" s="196"/>
      <c r="BH26321" s="196"/>
      <c r="BI26321" s="196"/>
      <c r="BJ26321" s="196"/>
    </row>
    <row r="26322" spans="59:62">
      <c r="BG26322" s="196"/>
      <c r="BH26322" s="196"/>
      <c r="BI26322" s="196"/>
      <c r="BJ26322" s="196"/>
    </row>
    <row r="26323" spans="59:62">
      <c r="BG26323" s="196"/>
      <c r="BH26323" s="196"/>
      <c r="BI26323" s="196"/>
      <c r="BJ26323" s="196"/>
    </row>
    <row r="26324" spans="59:62">
      <c r="BG26324" s="196"/>
      <c r="BH26324" s="196"/>
      <c r="BI26324" s="196"/>
      <c r="BJ26324" s="196"/>
    </row>
    <row r="26325" spans="59:62">
      <c r="BG26325" s="196"/>
      <c r="BH26325" s="196"/>
      <c r="BI26325" s="196"/>
      <c r="BJ26325" s="196"/>
    </row>
    <row r="26326" spans="59:62">
      <c r="BG26326" s="196"/>
      <c r="BH26326" s="196"/>
      <c r="BI26326" s="196"/>
      <c r="BJ26326" s="196"/>
    </row>
    <row r="26327" spans="59:62">
      <c r="BG26327" s="196"/>
      <c r="BH26327" s="196"/>
      <c r="BI26327" s="196"/>
      <c r="BJ26327" s="196"/>
    </row>
    <row r="26328" spans="59:62">
      <c r="BG26328" s="196"/>
      <c r="BH26328" s="196"/>
      <c r="BI26328" s="196"/>
      <c r="BJ26328" s="196"/>
    </row>
    <row r="26329" spans="59:62">
      <c r="BG26329" s="196"/>
      <c r="BH26329" s="196"/>
      <c r="BI26329" s="196"/>
      <c r="BJ26329" s="196"/>
    </row>
    <row r="26330" spans="59:62">
      <c r="BG26330" s="196"/>
      <c r="BH26330" s="196"/>
      <c r="BI26330" s="196"/>
      <c r="BJ26330" s="196"/>
    </row>
    <row r="26331" spans="59:62">
      <c r="BG26331" s="196"/>
      <c r="BH26331" s="196"/>
      <c r="BI26331" s="196"/>
      <c r="BJ26331" s="196"/>
    </row>
    <row r="26332" spans="59:62">
      <c r="BG26332" s="196"/>
      <c r="BH26332" s="196"/>
      <c r="BI26332" s="196"/>
      <c r="BJ26332" s="196"/>
    </row>
    <row r="26333" spans="59:62">
      <c r="BG26333" s="196"/>
      <c r="BH26333" s="196"/>
      <c r="BI26333" s="196"/>
      <c r="BJ26333" s="196"/>
    </row>
    <row r="26334" spans="59:62">
      <c r="BG26334" s="196"/>
      <c r="BH26334" s="196"/>
      <c r="BI26334" s="196"/>
      <c r="BJ26334" s="196"/>
    </row>
    <row r="26335" spans="59:62">
      <c r="BG26335" s="196"/>
      <c r="BH26335" s="196"/>
      <c r="BI26335" s="196"/>
      <c r="BJ26335" s="196"/>
    </row>
    <row r="26336" spans="59:62">
      <c r="BG26336" s="196"/>
      <c r="BH26336" s="196"/>
      <c r="BI26336" s="196"/>
      <c r="BJ26336" s="196"/>
    </row>
    <row r="26337" spans="59:62">
      <c r="BG26337" s="196"/>
      <c r="BH26337" s="196"/>
      <c r="BI26337" s="196"/>
      <c r="BJ26337" s="196"/>
    </row>
    <row r="26338" spans="59:62">
      <c r="BG26338" s="196"/>
      <c r="BH26338" s="196"/>
      <c r="BI26338" s="196"/>
      <c r="BJ26338" s="196"/>
    </row>
    <row r="26339" spans="59:62">
      <c r="BG26339" s="196"/>
      <c r="BH26339" s="196"/>
      <c r="BI26339" s="196"/>
      <c r="BJ26339" s="196"/>
    </row>
    <row r="26340" spans="59:62">
      <c r="BG26340" s="196"/>
      <c r="BH26340" s="196"/>
      <c r="BI26340" s="196"/>
      <c r="BJ26340" s="196"/>
    </row>
    <row r="26341" spans="59:62">
      <c r="BG26341" s="196"/>
      <c r="BH26341" s="196"/>
      <c r="BI26341" s="196"/>
      <c r="BJ26341" s="196"/>
    </row>
    <row r="26342" spans="59:62">
      <c r="BG26342" s="196"/>
      <c r="BH26342" s="196"/>
      <c r="BI26342" s="196"/>
      <c r="BJ26342" s="196"/>
    </row>
    <row r="26343" spans="59:62">
      <c r="BG26343" s="196"/>
      <c r="BH26343" s="196"/>
      <c r="BI26343" s="196"/>
      <c r="BJ26343" s="196"/>
    </row>
    <row r="26344" spans="59:62">
      <c r="BG26344" s="196"/>
      <c r="BH26344" s="196"/>
      <c r="BI26344" s="196"/>
      <c r="BJ26344" s="196"/>
    </row>
    <row r="26345" spans="59:62">
      <c r="BG26345" s="196"/>
      <c r="BH26345" s="196"/>
      <c r="BI26345" s="196"/>
      <c r="BJ26345" s="196"/>
    </row>
    <row r="26346" spans="59:62">
      <c r="BG26346" s="196"/>
      <c r="BH26346" s="196"/>
      <c r="BI26346" s="196"/>
      <c r="BJ26346" s="196"/>
    </row>
    <row r="26347" spans="59:62">
      <c r="BG26347" s="196"/>
      <c r="BH26347" s="196"/>
      <c r="BI26347" s="196"/>
      <c r="BJ26347" s="196"/>
    </row>
    <row r="26348" spans="59:62">
      <c r="BG26348" s="196"/>
      <c r="BH26348" s="196"/>
      <c r="BI26348" s="196"/>
      <c r="BJ26348" s="196"/>
    </row>
    <row r="26349" spans="59:62">
      <c r="BG26349" s="196"/>
      <c r="BH26349" s="196"/>
      <c r="BI26349" s="196"/>
      <c r="BJ26349" s="196"/>
    </row>
    <row r="26350" spans="59:62">
      <c r="BG26350" s="196"/>
      <c r="BH26350" s="196"/>
      <c r="BI26350" s="196"/>
      <c r="BJ26350" s="196"/>
    </row>
    <row r="26351" spans="59:62">
      <c r="BG26351" s="196"/>
      <c r="BH26351" s="196"/>
      <c r="BI26351" s="196"/>
      <c r="BJ26351" s="196"/>
    </row>
    <row r="26352" spans="59:62">
      <c r="BG26352" s="196"/>
      <c r="BH26352" s="196"/>
      <c r="BI26352" s="196"/>
      <c r="BJ26352" s="196"/>
    </row>
    <row r="26353" spans="59:62">
      <c r="BG26353" s="196"/>
      <c r="BH26353" s="196"/>
      <c r="BI26353" s="196"/>
      <c r="BJ26353" s="196"/>
    </row>
    <row r="26354" spans="59:62">
      <c r="BG26354" s="196"/>
      <c r="BH26354" s="196"/>
      <c r="BI26354" s="196"/>
      <c r="BJ26354" s="196"/>
    </row>
    <row r="26355" spans="59:62">
      <c r="BG26355" s="196"/>
      <c r="BH26355" s="196"/>
      <c r="BI26355" s="196"/>
      <c r="BJ26355" s="196"/>
    </row>
    <row r="26356" spans="59:62">
      <c r="BG26356" s="196"/>
      <c r="BH26356" s="196"/>
      <c r="BI26356" s="196"/>
      <c r="BJ26356" s="196"/>
    </row>
    <row r="26357" spans="59:62">
      <c r="BG26357" s="196"/>
      <c r="BH26357" s="196"/>
      <c r="BI26357" s="196"/>
      <c r="BJ26357" s="196"/>
    </row>
    <row r="26358" spans="59:62">
      <c r="BG26358" s="196"/>
      <c r="BH26358" s="196"/>
      <c r="BI26358" s="196"/>
      <c r="BJ26358" s="196"/>
    </row>
    <row r="26359" spans="59:62">
      <c r="BG26359" s="196"/>
      <c r="BH26359" s="196"/>
      <c r="BI26359" s="196"/>
      <c r="BJ26359" s="196"/>
    </row>
    <row r="26360" spans="59:62">
      <c r="BG26360" s="196"/>
      <c r="BH26360" s="196"/>
      <c r="BI26360" s="196"/>
      <c r="BJ26360" s="196"/>
    </row>
    <row r="26361" spans="59:62">
      <c r="BG26361" s="196"/>
      <c r="BH26361" s="196"/>
      <c r="BI26361" s="196"/>
      <c r="BJ26361" s="196"/>
    </row>
    <row r="26362" spans="59:62">
      <c r="BG26362" s="196"/>
      <c r="BH26362" s="196"/>
      <c r="BI26362" s="196"/>
      <c r="BJ26362" s="196"/>
    </row>
    <row r="26363" spans="59:62">
      <c r="BG26363" s="196"/>
      <c r="BH26363" s="196"/>
      <c r="BI26363" s="196"/>
      <c r="BJ26363" s="196"/>
    </row>
    <row r="26364" spans="59:62">
      <c r="BG26364" s="196"/>
      <c r="BH26364" s="196"/>
      <c r="BI26364" s="196"/>
      <c r="BJ26364" s="196"/>
    </row>
    <row r="26365" spans="59:62">
      <c r="BG26365" s="196"/>
      <c r="BH26365" s="196"/>
      <c r="BI26365" s="196"/>
      <c r="BJ26365" s="196"/>
    </row>
    <row r="26366" spans="59:62">
      <c r="BG26366" s="196"/>
      <c r="BH26366" s="196"/>
      <c r="BI26366" s="196"/>
      <c r="BJ26366" s="196"/>
    </row>
    <row r="26367" spans="59:62">
      <c r="BG26367" s="196"/>
      <c r="BH26367" s="196"/>
      <c r="BI26367" s="196"/>
      <c r="BJ26367" s="196"/>
    </row>
    <row r="26368" spans="59:62">
      <c r="BG26368" s="196"/>
      <c r="BH26368" s="196"/>
      <c r="BI26368" s="196"/>
      <c r="BJ26368" s="196"/>
    </row>
    <row r="26369" spans="59:62">
      <c r="BG26369" s="196"/>
      <c r="BH26369" s="196"/>
      <c r="BI26369" s="196"/>
      <c r="BJ26369" s="196"/>
    </row>
    <row r="26370" spans="59:62">
      <c r="BG26370" s="196"/>
      <c r="BH26370" s="196"/>
      <c r="BI26370" s="196"/>
      <c r="BJ26370" s="196"/>
    </row>
    <row r="26371" spans="59:62">
      <c r="BG26371" s="196"/>
      <c r="BH26371" s="196"/>
      <c r="BI26371" s="196"/>
      <c r="BJ26371" s="196"/>
    </row>
    <row r="26372" spans="59:62">
      <c r="BG26372" s="196"/>
      <c r="BH26372" s="196"/>
      <c r="BI26372" s="196"/>
      <c r="BJ26372" s="196"/>
    </row>
    <row r="26373" spans="59:62">
      <c r="BG26373" s="196"/>
      <c r="BH26373" s="196"/>
      <c r="BI26373" s="196"/>
      <c r="BJ26373" s="196"/>
    </row>
    <row r="26374" spans="59:62">
      <c r="BG26374" s="196"/>
      <c r="BH26374" s="196"/>
      <c r="BI26374" s="196"/>
      <c r="BJ26374" s="196"/>
    </row>
    <row r="26375" spans="59:62">
      <c r="BG26375" s="196"/>
      <c r="BH26375" s="196"/>
      <c r="BI26375" s="196"/>
      <c r="BJ26375" s="196"/>
    </row>
    <row r="26376" spans="59:62">
      <c r="BG26376" s="196"/>
      <c r="BH26376" s="196"/>
      <c r="BI26376" s="196"/>
      <c r="BJ26376" s="196"/>
    </row>
    <row r="26377" spans="59:62">
      <c r="BG26377" s="196"/>
      <c r="BH26377" s="196"/>
      <c r="BI26377" s="196"/>
      <c r="BJ26377" s="196"/>
    </row>
    <row r="26378" spans="59:62">
      <c r="BG26378" s="196"/>
      <c r="BH26378" s="196"/>
      <c r="BI26378" s="196"/>
      <c r="BJ26378" s="196"/>
    </row>
    <row r="26379" spans="59:62">
      <c r="BG26379" s="196"/>
      <c r="BH26379" s="196"/>
      <c r="BI26379" s="196"/>
      <c r="BJ26379" s="196"/>
    </row>
    <row r="26380" spans="59:62">
      <c r="BG26380" s="196"/>
      <c r="BH26380" s="196"/>
      <c r="BI26380" s="196"/>
      <c r="BJ26380" s="196"/>
    </row>
    <row r="26381" spans="59:62">
      <c r="BG26381" s="196"/>
      <c r="BH26381" s="196"/>
      <c r="BI26381" s="196"/>
      <c r="BJ26381" s="196"/>
    </row>
    <row r="26382" spans="59:62">
      <c r="BG26382" s="196"/>
      <c r="BH26382" s="196"/>
      <c r="BI26382" s="196"/>
      <c r="BJ26382" s="196"/>
    </row>
    <row r="26383" spans="59:62">
      <c r="BG26383" s="196"/>
      <c r="BH26383" s="196"/>
      <c r="BI26383" s="196"/>
      <c r="BJ26383" s="196"/>
    </row>
    <row r="26384" spans="59:62">
      <c r="BG26384" s="196"/>
      <c r="BH26384" s="196"/>
      <c r="BI26384" s="196"/>
      <c r="BJ26384" s="196"/>
    </row>
    <row r="26385" spans="59:62">
      <c r="BG26385" s="196"/>
      <c r="BH26385" s="196"/>
      <c r="BI26385" s="196"/>
      <c r="BJ26385" s="196"/>
    </row>
    <row r="26386" spans="59:62">
      <c r="BG26386" s="196"/>
      <c r="BH26386" s="196"/>
      <c r="BI26386" s="196"/>
      <c r="BJ26386" s="196"/>
    </row>
    <row r="26387" spans="59:62">
      <c r="BG26387" s="196"/>
      <c r="BH26387" s="196"/>
      <c r="BI26387" s="196"/>
      <c r="BJ26387" s="196"/>
    </row>
    <row r="26388" spans="59:62">
      <c r="BG26388" s="196"/>
      <c r="BH26388" s="196"/>
      <c r="BI26388" s="196"/>
      <c r="BJ26388" s="196"/>
    </row>
    <row r="26389" spans="59:62">
      <c r="BG26389" s="196"/>
      <c r="BH26389" s="196"/>
      <c r="BI26389" s="196"/>
      <c r="BJ26389" s="196"/>
    </row>
    <row r="26390" spans="59:62">
      <c r="BG26390" s="196"/>
      <c r="BH26390" s="196"/>
      <c r="BI26390" s="196"/>
      <c r="BJ26390" s="196"/>
    </row>
    <row r="26391" spans="59:62">
      <c r="BG26391" s="196"/>
      <c r="BH26391" s="196"/>
      <c r="BI26391" s="196"/>
      <c r="BJ26391" s="196"/>
    </row>
    <row r="26392" spans="59:62">
      <c r="BG26392" s="196"/>
      <c r="BH26392" s="196"/>
      <c r="BI26392" s="196"/>
      <c r="BJ26392" s="196"/>
    </row>
    <row r="26393" spans="59:62">
      <c r="BG26393" s="196"/>
      <c r="BH26393" s="196"/>
      <c r="BI26393" s="196"/>
      <c r="BJ26393" s="196"/>
    </row>
    <row r="26394" spans="59:62">
      <c r="BG26394" s="196"/>
      <c r="BH26394" s="196"/>
      <c r="BI26394" s="196"/>
      <c r="BJ26394" s="196"/>
    </row>
    <row r="26395" spans="59:62">
      <c r="BG26395" s="196"/>
      <c r="BH26395" s="196"/>
      <c r="BI26395" s="196"/>
      <c r="BJ26395" s="196"/>
    </row>
    <row r="26396" spans="59:62">
      <c r="BG26396" s="196"/>
      <c r="BH26396" s="196"/>
      <c r="BI26396" s="196"/>
      <c r="BJ26396" s="196"/>
    </row>
    <row r="26397" spans="59:62">
      <c r="BG26397" s="196"/>
      <c r="BH26397" s="196"/>
      <c r="BI26397" s="196"/>
      <c r="BJ26397" s="196"/>
    </row>
    <row r="26398" spans="59:62">
      <c r="BG26398" s="196"/>
      <c r="BH26398" s="196"/>
      <c r="BI26398" s="196"/>
      <c r="BJ26398" s="196"/>
    </row>
    <row r="26399" spans="59:62">
      <c r="BG26399" s="196"/>
      <c r="BH26399" s="196"/>
      <c r="BI26399" s="196"/>
      <c r="BJ26399" s="196"/>
    </row>
    <row r="26400" spans="59:62">
      <c r="BG26400" s="196"/>
      <c r="BH26400" s="196"/>
      <c r="BI26400" s="196"/>
      <c r="BJ26400" s="196"/>
    </row>
    <row r="26401" spans="59:62">
      <c r="BG26401" s="196"/>
      <c r="BH26401" s="196"/>
      <c r="BI26401" s="196"/>
      <c r="BJ26401" s="196"/>
    </row>
    <row r="26402" spans="59:62">
      <c r="BG26402" s="196"/>
      <c r="BH26402" s="196"/>
      <c r="BI26402" s="196"/>
      <c r="BJ26402" s="196"/>
    </row>
    <row r="26403" spans="59:62">
      <c r="BG26403" s="196"/>
      <c r="BH26403" s="196"/>
      <c r="BI26403" s="196"/>
      <c r="BJ26403" s="196"/>
    </row>
    <row r="26404" spans="59:62">
      <c r="BG26404" s="196"/>
      <c r="BH26404" s="196"/>
      <c r="BI26404" s="196"/>
      <c r="BJ26404" s="196"/>
    </row>
    <row r="26405" spans="59:62">
      <c r="BG26405" s="196"/>
      <c r="BH26405" s="196"/>
      <c r="BI26405" s="196"/>
      <c r="BJ26405" s="196"/>
    </row>
    <row r="26406" spans="59:62">
      <c r="BG26406" s="196"/>
      <c r="BH26406" s="196"/>
      <c r="BI26406" s="196"/>
      <c r="BJ26406" s="196"/>
    </row>
    <row r="26407" spans="59:62">
      <c r="BG26407" s="196"/>
      <c r="BH26407" s="196"/>
      <c r="BI26407" s="196"/>
      <c r="BJ26407" s="196"/>
    </row>
    <row r="26408" spans="59:62">
      <c r="BG26408" s="196"/>
      <c r="BH26408" s="196"/>
      <c r="BI26408" s="196"/>
      <c r="BJ26408" s="196"/>
    </row>
    <row r="26409" spans="59:62">
      <c r="BG26409" s="196"/>
      <c r="BH26409" s="196"/>
      <c r="BI26409" s="196"/>
      <c r="BJ26409" s="196"/>
    </row>
    <row r="26410" spans="59:62">
      <c r="BG26410" s="196"/>
      <c r="BH26410" s="196"/>
      <c r="BI26410" s="196"/>
      <c r="BJ26410" s="196"/>
    </row>
    <row r="26411" spans="59:62">
      <c r="BG26411" s="196"/>
      <c r="BH26411" s="196"/>
      <c r="BI26411" s="196"/>
      <c r="BJ26411" s="196"/>
    </row>
    <row r="26412" spans="59:62">
      <c r="BG26412" s="196"/>
      <c r="BH26412" s="196"/>
      <c r="BI26412" s="196"/>
      <c r="BJ26412" s="196"/>
    </row>
    <row r="26413" spans="59:62">
      <c r="BG26413" s="196"/>
      <c r="BH26413" s="196"/>
      <c r="BI26413" s="196"/>
      <c r="BJ26413" s="196"/>
    </row>
    <row r="26414" spans="59:62">
      <c r="BG26414" s="196"/>
      <c r="BH26414" s="196"/>
      <c r="BI26414" s="196"/>
      <c r="BJ26414" s="196"/>
    </row>
    <row r="26415" spans="59:62">
      <c r="BG26415" s="196"/>
      <c r="BH26415" s="196"/>
      <c r="BI26415" s="196"/>
      <c r="BJ26415" s="196"/>
    </row>
    <row r="26416" spans="59:62">
      <c r="BG26416" s="196"/>
      <c r="BH26416" s="196"/>
      <c r="BI26416" s="196"/>
      <c r="BJ26416" s="196"/>
    </row>
    <row r="26417" spans="59:62">
      <c r="BG26417" s="196"/>
      <c r="BH26417" s="196"/>
      <c r="BI26417" s="196"/>
      <c r="BJ26417" s="196"/>
    </row>
    <row r="26418" spans="59:62">
      <c r="BG26418" s="196"/>
      <c r="BH26418" s="196"/>
      <c r="BI26418" s="196"/>
      <c r="BJ26418" s="196"/>
    </row>
    <row r="26419" spans="59:62">
      <c r="BG26419" s="196"/>
      <c r="BH26419" s="196"/>
      <c r="BI26419" s="196"/>
      <c r="BJ26419" s="196"/>
    </row>
    <row r="26420" spans="59:62">
      <c r="BG26420" s="196"/>
      <c r="BH26420" s="196"/>
      <c r="BI26420" s="196"/>
      <c r="BJ26420" s="196"/>
    </row>
    <row r="26421" spans="59:62">
      <c r="BG26421" s="196"/>
      <c r="BH26421" s="196"/>
      <c r="BI26421" s="196"/>
      <c r="BJ26421" s="196"/>
    </row>
    <row r="26422" spans="59:62">
      <c r="BG26422" s="196"/>
      <c r="BH26422" s="196"/>
      <c r="BI26422" s="196"/>
      <c r="BJ26422" s="196"/>
    </row>
    <row r="26423" spans="59:62">
      <c r="BG26423" s="196"/>
      <c r="BH26423" s="196"/>
      <c r="BI26423" s="196"/>
      <c r="BJ26423" s="196"/>
    </row>
    <row r="26424" spans="59:62">
      <c r="BG26424" s="196"/>
      <c r="BH26424" s="196"/>
      <c r="BI26424" s="196"/>
      <c r="BJ26424" s="196"/>
    </row>
    <row r="26425" spans="59:62">
      <c r="BG26425" s="196"/>
      <c r="BH26425" s="196"/>
      <c r="BI26425" s="196"/>
      <c r="BJ26425" s="196"/>
    </row>
    <row r="26426" spans="59:62">
      <c r="BG26426" s="196"/>
      <c r="BH26426" s="196"/>
      <c r="BI26426" s="196"/>
      <c r="BJ26426" s="196"/>
    </row>
    <row r="26427" spans="59:62">
      <c r="BG26427" s="196"/>
      <c r="BH26427" s="196"/>
      <c r="BI26427" s="196"/>
      <c r="BJ26427" s="196"/>
    </row>
    <row r="26428" spans="59:62">
      <c r="BG26428" s="196"/>
      <c r="BH26428" s="196"/>
      <c r="BI26428" s="196"/>
      <c r="BJ26428" s="196"/>
    </row>
    <row r="26429" spans="59:62">
      <c r="BG26429" s="196"/>
      <c r="BH26429" s="196"/>
      <c r="BI26429" s="196"/>
      <c r="BJ26429" s="196"/>
    </row>
    <row r="26430" spans="59:62">
      <c r="BG26430" s="196"/>
      <c r="BH26430" s="196"/>
      <c r="BI26430" s="196"/>
      <c r="BJ26430" s="196"/>
    </row>
    <row r="26431" spans="59:62">
      <c r="BG26431" s="196"/>
      <c r="BH26431" s="196"/>
      <c r="BI26431" s="196"/>
      <c r="BJ26431" s="196"/>
    </row>
    <row r="26432" spans="59:62">
      <c r="BG26432" s="196"/>
      <c r="BH26432" s="196"/>
      <c r="BI26432" s="196"/>
      <c r="BJ26432" s="196"/>
    </row>
    <row r="26433" spans="59:62">
      <c r="BG26433" s="196"/>
      <c r="BH26433" s="196"/>
      <c r="BI26433" s="196"/>
      <c r="BJ26433" s="196"/>
    </row>
    <row r="26434" spans="59:62">
      <c r="BG26434" s="196"/>
      <c r="BH26434" s="196"/>
      <c r="BI26434" s="196"/>
      <c r="BJ26434" s="196"/>
    </row>
    <row r="26435" spans="59:62">
      <c r="BG26435" s="196"/>
      <c r="BH26435" s="196"/>
      <c r="BI26435" s="196"/>
      <c r="BJ26435" s="196"/>
    </row>
    <row r="26436" spans="59:62">
      <c r="BG26436" s="196"/>
      <c r="BH26436" s="196"/>
      <c r="BI26436" s="196"/>
      <c r="BJ26436" s="196"/>
    </row>
    <row r="26437" spans="59:62">
      <c r="BG26437" s="196"/>
      <c r="BH26437" s="196"/>
      <c r="BI26437" s="196"/>
      <c r="BJ26437" s="196"/>
    </row>
    <row r="26438" spans="59:62">
      <c r="BG26438" s="196"/>
      <c r="BH26438" s="196"/>
      <c r="BI26438" s="196"/>
      <c r="BJ26438" s="196"/>
    </row>
    <row r="26439" spans="59:62">
      <c r="BG26439" s="196"/>
      <c r="BH26439" s="196"/>
      <c r="BI26439" s="196"/>
      <c r="BJ26439" s="196"/>
    </row>
    <row r="26440" spans="59:62">
      <c r="BG26440" s="196"/>
      <c r="BH26440" s="196"/>
      <c r="BI26440" s="196"/>
      <c r="BJ26440" s="196"/>
    </row>
    <row r="26441" spans="59:62">
      <c r="BG26441" s="196"/>
      <c r="BH26441" s="196"/>
      <c r="BI26441" s="196"/>
      <c r="BJ26441" s="196"/>
    </row>
    <row r="26442" spans="59:62">
      <c r="BG26442" s="196"/>
      <c r="BH26442" s="196"/>
      <c r="BI26442" s="196"/>
      <c r="BJ26442" s="196"/>
    </row>
    <row r="26443" spans="59:62">
      <c r="BG26443" s="196"/>
      <c r="BH26443" s="196"/>
      <c r="BI26443" s="196"/>
      <c r="BJ26443" s="196"/>
    </row>
    <row r="26444" spans="59:62">
      <c r="BG26444" s="196"/>
      <c r="BH26444" s="196"/>
      <c r="BI26444" s="196"/>
      <c r="BJ26444" s="196"/>
    </row>
    <row r="26445" spans="59:62">
      <c r="BG26445" s="196"/>
      <c r="BH26445" s="196"/>
      <c r="BI26445" s="196"/>
      <c r="BJ26445" s="196"/>
    </row>
    <row r="26446" spans="59:62">
      <c r="BG26446" s="196"/>
      <c r="BH26446" s="196"/>
      <c r="BI26446" s="196"/>
      <c r="BJ26446" s="196"/>
    </row>
    <row r="26447" spans="59:62">
      <c r="BG26447" s="196"/>
      <c r="BH26447" s="196"/>
      <c r="BI26447" s="196"/>
      <c r="BJ26447" s="196"/>
    </row>
    <row r="26448" spans="59:62">
      <c r="BG26448" s="196"/>
      <c r="BH26448" s="196"/>
      <c r="BI26448" s="196"/>
      <c r="BJ26448" s="196"/>
    </row>
    <row r="26449" spans="59:62">
      <c r="BG26449" s="196"/>
      <c r="BH26449" s="196"/>
      <c r="BI26449" s="196"/>
      <c r="BJ26449" s="196"/>
    </row>
    <row r="26450" spans="59:62">
      <c r="BG26450" s="196"/>
      <c r="BH26450" s="196"/>
      <c r="BI26450" s="196"/>
      <c r="BJ26450" s="196"/>
    </row>
    <row r="26451" spans="59:62">
      <c r="BG26451" s="196"/>
      <c r="BH26451" s="196"/>
      <c r="BI26451" s="196"/>
      <c r="BJ26451" s="196"/>
    </row>
    <row r="26452" spans="59:62">
      <c r="BG26452" s="196"/>
      <c r="BH26452" s="196"/>
      <c r="BI26452" s="196"/>
      <c r="BJ26452" s="196"/>
    </row>
    <row r="26453" spans="59:62">
      <c r="BG26453" s="196"/>
      <c r="BH26453" s="196"/>
      <c r="BI26453" s="196"/>
      <c r="BJ26453" s="196"/>
    </row>
    <row r="26454" spans="59:62">
      <c r="BG26454" s="196"/>
      <c r="BH26454" s="196"/>
      <c r="BI26454" s="196"/>
      <c r="BJ26454" s="196"/>
    </row>
    <row r="26455" spans="59:62">
      <c r="BG26455" s="196"/>
      <c r="BH26455" s="196"/>
      <c r="BI26455" s="196"/>
      <c r="BJ26455" s="196"/>
    </row>
    <row r="26456" spans="59:62">
      <c r="BG26456" s="196"/>
      <c r="BH26456" s="196"/>
      <c r="BI26456" s="196"/>
      <c r="BJ26456" s="196"/>
    </row>
    <row r="26457" spans="59:62">
      <c r="BG26457" s="196"/>
      <c r="BH26457" s="196"/>
      <c r="BI26457" s="196"/>
      <c r="BJ26457" s="196"/>
    </row>
    <row r="26458" spans="59:62">
      <c r="BG26458" s="196"/>
      <c r="BH26458" s="196"/>
      <c r="BI26458" s="196"/>
      <c r="BJ26458" s="196"/>
    </row>
    <row r="26459" spans="59:62">
      <c r="BG26459" s="196"/>
      <c r="BH26459" s="196"/>
      <c r="BI26459" s="196"/>
      <c r="BJ26459" s="196"/>
    </row>
    <row r="26460" spans="59:62">
      <c r="BG26460" s="196"/>
      <c r="BH26460" s="196"/>
      <c r="BI26460" s="196"/>
      <c r="BJ26460" s="196"/>
    </row>
    <row r="26461" spans="59:62">
      <c r="BG26461" s="196"/>
      <c r="BH26461" s="196"/>
      <c r="BI26461" s="196"/>
      <c r="BJ26461" s="196"/>
    </row>
    <row r="26462" spans="59:62">
      <c r="BG26462" s="196"/>
      <c r="BH26462" s="196"/>
      <c r="BI26462" s="196"/>
      <c r="BJ26462" s="196"/>
    </row>
    <row r="26463" spans="59:62">
      <c r="BG26463" s="196"/>
      <c r="BH26463" s="196"/>
      <c r="BI26463" s="196"/>
      <c r="BJ26463" s="196"/>
    </row>
    <row r="26464" spans="59:62">
      <c r="BG26464" s="196"/>
      <c r="BH26464" s="196"/>
      <c r="BI26464" s="196"/>
      <c r="BJ26464" s="196"/>
    </row>
    <row r="26465" spans="59:62">
      <c r="BG26465" s="196"/>
      <c r="BH26465" s="196"/>
      <c r="BI26465" s="196"/>
      <c r="BJ26465" s="196"/>
    </row>
    <row r="26466" spans="59:62">
      <c r="BG26466" s="196"/>
      <c r="BH26466" s="196"/>
      <c r="BI26466" s="196"/>
      <c r="BJ26466" s="196"/>
    </row>
    <row r="26467" spans="59:62">
      <c r="BG26467" s="196"/>
      <c r="BH26467" s="196"/>
      <c r="BI26467" s="196"/>
      <c r="BJ26467" s="196"/>
    </row>
    <row r="26468" spans="59:62">
      <c r="BG26468" s="196"/>
      <c r="BH26468" s="196"/>
      <c r="BI26468" s="196"/>
      <c r="BJ26468" s="196"/>
    </row>
    <row r="26469" spans="59:62">
      <c r="BG26469" s="196"/>
      <c r="BH26469" s="196"/>
      <c r="BI26469" s="196"/>
      <c r="BJ26469" s="196"/>
    </row>
    <row r="26470" spans="59:62">
      <c r="BG26470" s="196"/>
      <c r="BH26470" s="196"/>
      <c r="BI26470" s="196"/>
      <c r="BJ26470" s="196"/>
    </row>
    <row r="26471" spans="59:62">
      <c r="BG26471" s="196"/>
      <c r="BH26471" s="196"/>
      <c r="BI26471" s="196"/>
      <c r="BJ26471" s="196"/>
    </row>
    <row r="26472" spans="59:62">
      <c r="BG26472" s="196"/>
      <c r="BH26472" s="196"/>
      <c r="BI26472" s="196"/>
      <c r="BJ26472" s="196"/>
    </row>
    <row r="26473" spans="59:62">
      <c r="BG26473" s="196"/>
      <c r="BH26473" s="196"/>
      <c r="BI26473" s="196"/>
      <c r="BJ26473" s="196"/>
    </row>
    <row r="26474" spans="59:62">
      <c r="BG26474" s="196"/>
      <c r="BH26474" s="196"/>
      <c r="BI26474" s="196"/>
      <c r="BJ26474" s="196"/>
    </row>
    <row r="26475" spans="59:62">
      <c r="BG26475" s="196"/>
      <c r="BH26475" s="196"/>
      <c r="BI26475" s="196"/>
      <c r="BJ26475" s="196"/>
    </row>
    <row r="26476" spans="59:62">
      <c r="BG26476" s="196"/>
      <c r="BH26476" s="196"/>
      <c r="BI26476" s="196"/>
      <c r="BJ26476" s="196"/>
    </row>
    <row r="26477" spans="59:62">
      <c r="BG26477" s="196"/>
      <c r="BH26477" s="196"/>
      <c r="BI26477" s="196"/>
      <c r="BJ26477" s="196"/>
    </row>
    <row r="26478" spans="59:62">
      <c r="BG26478" s="196"/>
      <c r="BH26478" s="196"/>
      <c r="BI26478" s="196"/>
      <c r="BJ26478" s="196"/>
    </row>
    <row r="26479" spans="59:62">
      <c r="BG26479" s="196"/>
      <c r="BH26479" s="196"/>
      <c r="BI26479" s="196"/>
      <c r="BJ26479" s="196"/>
    </row>
    <row r="26480" spans="59:62">
      <c r="BG26480" s="196"/>
      <c r="BH26480" s="196"/>
      <c r="BI26480" s="196"/>
      <c r="BJ26480" s="196"/>
    </row>
    <row r="26481" spans="59:62">
      <c r="BG26481" s="196"/>
      <c r="BH26481" s="196"/>
      <c r="BI26481" s="196"/>
      <c r="BJ26481" s="196"/>
    </row>
    <row r="26482" spans="59:62">
      <c r="BG26482" s="196"/>
      <c r="BH26482" s="196"/>
      <c r="BI26482" s="196"/>
      <c r="BJ26482" s="196"/>
    </row>
    <row r="26483" spans="59:62">
      <c r="BG26483" s="196"/>
      <c r="BH26483" s="196"/>
      <c r="BI26483" s="196"/>
      <c r="BJ26483" s="196"/>
    </row>
    <row r="26484" spans="59:62">
      <c r="BG26484" s="196"/>
      <c r="BH26484" s="196"/>
      <c r="BI26484" s="196"/>
      <c r="BJ26484" s="196"/>
    </row>
    <row r="26485" spans="59:62">
      <c r="BG26485" s="196"/>
      <c r="BH26485" s="196"/>
      <c r="BI26485" s="196"/>
      <c r="BJ26485" s="196"/>
    </row>
    <row r="26486" spans="59:62">
      <c r="BG26486" s="196"/>
      <c r="BH26486" s="196"/>
      <c r="BI26486" s="196"/>
      <c r="BJ26486" s="196"/>
    </row>
    <row r="26487" spans="59:62">
      <c r="BG26487" s="196"/>
      <c r="BH26487" s="196"/>
      <c r="BI26487" s="196"/>
      <c r="BJ26487" s="196"/>
    </row>
    <row r="26488" spans="59:62">
      <c r="BG26488" s="196"/>
      <c r="BH26488" s="196"/>
      <c r="BI26488" s="196"/>
      <c r="BJ26488" s="196"/>
    </row>
    <row r="26489" spans="59:62">
      <c r="BG26489" s="196"/>
      <c r="BH26489" s="196"/>
      <c r="BI26489" s="196"/>
      <c r="BJ26489" s="196"/>
    </row>
    <row r="26490" spans="59:62">
      <c r="BG26490" s="196"/>
      <c r="BH26490" s="196"/>
      <c r="BI26490" s="196"/>
      <c r="BJ26490" s="196"/>
    </row>
    <row r="26491" spans="59:62">
      <c r="BG26491" s="196"/>
      <c r="BH26491" s="196"/>
      <c r="BI26491" s="196"/>
      <c r="BJ26491" s="196"/>
    </row>
    <row r="26492" spans="59:62">
      <c r="BG26492" s="196"/>
      <c r="BH26492" s="196"/>
      <c r="BI26492" s="196"/>
      <c r="BJ26492" s="196"/>
    </row>
    <row r="26493" spans="59:62">
      <c r="BG26493" s="196"/>
      <c r="BH26493" s="196"/>
      <c r="BI26493" s="196"/>
      <c r="BJ26493" s="196"/>
    </row>
    <row r="26494" spans="59:62">
      <c r="BG26494" s="196"/>
      <c r="BH26494" s="196"/>
      <c r="BI26494" s="196"/>
      <c r="BJ26494" s="196"/>
    </row>
    <row r="26495" spans="59:62">
      <c r="BG26495" s="196"/>
      <c r="BH26495" s="196"/>
      <c r="BI26495" s="196"/>
      <c r="BJ26495" s="196"/>
    </row>
    <row r="26496" spans="59:62">
      <c r="BG26496" s="196"/>
      <c r="BH26496" s="196"/>
      <c r="BI26496" s="196"/>
      <c r="BJ26496" s="196"/>
    </row>
    <row r="26497" spans="59:62">
      <c r="BG26497" s="196"/>
      <c r="BH26497" s="196"/>
      <c r="BI26497" s="196"/>
      <c r="BJ26497" s="196"/>
    </row>
    <row r="26498" spans="59:62">
      <c r="BG26498" s="196"/>
      <c r="BH26498" s="196"/>
      <c r="BI26498" s="196"/>
      <c r="BJ26498" s="196"/>
    </row>
    <row r="26499" spans="59:62">
      <c r="BG26499" s="196"/>
      <c r="BH26499" s="196"/>
      <c r="BI26499" s="196"/>
      <c r="BJ26499" s="196"/>
    </row>
    <row r="26500" spans="59:62">
      <c r="BG26500" s="196"/>
      <c r="BH26500" s="196"/>
      <c r="BI26500" s="196"/>
      <c r="BJ26500" s="196"/>
    </row>
    <row r="26501" spans="59:62">
      <c r="BG26501" s="196"/>
      <c r="BH26501" s="196"/>
      <c r="BI26501" s="196"/>
      <c r="BJ26501" s="196"/>
    </row>
    <row r="26502" spans="59:62">
      <c r="BG26502" s="196"/>
      <c r="BH26502" s="196"/>
      <c r="BI26502" s="196"/>
      <c r="BJ26502" s="196"/>
    </row>
    <row r="26503" spans="59:62">
      <c r="BG26503" s="196"/>
      <c r="BH26503" s="196"/>
      <c r="BI26503" s="196"/>
      <c r="BJ26503" s="196"/>
    </row>
    <row r="26504" spans="59:62">
      <c r="BG26504" s="196"/>
      <c r="BH26504" s="196"/>
      <c r="BI26504" s="196"/>
      <c r="BJ26504" s="196"/>
    </row>
    <row r="26505" spans="59:62">
      <c r="BG26505" s="196"/>
      <c r="BH26505" s="196"/>
      <c r="BI26505" s="196"/>
      <c r="BJ26505" s="196"/>
    </row>
    <row r="26506" spans="59:62">
      <c r="BG26506" s="196"/>
      <c r="BH26506" s="196"/>
      <c r="BI26506" s="196"/>
      <c r="BJ26506" s="196"/>
    </row>
    <row r="26507" spans="59:62">
      <c r="BG26507" s="196"/>
      <c r="BH26507" s="196"/>
      <c r="BI26507" s="196"/>
      <c r="BJ26507" s="196"/>
    </row>
    <row r="26508" spans="59:62">
      <c r="BG26508" s="196"/>
      <c r="BH26508" s="196"/>
      <c r="BI26508" s="196"/>
      <c r="BJ26508" s="196"/>
    </row>
    <row r="26509" spans="59:62">
      <c r="BG26509" s="196"/>
      <c r="BH26509" s="196"/>
      <c r="BI26509" s="196"/>
      <c r="BJ26509" s="196"/>
    </row>
    <row r="26510" spans="59:62">
      <c r="BG26510" s="196"/>
      <c r="BH26510" s="196"/>
      <c r="BI26510" s="196"/>
      <c r="BJ26510" s="196"/>
    </row>
    <row r="26511" spans="59:62">
      <c r="BG26511" s="196"/>
      <c r="BH26511" s="196"/>
      <c r="BI26511" s="196"/>
      <c r="BJ26511" s="196"/>
    </row>
    <row r="26512" spans="59:62">
      <c r="BG26512" s="196"/>
      <c r="BH26512" s="196"/>
      <c r="BI26512" s="196"/>
      <c r="BJ26512" s="196"/>
    </row>
    <row r="26513" spans="59:62">
      <c r="BG26513" s="196"/>
      <c r="BH26513" s="196"/>
      <c r="BI26513" s="196"/>
      <c r="BJ26513" s="196"/>
    </row>
    <row r="26514" spans="59:62">
      <c r="BG26514" s="196"/>
      <c r="BH26514" s="196"/>
      <c r="BI26514" s="196"/>
      <c r="BJ26514" s="196"/>
    </row>
    <row r="26515" spans="59:62">
      <c r="BG26515" s="196"/>
      <c r="BH26515" s="196"/>
      <c r="BI26515" s="196"/>
      <c r="BJ26515" s="196"/>
    </row>
    <row r="26516" spans="59:62">
      <c r="BG26516" s="196"/>
      <c r="BH26516" s="196"/>
      <c r="BI26516" s="196"/>
      <c r="BJ26516" s="196"/>
    </row>
    <row r="26517" spans="59:62">
      <c r="BG26517" s="196"/>
      <c r="BH26517" s="196"/>
      <c r="BI26517" s="196"/>
      <c r="BJ26517" s="196"/>
    </row>
    <row r="26518" spans="59:62">
      <c r="BG26518" s="196"/>
      <c r="BH26518" s="196"/>
      <c r="BI26518" s="196"/>
      <c r="BJ26518" s="196"/>
    </row>
    <row r="26519" spans="59:62">
      <c r="BG26519" s="196"/>
      <c r="BH26519" s="196"/>
      <c r="BI26519" s="196"/>
      <c r="BJ26519" s="196"/>
    </row>
    <row r="26520" spans="59:62">
      <c r="BG26520" s="196"/>
      <c r="BH26520" s="196"/>
      <c r="BI26520" s="196"/>
      <c r="BJ26520" s="196"/>
    </row>
    <row r="26521" spans="59:62">
      <c r="BG26521" s="196"/>
      <c r="BH26521" s="196"/>
      <c r="BI26521" s="196"/>
      <c r="BJ26521" s="196"/>
    </row>
    <row r="26522" spans="59:62">
      <c r="BG26522" s="196"/>
      <c r="BH26522" s="196"/>
      <c r="BI26522" s="196"/>
      <c r="BJ26522" s="196"/>
    </row>
    <row r="26523" spans="59:62">
      <c r="BG26523" s="196"/>
      <c r="BH26523" s="196"/>
      <c r="BI26523" s="196"/>
      <c r="BJ26523" s="196"/>
    </row>
    <row r="26524" spans="59:62">
      <c r="BG26524" s="196"/>
      <c r="BH26524" s="196"/>
      <c r="BI26524" s="196"/>
      <c r="BJ26524" s="196"/>
    </row>
    <row r="26525" spans="59:62">
      <c r="BG26525" s="196"/>
      <c r="BH26525" s="196"/>
      <c r="BI26525" s="196"/>
      <c r="BJ26525" s="196"/>
    </row>
    <row r="26526" spans="59:62">
      <c r="BG26526" s="196"/>
      <c r="BH26526" s="196"/>
      <c r="BI26526" s="196"/>
      <c r="BJ26526" s="196"/>
    </row>
    <row r="26527" spans="59:62">
      <c r="BG26527" s="196"/>
      <c r="BH26527" s="196"/>
      <c r="BI26527" s="196"/>
      <c r="BJ26527" s="196"/>
    </row>
    <row r="26528" spans="59:62">
      <c r="BG26528" s="196"/>
      <c r="BH26528" s="196"/>
      <c r="BI26528" s="196"/>
      <c r="BJ26528" s="196"/>
    </row>
    <row r="26529" spans="59:62">
      <c r="BG26529" s="196"/>
      <c r="BH26529" s="196"/>
      <c r="BI26529" s="196"/>
      <c r="BJ26529" s="196"/>
    </row>
    <row r="26530" spans="59:62">
      <c r="BG26530" s="196"/>
      <c r="BH26530" s="196"/>
      <c r="BI26530" s="196"/>
      <c r="BJ26530" s="196"/>
    </row>
    <row r="26531" spans="59:62">
      <c r="BG26531" s="196"/>
      <c r="BH26531" s="196"/>
      <c r="BI26531" s="196"/>
      <c r="BJ26531" s="196"/>
    </row>
    <row r="26532" spans="59:62">
      <c r="BG26532" s="196"/>
      <c r="BH26532" s="196"/>
      <c r="BI26532" s="196"/>
      <c r="BJ26532" s="196"/>
    </row>
    <row r="26533" spans="59:62">
      <c r="BG26533" s="196"/>
      <c r="BH26533" s="196"/>
      <c r="BI26533" s="196"/>
      <c r="BJ26533" s="196"/>
    </row>
    <row r="26534" spans="59:62">
      <c r="BG26534" s="196"/>
      <c r="BH26534" s="196"/>
      <c r="BI26534" s="196"/>
      <c r="BJ26534" s="196"/>
    </row>
    <row r="26535" spans="59:62">
      <c r="BG26535" s="196"/>
      <c r="BH26535" s="196"/>
      <c r="BI26535" s="196"/>
      <c r="BJ26535" s="196"/>
    </row>
    <row r="26536" spans="59:62">
      <c r="BG26536" s="196"/>
      <c r="BH26536" s="196"/>
      <c r="BI26536" s="196"/>
      <c r="BJ26536" s="196"/>
    </row>
    <row r="26537" spans="59:62">
      <c r="BG26537" s="196"/>
      <c r="BH26537" s="196"/>
      <c r="BI26537" s="196"/>
      <c r="BJ26537" s="196"/>
    </row>
    <row r="26538" spans="59:62">
      <c r="BG26538" s="196"/>
      <c r="BH26538" s="196"/>
      <c r="BI26538" s="196"/>
      <c r="BJ26538" s="196"/>
    </row>
    <row r="26539" spans="59:62">
      <c r="BG26539" s="196"/>
      <c r="BH26539" s="196"/>
      <c r="BI26539" s="196"/>
      <c r="BJ26539" s="196"/>
    </row>
    <row r="26540" spans="59:62">
      <c r="BG26540" s="196"/>
      <c r="BH26540" s="196"/>
      <c r="BI26540" s="196"/>
      <c r="BJ26540" s="196"/>
    </row>
    <row r="26541" spans="59:62">
      <c r="BG26541" s="196"/>
      <c r="BH26541" s="196"/>
      <c r="BI26541" s="196"/>
      <c r="BJ26541" s="196"/>
    </row>
    <row r="26542" spans="59:62">
      <c r="BG26542" s="196"/>
      <c r="BH26542" s="196"/>
      <c r="BI26542" s="196"/>
      <c r="BJ26542" s="196"/>
    </row>
    <row r="26543" spans="59:62">
      <c r="BG26543" s="196"/>
      <c r="BH26543" s="196"/>
      <c r="BI26543" s="196"/>
      <c r="BJ26543" s="196"/>
    </row>
    <row r="26544" spans="59:62">
      <c r="BG26544" s="196"/>
      <c r="BH26544" s="196"/>
      <c r="BI26544" s="196"/>
      <c r="BJ26544" s="196"/>
    </row>
    <row r="26545" spans="59:62">
      <c r="BG26545" s="196"/>
      <c r="BH26545" s="196"/>
      <c r="BI26545" s="196"/>
      <c r="BJ26545" s="196"/>
    </row>
    <row r="26546" spans="59:62">
      <c r="BG26546" s="196"/>
      <c r="BH26546" s="196"/>
      <c r="BI26546" s="196"/>
      <c r="BJ26546" s="196"/>
    </row>
    <row r="26547" spans="59:62">
      <c r="BG26547" s="196"/>
      <c r="BH26547" s="196"/>
      <c r="BI26547" s="196"/>
      <c r="BJ26547" s="196"/>
    </row>
    <row r="26548" spans="59:62">
      <c r="BG26548" s="196"/>
      <c r="BH26548" s="196"/>
      <c r="BI26548" s="196"/>
      <c r="BJ26548" s="196"/>
    </row>
    <row r="26549" spans="59:62">
      <c r="BG26549" s="196"/>
      <c r="BH26549" s="196"/>
      <c r="BI26549" s="196"/>
      <c r="BJ26549" s="196"/>
    </row>
    <row r="26550" spans="59:62">
      <c r="BG26550" s="196"/>
      <c r="BH26550" s="196"/>
      <c r="BI26550" s="196"/>
      <c r="BJ26550" s="196"/>
    </row>
    <row r="26551" spans="59:62">
      <c r="BG26551" s="196"/>
      <c r="BH26551" s="196"/>
      <c r="BI26551" s="196"/>
      <c r="BJ26551" s="196"/>
    </row>
    <row r="26552" spans="59:62">
      <c r="BG26552" s="196"/>
      <c r="BH26552" s="196"/>
      <c r="BI26552" s="196"/>
      <c r="BJ26552" s="196"/>
    </row>
    <row r="26553" spans="59:62">
      <c r="BG26553" s="196"/>
      <c r="BH26553" s="196"/>
      <c r="BI26553" s="196"/>
      <c r="BJ26553" s="196"/>
    </row>
    <row r="26554" spans="59:62">
      <c r="BG26554" s="196"/>
      <c r="BH26554" s="196"/>
      <c r="BI26554" s="196"/>
      <c r="BJ26554" s="196"/>
    </row>
    <row r="26555" spans="59:62">
      <c r="BG26555" s="196"/>
      <c r="BH26555" s="196"/>
      <c r="BI26555" s="196"/>
      <c r="BJ26555" s="196"/>
    </row>
    <row r="26556" spans="59:62">
      <c r="BG26556" s="196"/>
      <c r="BH26556" s="196"/>
      <c r="BI26556" s="196"/>
      <c r="BJ26556" s="196"/>
    </row>
    <row r="26557" spans="59:62">
      <c r="BG26557" s="196"/>
      <c r="BH26557" s="196"/>
      <c r="BI26557" s="196"/>
      <c r="BJ26557" s="196"/>
    </row>
    <row r="26558" spans="59:62">
      <c r="BG26558" s="196"/>
      <c r="BH26558" s="196"/>
      <c r="BI26558" s="196"/>
      <c r="BJ26558" s="196"/>
    </row>
    <row r="26559" spans="59:62">
      <c r="BG26559" s="196"/>
      <c r="BH26559" s="196"/>
      <c r="BI26559" s="196"/>
      <c r="BJ26559" s="196"/>
    </row>
    <row r="26560" spans="59:62">
      <c r="BG26560" s="196"/>
      <c r="BH26560" s="196"/>
      <c r="BI26560" s="196"/>
      <c r="BJ26560" s="196"/>
    </row>
    <row r="26561" spans="59:62">
      <c r="BG26561" s="196"/>
      <c r="BH26561" s="196"/>
      <c r="BI26561" s="196"/>
      <c r="BJ26561" s="196"/>
    </row>
    <row r="26562" spans="59:62">
      <c r="BG26562" s="196"/>
      <c r="BH26562" s="196"/>
      <c r="BI26562" s="196"/>
      <c r="BJ26562" s="196"/>
    </row>
    <row r="26563" spans="59:62">
      <c r="BG26563" s="196"/>
      <c r="BH26563" s="196"/>
      <c r="BI26563" s="196"/>
      <c r="BJ26563" s="196"/>
    </row>
    <row r="26564" spans="59:62">
      <c r="BG26564" s="196"/>
      <c r="BH26564" s="196"/>
      <c r="BI26564" s="196"/>
      <c r="BJ26564" s="196"/>
    </row>
    <row r="26565" spans="59:62">
      <c r="BG26565" s="196"/>
      <c r="BH26565" s="196"/>
      <c r="BI26565" s="196"/>
      <c r="BJ26565" s="196"/>
    </row>
    <row r="26566" spans="59:62">
      <c r="BG26566" s="196"/>
      <c r="BH26566" s="196"/>
      <c r="BI26566" s="196"/>
      <c r="BJ26566" s="196"/>
    </row>
    <row r="26567" spans="59:62">
      <c r="BG26567" s="196"/>
      <c r="BH26567" s="196"/>
      <c r="BI26567" s="196"/>
      <c r="BJ26567" s="196"/>
    </row>
    <row r="26568" spans="59:62">
      <c r="BG26568" s="196"/>
      <c r="BH26568" s="196"/>
      <c r="BI26568" s="196"/>
      <c r="BJ26568" s="196"/>
    </row>
    <row r="26569" spans="59:62">
      <c r="BG26569" s="196"/>
      <c r="BH26569" s="196"/>
      <c r="BI26569" s="196"/>
      <c r="BJ26569" s="196"/>
    </row>
    <row r="26570" spans="59:62">
      <c r="BG26570" s="196"/>
      <c r="BH26570" s="196"/>
      <c r="BI26570" s="196"/>
      <c r="BJ26570" s="196"/>
    </row>
    <row r="26571" spans="59:62">
      <c r="BG26571" s="196"/>
      <c r="BH26571" s="196"/>
      <c r="BI26571" s="196"/>
      <c r="BJ26571" s="196"/>
    </row>
    <row r="26572" spans="59:62">
      <c r="BG26572" s="196"/>
      <c r="BH26572" s="196"/>
      <c r="BI26572" s="196"/>
      <c r="BJ26572" s="196"/>
    </row>
    <row r="26573" spans="59:62">
      <c r="BG26573" s="196"/>
      <c r="BH26573" s="196"/>
      <c r="BI26573" s="196"/>
      <c r="BJ26573" s="196"/>
    </row>
    <row r="26574" spans="59:62">
      <c r="BG26574" s="196"/>
      <c r="BH26574" s="196"/>
      <c r="BI26574" s="196"/>
      <c r="BJ26574" s="196"/>
    </row>
    <row r="26575" spans="59:62">
      <c r="BG26575" s="196"/>
      <c r="BH26575" s="196"/>
      <c r="BI26575" s="196"/>
      <c r="BJ26575" s="196"/>
    </row>
    <row r="26576" spans="59:62">
      <c r="BG26576" s="196"/>
      <c r="BH26576" s="196"/>
      <c r="BI26576" s="196"/>
      <c r="BJ26576" s="196"/>
    </row>
    <row r="26577" spans="59:62">
      <c r="BG26577" s="196"/>
      <c r="BH26577" s="196"/>
      <c r="BI26577" s="196"/>
      <c r="BJ26577" s="196"/>
    </row>
    <row r="26578" spans="59:62">
      <c r="BG26578" s="196"/>
      <c r="BH26578" s="196"/>
      <c r="BI26578" s="196"/>
      <c r="BJ26578" s="196"/>
    </row>
    <row r="26579" spans="59:62">
      <c r="BG26579" s="196"/>
      <c r="BH26579" s="196"/>
      <c r="BI26579" s="196"/>
      <c r="BJ26579" s="196"/>
    </row>
    <row r="26580" spans="59:62">
      <c r="BG26580" s="196"/>
      <c r="BH26580" s="196"/>
      <c r="BI26580" s="196"/>
      <c r="BJ26580" s="196"/>
    </row>
    <row r="26581" spans="59:62">
      <c r="BG26581" s="196"/>
      <c r="BH26581" s="196"/>
      <c r="BI26581" s="196"/>
      <c r="BJ26581" s="196"/>
    </row>
    <row r="26582" spans="59:62">
      <c r="BG26582" s="196"/>
      <c r="BH26582" s="196"/>
      <c r="BI26582" s="196"/>
      <c r="BJ26582" s="196"/>
    </row>
    <row r="26583" spans="59:62">
      <c r="BG26583" s="196"/>
      <c r="BH26583" s="196"/>
      <c r="BI26583" s="196"/>
      <c r="BJ26583" s="196"/>
    </row>
    <row r="26584" spans="59:62">
      <c r="BG26584" s="196"/>
      <c r="BH26584" s="196"/>
      <c r="BI26584" s="196"/>
      <c r="BJ26584" s="196"/>
    </row>
    <row r="26585" spans="59:62">
      <c r="BG26585" s="196"/>
      <c r="BH26585" s="196"/>
      <c r="BI26585" s="196"/>
      <c r="BJ26585" s="196"/>
    </row>
    <row r="26586" spans="59:62">
      <c r="BG26586" s="196"/>
      <c r="BH26586" s="196"/>
      <c r="BI26586" s="196"/>
      <c r="BJ26586" s="196"/>
    </row>
    <row r="26587" spans="59:62">
      <c r="BG26587" s="196"/>
      <c r="BH26587" s="196"/>
      <c r="BI26587" s="196"/>
      <c r="BJ26587" s="196"/>
    </row>
    <row r="26588" spans="59:62">
      <c r="BG26588" s="196"/>
      <c r="BH26588" s="196"/>
      <c r="BI26588" s="196"/>
      <c r="BJ26588" s="196"/>
    </row>
    <row r="26589" spans="59:62">
      <c r="BG26589" s="196"/>
      <c r="BH26589" s="196"/>
      <c r="BI26589" s="196"/>
      <c r="BJ26589" s="196"/>
    </row>
    <row r="26590" spans="59:62">
      <c r="BG26590" s="196"/>
      <c r="BH26590" s="196"/>
      <c r="BI26590" s="196"/>
      <c r="BJ26590" s="196"/>
    </row>
    <row r="26591" spans="59:62">
      <c r="BG26591" s="196"/>
      <c r="BH26591" s="196"/>
      <c r="BI26591" s="196"/>
      <c r="BJ26591" s="196"/>
    </row>
    <row r="26592" spans="59:62">
      <c r="BG26592" s="196"/>
      <c r="BH26592" s="196"/>
      <c r="BI26592" s="196"/>
      <c r="BJ26592" s="196"/>
    </row>
    <row r="26593" spans="59:62">
      <c r="BG26593" s="196"/>
      <c r="BH26593" s="196"/>
      <c r="BI26593" s="196"/>
      <c r="BJ26593" s="196"/>
    </row>
    <row r="26594" spans="59:62">
      <c r="BG26594" s="196"/>
      <c r="BH26594" s="196"/>
      <c r="BI26594" s="196"/>
      <c r="BJ26594" s="196"/>
    </row>
    <row r="26595" spans="59:62">
      <c r="BG26595" s="196"/>
      <c r="BH26595" s="196"/>
      <c r="BI26595" s="196"/>
      <c r="BJ26595" s="196"/>
    </row>
    <row r="26596" spans="59:62">
      <c r="BG26596" s="196"/>
      <c r="BH26596" s="196"/>
      <c r="BI26596" s="196"/>
      <c r="BJ26596" s="196"/>
    </row>
    <row r="26597" spans="59:62">
      <c r="BG26597" s="196"/>
      <c r="BH26597" s="196"/>
      <c r="BI26597" s="196"/>
      <c r="BJ26597" s="196"/>
    </row>
    <row r="26598" spans="59:62">
      <c r="BG26598" s="196"/>
      <c r="BH26598" s="196"/>
      <c r="BI26598" s="196"/>
      <c r="BJ26598" s="196"/>
    </row>
    <row r="26599" spans="59:62">
      <c r="BG26599" s="196"/>
      <c r="BH26599" s="196"/>
      <c r="BI26599" s="196"/>
      <c r="BJ26599" s="196"/>
    </row>
    <row r="26600" spans="59:62">
      <c r="BG26600" s="196"/>
      <c r="BH26600" s="196"/>
      <c r="BI26600" s="196"/>
      <c r="BJ26600" s="196"/>
    </row>
    <row r="26601" spans="59:62">
      <c r="BG26601" s="196"/>
      <c r="BH26601" s="196"/>
      <c r="BI26601" s="196"/>
      <c r="BJ26601" s="196"/>
    </row>
    <row r="26602" spans="59:62">
      <c r="BG26602" s="196"/>
      <c r="BH26602" s="196"/>
      <c r="BI26602" s="196"/>
      <c r="BJ26602" s="196"/>
    </row>
    <row r="26603" spans="59:62">
      <c r="BG26603" s="196"/>
      <c r="BH26603" s="196"/>
      <c r="BI26603" s="196"/>
      <c r="BJ26603" s="196"/>
    </row>
    <row r="26604" spans="59:62">
      <c r="BG26604" s="196"/>
      <c r="BH26604" s="196"/>
      <c r="BI26604" s="196"/>
      <c r="BJ26604" s="196"/>
    </row>
    <row r="26605" spans="59:62">
      <c r="BG26605" s="196"/>
      <c r="BH26605" s="196"/>
      <c r="BI26605" s="196"/>
      <c r="BJ26605" s="196"/>
    </row>
    <row r="26606" spans="59:62">
      <c r="BG26606" s="196"/>
      <c r="BH26606" s="196"/>
      <c r="BI26606" s="196"/>
      <c r="BJ26606" s="196"/>
    </row>
    <row r="26607" spans="59:62">
      <c r="BG26607" s="196"/>
      <c r="BH26607" s="196"/>
      <c r="BI26607" s="196"/>
      <c r="BJ26607" s="196"/>
    </row>
    <row r="26608" spans="59:62">
      <c r="BG26608" s="196"/>
      <c r="BH26608" s="196"/>
      <c r="BI26608" s="196"/>
      <c r="BJ26608" s="196"/>
    </row>
    <row r="26609" spans="59:62">
      <c r="BG26609" s="196"/>
      <c r="BH26609" s="196"/>
      <c r="BI26609" s="196"/>
      <c r="BJ26609" s="196"/>
    </row>
    <row r="26610" spans="59:62">
      <c r="BG26610" s="196"/>
      <c r="BH26610" s="196"/>
      <c r="BI26610" s="196"/>
      <c r="BJ26610" s="196"/>
    </row>
    <row r="26611" spans="59:62">
      <c r="BG26611" s="196"/>
      <c r="BH26611" s="196"/>
      <c r="BI26611" s="196"/>
      <c r="BJ26611" s="196"/>
    </row>
    <row r="26612" spans="59:62">
      <c r="BG26612" s="196"/>
      <c r="BH26612" s="196"/>
      <c r="BI26612" s="196"/>
      <c r="BJ26612" s="196"/>
    </row>
    <row r="26613" spans="59:62">
      <c r="BG26613" s="196"/>
      <c r="BH26613" s="196"/>
      <c r="BI26613" s="196"/>
      <c r="BJ26613" s="196"/>
    </row>
    <row r="26614" spans="59:62">
      <c r="BG26614" s="196"/>
      <c r="BH26614" s="196"/>
      <c r="BI26614" s="196"/>
      <c r="BJ26614" s="196"/>
    </row>
    <row r="26615" spans="59:62">
      <c r="BG26615" s="196"/>
      <c r="BH26615" s="196"/>
      <c r="BI26615" s="196"/>
      <c r="BJ26615" s="196"/>
    </row>
    <row r="26616" spans="59:62">
      <c r="BG26616" s="196"/>
      <c r="BH26616" s="196"/>
      <c r="BI26616" s="196"/>
      <c r="BJ26616" s="196"/>
    </row>
    <row r="26617" spans="59:62">
      <c r="BG26617" s="196"/>
      <c r="BH26617" s="196"/>
      <c r="BI26617" s="196"/>
      <c r="BJ26617" s="196"/>
    </row>
    <row r="26618" spans="59:62">
      <c r="BG26618" s="196"/>
      <c r="BH26618" s="196"/>
      <c r="BI26618" s="196"/>
      <c r="BJ26618" s="196"/>
    </row>
    <row r="26619" spans="59:62">
      <c r="BG26619" s="196"/>
      <c r="BH26619" s="196"/>
      <c r="BI26619" s="196"/>
      <c r="BJ26619" s="196"/>
    </row>
    <row r="26620" spans="59:62">
      <c r="BG26620" s="196"/>
      <c r="BH26620" s="196"/>
      <c r="BI26620" s="196"/>
      <c r="BJ26620" s="196"/>
    </row>
    <row r="26621" spans="59:62">
      <c r="BG26621" s="196"/>
      <c r="BH26621" s="196"/>
      <c r="BI26621" s="196"/>
      <c r="BJ26621" s="196"/>
    </row>
    <row r="26622" spans="59:62">
      <c r="BG26622" s="196"/>
      <c r="BH26622" s="196"/>
      <c r="BI26622" s="196"/>
      <c r="BJ26622" s="196"/>
    </row>
    <row r="26623" spans="59:62">
      <c r="BG26623" s="196"/>
      <c r="BH26623" s="196"/>
      <c r="BI26623" s="196"/>
      <c r="BJ26623" s="196"/>
    </row>
    <row r="26624" spans="59:62">
      <c r="BG26624" s="196"/>
      <c r="BH26624" s="196"/>
      <c r="BI26624" s="196"/>
      <c r="BJ26624" s="196"/>
    </row>
    <row r="26625" spans="59:62">
      <c r="BG26625" s="196"/>
      <c r="BH26625" s="196"/>
      <c r="BI26625" s="196"/>
      <c r="BJ26625" s="196"/>
    </row>
    <row r="26626" spans="59:62">
      <c r="BG26626" s="196"/>
      <c r="BH26626" s="196"/>
      <c r="BI26626" s="196"/>
      <c r="BJ26626" s="196"/>
    </row>
    <row r="26627" spans="59:62">
      <c r="BG26627" s="196"/>
      <c r="BH26627" s="196"/>
      <c r="BI26627" s="196"/>
      <c r="BJ26627" s="196"/>
    </row>
    <row r="26628" spans="59:62">
      <c r="BG26628" s="196"/>
      <c r="BH26628" s="196"/>
      <c r="BI26628" s="196"/>
      <c r="BJ26628" s="196"/>
    </row>
    <row r="26629" spans="59:62">
      <c r="BG26629" s="196"/>
      <c r="BH26629" s="196"/>
      <c r="BI26629" s="196"/>
      <c r="BJ26629" s="196"/>
    </row>
    <row r="26630" spans="59:62">
      <c r="BG26630" s="196"/>
      <c r="BH26630" s="196"/>
      <c r="BI26630" s="196"/>
      <c r="BJ26630" s="196"/>
    </row>
    <row r="26631" spans="59:62">
      <c r="BG26631" s="196"/>
      <c r="BH26631" s="196"/>
      <c r="BI26631" s="196"/>
      <c r="BJ26631" s="196"/>
    </row>
    <row r="26632" spans="59:62">
      <c r="BG26632" s="196"/>
      <c r="BH26632" s="196"/>
      <c r="BI26632" s="196"/>
      <c r="BJ26632" s="196"/>
    </row>
    <row r="26633" spans="59:62">
      <c r="BG26633" s="196"/>
      <c r="BH26633" s="196"/>
      <c r="BI26633" s="196"/>
      <c r="BJ26633" s="196"/>
    </row>
    <row r="26634" spans="59:62">
      <c r="BG26634" s="196"/>
      <c r="BH26634" s="196"/>
      <c r="BI26634" s="196"/>
      <c r="BJ26634" s="196"/>
    </row>
    <row r="26635" spans="59:62">
      <c r="BG26635" s="196"/>
      <c r="BH26635" s="196"/>
      <c r="BI26635" s="196"/>
      <c r="BJ26635" s="196"/>
    </row>
    <row r="26636" spans="59:62">
      <c r="BG26636" s="196"/>
      <c r="BH26636" s="196"/>
      <c r="BI26636" s="196"/>
      <c r="BJ26636" s="196"/>
    </row>
    <row r="26637" spans="59:62">
      <c r="BG26637" s="196"/>
      <c r="BH26637" s="196"/>
      <c r="BI26637" s="196"/>
      <c r="BJ26637" s="196"/>
    </row>
    <row r="26638" spans="59:62">
      <c r="BG26638" s="196"/>
      <c r="BH26638" s="196"/>
      <c r="BI26638" s="196"/>
      <c r="BJ26638" s="196"/>
    </row>
    <row r="26639" spans="59:62">
      <c r="BG26639" s="196"/>
      <c r="BH26639" s="196"/>
      <c r="BI26639" s="196"/>
      <c r="BJ26639" s="196"/>
    </row>
    <row r="26640" spans="59:62">
      <c r="BG26640" s="196"/>
      <c r="BH26640" s="196"/>
      <c r="BI26640" s="196"/>
      <c r="BJ26640" s="196"/>
    </row>
    <row r="26641" spans="59:62">
      <c r="BG26641" s="196"/>
      <c r="BH26641" s="196"/>
      <c r="BI26641" s="196"/>
      <c r="BJ26641" s="196"/>
    </row>
    <row r="26642" spans="59:62">
      <c r="BG26642" s="196"/>
      <c r="BH26642" s="196"/>
      <c r="BI26642" s="196"/>
      <c r="BJ26642" s="196"/>
    </row>
    <row r="26643" spans="59:62">
      <c r="BG26643" s="196"/>
      <c r="BH26643" s="196"/>
      <c r="BI26643" s="196"/>
      <c r="BJ26643" s="196"/>
    </row>
    <row r="26644" spans="59:62">
      <c r="BG26644" s="196"/>
      <c r="BH26644" s="196"/>
      <c r="BI26644" s="196"/>
      <c r="BJ26644" s="196"/>
    </row>
    <row r="26645" spans="59:62">
      <c r="BG26645" s="196"/>
      <c r="BH26645" s="196"/>
      <c r="BI26645" s="196"/>
      <c r="BJ26645" s="196"/>
    </row>
    <row r="26646" spans="59:62">
      <c r="BG26646" s="196"/>
      <c r="BH26646" s="196"/>
      <c r="BI26646" s="196"/>
      <c r="BJ26646" s="196"/>
    </row>
    <row r="26647" spans="59:62">
      <c r="BG26647" s="196"/>
      <c r="BH26647" s="196"/>
      <c r="BI26647" s="196"/>
      <c r="BJ26647" s="196"/>
    </row>
    <row r="26648" spans="59:62">
      <c r="BG26648" s="196"/>
      <c r="BH26648" s="196"/>
      <c r="BI26648" s="196"/>
      <c r="BJ26648" s="196"/>
    </row>
    <row r="26649" spans="59:62">
      <c r="BG26649" s="196"/>
      <c r="BH26649" s="196"/>
      <c r="BI26649" s="196"/>
      <c r="BJ26649" s="196"/>
    </row>
    <row r="26650" spans="59:62">
      <c r="BG26650" s="196"/>
      <c r="BH26650" s="196"/>
      <c r="BI26650" s="196"/>
      <c r="BJ26650" s="196"/>
    </row>
    <row r="26651" spans="59:62">
      <c r="BG26651" s="196"/>
      <c r="BH26651" s="196"/>
      <c r="BI26651" s="196"/>
      <c r="BJ26651" s="196"/>
    </row>
    <row r="26652" spans="59:62">
      <c r="BG26652" s="196"/>
      <c r="BH26652" s="196"/>
      <c r="BI26652" s="196"/>
      <c r="BJ26652" s="196"/>
    </row>
    <row r="26653" spans="59:62">
      <c r="BG26653" s="196"/>
      <c r="BH26653" s="196"/>
      <c r="BI26653" s="196"/>
      <c r="BJ26653" s="196"/>
    </row>
    <row r="26654" spans="59:62">
      <c r="BG26654" s="196"/>
      <c r="BH26654" s="196"/>
      <c r="BI26654" s="196"/>
      <c r="BJ26654" s="196"/>
    </row>
    <row r="26655" spans="59:62">
      <c r="BG26655" s="196"/>
      <c r="BH26655" s="196"/>
      <c r="BI26655" s="196"/>
      <c r="BJ26655" s="196"/>
    </row>
    <row r="26656" spans="59:62">
      <c r="BG26656" s="196"/>
      <c r="BH26656" s="196"/>
      <c r="BI26656" s="196"/>
      <c r="BJ26656" s="196"/>
    </row>
    <row r="26657" spans="59:62">
      <c r="BG26657" s="196"/>
      <c r="BH26657" s="196"/>
      <c r="BI26657" s="196"/>
      <c r="BJ26657" s="196"/>
    </row>
    <row r="26658" spans="59:62">
      <c r="BG26658" s="196"/>
      <c r="BH26658" s="196"/>
      <c r="BI26658" s="196"/>
      <c r="BJ26658" s="196"/>
    </row>
    <row r="26659" spans="59:62">
      <c r="BG26659" s="196"/>
      <c r="BH26659" s="196"/>
      <c r="BI26659" s="196"/>
      <c r="BJ26659" s="196"/>
    </row>
    <row r="26660" spans="59:62">
      <c r="BG26660" s="196"/>
      <c r="BH26660" s="196"/>
      <c r="BI26660" s="196"/>
      <c r="BJ26660" s="196"/>
    </row>
    <row r="26661" spans="59:62">
      <c r="BG26661" s="196"/>
      <c r="BH26661" s="196"/>
      <c r="BI26661" s="196"/>
      <c r="BJ26661" s="196"/>
    </row>
    <row r="26662" spans="59:62">
      <c r="BG26662" s="196"/>
      <c r="BH26662" s="196"/>
      <c r="BI26662" s="196"/>
      <c r="BJ26662" s="196"/>
    </row>
    <row r="26663" spans="59:62">
      <c r="BG26663" s="196"/>
      <c r="BH26663" s="196"/>
      <c r="BI26663" s="196"/>
      <c r="BJ26663" s="196"/>
    </row>
    <row r="26664" spans="59:62">
      <c r="BG26664" s="196"/>
      <c r="BH26664" s="196"/>
      <c r="BI26664" s="196"/>
      <c r="BJ26664" s="196"/>
    </row>
    <row r="26665" spans="59:62">
      <c r="BG26665" s="196"/>
      <c r="BH26665" s="196"/>
      <c r="BI26665" s="196"/>
      <c r="BJ26665" s="196"/>
    </row>
    <row r="26666" spans="59:62">
      <c r="BG26666" s="196"/>
      <c r="BH26666" s="196"/>
      <c r="BI26666" s="196"/>
      <c r="BJ26666" s="196"/>
    </row>
    <row r="26667" spans="59:62">
      <c r="BG26667" s="196"/>
      <c r="BH26667" s="196"/>
      <c r="BI26667" s="196"/>
      <c r="BJ26667" s="196"/>
    </row>
    <row r="26668" spans="59:62">
      <c r="BG26668" s="196"/>
      <c r="BH26668" s="196"/>
      <c r="BI26668" s="196"/>
      <c r="BJ26668" s="196"/>
    </row>
    <row r="26669" spans="59:62">
      <c r="BG26669" s="196"/>
      <c r="BH26669" s="196"/>
      <c r="BI26669" s="196"/>
      <c r="BJ26669" s="196"/>
    </row>
    <row r="26670" spans="59:62">
      <c r="BG26670" s="196"/>
      <c r="BH26670" s="196"/>
      <c r="BI26670" s="196"/>
      <c r="BJ26670" s="196"/>
    </row>
    <row r="26671" spans="59:62">
      <c r="BG26671" s="196"/>
      <c r="BH26671" s="196"/>
      <c r="BI26671" s="196"/>
      <c r="BJ26671" s="196"/>
    </row>
    <row r="26672" spans="59:62">
      <c r="BG26672" s="196"/>
      <c r="BH26672" s="196"/>
      <c r="BI26672" s="196"/>
      <c r="BJ26672" s="196"/>
    </row>
    <row r="26673" spans="59:62">
      <c r="BG26673" s="196"/>
      <c r="BH26673" s="196"/>
      <c r="BI26673" s="196"/>
      <c r="BJ26673" s="196"/>
    </row>
    <row r="26674" spans="59:62">
      <c r="BG26674" s="196"/>
      <c r="BH26674" s="196"/>
      <c r="BI26674" s="196"/>
      <c r="BJ26674" s="196"/>
    </row>
    <row r="26675" spans="59:62">
      <c r="BG26675" s="196"/>
      <c r="BH26675" s="196"/>
      <c r="BI26675" s="196"/>
      <c r="BJ26675" s="196"/>
    </row>
    <row r="26676" spans="59:62">
      <c r="BG26676" s="196"/>
      <c r="BH26676" s="196"/>
      <c r="BI26676" s="196"/>
      <c r="BJ26676" s="196"/>
    </row>
    <row r="26677" spans="59:62">
      <c r="BG26677" s="196"/>
      <c r="BH26677" s="196"/>
      <c r="BI26677" s="196"/>
      <c r="BJ26677" s="196"/>
    </row>
    <row r="26678" spans="59:62">
      <c r="BG26678" s="196"/>
      <c r="BH26678" s="196"/>
      <c r="BI26678" s="196"/>
      <c r="BJ26678" s="196"/>
    </row>
    <row r="26679" spans="59:62">
      <c r="BG26679" s="196"/>
      <c r="BH26679" s="196"/>
      <c r="BI26679" s="196"/>
      <c r="BJ26679" s="196"/>
    </row>
    <row r="26680" spans="59:62">
      <c r="BG26680" s="196"/>
      <c r="BH26680" s="196"/>
      <c r="BI26680" s="196"/>
      <c r="BJ26680" s="196"/>
    </row>
    <row r="26681" spans="59:62">
      <c r="BG26681" s="196"/>
      <c r="BH26681" s="196"/>
      <c r="BI26681" s="196"/>
      <c r="BJ26681" s="196"/>
    </row>
    <row r="26682" spans="59:62">
      <c r="BG26682" s="196"/>
      <c r="BH26682" s="196"/>
      <c r="BI26682" s="196"/>
      <c r="BJ26682" s="196"/>
    </row>
    <row r="26683" spans="59:62">
      <c r="BG26683" s="196"/>
      <c r="BH26683" s="196"/>
      <c r="BI26683" s="196"/>
      <c r="BJ26683" s="196"/>
    </row>
    <row r="26684" spans="59:62">
      <c r="BG26684" s="196"/>
      <c r="BH26684" s="196"/>
      <c r="BI26684" s="196"/>
      <c r="BJ26684" s="196"/>
    </row>
    <row r="26685" spans="59:62">
      <c r="BG26685" s="196"/>
      <c r="BH26685" s="196"/>
      <c r="BI26685" s="196"/>
      <c r="BJ26685" s="196"/>
    </row>
    <row r="26686" spans="59:62">
      <c r="BG26686" s="196"/>
      <c r="BH26686" s="196"/>
      <c r="BI26686" s="196"/>
      <c r="BJ26686" s="196"/>
    </row>
    <row r="26687" spans="59:62">
      <c r="BG26687" s="196"/>
      <c r="BH26687" s="196"/>
      <c r="BI26687" s="196"/>
      <c r="BJ26687" s="196"/>
    </row>
    <row r="26688" spans="59:62">
      <c r="BG26688" s="196"/>
      <c r="BH26688" s="196"/>
      <c r="BI26688" s="196"/>
      <c r="BJ26688" s="196"/>
    </row>
    <row r="26689" spans="59:62">
      <c r="BG26689" s="196"/>
      <c r="BH26689" s="196"/>
      <c r="BI26689" s="196"/>
      <c r="BJ26689" s="196"/>
    </row>
    <row r="26690" spans="59:62">
      <c r="BG26690" s="196"/>
      <c r="BH26690" s="196"/>
      <c r="BI26690" s="196"/>
      <c r="BJ26690" s="196"/>
    </row>
    <row r="26691" spans="59:62">
      <c r="BG26691" s="196"/>
      <c r="BH26691" s="196"/>
      <c r="BI26691" s="196"/>
      <c r="BJ26691" s="196"/>
    </row>
    <row r="26692" spans="59:62">
      <c r="BG26692" s="196"/>
      <c r="BH26692" s="196"/>
      <c r="BI26692" s="196"/>
      <c r="BJ26692" s="196"/>
    </row>
    <row r="26693" spans="59:62">
      <c r="BG26693" s="196"/>
      <c r="BH26693" s="196"/>
      <c r="BI26693" s="196"/>
      <c r="BJ26693" s="196"/>
    </row>
    <row r="26694" spans="59:62">
      <c r="BG26694" s="196"/>
      <c r="BH26694" s="196"/>
      <c r="BI26694" s="196"/>
      <c r="BJ26694" s="196"/>
    </row>
    <row r="26695" spans="59:62">
      <c r="BG26695" s="196"/>
      <c r="BH26695" s="196"/>
      <c r="BI26695" s="196"/>
      <c r="BJ26695" s="196"/>
    </row>
    <row r="26696" spans="59:62">
      <c r="BG26696" s="196"/>
      <c r="BH26696" s="196"/>
      <c r="BI26696" s="196"/>
      <c r="BJ26696" s="196"/>
    </row>
    <row r="26697" spans="59:62">
      <c r="BG26697" s="196"/>
      <c r="BH26697" s="196"/>
      <c r="BI26697" s="196"/>
      <c r="BJ26697" s="196"/>
    </row>
    <row r="26698" spans="59:62">
      <c r="BG26698" s="196"/>
      <c r="BH26698" s="196"/>
      <c r="BI26698" s="196"/>
      <c r="BJ26698" s="196"/>
    </row>
    <row r="26699" spans="59:62">
      <c r="BG26699" s="196"/>
      <c r="BH26699" s="196"/>
      <c r="BI26699" s="196"/>
      <c r="BJ26699" s="196"/>
    </row>
    <row r="26700" spans="59:62">
      <c r="BG26700" s="196"/>
      <c r="BH26700" s="196"/>
      <c r="BI26700" s="196"/>
      <c r="BJ26700" s="196"/>
    </row>
    <row r="26701" spans="59:62">
      <c r="BG26701" s="196"/>
      <c r="BH26701" s="196"/>
      <c r="BI26701" s="196"/>
      <c r="BJ26701" s="196"/>
    </row>
    <row r="26702" spans="59:62">
      <c r="BG26702" s="196"/>
      <c r="BH26702" s="196"/>
      <c r="BI26702" s="196"/>
      <c r="BJ26702" s="196"/>
    </row>
    <row r="26703" spans="59:62">
      <c r="BG26703" s="196"/>
      <c r="BH26703" s="196"/>
      <c r="BI26703" s="196"/>
      <c r="BJ26703" s="196"/>
    </row>
    <row r="26704" spans="59:62">
      <c r="BG26704" s="196"/>
      <c r="BH26704" s="196"/>
      <c r="BI26704" s="196"/>
      <c r="BJ26704" s="196"/>
    </row>
    <row r="26705" spans="59:62">
      <c r="BG26705" s="196"/>
      <c r="BH26705" s="196"/>
      <c r="BI26705" s="196"/>
      <c r="BJ26705" s="196"/>
    </row>
    <row r="26706" spans="59:62">
      <c r="BG26706" s="196"/>
      <c r="BH26706" s="196"/>
      <c r="BI26706" s="196"/>
      <c r="BJ26706" s="196"/>
    </row>
    <row r="26707" spans="59:62">
      <c r="BG26707" s="196"/>
      <c r="BH26707" s="196"/>
      <c r="BI26707" s="196"/>
      <c r="BJ26707" s="196"/>
    </row>
    <row r="26708" spans="59:62">
      <c r="BG26708" s="196"/>
      <c r="BH26708" s="196"/>
      <c r="BI26708" s="196"/>
      <c r="BJ26708" s="196"/>
    </row>
    <row r="26709" spans="59:62">
      <c r="BG26709" s="196"/>
      <c r="BH26709" s="196"/>
      <c r="BI26709" s="196"/>
      <c r="BJ26709" s="196"/>
    </row>
    <row r="26710" spans="59:62">
      <c r="BG26710" s="196"/>
      <c r="BH26710" s="196"/>
      <c r="BI26710" s="196"/>
      <c r="BJ26710" s="196"/>
    </row>
    <row r="26711" spans="59:62">
      <c r="BG26711" s="196"/>
      <c r="BH26711" s="196"/>
      <c r="BI26711" s="196"/>
      <c r="BJ26711" s="196"/>
    </row>
    <row r="26712" spans="59:62">
      <c r="BG26712" s="196"/>
      <c r="BH26712" s="196"/>
      <c r="BI26712" s="196"/>
      <c r="BJ26712" s="196"/>
    </row>
    <row r="26713" spans="59:62">
      <c r="BG26713" s="196"/>
      <c r="BH26713" s="196"/>
      <c r="BI26713" s="196"/>
      <c r="BJ26713" s="196"/>
    </row>
    <row r="26714" spans="59:62">
      <c r="BG26714" s="196"/>
      <c r="BH26714" s="196"/>
      <c r="BI26714" s="196"/>
      <c r="BJ26714" s="196"/>
    </row>
    <row r="26715" spans="59:62">
      <c r="BG26715" s="196"/>
      <c r="BH26715" s="196"/>
      <c r="BI26715" s="196"/>
      <c r="BJ26715" s="196"/>
    </row>
    <row r="26716" spans="59:62">
      <c r="BG26716" s="196"/>
      <c r="BH26716" s="196"/>
      <c r="BI26716" s="196"/>
      <c r="BJ26716" s="196"/>
    </row>
    <row r="26717" spans="59:62">
      <c r="BG26717" s="196"/>
      <c r="BH26717" s="196"/>
      <c r="BI26717" s="196"/>
      <c r="BJ26717" s="196"/>
    </row>
    <row r="26718" spans="59:62">
      <c r="BG26718" s="196"/>
      <c r="BH26718" s="196"/>
      <c r="BI26718" s="196"/>
      <c r="BJ26718" s="196"/>
    </row>
    <row r="26719" spans="59:62">
      <c r="BG26719" s="196"/>
      <c r="BH26719" s="196"/>
      <c r="BI26719" s="196"/>
      <c r="BJ26719" s="196"/>
    </row>
    <row r="26720" spans="59:62">
      <c r="BG26720" s="196"/>
      <c r="BH26720" s="196"/>
      <c r="BI26720" s="196"/>
      <c r="BJ26720" s="196"/>
    </row>
    <row r="26721" spans="59:62">
      <c r="BG26721" s="196"/>
      <c r="BH26721" s="196"/>
      <c r="BI26721" s="196"/>
      <c r="BJ26721" s="196"/>
    </row>
    <row r="26722" spans="59:62">
      <c r="BG26722" s="196"/>
      <c r="BH26722" s="196"/>
      <c r="BI26722" s="196"/>
      <c r="BJ26722" s="196"/>
    </row>
    <row r="26723" spans="59:62">
      <c r="BG26723" s="196"/>
      <c r="BH26723" s="196"/>
      <c r="BI26723" s="196"/>
      <c r="BJ26723" s="196"/>
    </row>
    <row r="26724" spans="59:62">
      <c r="BG26724" s="196"/>
      <c r="BH26724" s="196"/>
      <c r="BI26724" s="196"/>
      <c r="BJ26724" s="196"/>
    </row>
    <row r="26725" spans="59:62">
      <c r="BG26725" s="196"/>
      <c r="BH26725" s="196"/>
      <c r="BI26725" s="196"/>
      <c r="BJ26725" s="196"/>
    </row>
    <row r="26726" spans="59:62">
      <c r="BG26726" s="196"/>
      <c r="BH26726" s="196"/>
      <c r="BI26726" s="196"/>
      <c r="BJ26726" s="196"/>
    </row>
    <row r="26727" spans="59:62">
      <c r="BG26727" s="196"/>
      <c r="BH26727" s="196"/>
      <c r="BI26727" s="196"/>
      <c r="BJ26727" s="196"/>
    </row>
    <row r="26728" spans="59:62">
      <c r="BG26728" s="196"/>
      <c r="BH26728" s="196"/>
      <c r="BI26728" s="196"/>
      <c r="BJ26728" s="196"/>
    </row>
    <row r="26729" spans="59:62">
      <c r="BG26729" s="196"/>
      <c r="BH26729" s="196"/>
      <c r="BI26729" s="196"/>
      <c r="BJ26729" s="196"/>
    </row>
    <row r="26730" spans="59:62">
      <c r="BG26730" s="196"/>
      <c r="BH26730" s="196"/>
      <c r="BI26730" s="196"/>
      <c r="BJ26730" s="196"/>
    </row>
    <row r="26731" spans="59:62">
      <c r="BG26731" s="196"/>
      <c r="BH26731" s="196"/>
      <c r="BI26731" s="196"/>
      <c r="BJ26731" s="196"/>
    </row>
    <row r="26732" spans="59:62">
      <c r="BG26732" s="196"/>
      <c r="BH26732" s="196"/>
      <c r="BI26732" s="196"/>
      <c r="BJ26732" s="196"/>
    </row>
    <row r="26733" spans="59:62">
      <c r="BG26733" s="196"/>
      <c r="BH26733" s="196"/>
      <c r="BI26733" s="196"/>
      <c r="BJ26733" s="196"/>
    </row>
    <row r="26734" spans="59:62">
      <c r="BG26734" s="196"/>
      <c r="BH26734" s="196"/>
      <c r="BI26734" s="196"/>
      <c r="BJ26734" s="196"/>
    </row>
    <row r="26735" spans="59:62">
      <c r="BG26735" s="196"/>
      <c r="BH26735" s="196"/>
      <c r="BI26735" s="196"/>
      <c r="BJ26735" s="196"/>
    </row>
    <row r="26736" spans="59:62">
      <c r="BG26736" s="196"/>
      <c r="BH26736" s="196"/>
      <c r="BI26736" s="196"/>
      <c r="BJ26736" s="196"/>
    </row>
    <row r="26737" spans="59:62">
      <c r="BG26737" s="196"/>
      <c r="BH26737" s="196"/>
      <c r="BI26737" s="196"/>
      <c r="BJ26737" s="196"/>
    </row>
    <row r="26738" spans="59:62">
      <c r="BG26738" s="196"/>
      <c r="BH26738" s="196"/>
      <c r="BI26738" s="196"/>
      <c r="BJ26738" s="196"/>
    </row>
    <row r="26739" spans="59:62">
      <c r="BG26739" s="196"/>
      <c r="BH26739" s="196"/>
      <c r="BI26739" s="196"/>
      <c r="BJ26739" s="196"/>
    </row>
    <row r="26740" spans="59:62">
      <c r="BG26740" s="196"/>
      <c r="BH26740" s="196"/>
      <c r="BI26740" s="196"/>
      <c r="BJ26740" s="196"/>
    </row>
    <row r="26741" spans="59:62">
      <c r="BG26741" s="196"/>
      <c r="BH26741" s="196"/>
      <c r="BI26741" s="196"/>
      <c r="BJ26741" s="196"/>
    </row>
    <row r="26742" spans="59:62">
      <c r="BG26742" s="196"/>
      <c r="BH26742" s="196"/>
      <c r="BI26742" s="196"/>
      <c r="BJ26742" s="196"/>
    </row>
    <row r="26743" spans="59:62">
      <c r="BG26743" s="196"/>
      <c r="BH26743" s="196"/>
      <c r="BI26743" s="196"/>
      <c r="BJ26743" s="196"/>
    </row>
    <row r="26744" spans="59:62">
      <c r="BG26744" s="196"/>
      <c r="BH26744" s="196"/>
      <c r="BI26744" s="196"/>
      <c r="BJ26744" s="196"/>
    </row>
    <row r="26745" spans="59:62">
      <c r="BG26745" s="196"/>
      <c r="BH26745" s="196"/>
      <c r="BI26745" s="196"/>
      <c r="BJ26745" s="196"/>
    </row>
    <row r="26746" spans="59:62">
      <c r="BG26746" s="196"/>
      <c r="BH26746" s="196"/>
      <c r="BI26746" s="196"/>
      <c r="BJ26746" s="196"/>
    </row>
    <row r="26747" spans="59:62">
      <c r="BG26747" s="196"/>
      <c r="BH26747" s="196"/>
      <c r="BI26747" s="196"/>
      <c r="BJ26747" s="196"/>
    </row>
    <row r="26748" spans="59:62">
      <c r="BG26748" s="196"/>
      <c r="BH26748" s="196"/>
      <c r="BI26748" s="196"/>
      <c r="BJ26748" s="196"/>
    </row>
    <row r="26749" spans="59:62">
      <c r="BG26749" s="196"/>
      <c r="BH26749" s="196"/>
      <c r="BI26749" s="196"/>
      <c r="BJ26749" s="196"/>
    </row>
    <row r="26750" spans="59:62">
      <c r="BG26750" s="196"/>
      <c r="BH26750" s="196"/>
      <c r="BI26750" s="196"/>
      <c r="BJ26750" s="196"/>
    </row>
    <row r="26751" spans="59:62">
      <c r="BG26751" s="196"/>
      <c r="BH26751" s="196"/>
      <c r="BI26751" s="196"/>
      <c r="BJ26751" s="196"/>
    </row>
    <row r="26752" spans="59:62">
      <c r="BG26752" s="196"/>
      <c r="BH26752" s="196"/>
      <c r="BI26752" s="196"/>
      <c r="BJ26752" s="196"/>
    </row>
    <row r="26753" spans="59:62">
      <c r="BG26753" s="196"/>
      <c r="BH26753" s="196"/>
      <c r="BI26753" s="196"/>
      <c r="BJ26753" s="196"/>
    </row>
    <row r="26754" spans="59:62">
      <c r="BG26754" s="196"/>
      <c r="BH26754" s="196"/>
      <c r="BI26754" s="196"/>
      <c r="BJ26754" s="196"/>
    </row>
    <row r="26755" spans="59:62">
      <c r="BG26755" s="196"/>
      <c r="BH26755" s="196"/>
      <c r="BI26755" s="196"/>
      <c r="BJ26755" s="196"/>
    </row>
    <row r="26756" spans="59:62">
      <c r="BG26756" s="196"/>
      <c r="BH26756" s="196"/>
      <c r="BI26756" s="196"/>
      <c r="BJ26756" s="196"/>
    </row>
    <row r="26757" spans="59:62">
      <c r="BG26757" s="196"/>
      <c r="BH26757" s="196"/>
      <c r="BI26757" s="196"/>
      <c r="BJ26757" s="196"/>
    </row>
    <row r="26758" spans="59:62">
      <c r="BG26758" s="196"/>
      <c r="BH26758" s="196"/>
      <c r="BI26758" s="196"/>
      <c r="BJ26758" s="196"/>
    </row>
    <row r="26759" spans="59:62">
      <c r="BG26759" s="196"/>
      <c r="BH26759" s="196"/>
      <c r="BI26759" s="196"/>
      <c r="BJ26759" s="196"/>
    </row>
    <row r="26760" spans="59:62">
      <c r="BG26760" s="196"/>
      <c r="BH26760" s="196"/>
      <c r="BI26760" s="196"/>
      <c r="BJ26760" s="196"/>
    </row>
    <row r="26761" spans="59:62">
      <c r="BG26761" s="196"/>
      <c r="BH26761" s="196"/>
      <c r="BI26761" s="196"/>
      <c r="BJ26761" s="196"/>
    </row>
    <row r="26762" spans="59:62">
      <c r="BG26762" s="196"/>
      <c r="BH26762" s="196"/>
      <c r="BI26762" s="196"/>
      <c r="BJ26762" s="196"/>
    </row>
    <row r="26763" spans="59:62">
      <c r="BG26763" s="196"/>
      <c r="BH26763" s="196"/>
      <c r="BI26763" s="196"/>
      <c r="BJ26763" s="196"/>
    </row>
    <row r="26764" spans="59:62">
      <c r="BG26764" s="196"/>
      <c r="BH26764" s="196"/>
      <c r="BI26764" s="196"/>
      <c r="BJ26764" s="196"/>
    </row>
    <row r="26765" spans="59:62">
      <c r="BG26765" s="196"/>
      <c r="BH26765" s="196"/>
      <c r="BI26765" s="196"/>
      <c r="BJ26765" s="196"/>
    </row>
    <row r="26766" spans="59:62">
      <c r="BG26766" s="196"/>
      <c r="BH26766" s="196"/>
      <c r="BI26766" s="196"/>
      <c r="BJ26766" s="196"/>
    </row>
    <row r="26767" spans="59:62">
      <c r="BG26767" s="196"/>
      <c r="BH26767" s="196"/>
      <c r="BI26767" s="196"/>
      <c r="BJ26767" s="196"/>
    </row>
    <row r="26768" spans="59:62">
      <c r="BG26768" s="196"/>
      <c r="BH26768" s="196"/>
      <c r="BI26768" s="196"/>
      <c r="BJ26768" s="196"/>
    </row>
    <row r="26769" spans="59:62">
      <c r="BG26769" s="196"/>
      <c r="BH26769" s="196"/>
      <c r="BI26769" s="196"/>
      <c r="BJ26769" s="196"/>
    </row>
    <row r="26770" spans="59:62">
      <c r="BG26770" s="196"/>
      <c r="BH26770" s="196"/>
      <c r="BI26770" s="196"/>
      <c r="BJ26770" s="196"/>
    </row>
    <row r="26771" spans="59:62">
      <c r="BG26771" s="196"/>
      <c r="BH26771" s="196"/>
      <c r="BI26771" s="196"/>
      <c r="BJ26771" s="196"/>
    </row>
    <row r="26772" spans="59:62">
      <c r="BG26772" s="196"/>
      <c r="BH26772" s="196"/>
      <c r="BI26772" s="196"/>
      <c r="BJ26772" s="196"/>
    </row>
    <row r="26773" spans="59:62">
      <c r="BG26773" s="196"/>
      <c r="BH26773" s="196"/>
      <c r="BI26773" s="196"/>
      <c r="BJ26773" s="196"/>
    </row>
    <row r="26774" spans="59:62">
      <c r="BG26774" s="196"/>
      <c r="BH26774" s="196"/>
      <c r="BI26774" s="196"/>
      <c r="BJ26774" s="196"/>
    </row>
    <row r="26775" spans="59:62">
      <c r="BG26775" s="196"/>
      <c r="BH26775" s="196"/>
      <c r="BI26775" s="196"/>
      <c r="BJ26775" s="196"/>
    </row>
    <row r="26776" spans="59:62">
      <c r="BG26776" s="196"/>
      <c r="BH26776" s="196"/>
      <c r="BI26776" s="196"/>
      <c r="BJ26776" s="196"/>
    </row>
    <row r="26777" spans="59:62">
      <c r="BG26777" s="196"/>
      <c r="BH26777" s="196"/>
      <c r="BI26777" s="196"/>
      <c r="BJ26777" s="196"/>
    </row>
    <row r="26778" spans="59:62">
      <c r="BG26778" s="196"/>
      <c r="BH26778" s="196"/>
      <c r="BI26778" s="196"/>
      <c r="BJ26778" s="196"/>
    </row>
    <row r="26779" spans="59:62">
      <c r="BG26779" s="196"/>
      <c r="BH26779" s="196"/>
      <c r="BI26779" s="196"/>
      <c r="BJ26779" s="196"/>
    </row>
    <row r="26780" spans="59:62">
      <c r="BG26780" s="196"/>
      <c r="BH26780" s="196"/>
      <c r="BI26780" s="196"/>
      <c r="BJ26780" s="196"/>
    </row>
    <row r="26781" spans="59:62">
      <c r="BG26781" s="196"/>
      <c r="BH26781" s="196"/>
      <c r="BI26781" s="196"/>
      <c r="BJ26781" s="196"/>
    </row>
    <row r="26782" spans="59:62">
      <c r="BG26782" s="196"/>
      <c r="BH26782" s="196"/>
      <c r="BI26782" s="196"/>
      <c r="BJ26782" s="196"/>
    </row>
    <row r="26783" spans="59:62">
      <c r="BG26783" s="196"/>
      <c r="BH26783" s="196"/>
      <c r="BI26783" s="196"/>
      <c r="BJ26783" s="196"/>
    </row>
    <row r="26784" spans="59:62">
      <c r="BG26784" s="196"/>
      <c r="BH26784" s="196"/>
      <c r="BI26784" s="196"/>
      <c r="BJ26784" s="196"/>
    </row>
    <row r="26785" spans="59:62">
      <c r="BG26785" s="196"/>
      <c r="BH26785" s="196"/>
      <c r="BI26785" s="196"/>
      <c r="BJ26785" s="196"/>
    </row>
    <row r="26786" spans="59:62">
      <c r="BG26786" s="196"/>
      <c r="BH26786" s="196"/>
      <c r="BI26786" s="196"/>
      <c r="BJ26786" s="196"/>
    </row>
    <row r="26787" spans="59:62">
      <c r="BG26787" s="196"/>
      <c r="BH26787" s="196"/>
      <c r="BI26787" s="196"/>
      <c r="BJ26787" s="196"/>
    </row>
    <row r="26788" spans="59:62">
      <c r="BG26788" s="196"/>
      <c r="BH26788" s="196"/>
      <c r="BI26788" s="196"/>
      <c r="BJ26788" s="196"/>
    </row>
    <row r="26789" spans="59:62">
      <c r="BG26789" s="196"/>
      <c r="BH26789" s="196"/>
      <c r="BI26789" s="196"/>
      <c r="BJ26789" s="196"/>
    </row>
    <row r="26790" spans="59:62">
      <c r="BG26790" s="196"/>
      <c r="BH26790" s="196"/>
      <c r="BI26790" s="196"/>
      <c r="BJ26790" s="196"/>
    </row>
    <row r="26791" spans="59:62">
      <c r="BG26791" s="196"/>
      <c r="BH26791" s="196"/>
      <c r="BI26791" s="196"/>
      <c r="BJ26791" s="196"/>
    </row>
    <row r="26792" spans="59:62">
      <c r="BG26792" s="196"/>
      <c r="BH26792" s="196"/>
      <c r="BI26792" s="196"/>
      <c r="BJ26792" s="196"/>
    </row>
    <row r="26793" spans="59:62">
      <c r="BG26793" s="196"/>
      <c r="BH26793" s="196"/>
      <c r="BI26793" s="196"/>
      <c r="BJ26793" s="196"/>
    </row>
    <row r="26794" spans="59:62">
      <c r="BG26794" s="196"/>
      <c r="BH26794" s="196"/>
      <c r="BI26794" s="196"/>
      <c r="BJ26794" s="196"/>
    </row>
    <row r="26795" spans="59:62">
      <c r="BG26795" s="196"/>
      <c r="BH26795" s="196"/>
      <c r="BI26795" s="196"/>
      <c r="BJ26795" s="196"/>
    </row>
    <row r="26796" spans="59:62">
      <c r="BG26796" s="196"/>
      <c r="BH26796" s="196"/>
      <c r="BI26796" s="196"/>
      <c r="BJ26796" s="196"/>
    </row>
    <row r="26797" spans="59:62">
      <c r="BG26797" s="196"/>
      <c r="BH26797" s="196"/>
      <c r="BI26797" s="196"/>
      <c r="BJ26797" s="196"/>
    </row>
    <row r="26798" spans="59:62">
      <c r="BG26798" s="196"/>
      <c r="BH26798" s="196"/>
      <c r="BI26798" s="196"/>
      <c r="BJ26798" s="196"/>
    </row>
    <row r="26799" spans="59:62">
      <c r="BG26799" s="196"/>
      <c r="BH26799" s="196"/>
      <c r="BI26799" s="196"/>
      <c r="BJ26799" s="196"/>
    </row>
    <row r="26800" spans="59:62">
      <c r="BG26800" s="196"/>
      <c r="BH26800" s="196"/>
      <c r="BI26800" s="196"/>
      <c r="BJ26800" s="196"/>
    </row>
    <row r="26801" spans="59:62">
      <c r="BG26801" s="196"/>
      <c r="BH26801" s="196"/>
      <c r="BI26801" s="196"/>
      <c r="BJ26801" s="196"/>
    </row>
    <row r="26802" spans="59:62">
      <c r="BG26802" s="196"/>
      <c r="BH26802" s="196"/>
      <c r="BI26802" s="196"/>
      <c r="BJ26802" s="196"/>
    </row>
    <row r="26803" spans="59:62">
      <c r="BG26803" s="196"/>
      <c r="BH26803" s="196"/>
      <c r="BI26803" s="196"/>
      <c r="BJ26803" s="196"/>
    </row>
    <row r="26804" spans="59:62">
      <c r="BG26804" s="196"/>
      <c r="BH26804" s="196"/>
      <c r="BI26804" s="196"/>
      <c r="BJ26804" s="196"/>
    </row>
    <row r="26805" spans="59:62">
      <c r="BG26805" s="196"/>
      <c r="BH26805" s="196"/>
      <c r="BI26805" s="196"/>
      <c r="BJ26805" s="196"/>
    </row>
    <row r="26806" spans="59:62">
      <c r="BG26806" s="196"/>
      <c r="BH26806" s="196"/>
      <c r="BI26806" s="196"/>
      <c r="BJ26806" s="196"/>
    </row>
    <row r="26807" spans="59:62">
      <c r="BG26807" s="196"/>
      <c r="BH26807" s="196"/>
      <c r="BI26807" s="196"/>
      <c r="BJ26807" s="196"/>
    </row>
    <row r="26808" spans="59:62">
      <c r="BG26808" s="196"/>
      <c r="BH26808" s="196"/>
      <c r="BI26808" s="196"/>
      <c r="BJ26808" s="196"/>
    </row>
    <row r="26809" spans="59:62">
      <c r="BG26809" s="196"/>
      <c r="BH26809" s="196"/>
      <c r="BI26809" s="196"/>
      <c r="BJ26809" s="196"/>
    </row>
    <row r="26810" spans="59:62">
      <c r="BG26810" s="196"/>
      <c r="BH26810" s="196"/>
      <c r="BI26810" s="196"/>
      <c r="BJ26810" s="196"/>
    </row>
    <row r="26811" spans="59:62">
      <c r="BG26811" s="196"/>
      <c r="BH26811" s="196"/>
      <c r="BI26811" s="196"/>
      <c r="BJ26811" s="196"/>
    </row>
    <row r="26812" spans="59:62">
      <c r="BG26812" s="196"/>
      <c r="BH26812" s="196"/>
      <c r="BI26812" s="196"/>
      <c r="BJ26812" s="196"/>
    </row>
    <row r="26813" spans="59:62">
      <c r="BG26813" s="196"/>
      <c r="BH26813" s="196"/>
      <c r="BI26813" s="196"/>
      <c r="BJ26813" s="196"/>
    </row>
    <row r="26814" spans="59:62">
      <c r="BG26814" s="196"/>
      <c r="BH26814" s="196"/>
      <c r="BI26814" s="196"/>
      <c r="BJ26814" s="196"/>
    </row>
    <row r="26815" spans="59:62">
      <c r="BG26815" s="196"/>
      <c r="BH26815" s="196"/>
      <c r="BI26815" s="196"/>
      <c r="BJ26815" s="196"/>
    </row>
    <row r="26816" spans="59:62">
      <c r="BG26816" s="196"/>
      <c r="BH26816" s="196"/>
      <c r="BI26816" s="196"/>
      <c r="BJ26816" s="196"/>
    </row>
    <row r="26817" spans="59:62">
      <c r="BG26817" s="196"/>
      <c r="BH26817" s="196"/>
      <c r="BI26817" s="196"/>
      <c r="BJ26817" s="196"/>
    </row>
    <row r="26818" spans="59:62">
      <c r="BG26818" s="196"/>
      <c r="BH26818" s="196"/>
      <c r="BI26818" s="196"/>
      <c r="BJ26818" s="196"/>
    </row>
    <row r="26819" spans="59:62">
      <c r="BG26819" s="196"/>
      <c r="BH26819" s="196"/>
      <c r="BI26819" s="196"/>
      <c r="BJ26819" s="196"/>
    </row>
    <row r="26820" spans="59:62">
      <c r="BG26820" s="196"/>
      <c r="BH26820" s="196"/>
      <c r="BI26820" s="196"/>
      <c r="BJ26820" s="196"/>
    </row>
    <row r="26821" spans="59:62">
      <c r="BG26821" s="196"/>
      <c r="BH26821" s="196"/>
      <c r="BI26821" s="196"/>
      <c r="BJ26821" s="196"/>
    </row>
    <row r="26822" spans="59:62">
      <c r="BG26822" s="196"/>
      <c r="BH26822" s="196"/>
      <c r="BI26822" s="196"/>
      <c r="BJ26822" s="196"/>
    </row>
    <row r="26823" spans="59:62">
      <c r="BG26823" s="196"/>
      <c r="BH26823" s="196"/>
      <c r="BI26823" s="196"/>
      <c r="BJ26823" s="196"/>
    </row>
    <row r="26824" spans="59:62">
      <c r="BG26824" s="196"/>
      <c r="BH26824" s="196"/>
      <c r="BI26824" s="196"/>
      <c r="BJ26824" s="196"/>
    </row>
    <row r="26825" spans="59:62">
      <c r="BG26825" s="196"/>
      <c r="BH26825" s="196"/>
      <c r="BI26825" s="196"/>
      <c r="BJ26825" s="196"/>
    </row>
    <row r="26826" spans="59:62">
      <c r="BG26826" s="196"/>
      <c r="BH26826" s="196"/>
      <c r="BI26826" s="196"/>
      <c r="BJ26826" s="196"/>
    </row>
    <row r="26827" spans="59:62">
      <c r="BG26827" s="196"/>
      <c r="BH26827" s="196"/>
      <c r="BI26827" s="196"/>
      <c r="BJ26827" s="196"/>
    </row>
    <row r="26828" spans="59:62">
      <c r="BG26828" s="196"/>
      <c r="BH26828" s="196"/>
      <c r="BI26828" s="196"/>
      <c r="BJ26828" s="196"/>
    </row>
    <row r="26829" spans="59:62">
      <c r="BG26829" s="196"/>
      <c r="BH26829" s="196"/>
      <c r="BI26829" s="196"/>
      <c r="BJ26829" s="196"/>
    </row>
    <row r="26830" spans="59:62">
      <c r="BG26830" s="196"/>
      <c r="BH26830" s="196"/>
      <c r="BI26830" s="196"/>
      <c r="BJ26830" s="196"/>
    </row>
    <row r="26831" spans="59:62">
      <c r="BG26831" s="196"/>
      <c r="BH26831" s="196"/>
      <c r="BI26831" s="196"/>
      <c r="BJ26831" s="196"/>
    </row>
    <row r="26832" spans="59:62">
      <c r="BG26832" s="196"/>
      <c r="BH26832" s="196"/>
      <c r="BI26832" s="196"/>
      <c r="BJ26832" s="196"/>
    </row>
    <row r="26833" spans="59:62">
      <c r="BG26833" s="196"/>
      <c r="BH26833" s="196"/>
      <c r="BI26833" s="196"/>
      <c r="BJ26833" s="196"/>
    </row>
    <row r="26834" spans="59:62">
      <c r="BG26834" s="196"/>
      <c r="BH26834" s="196"/>
      <c r="BI26834" s="196"/>
      <c r="BJ26834" s="196"/>
    </row>
    <row r="26835" spans="59:62">
      <c r="BG26835" s="196"/>
      <c r="BH26835" s="196"/>
      <c r="BI26835" s="196"/>
      <c r="BJ26835" s="196"/>
    </row>
    <row r="26836" spans="59:62">
      <c r="BG26836" s="196"/>
      <c r="BH26836" s="196"/>
      <c r="BI26836" s="196"/>
      <c r="BJ26836" s="196"/>
    </row>
    <row r="26837" spans="59:62">
      <c r="BG26837" s="196"/>
      <c r="BH26837" s="196"/>
      <c r="BI26837" s="196"/>
      <c r="BJ26837" s="196"/>
    </row>
    <row r="26838" spans="59:62">
      <c r="BG26838" s="196"/>
      <c r="BH26838" s="196"/>
      <c r="BI26838" s="196"/>
      <c r="BJ26838" s="196"/>
    </row>
    <row r="26839" spans="59:62">
      <c r="BG26839" s="196"/>
      <c r="BH26839" s="196"/>
      <c r="BI26839" s="196"/>
      <c r="BJ26839" s="196"/>
    </row>
    <row r="26840" spans="59:62">
      <c r="BG26840" s="196"/>
      <c r="BH26840" s="196"/>
      <c r="BI26840" s="196"/>
      <c r="BJ26840" s="196"/>
    </row>
    <row r="26841" spans="59:62">
      <c r="BG26841" s="196"/>
      <c r="BH26841" s="196"/>
      <c r="BI26841" s="196"/>
      <c r="BJ26841" s="196"/>
    </row>
    <row r="26842" spans="59:62">
      <c r="BG26842" s="196"/>
      <c r="BH26842" s="196"/>
      <c r="BI26842" s="196"/>
      <c r="BJ26842" s="196"/>
    </row>
    <row r="26843" spans="59:62">
      <c r="BG26843" s="196"/>
      <c r="BH26843" s="196"/>
      <c r="BI26843" s="196"/>
      <c r="BJ26843" s="196"/>
    </row>
    <row r="26844" spans="59:62">
      <c r="BG26844" s="196"/>
      <c r="BH26844" s="196"/>
      <c r="BI26844" s="196"/>
      <c r="BJ26844" s="196"/>
    </row>
    <row r="26845" spans="59:62">
      <c r="BG26845" s="196"/>
      <c r="BH26845" s="196"/>
      <c r="BI26845" s="196"/>
      <c r="BJ26845" s="196"/>
    </row>
    <row r="26846" spans="59:62">
      <c r="BG26846" s="196"/>
      <c r="BH26846" s="196"/>
      <c r="BI26846" s="196"/>
      <c r="BJ26846" s="196"/>
    </row>
    <row r="26847" spans="59:62">
      <c r="BG26847" s="196"/>
      <c r="BH26847" s="196"/>
      <c r="BI26847" s="196"/>
      <c r="BJ26847" s="196"/>
    </row>
    <row r="26848" spans="59:62">
      <c r="BG26848" s="196"/>
      <c r="BH26848" s="196"/>
      <c r="BI26848" s="196"/>
      <c r="BJ26848" s="196"/>
    </row>
    <row r="26849" spans="59:62">
      <c r="BG26849" s="196"/>
      <c r="BH26849" s="196"/>
      <c r="BI26849" s="196"/>
      <c r="BJ26849" s="196"/>
    </row>
    <row r="26850" spans="59:62">
      <c r="BG26850" s="196"/>
      <c r="BH26850" s="196"/>
      <c r="BI26850" s="196"/>
      <c r="BJ26850" s="196"/>
    </row>
    <row r="26851" spans="59:62">
      <c r="BG26851" s="196"/>
      <c r="BH26851" s="196"/>
      <c r="BI26851" s="196"/>
      <c r="BJ26851" s="196"/>
    </row>
    <row r="26852" spans="59:62">
      <c r="BG26852" s="196"/>
      <c r="BH26852" s="196"/>
      <c r="BI26852" s="196"/>
      <c r="BJ26852" s="196"/>
    </row>
    <row r="26853" spans="59:62">
      <c r="BG26853" s="196"/>
      <c r="BH26853" s="196"/>
      <c r="BI26853" s="196"/>
      <c r="BJ26853" s="196"/>
    </row>
    <row r="26854" spans="59:62">
      <c r="BG26854" s="196"/>
      <c r="BH26854" s="196"/>
      <c r="BI26854" s="196"/>
      <c r="BJ26854" s="196"/>
    </row>
    <row r="26855" spans="59:62">
      <c r="BG26855" s="196"/>
      <c r="BH26855" s="196"/>
      <c r="BI26855" s="196"/>
      <c r="BJ26855" s="196"/>
    </row>
    <row r="26856" spans="59:62">
      <c r="BG26856" s="196"/>
      <c r="BH26856" s="196"/>
      <c r="BI26856" s="196"/>
      <c r="BJ26856" s="196"/>
    </row>
    <row r="26857" spans="59:62">
      <c r="BG26857" s="196"/>
      <c r="BH26857" s="196"/>
      <c r="BI26857" s="196"/>
      <c r="BJ26857" s="196"/>
    </row>
    <row r="26858" spans="59:62">
      <c r="BG26858" s="196"/>
      <c r="BH26858" s="196"/>
      <c r="BI26858" s="196"/>
      <c r="BJ26858" s="196"/>
    </row>
    <row r="26859" spans="59:62">
      <c r="BG26859" s="196"/>
      <c r="BH26859" s="196"/>
      <c r="BI26859" s="196"/>
      <c r="BJ26859" s="196"/>
    </row>
    <row r="26860" spans="59:62">
      <c r="BG26860" s="196"/>
      <c r="BH26860" s="196"/>
      <c r="BI26860" s="196"/>
      <c r="BJ26860" s="196"/>
    </row>
    <row r="26861" spans="59:62">
      <c r="BG26861" s="196"/>
      <c r="BH26861" s="196"/>
      <c r="BI26861" s="196"/>
      <c r="BJ26861" s="196"/>
    </row>
    <row r="26862" spans="59:62">
      <c r="BG26862" s="196"/>
      <c r="BH26862" s="196"/>
      <c r="BI26862" s="196"/>
      <c r="BJ26862" s="196"/>
    </row>
    <row r="26863" spans="59:62">
      <c r="BG26863" s="196"/>
      <c r="BH26863" s="196"/>
      <c r="BI26863" s="196"/>
      <c r="BJ26863" s="196"/>
    </row>
    <row r="26864" spans="59:62">
      <c r="BG26864" s="196"/>
      <c r="BH26864" s="196"/>
      <c r="BI26864" s="196"/>
      <c r="BJ26864" s="196"/>
    </row>
    <row r="26865" spans="59:62">
      <c r="BG26865" s="196"/>
      <c r="BH26865" s="196"/>
      <c r="BI26865" s="196"/>
      <c r="BJ26865" s="196"/>
    </row>
    <row r="26866" spans="59:62">
      <c r="BG26866" s="196"/>
      <c r="BH26866" s="196"/>
      <c r="BI26866" s="196"/>
      <c r="BJ26866" s="196"/>
    </row>
    <row r="26867" spans="59:62">
      <c r="BG26867" s="196"/>
      <c r="BH26867" s="196"/>
      <c r="BI26867" s="196"/>
      <c r="BJ26867" s="196"/>
    </row>
    <row r="26868" spans="59:62">
      <c r="BG26868" s="196"/>
      <c r="BH26868" s="196"/>
      <c r="BI26868" s="196"/>
      <c r="BJ26868" s="196"/>
    </row>
    <row r="26869" spans="59:62">
      <c r="BG26869" s="196"/>
      <c r="BH26869" s="196"/>
      <c r="BI26869" s="196"/>
      <c r="BJ26869" s="196"/>
    </row>
    <row r="26870" spans="59:62">
      <c r="BG26870" s="196"/>
      <c r="BH26870" s="196"/>
      <c r="BI26870" s="196"/>
      <c r="BJ26870" s="196"/>
    </row>
    <row r="26871" spans="59:62">
      <c r="BG26871" s="196"/>
      <c r="BH26871" s="196"/>
      <c r="BI26871" s="196"/>
      <c r="BJ26871" s="196"/>
    </row>
    <row r="26872" spans="59:62">
      <c r="BG26872" s="196"/>
      <c r="BH26872" s="196"/>
      <c r="BI26872" s="196"/>
      <c r="BJ26872" s="196"/>
    </row>
    <row r="26873" spans="59:62">
      <c r="BG26873" s="196"/>
      <c r="BH26873" s="196"/>
      <c r="BI26873" s="196"/>
      <c r="BJ26873" s="196"/>
    </row>
    <row r="26874" spans="59:62">
      <c r="BG26874" s="196"/>
      <c r="BH26874" s="196"/>
      <c r="BI26874" s="196"/>
      <c r="BJ26874" s="196"/>
    </row>
    <row r="26875" spans="59:62">
      <c r="BG26875" s="196"/>
      <c r="BH26875" s="196"/>
      <c r="BI26875" s="196"/>
      <c r="BJ26875" s="196"/>
    </row>
    <row r="26876" spans="59:62">
      <c r="BG26876" s="196"/>
      <c r="BH26876" s="196"/>
      <c r="BI26876" s="196"/>
      <c r="BJ26876" s="196"/>
    </row>
    <row r="26877" spans="59:62">
      <c r="BG26877" s="196"/>
      <c r="BH26877" s="196"/>
      <c r="BI26877" s="196"/>
      <c r="BJ26877" s="196"/>
    </row>
    <row r="26878" spans="59:62">
      <c r="BG26878" s="196"/>
      <c r="BH26878" s="196"/>
      <c r="BI26878" s="196"/>
      <c r="BJ26878" s="196"/>
    </row>
    <row r="26879" spans="59:62">
      <c r="BG26879" s="196"/>
      <c r="BH26879" s="196"/>
      <c r="BI26879" s="196"/>
      <c r="BJ26879" s="196"/>
    </row>
    <row r="26880" spans="59:62">
      <c r="BG26880" s="196"/>
      <c r="BH26880" s="196"/>
      <c r="BI26880" s="196"/>
      <c r="BJ26880" s="196"/>
    </row>
    <row r="26881" spans="59:62">
      <c r="BG26881" s="196"/>
      <c r="BH26881" s="196"/>
      <c r="BI26881" s="196"/>
      <c r="BJ26881" s="196"/>
    </row>
    <row r="26882" spans="59:62">
      <c r="BG26882" s="196"/>
      <c r="BH26882" s="196"/>
      <c r="BI26882" s="196"/>
      <c r="BJ26882" s="196"/>
    </row>
    <row r="26883" spans="59:62">
      <c r="BG26883" s="196"/>
      <c r="BH26883" s="196"/>
      <c r="BI26883" s="196"/>
      <c r="BJ26883" s="196"/>
    </row>
    <row r="26884" spans="59:62">
      <c r="BG26884" s="196"/>
      <c r="BH26884" s="196"/>
      <c r="BI26884" s="196"/>
      <c r="BJ26884" s="196"/>
    </row>
    <row r="26885" spans="59:62">
      <c r="BG26885" s="196"/>
      <c r="BH26885" s="196"/>
      <c r="BI26885" s="196"/>
      <c r="BJ26885" s="196"/>
    </row>
    <row r="26886" spans="59:62">
      <c r="BG26886" s="196"/>
      <c r="BH26886" s="196"/>
      <c r="BI26886" s="196"/>
      <c r="BJ26886" s="196"/>
    </row>
    <row r="26887" spans="59:62">
      <c r="BG26887" s="196"/>
      <c r="BH26887" s="196"/>
      <c r="BI26887" s="196"/>
      <c r="BJ26887" s="196"/>
    </row>
    <row r="26888" spans="59:62">
      <c r="BG26888" s="196"/>
      <c r="BH26888" s="196"/>
      <c r="BI26888" s="196"/>
      <c r="BJ26888" s="196"/>
    </row>
    <row r="26889" spans="59:62">
      <c r="BG26889" s="196"/>
      <c r="BH26889" s="196"/>
      <c r="BI26889" s="196"/>
      <c r="BJ26889" s="196"/>
    </row>
    <row r="26890" spans="59:62">
      <c r="BG26890" s="196"/>
      <c r="BH26890" s="196"/>
      <c r="BI26890" s="196"/>
      <c r="BJ26890" s="196"/>
    </row>
    <row r="26891" spans="59:62">
      <c r="BG26891" s="196"/>
      <c r="BH26891" s="196"/>
      <c r="BI26891" s="196"/>
      <c r="BJ26891" s="196"/>
    </row>
    <row r="26892" spans="59:62">
      <c r="BG26892" s="196"/>
      <c r="BH26892" s="196"/>
      <c r="BI26892" s="196"/>
      <c r="BJ26892" s="196"/>
    </row>
    <row r="26893" spans="59:62">
      <c r="BG26893" s="196"/>
      <c r="BH26893" s="196"/>
      <c r="BI26893" s="196"/>
      <c r="BJ26893" s="196"/>
    </row>
    <row r="26894" spans="59:62">
      <c r="BG26894" s="196"/>
      <c r="BH26894" s="196"/>
      <c r="BI26894" s="196"/>
      <c r="BJ26894" s="196"/>
    </row>
    <row r="26895" spans="59:62">
      <c r="BG26895" s="196"/>
      <c r="BH26895" s="196"/>
      <c r="BI26895" s="196"/>
      <c r="BJ26895" s="196"/>
    </row>
    <row r="26896" spans="59:62">
      <c r="BG26896" s="196"/>
      <c r="BH26896" s="196"/>
      <c r="BI26896" s="196"/>
      <c r="BJ26896" s="196"/>
    </row>
    <row r="26897" spans="59:62">
      <c r="BG26897" s="196"/>
      <c r="BH26897" s="196"/>
      <c r="BI26897" s="196"/>
      <c r="BJ26897" s="196"/>
    </row>
    <row r="26898" spans="59:62">
      <c r="BG26898" s="196"/>
      <c r="BH26898" s="196"/>
      <c r="BI26898" s="196"/>
      <c r="BJ26898" s="196"/>
    </row>
    <row r="26899" spans="59:62">
      <c r="BG26899" s="196"/>
      <c r="BH26899" s="196"/>
      <c r="BI26899" s="196"/>
      <c r="BJ26899" s="196"/>
    </row>
    <row r="26900" spans="59:62">
      <c r="BG26900" s="196"/>
      <c r="BH26900" s="196"/>
      <c r="BI26900" s="196"/>
      <c r="BJ26900" s="196"/>
    </row>
    <row r="26901" spans="59:62">
      <c r="BG26901" s="196"/>
      <c r="BH26901" s="196"/>
      <c r="BI26901" s="196"/>
      <c r="BJ26901" s="196"/>
    </row>
    <row r="26902" spans="59:62">
      <c r="BG26902" s="196"/>
      <c r="BH26902" s="196"/>
      <c r="BI26902" s="196"/>
      <c r="BJ26902" s="196"/>
    </row>
    <row r="26903" spans="59:62">
      <c r="BG26903" s="196"/>
      <c r="BH26903" s="196"/>
      <c r="BI26903" s="196"/>
      <c r="BJ26903" s="196"/>
    </row>
    <row r="26904" spans="59:62">
      <c r="BG26904" s="196"/>
      <c r="BH26904" s="196"/>
      <c r="BI26904" s="196"/>
      <c r="BJ26904" s="196"/>
    </row>
    <row r="26905" spans="59:62">
      <c r="BG26905" s="196"/>
      <c r="BH26905" s="196"/>
      <c r="BI26905" s="196"/>
      <c r="BJ26905" s="196"/>
    </row>
    <row r="26906" spans="59:62">
      <c r="BG26906" s="196"/>
      <c r="BH26906" s="196"/>
      <c r="BI26906" s="196"/>
      <c r="BJ26906" s="196"/>
    </row>
    <row r="26907" spans="59:62">
      <c r="BG26907" s="196"/>
      <c r="BH26907" s="196"/>
      <c r="BI26907" s="196"/>
      <c r="BJ26907" s="196"/>
    </row>
    <row r="26908" spans="59:62">
      <c r="BG26908" s="196"/>
      <c r="BH26908" s="196"/>
      <c r="BI26908" s="196"/>
      <c r="BJ26908" s="196"/>
    </row>
    <row r="26909" spans="59:62">
      <c r="BG26909" s="196"/>
      <c r="BH26909" s="196"/>
      <c r="BI26909" s="196"/>
      <c r="BJ26909" s="196"/>
    </row>
    <row r="26910" spans="59:62">
      <c r="BG26910" s="196"/>
      <c r="BH26910" s="196"/>
      <c r="BI26910" s="196"/>
      <c r="BJ26910" s="196"/>
    </row>
    <row r="26911" spans="59:62">
      <c r="BG26911" s="196"/>
      <c r="BH26911" s="196"/>
      <c r="BI26911" s="196"/>
      <c r="BJ26911" s="196"/>
    </row>
    <row r="26912" spans="59:62">
      <c r="BG26912" s="196"/>
      <c r="BH26912" s="196"/>
      <c r="BI26912" s="196"/>
      <c r="BJ26912" s="196"/>
    </row>
    <row r="26913" spans="59:62">
      <c r="BG26913" s="196"/>
      <c r="BH26913" s="196"/>
      <c r="BI26913" s="196"/>
      <c r="BJ26913" s="196"/>
    </row>
    <row r="26914" spans="59:62">
      <c r="BG26914" s="196"/>
      <c r="BH26914" s="196"/>
      <c r="BI26914" s="196"/>
      <c r="BJ26914" s="196"/>
    </row>
    <row r="26915" spans="59:62">
      <c r="BG26915" s="196"/>
      <c r="BH26915" s="196"/>
      <c r="BI26915" s="196"/>
      <c r="BJ26915" s="196"/>
    </row>
    <row r="26916" spans="59:62">
      <c r="BG26916" s="196"/>
      <c r="BH26916" s="196"/>
      <c r="BI26916" s="196"/>
      <c r="BJ26916" s="196"/>
    </row>
    <row r="26917" spans="59:62">
      <c r="BG26917" s="196"/>
      <c r="BH26917" s="196"/>
      <c r="BI26917" s="196"/>
      <c r="BJ26917" s="196"/>
    </row>
    <row r="26918" spans="59:62">
      <c r="BG26918" s="196"/>
      <c r="BH26918" s="196"/>
      <c r="BI26918" s="196"/>
      <c r="BJ26918" s="196"/>
    </row>
    <row r="26919" spans="59:62">
      <c r="BG26919" s="196"/>
      <c r="BH26919" s="196"/>
      <c r="BI26919" s="196"/>
      <c r="BJ26919" s="196"/>
    </row>
    <row r="26920" spans="59:62">
      <c r="BG26920" s="196"/>
      <c r="BH26920" s="196"/>
      <c r="BI26920" s="196"/>
      <c r="BJ26920" s="196"/>
    </row>
    <row r="26921" spans="59:62">
      <c r="BG26921" s="196"/>
      <c r="BH26921" s="196"/>
      <c r="BI26921" s="196"/>
      <c r="BJ26921" s="196"/>
    </row>
    <row r="26922" spans="59:62">
      <c r="BG26922" s="196"/>
      <c r="BH26922" s="196"/>
      <c r="BI26922" s="196"/>
      <c r="BJ26922" s="196"/>
    </row>
    <row r="26923" spans="59:62">
      <c r="BG26923" s="196"/>
      <c r="BH26923" s="196"/>
      <c r="BI26923" s="196"/>
      <c r="BJ26923" s="196"/>
    </row>
    <row r="26924" spans="59:62">
      <c r="BG26924" s="196"/>
      <c r="BH26924" s="196"/>
      <c r="BI26924" s="196"/>
      <c r="BJ26924" s="196"/>
    </row>
    <row r="26925" spans="59:62">
      <c r="BG26925" s="196"/>
      <c r="BH26925" s="196"/>
      <c r="BI26925" s="196"/>
      <c r="BJ26925" s="196"/>
    </row>
    <row r="26926" spans="59:62">
      <c r="BG26926" s="196"/>
      <c r="BH26926" s="196"/>
      <c r="BI26926" s="196"/>
      <c r="BJ26926" s="196"/>
    </row>
    <row r="26927" spans="59:62">
      <c r="BG26927" s="196"/>
      <c r="BH26927" s="196"/>
      <c r="BI26927" s="196"/>
      <c r="BJ26927" s="196"/>
    </row>
    <row r="26928" spans="59:62">
      <c r="BG26928" s="196"/>
      <c r="BH26928" s="196"/>
      <c r="BI26928" s="196"/>
      <c r="BJ26928" s="196"/>
    </row>
    <row r="26929" spans="59:62">
      <c r="BG26929" s="196"/>
      <c r="BH26929" s="196"/>
      <c r="BI26929" s="196"/>
      <c r="BJ26929" s="196"/>
    </row>
    <row r="26930" spans="59:62">
      <c r="BG26930" s="196"/>
      <c r="BH26930" s="196"/>
      <c r="BI26930" s="196"/>
      <c r="BJ26930" s="196"/>
    </row>
    <row r="26931" spans="59:62">
      <c r="BG26931" s="196"/>
      <c r="BH26931" s="196"/>
      <c r="BI26931" s="196"/>
      <c r="BJ26931" s="196"/>
    </row>
    <row r="26932" spans="59:62">
      <c r="BG26932" s="196"/>
      <c r="BH26932" s="196"/>
      <c r="BI26932" s="196"/>
      <c r="BJ26932" s="196"/>
    </row>
    <row r="26933" spans="59:62">
      <c r="BG26933" s="196"/>
      <c r="BH26933" s="196"/>
      <c r="BI26933" s="196"/>
      <c r="BJ26933" s="196"/>
    </row>
    <row r="26934" spans="59:62">
      <c r="BG26934" s="196"/>
      <c r="BH26934" s="196"/>
      <c r="BI26934" s="196"/>
      <c r="BJ26934" s="196"/>
    </row>
    <row r="26935" spans="59:62">
      <c r="BG26935" s="196"/>
      <c r="BH26935" s="196"/>
      <c r="BI26935" s="196"/>
      <c r="BJ26935" s="196"/>
    </row>
    <row r="26936" spans="59:62">
      <c r="BG26936" s="196"/>
      <c r="BH26936" s="196"/>
      <c r="BI26936" s="196"/>
      <c r="BJ26936" s="196"/>
    </row>
    <row r="26937" spans="59:62">
      <c r="BG26937" s="196"/>
      <c r="BH26937" s="196"/>
      <c r="BI26937" s="196"/>
      <c r="BJ26937" s="196"/>
    </row>
    <row r="26938" spans="59:62">
      <c r="BG26938" s="196"/>
      <c r="BH26938" s="196"/>
      <c r="BI26938" s="196"/>
      <c r="BJ26938" s="196"/>
    </row>
    <row r="26939" spans="59:62">
      <c r="BG26939" s="196"/>
      <c r="BH26939" s="196"/>
      <c r="BI26939" s="196"/>
      <c r="BJ26939" s="196"/>
    </row>
    <row r="26940" spans="59:62">
      <c r="BG26940" s="196"/>
      <c r="BH26940" s="196"/>
      <c r="BI26940" s="196"/>
      <c r="BJ26940" s="196"/>
    </row>
    <row r="26941" spans="59:62">
      <c r="BG26941" s="196"/>
      <c r="BH26941" s="196"/>
      <c r="BI26941" s="196"/>
      <c r="BJ26941" s="196"/>
    </row>
    <row r="26942" spans="59:62">
      <c r="BG26942" s="196"/>
      <c r="BH26942" s="196"/>
      <c r="BI26942" s="196"/>
      <c r="BJ26942" s="196"/>
    </row>
    <row r="26943" spans="59:62">
      <c r="BG26943" s="196"/>
      <c r="BH26943" s="196"/>
      <c r="BI26943" s="196"/>
      <c r="BJ26943" s="196"/>
    </row>
    <row r="26944" spans="59:62">
      <c r="BG26944" s="196"/>
      <c r="BH26944" s="196"/>
      <c r="BI26944" s="196"/>
      <c r="BJ26944" s="196"/>
    </row>
    <row r="26945" spans="59:62">
      <c r="BG26945" s="196"/>
      <c r="BH26945" s="196"/>
      <c r="BI26945" s="196"/>
      <c r="BJ26945" s="196"/>
    </row>
    <row r="26946" spans="59:62">
      <c r="BG26946" s="196"/>
      <c r="BH26946" s="196"/>
      <c r="BI26946" s="196"/>
      <c r="BJ26946" s="196"/>
    </row>
    <row r="26947" spans="59:62">
      <c r="BG26947" s="196"/>
      <c r="BH26947" s="196"/>
      <c r="BI26947" s="196"/>
      <c r="BJ26947" s="196"/>
    </row>
    <row r="26948" spans="59:62">
      <c r="BG26948" s="196"/>
      <c r="BH26948" s="196"/>
      <c r="BI26948" s="196"/>
      <c r="BJ26948" s="196"/>
    </row>
    <row r="26949" spans="59:62">
      <c r="BG26949" s="196"/>
      <c r="BH26949" s="196"/>
      <c r="BI26949" s="196"/>
      <c r="BJ26949" s="196"/>
    </row>
    <row r="26950" spans="59:62">
      <c r="BG26950" s="196"/>
      <c r="BH26950" s="196"/>
      <c r="BI26950" s="196"/>
      <c r="BJ26950" s="196"/>
    </row>
    <row r="26951" spans="59:62">
      <c r="BG26951" s="196"/>
      <c r="BH26951" s="196"/>
      <c r="BI26951" s="196"/>
      <c r="BJ26951" s="196"/>
    </row>
    <row r="26952" spans="59:62">
      <c r="BG26952" s="196"/>
      <c r="BH26952" s="196"/>
      <c r="BI26952" s="196"/>
      <c r="BJ26952" s="196"/>
    </row>
    <row r="26953" spans="59:62">
      <c r="BG26953" s="196"/>
      <c r="BH26953" s="196"/>
      <c r="BI26953" s="196"/>
      <c r="BJ26953" s="196"/>
    </row>
    <row r="26954" spans="59:62">
      <c r="BG26954" s="196"/>
      <c r="BH26954" s="196"/>
      <c r="BI26954" s="196"/>
      <c r="BJ26954" s="196"/>
    </row>
    <row r="26955" spans="59:62">
      <c r="BG26955" s="196"/>
      <c r="BH26955" s="196"/>
      <c r="BI26955" s="196"/>
      <c r="BJ26955" s="196"/>
    </row>
    <row r="26956" spans="59:62">
      <c r="BG26956" s="196"/>
      <c r="BH26956" s="196"/>
      <c r="BI26956" s="196"/>
      <c r="BJ26956" s="196"/>
    </row>
    <row r="26957" spans="59:62">
      <c r="BG26957" s="196"/>
      <c r="BH26957" s="196"/>
      <c r="BI26957" s="196"/>
      <c r="BJ26957" s="196"/>
    </row>
    <row r="26958" spans="59:62">
      <c r="BG26958" s="196"/>
      <c r="BH26958" s="196"/>
      <c r="BI26958" s="196"/>
      <c r="BJ26958" s="196"/>
    </row>
    <row r="26959" spans="59:62">
      <c r="BG26959" s="196"/>
      <c r="BH26959" s="196"/>
      <c r="BI26959" s="196"/>
      <c r="BJ26959" s="196"/>
    </row>
    <row r="26960" spans="59:62">
      <c r="BG26960" s="196"/>
      <c r="BH26960" s="196"/>
      <c r="BI26960" s="196"/>
      <c r="BJ26960" s="196"/>
    </row>
    <row r="26961" spans="59:62">
      <c r="BG26961" s="196"/>
      <c r="BH26961" s="196"/>
      <c r="BI26961" s="196"/>
      <c r="BJ26961" s="196"/>
    </row>
    <row r="26962" spans="59:62">
      <c r="BG26962" s="196"/>
      <c r="BH26962" s="196"/>
      <c r="BI26962" s="196"/>
      <c r="BJ26962" s="196"/>
    </row>
    <row r="26963" spans="59:62">
      <c r="BG26963" s="196"/>
      <c r="BH26963" s="196"/>
      <c r="BI26963" s="196"/>
      <c r="BJ26963" s="196"/>
    </row>
    <row r="26964" spans="59:62">
      <c r="BG26964" s="196"/>
      <c r="BH26964" s="196"/>
      <c r="BI26964" s="196"/>
      <c r="BJ26964" s="196"/>
    </row>
    <row r="26965" spans="59:62">
      <c r="BG26965" s="196"/>
      <c r="BH26965" s="196"/>
      <c r="BI26965" s="196"/>
      <c r="BJ26965" s="196"/>
    </row>
    <row r="26966" spans="59:62">
      <c r="BG26966" s="196"/>
      <c r="BH26966" s="196"/>
      <c r="BI26966" s="196"/>
      <c r="BJ26966" s="196"/>
    </row>
    <row r="26967" spans="59:62">
      <c r="BG26967" s="196"/>
      <c r="BH26967" s="196"/>
      <c r="BI26967" s="196"/>
      <c r="BJ26967" s="196"/>
    </row>
    <row r="26968" spans="59:62">
      <c r="BG26968" s="196"/>
      <c r="BH26968" s="196"/>
      <c r="BI26968" s="196"/>
      <c r="BJ26968" s="196"/>
    </row>
    <row r="26969" spans="59:62">
      <c r="BG26969" s="196"/>
      <c r="BH26969" s="196"/>
      <c r="BI26969" s="196"/>
      <c r="BJ26969" s="196"/>
    </row>
    <row r="26970" spans="59:62">
      <c r="BG26970" s="196"/>
      <c r="BH26970" s="196"/>
      <c r="BI26970" s="196"/>
      <c r="BJ26970" s="196"/>
    </row>
    <row r="26971" spans="59:62">
      <c r="BG26971" s="196"/>
      <c r="BH26971" s="196"/>
      <c r="BI26971" s="196"/>
      <c r="BJ26971" s="196"/>
    </row>
    <row r="26972" spans="59:62">
      <c r="BG26972" s="196"/>
      <c r="BH26972" s="196"/>
      <c r="BI26972" s="196"/>
      <c r="BJ26972" s="196"/>
    </row>
    <row r="26973" spans="59:62">
      <c r="BG26973" s="196"/>
      <c r="BH26973" s="196"/>
      <c r="BI26973" s="196"/>
      <c r="BJ26973" s="196"/>
    </row>
    <row r="26974" spans="59:62">
      <c r="BG26974" s="196"/>
      <c r="BH26974" s="196"/>
      <c r="BI26974" s="196"/>
      <c r="BJ26974" s="196"/>
    </row>
    <row r="26975" spans="59:62">
      <c r="BG26975" s="196"/>
      <c r="BH26975" s="196"/>
      <c r="BI26975" s="196"/>
      <c r="BJ26975" s="196"/>
    </row>
    <row r="26976" spans="59:62">
      <c r="BG26976" s="196"/>
      <c r="BH26976" s="196"/>
      <c r="BI26976" s="196"/>
      <c r="BJ26976" s="196"/>
    </row>
    <row r="26977" spans="59:62">
      <c r="BG26977" s="196"/>
      <c r="BH26977" s="196"/>
      <c r="BI26977" s="196"/>
      <c r="BJ26977" s="196"/>
    </row>
    <row r="26978" spans="59:62">
      <c r="BG26978" s="196"/>
      <c r="BH26978" s="196"/>
      <c r="BI26978" s="196"/>
      <c r="BJ26978" s="196"/>
    </row>
    <row r="26979" spans="59:62">
      <c r="BG26979" s="196"/>
      <c r="BH26979" s="196"/>
      <c r="BI26979" s="196"/>
      <c r="BJ26979" s="196"/>
    </row>
    <row r="26980" spans="59:62">
      <c r="BG26980" s="196"/>
      <c r="BH26980" s="196"/>
      <c r="BI26980" s="196"/>
      <c r="BJ26980" s="196"/>
    </row>
    <row r="26981" spans="59:62">
      <c r="BG26981" s="196"/>
      <c r="BH26981" s="196"/>
      <c r="BI26981" s="196"/>
      <c r="BJ26981" s="196"/>
    </row>
    <row r="26982" spans="59:62">
      <c r="BG26982" s="196"/>
      <c r="BH26982" s="196"/>
      <c r="BI26982" s="196"/>
      <c r="BJ26982" s="196"/>
    </row>
    <row r="26983" spans="59:62">
      <c r="BG26983" s="196"/>
      <c r="BH26983" s="196"/>
      <c r="BI26983" s="196"/>
      <c r="BJ26983" s="196"/>
    </row>
    <row r="26984" spans="59:62">
      <c r="BG26984" s="196"/>
      <c r="BH26984" s="196"/>
      <c r="BI26984" s="196"/>
      <c r="BJ26984" s="196"/>
    </row>
    <row r="26985" spans="59:62">
      <c r="BG26985" s="196"/>
      <c r="BH26985" s="196"/>
      <c r="BI26985" s="196"/>
      <c r="BJ26985" s="196"/>
    </row>
    <row r="26986" spans="59:62">
      <c r="BG26986" s="196"/>
      <c r="BH26986" s="196"/>
      <c r="BI26986" s="196"/>
      <c r="BJ26986" s="196"/>
    </row>
    <row r="26987" spans="59:62">
      <c r="BG26987" s="196"/>
      <c r="BH26987" s="196"/>
      <c r="BI26987" s="196"/>
      <c r="BJ26987" s="196"/>
    </row>
    <row r="26988" spans="59:62">
      <c r="BG26988" s="196"/>
      <c r="BH26988" s="196"/>
      <c r="BI26988" s="196"/>
      <c r="BJ26988" s="196"/>
    </row>
    <row r="26989" spans="59:62">
      <c r="BG26989" s="196"/>
      <c r="BH26989" s="196"/>
      <c r="BI26989" s="196"/>
      <c r="BJ26989" s="196"/>
    </row>
    <row r="26990" spans="59:62">
      <c r="BG26990" s="196"/>
      <c r="BH26990" s="196"/>
      <c r="BI26990" s="196"/>
      <c r="BJ26990" s="196"/>
    </row>
    <row r="26991" spans="59:62">
      <c r="BG26991" s="196"/>
      <c r="BH26991" s="196"/>
      <c r="BI26991" s="196"/>
      <c r="BJ26991" s="196"/>
    </row>
    <row r="26992" spans="59:62">
      <c r="BG26992" s="196"/>
      <c r="BH26992" s="196"/>
      <c r="BI26992" s="196"/>
      <c r="BJ26992" s="196"/>
    </row>
    <row r="26993" spans="59:62">
      <c r="BG26993" s="196"/>
      <c r="BH26993" s="196"/>
      <c r="BI26993" s="196"/>
      <c r="BJ26993" s="196"/>
    </row>
    <row r="26994" spans="59:62">
      <c r="BG26994" s="196"/>
      <c r="BH26994" s="196"/>
      <c r="BI26994" s="196"/>
      <c r="BJ26994" s="196"/>
    </row>
    <row r="26995" spans="59:62">
      <c r="BG26995" s="196"/>
      <c r="BH26995" s="196"/>
      <c r="BI26995" s="196"/>
      <c r="BJ26995" s="196"/>
    </row>
    <row r="26996" spans="59:62">
      <c r="BG26996" s="196"/>
      <c r="BH26996" s="196"/>
      <c r="BI26996" s="196"/>
      <c r="BJ26996" s="196"/>
    </row>
    <row r="26997" spans="59:62">
      <c r="BG26997" s="196"/>
      <c r="BH26997" s="196"/>
      <c r="BI26997" s="196"/>
      <c r="BJ26997" s="196"/>
    </row>
    <row r="26998" spans="59:62">
      <c r="BG26998" s="196"/>
      <c r="BH26998" s="196"/>
      <c r="BI26998" s="196"/>
      <c r="BJ26998" s="196"/>
    </row>
    <row r="26999" spans="59:62">
      <c r="BG26999" s="196"/>
      <c r="BH26999" s="196"/>
      <c r="BI26999" s="196"/>
      <c r="BJ26999" s="196"/>
    </row>
    <row r="27000" spans="59:62">
      <c r="BG27000" s="196"/>
      <c r="BH27000" s="196"/>
      <c r="BI27000" s="196"/>
      <c r="BJ27000" s="196"/>
    </row>
    <row r="27001" spans="59:62">
      <c r="BG27001" s="196"/>
      <c r="BH27001" s="196"/>
      <c r="BI27001" s="196"/>
      <c r="BJ27001" s="196"/>
    </row>
    <row r="27002" spans="59:62">
      <c r="BG27002" s="196"/>
      <c r="BH27002" s="196"/>
      <c r="BI27002" s="196"/>
      <c r="BJ27002" s="196"/>
    </row>
    <row r="27003" spans="59:62">
      <c r="BG27003" s="196"/>
      <c r="BH27003" s="196"/>
      <c r="BI27003" s="196"/>
      <c r="BJ27003" s="196"/>
    </row>
    <row r="27004" spans="59:62">
      <c r="BG27004" s="196"/>
      <c r="BH27004" s="196"/>
      <c r="BI27004" s="196"/>
      <c r="BJ27004" s="196"/>
    </row>
    <row r="27005" spans="59:62">
      <c r="BG27005" s="196"/>
      <c r="BH27005" s="196"/>
      <c r="BI27005" s="196"/>
      <c r="BJ27005" s="196"/>
    </row>
    <row r="27006" spans="59:62">
      <c r="BG27006" s="196"/>
      <c r="BH27006" s="196"/>
      <c r="BI27006" s="196"/>
      <c r="BJ27006" s="196"/>
    </row>
    <row r="27007" spans="59:62">
      <c r="BG27007" s="196"/>
      <c r="BH27007" s="196"/>
      <c r="BI27007" s="196"/>
      <c r="BJ27007" s="196"/>
    </row>
    <row r="27008" spans="59:62">
      <c r="BG27008" s="196"/>
      <c r="BH27008" s="196"/>
      <c r="BI27008" s="196"/>
      <c r="BJ27008" s="196"/>
    </row>
    <row r="27009" spans="59:62">
      <c r="BG27009" s="196"/>
      <c r="BH27009" s="196"/>
      <c r="BI27009" s="196"/>
      <c r="BJ27009" s="196"/>
    </row>
    <row r="27010" spans="59:62">
      <c r="BG27010" s="196"/>
      <c r="BH27010" s="196"/>
      <c r="BI27010" s="196"/>
      <c r="BJ27010" s="196"/>
    </row>
    <row r="27011" spans="59:62">
      <c r="BG27011" s="196"/>
      <c r="BH27011" s="196"/>
      <c r="BI27011" s="196"/>
      <c r="BJ27011" s="196"/>
    </row>
    <row r="27012" spans="59:62">
      <c r="BG27012" s="196"/>
      <c r="BH27012" s="196"/>
      <c r="BI27012" s="196"/>
      <c r="BJ27012" s="196"/>
    </row>
    <row r="27013" spans="59:62">
      <c r="BG27013" s="196"/>
      <c r="BH27013" s="196"/>
      <c r="BI27013" s="196"/>
      <c r="BJ27013" s="196"/>
    </row>
    <row r="27014" spans="59:62">
      <c r="BG27014" s="196"/>
      <c r="BH27014" s="196"/>
      <c r="BI27014" s="196"/>
      <c r="BJ27014" s="196"/>
    </row>
    <row r="27015" spans="59:62">
      <c r="BG27015" s="196"/>
      <c r="BH27015" s="196"/>
      <c r="BI27015" s="196"/>
      <c r="BJ27015" s="196"/>
    </row>
    <row r="27016" spans="59:62">
      <c r="BG27016" s="196"/>
      <c r="BH27016" s="196"/>
      <c r="BI27016" s="196"/>
      <c r="BJ27016" s="196"/>
    </row>
    <row r="27017" spans="59:62">
      <c r="BG27017" s="196"/>
      <c r="BH27017" s="196"/>
      <c r="BI27017" s="196"/>
      <c r="BJ27017" s="196"/>
    </row>
    <row r="27018" spans="59:62">
      <c r="BG27018" s="196"/>
      <c r="BH27018" s="196"/>
      <c r="BI27018" s="196"/>
      <c r="BJ27018" s="196"/>
    </row>
    <row r="27019" spans="59:62">
      <c r="BG27019" s="196"/>
      <c r="BH27019" s="196"/>
      <c r="BI27019" s="196"/>
      <c r="BJ27019" s="196"/>
    </row>
    <row r="27020" spans="59:62">
      <c r="BG27020" s="196"/>
      <c r="BH27020" s="196"/>
      <c r="BI27020" s="196"/>
      <c r="BJ27020" s="196"/>
    </row>
    <row r="27021" spans="59:62">
      <c r="BG27021" s="196"/>
      <c r="BH27021" s="196"/>
      <c r="BI27021" s="196"/>
      <c r="BJ27021" s="196"/>
    </row>
    <row r="27022" spans="59:62">
      <c r="BG27022" s="196"/>
      <c r="BH27022" s="196"/>
      <c r="BI27022" s="196"/>
      <c r="BJ27022" s="196"/>
    </row>
    <row r="27023" spans="59:62">
      <c r="BG27023" s="196"/>
      <c r="BH27023" s="196"/>
      <c r="BI27023" s="196"/>
      <c r="BJ27023" s="196"/>
    </row>
    <row r="27024" spans="59:62">
      <c r="BG27024" s="196"/>
      <c r="BH27024" s="196"/>
      <c r="BI27024" s="196"/>
      <c r="BJ27024" s="196"/>
    </row>
    <row r="27025" spans="59:62">
      <c r="BG27025" s="196"/>
      <c r="BH27025" s="196"/>
      <c r="BI27025" s="196"/>
      <c r="BJ27025" s="196"/>
    </row>
    <row r="27026" spans="59:62">
      <c r="BG27026" s="196"/>
      <c r="BH27026" s="196"/>
      <c r="BI27026" s="196"/>
      <c r="BJ27026" s="196"/>
    </row>
    <row r="27027" spans="59:62">
      <c r="BG27027" s="196"/>
      <c r="BH27027" s="196"/>
      <c r="BI27027" s="196"/>
      <c r="BJ27027" s="196"/>
    </row>
    <row r="27028" spans="59:62">
      <c r="BG27028" s="196"/>
      <c r="BH27028" s="196"/>
      <c r="BI27028" s="196"/>
      <c r="BJ27028" s="196"/>
    </row>
    <row r="27029" spans="59:62">
      <c r="BG27029" s="196"/>
      <c r="BH27029" s="196"/>
      <c r="BI27029" s="196"/>
      <c r="BJ27029" s="196"/>
    </row>
    <row r="27030" spans="59:62">
      <c r="BG27030" s="196"/>
      <c r="BH27030" s="196"/>
      <c r="BI27030" s="196"/>
      <c r="BJ27030" s="196"/>
    </row>
    <row r="27031" spans="59:62">
      <c r="BG27031" s="196"/>
      <c r="BH27031" s="196"/>
      <c r="BI27031" s="196"/>
      <c r="BJ27031" s="196"/>
    </row>
    <row r="27032" spans="59:62">
      <c r="BG27032" s="196"/>
      <c r="BH27032" s="196"/>
      <c r="BI27032" s="196"/>
      <c r="BJ27032" s="196"/>
    </row>
    <row r="27033" spans="59:62">
      <c r="BG27033" s="196"/>
      <c r="BH27033" s="196"/>
      <c r="BI27033" s="196"/>
      <c r="BJ27033" s="196"/>
    </row>
    <row r="27034" spans="59:62">
      <c r="BG27034" s="196"/>
      <c r="BH27034" s="196"/>
      <c r="BI27034" s="196"/>
      <c r="BJ27034" s="196"/>
    </row>
    <row r="27035" spans="59:62">
      <c r="BG27035" s="196"/>
      <c r="BH27035" s="196"/>
      <c r="BI27035" s="196"/>
      <c r="BJ27035" s="196"/>
    </row>
    <row r="27036" spans="59:62">
      <c r="BG27036" s="196"/>
      <c r="BH27036" s="196"/>
      <c r="BI27036" s="196"/>
      <c r="BJ27036" s="196"/>
    </row>
    <row r="27037" spans="59:62">
      <c r="BG27037" s="196"/>
      <c r="BH27037" s="196"/>
      <c r="BI27037" s="196"/>
      <c r="BJ27037" s="196"/>
    </row>
    <row r="27038" spans="59:62">
      <c r="BG27038" s="196"/>
      <c r="BH27038" s="196"/>
      <c r="BI27038" s="196"/>
      <c r="BJ27038" s="196"/>
    </row>
    <row r="27039" spans="59:62">
      <c r="BG27039" s="196"/>
      <c r="BH27039" s="196"/>
      <c r="BI27039" s="196"/>
      <c r="BJ27039" s="196"/>
    </row>
    <row r="27040" spans="59:62">
      <c r="BG27040" s="196"/>
      <c r="BH27040" s="196"/>
      <c r="BI27040" s="196"/>
      <c r="BJ27040" s="196"/>
    </row>
    <row r="27041" spans="59:62">
      <c r="BG27041" s="196"/>
      <c r="BH27041" s="196"/>
      <c r="BI27041" s="196"/>
      <c r="BJ27041" s="196"/>
    </row>
    <row r="27042" spans="59:62">
      <c r="BG27042" s="196"/>
      <c r="BH27042" s="196"/>
      <c r="BI27042" s="196"/>
      <c r="BJ27042" s="196"/>
    </row>
    <row r="27043" spans="59:62">
      <c r="BG27043" s="196"/>
      <c r="BH27043" s="196"/>
      <c r="BI27043" s="196"/>
      <c r="BJ27043" s="196"/>
    </row>
    <row r="27044" spans="59:62">
      <c r="BG27044" s="196"/>
      <c r="BH27044" s="196"/>
      <c r="BI27044" s="196"/>
      <c r="BJ27044" s="196"/>
    </row>
    <row r="27045" spans="59:62">
      <c r="BG27045" s="196"/>
      <c r="BH27045" s="196"/>
      <c r="BI27045" s="196"/>
      <c r="BJ27045" s="196"/>
    </row>
    <row r="27046" spans="59:62">
      <c r="BG27046" s="196"/>
      <c r="BH27046" s="196"/>
      <c r="BI27046" s="196"/>
      <c r="BJ27046" s="196"/>
    </row>
    <row r="27047" spans="59:62">
      <c r="BG27047" s="196"/>
      <c r="BH27047" s="196"/>
      <c r="BI27047" s="196"/>
      <c r="BJ27047" s="196"/>
    </row>
    <row r="27048" spans="59:62">
      <c r="BG27048" s="196"/>
      <c r="BH27048" s="196"/>
      <c r="BI27048" s="196"/>
      <c r="BJ27048" s="196"/>
    </row>
    <row r="27049" spans="59:62">
      <c r="BG27049" s="196"/>
      <c r="BH27049" s="196"/>
      <c r="BI27049" s="196"/>
      <c r="BJ27049" s="196"/>
    </row>
    <row r="27050" spans="59:62">
      <c r="BG27050" s="196"/>
      <c r="BH27050" s="196"/>
      <c r="BI27050" s="196"/>
      <c r="BJ27050" s="196"/>
    </row>
    <row r="27051" spans="59:62">
      <c r="BG27051" s="196"/>
      <c r="BH27051" s="196"/>
      <c r="BI27051" s="196"/>
      <c r="BJ27051" s="196"/>
    </row>
    <row r="27052" spans="59:62">
      <c r="BG27052" s="196"/>
      <c r="BH27052" s="196"/>
      <c r="BI27052" s="196"/>
      <c r="BJ27052" s="196"/>
    </row>
    <row r="27053" spans="59:62">
      <c r="BG27053" s="196"/>
      <c r="BH27053" s="196"/>
      <c r="BI27053" s="196"/>
      <c r="BJ27053" s="196"/>
    </row>
    <row r="27054" spans="59:62">
      <c r="BG27054" s="196"/>
      <c r="BH27054" s="196"/>
      <c r="BI27054" s="196"/>
      <c r="BJ27054" s="196"/>
    </row>
    <row r="27055" spans="59:62">
      <c r="BG27055" s="196"/>
      <c r="BH27055" s="196"/>
      <c r="BI27055" s="196"/>
      <c r="BJ27055" s="196"/>
    </row>
    <row r="27056" spans="59:62">
      <c r="BG27056" s="196"/>
      <c r="BH27056" s="196"/>
      <c r="BI27056" s="196"/>
      <c r="BJ27056" s="196"/>
    </row>
    <row r="27057" spans="59:62">
      <c r="BG27057" s="196"/>
      <c r="BH27057" s="196"/>
      <c r="BI27057" s="196"/>
      <c r="BJ27057" s="196"/>
    </row>
    <row r="27058" spans="59:62">
      <c r="BG27058" s="196"/>
      <c r="BH27058" s="196"/>
      <c r="BI27058" s="196"/>
      <c r="BJ27058" s="196"/>
    </row>
    <row r="27059" spans="59:62">
      <c r="BG27059" s="196"/>
      <c r="BH27059" s="196"/>
      <c r="BI27059" s="196"/>
      <c r="BJ27059" s="196"/>
    </row>
    <row r="27060" spans="59:62">
      <c r="BG27060" s="196"/>
      <c r="BH27060" s="196"/>
      <c r="BI27060" s="196"/>
      <c r="BJ27060" s="196"/>
    </row>
    <row r="27061" spans="59:62">
      <c r="BG27061" s="196"/>
      <c r="BH27061" s="196"/>
      <c r="BI27061" s="196"/>
      <c r="BJ27061" s="196"/>
    </row>
    <row r="27062" spans="59:62">
      <c r="BG27062" s="196"/>
      <c r="BH27062" s="196"/>
      <c r="BI27062" s="196"/>
      <c r="BJ27062" s="196"/>
    </row>
    <row r="27063" spans="59:62">
      <c r="BG27063" s="196"/>
      <c r="BH27063" s="196"/>
      <c r="BI27063" s="196"/>
      <c r="BJ27063" s="196"/>
    </row>
    <row r="27064" spans="59:62">
      <c r="BG27064" s="196"/>
      <c r="BH27064" s="196"/>
      <c r="BI27064" s="196"/>
      <c r="BJ27064" s="196"/>
    </row>
    <row r="27065" spans="59:62">
      <c r="BG27065" s="196"/>
      <c r="BH27065" s="196"/>
      <c r="BI27065" s="196"/>
      <c r="BJ27065" s="196"/>
    </row>
    <row r="27066" spans="59:62">
      <c r="BG27066" s="196"/>
      <c r="BH27066" s="196"/>
      <c r="BI27066" s="196"/>
      <c r="BJ27066" s="196"/>
    </row>
    <row r="27067" spans="59:62">
      <c r="BG27067" s="196"/>
      <c r="BH27067" s="196"/>
      <c r="BI27067" s="196"/>
      <c r="BJ27067" s="196"/>
    </row>
    <row r="27068" spans="59:62">
      <c r="BG27068" s="196"/>
      <c r="BH27068" s="196"/>
      <c r="BI27068" s="196"/>
      <c r="BJ27068" s="196"/>
    </row>
    <row r="27069" spans="59:62">
      <c r="BG27069" s="196"/>
      <c r="BH27069" s="196"/>
      <c r="BI27069" s="196"/>
      <c r="BJ27069" s="196"/>
    </row>
    <row r="27070" spans="59:62">
      <c r="BG27070" s="196"/>
      <c r="BH27070" s="196"/>
      <c r="BI27070" s="196"/>
      <c r="BJ27070" s="196"/>
    </row>
    <row r="27071" spans="59:62">
      <c r="BG27071" s="196"/>
      <c r="BH27071" s="196"/>
      <c r="BI27071" s="196"/>
      <c r="BJ27071" s="196"/>
    </row>
    <row r="27072" spans="59:62">
      <c r="BG27072" s="196"/>
      <c r="BH27072" s="196"/>
      <c r="BI27072" s="196"/>
      <c r="BJ27072" s="196"/>
    </row>
    <row r="27073" spans="59:62">
      <c r="BG27073" s="196"/>
      <c r="BH27073" s="196"/>
      <c r="BI27073" s="196"/>
      <c r="BJ27073" s="196"/>
    </row>
    <row r="27074" spans="59:62">
      <c r="BG27074" s="196"/>
      <c r="BH27074" s="196"/>
      <c r="BI27074" s="196"/>
      <c r="BJ27074" s="196"/>
    </row>
    <row r="27075" spans="59:62">
      <c r="BG27075" s="196"/>
      <c r="BH27075" s="196"/>
      <c r="BI27075" s="196"/>
      <c r="BJ27075" s="196"/>
    </row>
    <row r="27076" spans="59:62">
      <c r="BG27076" s="196"/>
      <c r="BH27076" s="196"/>
      <c r="BI27076" s="196"/>
      <c r="BJ27076" s="196"/>
    </row>
    <row r="27077" spans="59:62">
      <c r="BG27077" s="196"/>
      <c r="BH27077" s="196"/>
      <c r="BI27077" s="196"/>
      <c r="BJ27077" s="196"/>
    </row>
    <row r="27078" spans="59:62">
      <c r="BG27078" s="196"/>
      <c r="BH27078" s="196"/>
      <c r="BI27078" s="196"/>
      <c r="BJ27078" s="196"/>
    </row>
    <row r="27079" spans="59:62">
      <c r="BG27079" s="196"/>
      <c r="BH27079" s="196"/>
      <c r="BI27079" s="196"/>
      <c r="BJ27079" s="196"/>
    </row>
    <row r="27080" spans="59:62">
      <c r="BG27080" s="196"/>
      <c r="BH27080" s="196"/>
      <c r="BI27080" s="196"/>
      <c r="BJ27080" s="196"/>
    </row>
    <row r="27081" spans="59:62">
      <c r="BG27081" s="196"/>
      <c r="BH27081" s="196"/>
      <c r="BI27081" s="196"/>
      <c r="BJ27081" s="196"/>
    </row>
    <row r="27082" spans="59:62">
      <c r="BG27082" s="196"/>
      <c r="BH27082" s="196"/>
      <c r="BI27082" s="196"/>
      <c r="BJ27082" s="196"/>
    </row>
    <row r="27083" spans="59:62">
      <c r="BG27083" s="196"/>
      <c r="BH27083" s="196"/>
      <c r="BI27083" s="196"/>
      <c r="BJ27083" s="196"/>
    </row>
    <row r="27084" spans="59:62">
      <c r="BG27084" s="196"/>
      <c r="BH27084" s="196"/>
      <c r="BI27084" s="196"/>
      <c r="BJ27084" s="196"/>
    </row>
    <row r="27085" spans="59:62">
      <c r="BG27085" s="196"/>
      <c r="BH27085" s="196"/>
      <c r="BI27085" s="196"/>
      <c r="BJ27085" s="196"/>
    </row>
    <row r="27086" spans="59:62">
      <c r="BG27086" s="196"/>
      <c r="BH27086" s="196"/>
      <c r="BI27086" s="196"/>
      <c r="BJ27086" s="196"/>
    </row>
    <row r="27087" spans="59:62">
      <c r="BG27087" s="196"/>
      <c r="BH27087" s="196"/>
      <c r="BI27087" s="196"/>
      <c r="BJ27087" s="196"/>
    </row>
    <row r="27088" spans="59:62">
      <c r="BG27088" s="196"/>
      <c r="BH27088" s="196"/>
      <c r="BI27088" s="196"/>
      <c r="BJ27088" s="196"/>
    </row>
    <row r="27089" spans="59:62">
      <c r="BG27089" s="196"/>
      <c r="BH27089" s="196"/>
      <c r="BI27089" s="196"/>
      <c r="BJ27089" s="196"/>
    </row>
    <row r="27090" spans="59:62">
      <c r="BG27090" s="196"/>
      <c r="BH27090" s="196"/>
      <c r="BI27090" s="196"/>
      <c r="BJ27090" s="196"/>
    </row>
    <row r="27091" spans="59:62">
      <c r="BG27091" s="196"/>
      <c r="BH27091" s="196"/>
      <c r="BI27091" s="196"/>
      <c r="BJ27091" s="196"/>
    </row>
    <row r="27092" spans="59:62">
      <c r="BG27092" s="196"/>
      <c r="BH27092" s="196"/>
      <c r="BI27092" s="196"/>
      <c r="BJ27092" s="196"/>
    </row>
    <row r="27093" spans="59:62">
      <c r="BG27093" s="196"/>
      <c r="BH27093" s="196"/>
      <c r="BI27093" s="196"/>
      <c r="BJ27093" s="196"/>
    </row>
    <row r="27094" spans="59:62">
      <c r="BG27094" s="196"/>
      <c r="BH27094" s="196"/>
      <c r="BI27094" s="196"/>
      <c r="BJ27094" s="196"/>
    </row>
    <row r="27095" spans="59:62">
      <c r="BG27095" s="196"/>
      <c r="BH27095" s="196"/>
      <c r="BI27095" s="196"/>
      <c r="BJ27095" s="196"/>
    </row>
    <row r="27096" spans="59:62">
      <c r="BG27096" s="196"/>
      <c r="BH27096" s="196"/>
      <c r="BI27096" s="196"/>
      <c r="BJ27096" s="196"/>
    </row>
    <row r="27097" spans="59:62">
      <c r="BG27097" s="196"/>
      <c r="BH27097" s="196"/>
      <c r="BI27097" s="196"/>
      <c r="BJ27097" s="196"/>
    </row>
    <row r="27098" spans="59:62">
      <c r="BG27098" s="196"/>
      <c r="BH27098" s="196"/>
      <c r="BI27098" s="196"/>
      <c r="BJ27098" s="196"/>
    </row>
    <row r="27099" spans="59:62">
      <c r="BG27099" s="196"/>
      <c r="BH27099" s="196"/>
      <c r="BI27099" s="196"/>
      <c r="BJ27099" s="196"/>
    </row>
    <row r="27100" spans="59:62">
      <c r="BG27100" s="196"/>
      <c r="BH27100" s="196"/>
      <c r="BI27100" s="196"/>
      <c r="BJ27100" s="196"/>
    </row>
    <row r="27101" spans="59:62">
      <c r="BG27101" s="196"/>
      <c r="BH27101" s="196"/>
      <c r="BI27101" s="196"/>
      <c r="BJ27101" s="196"/>
    </row>
    <row r="27102" spans="59:62">
      <c r="BG27102" s="196"/>
      <c r="BH27102" s="196"/>
      <c r="BI27102" s="196"/>
      <c r="BJ27102" s="196"/>
    </row>
    <row r="27103" spans="59:62">
      <c r="BG27103" s="196"/>
      <c r="BH27103" s="196"/>
      <c r="BI27103" s="196"/>
      <c r="BJ27103" s="196"/>
    </row>
    <row r="27104" spans="59:62">
      <c r="BG27104" s="196"/>
      <c r="BH27104" s="196"/>
      <c r="BI27104" s="196"/>
      <c r="BJ27104" s="196"/>
    </row>
    <row r="27105" spans="59:62">
      <c r="BG27105" s="196"/>
      <c r="BH27105" s="196"/>
      <c r="BI27105" s="196"/>
      <c r="BJ27105" s="196"/>
    </row>
    <row r="27106" spans="59:62">
      <c r="BG27106" s="196"/>
      <c r="BH27106" s="196"/>
      <c r="BI27106" s="196"/>
      <c r="BJ27106" s="196"/>
    </row>
    <row r="27107" spans="59:62">
      <c r="BG27107" s="196"/>
      <c r="BH27107" s="196"/>
      <c r="BI27107" s="196"/>
      <c r="BJ27107" s="196"/>
    </row>
    <row r="27108" spans="59:62">
      <c r="BG27108" s="196"/>
      <c r="BH27108" s="196"/>
      <c r="BI27108" s="196"/>
      <c r="BJ27108" s="196"/>
    </row>
    <row r="27109" spans="59:62">
      <c r="BG27109" s="196"/>
      <c r="BH27109" s="196"/>
      <c r="BI27109" s="196"/>
      <c r="BJ27109" s="196"/>
    </row>
    <row r="27110" spans="59:62">
      <c r="BG27110" s="196"/>
      <c r="BH27110" s="196"/>
      <c r="BI27110" s="196"/>
      <c r="BJ27110" s="196"/>
    </row>
    <row r="27111" spans="59:62">
      <c r="BG27111" s="196"/>
      <c r="BH27111" s="196"/>
      <c r="BI27111" s="196"/>
      <c r="BJ27111" s="196"/>
    </row>
    <row r="27112" spans="59:62">
      <c r="BG27112" s="196"/>
      <c r="BH27112" s="196"/>
      <c r="BI27112" s="196"/>
      <c r="BJ27112" s="196"/>
    </row>
    <row r="27113" spans="59:62">
      <c r="BG27113" s="196"/>
      <c r="BH27113" s="196"/>
      <c r="BI27113" s="196"/>
      <c r="BJ27113" s="196"/>
    </row>
    <row r="27114" spans="59:62">
      <c r="BG27114" s="196"/>
      <c r="BH27114" s="196"/>
      <c r="BI27114" s="196"/>
      <c r="BJ27114" s="196"/>
    </row>
    <row r="27115" spans="59:62">
      <c r="BG27115" s="196"/>
      <c r="BH27115" s="196"/>
      <c r="BI27115" s="196"/>
      <c r="BJ27115" s="196"/>
    </row>
    <row r="27116" spans="59:62">
      <c r="BG27116" s="196"/>
      <c r="BH27116" s="196"/>
      <c r="BI27116" s="196"/>
      <c r="BJ27116" s="196"/>
    </row>
    <row r="27117" spans="59:62">
      <c r="BG27117" s="196"/>
      <c r="BH27117" s="196"/>
      <c r="BI27117" s="196"/>
      <c r="BJ27117" s="196"/>
    </row>
    <row r="27118" spans="59:62">
      <c r="BG27118" s="196"/>
      <c r="BH27118" s="196"/>
      <c r="BI27118" s="196"/>
      <c r="BJ27118" s="196"/>
    </row>
    <row r="27119" spans="59:62">
      <c r="BG27119" s="196"/>
      <c r="BH27119" s="196"/>
      <c r="BI27119" s="196"/>
      <c r="BJ27119" s="196"/>
    </row>
    <row r="27120" spans="59:62">
      <c r="BG27120" s="196"/>
      <c r="BH27120" s="196"/>
      <c r="BI27120" s="196"/>
      <c r="BJ27120" s="196"/>
    </row>
    <row r="27121" spans="59:62">
      <c r="BG27121" s="196"/>
      <c r="BH27121" s="196"/>
      <c r="BI27121" s="196"/>
      <c r="BJ27121" s="196"/>
    </row>
    <row r="27122" spans="59:62">
      <c r="BG27122" s="196"/>
      <c r="BH27122" s="196"/>
      <c r="BI27122" s="196"/>
      <c r="BJ27122" s="196"/>
    </row>
    <row r="27123" spans="59:62">
      <c r="BG27123" s="196"/>
      <c r="BH27123" s="196"/>
      <c r="BI27123" s="196"/>
      <c r="BJ27123" s="196"/>
    </row>
    <row r="27124" spans="59:62">
      <c r="BG27124" s="196"/>
      <c r="BH27124" s="196"/>
      <c r="BI27124" s="196"/>
      <c r="BJ27124" s="196"/>
    </row>
    <row r="27125" spans="59:62">
      <c r="BG27125" s="196"/>
      <c r="BH27125" s="196"/>
      <c r="BI27125" s="196"/>
      <c r="BJ27125" s="196"/>
    </row>
    <row r="27126" spans="59:62">
      <c r="BG27126" s="196"/>
      <c r="BH27126" s="196"/>
      <c r="BI27126" s="196"/>
      <c r="BJ27126" s="196"/>
    </row>
    <row r="27127" spans="59:62">
      <c r="BG27127" s="196"/>
      <c r="BH27127" s="196"/>
      <c r="BI27127" s="196"/>
      <c r="BJ27127" s="196"/>
    </row>
    <row r="27128" spans="59:62">
      <c r="BG27128" s="196"/>
      <c r="BH27128" s="196"/>
      <c r="BI27128" s="196"/>
      <c r="BJ27128" s="196"/>
    </row>
    <row r="27129" spans="59:62">
      <c r="BG27129" s="196"/>
      <c r="BH27129" s="196"/>
      <c r="BI27129" s="196"/>
      <c r="BJ27129" s="196"/>
    </row>
    <row r="27130" spans="59:62">
      <c r="BG27130" s="196"/>
      <c r="BH27130" s="196"/>
      <c r="BI27130" s="196"/>
      <c r="BJ27130" s="196"/>
    </row>
    <row r="27131" spans="59:62">
      <c r="BG27131" s="196"/>
      <c r="BH27131" s="196"/>
      <c r="BI27131" s="196"/>
      <c r="BJ27131" s="196"/>
    </row>
    <row r="27132" spans="59:62">
      <c r="BG27132" s="196"/>
      <c r="BH27132" s="196"/>
      <c r="BI27132" s="196"/>
      <c r="BJ27132" s="196"/>
    </row>
    <row r="27133" spans="59:62">
      <c r="BG27133" s="196"/>
      <c r="BH27133" s="196"/>
      <c r="BI27133" s="196"/>
      <c r="BJ27133" s="196"/>
    </row>
    <row r="27134" spans="59:62">
      <c r="BG27134" s="196"/>
      <c r="BH27134" s="196"/>
      <c r="BI27134" s="196"/>
      <c r="BJ27134" s="196"/>
    </row>
    <row r="27135" spans="59:62">
      <c r="BG27135" s="196"/>
      <c r="BH27135" s="196"/>
      <c r="BI27135" s="196"/>
      <c r="BJ27135" s="196"/>
    </row>
    <row r="27136" spans="59:62">
      <c r="BG27136" s="196"/>
      <c r="BH27136" s="196"/>
      <c r="BI27136" s="196"/>
      <c r="BJ27136" s="196"/>
    </row>
    <row r="27137" spans="59:62">
      <c r="BG27137" s="196"/>
      <c r="BH27137" s="196"/>
      <c r="BI27137" s="196"/>
      <c r="BJ27137" s="196"/>
    </row>
    <row r="27138" spans="59:62">
      <c r="BG27138" s="196"/>
      <c r="BH27138" s="196"/>
      <c r="BI27138" s="196"/>
      <c r="BJ27138" s="196"/>
    </row>
    <row r="27139" spans="59:62">
      <c r="BG27139" s="196"/>
      <c r="BH27139" s="196"/>
      <c r="BI27139" s="196"/>
      <c r="BJ27139" s="196"/>
    </row>
    <row r="27140" spans="59:62">
      <c r="BG27140" s="196"/>
      <c r="BH27140" s="196"/>
      <c r="BI27140" s="196"/>
      <c r="BJ27140" s="196"/>
    </row>
    <row r="27141" spans="59:62">
      <c r="BG27141" s="196"/>
      <c r="BH27141" s="196"/>
      <c r="BI27141" s="196"/>
      <c r="BJ27141" s="196"/>
    </row>
    <row r="27142" spans="59:62">
      <c r="BG27142" s="196"/>
      <c r="BH27142" s="196"/>
      <c r="BI27142" s="196"/>
      <c r="BJ27142" s="196"/>
    </row>
    <row r="27143" spans="59:62">
      <c r="BG27143" s="196"/>
      <c r="BH27143" s="196"/>
      <c r="BI27143" s="196"/>
      <c r="BJ27143" s="196"/>
    </row>
    <row r="27144" spans="59:62">
      <c r="BG27144" s="196"/>
      <c r="BH27144" s="196"/>
      <c r="BI27144" s="196"/>
      <c r="BJ27144" s="196"/>
    </row>
    <row r="27145" spans="59:62">
      <c r="BG27145" s="196"/>
      <c r="BH27145" s="196"/>
      <c r="BI27145" s="196"/>
      <c r="BJ27145" s="196"/>
    </row>
    <row r="27146" spans="59:62">
      <c r="BG27146" s="196"/>
      <c r="BH27146" s="196"/>
      <c r="BI27146" s="196"/>
      <c r="BJ27146" s="196"/>
    </row>
    <row r="27147" spans="59:62">
      <c r="BG27147" s="196"/>
      <c r="BH27147" s="196"/>
      <c r="BI27147" s="196"/>
      <c r="BJ27147" s="196"/>
    </row>
    <row r="27148" spans="59:62">
      <c r="BG27148" s="196"/>
      <c r="BH27148" s="196"/>
      <c r="BI27148" s="196"/>
      <c r="BJ27148" s="196"/>
    </row>
    <row r="27149" spans="59:62">
      <c r="BG27149" s="196"/>
      <c r="BH27149" s="196"/>
      <c r="BI27149" s="196"/>
      <c r="BJ27149" s="196"/>
    </row>
    <row r="27150" spans="59:62">
      <c r="BG27150" s="196"/>
      <c r="BH27150" s="196"/>
      <c r="BI27150" s="196"/>
      <c r="BJ27150" s="196"/>
    </row>
    <row r="27151" spans="59:62">
      <c r="BG27151" s="196"/>
      <c r="BH27151" s="196"/>
      <c r="BI27151" s="196"/>
      <c r="BJ27151" s="196"/>
    </row>
    <row r="27152" spans="59:62">
      <c r="BG27152" s="196"/>
      <c r="BH27152" s="196"/>
      <c r="BI27152" s="196"/>
      <c r="BJ27152" s="196"/>
    </row>
    <row r="27153" spans="59:62">
      <c r="BG27153" s="196"/>
      <c r="BH27153" s="196"/>
      <c r="BI27153" s="196"/>
      <c r="BJ27153" s="196"/>
    </row>
    <row r="27154" spans="59:62">
      <c r="BG27154" s="196"/>
      <c r="BH27154" s="196"/>
      <c r="BI27154" s="196"/>
      <c r="BJ27154" s="196"/>
    </row>
    <row r="27155" spans="59:62">
      <c r="BG27155" s="196"/>
      <c r="BH27155" s="196"/>
      <c r="BI27155" s="196"/>
      <c r="BJ27155" s="196"/>
    </row>
    <row r="27156" spans="59:62">
      <c r="BG27156" s="196"/>
      <c r="BH27156" s="196"/>
      <c r="BI27156" s="196"/>
      <c r="BJ27156" s="196"/>
    </row>
    <row r="27157" spans="59:62">
      <c r="BG27157" s="196"/>
      <c r="BH27157" s="196"/>
      <c r="BI27157" s="196"/>
      <c r="BJ27157" s="196"/>
    </row>
    <row r="27158" spans="59:62">
      <c r="BG27158" s="196"/>
      <c r="BH27158" s="196"/>
      <c r="BI27158" s="196"/>
      <c r="BJ27158" s="196"/>
    </row>
    <row r="27159" spans="59:62">
      <c r="BG27159" s="196"/>
      <c r="BH27159" s="196"/>
      <c r="BI27159" s="196"/>
      <c r="BJ27159" s="196"/>
    </row>
    <row r="27160" spans="59:62">
      <c r="BG27160" s="196"/>
      <c r="BH27160" s="196"/>
      <c r="BI27160" s="196"/>
      <c r="BJ27160" s="196"/>
    </row>
    <row r="27161" spans="59:62">
      <c r="BG27161" s="196"/>
      <c r="BH27161" s="196"/>
      <c r="BI27161" s="196"/>
      <c r="BJ27161" s="196"/>
    </row>
    <row r="27162" spans="59:62">
      <c r="BG27162" s="196"/>
      <c r="BH27162" s="196"/>
      <c r="BI27162" s="196"/>
      <c r="BJ27162" s="196"/>
    </row>
    <row r="27163" spans="59:62">
      <c r="BG27163" s="196"/>
      <c r="BH27163" s="196"/>
      <c r="BI27163" s="196"/>
      <c r="BJ27163" s="196"/>
    </row>
    <row r="27164" spans="59:62">
      <c r="BG27164" s="196"/>
      <c r="BH27164" s="196"/>
      <c r="BI27164" s="196"/>
      <c r="BJ27164" s="196"/>
    </row>
    <row r="27165" spans="59:62">
      <c r="BG27165" s="196"/>
      <c r="BH27165" s="196"/>
      <c r="BI27165" s="196"/>
      <c r="BJ27165" s="196"/>
    </row>
    <row r="27166" spans="59:62">
      <c r="BG27166" s="196"/>
      <c r="BH27166" s="196"/>
      <c r="BI27166" s="196"/>
      <c r="BJ27166" s="196"/>
    </row>
    <row r="27167" spans="59:62">
      <c r="BG27167" s="196"/>
      <c r="BH27167" s="196"/>
      <c r="BI27167" s="196"/>
      <c r="BJ27167" s="196"/>
    </row>
    <row r="27168" spans="59:62">
      <c r="BG27168" s="196"/>
      <c r="BH27168" s="196"/>
      <c r="BI27168" s="196"/>
      <c r="BJ27168" s="196"/>
    </row>
    <row r="27169" spans="59:62">
      <c r="BG27169" s="196"/>
      <c r="BH27169" s="196"/>
      <c r="BI27169" s="196"/>
      <c r="BJ27169" s="196"/>
    </row>
    <row r="27170" spans="59:62">
      <c r="BG27170" s="196"/>
      <c r="BH27170" s="196"/>
      <c r="BI27170" s="196"/>
      <c r="BJ27170" s="196"/>
    </row>
    <row r="27171" spans="59:62">
      <c r="BG27171" s="196"/>
      <c r="BH27171" s="196"/>
      <c r="BI27171" s="196"/>
      <c r="BJ27171" s="196"/>
    </row>
    <row r="27172" spans="59:62">
      <c r="BG27172" s="196"/>
      <c r="BH27172" s="196"/>
      <c r="BI27172" s="196"/>
      <c r="BJ27172" s="196"/>
    </row>
    <row r="27173" spans="59:62">
      <c r="BG27173" s="196"/>
      <c r="BH27173" s="196"/>
      <c r="BI27173" s="196"/>
      <c r="BJ27173" s="196"/>
    </row>
    <row r="27174" spans="59:62">
      <c r="BG27174" s="196"/>
      <c r="BH27174" s="196"/>
      <c r="BI27174" s="196"/>
      <c r="BJ27174" s="196"/>
    </row>
    <row r="27175" spans="59:62">
      <c r="BG27175" s="196"/>
      <c r="BH27175" s="196"/>
      <c r="BI27175" s="196"/>
      <c r="BJ27175" s="196"/>
    </row>
    <row r="27176" spans="59:62">
      <c r="BG27176" s="196"/>
      <c r="BH27176" s="196"/>
      <c r="BI27176" s="196"/>
      <c r="BJ27176" s="196"/>
    </row>
    <row r="27177" spans="59:62">
      <c r="BG27177" s="196"/>
      <c r="BH27177" s="196"/>
      <c r="BI27177" s="196"/>
      <c r="BJ27177" s="196"/>
    </row>
    <row r="27178" spans="59:62">
      <c r="BG27178" s="196"/>
      <c r="BH27178" s="196"/>
      <c r="BI27178" s="196"/>
      <c r="BJ27178" s="196"/>
    </row>
    <row r="27179" spans="59:62">
      <c r="BG27179" s="196"/>
      <c r="BH27179" s="196"/>
      <c r="BI27179" s="196"/>
      <c r="BJ27179" s="196"/>
    </row>
    <row r="27180" spans="59:62">
      <c r="BG27180" s="196"/>
      <c r="BH27180" s="196"/>
      <c r="BI27180" s="196"/>
      <c r="BJ27180" s="196"/>
    </row>
    <row r="27181" spans="59:62">
      <c r="BG27181" s="196"/>
      <c r="BH27181" s="196"/>
      <c r="BI27181" s="196"/>
      <c r="BJ27181" s="196"/>
    </row>
    <row r="27182" spans="59:62">
      <c r="BG27182" s="196"/>
      <c r="BH27182" s="196"/>
      <c r="BI27182" s="196"/>
      <c r="BJ27182" s="196"/>
    </row>
    <row r="27183" spans="59:62">
      <c r="BG27183" s="196"/>
      <c r="BH27183" s="196"/>
      <c r="BI27183" s="196"/>
      <c r="BJ27183" s="196"/>
    </row>
    <row r="27184" spans="59:62">
      <c r="BG27184" s="196"/>
      <c r="BH27184" s="196"/>
      <c r="BI27184" s="196"/>
      <c r="BJ27184" s="196"/>
    </row>
    <row r="27185" spans="59:62">
      <c r="BG27185" s="196"/>
      <c r="BH27185" s="196"/>
      <c r="BI27185" s="196"/>
      <c r="BJ27185" s="196"/>
    </row>
    <row r="27186" spans="59:62">
      <c r="BG27186" s="196"/>
      <c r="BH27186" s="196"/>
      <c r="BI27186" s="196"/>
      <c r="BJ27186" s="196"/>
    </row>
    <row r="27187" spans="59:62">
      <c r="BG27187" s="196"/>
      <c r="BH27187" s="196"/>
      <c r="BI27187" s="196"/>
      <c r="BJ27187" s="196"/>
    </row>
    <row r="27188" spans="59:62">
      <c r="BG27188" s="196"/>
      <c r="BH27188" s="196"/>
      <c r="BI27188" s="196"/>
      <c r="BJ27188" s="196"/>
    </row>
    <row r="27189" spans="59:62">
      <c r="BG27189" s="196"/>
      <c r="BH27189" s="196"/>
      <c r="BI27189" s="196"/>
      <c r="BJ27189" s="196"/>
    </row>
    <row r="27190" spans="59:62">
      <c r="BG27190" s="196"/>
      <c r="BH27190" s="196"/>
      <c r="BI27190" s="196"/>
      <c r="BJ27190" s="196"/>
    </row>
    <row r="27191" spans="59:62">
      <c r="BG27191" s="196"/>
      <c r="BH27191" s="196"/>
      <c r="BI27191" s="196"/>
      <c r="BJ27191" s="196"/>
    </row>
    <row r="27192" spans="59:62">
      <c r="BG27192" s="196"/>
      <c r="BH27192" s="196"/>
      <c r="BI27192" s="196"/>
      <c r="BJ27192" s="196"/>
    </row>
    <row r="27193" spans="59:62">
      <c r="BG27193" s="196"/>
      <c r="BH27193" s="196"/>
      <c r="BI27193" s="196"/>
      <c r="BJ27193" s="196"/>
    </row>
    <row r="27194" spans="59:62">
      <c r="BG27194" s="196"/>
      <c r="BH27194" s="196"/>
      <c r="BI27194" s="196"/>
      <c r="BJ27194" s="196"/>
    </row>
    <row r="27195" spans="59:62">
      <c r="BG27195" s="196"/>
      <c r="BH27195" s="196"/>
      <c r="BI27195" s="196"/>
      <c r="BJ27195" s="196"/>
    </row>
    <row r="27196" spans="59:62">
      <c r="BG27196" s="196"/>
      <c r="BH27196" s="196"/>
      <c r="BI27196" s="196"/>
      <c r="BJ27196" s="196"/>
    </row>
    <row r="27197" spans="59:62">
      <c r="BG27197" s="196"/>
      <c r="BH27197" s="196"/>
      <c r="BI27197" s="196"/>
      <c r="BJ27197" s="196"/>
    </row>
    <row r="27198" spans="59:62">
      <c r="BG27198" s="196"/>
      <c r="BH27198" s="196"/>
      <c r="BI27198" s="196"/>
      <c r="BJ27198" s="196"/>
    </row>
    <row r="27199" spans="59:62">
      <c r="BG27199" s="196"/>
      <c r="BH27199" s="196"/>
      <c r="BI27199" s="196"/>
      <c r="BJ27199" s="196"/>
    </row>
    <row r="27200" spans="59:62">
      <c r="BG27200" s="196"/>
      <c r="BH27200" s="196"/>
      <c r="BI27200" s="196"/>
      <c r="BJ27200" s="196"/>
    </row>
    <row r="27201" spans="59:62">
      <c r="BG27201" s="196"/>
      <c r="BH27201" s="196"/>
      <c r="BI27201" s="196"/>
      <c r="BJ27201" s="196"/>
    </row>
    <row r="27202" spans="59:62">
      <c r="BG27202" s="196"/>
      <c r="BH27202" s="196"/>
      <c r="BI27202" s="196"/>
      <c r="BJ27202" s="196"/>
    </row>
    <row r="27203" spans="59:62">
      <c r="BG27203" s="196"/>
      <c r="BH27203" s="196"/>
      <c r="BI27203" s="196"/>
      <c r="BJ27203" s="196"/>
    </row>
    <row r="27204" spans="59:62">
      <c r="BG27204" s="196"/>
      <c r="BH27204" s="196"/>
      <c r="BI27204" s="196"/>
      <c r="BJ27204" s="196"/>
    </row>
    <row r="27205" spans="59:62">
      <c r="BG27205" s="196"/>
      <c r="BH27205" s="196"/>
      <c r="BI27205" s="196"/>
      <c r="BJ27205" s="196"/>
    </row>
    <row r="27206" spans="59:62">
      <c r="BG27206" s="196"/>
      <c r="BH27206" s="196"/>
      <c r="BI27206" s="196"/>
      <c r="BJ27206" s="196"/>
    </row>
    <row r="27207" spans="59:62">
      <c r="BG27207" s="196"/>
      <c r="BH27207" s="196"/>
      <c r="BI27207" s="196"/>
      <c r="BJ27207" s="196"/>
    </row>
    <row r="27208" spans="59:62">
      <c r="BG27208" s="196"/>
      <c r="BH27208" s="196"/>
      <c r="BI27208" s="196"/>
      <c r="BJ27208" s="196"/>
    </row>
    <row r="27209" spans="59:62">
      <c r="BG27209" s="196"/>
      <c r="BH27209" s="196"/>
      <c r="BI27209" s="196"/>
      <c r="BJ27209" s="196"/>
    </row>
    <row r="27210" spans="59:62">
      <c r="BG27210" s="196"/>
      <c r="BH27210" s="196"/>
      <c r="BI27210" s="196"/>
      <c r="BJ27210" s="196"/>
    </row>
    <row r="27211" spans="59:62">
      <c r="BG27211" s="196"/>
      <c r="BH27211" s="196"/>
      <c r="BI27211" s="196"/>
      <c r="BJ27211" s="196"/>
    </row>
    <row r="27212" spans="59:62">
      <c r="BG27212" s="196"/>
      <c r="BH27212" s="196"/>
      <c r="BI27212" s="196"/>
      <c r="BJ27212" s="196"/>
    </row>
    <row r="27213" spans="59:62">
      <c r="BG27213" s="196"/>
      <c r="BH27213" s="196"/>
      <c r="BI27213" s="196"/>
      <c r="BJ27213" s="196"/>
    </row>
    <row r="27214" spans="59:62">
      <c r="BG27214" s="196"/>
      <c r="BH27214" s="196"/>
      <c r="BI27214" s="196"/>
      <c r="BJ27214" s="196"/>
    </row>
    <row r="27215" spans="59:62">
      <c r="BG27215" s="196"/>
      <c r="BH27215" s="196"/>
      <c r="BI27215" s="196"/>
      <c r="BJ27215" s="196"/>
    </row>
    <row r="27216" spans="59:62">
      <c r="BG27216" s="196"/>
      <c r="BH27216" s="196"/>
      <c r="BI27216" s="196"/>
      <c r="BJ27216" s="196"/>
    </row>
    <row r="27217" spans="59:62">
      <c r="BG27217" s="196"/>
      <c r="BH27217" s="196"/>
      <c r="BI27217" s="196"/>
      <c r="BJ27217" s="196"/>
    </row>
    <row r="27218" spans="59:62">
      <c r="BG27218" s="196"/>
      <c r="BH27218" s="196"/>
      <c r="BI27218" s="196"/>
      <c r="BJ27218" s="196"/>
    </row>
    <row r="27219" spans="59:62">
      <c r="BG27219" s="196"/>
      <c r="BH27219" s="196"/>
      <c r="BI27219" s="196"/>
      <c r="BJ27219" s="196"/>
    </row>
    <row r="27220" spans="59:62">
      <c r="BG27220" s="196"/>
      <c r="BH27220" s="196"/>
      <c r="BI27220" s="196"/>
      <c r="BJ27220" s="196"/>
    </row>
    <row r="27221" spans="59:62">
      <c r="BG27221" s="196"/>
      <c r="BH27221" s="196"/>
      <c r="BI27221" s="196"/>
      <c r="BJ27221" s="196"/>
    </row>
    <row r="27222" spans="59:62">
      <c r="BG27222" s="196"/>
      <c r="BH27222" s="196"/>
      <c r="BI27222" s="196"/>
      <c r="BJ27222" s="196"/>
    </row>
    <row r="27223" spans="59:62">
      <c r="BG27223" s="196"/>
      <c r="BH27223" s="196"/>
      <c r="BI27223" s="196"/>
      <c r="BJ27223" s="196"/>
    </row>
    <row r="27224" spans="59:62">
      <c r="BG27224" s="196"/>
      <c r="BH27224" s="196"/>
      <c r="BI27224" s="196"/>
      <c r="BJ27224" s="196"/>
    </row>
    <row r="27225" spans="59:62">
      <c r="BG27225" s="196"/>
      <c r="BH27225" s="196"/>
      <c r="BI27225" s="196"/>
      <c r="BJ27225" s="196"/>
    </row>
    <row r="27226" spans="59:62">
      <c r="BG27226" s="196"/>
      <c r="BH27226" s="196"/>
      <c r="BI27226" s="196"/>
      <c r="BJ27226" s="196"/>
    </row>
    <row r="27227" spans="59:62">
      <c r="BG27227" s="196"/>
      <c r="BH27227" s="196"/>
      <c r="BI27227" s="196"/>
      <c r="BJ27227" s="196"/>
    </row>
    <row r="27228" spans="59:62">
      <c r="BG27228" s="196"/>
      <c r="BH27228" s="196"/>
      <c r="BI27228" s="196"/>
      <c r="BJ27228" s="196"/>
    </row>
    <row r="27229" spans="59:62">
      <c r="BG27229" s="196"/>
      <c r="BH27229" s="196"/>
      <c r="BI27229" s="196"/>
      <c r="BJ27229" s="196"/>
    </row>
    <row r="27230" spans="59:62">
      <c r="BG27230" s="196"/>
      <c r="BH27230" s="196"/>
      <c r="BI27230" s="196"/>
      <c r="BJ27230" s="196"/>
    </row>
    <row r="27231" spans="59:62">
      <c r="BG27231" s="196"/>
      <c r="BH27231" s="196"/>
      <c r="BI27231" s="196"/>
      <c r="BJ27231" s="196"/>
    </row>
    <row r="27232" spans="59:62">
      <c r="BG27232" s="196"/>
      <c r="BH27232" s="196"/>
      <c r="BI27232" s="196"/>
      <c r="BJ27232" s="196"/>
    </row>
    <row r="27233" spans="59:62">
      <c r="BG27233" s="196"/>
      <c r="BH27233" s="196"/>
      <c r="BI27233" s="196"/>
      <c r="BJ27233" s="196"/>
    </row>
    <row r="27234" spans="59:62">
      <c r="BG27234" s="196"/>
      <c r="BH27234" s="196"/>
      <c r="BI27234" s="196"/>
      <c r="BJ27234" s="196"/>
    </row>
    <row r="27235" spans="59:62">
      <c r="BG27235" s="196"/>
      <c r="BH27235" s="196"/>
      <c r="BI27235" s="196"/>
      <c r="BJ27235" s="196"/>
    </row>
    <row r="27236" spans="59:62">
      <c r="BG27236" s="196"/>
      <c r="BH27236" s="196"/>
      <c r="BI27236" s="196"/>
      <c r="BJ27236" s="196"/>
    </row>
    <row r="27237" spans="59:62">
      <c r="BG27237" s="196"/>
      <c r="BH27237" s="196"/>
      <c r="BI27237" s="196"/>
      <c r="BJ27237" s="196"/>
    </row>
    <row r="27238" spans="59:62">
      <c r="BG27238" s="196"/>
      <c r="BH27238" s="196"/>
      <c r="BI27238" s="196"/>
      <c r="BJ27238" s="196"/>
    </row>
    <row r="27239" spans="59:62">
      <c r="BG27239" s="196"/>
      <c r="BH27239" s="196"/>
      <c r="BI27239" s="196"/>
      <c r="BJ27239" s="196"/>
    </row>
    <row r="27240" spans="59:62">
      <c r="BG27240" s="196"/>
      <c r="BH27240" s="196"/>
      <c r="BI27240" s="196"/>
      <c r="BJ27240" s="196"/>
    </row>
    <row r="27241" spans="59:62">
      <c r="BG27241" s="196"/>
      <c r="BH27241" s="196"/>
      <c r="BI27241" s="196"/>
      <c r="BJ27241" s="196"/>
    </row>
    <row r="27242" spans="59:62">
      <c r="BG27242" s="196"/>
      <c r="BH27242" s="196"/>
      <c r="BI27242" s="196"/>
      <c r="BJ27242" s="196"/>
    </row>
    <row r="27243" spans="59:62">
      <c r="BG27243" s="196"/>
      <c r="BH27243" s="196"/>
      <c r="BI27243" s="196"/>
      <c r="BJ27243" s="196"/>
    </row>
    <row r="27244" spans="59:62">
      <c r="BG27244" s="196"/>
      <c r="BH27244" s="196"/>
      <c r="BI27244" s="196"/>
      <c r="BJ27244" s="196"/>
    </row>
    <row r="27245" spans="59:62">
      <c r="BG27245" s="196"/>
      <c r="BH27245" s="196"/>
      <c r="BI27245" s="196"/>
      <c r="BJ27245" s="196"/>
    </row>
    <row r="27246" spans="59:62">
      <c r="BG27246" s="196"/>
      <c r="BH27246" s="196"/>
      <c r="BI27246" s="196"/>
      <c r="BJ27246" s="196"/>
    </row>
    <row r="27247" spans="59:62">
      <c r="BG27247" s="196"/>
      <c r="BH27247" s="196"/>
      <c r="BI27247" s="196"/>
      <c r="BJ27247" s="196"/>
    </row>
    <row r="27248" spans="59:62">
      <c r="BG27248" s="196"/>
      <c r="BH27248" s="196"/>
      <c r="BI27248" s="196"/>
      <c r="BJ27248" s="196"/>
    </row>
    <row r="27249" spans="59:62">
      <c r="BG27249" s="196"/>
      <c r="BH27249" s="196"/>
      <c r="BI27249" s="196"/>
      <c r="BJ27249" s="196"/>
    </row>
    <row r="27250" spans="59:62">
      <c r="BG27250" s="196"/>
      <c r="BH27250" s="196"/>
      <c r="BI27250" s="196"/>
      <c r="BJ27250" s="196"/>
    </row>
    <row r="27251" spans="59:62">
      <c r="BG27251" s="196"/>
      <c r="BH27251" s="196"/>
      <c r="BI27251" s="196"/>
      <c r="BJ27251" s="196"/>
    </row>
    <row r="27252" spans="59:62">
      <c r="BG27252" s="196"/>
      <c r="BH27252" s="196"/>
      <c r="BI27252" s="196"/>
      <c r="BJ27252" s="196"/>
    </row>
    <row r="27253" spans="59:62">
      <c r="BG27253" s="196"/>
      <c r="BH27253" s="196"/>
      <c r="BI27253" s="196"/>
      <c r="BJ27253" s="196"/>
    </row>
    <row r="27254" spans="59:62">
      <c r="BG27254" s="196"/>
      <c r="BH27254" s="196"/>
      <c r="BI27254" s="196"/>
      <c r="BJ27254" s="196"/>
    </row>
    <row r="27255" spans="59:62">
      <c r="BG27255" s="196"/>
      <c r="BH27255" s="196"/>
      <c r="BI27255" s="196"/>
      <c r="BJ27255" s="196"/>
    </row>
    <row r="27256" spans="59:62">
      <c r="BG27256" s="196"/>
      <c r="BH27256" s="196"/>
      <c r="BI27256" s="196"/>
      <c r="BJ27256" s="196"/>
    </row>
    <row r="27257" spans="59:62">
      <c r="BG27257" s="196"/>
      <c r="BH27257" s="196"/>
      <c r="BI27257" s="196"/>
      <c r="BJ27257" s="196"/>
    </row>
    <row r="27258" spans="59:62">
      <c r="BG27258" s="196"/>
      <c r="BH27258" s="196"/>
      <c r="BI27258" s="196"/>
      <c r="BJ27258" s="196"/>
    </row>
    <row r="27259" spans="59:62">
      <c r="BG27259" s="196"/>
      <c r="BH27259" s="196"/>
      <c r="BI27259" s="196"/>
      <c r="BJ27259" s="196"/>
    </row>
    <row r="27260" spans="59:62">
      <c r="BG27260" s="196"/>
      <c r="BH27260" s="196"/>
      <c r="BI27260" s="196"/>
      <c r="BJ27260" s="196"/>
    </row>
    <row r="27261" spans="59:62">
      <c r="BG27261" s="196"/>
      <c r="BH27261" s="196"/>
      <c r="BI27261" s="196"/>
      <c r="BJ27261" s="196"/>
    </row>
    <row r="27262" spans="59:62">
      <c r="BG27262" s="196"/>
      <c r="BH27262" s="196"/>
      <c r="BI27262" s="196"/>
      <c r="BJ27262" s="196"/>
    </row>
    <row r="27263" spans="59:62">
      <c r="BG27263" s="196"/>
      <c r="BH27263" s="196"/>
      <c r="BI27263" s="196"/>
      <c r="BJ27263" s="196"/>
    </row>
    <row r="27264" spans="59:62">
      <c r="BG27264" s="196"/>
      <c r="BH27264" s="196"/>
      <c r="BI27264" s="196"/>
      <c r="BJ27264" s="196"/>
    </row>
    <row r="27265" spans="59:62">
      <c r="BG27265" s="196"/>
      <c r="BH27265" s="196"/>
      <c r="BI27265" s="196"/>
      <c r="BJ27265" s="196"/>
    </row>
    <row r="27266" spans="59:62">
      <c r="BG27266" s="196"/>
      <c r="BH27266" s="196"/>
      <c r="BI27266" s="196"/>
      <c r="BJ27266" s="196"/>
    </row>
    <row r="27267" spans="59:62">
      <c r="BG27267" s="196"/>
      <c r="BH27267" s="196"/>
      <c r="BI27267" s="196"/>
      <c r="BJ27267" s="196"/>
    </row>
    <row r="27268" spans="59:62">
      <c r="BG27268" s="196"/>
      <c r="BH27268" s="196"/>
      <c r="BI27268" s="196"/>
      <c r="BJ27268" s="196"/>
    </row>
    <row r="27269" spans="59:62">
      <c r="BG27269" s="196"/>
      <c r="BH27269" s="196"/>
      <c r="BI27269" s="196"/>
      <c r="BJ27269" s="196"/>
    </row>
    <row r="27270" spans="59:62">
      <c r="BG27270" s="196"/>
      <c r="BH27270" s="196"/>
      <c r="BI27270" s="196"/>
      <c r="BJ27270" s="196"/>
    </row>
    <row r="27271" spans="59:62">
      <c r="BG27271" s="196"/>
      <c r="BH27271" s="196"/>
      <c r="BI27271" s="196"/>
      <c r="BJ27271" s="196"/>
    </row>
    <row r="27272" spans="59:62">
      <c r="BG27272" s="196"/>
      <c r="BH27272" s="196"/>
      <c r="BI27272" s="196"/>
      <c r="BJ27272" s="196"/>
    </row>
    <row r="27273" spans="59:62">
      <c r="BG27273" s="196"/>
      <c r="BH27273" s="196"/>
      <c r="BI27273" s="196"/>
      <c r="BJ27273" s="196"/>
    </row>
    <row r="27274" spans="59:62">
      <c r="BG27274" s="196"/>
      <c r="BH27274" s="196"/>
      <c r="BI27274" s="196"/>
      <c r="BJ27274" s="196"/>
    </row>
    <row r="27275" spans="59:62">
      <c r="BG27275" s="196"/>
      <c r="BH27275" s="196"/>
      <c r="BI27275" s="196"/>
      <c r="BJ27275" s="196"/>
    </row>
    <row r="27276" spans="59:62">
      <c r="BG27276" s="196"/>
      <c r="BH27276" s="196"/>
      <c r="BI27276" s="196"/>
      <c r="BJ27276" s="196"/>
    </row>
    <row r="27277" spans="59:62">
      <c r="BG27277" s="196"/>
      <c r="BH27277" s="196"/>
      <c r="BI27277" s="196"/>
      <c r="BJ27277" s="196"/>
    </row>
    <row r="27278" spans="59:62">
      <c r="BG27278" s="196"/>
      <c r="BH27278" s="196"/>
      <c r="BI27278" s="196"/>
      <c r="BJ27278" s="196"/>
    </row>
    <row r="27279" spans="59:62">
      <c r="BG27279" s="196"/>
      <c r="BH27279" s="196"/>
      <c r="BI27279" s="196"/>
      <c r="BJ27279" s="196"/>
    </row>
    <row r="27280" spans="59:62">
      <c r="BG27280" s="196"/>
      <c r="BH27280" s="196"/>
      <c r="BI27280" s="196"/>
      <c r="BJ27280" s="196"/>
    </row>
    <row r="27281" spans="59:62">
      <c r="BG27281" s="196"/>
      <c r="BH27281" s="196"/>
      <c r="BI27281" s="196"/>
      <c r="BJ27281" s="196"/>
    </row>
    <row r="27282" spans="59:62">
      <c r="BG27282" s="196"/>
      <c r="BH27282" s="196"/>
      <c r="BI27282" s="196"/>
      <c r="BJ27282" s="196"/>
    </row>
    <row r="27283" spans="59:62">
      <c r="BG27283" s="196"/>
      <c r="BH27283" s="196"/>
      <c r="BI27283" s="196"/>
      <c r="BJ27283" s="196"/>
    </row>
    <row r="27284" spans="59:62">
      <c r="BG27284" s="196"/>
      <c r="BH27284" s="196"/>
      <c r="BI27284" s="196"/>
      <c r="BJ27284" s="196"/>
    </row>
    <row r="27285" spans="59:62">
      <c r="BG27285" s="196"/>
      <c r="BH27285" s="196"/>
      <c r="BI27285" s="196"/>
      <c r="BJ27285" s="196"/>
    </row>
    <row r="27286" spans="59:62">
      <c r="BG27286" s="196"/>
      <c r="BH27286" s="196"/>
      <c r="BI27286" s="196"/>
      <c r="BJ27286" s="196"/>
    </row>
    <row r="27287" spans="59:62">
      <c r="BG27287" s="196"/>
      <c r="BH27287" s="196"/>
      <c r="BI27287" s="196"/>
      <c r="BJ27287" s="196"/>
    </row>
    <row r="27288" spans="59:62">
      <c r="BG27288" s="196"/>
      <c r="BH27288" s="196"/>
      <c r="BI27288" s="196"/>
      <c r="BJ27288" s="196"/>
    </row>
    <row r="27289" spans="59:62">
      <c r="BG27289" s="196"/>
      <c r="BH27289" s="196"/>
      <c r="BI27289" s="196"/>
      <c r="BJ27289" s="196"/>
    </row>
    <row r="27290" spans="59:62">
      <c r="BG27290" s="196"/>
      <c r="BH27290" s="196"/>
      <c r="BI27290" s="196"/>
      <c r="BJ27290" s="196"/>
    </row>
    <row r="27291" spans="59:62">
      <c r="BG27291" s="196"/>
      <c r="BH27291" s="196"/>
      <c r="BI27291" s="196"/>
      <c r="BJ27291" s="196"/>
    </row>
    <row r="27292" spans="59:62">
      <c r="BG27292" s="196"/>
      <c r="BH27292" s="196"/>
      <c r="BI27292" s="196"/>
      <c r="BJ27292" s="196"/>
    </row>
    <row r="27293" spans="59:62">
      <c r="BG27293" s="196"/>
      <c r="BH27293" s="196"/>
      <c r="BI27293" s="196"/>
      <c r="BJ27293" s="196"/>
    </row>
    <row r="27294" spans="59:62">
      <c r="BG27294" s="196"/>
      <c r="BH27294" s="196"/>
      <c r="BI27294" s="196"/>
      <c r="BJ27294" s="196"/>
    </row>
    <row r="27295" spans="59:62">
      <c r="BG27295" s="196"/>
      <c r="BH27295" s="196"/>
      <c r="BI27295" s="196"/>
      <c r="BJ27295" s="196"/>
    </row>
    <row r="27296" spans="59:62">
      <c r="BG27296" s="196"/>
      <c r="BH27296" s="196"/>
      <c r="BI27296" s="196"/>
      <c r="BJ27296" s="196"/>
    </row>
    <row r="27297" spans="59:62">
      <c r="BG27297" s="196"/>
      <c r="BH27297" s="196"/>
      <c r="BI27297" s="196"/>
      <c r="BJ27297" s="196"/>
    </row>
    <row r="27298" spans="59:62">
      <c r="BG27298" s="196"/>
      <c r="BH27298" s="196"/>
      <c r="BI27298" s="196"/>
      <c r="BJ27298" s="196"/>
    </row>
    <row r="27299" spans="59:62">
      <c r="BG27299" s="196"/>
      <c r="BH27299" s="196"/>
      <c r="BI27299" s="196"/>
      <c r="BJ27299" s="196"/>
    </row>
    <row r="27300" spans="59:62">
      <c r="BG27300" s="196"/>
      <c r="BH27300" s="196"/>
      <c r="BI27300" s="196"/>
      <c r="BJ27300" s="196"/>
    </row>
    <row r="27301" spans="59:62">
      <c r="BG27301" s="196"/>
      <c r="BH27301" s="196"/>
      <c r="BI27301" s="196"/>
      <c r="BJ27301" s="196"/>
    </row>
    <row r="27302" spans="59:62">
      <c r="BG27302" s="196"/>
      <c r="BH27302" s="196"/>
      <c r="BI27302" s="196"/>
      <c r="BJ27302" s="196"/>
    </row>
    <row r="27303" spans="59:62">
      <c r="BG27303" s="196"/>
      <c r="BH27303" s="196"/>
      <c r="BI27303" s="196"/>
      <c r="BJ27303" s="196"/>
    </row>
    <row r="27304" spans="59:62">
      <c r="BG27304" s="196"/>
      <c r="BH27304" s="196"/>
      <c r="BI27304" s="196"/>
      <c r="BJ27304" s="196"/>
    </row>
    <row r="27305" spans="59:62">
      <c r="BG27305" s="196"/>
      <c r="BH27305" s="196"/>
      <c r="BI27305" s="196"/>
      <c r="BJ27305" s="196"/>
    </row>
    <row r="27306" spans="59:62">
      <c r="BG27306" s="196"/>
      <c r="BH27306" s="196"/>
      <c r="BI27306" s="196"/>
      <c r="BJ27306" s="196"/>
    </row>
    <row r="27307" spans="59:62">
      <c r="BG27307" s="196"/>
      <c r="BH27307" s="196"/>
      <c r="BI27307" s="196"/>
      <c r="BJ27307" s="196"/>
    </row>
    <row r="27308" spans="59:62">
      <c r="BG27308" s="196"/>
      <c r="BH27308" s="196"/>
      <c r="BI27308" s="196"/>
      <c r="BJ27308" s="196"/>
    </row>
    <row r="27309" spans="59:62">
      <c r="BG27309" s="196"/>
      <c r="BH27309" s="196"/>
      <c r="BI27309" s="196"/>
      <c r="BJ27309" s="196"/>
    </row>
    <row r="27310" spans="59:62">
      <c r="BG27310" s="196"/>
      <c r="BH27310" s="196"/>
      <c r="BI27310" s="196"/>
      <c r="BJ27310" s="196"/>
    </row>
    <row r="27311" spans="59:62">
      <c r="BG27311" s="196"/>
      <c r="BH27311" s="196"/>
      <c r="BI27311" s="196"/>
      <c r="BJ27311" s="196"/>
    </row>
    <row r="27312" spans="59:62">
      <c r="BG27312" s="196"/>
      <c r="BH27312" s="196"/>
      <c r="BI27312" s="196"/>
      <c r="BJ27312" s="196"/>
    </row>
    <row r="27313" spans="59:62">
      <c r="BG27313" s="196"/>
      <c r="BH27313" s="196"/>
      <c r="BI27313" s="196"/>
      <c r="BJ27313" s="196"/>
    </row>
    <row r="27314" spans="59:62">
      <c r="BG27314" s="196"/>
      <c r="BH27314" s="196"/>
      <c r="BI27314" s="196"/>
      <c r="BJ27314" s="196"/>
    </row>
    <row r="27315" spans="59:62">
      <c r="BG27315" s="196"/>
      <c r="BH27315" s="196"/>
      <c r="BI27315" s="196"/>
      <c r="BJ27315" s="196"/>
    </row>
    <row r="27316" spans="59:62">
      <c r="BG27316" s="196"/>
      <c r="BH27316" s="196"/>
      <c r="BI27316" s="196"/>
      <c r="BJ27316" s="196"/>
    </row>
    <row r="27317" spans="59:62">
      <c r="BG27317" s="196"/>
      <c r="BH27317" s="196"/>
      <c r="BI27317" s="196"/>
      <c r="BJ27317" s="196"/>
    </row>
    <row r="27318" spans="59:62">
      <c r="BG27318" s="196"/>
      <c r="BH27318" s="196"/>
      <c r="BI27318" s="196"/>
      <c r="BJ27318" s="196"/>
    </row>
    <row r="27319" spans="59:62">
      <c r="BG27319" s="196"/>
      <c r="BH27319" s="196"/>
      <c r="BI27319" s="196"/>
      <c r="BJ27319" s="196"/>
    </row>
    <row r="27320" spans="59:62">
      <c r="BG27320" s="196"/>
      <c r="BH27320" s="196"/>
      <c r="BI27320" s="196"/>
      <c r="BJ27320" s="196"/>
    </row>
    <row r="27321" spans="59:62">
      <c r="BG27321" s="196"/>
      <c r="BH27321" s="196"/>
      <c r="BI27321" s="196"/>
      <c r="BJ27321" s="196"/>
    </row>
    <row r="27322" spans="59:62">
      <c r="BG27322" s="196"/>
      <c r="BH27322" s="196"/>
      <c r="BI27322" s="196"/>
      <c r="BJ27322" s="196"/>
    </row>
    <row r="27323" spans="59:62">
      <c r="BG27323" s="196"/>
      <c r="BH27323" s="196"/>
      <c r="BI27323" s="196"/>
      <c r="BJ27323" s="196"/>
    </row>
    <row r="27324" spans="59:62">
      <c r="BG27324" s="196"/>
      <c r="BH27324" s="196"/>
      <c r="BI27324" s="196"/>
      <c r="BJ27324" s="196"/>
    </row>
    <row r="27325" spans="59:62">
      <c r="BG27325" s="196"/>
      <c r="BH27325" s="196"/>
      <c r="BI27325" s="196"/>
      <c r="BJ27325" s="196"/>
    </row>
    <row r="27326" spans="59:62">
      <c r="BG27326" s="196"/>
      <c r="BH27326" s="196"/>
      <c r="BI27326" s="196"/>
      <c r="BJ27326" s="196"/>
    </row>
    <row r="27327" spans="59:62">
      <c r="BG27327" s="196"/>
      <c r="BH27327" s="196"/>
      <c r="BI27327" s="196"/>
      <c r="BJ27327" s="196"/>
    </row>
    <row r="27328" spans="59:62">
      <c r="BG27328" s="196"/>
      <c r="BH27328" s="196"/>
      <c r="BI27328" s="196"/>
      <c r="BJ27328" s="196"/>
    </row>
    <row r="27329" spans="59:62">
      <c r="BG27329" s="196"/>
      <c r="BH27329" s="196"/>
      <c r="BI27329" s="196"/>
      <c r="BJ27329" s="196"/>
    </row>
    <row r="27330" spans="59:62">
      <c r="BG27330" s="196"/>
      <c r="BH27330" s="196"/>
      <c r="BI27330" s="196"/>
      <c r="BJ27330" s="196"/>
    </row>
    <row r="27331" spans="59:62">
      <c r="BG27331" s="196"/>
      <c r="BH27331" s="196"/>
      <c r="BI27331" s="196"/>
      <c r="BJ27331" s="196"/>
    </row>
    <row r="27332" spans="59:62">
      <c r="BG27332" s="196"/>
      <c r="BH27332" s="196"/>
      <c r="BI27332" s="196"/>
      <c r="BJ27332" s="196"/>
    </row>
    <row r="27333" spans="59:62">
      <c r="BG27333" s="196"/>
      <c r="BH27333" s="196"/>
      <c r="BI27333" s="196"/>
      <c r="BJ27333" s="196"/>
    </row>
    <row r="27334" spans="59:62">
      <c r="BG27334" s="196"/>
      <c r="BH27334" s="196"/>
      <c r="BI27334" s="196"/>
      <c r="BJ27334" s="196"/>
    </row>
    <row r="27335" spans="59:62">
      <c r="BG27335" s="196"/>
      <c r="BH27335" s="196"/>
      <c r="BI27335" s="196"/>
      <c r="BJ27335" s="196"/>
    </row>
    <row r="27336" spans="59:62">
      <c r="BG27336" s="196"/>
      <c r="BH27336" s="196"/>
      <c r="BI27336" s="196"/>
      <c r="BJ27336" s="196"/>
    </row>
    <row r="27337" spans="59:62">
      <c r="BG27337" s="196"/>
      <c r="BH27337" s="196"/>
      <c r="BI27337" s="196"/>
      <c r="BJ27337" s="196"/>
    </row>
    <row r="27338" spans="59:62">
      <c r="BG27338" s="196"/>
      <c r="BH27338" s="196"/>
      <c r="BI27338" s="196"/>
      <c r="BJ27338" s="196"/>
    </row>
    <row r="27339" spans="59:62">
      <c r="BG27339" s="196"/>
      <c r="BH27339" s="196"/>
      <c r="BI27339" s="196"/>
      <c r="BJ27339" s="196"/>
    </row>
    <row r="27340" spans="59:62">
      <c r="BG27340" s="196"/>
      <c r="BH27340" s="196"/>
      <c r="BI27340" s="196"/>
      <c r="BJ27340" s="196"/>
    </row>
    <row r="27341" spans="59:62">
      <c r="BG27341" s="196"/>
      <c r="BH27341" s="196"/>
      <c r="BI27341" s="196"/>
      <c r="BJ27341" s="196"/>
    </row>
    <row r="27342" spans="59:62">
      <c r="BG27342" s="196"/>
      <c r="BH27342" s="196"/>
      <c r="BI27342" s="196"/>
      <c r="BJ27342" s="196"/>
    </row>
    <row r="27343" spans="59:62">
      <c r="BG27343" s="196"/>
      <c r="BH27343" s="196"/>
      <c r="BI27343" s="196"/>
      <c r="BJ27343" s="196"/>
    </row>
    <row r="27344" spans="59:62">
      <c r="BG27344" s="196"/>
      <c r="BH27344" s="196"/>
      <c r="BI27344" s="196"/>
      <c r="BJ27344" s="196"/>
    </row>
    <row r="27345" spans="59:62">
      <c r="BG27345" s="196"/>
      <c r="BH27345" s="196"/>
      <c r="BI27345" s="196"/>
      <c r="BJ27345" s="196"/>
    </row>
    <row r="27346" spans="59:62">
      <c r="BG27346" s="196"/>
      <c r="BH27346" s="196"/>
      <c r="BI27346" s="196"/>
      <c r="BJ27346" s="196"/>
    </row>
    <row r="27347" spans="59:62">
      <c r="BG27347" s="196"/>
      <c r="BH27347" s="196"/>
      <c r="BI27347" s="196"/>
      <c r="BJ27347" s="196"/>
    </row>
    <row r="27348" spans="59:62">
      <c r="BG27348" s="196"/>
      <c r="BH27348" s="196"/>
      <c r="BI27348" s="196"/>
      <c r="BJ27348" s="196"/>
    </row>
    <row r="27349" spans="59:62">
      <c r="BG27349" s="196"/>
      <c r="BH27349" s="196"/>
      <c r="BI27349" s="196"/>
      <c r="BJ27349" s="196"/>
    </row>
    <row r="27350" spans="59:62">
      <c r="BG27350" s="196"/>
      <c r="BH27350" s="196"/>
      <c r="BI27350" s="196"/>
      <c r="BJ27350" s="196"/>
    </row>
    <row r="27351" spans="59:62">
      <c r="BG27351" s="196"/>
      <c r="BH27351" s="196"/>
      <c r="BI27351" s="196"/>
      <c r="BJ27351" s="196"/>
    </row>
    <row r="27352" spans="59:62">
      <c r="BG27352" s="196"/>
      <c r="BH27352" s="196"/>
      <c r="BI27352" s="196"/>
      <c r="BJ27352" s="196"/>
    </row>
    <row r="27353" spans="59:62">
      <c r="BG27353" s="196"/>
      <c r="BH27353" s="196"/>
      <c r="BI27353" s="196"/>
      <c r="BJ27353" s="196"/>
    </row>
    <row r="27354" spans="59:62">
      <c r="BG27354" s="196"/>
      <c r="BH27354" s="196"/>
      <c r="BI27354" s="196"/>
      <c r="BJ27354" s="196"/>
    </row>
    <row r="27355" spans="59:62">
      <c r="BG27355" s="196"/>
      <c r="BH27355" s="196"/>
      <c r="BI27355" s="196"/>
      <c r="BJ27355" s="196"/>
    </row>
    <row r="27356" spans="59:62">
      <c r="BG27356" s="196"/>
      <c r="BH27356" s="196"/>
      <c r="BI27356" s="196"/>
      <c r="BJ27356" s="196"/>
    </row>
    <row r="27357" spans="59:62">
      <c r="BG27357" s="196"/>
      <c r="BH27357" s="196"/>
      <c r="BI27357" s="196"/>
      <c r="BJ27357" s="196"/>
    </row>
    <row r="27358" spans="59:62">
      <c r="BG27358" s="196"/>
      <c r="BH27358" s="196"/>
      <c r="BI27358" s="196"/>
      <c r="BJ27358" s="196"/>
    </row>
    <row r="27359" spans="59:62">
      <c r="BG27359" s="196"/>
      <c r="BH27359" s="196"/>
      <c r="BI27359" s="196"/>
      <c r="BJ27359" s="196"/>
    </row>
    <row r="27360" spans="59:62">
      <c r="BG27360" s="196"/>
      <c r="BH27360" s="196"/>
      <c r="BI27360" s="196"/>
      <c r="BJ27360" s="196"/>
    </row>
    <row r="27361" spans="59:62">
      <c r="BG27361" s="196"/>
      <c r="BH27361" s="196"/>
      <c r="BI27361" s="196"/>
      <c r="BJ27361" s="196"/>
    </row>
    <row r="27362" spans="59:62">
      <c r="BG27362" s="196"/>
      <c r="BH27362" s="196"/>
      <c r="BI27362" s="196"/>
      <c r="BJ27362" s="196"/>
    </row>
    <row r="27363" spans="59:62">
      <c r="BG27363" s="196"/>
      <c r="BH27363" s="196"/>
      <c r="BI27363" s="196"/>
      <c r="BJ27363" s="196"/>
    </row>
    <row r="27364" spans="59:62">
      <c r="BG27364" s="196"/>
      <c r="BH27364" s="196"/>
      <c r="BI27364" s="196"/>
      <c r="BJ27364" s="196"/>
    </row>
    <row r="27365" spans="59:62">
      <c r="BG27365" s="196"/>
      <c r="BH27365" s="196"/>
      <c r="BI27365" s="196"/>
      <c r="BJ27365" s="196"/>
    </row>
    <row r="27366" spans="59:62">
      <c r="BG27366" s="196"/>
      <c r="BH27366" s="196"/>
      <c r="BI27366" s="196"/>
      <c r="BJ27366" s="196"/>
    </row>
    <row r="27367" spans="59:62">
      <c r="BG27367" s="196"/>
      <c r="BH27367" s="196"/>
      <c r="BI27367" s="196"/>
      <c r="BJ27367" s="196"/>
    </row>
    <row r="27368" spans="59:62">
      <c r="BG27368" s="196"/>
      <c r="BH27368" s="196"/>
      <c r="BI27368" s="196"/>
      <c r="BJ27368" s="196"/>
    </row>
    <row r="27369" spans="59:62">
      <c r="BG27369" s="196"/>
      <c r="BH27369" s="196"/>
      <c r="BI27369" s="196"/>
      <c r="BJ27369" s="196"/>
    </row>
    <row r="27370" spans="59:62">
      <c r="BG27370" s="196"/>
      <c r="BH27370" s="196"/>
      <c r="BI27370" s="196"/>
      <c r="BJ27370" s="196"/>
    </row>
    <row r="27371" spans="59:62">
      <c r="BG27371" s="196"/>
      <c r="BH27371" s="196"/>
      <c r="BI27371" s="196"/>
      <c r="BJ27371" s="196"/>
    </row>
    <row r="27372" spans="59:62">
      <c r="BG27372" s="196"/>
      <c r="BH27372" s="196"/>
      <c r="BI27372" s="196"/>
      <c r="BJ27372" s="196"/>
    </row>
    <row r="27373" spans="59:62">
      <c r="BG27373" s="196"/>
      <c r="BH27373" s="196"/>
      <c r="BI27373" s="196"/>
      <c r="BJ27373" s="196"/>
    </row>
    <row r="27374" spans="59:62">
      <c r="BG27374" s="196"/>
      <c r="BH27374" s="196"/>
      <c r="BI27374" s="196"/>
      <c r="BJ27374" s="196"/>
    </row>
    <row r="27375" spans="59:62">
      <c r="BG27375" s="196"/>
      <c r="BH27375" s="196"/>
      <c r="BI27375" s="196"/>
      <c r="BJ27375" s="196"/>
    </row>
    <row r="27376" spans="59:62">
      <c r="BG27376" s="196"/>
      <c r="BH27376" s="196"/>
      <c r="BI27376" s="196"/>
      <c r="BJ27376" s="196"/>
    </row>
    <row r="27377" spans="59:62">
      <c r="BG27377" s="196"/>
      <c r="BH27377" s="196"/>
      <c r="BI27377" s="196"/>
      <c r="BJ27377" s="196"/>
    </row>
    <row r="27378" spans="59:62">
      <c r="BG27378" s="196"/>
      <c r="BH27378" s="196"/>
      <c r="BI27378" s="196"/>
      <c r="BJ27378" s="196"/>
    </row>
    <row r="27379" spans="59:62">
      <c r="BG27379" s="196"/>
      <c r="BH27379" s="196"/>
      <c r="BI27379" s="196"/>
      <c r="BJ27379" s="196"/>
    </row>
    <row r="27380" spans="59:62">
      <c r="BG27380" s="196"/>
      <c r="BH27380" s="196"/>
      <c r="BI27380" s="196"/>
      <c r="BJ27380" s="196"/>
    </row>
    <row r="27381" spans="59:62">
      <c r="BG27381" s="196"/>
      <c r="BH27381" s="196"/>
      <c r="BI27381" s="196"/>
      <c r="BJ27381" s="196"/>
    </row>
    <row r="27382" spans="59:62">
      <c r="BG27382" s="196"/>
      <c r="BH27382" s="196"/>
      <c r="BI27382" s="196"/>
      <c r="BJ27382" s="196"/>
    </row>
    <row r="27383" spans="59:62">
      <c r="BG27383" s="196"/>
      <c r="BH27383" s="196"/>
      <c r="BI27383" s="196"/>
      <c r="BJ27383" s="196"/>
    </row>
    <row r="27384" spans="59:62">
      <c r="BG27384" s="196"/>
      <c r="BH27384" s="196"/>
      <c r="BI27384" s="196"/>
      <c r="BJ27384" s="196"/>
    </row>
    <row r="27385" spans="59:62">
      <c r="BG27385" s="196"/>
      <c r="BH27385" s="196"/>
      <c r="BI27385" s="196"/>
      <c r="BJ27385" s="196"/>
    </row>
    <row r="27386" spans="59:62">
      <c r="BG27386" s="196"/>
      <c r="BH27386" s="196"/>
      <c r="BI27386" s="196"/>
      <c r="BJ27386" s="196"/>
    </row>
    <row r="27387" spans="59:62">
      <c r="BG27387" s="196"/>
      <c r="BH27387" s="196"/>
      <c r="BI27387" s="196"/>
      <c r="BJ27387" s="196"/>
    </row>
    <row r="27388" spans="59:62">
      <c r="BG27388" s="196"/>
      <c r="BH27388" s="196"/>
      <c r="BI27388" s="196"/>
      <c r="BJ27388" s="196"/>
    </row>
    <row r="27389" spans="59:62">
      <c r="BG27389" s="196"/>
      <c r="BH27389" s="196"/>
      <c r="BI27389" s="196"/>
      <c r="BJ27389" s="196"/>
    </row>
    <row r="27390" spans="59:62">
      <c r="BG27390" s="196"/>
      <c r="BH27390" s="196"/>
      <c r="BI27390" s="196"/>
      <c r="BJ27390" s="196"/>
    </row>
    <row r="27391" spans="59:62">
      <c r="BG27391" s="196"/>
      <c r="BH27391" s="196"/>
      <c r="BI27391" s="196"/>
      <c r="BJ27391" s="196"/>
    </row>
    <row r="27392" spans="59:62">
      <c r="BG27392" s="196"/>
      <c r="BH27392" s="196"/>
      <c r="BI27392" s="196"/>
      <c r="BJ27392" s="196"/>
    </row>
    <row r="27393" spans="59:62">
      <c r="BG27393" s="196"/>
      <c r="BH27393" s="196"/>
      <c r="BI27393" s="196"/>
      <c r="BJ27393" s="196"/>
    </row>
    <row r="27394" spans="59:62">
      <c r="BG27394" s="196"/>
      <c r="BH27394" s="196"/>
      <c r="BI27394" s="196"/>
      <c r="BJ27394" s="196"/>
    </row>
    <row r="27395" spans="59:62">
      <c r="BG27395" s="196"/>
      <c r="BH27395" s="196"/>
      <c r="BI27395" s="196"/>
      <c r="BJ27395" s="196"/>
    </row>
    <row r="27396" spans="59:62">
      <c r="BG27396" s="196"/>
      <c r="BH27396" s="196"/>
      <c r="BI27396" s="196"/>
      <c r="BJ27396" s="196"/>
    </row>
    <row r="27397" spans="59:62">
      <c r="BG27397" s="196"/>
      <c r="BH27397" s="196"/>
      <c r="BI27397" s="196"/>
      <c r="BJ27397" s="196"/>
    </row>
    <row r="27398" spans="59:62">
      <c r="BG27398" s="196"/>
      <c r="BH27398" s="196"/>
      <c r="BI27398" s="196"/>
      <c r="BJ27398" s="196"/>
    </row>
    <row r="27399" spans="59:62">
      <c r="BG27399" s="196"/>
      <c r="BH27399" s="196"/>
      <c r="BI27399" s="196"/>
      <c r="BJ27399" s="196"/>
    </row>
    <row r="27400" spans="59:62">
      <c r="BG27400" s="196"/>
      <c r="BH27400" s="196"/>
      <c r="BI27400" s="196"/>
      <c r="BJ27400" s="196"/>
    </row>
    <row r="27401" spans="59:62">
      <c r="BG27401" s="196"/>
      <c r="BH27401" s="196"/>
      <c r="BI27401" s="196"/>
      <c r="BJ27401" s="196"/>
    </row>
    <row r="27402" spans="59:62">
      <c r="BG27402" s="196"/>
      <c r="BH27402" s="196"/>
      <c r="BI27402" s="196"/>
      <c r="BJ27402" s="196"/>
    </row>
    <row r="27403" spans="59:62">
      <c r="BG27403" s="196"/>
      <c r="BH27403" s="196"/>
      <c r="BI27403" s="196"/>
      <c r="BJ27403" s="196"/>
    </row>
    <row r="27404" spans="59:62">
      <c r="BG27404" s="196"/>
      <c r="BH27404" s="196"/>
      <c r="BI27404" s="196"/>
      <c r="BJ27404" s="196"/>
    </row>
    <row r="27405" spans="59:62">
      <c r="BG27405" s="196"/>
      <c r="BH27405" s="196"/>
      <c r="BI27405" s="196"/>
      <c r="BJ27405" s="196"/>
    </row>
    <row r="27406" spans="59:62">
      <c r="BG27406" s="196"/>
      <c r="BH27406" s="196"/>
      <c r="BI27406" s="196"/>
      <c r="BJ27406" s="196"/>
    </row>
    <row r="27407" spans="59:62">
      <c r="BG27407" s="196"/>
      <c r="BH27407" s="196"/>
      <c r="BI27407" s="196"/>
      <c r="BJ27407" s="196"/>
    </row>
    <row r="27408" spans="59:62">
      <c r="BG27408" s="196"/>
      <c r="BH27408" s="196"/>
      <c r="BI27408" s="196"/>
      <c r="BJ27408" s="196"/>
    </row>
    <row r="27409" spans="59:62">
      <c r="BG27409" s="196"/>
      <c r="BH27409" s="196"/>
      <c r="BI27409" s="196"/>
      <c r="BJ27409" s="196"/>
    </row>
    <row r="27410" spans="59:62">
      <c r="BG27410" s="196"/>
      <c r="BH27410" s="196"/>
      <c r="BI27410" s="196"/>
      <c r="BJ27410" s="196"/>
    </row>
    <row r="27411" spans="59:62">
      <c r="BG27411" s="196"/>
      <c r="BH27411" s="196"/>
      <c r="BI27411" s="196"/>
      <c r="BJ27411" s="196"/>
    </row>
    <row r="27412" spans="59:62">
      <c r="BG27412" s="196"/>
      <c r="BH27412" s="196"/>
      <c r="BI27412" s="196"/>
      <c r="BJ27412" s="196"/>
    </row>
    <row r="27413" spans="59:62">
      <c r="BG27413" s="196"/>
      <c r="BH27413" s="196"/>
      <c r="BI27413" s="196"/>
      <c r="BJ27413" s="196"/>
    </row>
    <row r="27414" spans="59:62">
      <c r="BG27414" s="196"/>
      <c r="BH27414" s="196"/>
      <c r="BI27414" s="196"/>
      <c r="BJ27414" s="196"/>
    </row>
    <row r="27415" spans="59:62">
      <c r="BG27415" s="196"/>
      <c r="BH27415" s="196"/>
      <c r="BI27415" s="196"/>
      <c r="BJ27415" s="196"/>
    </row>
    <row r="27416" spans="59:62">
      <c r="BG27416" s="196"/>
      <c r="BH27416" s="196"/>
      <c r="BI27416" s="196"/>
      <c r="BJ27416" s="196"/>
    </row>
    <row r="27417" spans="59:62">
      <c r="BG27417" s="196"/>
      <c r="BH27417" s="196"/>
      <c r="BI27417" s="196"/>
      <c r="BJ27417" s="196"/>
    </row>
    <row r="27418" spans="59:62">
      <c r="BG27418" s="196"/>
      <c r="BH27418" s="196"/>
      <c r="BI27418" s="196"/>
      <c r="BJ27418" s="196"/>
    </row>
    <row r="27419" spans="59:62">
      <c r="BG27419" s="196"/>
      <c r="BH27419" s="196"/>
      <c r="BI27419" s="196"/>
      <c r="BJ27419" s="196"/>
    </row>
    <row r="27420" spans="59:62">
      <c r="BG27420" s="196"/>
      <c r="BH27420" s="196"/>
      <c r="BI27420" s="196"/>
      <c r="BJ27420" s="196"/>
    </row>
    <row r="27421" spans="59:62">
      <c r="BG27421" s="196"/>
      <c r="BH27421" s="196"/>
      <c r="BI27421" s="196"/>
      <c r="BJ27421" s="196"/>
    </row>
    <row r="27422" spans="59:62">
      <c r="BG27422" s="196"/>
      <c r="BH27422" s="196"/>
      <c r="BI27422" s="196"/>
      <c r="BJ27422" s="196"/>
    </row>
    <row r="27423" spans="59:62">
      <c r="BG27423" s="196"/>
      <c r="BH27423" s="196"/>
      <c r="BI27423" s="196"/>
      <c r="BJ27423" s="196"/>
    </row>
    <row r="27424" spans="59:62">
      <c r="BG27424" s="196"/>
      <c r="BH27424" s="196"/>
      <c r="BI27424" s="196"/>
      <c r="BJ27424" s="196"/>
    </row>
    <row r="27425" spans="59:62">
      <c r="BG27425" s="196"/>
      <c r="BH27425" s="196"/>
      <c r="BI27425" s="196"/>
      <c r="BJ27425" s="196"/>
    </row>
    <row r="27426" spans="59:62">
      <c r="BG27426" s="196"/>
      <c r="BH27426" s="196"/>
      <c r="BI27426" s="196"/>
      <c r="BJ27426" s="196"/>
    </row>
    <row r="27427" spans="59:62">
      <c r="BG27427" s="196"/>
      <c r="BH27427" s="196"/>
      <c r="BI27427" s="196"/>
      <c r="BJ27427" s="196"/>
    </row>
    <row r="27428" spans="59:62">
      <c r="BG27428" s="196"/>
      <c r="BH27428" s="196"/>
      <c r="BI27428" s="196"/>
      <c r="BJ27428" s="196"/>
    </row>
    <row r="27429" spans="59:62">
      <c r="BG27429" s="196"/>
      <c r="BH27429" s="196"/>
      <c r="BI27429" s="196"/>
      <c r="BJ27429" s="196"/>
    </row>
    <row r="27430" spans="59:62">
      <c r="BG27430" s="196"/>
      <c r="BH27430" s="196"/>
      <c r="BI27430" s="196"/>
      <c r="BJ27430" s="196"/>
    </row>
    <row r="27431" spans="59:62">
      <c r="BG27431" s="196"/>
      <c r="BH27431" s="196"/>
      <c r="BI27431" s="196"/>
      <c r="BJ27431" s="196"/>
    </row>
    <row r="27432" spans="59:62">
      <c r="BG27432" s="196"/>
      <c r="BH27432" s="196"/>
      <c r="BI27432" s="196"/>
      <c r="BJ27432" s="196"/>
    </row>
    <row r="27433" spans="59:62">
      <c r="BG27433" s="196"/>
      <c r="BH27433" s="196"/>
      <c r="BI27433" s="196"/>
      <c r="BJ27433" s="196"/>
    </row>
    <row r="27434" spans="59:62">
      <c r="BG27434" s="196"/>
      <c r="BH27434" s="196"/>
      <c r="BI27434" s="196"/>
      <c r="BJ27434" s="196"/>
    </row>
    <row r="27435" spans="59:62">
      <c r="BG27435" s="196"/>
      <c r="BH27435" s="196"/>
      <c r="BI27435" s="196"/>
      <c r="BJ27435" s="196"/>
    </row>
    <row r="27436" spans="59:62">
      <c r="BG27436" s="196"/>
      <c r="BH27436" s="196"/>
      <c r="BI27436" s="196"/>
      <c r="BJ27436" s="196"/>
    </row>
    <row r="27437" spans="59:62">
      <c r="BG27437" s="196"/>
      <c r="BH27437" s="196"/>
      <c r="BI27437" s="196"/>
      <c r="BJ27437" s="196"/>
    </row>
    <row r="27438" spans="59:62">
      <c r="BG27438" s="196"/>
      <c r="BH27438" s="196"/>
      <c r="BI27438" s="196"/>
      <c r="BJ27438" s="196"/>
    </row>
    <row r="27439" spans="59:62">
      <c r="BG27439" s="196"/>
      <c r="BH27439" s="196"/>
      <c r="BI27439" s="196"/>
      <c r="BJ27439" s="196"/>
    </row>
    <row r="27440" spans="59:62">
      <c r="BG27440" s="196"/>
      <c r="BH27440" s="196"/>
      <c r="BI27440" s="196"/>
      <c r="BJ27440" s="196"/>
    </row>
    <row r="27441" spans="59:62">
      <c r="BG27441" s="196"/>
      <c r="BH27441" s="196"/>
      <c r="BI27441" s="196"/>
      <c r="BJ27441" s="196"/>
    </row>
    <row r="27442" spans="59:62">
      <c r="BG27442" s="196"/>
      <c r="BH27442" s="196"/>
      <c r="BI27442" s="196"/>
      <c r="BJ27442" s="196"/>
    </row>
    <row r="27443" spans="59:62">
      <c r="BG27443" s="196"/>
      <c r="BH27443" s="196"/>
      <c r="BI27443" s="196"/>
      <c r="BJ27443" s="196"/>
    </row>
    <row r="27444" spans="59:62">
      <c r="BG27444" s="196"/>
      <c r="BH27444" s="196"/>
      <c r="BI27444" s="196"/>
      <c r="BJ27444" s="196"/>
    </row>
    <row r="27445" spans="59:62">
      <c r="BG27445" s="196"/>
      <c r="BH27445" s="196"/>
      <c r="BI27445" s="196"/>
      <c r="BJ27445" s="196"/>
    </row>
    <row r="27446" spans="59:62">
      <c r="BG27446" s="196"/>
      <c r="BH27446" s="196"/>
      <c r="BI27446" s="196"/>
      <c r="BJ27446" s="196"/>
    </row>
    <row r="27447" spans="59:62">
      <c r="BG27447" s="196"/>
      <c r="BH27447" s="196"/>
      <c r="BI27447" s="196"/>
      <c r="BJ27447" s="196"/>
    </row>
    <row r="27448" spans="59:62">
      <c r="BG27448" s="196"/>
      <c r="BH27448" s="196"/>
      <c r="BI27448" s="196"/>
      <c r="BJ27448" s="196"/>
    </row>
    <row r="27449" spans="59:62">
      <c r="BG27449" s="196"/>
      <c r="BH27449" s="196"/>
      <c r="BI27449" s="196"/>
      <c r="BJ27449" s="196"/>
    </row>
    <row r="27450" spans="59:62">
      <c r="BG27450" s="196"/>
      <c r="BH27450" s="196"/>
      <c r="BI27450" s="196"/>
      <c r="BJ27450" s="196"/>
    </row>
    <row r="27451" spans="59:62">
      <c r="BG27451" s="196"/>
      <c r="BH27451" s="196"/>
      <c r="BI27451" s="196"/>
      <c r="BJ27451" s="196"/>
    </row>
    <row r="27452" spans="59:62">
      <c r="BG27452" s="196"/>
      <c r="BH27452" s="196"/>
      <c r="BI27452" s="196"/>
      <c r="BJ27452" s="196"/>
    </row>
    <row r="27453" spans="59:62">
      <c r="BG27453" s="196"/>
      <c r="BH27453" s="196"/>
      <c r="BI27453" s="196"/>
      <c r="BJ27453" s="196"/>
    </row>
    <row r="27454" spans="59:62">
      <c r="BG27454" s="196"/>
      <c r="BH27454" s="196"/>
      <c r="BI27454" s="196"/>
      <c r="BJ27454" s="196"/>
    </row>
    <row r="27455" spans="59:62">
      <c r="BG27455" s="196"/>
      <c r="BH27455" s="196"/>
      <c r="BI27455" s="196"/>
      <c r="BJ27455" s="196"/>
    </row>
    <row r="27456" spans="59:62">
      <c r="BG27456" s="196"/>
      <c r="BH27456" s="196"/>
      <c r="BI27456" s="196"/>
      <c r="BJ27456" s="196"/>
    </row>
    <row r="27457" spans="59:62">
      <c r="BG27457" s="196"/>
      <c r="BH27457" s="196"/>
      <c r="BI27457" s="196"/>
      <c r="BJ27457" s="196"/>
    </row>
    <row r="27458" spans="59:62">
      <c r="BG27458" s="196"/>
      <c r="BH27458" s="196"/>
      <c r="BI27458" s="196"/>
      <c r="BJ27458" s="196"/>
    </row>
    <row r="27459" spans="59:62">
      <c r="BG27459" s="196"/>
      <c r="BH27459" s="196"/>
      <c r="BI27459" s="196"/>
      <c r="BJ27459" s="196"/>
    </row>
    <row r="27460" spans="59:62">
      <c r="BG27460" s="196"/>
      <c r="BH27460" s="196"/>
      <c r="BI27460" s="196"/>
      <c r="BJ27460" s="196"/>
    </row>
    <row r="27461" spans="59:62">
      <c r="BG27461" s="196"/>
      <c r="BH27461" s="196"/>
      <c r="BI27461" s="196"/>
      <c r="BJ27461" s="196"/>
    </row>
    <row r="27462" spans="59:62">
      <c r="BG27462" s="196"/>
      <c r="BH27462" s="196"/>
      <c r="BI27462" s="196"/>
      <c r="BJ27462" s="196"/>
    </row>
    <row r="27463" spans="59:62">
      <c r="BG27463" s="196"/>
      <c r="BH27463" s="196"/>
      <c r="BI27463" s="196"/>
      <c r="BJ27463" s="196"/>
    </row>
    <row r="27464" spans="59:62">
      <c r="BG27464" s="196"/>
      <c r="BH27464" s="196"/>
      <c r="BI27464" s="196"/>
      <c r="BJ27464" s="196"/>
    </row>
    <row r="27465" spans="59:62">
      <c r="BG27465" s="196"/>
      <c r="BH27465" s="196"/>
      <c r="BI27465" s="196"/>
      <c r="BJ27465" s="196"/>
    </row>
    <row r="27466" spans="59:62">
      <c r="BG27466" s="196"/>
      <c r="BH27466" s="196"/>
      <c r="BI27466" s="196"/>
      <c r="BJ27466" s="196"/>
    </row>
    <row r="27467" spans="59:62">
      <c r="BG27467" s="196"/>
      <c r="BH27467" s="196"/>
      <c r="BI27467" s="196"/>
      <c r="BJ27467" s="196"/>
    </row>
    <row r="27468" spans="59:62">
      <c r="BG27468" s="196"/>
      <c r="BH27468" s="196"/>
      <c r="BI27468" s="196"/>
      <c r="BJ27468" s="196"/>
    </row>
    <row r="27469" spans="59:62">
      <c r="BG27469" s="196"/>
      <c r="BH27469" s="196"/>
      <c r="BI27469" s="196"/>
      <c r="BJ27469" s="196"/>
    </row>
    <row r="27470" spans="59:62">
      <c r="BG27470" s="196"/>
      <c r="BH27470" s="196"/>
      <c r="BI27470" s="196"/>
      <c r="BJ27470" s="196"/>
    </row>
    <row r="27471" spans="59:62">
      <c r="BG27471" s="196"/>
      <c r="BH27471" s="196"/>
      <c r="BI27471" s="196"/>
      <c r="BJ27471" s="196"/>
    </row>
    <row r="27472" spans="59:62">
      <c r="BG27472" s="196"/>
      <c r="BH27472" s="196"/>
      <c r="BI27472" s="196"/>
      <c r="BJ27472" s="196"/>
    </row>
    <row r="27473" spans="59:62">
      <c r="BG27473" s="196"/>
      <c r="BH27473" s="196"/>
      <c r="BI27473" s="196"/>
      <c r="BJ27473" s="196"/>
    </row>
    <row r="27474" spans="59:62">
      <c r="BG27474" s="196"/>
      <c r="BH27474" s="196"/>
      <c r="BI27474" s="196"/>
      <c r="BJ27474" s="196"/>
    </row>
    <row r="27475" spans="59:62">
      <c r="BG27475" s="196"/>
      <c r="BH27475" s="196"/>
      <c r="BI27475" s="196"/>
      <c r="BJ27475" s="196"/>
    </row>
    <row r="27476" spans="59:62">
      <c r="BG27476" s="196"/>
      <c r="BH27476" s="196"/>
      <c r="BI27476" s="196"/>
      <c r="BJ27476" s="196"/>
    </row>
    <row r="27477" spans="59:62">
      <c r="BG27477" s="196"/>
      <c r="BH27477" s="196"/>
      <c r="BI27477" s="196"/>
      <c r="BJ27477" s="196"/>
    </row>
    <row r="27478" spans="59:62">
      <c r="BG27478" s="196"/>
      <c r="BH27478" s="196"/>
      <c r="BI27478" s="196"/>
      <c r="BJ27478" s="196"/>
    </row>
    <row r="27479" spans="59:62">
      <c r="BG27479" s="196"/>
      <c r="BH27479" s="196"/>
      <c r="BI27479" s="196"/>
      <c r="BJ27479" s="196"/>
    </row>
    <row r="27480" spans="59:62">
      <c r="BG27480" s="196"/>
      <c r="BH27480" s="196"/>
      <c r="BI27480" s="196"/>
      <c r="BJ27480" s="196"/>
    </row>
    <row r="27481" spans="59:62">
      <c r="BG27481" s="196"/>
      <c r="BH27481" s="196"/>
      <c r="BI27481" s="196"/>
      <c r="BJ27481" s="196"/>
    </row>
    <row r="27482" spans="59:62">
      <c r="BG27482" s="196"/>
      <c r="BH27482" s="196"/>
      <c r="BI27482" s="196"/>
      <c r="BJ27482" s="196"/>
    </row>
    <row r="27483" spans="59:62">
      <c r="BG27483" s="196"/>
      <c r="BH27483" s="196"/>
      <c r="BI27483" s="196"/>
      <c r="BJ27483" s="196"/>
    </row>
    <row r="27484" spans="59:62">
      <c r="BG27484" s="196"/>
      <c r="BH27484" s="196"/>
      <c r="BI27484" s="196"/>
      <c r="BJ27484" s="196"/>
    </row>
    <row r="27485" spans="59:62">
      <c r="BG27485" s="196"/>
      <c r="BH27485" s="196"/>
      <c r="BI27485" s="196"/>
      <c r="BJ27485" s="196"/>
    </row>
    <row r="27486" spans="59:62">
      <c r="BG27486" s="196"/>
      <c r="BH27486" s="196"/>
      <c r="BI27486" s="196"/>
      <c r="BJ27486" s="196"/>
    </row>
    <row r="27487" spans="59:62">
      <c r="BG27487" s="196"/>
      <c r="BH27487" s="196"/>
      <c r="BI27487" s="196"/>
      <c r="BJ27487" s="196"/>
    </row>
    <row r="27488" spans="59:62">
      <c r="BG27488" s="196"/>
      <c r="BH27488" s="196"/>
      <c r="BI27488" s="196"/>
      <c r="BJ27488" s="196"/>
    </row>
    <row r="27489" spans="59:62">
      <c r="BG27489" s="196"/>
      <c r="BH27489" s="196"/>
      <c r="BI27489" s="196"/>
      <c r="BJ27489" s="196"/>
    </row>
    <row r="27490" spans="59:62">
      <c r="BG27490" s="196"/>
      <c r="BH27490" s="196"/>
      <c r="BI27490" s="196"/>
      <c r="BJ27490" s="196"/>
    </row>
    <row r="27491" spans="59:62">
      <c r="BG27491" s="196"/>
      <c r="BH27491" s="196"/>
      <c r="BI27491" s="196"/>
      <c r="BJ27491" s="196"/>
    </row>
    <row r="27492" spans="59:62">
      <c r="BG27492" s="196"/>
      <c r="BH27492" s="196"/>
      <c r="BI27492" s="196"/>
      <c r="BJ27492" s="196"/>
    </row>
    <row r="27493" spans="59:62">
      <c r="BG27493" s="196"/>
      <c r="BH27493" s="196"/>
      <c r="BI27493" s="196"/>
      <c r="BJ27493" s="196"/>
    </row>
    <row r="27494" spans="59:62">
      <c r="BG27494" s="196"/>
      <c r="BH27494" s="196"/>
      <c r="BI27494" s="196"/>
      <c r="BJ27494" s="196"/>
    </row>
    <row r="27495" spans="59:62">
      <c r="BG27495" s="196"/>
      <c r="BH27495" s="196"/>
      <c r="BI27495" s="196"/>
      <c r="BJ27495" s="196"/>
    </row>
    <row r="27496" spans="59:62">
      <c r="BG27496" s="196"/>
      <c r="BH27496" s="196"/>
      <c r="BI27496" s="196"/>
      <c r="BJ27496" s="196"/>
    </row>
    <row r="27497" spans="59:62">
      <c r="BG27497" s="196"/>
      <c r="BH27497" s="196"/>
      <c r="BI27497" s="196"/>
      <c r="BJ27497" s="196"/>
    </row>
    <row r="27498" spans="59:62">
      <c r="BG27498" s="196"/>
      <c r="BH27498" s="196"/>
      <c r="BI27498" s="196"/>
      <c r="BJ27498" s="196"/>
    </row>
    <row r="27499" spans="59:62">
      <c r="BG27499" s="196"/>
      <c r="BH27499" s="196"/>
      <c r="BI27499" s="196"/>
      <c r="BJ27499" s="196"/>
    </row>
    <row r="27500" spans="59:62">
      <c r="BG27500" s="196"/>
      <c r="BH27500" s="196"/>
      <c r="BI27500" s="196"/>
      <c r="BJ27500" s="196"/>
    </row>
    <row r="27501" spans="59:62">
      <c r="BG27501" s="196"/>
      <c r="BH27501" s="196"/>
      <c r="BI27501" s="196"/>
      <c r="BJ27501" s="196"/>
    </row>
    <row r="27502" spans="59:62">
      <c r="BG27502" s="196"/>
      <c r="BH27502" s="196"/>
      <c r="BI27502" s="196"/>
      <c r="BJ27502" s="196"/>
    </row>
    <row r="27503" spans="59:62">
      <c r="BG27503" s="196"/>
      <c r="BH27503" s="196"/>
      <c r="BI27503" s="196"/>
      <c r="BJ27503" s="196"/>
    </row>
    <row r="27504" spans="59:62">
      <c r="BG27504" s="196"/>
      <c r="BH27504" s="196"/>
      <c r="BI27504" s="196"/>
      <c r="BJ27504" s="196"/>
    </row>
    <row r="27505" spans="59:62">
      <c r="BG27505" s="196"/>
      <c r="BH27505" s="196"/>
      <c r="BI27505" s="196"/>
      <c r="BJ27505" s="196"/>
    </row>
    <row r="27506" spans="59:62">
      <c r="BG27506" s="196"/>
      <c r="BH27506" s="196"/>
      <c r="BI27506" s="196"/>
      <c r="BJ27506" s="196"/>
    </row>
    <row r="27507" spans="59:62">
      <c r="BG27507" s="196"/>
      <c r="BH27507" s="196"/>
      <c r="BI27507" s="196"/>
      <c r="BJ27507" s="196"/>
    </row>
    <row r="27508" spans="59:62">
      <c r="BG27508" s="196"/>
      <c r="BH27508" s="196"/>
      <c r="BI27508" s="196"/>
      <c r="BJ27508" s="196"/>
    </row>
    <row r="27509" spans="59:62">
      <c r="BG27509" s="196"/>
      <c r="BH27509" s="196"/>
      <c r="BI27509" s="196"/>
      <c r="BJ27509" s="196"/>
    </row>
    <row r="27510" spans="59:62">
      <c r="BG27510" s="196"/>
      <c r="BH27510" s="196"/>
      <c r="BI27510" s="196"/>
      <c r="BJ27510" s="196"/>
    </row>
    <row r="27511" spans="59:62">
      <c r="BG27511" s="196"/>
      <c r="BH27511" s="196"/>
      <c r="BI27511" s="196"/>
      <c r="BJ27511" s="196"/>
    </row>
    <row r="27512" spans="59:62">
      <c r="BG27512" s="196"/>
      <c r="BH27512" s="196"/>
      <c r="BI27512" s="196"/>
      <c r="BJ27512" s="196"/>
    </row>
    <row r="27513" spans="59:62">
      <c r="BG27513" s="196"/>
      <c r="BH27513" s="196"/>
      <c r="BI27513" s="196"/>
      <c r="BJ27513" s="196"/>
    </row>
    <row r="27514" spans="59:62">
      <c r="BG27514" s="196"/>
      <c r="BH27514" s="196"/>
      <c r="BI27514" s="196"/>
      <c r="BJ27514" s="196"/>
    </row>
    <row r="27515" spans="59:62">
      <c r="BG27515" s="196"/>
      <c r="BH27515" s="196"/>
      <c r="BI27515" s="196"/>
      <c r="BJ27515" s="196"/>
    </row>
    <row r="27516" spans="59:62">
      <c r="BG27516" s="196"/>
      <c r="BH27516" s="196"/>
      <c r="BI27516" s="196"/>
      <c r="BJ27516" s="196"/>
    </row>
    <row r="27517" spans="59:62">
      <c r="BG27517" s="196"/>
      <c r="BH27517" s="196"/>
      <c r="BI27517" s="196"/>
      <c r="BJ27517" s="196"/>
    </row>
    <row r="27518" spans="59:62">
      <c r="BG27518" s="196"/>
      <c r="BH27518" s="196"/>
      <c r="BI27518" s="196"/>
      <c r="BJ27518" s="196"/>
    </row>
    <row r="27519" spans="59:62">
      <c r="BG27519" s="196"/>
      <c r="BH27519" s="196"/>
      <c r="BI27519" s="196"/>
      <c r="BJ27519" s="196"/>
    </row>
    <row r="27520" spans="59:62">
      <c r="BG27520" s="196"/>
      <c r="BH27520" s="196"/>
      <c r="BI27520" s="196"/>
      <c r="BJ27520" s="196"/>
    </row>
    <row r="27521" spans="59:62">
      <c r="BG27521" s="196"/>
      <c r="BH27521" s="196"/>
      <c r="BI27521" s="196"/>
      <c r="BJ27521" s="196"/>
    </row>
    <row r="27522" spans="59:62">
      <c r="BG27522" s="196"/>
      <c r="BH27522" s="196"/>
      <c r="BI27522" s="196"/>
      <c r="BJ27522" s="196"/>
    </row>
    <row r="27523" spans="59:62">
      <c r="BG27523" s="196"/>
      <c r="BH27523" s="196"/>
      <c r="BI27523" s="196"/>
      <c r="BJ27523" s="196"/>
    </row>
    <row r="27524" spans="59:62">
      <c r="BG27524" s="196"/>
      <c r="BH27524" s="196"/>
      <c r="BI27524" s="196"/>
      <c r="BJ27524" s="196"/>
    </row>
    <row r="27525" spans="59:62">
      <c r="BG27525" s="196"/>
      <c r="BH27525" s="196"/>
      <c r="BI27525" s="196"/>
      <c r="BJ27525" s="196"/>
    </row>
    <row r="27526" spans="59:62">
      <c r="BG27526" s="196"/>
      <c r="BH27526" s="196"/>
      <c r="BI27526" s="196"/>
      <c r="BJ27526" s="196"/>
    </row>
    <row r="27527" spans="59:62">
      <c r="BG27527" s="196"/>
      <c r="BH27527" s="196"/>
      <c r="BI27527" s="196"/>
      <c r="BJ27527" s="196"/>
    </row>
    <row r="27528" spans="59:62">
      <c r="BG27528" s="196"/>
      <c r="BH27528" s="196"/>
      <c r="BI27528" s="196"/>
      <c r="BJ27528" s="196"/>
    </row>
    <row r="27529" spans="59:62">
      <c r="BG27529" s="196"/>
      <c r="BH27529" s="196"/>
      <c r="BI27529" s="196"/>
      <c r="BJ27529" s="196"/>
    </row>
    <row r="27530" spans="59:62">
      <c r="BG27530" s="196"/>
      <c r="BH27530" s="196"/>
      <c r="BI27530" s="196"/>
      <c r="BJ27530" s="196"/>
    </row>
    <row r="27531" spans="59:62">
      <c r="BG27531" s="196"/>
      <c r="BH27531" s="196"/>
      <c r="BI27531" s="196"/>
      <c r="BJ27531" s="196"/>
    </row>
    <row r="27532" spans="59:62">
      <c r="BG27532" s="196"/>
      <c r="BH27532" s="196"/>
      <c r="BI27532" s="196"/>
      <c r="BJ27532" s="196"/>
    </row>
    <row r="27533" spans="59:62">
      <c r="BG27533" s="196"/>
      <c r="BH27533" s="196"/>
      <c r="BI27533" s="196"/>
      <c r="BJ27533" s="196"/>
    </row>
    <row r="27534" spans="59:62">
      <c r="BG27534" s="196"/>
      <c r="BH27534" s="196"/>
      <c r="BI27534" s="196"/>
      <c r="BJ27534" s="196"/>
    </row>
    <row r="27535" spans="59:62">
      <c r="BG27535" s="196"/>
      <c r="BH27535" s="196"/>
      <c r="BI27535" s="196"/>
      <c r="BJ27535" s="196"/>
    </row>
    <row r="27536" spans="59:62">
      <c r="BG27536" s="196"/>
      <c r="BH27536" s="196"/>
      <c r="BI27536" s="196"/>
      <c r="BJ27536" s="196"/>
    </row>
    <row r="27537" spans="59:62">
      <c r="BG27537" s="196"/>
      <c r="BH27537" s="196"/>
      <c r="BI27537" s="196"/>
      <c r="BJ27537" s="196"/>
    </row>
    <row r="27538" spans="59:62">
      <c r="BG27538" s="196"/>
      <c r="BH27538" s="196"/>
      <c r="BI27538" s="196"/>
      <c r="BJ27538" s="196"/>
    </row>
    <row r="27539" spans="59:62">
      <c r="BG27539" s="196"/>
      <c r="BH27539" s="196"/>
      <c r="BI27539" s="196"/>
      <c r="BJ27539" s="196"/>
    </row>
    <row r="27540" spans="59:62">
      <c r="BG27540" s="196"/>
      <c r="BH27540" s="196"/>
      <c r="BI27540" s="196"/>
      <c r="BJ27540" s="196"/>
    </row>
    <row r="27541" spans="59:62">
      <c r="BG27541" s="196"/>
      <c r="BH27541" s="196"/>
      <c r="BI27541" s="196"/>
      <c r="BJ27541" s="196"/>
    </row>
    <row r="27542" spans="59:62">
      <c r="BG27542" s="196"/>
      <c r="BH27542" s="196"/>
      <c r="BI27542" s="196"/>
      <c r="BJ27542" s="196"/>
    </row>
    <row r="27543" spans="59:62">
      <c r="BG27543" s="196"/>
      <c r="BH27543" s="196"/>
      <c r="BI27543" s="196"/>
      <c r="BJ27543" s="196"/>
    </row>
    <row r="27544" spans="59:62">
      <c r="BG27544" s="196"/>
      <c r="BH27544" s="196"/>
      <c r="BI27544" s="196"/>
      <c r="BJ27544" s="196"/>
    </row>
    <row r="27545" spans="59:62">
      <c r="BG27545" s="196"/>
      <c r="BH27545" s="196"/>
      <c r="BI27545" s="196"/>
      <c r="BJ27545" s="196"/>
    </row>
    <row r="27546" spans="59:62">
      <c r="BG27546" s="196"/>
      <c r="BH27546" s="196"/>
      <c r="BI27546" s="196"/>
      <c r="BJ27546" s="196"/>
    </row>
    <row r="27547" spans="59:62">
      <c r="BG27547" s="196"/>
      <c r="BH27547" s="196"/>
      <c r="BI27547" s="196"/>
      <c r="BJ27547" s="196"/>
    </row>
    <row r="27548" spans="59:62">
      <c r="BG27548" s="196"/>
      <c r="BH27548" s="196"/>
      <c r="BI27548" s="196"/>
      <c r="BJ27548" s="196"/>
    </row>
    <row r="27549" spans="59:62">
      <c r="BG27549" s="196"/>
      <c r="BH27549" s="196"/>
      <c r="BI27549" s="196"/>
      <c r="BJ27549" s="196"/>
    </row>
    <row r="27550" spans="59:62">
      <c r="BG27550" s="196"/>
      <c r="BH27550" s="196"/>
      <c r="BI27550" s="196"/>
      <c r="BJ27550" s="196"/>
    </row>
    <row r="27551" spans="59:62">
      <c r="BG27551" s="196"/>
      <c r="BH27551" s="196"/>
      <c r="BI27551" s="196"/>
      <c r="BJ27551" s="196"/>
    </row>
    <row r="27552" spans="59:62">
      <c r="BG27552" s="196"/>
      <c r="BH27552" s="196"/>
      <c r="BI27552" s="196"/>
      <c r="BJ27552" s="196"/>
    </row>
    <row r="27553" spans="59:62">
      <c r="BG27553" s="196"/>
      <c r="BH27553" s="196"/>
      <c r="BI27553" s="196"/>
      <c r="BJ27553" s="196"/>
    </row>
    <row r="27554" spans="59:62">
      <c r="BG27554" s="196"/>
      <c r="BH27554" s="196"/>
      <c r="BI27554" s="196"/>
      <c r="BJ27554" s="196"/>
    </row>
    <row r="27555" spans="59:62">
      <c r="BG27555" s="196"/>
      <c r="BH27555" s="196"/>
      <c r="BI27555" s="196"/>
      <c r="BJ27555" s="196"/>
    </row>
    <row r="27556" spans="59:62">
      <c r="BG27556" s="196"/>
      <c r="BH27556" s="196"/>
      <c r="BI27556" s="196"/>
      <c r="BJ27556" s="196"/>
    </row>
    <row r="27557" spans="59:62">
      <c r="BG27557" s="196"/>
      <c r="BH27557" s="196"/>
      <c r="BI27557" s="196"/>
      <c r="BJ27557" s="196"/>
    </row>
    <row r="27558" spans="59:62">
      <c r="BG27558" s="196"/>
      <c r="BH27558" s="196"/>
      <c r="BI27558" s="196"/>
      <c r="BJ27558" s="196"/>
    </row>
    <row r="27559" spans="59:62">
      <c r="BG27559" s="196"/>
      <c r="BH27559" s="196"/>
      <c r="BI27559" s="196"/>
      <c r="BJ27559" s="196"/>
    </row>
    <row r="27560" spans="59:62">
      <c r="BG27560" s="196"/>
      <c r="BH27560" s="196"/>
      <c r="BI27560" s="196"/>
      <c r="BJ27560" s="196"/>
    </row>
    <row r="27561" spans="59:62">
      <c r="BG27561" s="196"/>
      <c r="BH27561" s="196"/>
      <c r="BI27561" s="196"/>
      <c r="BJ27561" s="196"/>
    </row>
    <row r="27562" spans="59:62">
      <c r="BG27562" s="196"/>
      <c r="BH27562" s="196"/>
      <c r="BI27562" s="196"/>
      <c r="BJ27562" s="196"/>
    </row>
    <row r="27563" spans="59:62">
      <c r="BG27563" s="196"/>
      <c r="BH27563" s="196"/>
      <c r="BI27563" s="196"/>
      <c r="BJ27563" s="196"/>
    </row>
    <row r="27564" spans="59:62">
      <c r="BG27564" s="196"/>
      <c r="BH27564" s="196"/>
      <c r="BI27564" s="196"/>
      <c r="BJ27564" s="196"/>
    </row>
    <row r="27565" spans="59:62">
      <c r="BG27565" s="196"/>
      <c r="BH27565" s="196"/>
      <c r="BI27565" s="196"/>
      <c r="BJ27565" s="196"/>
    </row>
    <row r="27566" spans="59:62">
      <c r="BG27566" s="196"/>
      <c r="BH27566" s="196"/>
      <c r="BI27566" s="196"/>
      <c r="BJ27566" s="196"/>
    </row>
    <row r="27567" spans="59:62">
      <c r="BG27567" s="196"/>
      <c r="BH27567" s="196"/>
      <c r="BI27567" s="196"/>
      <c r="BJ27567" s="196"/>
    </row>
    <row r="27568" spans="59:62">
      <c r="BG27568" s="196"/>
      <c r="BH27568" s="196"/>
      <c r="BI27568" s="196"/>
      <c r="BJ27568" s="196"/>
    </row>
    <row r="27569" spans="59:62">
      <c r="BG27569" s="196"/>
      <c r="BH27569" s="196"/>
      <c r="BI27569" s="196"/>
      <c r="BJ27569" s="196"/>
    </row>
    <row r="27570" spans="59:62">
      <c r="BG27570" s="196"/>
      <c r="BH27570" s="196"/>
      <c r="BI27570" s="196"/>
      <c r="BJ27570" s="196"/>
    </row>
    <row r="27571" spans="59:62">
      <c r="BG27571" s="196"/>
      <c r="BH27571" s="196"/>
      <c r="BI27571" s="196"/>
      <c r="BJ27571" s="196"/>
    </row>
    <row r="27572" spans="59:62">
      <c r="BG27572" s="196"/>
      <c r="BH27572" s="196"/>
      <c r="BI27572" s="196"/>
      <c r="BJ27572" s="196"/>
    </row>
    <row r="27573" spans="59:62">
      <c r="BG27573" s="196"/>
      <c r="BH27573" s="196"/>
      <c r="BI27573" s="196"/>
      <c r="BJ27573" s="196"/>
    </row>
    <row r="27574" spans="59:62">
      <c r="BG27574" s="196"/>
      <c r="BH27574" s="196"/>
      <c r="BI27574" s="196"/>
      <c r="BJ27574" s="196"/>
    </row>
    <row r="27575" spans="59:62">
      <c r="BG27575" s="196"/>
      <c r="BH27575" s="196"/>
      <c r="BI27575" s="196"/>
      <c r="BJ27575" s="196"/>
    </row>
    <row r="27576" spans="59:62">
      <c r="BG27576" s="196"/>
      <c r="BH27576" s="196"/>
      <c r="BI27576" s="196"/>
      <c r="BJ27576" s="196"/>
    </row>
    <row r="27577" spans="59:62">
      <c r="BG27577" s="196"/>
      <c r="BH27577" s="196"/>
      <c r="BI27577" s="196"/>
      <c r="BJ27577" s="196"/>
    </row>
    <row r="27578" spans="59:62">
      <c r="BG27578" s="196"/>
      <c r="BH27578" s="196"/>
      <c r="BI27578" s="196"/>
      <c r="BJ27578" s="196"/>
    </row>
    <row r="27579" spans="59:62">
      <c r="BG27579" s="196"/>
      <c r="BH27579" s="196"/>
      <c r="BI27579" s="196"/>
      <c r="BJ27579" s="196"/>
    </row>
    <row r="27580" spans="59:62">
      <c r="BG27580" s="196"/>
      <c r="BH27580" s="196"/>
      <c r="BI27580" s="196"/>
      <c r="BJ27580" s="196"/>
    </row>
    <row r="27581" spans="59:62">
      <c r="BG27581" s="196"/>
      <c r="BH27581" s="196"/>
      <c r="BI27581" s="196"/>
      <c r="BJ27581" s="196"/>
    </row>
    <row r="27582" spans="59:62">
      <c r="BG27582" s="196"/>
      <c r="BH27582" s="196"/>
      <c r="BI27582" s="196"/>
      <c r="BJ27582" s="196"/>
    </row>
    <row r="27583" spans="59:62">
      <c r="BG27583" s="196"/>
      <c r="BH27583" s="196"/>
      <c r="BI27583" s="196"/>
      <c r="BJ27583" s="196"/>
    </row>
    <row r="27584" spans="59:62">
      <c r="BG27584" s="196"/>
      <c r="BH27584" s="196"/>
      <c r="BI27584" s="196"/>
      <c r="BJ27584" s="196"/>
    </row>
    <row r="27585" spans="59:62">
      <c r="BG27585" s="196"/>
      <c r="BH27585" s="196"/>
      <c r="BI27585" s="196"/>
      <c r="BJ27585" s="196"/>
    </row>
    <row r="27586" spans="59:62">
      <c r="BG27586" s="196"/>
      <c r="BH27586" s="196"/>
      <c r="BI27586" s="196"/>
      <c r="BJ27586" s="196"/>
    </row>
    <row r="27587" spans="59:62">
      <c r="BG27587" s="196"/>
      <c r="BH27587" s="196"/>
      <c r="BI27587" s="196"/>
      <c r="BJ27587" s="196"/>
    </row>
    <row r="27588" spans="59:62">
      <c r="BG27588" s="196"/>
      <c r="BH27588" s="196"/>
      <c r="BI27588" s="196"/>
      <c r="BJ27588" s="196"/>
    </row>
    <row r="27589" spans="59:62">
      <c r="BG27589" s="196"/>
      <c r="BH27589" s="196"/>
      <c r="BI27589" s="196"/>
      <c r="BJ27589" s="196"/>
    </row>
    <row r="27590" spans="59:62">
      <c r="BG27590" s="196"/>
      <c r="BH27590" s="196"/>
      <c r="BI27590" s="196"/>
      <c r="BJ27590" s="196"/>
    </row>
    <row r="27591" spans="59:62">
      <c r="BG27591" s="196"/>
      <c r="BH27591" s="196"/>
      <c r="BI27591" s="196"/>
      <c r="BJ27591" s="196"/>
    </row>
    <row r="27592" spans="59:62">
      <c r="BG27592" s="196"/>
      <c r="BH27592" s="196"/>
      <c r="BI27592" s="196"/>
      <c r="BJ27592" s="196"/>
    </row>
    <row r="27593" spans="59:62">
      <c r="BG27593" s="196"/>
      <c r="BH27593" s="196"/>
      <c r="BI27593" s="196"/>
      <c r="BJ27593" s="196"/>
    </row>
    <row r="27594" spans="59:62">
      <c r="BG27594" s="196"/>
      <c r="BH27594" s="196"/>
      <c r="BI27594" s="196"/>
      <c r="BJ27594" s="196"/>
    </row>
    <row r="27595" spans="59:62">
      <c r="BG27595" s="196"/>
      <c r="BH27595" s="196"/>
      <c r="BI27595" s="196"/>
      <c r="BJ27595" s="196"/>
    </row>
    <row r="27596" spans="59:62">
      <c r="BG27596" s="196"/>
      <c r="BH27596" s="196"/>
      <c r="BI27596" s="196"/>
      <c r="BJ27596" s="196"/>
    </row>
    <row r="27597" spans="59:62">
      <c r="BG27597" s="196"/>
      <c r="BH27597" s="196"/>
      <c r="BI27597" s="196"/>
      <c r="BJ27597" s="196"/>
    </row>
    <row r="27598" spans="59:62">
      <c r="BG27598" s="196"/>
      <c r="BH27598" s="196"/>
      <c r="BI27598" s="196"/>
      <c r="BJ27598" s="196"/>
    </row>
    <row r="27599" spans="59:62">
      <c r="BG27599" s="196"/>
      <c r="BH27599" s="196"/>
      <c r="BI27599" s="196"/>
      <c r="BJ27599" s="196"/>
    </row>
    <row r="27600" spans="59:62">
      <c r="BG27600" s="196"/>
      <c r="BH27600" s="196"/>
      <c r="BI27600" s="196"/>
      <c r="BJ27600" s="196"/>
    </row>
    <row r="27601" spans="59:62">
      <c r="BG27601" s="196"/>
      <c r="BH27601" s="196"/>
      <c r="BI27601" s="196"/>
      <c r="BJ27601" s="196"/>
    </row>
    <row r="27602" spans="59:62">
      <c r="BG27602" s="196"/>
      <c r="BH27602" s="196"/>
      <c r="BI27602" s="196"/>
      <c r="BJ27602" s="196"/>
    </row>
    <row r="27603" spans="59:62">
      <c r="BG27603" s="196"/>
      <c r="BH27603" s="196"/>
      <c r="BI27603" s="196"/>
      <c r="BJ27603" s="196"/>
    </row>
    <row r="27604" spans="59:62">
      <c r="BG27604" s="196"/>
      <c r="BH27604" s="196"/>
      <c r="BI27604" s="196"/>
      <c r="BJ27604" s="196"/>
    </row>
    <row r="27605" spans="59:62">
      <c r="BG27605" s="196"/>
      <c r="BH27605" s="196"/>
      <c r="BI27605" s="196"/>
      <c r="BJ27605" s="196"/>
    </row>
    <row r="27606" spans="59:62">
      <c r="BG27606" s="196"/>
      <c r="BH27606" s="196"/>
      <c r="BI27606" s="196"/>
      <c r="BJ27606" s="196"/>
    </row>
    <row r="27607" spans="59:62">
      <c r="BG27607" s="196"/>
      <c r="BH27607" s="196"/>
      <c r="BI27607" s="196"/>
      <c r="BJ27607" s="196"/>
    </row>
    <row r="27608" spans="59:62">
      <c r="BG27608" s="196"/>
      <c r="BH27608" s="196"/>
      <c r="BI27608" s="196"/>
      <c r="BJ27608" s="196"/>
    </row>
    <row r="27609" spans="59:62">
      <c r="BG27609" s="196"/>
      <c r="BH27609" s="196"/>
      <c r="BI27609" s="196"/>
      <c r="BJ27609" s="196"/>
    </row>
    <row r="27610" spans="59:62">
      <c r="BG27610" s="196"/>
      <c r="BH27610" s="196"/>
      <c r="BI27610" s="196"/>
      <c r="BJ27610" s="196"/>
    </row>
    <row r="27611" spans="59:62">
      <c r="BG27611" s="196"/>
      <c r="BH27611" s="196"/>
      <c r="BI27611" s="196"/>
      <c r="BJ27611" s="196"/>
    </row>
    <row r="27612" spans="59:62">
      <c r="BG27612" s="196"/>
      <c r="BH27612" s="196"/>
      <c r="BI27612" s="196"/>
      <c r="BJ27612" s="196"/>
    </row>
    <row r="27613" spans="59:62">
      <c r="BG27613" s="196"/>
      <c r="BH27613" s="196"/>
      <c r="BI27613" s="196"/>
      <c r="BJ27613" s="196"/>
    </row>
    <row r="27614" spans="59:62">
      <c r="BG27614" s="196"/>
      <c r="BH27614" s="196"/>
      <c r="BI27614" s="196"/>
      <c r="BJ27614" s="196"/>
    </row>
    <row r="27615" spans="59:62">
      <c r="BG27615" s="196"/>
      <c r="BH27615" s="196"/>
      <c r="BI27615" s="196"/>
      <c r="BJ27615" s="196"/>
    </row>
    <row r="27616" spans="59:62">
      <c r="BG27616" s="196"/>
      <c r="BH27616" s="196"/>
      <c r="BI27616" s="196"/>
      <c r="BJ27616" s="196"/>
    </row>
    <row r="27617" spans="59:62">
      <c r="BG27617" s="196"/>
      <c r="BH27617" s="196"/>
      <c r="BI27617" s="196"/>
      <c r="BJ27617" s="196"/>
    </row>
    <row r="27618" spans="59:62">
      <c r="BG27618" s="196"/>
      <c r="BH27618" s="196"/>
      <c r="BI27618" s="196"/>
      <c r="BJ27618" s="196"/>
    </row>
    <row r="27619" spans="59:62">
      <c r="BG27619" s="196"/>
      <c r="BH27619" s="196"/>
      <c r="BI27619" s="196"/>
      <c r="BJ27619" s="196"/>
    </row>
    <row r="27620" spans="59:62">
      <c r="BG27620" s="196"/>
      <c r="BH27620" s="196"/>
      <c r="BI27620" s="196"/>
      <c r="BJ27620" s="196"/>
    </row>
    <row r="27621" spans="59:62">
      <c r="BG27621" s="196"/>
      <c r="BH27621" s="196"/>
      <c r="BI27621" s="196"/>
      <c r="BJ27621" s="196"/>
    </row>
    <row r="27622" spans="59:62">
      <c r="BG27622" s="196"/>
      <c r="BH27622" s="196"/>
      <c r="BI27622" s="196"/>
      <c r="BJ27622" s="196"/>
    </row>
    <row r="27623" spans="59:62">
      <c r="BG27623" s="196"/>
      <c r="BH27623" s="196"/>
      <c r="BI27623" s="196"/>
      <c r="BJ27623" s="196"/>
    </row>
    <row r="27624" spans="59:62">
      <c r="BG27624" s="196"/>
      <c r="BH27624" s="196"/>
      <c r="BI27624" s="196"/>
      <c r="BJ27624" s="196"/>
    </row>
    <row r="27625" spans="59:62">
      <c r="BG27625" s="196"/>
      <c r="BH27625" s="196"/>
      <c r="BI27625" s="196"/>
      <c r="BJ27625" s="196"/>
    </row>
    <row r="27626" spans="59:62">
      <c r="BG27626" s="196"/>
      <c r="BH27626" s="196"/>
      <c r="BI27626" s="196"/>
      <c r="BJ27626" s="196"/>
    </row>
    <row r="27627" spans="59:62">
      <c r="BG27627" s="196"/>
      <c r="BH27627" s="196"/>
      <c r="BI27627" s="196"/>
      <c r="BJ27627" s="196"/>
    </row>
    <row r="27628" spans="59:62">
      <c r="BG27628" s="196"/>
      <c r="BH27628" s="196"/>
      <c r="BI27628" s="196"/>
      <c r="BJ27628" s="196"/>
    </row>
    <row r="27629" spans="59:62">
      <c r="BG27629" s="196"/>
      <c r="BH27629" s="196"/>
      <c r="BI27629" s="196"/>
      <c r="BJ27629" s="196"/>
    </row>
    <row r="27630" spans="59:62">
      <c r="BG27630" s="196"/>
      <c r="BH27630" s="196"/>
      <c r="BI27630" s="196"/>
      <c r="BJ27630" s="196"/>
    </row>
    <row r="27631" spans="59:62">
      <c r="BG27631" s="196"/>
      <c r="BH27631" s="196"/>
      <c r="BI27631" s="196"/>
      <c r="BJ27631" s="196"/>
    </row>
    <row r="27632" spans="59:62">
      <c r="BG27632" s="196"/>
      <c r="BH27632" s="196"/>
      <c r="BI27632" s="196"/>
      <c r="BJ27632" s="196"/>
    </row>
    <row r="27633" spans="59:62">
      <c r="BG27633" s="196"/>
      <c r="BH27633" s="196"/>
      <c r="BI27633" s="196"/>
      <c r="BJ27633" s="196"/>
    </row>
    <row r="27634" spans="59:62">
      <c r="BG27634" s="196"/>
      <c r="BH27634" s="196"/>
      <c r="BI27634" s="196"/>
      <c r="BJ27634" s="196"/>
    </row>
    <row r="27635" spans="59:62">
      <c r="BG27635" s="196"/>
      <c r="BH27635" s="196"/>
      <c r="BI27635" s="196"/>
      <c r="BJ27635" s="196"/>
    </row>
    <row r="27636" spans="59:62">
      <c r="BG27636" s="196"/>
      <c r="BH27636" s="196"/>
      <c r="BI27636" s="196"/>
      <c r="BJ27636" s="196"/>
    </row>
    <row r="27637" spans="59:62">
      <c r="BG27637" s="196"/>
      <c r="BH27637" s="196"/>
      <c r="BI27637" s="196"/>
      <c r="BJ27637" s="196"/>
    </row>
    <row r="27638" spans="59:62">
      <c r="BG27638" s="196"/>
      <c r="BH27638" s="196"/>
      <c r="BI27638" s="196"/>
      <c r="BJ27638" s="196"/>
    </row>
    <row r="27639" spans="59:62">
      <c r="BG27639" s="196"/>
      <c r="BH27639" s="196"/>
      <c r="BI27639" s="196"/>
      <c r="BJ27639" s="196"/>
    </row>
    <row r="27640" spans="59:62">
      <c r="BG27640" s="196"/>
      <c r="BH27640" s="196"/>
      <c r="BI27640" s="196"/>
      <c r="BJ27640" s="196"/>
    </row>
    <row r="27641" spans="59:62">
      <c r="BG27641" s="196"/>
      <c r="BH27641" s="196"/>
      <c r="BI27641" s="196"/>
      <c r="BJ27641" s="196"/>
    </row>
    <row r="27642" spans="59:62">
      <c r="BG27642" s="196"/>
      <c r="BH27642" s="196"/>
      <c r="BI27642" s="196"/>
      <c r="BJ27642" s="196"/>
    </row>
    <row r="27643" spans="59:62">
      <c r="BG27643" s="196"/>
      <c r="BH27643" s="196"/>
      <c r="BI27643" s="196"/>
      <c r="BJ27643" s="196"/>
    </row>
    <row r="27644" spans="59:62">
      <c r="BG27644" s="196"/>
      <c r="BH27644" s="196"/>
      <c r="BI27644" s="196"/>
      <c r="BJ27644" s="196"/>
    </row>
    <row r="27645" spans="59:62">
      <c r="BG27645" s="196"/>
      <c r="BH27645" s="196"/>
      <c r="BI27645" s="196"/>
      <c r="BJ27645" s="196"/>
    </row>
    <row r="27646" spans="59:62">
      <c r="BG27646" s="196"/>
      <c r="BH27646" s="196"/>
      <c r="BI27646" s="196"/>
      <c r="BJ27646" s="196"/>
    </row>
    <row r="27647" spans="59:62">
      <c r="BG27647" s="196"/>
      <c r="BH27647" s="196"/>
      <c r="BI27647" s="196"/>
      <c r="BJ27647" s="196"/>
    </row>
    <row r="27648" spans="59:62">
      <c r="BG27648" s="196"/>
      <c r="BH27648" s="196"/>
      <c r="BI27648" s="196"/>
      <c r="BJ27648" s="196"/>
    </row>
    <row r="27649" spans="59:62">
      <c r="BG27649" s="196"/>
      <c r="BH27649" s="196"/>
      <c r="BI27649" s="196"/>
      <c r="BJ27649" s="196"/>
    </row>
    <row r="27650" spans="59:62">
      <c r="BG27650" s="196"/>
      <c r="BH27650" s="196"/>
      <c r="BI27650" s="196"/>
      <c r="BJ27650" s="196"/>
    </row>
    <row r="27651" spans="59:62">
      <c r="BG27651" s="196"/>
      <c r="BH27651" s="196"/>
      <c r="BI27651" s="196"/>
      <c r="BJ27651" s="196"/>
    </row>
    <row r="27652" spans="59:62">
      <c r="BG27652" s="196"/>
      <c r="BH27652" s="196"/>
      <c r="BI27652" s="196"/>
      <c r="BJ27652" s="196"/>
    </row>
    <row r="27653" spans="59:62">
      <c r="BG27653" s="196"/>
      <c r="BH27653" s="196"/>
      <c r="BI27653" s="196"/>
      <c r="BJ27653" s="196"/>
    </row>
    <row r="27654" spans="59:62">
      <c r="BG27654" s="196"/>
      <c r="BH27654" s="196"/>
      <c r="BI27654" s="196"/>
      <c r="BJ27654" s="196"/>
    </row>
    <row r="27655" spans="59:62">
      <c r="BG27655" s="196"/>
      <c r="BH27655" s="196"/>
      <c r="BI27655" s="196"/>
      <c r="BJ27655" s="196"/>
    </row>
    <row r="27656" spans="59:62">
      <c r="BG27656" s="196"/>
      <c r="BH27656" s="196"/>
      <c r="BI27656" s="196"/>
      <c r="BJ27656" s="196"/>
    </row>
    <row r="27657" spans="59:62">
      <c r="BG27657" s="196"/>
      <c r="BH27657" s="196"/>
      <c r="BI27657" s="196"/>
      <c r="BJ27657" s="196"/>
    </row>
    <row r="27658" spans="59:62">
      <c r="BG27658" s="196"/>
      <c r="BH27658" s="196"/>
      <c r="BI27658" s="196"/>
      <c r="BJ27658" s="196"/>
    </row>
    <row r="27659" spans="59:62">
      <c r="BG27659" s="196"/>
      <c r="BH27659" s="196"/>
      <c r="BI27659" s="196"/>
      <c r="BJ27659" s="196"/>
    </row>
    <row r="27660" spans="59:62">
      <c r="BG27660" s="196"/>
      <c r="BH27660" s="196"/>
      <c r="BI27660" s="196"/>
      <c r="BJ27660" s="196"/>
    </row>
    <row r="27661" spans="59:62">
      <c r="BG27661" s="196"/>
      <c r="BH27661" s="196"/>
      <c r="BI27661" s="196"/>
      <c r="BJ27661" s="196"/>
    </row>
    <row r="27662" spans="59:62">
      <c r="BG27662" s="196"/>
      <c r="BH27662" s="196"/>
      <c r="BI27662" s="196"/>
      <c r="BJ27662" s="196"/>
    </row>
    <row r="27663" spans="59:62">
      <c r="BG27663" s="196"/>
      <c r="BH27663" s="196"/>
      <c r="BI27663" s="196"/>
      <c r="BJ27663" s="196"/>
    </row>
    <row r="27664" spans="59:62">
      <c r="BG27664" s="196"/>
      <c r="BH27664" s="196"/>
      <c r="BI27664" s="196"/>
      <c r="BJ27664" s="196"/>
    </row>
    <row r="27665" spans="59:62">
      <c r="BG27665" s="196"/>
      <c r="BH27665" s="196"/>
      <c r="BI27665" s="196"/>
      <c r="BJ27665" s="196"/>
    </row>
    <row r="27666" spans="59:62">
      <c r="BG27666" s="196"/>
      <c r="BH27666" s="196"/>
      <c r="BI27666" s="196"/>
      <c r="BJ27666" s="196"/>
    </row>
    <row r="27667" spans="59:62">
      <c r="BG27667" s="196"/>
      <c r="BH27667" s="196"/>
      <c r="BI27667" s="196"/>
      <c r="BJ27667" s="196"/>
    </row>
    <row r="27668" spans="59:62">
      <c r="BG27668" s="196"/>
      <c r="BH27668" s="196"/>
      <c r="BI27668" s="196"/>
      <c r="BJ27668" s="196"/>
    </row>
    <row r="27669" spans="59:62">
      <c r="BG27669" s="196"/>
      <c r="BH27669" s="196"/>
      <c r="BI27669" s="196"/>
      <c r="BJ27669" s="196"/>
    </row>
    <row r="27670" spans="59:62">
      <c r="BG27670" s="196"/>
      <c r="BH27670" s="196"/>
      <c r="BI27670" s="196"/>
      <c r="BJ27670" s="196"/>
    </row>
    <row r="27671" spans="59:62">
      <c r="BG27671" s="196"/>
      <c r="BH27671" s="196"/>
      <c r="BI27671" s="196"/>
      <c r="BJ27671" s="196"/>
    </row>
    <row r="27672" spans="59:62">
      <c r="BG27672" s="196"/>
      <c r="BH27672" s="196"/>
      <c r="BI27672" s="196"/>
      <c r="BJ27672" s="196"/>
    </row>
    <row r="27673" spans="59:62">
      <c r="BG27673" s="196"/>
      <c r="BH27673" s="196"/>
      <c r="BI27673" s="196"/>
      <c r="BJ27673" s="196"/>
    </row>
    <row r="27674" spans="59:62">
      <c r="BG27674" s="196"/>
      <c r="BH27674" s="196"/>
      <c r="BI27674" s="196"/>
      <c r="BJ27674" s="196"/>
    </row>
    <row r="27675" spans="59:62">
      <c r="BG27675" s="196"/>
      <c r="BH27675" s="196"/>
      <c r="BI27675" s="196"/>
      <c r="BJ27675" s="196"/>
    </row>
    <row r="27676" spans="59:62">
      <c r="BG27676" s="196"/>
      <c r="BH27676" s="196"/>
      <c r="BI27676" s="196"/>
      <c r="BJ27676" s="196"/>
    </row>
    <row r="27677" spans="59:62">
      <c r="BG27677" s="196"/>
      <c r="BH27677" s="196"/>
      <c r="BI27677" s="196"/>
      <c r="BJ27677" s="196"/>
    </row>
    <row r="27678" spans="59:62">
      <c r="BG27678" s="196"/>
      <c r="BH27678" s="196"/>
      <c r="BI27678" s="196"/>
      <c r="BJ27678" s="196"/>
    </row>
    <row r="27679" spans="59:62">
      <c r="BG27679" s="196"/>
      <c r="BH27679" s="196"/>
      <c r="BI27679" s="196"/>
      <c r="BJ27679" s="196"/>
    </row>
    <row r="27680" spans="59:62">
      <c r="BG27680" s="196"/>
      <c r="BH27680" s="196"/>
      <c r="BI27680" s="196"/>
      <c r="BJ27680" s="196"/>
    </row>
    <row r="27681" spans="59:62">
      <c r="BG27681" s="196"/>
      <c r="BH27681" s="196"/>
      <c r="BI27681" s="196"/>
      <c r="BJ27681" s="196"/>
    </row>
    <row r="27682" spans="59:62">
      <c r="BG27682" s="196"/>
      <c r="BH27682" s="196"/>
      <c r="BI27682" s="196"/>
      <c r="BJ27682" s="196"/>
    </row>
    <row r="27683" spans="59:62">
      <c r="BG27683" s="196"/>
      <c r="BH27683" s="196"/>
      <c r="BI27683" s="196"/>
      <c r="BJ27683" s="196"/>
    </row>
    <row r="27684" spans="59:62">
      <c r="BG27684" s="196"/>
      <c r="BH27684" s="196"/>
      <c r="BI27684" s="196"/>
      <c r="BJ27684" s="196"/>
    </row>
    <row r="27685" spans="59:62">
      <c r="BG27685" s="196"/>
      <c r="BH27685" s="196"/>
      <c r="BI27685" s="196"/>
      <c r="BJ27685" s="196"/>
    </row>
    <row r="27686" spans="59:62">
      <c r="BG27686" s="196"/>
      <c r="BH27686" s="196"/>
      <c r="BI27686" s="196"/>
      <c r="BJ27686" s="196"/>
    </row>
    <row r="27687" spans="59:62">
      <c r="BG27687" s="196"/>
      <c r="BH27687" s="196"/>
      <c r="BI27687" s="196"/>
      <c r="BJ27687" s="196"/>
    </row>
    <row r="27688" spans="59:62">
      <c r="BG27688" s="196"/>
      <c r="BH27688" s="196"/>
      <c r="BI27688" s="196"/>
      <c r="BJ27688" s="196"/>
    </row>
    <row r="27689" spans="59:62">
      <c r="BG27689" s="196"/>
      <c r="BH27689" s="196"/>
      <c r="BI27689" s="196"/>
      <c r="BJ27689" s="196"/>
    </row>
    <row r="27690" spans="59:62">
      <c r="BG27690" s="196"/>
      <c r="BH27690" s="196"/>
      <c r="BI27690" s="196"/>
      <c r="BJ27690" s="196"/>
    </row>
    <row r="27691" spans="59:62">
      <c r="BG27691" s="196"/>
      <c r="BH27691" s="196"/>
      <c r="BI27691" s="196"/>
      <c r="BJ27691" s="196"/>
    </row>
    <row r="27692" spans="59:62">
      <c r="BG27692" s="196"/>
      <c r="BH27692" s="196"/>
      <c r="BI27692" s="196"/>
      <c r="BJ27692" s="196"/>
    </row>
    <row r="27693" spans="59:62">
      <c r="BG27693" s="196"/>
      <c r="BH27693" s="196"/>
      <c r="BI27693" s="196"/>
      <c r="BJ27693" s="196"/>
    </row>
    <row r="27694" spans="59:62">
      <c r="BG27694" s="196"/>
      <c r="BH27694" s="196"/>
      <c r="BI27694" s="196"/>
      <c r="BJ27694" s="196"/>
    </row>
    <row r="27695" spans="59:62">
      <c r="BG27695" s="196"/>
      <c r="BH27695" s="196"/>
      <c r="BI27695" s="196"/>
      <c r="BJ27695" s="196"/>
    </row>
    <row r="27696" spans="59:62">
      <c r="BG27696" s="196"/>
      <c r="BH27696" s="196"/>
      <c r="BI27696" s="196"/>
      <c r="BJ27696" s="196"/>
    </row>
    <row r="27697" spans="59:62">
      <c r="BG27697" s="196"/>
      <c r="BH27697" s="196"/>
      <c r="BI27697" s="196"/>
      <c r="BJ27697" s="196"/>
    </row>
    <row r="27698" spans="59:62">
      <c r="BG27698" s="196"/>
      <c r="BH27698" s="196"/>
      <c r="BI27698" s="196"/>
      <c r="BJ27698" s="196"/>
    </row>
    <row r="27699" spans="59:62">
      <c r="BG27699" s="196"/>
      <c r="BH27699" s="196"/>
      <c r="BI27699" s="196"/>
      <c r="BJ27699" s="196"/>
    </row>
    <row r="27700" spans="59:62">
      <c r="BG27700" s="196"/>
      <c r="BH27700" s="196"/>
      <c r="BI27700" s="196"/>
      <c r="BJ27700" s="196"/>
    </row>
    <row r="27701" spans="59:62">
      <c r="BG27701" s="196"/>
      <c r="BH27701" s="196"/>
      <c r="BI27701" s="196"/>
      <c r="BJ27701" s="196"/>
    </row>
    <row r="27702" spans="59:62">
      <c r="BG27702" s="196"/>
      <c r="BH27702" s="196"/>
      <c r="BI27702" s="196"/>
      <c r="BJ27702" s="196"/>
    </row>
    <row r="27703" spans="59:62">
      <c r="BG27703" s="196"/>
      <c r="BH27703" s="196"/>
      <c r="BI27703" s="196"/>
      <c r="BJ27703" s="196"/>
    </row>
    <row r="27704" spans="59:62">
      <c r="BG27704" s="196"/>
      <c r="BH27704" s="196"/>
      <c r="BI27704" s="196"/>
      <c r="BJ27704" s="196"/>
    </row>
    <row r="27705" spans="59:62">
      <c r="BG27705" s="196"/>
      <c r="BH27705" s="196"/>
      <c r="BI27705" s="196"/>
      <c r="BJ27705" s="196"/>
    </row>
    <row r="27706" spans="59:62">
      <c r="BG27706" s="196"/>
      <c r="BH27706" s="196"/>
      <c r="BI27706" s="196"/>
      <c r="BJ27706" s="196"/>
    </row>
    <row r="27707" spans="59:62">
      <c r="BG27707" s="196"/>
      <c r="BH27707" s="196"/>
      <c r="BI27707" s="196"/>
      <c r="BJ27707" s="196"/>
    </row>
    <row r="27708" spans="59:62">
      <c r="BG27708" s="196"/>
      <c r="BH27708" s="196"/>
      <c r="BI27708" s="196"/>
      <c r="BJ27708" s="196"/>
    </row>
    <row r="27709" spans="59:62">
      <c r="BG27709" s="196"/>
      <c r="BH27709" s="196"/>
      <c r="BI27709" s="196"/>
      <c r="BJ27709" s="196"/>
    </row>
    <row r="27710" spans="59:62">
      <c r="BG27710" s="196"/>
      <c r="BH27710" s="196"/>
      <c r="BI27710" s="196"/>
      <c r="BJ27710" s="196"/>
    </row>
    <row r="27711" spans="59:62">
      <c r="BG27711" s="196"/>
      <c r="BH27711" s="196"/>
      <c r="BI27711" s="196"/>
      <c r="BJ27711" s="196"/>
    </row>
    <row r="27712" spans="59:62">
      <c r="BG27712" s="196"/>
      <c r="BH27712" s="196"/>
      <c r="BI27712" s="196"/>
      <c r="BJ27712" s="196"/>
    </row>
    <row r="27713" spans="59:62">
      <c r="BG27713" s="196"/>
      <c r="BH27713" s="196"/>
      <c r="BI27713" s="196"/>
      <c r="BJ27713" s="196"/>
    </row>
    <row r="27714" spans="59:62">
      <c r="BG27714" s="196"/>
      <c r="BH27714" s="196"/>
      <c r="BI27714" s="196"/>
      <c r="BJ27714" s="196"/>
    </row>
    <row r="27715" spans="59:62">
      <c r="BG27715" s="196"/>
      <c r="BH27715" s="196"/>
      <c r="BI27715" s="196"/>
      <c r="BJ27715" s="196"/>
    </row>
    <row r="27716" spans="59:62">
      <c r="BG27716" s="196"/>
      <c r="BH27716" s="196"/>
      <c r="BI27716" s="196"/>
      <c r="BJ27716" s="196"/>
    </row>
    <row r="27717" spans="59:62">
      <c r="BG27717" s="196"/>
      <c r="BH27717" s="196"/>
      <c r="BI27717" s="196"/>
      <c r="BJ27717" s="196"/>
    </row>
    <row r="27718" spans="59:62">
      <c r="BG27718" s="196"/>
      <c r="BH27718" s="196"/>
      <c r="BI27718" s="196"/>
      <c r="BJ27718" s="196"/>
    </row>
    <row r="27719" spans="59:62">
      <c r="BG27719" s="196"/>
      <c r="BH27719" s="196"/>
      <c r="BI27719" s="196"/>
      <c r="BJ27719" s="196"/>
    </row>
    <row r="27720" spans="59:62">
      <c r="BG27720" s="196"/>
      <c r="BH27720" s="196"/>
      <c r="BI27720" s="196"/>
      <c r="BJ27720" s="196"/>
    </row>
    <row r="27721" spans="59:62">
      <c r="BG27721" s="196"/>
      <c r="BH27721" s="196"/>
      <c r="BI27721" s="196"/>
      <c r="BJ27721" s="196"/>
    </row>
    <row r="27722" spans="59:62">
      <c r="BG27722" s="196"/>
      <c r="BH27722" s="196"/>
      <c r="BI27722" s="196"/>
      <c r="BJ27722" s="196"/>
    </row>
    <row r="27723" spans="59:62">
      <c r="BG27723" s="196"/>
      <c r="BH27723" s="196"/>
      <c r="BI27723" s="196"/>
      <c r="BJ27723" s="196"/>
    </row>
    <row r="27724" spans="59:62">
      <c r="BG27724" s="196"/>
      <c r="BH27724" s="196"/>
      <c r="BI27724" s="196"/>
      <c r="BJ27724" s="196"/>
    </row>
    <row r="27725" spans="59:62">
      <c r="BG27725" s="196"/>
      <c r="BH27725" s="196"/>
      <c r="BI27725" s="196"/>
      <c r="BJ27725" s="196"/>
    </row>
    <row r="27726" spans="59:62">
      <c r="BG27726" s="196"/>
      <c r="BH27726" s="196"/>
      <c r="BI27726" s="196"/>
      <c r="BJ27726" s="196"/>
    </row>
    <row r="27727" spans="59:62">
      <c r="BG27727" s="196"/>
      <c r="BH27727" s="196"/>
      <c r="BI27727" s="196"/>
      <c r="BJ27727" s="196"/>
    </row>
    <row r="27728" spans="59:62">
      <c r="BG27728" s="196"/>
      <c r="BH27728" s="196"/>
      <c r="BI27728" s="196"/>
      <c r="BJ27728" s="196"/>
    </row>
    <row r="27729" spans="59:62">
      <c r="BG27729" s="196"/>
      <c r="BH27729" s="196"/>
      <c r="BI27729" s="196"/>
      <c r="BJ27729" s="196"/>
    </row>
    <row r="27730" spans="59:62">
      <c r="BG27730" s="196"/>
      <c r="BH27730" s="196"/>
      <c r="BI27730" s="196"/>
      <c r="BJ27730" s="196"/>
    </row>
    <row r="27731" spans="59:62">
      <c r="BG27731" s="196"/>
      <c r="BH27731" s="196"/>
      <c r="BI27731" s="196"/>
      <c r="BJ27731" s="196"/>
    </row>
    <row r="27732" spans="59:62">
      <c r="BG27732" s="196"/>
      <c r="BH27732" s="196"/>
      <c r="BI27732" s="196"/>
      <c r="BJ27732" s="196"/>
    </row>
    <row r="27733" spans="59:62">
      <c r="BG27733" s="196"/>
      <c r="BH27733" s="196"/>
      <c r="BI27733" s="196"/>
      <c r="BJ27733" s="196"/>
    </row>
    <row r="27734" spans="59:62">
      <c r="BG27734" s="196"/>
      <c r="BH27734" s="196"/>
      <c r="BI27734" s="196"/>
      <c r="BJ27734" s="196"/>
    </row>
    <row r="27735" spans="59:62">
      <c r="BG27735" s="196"/>
      <c r="BH27735" s="196"/>
      <c r="BI27735" s="196"/>
      <c r="BJ27735" s="196"/>
    </row>
    <row r="27736" spans="59:62">
      <c r="BG27736" s="196"/>
      <c r="BH27736" s="196"/>
      <c r="BI27736" s="196"/>
      <c r="BJ27736" s="196"/>
    </row>
    <row r="27737" spans="59:62">
      <c r="BG27737" s="196"/>
      <c r="BH27737" s="196"/>
      <c r="BI27737" s="196"/>
      <c r="BJ27737" s="196"/>
    </row>
    <row r="27738" spans="59:62">
      <c r="BG27738" s="196"/>
      <c r="BH27738" s="196"/>
      <c r="BI27738" s="196"/>
      <c r="BJ27738" s="196"/>
    </row>
    <row r="27739" spans="59:62">
      <c r="BG27739" s="196"/>
      <c r="BH27739" s="196"/>
      <c r="BI27739" s="196"/>
      <c r="BJ27739" s="196"/>
    </row>
    <row r="27740" spans="59:62">
      <c r="BG27740" s="196"/>
      <c r="BH27740" s="196"/>
      <c r="BI27740" s="196"/>
      <c r="BJ27740" s="196"/>
    </row>
    <row r="27741" spans="59:62">
      <c r="BG27741" s="196"/>
      <c r="BH27741" s="196"/>
      <c r="BI27741" s="196"/>
      <c r="BJ27741" s="196"/>
    </row>
    <row r="27742" spans="59:62">
      <c r="BG27742" s="196"/>
      <c r="BH27742" s="196"/>
      <c r="BI27742" s="196"/>
      <c r="BJ27742" s="196"/>
    </row>
    <row r="27743" spans="59:62">
      <c r="BG27743" s="196"/>
      <c r="BH27743" s="196"/>
      <c r="BI27743" s="196"/>
      <c r="BJ27743" s="196"/>
    </row>
    <row r="27744" spans="59:62">
      <c r="BG27744" s="196"/>
      <c r="BH27744" s="196"/>
      <c r="BI27744" s="196"/>
      <c r="BJ27744" s="196"/>
    </row>
    <row r="27745" spans="59:62">
      <c r="BG27745" s="196"/>
      <c r="BH27745" s="196"/>
      <c r="BI27745" s="196"/>
      <c r="BJ27745" s="196"/>
    </row>
    <row r="27746" spans="59:62">
      <c r="BG27746" s="196"/>
      <c r="BH27746" s="196"/>
      <c r="BI27746" s="196"/>
      <c r="BJ27746" s="196"/>
    </row>
    <row r="27747" spans="59:62">
      <c r="BG27747" s="196"/>
      <c r="BH27747" s="196"/>
      <c r="BI27747" s="196"/>
      <c r="BJ27747" s="196"/>
    </row>
    <row r="27748" spans="59:62">
      <c r="BG27748" s="196"/>
      <c r="BH27748" s="196"/>
      <c r="BI27748" s="196"/>
      <c r="BJ27748" s="196"/>
    </row>
    <row r="27749" spans="59:62">
      <c r="BG27749" s="196"/>
      <c r="BH27749" s="196"/>
      <c r="BI27749" s="196"/>
      <c r="BJ27749" s="196"/>
    </row>
    <row r="27750" spans="59:62">
      <c r="BG27750" s="196"/>
      <c r="BH27750" s="196"/>
      <c r="BI27750" s="196"/>
      <c r="BJ27750" s="196"/>
    </row>
    <row r="27751" spans="59:62">
      <c r="BG27751" s="196"/>
      <c r="BH27751" s="196"/>
      <c r="BI27751" s="196"/>
      <c r="BJ27751" s="196"/>
    </row>
    <row r="27752" spans="59:62">
      <c r="BG27752" s="196"/>
      <c r="BH27752" s="196"/>
      <c r="BI27752" s="196"/>
      <c r="BJ27752" s="196"/>
    </row>
    <row r="27753" spans="59:62">
      <c r="BG27753" s="196"/>
      <c r="BH27753" s="196"/>
      <c r="BI27753" s="196"/>
      <c r="BJ27753" s="196"/>
    </row>
    <row r="27754" spans="59:62">
      <c r="BG27754" s="196"/>
      <c r="BH27754" s="196"/>
      <c r="BI27754" s="196"/>
      <c r="BJ27754" s="196"/>
    </row>
    <row r="27755" spans="59:62">
      <c r="BG27755" s="196"/>
      <c r="BH27755" s="196"/>
      <c r="BI27755" s="196"/>
      <c r="BJ27755" s="196"/>
    </row>
    <row r="27756" spans="59:62">
      <c r="BG27756" s="196"/>
      <c r="BH27756" s="196"/>
      <c r="BI27756" s="196"/>
      <c r="BJ27756" s="196"/>
    </row>
    <row r="27757" spans="59:62">
      <c r="BG27757" s="196"/>
      <c r="BH27757" s="196"/>
      <c r="BI27757" s="196"/>
      <c r="BJ27757" s="196"/>
    </row>
    <row r="27758" spans="59:62">
      <c r="BG27758" s="196"/>
      <c r="BH27758" s="196"/>
      <c r="BI27758" s="196"/>
      <c r="BJ27758" s="196"/>
    </row>
    <row r="27759" spans="59:62">
      <c r="BG27759" s="196"/>
      <c r="BH27759" s="196"/>
      <c r="BI27759" s="196"/>
      <c r="BJ27759" s="196"/>
    </row>
    <row r="27760" spans="59:62">
      <c r="BG27760" s="196"/>
      <c r="BH27760" s="196"/>
      <c r="BI27760" s="196"/>
      <c r="BJ27760" s="196"/>
    </row>
    <row r="27761" spans="59:62">
      <c r="BG27761" s="196"/>
      <c r="BH27761" s="196"/>
      <c r="BI27761" s="196"/>
      <c r="BJ27761" s="196"/>
    </row>
    <row r="27762" spans="59:62">
      <c r="BG27762" s="196"/>
      <c r="BH27762" s="196"/>
      <c r="BI27762" s="196"/>
      <c r="BJ27762" s="196"/>
    </row>
    <row r="27763" spans="59:62">
      <c r="BG27763" s="196"/>
      <c r="BH27763" s="196"/>
      <c r="BI27763" s="196"/>
      <c r="BJ27763" s="196"/>
    </row>
    <row r="27764" spans="59:62">
      <c r="BG27764" s="196"/>
      <c r="BH27764" s="196"/>
      <c r="BI27764" s="196"/>
      <c r="BJ27764" s="196"/>
    </row>
    <row r="27765" spans="59:62">
      <c r="BG27765" s="196"/>
      <c r="BH27765" s="196"/>
      <c r="BI27765" s="196"/>
      <c r="BJ27765" s="196"/>
    </row>
    <row r="27766" spans="59:62">
      <c r="BG27766" s="196"/>
      <c r="BH27766" s="196"/>
      <c r="BI27766" s="196"/>
      <c r="BJ27766" s="196"/>
    </row>
    <row r="27767" spans="59:62">
      <c r="BG27767" s="196"/>
      <c r="BH27767" s="196"/>
      <c r="BI27767" s="196"/>
      <c r="BJ27767" s="196"/>
    </row>
    <row r="27768" spans="59:62">
      <c r="BG27768" s="196"/>
      <c r="BH27768" s="196"/>
      <c r="BI27768" s="196"/>
      <c r="BJ27768" s="196"/>
    </row>
    <row r="27769" spans="59:62">
      <c r="BG27769" s="196"/>
      <c r="BH27769" s="196"/>
      <c r="BI27769" s="196"/>
      <c r="BJ27769" s="196"/>
    </row>
    <row r="27770" spans="59:62">
      <c r="BG27770" s="196"/>
      <c r="BH27770" s="196"/>
      <c r="BI27770" s="196"/>
      <c r="BJ27770" s="196"/>
    </row>
    <row r="27771" spans="59:62">
      <c r="BG27771" s="196"/>
      <c r="BH27771" s="196"/>
      <c r="BI27771" s="196"/>
      <c r="BJ27771" s="196"/>
    </row>
    <row r="27772" spans="59:62">
      <c r="BG27772" s="196"/>
      <c r="BH27772" s="196"/>
      <c r="BI27772" s="196"/>
      <c r="BJ27772" s="196"/>
    </row>
    <row r="27773" spans="59:62">
      <c r="BG27773" s="196"/>
      <c r="BH27773" s="196"/>
      <c r="BI27773" s="196"/>
      <c r="BJ27773" s="196"/>
    </row>
    <row r="27774" spans="59:62">
      <c r="BG27774" s="196"/>
      <c r="BH27774" s="196"/>
      <c r="BI27774" s="196"/>
      <c r="BJ27774" s="196"/>
    </row>
    <row r="27775" spans="59:62">
      <c r="BG27775" s="196"/>
      <c r="BH27775" s="196"/>
      <c r="BI27775" s="196"/>
      <c r="BJ27775" s="196"/>
    </row>
    <row r="27776" spans="59:62">
      <c r="BG27776" s="196"/>
      <c r="BH27776" s="196"/>
      <c r="BI27776" s="196"/>
      <c r="BJ27776" s="196"/>
    </row>
    <row r="27777" spans="59:62">
      <c r="BG27777" s="196"/>
      <c r="BH27777" s="196"/>
      <c r="BI27777" s="196"/>
      <c r="BJ27777" s="196"/>
    </row>
    <row r="27778" spans="59:62">
      <c r="BG27778" s="196"/>
      <c r="BH27778" s="196"/>
      <c r="BI27778" s="196"/>
      <c r="BJ27778" s="196"/>
    </row>
    <row r="27779" spans="59:62">
      <c r="BG27779" s="196"/>
      <c r="BH27779" s="196"/>
      <c r="BI27779" s="196"/>
      <c r="BJ27779" s="196"/>
    </row>
    <row r="27780" spans="59:62">
      <c r="BG27780" s="196"/>
      <c r="BH27780" s="196"/>
      <c r="BI27780" s="196"/>
      <c r="BJ27780" s="196"/>
    </row>
    <row r="27781" spans="59:62">
      <c r="BG27781" s="196"/>
      <c r="BH27781" s="196"/>
      <c r="BI27781" s="196"/>
      <c r="BJ27781" s="196"/>
    </row>
    <row r="27782" spans="59:62">
      <c r="BG27782" s="196"/>
      <c r="BH27782" s="196"/>
      <c r="BI27782" s="196"/>
      <c r="BJ27782" s="196"/>
    </row>
    <row r="27783" spans="59:62">
      <c r="BG27783" s="196"/>
      <c r="BH27783" s="196"/>
      <c r="BI27783" s="196"/>
      <c r="BJ27783" s="196"/>
    </row>
    <row r="27784" spans="59:62">
      <c r="BG27784" s="196"/>
      <c r="BH27784" s="196"/>
      <c r="BI27784" s="196"/>
      <c r="BJ27784" s="196"/>
    </row>
    <row r="27785" spans="59:62">
      <c r="BG27785" s="196"/>
      <c r="BH27785" s="196"/>
      <c r="BI27785" s="196"/>
      <c r="BJ27785" s="196"/>
    </row>
    <row r="27786" spans="59:62">
      <c r="BG27786" s="196"/>
      <c r="BH27786" s="196"/>
      <c r="BI27786" s="196"/>
      <c r="BJ27786" s="196"/>
    </row>
    <row r="27787" spans="59:62">
      <c r="BG27787" s="196"/>
      <c r="BH27787" s="196"/>
      <c r="BI27787" s="196"/>
      <c r="BJ27787" s="196"/>
    </row>
    <row r="27788" spans="59:62">
      <c r="BG27788" s="196"/>
      <c r="BH27788" s="196"/>
      <c r="BI27788" s="196"/>
      <c r="BJ27788" s="196"/>
    </row>
    <row r="27789" spans="59:62">
      <c r="BG27789" s="196"/>
      <c r="BH27789" s="196"/>
      <c r="BI27789" s="196"/>
      <c r="BJ27789" s="196"/>
    </row>
    <row r="27790" spans="59:62">
      <c r="BG27790" s="196"/>
      <c r="BH27790" s="196"/>
      <c r="BI27790" s="196"/>
      <c r="BJ27790" s="196"/>
    </row>
    <row r="27791" spans="59:62">
      <c r="BG27791" s="196"/>
      <c r="BH27791" s="196"/>
      <c r="BI27791" s="196"/>
      <c r="BJ27791" s="196"/>
    </row>
    <row r="27792" spans="59:62">
      <c r="BG27792" s="196"/>
      <c r="BH27792" s="196"/>
      <c r="BI27792" s="196"/>
      <c r="BJ27792" s="196"/>
    </row>
    <row r="27793" spans="59:62">
      <c r="BG27793" s="196"/>
      <c r="BH27793" s="196"/>
      <c r="BI27793" s="196"/>
      <c r="BJ27793" s="196"/>
    </row>
    <row r="27794" spans="59:62">
      <c r="BG27794" s="196"/>
      <c r="BH27794" s="196"/>
      <c r="BI27794" s="196"/>
      <c r="BJ27794" s="196"/>
    </row>
    <row r="27795" spans="59:62">
      <c r="BG27795" s="196"/>
      <c r="BH27795" s="196"/>
      <c r="BI27795" s="196"/>
      <c r="BJ27795" s="196"/>
    </row>
    <row r="27796" spans="59:62">
      <c r="BG27796" s="196"/>
      <c r="BH27796" s="196"/>
      <c r="BI27796" s="196"/>
      <c r="BJ27796" s="196"/>
    </row>
    <row r="27797" spans="59:62">
      <c r="BG27797" s="196"/>
      <c r="BH27797" s="196"/>
      <c r="BI27797" s="196"/>
      <c r="BJ27797" s="196"/>
    </row>
    <row r="27798" spans="59:62">
      <c r="BG27798" s="196"/>
      <c r="BH27798" s="196"/>
      <c r="BI27798" s="196"/>
      <c r="BJ27798" s="196"/>
    </row>
    <row r="27799" spans="59:62">
      <c r="BG27799" s="196"/>
      <c r="BH27799" s="196"/>
      <c r="BI27799" s="196"/>
      <c r="BJ27799" s="196"/>
    </row>
    <row r="27800" spans="59:62">
      <c r="BG27800" s="196"/>
      <c r="BH27800" s="196"/>
      <c r="BI27800" s="196"/>
      <c r="BJ27800" s="196"/>
    </row>
    <row r="27801" spans="59:62">
      <c r="BG27801" s="196"/>
      <c r="BH27801" s="196"/>
      <c r="BI27801" s="196"/>
      <c r="BJ27801" s="196"/>
    </row>
    <row r="27802" spans="59:62">
      <c r="BG27802" s="196"/>
      <c r="BH27802" s="196"/>
      <c r="BI27802" s="196"/>
      <c r="BJ27802" s="196"/>
    </row>
    <row r="27803" spans="59:62">
      <c r="BG27803" s="196"/>
      <c r="BH27803" s="196"/>
      <c r="BI27803" s="196"/>
      <c r="BJ27803" s="196"/>
    </row>
    <row r="27804" spans="59:62">
      <c r="BG27804" s="196"/>
      <c r="BH27804" s="196"/>
      <c r="BI27804" s="196"/>
      <c r="BJ27804" s="196"/>
    </row>
    <row r="27805" spans="59:62">
      <c r="BG27805" s="196"/>
      <c r="BH27805" s="196"/>
      <c r="BI27805" s="196"/>
      <c r="BJ27805" s="196"/>
    </row>
    <row r="27806" spans="59:62">
      <c r="BG27806" s="196"/>
      <c r="BH27806" s="196"/>
      <c r="BI27806" s="196"/>
      <c r="BJ27806" s="196"/>
    </row>
    <row r="27807" spans="59:62">
      <c r="BG27807" s="196"/>
      <c r="BH27807" s="196"/>
      <c r="BI27807" s="196"/>
      <c r="BJ27807" s="196"/>
    </row>
    <row r="27808" spans="59:62">
      <c r="BG27808" s="196"/>
      <c r="BH27808" s="196"/>
      <c r="BI27808" s="196"/>
      <c r="BJ27808" s="196"/>
    </row>
    <row r="27809" spans="59:62">
      <c r="BG27809" s="196"/>
      <c r="BH27809" s="196"/>
      <c r="BI27809" s="196"/>
      <c r="BJ27809" s="196"/>
    </row>
    <row r="27810" spans="59:62">
      <c r="BG27810" s="196"/>
      <c r="BH27810" s="196"/>
      <c r="BI27810" s="196"/>
      <c r="BJ27810" s="196"/>
    </row>
    <row r="27811" spans="59:62">
      <c r="BG27811" s="196"/>
      <c r="BH27811" s="196"/>
      <c r="BI27811" s="196"/>
      <c r="BJ27811" s="196"/>
    </row>
    <row r="27812" spans="59:62">
      <c r="BG27812" s="196"/>
      <c r="BH27812" s="196"/>
      <c r="BI27812" s="196"/>
      <c r="BJ27812" s="196"/>
    </row>
    <row r="27813" spans="59:62">
      <c r="BG27813" s="196"/>
      <c r="BH27813" s="196"/>
      <c r="BI27813" s="196"/>
      <c r="BJ27813" s="196"/>
    </row>
    <row r="27814" spans="59:62">
      <c r="BG27814" s="196"/>
      <c r="BH27814" s="196"/>
      <c r="BI27814" s="196"/>
      <c r="BJ27814" s="196"/>
    </row>
    <row r="27815" spans="59:62">
      <c r="BG27815" s="196"/>
      <c r="BH27815" s="196"/>
      <c r="BI27815" s="196"/>
      <c r="BJ27815" s="196"/>
    </row>
    <row r="27816" spans="59:62">
      <c r="BG27816" s="196"/>
      <c r="BH27816" s="196"/>
      <c r="BI27816" s="196"/>
      <c r="BJ27816" s="196"/>
    </row>
    <row r="27817" spans="59:62">
      <c r="BG27817" s="196"/>
      <c r="BH27817" s="196"/>
      <c r="BI27817" s="196"/>
      <c r="BJ27817" s="196"/>
    </row>
    <row r="27818" spans="59:62">
      <c r="BG27818" s="196"/>
      <c r="BH27818" s="196"/>
      <c r="BI27818" s="196"/>
      <c r="BJ27818" s="196"/>
    </row>
    <row r="27819" spans="59:62">
      <c r="BG27819" s="196"/>
      <c r="BH27819" s="196"/>
      <c r="BI27819" s="196"/>
      <c r="BJ27819" s="196"/>
    </row>
    <row r="27820" spans="59:62">
      <c r="BG27820" s="196"/>
      <c r="BH27820" s="196"/>
      <c r="BI27820" s="196"/>
      <c r="BJ27820" s="196"/>
    </row>
    <row r="27821" spans="59:62">
      <c r="BG27821" s="196"/>
      <c r="BH27821" s="196"/>
      <c r="BI27821" s="196"/>
      <c r="BJ27821" s="196"/>
    </row>
    <row r="27822" spans="59:62">
      <c r="BG27822" s="196"/>
      <c r="BH27822" s="196"/>
      <c r="BI27822" s="196"/>
      <c r="BJ27822" s="196"/>
    </row>
    <row r="27823" spans="59:62">
      <c r="BG27823" s="196"/>
      <c r="BH27823" s="196"/>
      <c r="BI27823" s="196"/>
      <c r="BJ27823" s="196"/>
    </row>
    <row r="27824" spans="59:62">
      <c r="BG27824" s="196"/>
      <c r="BH27824" s="196"/>
      <c r="BI27824" s="196"/>
      <c r="BJ27824" s="196"/>
    </row>
    <row r="27825" spans="59:62">
      <c r="BG27825" s="196"/>
      <c r="BH27825" s="196"/>
      <c r="BI27825" s="196"/>
      <c r="BJ27825" s="196"/>
    </row>
    <row r="27826" spans="59:62">
      <c r="BG27826" s="196"/>
      <c r="BH27826" s="196"/>
      <c r="BI27826" s="196"/>
      <c r="BJ27826" s="196"/>
    </row>
    <row r="27827" spans="59:62">
      <c r="BG27827" s="196"/>
      <c r="BH27827" s="196"/>
      <c r="BI27827" s="196"/>
      <c r="BJ27827" s="196"/>
    </row>
    <row r="27828" spans="59:62">
      <c r="BG27828" s="196"/>
      <c r="BH27828" s="196"/>
      <c r="BI27828" s="196"/>
      <c r="BJ27828" s="196"/>
    </row>
    <row r="27829" spans="59:62">
      <c r="BG27829" s="196"/>
      <c r="BH27829" s="196"/>
      <c r="BI27829" s="196"/>
      <c r="BJ27829" s="196"/>
    </row>
    <row r="27830" spans="59:62">
      <c r="BG27830" s="196"/>
      <c r="BH27830" s="196"/>
      <c r="BI27830" s="196"/>
      <c r="BJ27830" s="196"/>
    </row>
    <row r="27831" spans="59:62">
      <c r="BG27831" s="196"/>
      <c r="BH27831" s="196"/>
      <c r="BI27831" s="196"/>
      <c r="BJ27831" s="196"/>
    </row>
    <row r="27832" spans="59:62">
      <c r="BG27832" s="196"/>
      <c r="BH27832" s="196"/>
      <c r="BI27832" s="196"/>
      <c r="BJ27832" s="196"/>
    </row>
    <row r="27833" spans="59:62">
      <c r="BG27833" s="196"/>
      <c r="BH27833" s="196"/>
      <c r="BI27833" s="196"/>
      <c r="BJ27833" s="196"/>
    </row>
    <row r="27834" spans="59:62">
      <c r="BG27834" s="196"/>
      <c r="BH27834" s="196"/>
      <c r="BI27834" s="196"/>
      <c r="BJ27834" s="196"/>
    </row>
    <row r="27835" spans="59:62">
      <c r="BG27835" s="196"/>
      <c r="BH27835" s="196"/>
      <c r="BI27835" s="196"/>
      <c r="BJ27835" s="196"/>
    </row>
    <row r="27836" spans="59:62">
      <c r="BG27836" s="196"/>
      <c r="BH27836" s="196"/>
      <c r="BI27836" s="196"/>
      <c r="BJ27836" s="196"/>
    </row>
    <row r="27837" spans="59:62">
      <c r="BG27837" s="196"/>
      <c r="BH27837" s="196"/>
      <c r="BI27837" s="196"/>
      <c r="BJ27837" s="196"/>
    </row>
    <row r="27838" spans="59:62">
      <c r="BG27838" s="196"/>
      <c r="BH27838" s="196"/>
      <c r="BI27838" s="196"/>
      <c r="BJ27838" s="196"/>
    </row>
    <row r="27839" spans="59:62">
      <c r="BG27839" s="196"/>
      <c r="BH27839" s="196"/>
      <c r="BI27839" s="196"/>
      <c r="BJ27839" s="196"/>
    </row>
    <row r="27840" spans="59:62">
      <c r="BG27840" s="196"/>
      <c r="BH27840" s="196"/>
      <c r="BI27840" s="196"/>
      <c r="BJ27840" s="196"/>
    </row>
    <row r="27841" spans="59:62">
      <c r="BG27841" s="196"/>
      <c r="BH27841" s="196"/>
      <c r="BI27841" s="196"/>
      <c r="BJ27841" s="196"/>
    </row>
    <row r="27842" spans="59:62">
      <c r="BG27842" s="196"/>
      <c r="BH27842" s="196"/>
      <c r="BI27842" s="196"/>
      <c r="BJ27842" s="196"/>
    </row>
    <row r="27843" spans="59:62">
      <c r="BG27843" s="196"/>
      <c r="BH27843" s="196"/>
      <c r="BI27843" s="196"/>
      <c r="BJ27843" s="196"/>
    </row>
    <row r="27844" spans="59:62">
      <c r="BG27844" s="196"/>
      <c r="BH27844" s="196"/>
      <c r="BI27844" s="196"/>
      <c r="BJ27844" s="196"/>
    </row>
    <row r="27845" spans="59:62">
      <c r="BG27845" s="196"/>
      <c r="BH27845" s="196"/>
      <c r="BI27845" s="196"/>
      <c r="BJ27845" s="196"/>
    </row>
    <row r="27846" spans="59:62">
      <c r="BG27846" s="196"/>
      <c r="BH27846" s="196"/>
      <c r="BI27846" s="196"/>
      <c r="BJ27846" s="196"/>
    </row>
    <row r="27847" spans="59:62">
      <c r="BG27847" s="196"/>
      <c r="BH27847" s="196"/>
      <c r="BI27847" s="196"/>
      <c r="BJ27847" s="196"/>
    </row>
    <row r="27848" spans="59:62">
      <c r="BG27848" s="196"/>
      <c r="BH27848" s="196"/>
      <c r="BI27848" s="196"/>
      <c r="BJ27848" s="196"/>
    </row>
    <row r="27849" spans="59:62">
      <c r="BG27849" s="196"/>
      <c r="BH27849" s="196"/>
      <c r="BI27849" s="196"/>
      <c r="BJ27849" s="196"/>
    </row>
    <row r="27850" spans="59:62">
      <c r="BG27850" s="196"/>
      <c r="BH27850" s="196"/>
      <c r="BI27850" s="196"/>
      <c r="BJ27850" s="196"/>
    </row>
    <row r="27851" spans="59:62">
      <c r="BG27851" s="196"/>
      <c r="BH27851" s="196"/>
      <c r="BI27851" s="196"/>
      <c r="BJ27851" s="196"/>
    </row>
    <row r="27852" spans="59:62">
      <c r="BG27852" s="196"/>
      <c r="BH27852" s="196"/>
      <c r="BI27852" s="196"/>
      <c r="BJ27852" s="196"/>
    </row>
    <row r="27853" spans="59:62">
      <c r="BG27853" s="196"/>
      <c r="BH27853" s="196"/>
      <c r="BI27853" s="196"/>
      <c r="BJ27853" s="196"/>
    </row>
    <row r="27854" spans="59:62">
      <c r="BG27854" s="196"/>
      <c r="BH27854" s="196"/>
      <c r="BI27854" s="196"/>
      <c r="BJ27854" s="196"/>
    </row>
    <row r="27855" spans="59:62">
      <c r="BG27855" s="196"/>
      <c r="BH27855" s="196"/>
      <c r="BI27855" s="196"/>
      <c r="BJ27855" s="196"/>
    </row>
    <row r="27856" spans="59:62">
      <c r="BG27856" s="196"/>
      <c r="BH27856" s="196"/>
      <c r="BI27856" s="196"/>
      <c r="BJ27856" s="196"/>
    </row>
    <row r="27857" spans="59:62">
      <c r="BG27857" s="196"/>
      <c r="BH27857" s="196"/>
      <c r="BI27857" s="196"/>
      <c r="BJ27857" s="196"/>
    </row>
    <row r="27858" spans="59:62">
      <c r="BG27858" s="196"/>
      <c r="BH27858" s="196"/>
      <c r="BI27858" s="196"/>
      <c r="BJ27858" s="196"/>
    </row>
    <row r="27859" spans="59:62">
      <c r="BG27859" s="196"/>
      <c r="BH27859" s="196"/>
      <c r="BI27859" s="196"/>
      <c r="BJ27859" s="196"/>
    </row>
    <row r="27860" spans="59:62">
      <c r="BG27860" s="196"/>
      <c r="BH27860" s="196"/>
      <c r="BI27860" s="196"/>
      <c r="BJ27860" s="196"/>
    </row>
    <row r="27861" spans="59:62">
      <c r="BG27861" s="196"/>
      <c r="BH27861" s="196"/>
      <c r="BI27861" s="196"/>
      <c r="BJ27861" s="196"/>
    </row>
    <row r="27862" spans="59:62">
      <c r="BG27862" s="196"/>
      <c r="BH27862" s="196"/>
      <c r="BI27862" s="196"/>
      <c r="BJ27862" s="196"/>
    </row>
    <row r="27863" spans="59:62">
      <c r="BG27863" s="196"/>
      <c r="BH27863" s="196"/>
      <c r="BI27863" s="196"/>
      <c r="BJ27863" s="196"/>
    </row>
    <row r="27864" spans="59:62">
      <c r="BG27864" s="196"/>
      <c r="BH27864" s="196"/>
      <c r="BI27864" s="196"/>
      <c r="BJ27864" s="196"/>
    </row>
    <row r="27865" spans="59:62">
      <c r="BG27865" s="196"/>
      <c r="BH27865" s="196"/>
      <c r="BI27865" s="196"/>
      <c r="BJ27865" s="196"/>
    </row>
    <row r="27866" spans="59:62">
      <c r="BG27866" s="196"/>
      <c r="BH27866" s="196"/>
      <c r="BI27866" s="196"/>
      <c r="BJ27866" s="196"/>
    </row>
    <row r="27867" spans="59:62">
      <c r="BG27867" s="196"/>
      <c r="BH27867" s="196"/>
      <c r="BI27867" s="196"/>
      <c r="BJ27867" s="196"/>
    </row>
    <row r="27868" spans="59:62">
      <c r="BG27868" s="196"/>
      <c r="BH27868" s="196"/>
      <c r="BI27868" s="196"/>
      <c r="BJ27868" s="196"/>
    </row>
    <row r="27869" spans="59:62">
      <c r="BG27869" s="196"/>
      <c r="BH27869" s="196"/>
      <c r="BI27869" s="196"/>
      <c r="BJ27869" s="196"/>
    </row>
    <row r="27870" spans="59:62">
      <c r="BG27870" s="196"/>
      <c r="BH27870" s="196"/>
      <c r="BI27870" s="196"/>
      <c r="BJ27870" s="196"/>
    </row>
    <row r="27871" spans="59:62">
      <c r="BG27871" s="196"/>
      <c r="BH27871" s="196"/>
      <c r="BI27871" s="196"/>
      <c r="BJ27871" s="196"/>
    </row>
    <row r="27872" spans="59:62">
      <c r="BG27872" s="196"/>
      <c r="BH27872" s="196"/>
      <c r="BI27872" s="196"/>
      <c r="BJ27872" s="196"/>
    </row>
    <row r="27873" spans="59:62">
      <c r="BG27873" s="196"/>
      <c r="BH27873" s="196"/>
      <c r="BI27873" s="196"/>
      <c r="BJ27873" s="196"/>
    </row>
    <row r="27874" spans="59:62">
      <c r="BG27874" s="196"/>
      <c r="BH27874" s="196"/>
      <c r="BI27874" s="196"/>
      <c r="BJ27874" s="196"/>
    </row>
    <row r="27875" spans="59:62">
      <c r="BG27875" s="196"/>
      <c r="BH27875" s="196"/>
      <c r="BI27875" s="196"/>
      <c r="BJ27875" s="196"/>
    </row>
    <row r="27876" spans="59:62">
      <c r="BG27876" s="196"/>
      <c r="BH27876" s="196"/>
      <c r="BI27876" s="196"/>
      <c r="BJ27876" s="196"/>
    </row>
    <row r="27877" spans="59:62">
      <c r="BG27877" s="196"/>
      <c r="BH27877" s="196"/>
      <c r="BI27877" s="196"/>
      <c r="BJ27877" s="196"/>
    </row>
    <row r="27878" spans="59:62">
      <c r="BG27878" s="196"/>
      <c r="BH27878" s="196"/>
      <c r="BI27878" s="196"/>
      <c r="BJ27878" s="196"/>
    </row>
    <row r="27879" spans="59:62">
      <c r="BG27879" s="196"/>
      <c r="BH27879" s="196"/>
      <c r="BI27879" s="196"/>
      <c r="BJ27879" s="196"/>
    </row>
    <row r="27880" spans="59:62">
      <c r="BG27880" s="196"/>
      <c r="BH27880" s="196"/>
      <c r="BI27880" s="196"/>
      <c r="BJ27880" s="196"/>
    </row>
    <row r="27881" spans="59:62">
      <c r="BG27881" s="196"/>
      <c r="BH27881" s="196"/>
      <c r="BI27881" s="196"/>
      <c r="BJ27881" s="196"/>
    </row>
    <row r="27882" spans="59:62">
      <c r="BG27882" s="196"/>
      <c r="BH27882" s="196"/>
      <c r="BI27882" s="196"/>
      <c r="BJ27882" s="196"/>
    </row>
    <row r="27883" spans="59:62">
      <c r="BG27883" s="196"/>
      <c r="BH27883" s="196"/>
      <c r="BI27883" s="196"/>
      <c r="BJ27883" s="196"/>
    </row>
    <row r="27884" spans="59:62">
      <c r="BG27884" s="196"/>
      <c r="BH27884" s="196"/>
      <c r="BI27884" s="196"/>
      <c r="BJ27884" s="196"/>
    </row>
    <row r="27885" spans="59:62">
      <c r="BG27885" s="196"/>
      <c r="BH27885" s="196"/>
      <c r="BI27885" s="196"/>
      <c r="BJ27885" s="196"/>
    </row>
    <row r="27886" spans="59:62">
      <c r="BG27886" s="196"/>
      <c r="BH27886" s="196"/>
      <c r="BI27886" s="196"/>
      <c r="BJ27886" s="196"/>
    </row>
    <row r="27887" spans="59:62">
      <c r="BG27887" s="196"/>
      <c r="BH27887" s="196"/>
      <c r="BI27887" s="196"/>
      <c r="BJ27887" s="196"/>
    </row>
    <row r="27888" spans="59:62">
      <c r="BG27888" s="196"/>
      <c r="BH27888" s="196"/>
      <c r="BI27888" s="196"/>
      <c r="BJ27888" s="196"/>
    </row>
    <row r="27889" spans="59:62">
      <c r="BG27889" s="196"/>
      <c r="BH27889" s="196"/>
      <c r="BI27889" s="196"/>
      <c r="BJ27889" s="196"/>
    </row>
    <row r="27890" spans="59:62">
      <c r="BG27890" s="196"/>
      <c r="BH27890" s="196"/>
      <c r="BI27890" s="196"/>
      <c r="BJ27890" s="196"/>
    </row>
    <row r="27891" spans="59:62">
      <c r="BG27891" s="196"/>
      <c r="BH27891" s="196"/>
      <c r="BI27891" s="196"/>
      <c r="BJ27891" s="196"/>
    </row>
    <row r="27892" spans="59:62">
      <c r="BG27892" s="196"/>
      <c r="BH27892" s="196"/>
      <c r="BI27892" s="196"/>
      <c r="BJ27892" s="196"/>
    </row>
    <row r="27893" spans="59:62">
      <c r="BG27893" s="196"/>
      <c r="BH27893" s="196"/>
      <c r="BI27893" s="196"/>
      <c r="BJ27893" s="196"/>
    </row>
    <row r="27894" spans="59:62">
      <c r="BG27894" s="196"/>
      <c r="BH27894" s="196"/>
      <c r="BI27894" s="196"/>
      <c r="BJ27894" s="196"/>
    </row>
    <row r="27895" spans="59:62">
      <c r="BG27895" s="196"/>
      <c r="BH27895" s="196"/>
      <c r="BI27895" s="196"/>
      <c r="BJ27895" s="196"/>
    </row>
    <row r="27896" spans="59:62">
      <c r="BG27896" s="196"/>
      <c r="BH27896" s="196"/>
      <c r="BI27896" s="196"/>
      <c r="BJ27896" s="196"/>
    </row>
    <row r="27897" spans="59:62">
      <c r="BG27897" s="196"/>
      <c r="BH27897" s="196"/>
      <c r="BI27897" s="196"/>
      <c r="BJ27897" s="196"/>
    </row>
    <row r="27898" spans="59:62">
      <c r="BG27898" s="196"/>
      <c r="BH27898" s="196"/>
      <c r="BI27898" s="196"/>
      <c r="BJ27898" s="196"/>
    </row>
    <row r="27899" spans="59:62">
      <c r="BG27899" s="196"/>
      <c r="BH27899" s="196"/>
      <c r="BI27899" s="196"/>
      <c r="BJ27899" s="196"/>
    </row>
    <row r="27900" spans="59:62">
      <c r="BG27900" s="196"/>
      <c r="BH27900" s="196"/>
      <c r="BI27900" s="196"/>
      <c r="BJ27900" s="196"/>
    </row>
    <row r="27901" spans="59:62">
      <c r="BG27901" s="196"/>
      <c r="BH27901" s="196"/>
      <c r="BI27901" s="196"/>
      <c r="BJ27901" s="196"/>
    </row>
    <row r="27902" spans="59:62">
      <c r="BG27902" s="196"/>
      <c r="BH27902" s="196"/>
      <c r="BI27902" s="196"/>
      <c r="BJ27902" s="196"/>
    </row>
    <row r="27903" spans="59:62">
      <c r="BG27903" s="196"/>
      <c r="BH27903" s="196"/>
      <c r="BI27903" s="196"/>
      <c r="BJ27903" s="196"/>
    </row>
    <row r="27904" spans="59:62">
      <c r="BG27904" s="196"/>
      <c r="BH27904" s="196"/>
      <c r="BI27904" s="196"/>
      <c r="BJ27904" s="196"/>
    </row>
    <row r="27905" spans="59:62">
      <c r="BG27905" s="196"/>
      <c r="BH27905" s="196"/>
      <c r="BI27905" s="196"/>
      <c r="BJ27905" s="196"/>
    </row>
    <row r="27906" spans="59:62">
      <c r="BG27906" s="196"/>
      <c r="BH27906" s="196"/>
      <c r="BI27906" s="196"/>
      <c r="BJ27906" s="196"/>
    </row>
    <row r="27907" spans="59:62">
      <c r="BG27907" s="196"/>
      <c r="BH27907" s="196"/>
      <c r="BI27907" s="196"/>
      <c r="BJ27907" s="196"/>
    </row>
    <row r="27908" spans="59:62">
      <c r="BG27908" s="196"/>
      <c r="BH27908" s="196"/>
      <c r="BI27908" s="196"/>
      <c r="BJ27908" s="196"/>
    </row>
    <row r="27909" spans="59:62">
      <c r="BG27909" s="196"/>
      <c r="BH27909" s="196"/>
      <c r="BI27909" s="196"/>
      <c r="BJ27909" s="196"/>
    </row>
    <row r="27910" spans="59:62">
      <c r="BG27910" s="196"/>
      <c r="BH27910" s="196"/>
      <c r="BI27910" s="196"/>
      <c r="BJ27910" s="196"/>
    </row>
    <row r="27911" spans="59:62">
      <c r="BG27911" s="196"/>
      <c r="BH27911" s="196"/>
      <c r="BI27911" s="196"/>
      <c r="BJ27911" s="196"/>
    </row>
    <row r="27912" spans="59:62">
      <c r="BG27912" s="196"/>
      <c r="BH27912" s="196"/>
      <c r="BI27912" s="196"/>
      <c r="BJ27912" s="196"/>
    </row>
    <row r="27913" spans="59:62">
      <c r="BG27913" s="196"/>
      <c r="BH27913" s="196"/>
      <c r="BI27913" s="196"/>
      <c r="BJ27913" s="196"/>
    </row>
    <row r="27914" spans="59:62">
      <c r="BG27914" s="196"/>
      <c r="BH27914" s="196"/>
      <c r="BI27914" s="196"/>
      <c r="BJ27914" s="196"/>
    </row>
    <row r="27915" spans="59:62">
      <c r="BG27915" s="196"/>
      <c r="BH27915" s="196"/>
      <c r="BI27915" s="196"/>
      <c r="BJ27915" s="196"/>
    </row>
    <row r="27916" spans="59:62">
      <c r="BG27916" s="196"/>
      <c r="BH27916" s="196"/>
      <c r="BI27916" s="196"/>
      <c r="BJ27916" s="196"/>
    </row>
    <row r="27917" spans="59:62">
      <c r="BG27917" s="196"/>
      <c r="BH27917" s="196"/>
      <c r="BI27917" s="196"/>
      <c r="BJ27917" s="196"/>
    </row>
    <row r="27918" spans="59:62">
      <c r="BG27918" s="196"/>
      <c r="BH27918" s="196"/>
      <c r="BI27918" s="196"/>
      <c r="BJ27918" s="196"/>
    </row>
    <row r="27919" spans="59:62">
      <c r="BG27919" s="196"/>
      <c r="BH27919" s="196"/>
      <c r="BI27919" s="196"/>
      <c r="BJ27919" s="196"/>
    </row>
    <row r="27920" spans="59:62">
      <c r="BG27920" s="196"/>
      <c r="BH27920" s="196"/>
      <c r="BI27920" s="196"/>
      <c r="BJ27920" s="196"/>
    </row>
    <row r="27921" spans="59:62">
      <c r="BG27921" s="196"/>
      <c r="BH27921" s="196"/>
      <c r="BI27921" s="196"/>
      <c r="BJ27921" s="196"/>
    </row>
    <row r="27922" spans="59:62">
      <c r="BG27922" s="196"/>
      <c r="BH27922" s="196"/>
      <c r="BI27922" s="196"/>
      <c r="BJ27922" s="196"/>
    </row>
    <row r="27923" spans="59:62">
      <c r="BG27923" s="196"/>
      <c r="BH27923" s="196"/>
      <c r="BI27923" s="196"/>
      <c r="BJ27923" s="196"/>
    </row>
    <row r="27924" spans="59:62">
      <c r="BG27924" s="196"/>
      <c r="BH27924" s="196"/>
      <c r="BI27924" s="196"/>
      <c r="BJ27924" s="196"/>
    </row>
    <row r="27925" spans="59:62">
      <c r="BG27925" s="196"/>
      <c r="BH27925" s="196"/>
      <c r="BI27925" s="196"/>
      <c r="BJ27925" s="196"/>
    </row>
    <row r="27926" spans="59:62">
      <c r="BG27926" s="196"/>
      <c r="BH27926" s="196"/>
      <c r="BI27926" s="196"/>
      <c r="BJ27926" s="196"/>
    </row>
    <row r="27927" spans="59:62">
      <c r="BG27927" s="196"/>
      <c r="BH27927" s="196"/>
      <c r="BI27927" s="196"/>
      <c r="BJ27927" s="196"/>
    </row>
    <row r="27928" spans="59:62">
      <c r="BG27928" s="196"/>
      <c r="BH27928" s="196"/>
      <c r="BI27928" s="196"/>
      <c r="BJ27928" s="196"/>
    </row>
    <row r="27929" spans="59:62">
      <c r="BG27929" s="196"/>
      <c r="BH27929" s="196"/>
      <c r="BI27929" s="196"/>
      <c r="BJ27929" s="196"/>
    </row>
    <row r="27930" spans="59:62">
      <c r="BG27930" s="196"/>
      <c r="BH27930" s="196"/>
      <c r="BI27930" s="196"/>
      <c r="BJ27930" s="196"/>
    </row>
    <row r="27931" spans="59:62">
      <c r="BG27931" s="196"/>
      <c r="BH27931" s="196"/>
      <c r="BI27931" s="196"/>
      <c r="BJ27931" s="196"/>
    </row>
    <row r="27932" spans="59:62">
      <c r="BG27932" s="196"/>
      <c r="BH27932" s="196"/>
      <c r="BI27932" s="196"/>
      <c r="BJ27932" s="196"/>
    </row>
    <row r="27933" spans="59:62">
      <c r="BG27933" s="196"/>
      <c r="BH27933" s="196"/>
      <c r="BI27933" s="196"/>
      <c r="BJ27933" s="196"/>
    </row>
    <row r="27934" spans="59:62">
      <c r="BG27934" s="196"/>
      <c r="BH27934" s="196"/>
      <c r="BI27934" s="196"/>
      <c r="BJ27934" s="196"/>
    </row>
    <row r="27935" spans="59:62">
      <c r="BG27935" s="196"/>
      <c r="BH27935" s="196"/>
      <c r="BI27935" s="196"/>
      <c r="BJ27935" s="196"/>
    </row>
    <row r="27936" spans="59:62">
      <c r="BG27936" s="196"/>
      <c r="BH27936" s="196"/>
      <c r="BI27936" s="196"/>
      <c r="BJ27936" s="196"/>
    </row>
    <row r="27937" spans="59:62">
      <c r="BG27937" s="196"/>
      <c r="BH27937" s="196"/>
      <c r="BI27937" s="196"/>
      <c r="BJ27937" s="196"/>
    </row>
    <row r="27938" spans="59:62">
      <c r="BG27938" s="196"/>
      <c r="BH27938" s="196"/>
      <c r="BI27938" s="196"/>
      <c r="BJ27938" s="196"/>
    </row>
    <row r="27939" spans="59:62">
      <c r="BG27939" s="196"/>
      <c r="BH27939" s="196"/>
      <c r="BI27939" s="196"/>
      <c r="BJ27939" s="196"/>
    </row>
    <row r="27940" spans="59:62">
      <c r="BG27940" s="196"/>
      <c r="BH27940" s="196"/>
      <c r="BI27940" s="196"/>
      <c r="BJ27940" s="196"/>
    </row>
    <row r="27941" spans="59:62">
      <c r="BG27941" s="196"/>
      <c r="BH27941" s="196"/>
      <c r="BI27941" s="196"/>
      <c r="BJ27941" s="196"/>
    </row>
    <row r="27942" spans="59:62">
      <c r="BG27942" s="196"/>
      <c r="BH27942" s="196"/>
      <c r="BI27942" s="196"/>
      <c r="BJ27942" s="196"/>
    </row>
    <row r="27943" spans="59:62">
      <c r="BG27943" s="196"/>
      <c r="BH27943" s="196"/>
      <c r="BI27943" s="196"/>
      <c r="BJ27943" s="196"/>
    </row>
    <row r="27944" spans="59:62">
      <c r="BG27944" s="196"/>
      <c r="BH27944" s="196"/>
      <c r="BI27944" s="196"/>
      <c r="BJ27944" s="196"/>
    </row>
    <row r="27945" spans="59:62">
      <c r="BG27945" s="196"/>
      <c r="BH27945" s="196"/>
      <c r="BI27945" s="196"/>
      <c r="BJ27945" s="196"/>
    </row>
    <row r="27946" spans="59:62">
      <c r="BG27946" s="196"/>
      <c r="BH27946" s="196"/>
      <c r="BI27946" s="196"/>
      <c r="BJ27946" s="196"/>
    </row>
    <row r="27947" spans="59:62">
      <c r="BG27947" s="196"/>
      <c r="BH27947" s="196"/>
      <c r="BI27947" s="196"/>
      <c r="BJ27947" s="196"/>
    </row>
    <row r="27948" spans="59:62">
      <c r="BG27948" s="196"/>
      <c r="BH27948" s="196"/>
      <c r="BI27948" s="196"/>
      <c r="BJ27948" s="196"/>
    </row>
    <row r="27949" spans="59:62">
      <c r="BG27949" s="196"/>
      <c r="BH27949" s="196"/>
      <c r="BI27949" s="196"/>
      <c r="BJ27949" s="196"/>
    </row>
    <row r="27950" spans="59:62">
      <c r="BG27950" s="196"/>
      <c r="BH27950" s="196"/>
      <c r="BI27950" s="196"/>
      <c r="BJ27950" s="196"/>
    </row>
    <row r="27951" spans="59:62">
      <c r="BG27951" s="196"/>
      <c r="BH27951" s="196"/>
      <c r="BI27951" s="196"/>
      <c r="BJ27951" s="196"/>
    </row>
    <row r="27952" spans="59:62">
      <c r="BG27952" s="196"/>
      <c r="BH27952" s="196"/>
      <c r="BI27952" s="196"/>
      <c r="BJ27952" s="196"/>
    </row>
    <row r="27953" spans="59:62">
      <c r="BG27953" s="196"/>
      <c r="BH27953" s="196"/>
      <c r="BI27953" s="196"/>
      <c r="BJ27953" s="196"/>
    </row>
    <row r="27954" spans="59:62">
      <c r="BG27954" s="196"/>
      <c r="BH27954" s="196"/>
      <c r="BI27954" s="196"/>
      <c r="BJ27954" s="196"/>
    </row>
    <row r="27955" spans="59:62">
      <c r="BG27955" s="196"/>
      <c r="BH27955" s="196"/>
      <c r="BI27955" s="196"/>
      <c r="BJ27955" s="196"/>
    </row>
    <row r="27956" spans="59:62">
      <c r="BG27956" s="196"/>
      <c r="BH27956" s="196"/>
      <c r="BI27956" s="196"/>
      <c r="BJ27956" s="196"/>
    </row>
    <row r="27957" spans="59:62">
      <c r="BG27957" s="196"/>
      <c r="BH27957" s="196"/>
      <c r="BI27957" s="196"/>
      <c r="BJ27957" s="196"/>
    </row>
    <row r="27958" spans="59:62">
      <c r="BG27958" s="196"/>
      <c r="BH27958" s="196"/>
      <c r="BI27958" s="196"/>
      <c r="BJ27958" s="196"/>
    </row>
    <row r="27959" spans="59:62">
      <c r="BG27959" s="196"/>
      <c r="BH27959" s="196"/>
      <c r="BI27959" s="196"/>
      <c r="BJ27959" s="196"/>
    </row>
    <row r="27960" spans="59:62">
      <c r="BG27960" s="196"/>
      <c r="BH27960" s="196"/>
      <c r="BI27960" s="196"/>
      <c r="BJ27960" s="196"/>
    </row>
    <row r="27961" spans="59:62">
      <c r="BG27961" s="196"/>
      <c r="BH27961" s="196"/>
      <c r="BI27961" s="196"/>
      <c r="BJ27961" s="196"/>
    </row>
    <row r="27962" spans="59:62">
      <c r="BG27962" s="196"/>
      <c r="BH27962" s="196"/>
      <c r="BI27962" s="196"/>
      <c r="BJ27962" s="196"/>
    </row>
    <row r="27963" spans="59:62">
      <c r="BG27963" s="196"/>
      <c r="BH27963" s="196"/>
      <c r="BI27963" s="196"/>
      <c r="BJ27963" s="196"/>
    </row>
    <row r="27964" spans="59:62">
      <c r="BG27964" s="196"/>
      <c r="BH27964" s="196"/>
      <c r="BI27964" s="196"/>
      <c r="BJ27964" s="196"/>
    </row>
    <row r="27965" spans="59:62">
      <c r="BG27965" s="196"/>
      <c r="BH27965" s="196"/>
      <c r="BI27965" s="196"/>
      <c r="BJ27965" s="196"/>
    </row>
    <row r="27966" spans="59:62">
      <c r="BG27966" s="196"/>
      <c r="BH27966" s="196"/>
      <c r="BI27966" s="196"/>
      <c r="BJ27966" s="196"/>
    </row>
    <row r="27967" spans="59:62">
      <c r="BG27967" s="196"/>
      <c r="BH27967" s="196"/>
      <c r="BI27967" s="196"/>
      <c r="BJ27967" s="196"/>
    </row>
    <row r="27968" spans="59:62">
      <c r="BG27968" s="196"/>
      <c r="BH27968" s="196"/>
      <c r="BI27968" s="196"/>
      <c r="BJ27968" s="196"/>
    </row>
    <row r="27969" spans="59:62">
      <c r="BG27969" s="196"/>
      <c r="BH27969" s="196"/>
      <c r="BI27969" s="196"/>
      <c r="BJ27969" s="196"/>
    </row>
    <row r="27970" spans="59:62">
      <c r="BG27970" s="196"/>
      <c r="BH27970" s="196"/>
      <c r="BI27970" s="196"/>
      <c r="BJ27970" s="196"/>
    </row>
    <row r="27971" spans="59:62">
      <c r="BG27971" s="196"/>
      <c r="BH27971" s="196"/>
      <c r="BI27971" s="196"/>
      <c r="BJ27971" s="196"/>
    </row>
    <row r="27972" spans="59:62">
      <c r="BG27972" s="196"/>
      <c r="BH27972" s="196"/>
      <c r="BI27972" s="196"/>
      <c r="BJ27972" s="196"/>
    </row>
    <row r="27973" spans="59:62">
      <c r="BG27973" s="196"/>
      <c r="BH27973" s="196"/>
      <c r="BI27973" s="196"/>
      <c r="BJ27973" s="196"/>
    </row>
    <row r="27974" spans="59:62">
      <c r="BG27974" s="196"/>
      <c r="BH27974" s="196"/>
      <c r="BI27974" s="196"/>
      <c r="BJ27974" s="196"/>
    </row>
    <row r="27975" spans="59:62">
      <c r="BG27975" s="196"/>
      <c r="BH27975" s="196"/>
      <c r="BI27975" s="196"/>
      <c r="BJ27975" s="196"/>
    </row>
    <row r="27976" spans="59:62">
      <c r="BG27976" s="196"/>
      <c r="BH27976" s="196"/>
      <c r="BI27976" s="196"/>
      <c r="BJ27976" s="196"/>
    </row>
    <row r="27977" spans="59:62">
      <c r="BG27977" s="196"/>
      <c r="BH27977" s="196"/>
      <c r="BI27977" s="196"/>
      <c r="BJ27977" s="196"/>
    </row>
    <row r="27978" spans="59:62">
      <c r="BG27978" s="196"/>
      <c r="BH27978" s="196"/>
      <c r="BI27978" s="196"/>
      <c r="BJ27978" s="196"/>
    </row>
    <row r="27979" spans="59:62">
      <c r="BG27979" s="196"/>
      <c r="BH27979" s="196"/>
      <c r="BI27979" s="196"/>
      <c r="BJ27979" s="196"/>
    </row>
    <row r="27980" spans="59:62">
      <c r="BG27980" s="196"/>
      <c r="BH27980" s="196"/>
      <c r="BI27980" s="196"/>
      <c r="BJ27980" s="196"/>
    </row>
    <row r="27981" spans="59:62">
      <c r="BG27981" s="196"/>
      <c r="BH27981" s="196"/>
      <c r="BI27981" s="196"/>
      <c r="BJ27981" s="196"/>
    </row>
    <row r="27982" spans="59:62">
      <c r="BG27982" s="196"/>
      <c r="BH27982" s="196"/>
      <c r="BI27982" s="196"/>
      <c r="BJ27982" s="196"/>
    </row>
    <row r="27983" spans="59:62">
      <c r="BG27983" s="196"/>
      <c r="BH27983" s="196"/>
      <c r="BI27983" s="196"/>
      <c r="BJ27983" s="196"/>
    </row>
    <row r="27984" spans="59:62">
      <c r="BG27984" s="196"/>
      <c r="BH27984" s="196"/>
      <c r="BI27984" s="196"/>
      <c r="BJ27984" s="196"/>
    </row>
    <row r="27985" spans="59:62">
      <c r="BG27985" s="196"/>
      <c r="BH27985" s="196"/>
      <c r="BI27985" s="196"/>
      <c r="BJ27985" s="196"/>
    </row>
    <row r="27986" spans="59:62">
      <c r="BG27986" s="196"/>
      <c r="BH27986" s="196"/>
      <c r="BI27986" s="196"/>
      <c r="BJ27986" s="196"/>
    </row>
    <row r="27987" spans="59:62">
      <c r="BG27987" s="196"/>
      <c r="BH27987" s="196"/>
      <c r="BI27987" s="196"/>
      <c r="BJ27987" s="196"/>
    </row>
    <row r="27988" spans="59:62">
      <c r="BG27988" s="196"/>
      <c r="BH27988" s="196"/>
      <c r="BI27988" s="196"/>
      <c r="BJ27988" s="196"/>
    </row>
    <row r="27989" spans="59:62">
      <c r="BG27989" s="196"/>
      <c r="BH27989" s="196"/>
      <c r="BI27989" s="196"/>
      <c r="BJ27989" s="196"/>
    </row>
    <row r="27990" spans="59:62">
      <c r="BG27990" s="196"/>
      <c r="BH27990" s="196"/>
      <c r="BI27990" s="196"/>
      <c r="BJ27990" s="196"/>
    </row>
    <row r="27991" spans="59:62">
      <c r="BG27991" s="196"/>
      <c r="BH27991" s="196"/>
      <c r="BI27991" s="196"/>
      <c r="BJ27991" s="196"/>
    </row>
    <row r="27992" spans="59:62">
      <c r="BG27992" s="196"/>
      <c r="BH27992" s="196"/>
      <c r="BI27992" s="196"/>
      <c r="BJ27992" s="196"/>
    </row>
    <row r="27993" spans="59:62">
      <c r="BG27993" s="196"/>
      <c r="BH27993" s="196"/>
      <c r="BI27993" s="196"/>
      <c r="BJ27993" s="196"/>
    </row>
    <row r="27994" spans="59:62">
      <c r="BG27994" s="196"/>
      <c r="BH27994" s="196"/>
      <c r="BI27994" s="196"/>
      <c r="BJ27994" s="196"/>
    </row>
    <row r="27995" spans="59:62">
      <c r="BG27995" s="196"/>
      <c r="BH27995" s="196"/>
      <c r="BI27995" s="196"/>
      <c r="BJ27995" s="196"/>
    </row>
    <row r="27996" spans="59:62">
      <c r="BG27996" s="196"/>
      <c r="BH27996" s="196"/>
      <c r="BI27996" s="196"/>
      <c r="BJ27996" s="196"/>
    </row>
    <row r="27997" spans="59:62">
      <c r="BG27997" s="196"/>
      <c r="BH27997" s="196"/>
      <c r="BI27997" s="196"/>
      <c r="BJ27997" s="196"/>
    </row>
    <row r="27998" spans="59:62">
      <c r="BG27998" s="196"/>
      <c r="BH27998" s="196"/>
      <c r="BI27998" s="196"/>
      <c r="BJ27998" s="196"/>
    </row>
    <row r="27999" spans="59:62">
      <c r="BG27999" s="196"/>
      <c r="BH27999" s="196"/>
      <c r="BI27999" s="196"/>
      <c r="BJ27999" s="196"/>
    </row>
    <row r="28000" spans="59:62">
      <c r="BG28000" s="196"/>
      <c r="BH28000" s="196"/>
      <c r="BI28000" s="196"/>
      <c r="BJ28000" s="196"/>
    </row>
    <row r="28001" spans="59:62">
      <c r="BG28001" s="196"/>
      <c r="BH28001" s="196"/>
      <c r="BI28001" s="196"/>
      <c r="BJ28001" s="196"/>
    </row>
    <row r="28002" spans="59:62">
      <c r="BG28002" s="196"/>
      <c r="BH28002" s="196"/>
      <c r="BI28002" s="196"/>
      <c r="BJ28002" s="196"/>
    </row>
    <row r="28003" spans="59:62">
      <c r="BG28003" s="196"/>
      <c r="BH28003" s="196"/>
      <c r="BI28003" s="196"/>
      <c r="BJ28003" s="196"/>
    </row>
    <row r="28004" spans="59:62">
      <c r="BG28004" s="196"/>
      <c r="BH28004" s="196"/>
      <c r="BI28004" s="196"/>
      <c r="BJ28004" s="196"/>
    </row>
    <row r="28005" spans="59:62">
      <c r="BG28005" s="196"/>
      <c r="BH28005" s="196"/>
      <c r="BI28005" s="196"/>
      <c r="BJ28005" s="196"/>
    </row>
    <row r="28006" spans="59:62">
      <c r="BG28006" s="196"/>
      <c r="BH28006" s="196"/>
      <c r="BI28006" s="196"/>
      <c r="BJ28006" s="196"/>
    </row>
    <row r="28007" spans="59:62">
      <c r="BG28007" s="196"/>
      <c r="BH28007" s="196"/>
      <c r="BI28007" s="196"/>
      <c r="BJ28007" s="196"/>
    </row>
    <row r="28008" spans="59:62">
      <c r="BG28008" s="196"/>
      <c r="BH28008" s="196"/>
      <c r="BI28008" s="196"/>
      <c r="BJ28008" s="196"/>
    </row>
    <row r="28009" spans="59:62">
      <c r="BG28009" s="196"/>
      <c r="BH28009" s="196"/>
      <c r="BI28009" s="196"/>
      <c r="BJ28009" s="196"/>
    </row>
    <row r="28010" spans="59:62">
      <c r="BG28010" s="196"/>
      <c r="BH28010" s="196"/>
      <c r="BI28010" s="196"/>
      <c r="BJ28010" s="196"/>
    </row>
    <row r="28011" spans="59:62">
      <c r="BG28011" s="196"/>
      <c r="BH28011" s="196"/>
      <c r="BI28011" s="196"/>
      <c r="BJ28011" s="196"/>
    </row>
    <row r="28012" spans="59:62">
      <c r="BG28012" s="196"/>
      <c r="BH28012" s="196"/>
      <c r="BI28012" s="196"/>
      <c r="BJ28012" s="196"/>
    </row>
    <row r="28013" spans="59:62">
      <c r="BG28013" s="196"/>
      <c r="BH28013" s="196"/>
      <c r="BI28013" s="196"/>
      <c r="BJ28013" s="196"/>
    </row>
    <row r="28014" spans="59:62">
      <c r="BG28014" s="196"/>
      <c r="BH28014" s="196"/>
      <c r="BI28014" s="196"/>
      <c r="BJ28014" s="196"/>
    </row>
    <row r="28015" spans="59:62">
      <c r="BG28015" s="196"/>
      <c r="BH28015" s="196"/>
      <c r="BI28015" s="196"/>
      <c r="BJ28015" s="196"/>
    </row>
    <row r="28016" spans="59:62">
      <c r="BG28016" s="196"/>
      <c r="BH28016" s="196"/>
      <c r="BI28016" s="196"/>
      <c r="BJ28016" s="196"/>
    </row>
    <row r="28017" spans="59:62">
      <c r="BG28017" s="196"/>
      <c r="BH28017" s="196"/>
      <c r="BI28017" s="196"/>
      <c r="BJ28017" s="196"/>
    </row>
    <row r="28018" spans="59:62">
      <c r="BG28018" s="196"/>
      <c r="BH28018" s="196"/>
      <c r="BI28018" s="196"/>
      <c r="BJ28018" s="196"/>
    </row>
    <row r="28019" spans="59:62">
      <c r="BG28019" s="196"/>
      <c r="BH28019" s="196"/>
      <c r="BI28019" s="196"/>
      <c r="BJ28019" s="196"/>
    </row>
    <row r="28020" spans="59:62">
      <c r="BG28020" s="196"/>
      <c r="BH28020" s="196"/>
      <c r="BI28020" s="196"/>
      <c r="BJ28020" s="196"/>
    </row>
    <row r="28021" spans="59:62">
      <c r="BG28021" s="196"/>
      <c r="BH28021" s="196"/>
      <c r="BI28021" s="196"/>
      <c r="BJ28021" s="196"/>
    </row>
    <row r="28022" spans="59:62">
      <c r="BG28022" s="196"/>
      <c r="BH28022" s="196"/>
      <c r="BI28022" s="196"/>
      <c r="BJ28022" s="196"/>
    </row>
    <row r="28023" spans="59:62">
      <c r="BG28023" s="196"/>
      <c r="BH28023" s="196"/>
      <c r="BI28023" s="196"/>
      <c r="BJ28023" s="196"/>
    </row>
    <row r="28024" spans="59:62">
      <c r="BG28024" s="196"/>
      <c r="BH28024" s="196"/>
      <c r="BI28024" s="196"/>
      <c r="BJ28024" s="196"/>
    </row>
    <row r="28025" spans="59:62">
      <c r="BG28025" s="196"/>
      <c r="BH28025" s="196"/>
      <c r="BI28025" s="196"/>
      <c r="BJ28025" s="196"/>
    </row>
    <row r="28026" spans="59:62">
      <c r="BG28026" s="196"/>
      <c r="BH28026" s="196"/>
      <c r="BI28026" s="196"/>
      <c r="BJ28026" s="196"/>
    </row>
    <row r="28027" spans="59:62">
      <c r="BG28027" s="196"/>
      <c r="BH28027" s="196"/>
      <c r="BI28027" s="196"/>
      <c r="BJ28027" s="196"/>
    </row>
    <row r="28028" spans="59:62">
      <c r="BG28028" s="196"/>
      <c r="BH28028" s="196"/>
      <c r="BI28028" s="196"/>
      <c r="BJ28028" s="196"/>
    </row>
    <row r="28029" spans="59:62">
      <c r="BG28029" s="196"/>
      <c r="BH28029" s="196"/>
      <c r="BI28029" s="196"/>
      <c r="BJ28029" s="196"/>
    </row>
    <row r="28030" spans="59:62">
      <c r="BG28030" s="196"/>
      <c r="BH28030" s="196"/>
      <c r="BI28030" s="196"/>
      <c r="BJ28030" s="196"/>
    </row>
    <row r="28031" spans="59:62">
      <c r="BG28031" s="196"/>
      <c r="BH28031" s="196"/>
      <c r="BI28031" s="196"/>
      <c r="BJ28031" s="196"/>
    </row>
    <row r="28032" spans="59:62">
      <c r="BG28032" s="196"/>
      <c r="BH28032" s="196"/>
      <c r="BI28032" s="196"/>
      <c r="BJ28032" s="196"/>
    </row>
    <row r="28033" spans="59:62">
      <c r="BG28033" s="196"/>
      <c r="BH28033" s="196"/>
      <c r="BI28033" s="196"/>
      <c r="BJ28033" s="196"/>
    </row>
    <row r="28034" spans="59:62">
      <c r="BG28034" s="196"/>
      <c r="BH28034" s="196"/>
      <c r="BI28034" s="196"/>
      <c r="BJ28034" s="196"/>
    </row>
    <row r="28035" spans="59:62">
      <c r="BG28035" s="196"/>
      <c r="BH28035" s="196"/>
      <c r="BI28035" s="196"/>
      <c r="BJ28035" s="196"/>
    </row>
    <row r="28036" spans="59:62">
      <c r="BG28036" s="196"/>
      <c r="BH28036" s="196"/>
      <c r="BI28036" s="196"/>
      <c r="BJ28036" s="196"/>
    </row>
    <row r="28037" spans="59:62">
      <c r="BG28037" s="196"/>
      <c r="BH28037" s="196"/>
      <c r="BI28037" s="196"/>
      <c r="BJ28037" s="196"/>
    </row>
    <row r="28038" spans="59:62">
      <c r="BG28038" s="196"/>
      <c r="BH28038" s="196"/>
      <c r="BI28038" s="196"/>
      <c r="BJ28038" s="196"/>
    </row>
    <row r="28039" spans="59:62">
      <c r="BG28039" s="196"/>
      <c r="BH28039" s="196"/>
      <c r="BI28039" s="196"/>
      <c r="BJ28039" s="196"/>
    </row>
    <row r="28040" spans="59:62">
      <c r="BG28040" s="196"/>
      <c r="BH28040" s="196"/>
      <c r="BI28040" s="196"/>
      <c r="BJ28040" s="196"/>
    </row>
    <row r="28041" spans="59:62">
      <c r="BG28041" s="196"/>
      <c r="BH28041" s="196"/>
      <c r="BI28041" s="196"/>
      <c r="BJ28041" s="196"/>
    </row>
    <row r="28042" spans="59:62">
      <c r="BG28042" s="196"/>
      <c r="BH28042" s="196"/>
      <c r="BI28042" s="196"/>
      <c r="BJ28042" s="196"/>
    </row>
    <row r="28043" spans="59:62">
      <c r="BG28043" s="196"/>
      <c r="BH28043" s="196"/>
      <c r="BI28043" s="196"/>
      <c r="BJ28043" s="196"/>
    </row>
    <row r="28044" spans="59:62">
      <c r="BG28044" s="196"/>
      <c r="BH28044" s="196"/>
      <c r="BI28044" s="196"/>
      <c r="BJ28044" s="196"/>
    </row>
    <row r="28045" spans="59:62">
      <c r="BG28045" s="196"/>
      <c r="BH28045" s="196"/>
      <c r="BI28045" s="196"/>
      <c r="BJ28045" s="196"/>
    </row>
    <row r="28046" spans="59:62">
      <c r="BG28046" s="196"/>
      <c r="BH28046" s="196"/>
      <c r="BI28046" s="196"/>
      <c r="BJ28046" s="196"/>
    </row>
    <row r="28047" spans="59:62">
      <c r="BG28047" s="196"/>
      <c r="BH28047" s="196"/>
      <c r="BI28047" s="196"/>
      <c r="BJ28047" s="196"/>
    </row>
    <row r="28048" spans="59:62">
      <c r="BG28048" s="196"/>
      <c r="BH28048" s="196"/>
      <c r="BI28048" s="196"/>
      <c r="BJ28048" s="196"/>
    </row>
    <row r="28049" spans="59:62">
      <c r="BG28049" s="196"/>
      <c r="BH28049" s="196"/>
      <c r="BI28049" s="196"/>
      <c r="BJ28049" s="196"/>
    </row>
    <row r="28050" spans="59:62">
      <c r="BG28050" s="196"/>
      <c r="BH28050" s="196"/>
      <c r="BI28050" s="196"/>
      <c r="BJ28050" s="196"/>
    </row>
    <row r="28051" spans="59:62">
      <c r="BG28051" s="196"/>
      <c r="BH28051" s="196"/>
      <c r="BI28051" s="196"/>
      <c r="BJ28051" s="196"/>
    </row>
    <row r="28052" spans="59:62">
      <c r="BG28052" s="196"/>
      <c r="BH28052" s="196"/>
      <c r="BI28052" s="196"/>
      <c r="BJ28052" s="196"/>
    </row>
    <row r="28053" spans="59:62">
      <c r="BG28053" s="196"/>
      <c r="BH28053" s="196"/>
      <c r="BI28053" s="196"/>
      <c r="BJ28053" s="196"/>
    </row>
    <row r="28054" spans="59:62">
      <c r="BG28054" s="196"/>
      <c r="BH28054" s="196"/>
      <c r="BI28054" s="196"/>
      <c r="BJ28054" s="196"/>
    </row>
    <row r="28055" spans="59:62">
      <c r="BG28055" s="196"/>
      <c r="BH28055" s="196"/>
      <c r="BI28055" s="196"/>
      <c r="BJ28055" s="196"/>
    </row>
    <row r="28056" spans="59:62">
      <c r="BG28056" s="196"/>
      <c r="BH28056" s="196"/>
      <c r="BI28056" s="196"/>
      <c r="BJ28056" s="196"/>
    </row>
    <row r="28057" spans="59:62">
      <c r="BG28057" s="196"/>
      <c r="BH28057" s="196"/>
      <c r="BI28057" s="196"/>
      <c r="BJ28057" s="196"/>
    </row>
    <row r="28058" spans="59:62">
      <c r="BG28058" s="196"/>
      <c r="BH28058" s="196"/>
      <c r="BI28058" s="196"/>
      <c r="BJ28058" s="196"/>
    </row>
    <row r="28059" spans="59:62">
      <c r="BG28059" s="196"/>
      <c r="BH28059" s="196"/>
      <c r="BI28059" s="196"/>
      <c r="BJ28059" s="196"/>
    </row>
    <row r="28060" spans="59:62">
      <c r="BG28060" s="196"/>
      <c r="BH28060" s="196"/>
      <c r="BI28060" s="196"/>
      <c r="BJ28060" s="196"/>
    </row>
    <row r="28061" spans="59:62">
      <c r="BG28061" s="196"/>
      <c r="BH28061" s="196"/>
      <c r="BI28061" s="196"/>
      <c r="BJ28061" s="196"/>
    </row>
    <row r="28062" spans="59:62">
      <c r="BG28062" s="196"/>
      <c r="BH28062" s="196"/>
      <c r="BI28062" s="196"/>
      <c r="BJ28062" s="196"/>
    </row>
    <row r="28063" spans="59:62">
      <c r="BG28063" s="196"/>
      <c r="BH28063" s="196"/>
      <c r="BI28063" s="196"/>
      <c r="BJ28063" s="196"/>
    </row>
    <row r="28064" spans="59:62">
      <c r="BG28064" s="196"/>
      <c r="BH28064" s="196"/>
      <c r="BI28064" s="196"/>
      <c r="BJ28064" s="196"/>
    </row>
    <row r="28065" spans="59:62">
      <c r="BG28065" s="196"/>
      <c r="BH28065" s="196"/>
      <c r="BI28065" s="196"/>
      <c r="BJ28065" s="196"/>
    </row>
    <row r="28066" spans="59:62">
      <c r="BG28066" s="196"/>
      <c r="BH28066" s="196"/>
      <c r="BI28066" s="196"/>
      <c r="BJ28066" s="196"/>
    </row>
    <row r="28067" spans="59:62">
      <c r="BG28067" s="196"/>
      <c r="BH28067" s="196"/>
      <c r="BI28067" s="196"/>
      <c r="BJ28067" s="196"/>
    </row>
    <row r="28068" spans="59:62">
      <c r="BG28068" s="196"/>
      <c r="BH28068" s="196"/>
      <c r="BI28068" s="196"/>
      <c r="BJ28068" s="196"/>
    </row>
    <row r="28069" spans="59:62">
      <c r="BG28069" s="196"/>
      <c r="BH28069" s="196"/>
      <c r="BI28069" s="196"/>
      <c r="BJ28069" s="196"/>
    </row>
    <row r="28070" spans="59:62">
      <c r="BG28070" s="196"/>
      <c r="BH28070" s="196"/>
      <c r="BI28070" s="196"/>
      <c r="BJ28070" s="196"/>
    </row>
    <row r="28071" spans="59:62">
      <c r="BG28071" s="196"/>
      <c r="BH28071" s="196"/>
      <c r="BI28071" s="196"/>
      <c r="BJ28071" s="196"/>
    </row>
    <row r="28072" spans="59:62">
      <c r="BG28072" s="196"/>
      <c r="BH28072" s="196"/>
      <c r="BI28072" s="196"/>
      <c r="BJ28072" s="196"/>
    </row>
    <row r="28073" spans="59:62">
      <c r="BG28073" s="196"/>
      <c r="BH28073" s="196"/>
      <c r="BI28073" s="196"/>
      <c r="BJ28073" s="196"/>
    </row>
    <row r="28074" spans="59:62">
      <c r="BG28074" s="196"/>
      <c r="BH28074" s="196"/>
      <c r="BI28074" s="196"/>
      <c r="BJ28074" s="196"/>
    </row>
    <row r="28075" spans="59:62">
      <c r="BG28075" s="196"/>
      <c r="BH28075" s="196"/>
      <c r="BI28075" s="196"/>
      <c r="BJ28075" s="196"/>
    </row>
    <row r="28076" spans="59:62">
      <c r="BG28076" s="196"/>
      <c r="BH28076" s="196"/>
      <c r="BI28076" s="196"/>
      <c r="BJ28076" s="196"/>
    </row>
    <row r="28077" spans="59:62">
      <c r="BG28077" s="196"/>
      <c r="BH28077" s="196"/>
      <c r="BI28077" s="196"/>
      <c r="BJ28077" s="196"/>
    </row>
    <row r="28078" spans="59:62">
      <c r="BG28078" s="196"/>
      <c r="BH28078" s="196"/>
      <c r="BI28078" s="196"/>
      <c r="BJ28078" s="196"/>
    </row>
    <row r="28079" spans="59:62">
      <c r="BG28079" s="196"/>
      <c r="BH28079" s="196"/>
      <c r="BI28079" s="196"/>
      <c r="BJ28079" s="196"/>
    </row>
    <row r="28080" spans="59:62">
      <c r="BG28080" s="196"/>
      <c r="BH28080" s="196"/>
      <c r="BI28080" s="196"/>
      <c r="BJ28080" s="196"/>
    </row>
    <row r="28081" spans="59:62">
      <c r="BG28081" s="196"/>
      <c r="BH28081" s="196"/>
      <c r="BI28081" s="196"/>
      <c r="BJ28081" s="196"/>
    </row>
    <row r="28082" spans="59:62">
      <c r="BG28082" s="196"/>
      <c r="BH28082" s="196"/>
      <c r="BI28082" s="196"/>
      <c r="BJ28082" s="196"/>
    </row>
    <row r="28083" spans="59:62">
      <c r="BG28083" s="196"/>
      <c r="BH28083" s="196"/>
      <c r="BI28083" s="196"/>
      <c r="BJ28083" s="196"/>
    </row>
    <row r="28084" spans="59:62">
      <c r="BG28084" s="196"/>
      <c r="BH28084" s="196"/>
      <c r="BI28084" s="196"/>
      <c r="BJ28084" s="196"/>
    </row>
    <row r="28085" spans="59:62">
      <c r="BG28085" s="196"/>
      <c r="BH28085" s="196"/>
      <c r="BI28085" s="196"/>
      <c r="BJ28085" s="196"/>
    </row>
    <row r="28086" spans="59:62">
      <c r="BG28086" s="196"/>
      <c r="BH28086" s="196"/>
      <c r="BI28086" s="196"/>
      <c r="BJ28086" s="196"/>
    </row>
    <row r="28087" spans="59:62">
      <c r="BG28087" s="196"/>
      <c r="BH28087" s="196"/>
      <c r="BI28087" s="196"/>
      <c r="BJ28087" s="196"/>
    </row>
    <row r="28088" spans="59:62">
      <c r="BG28088" s="196"/>
      <c r="BH28088" s="196"/>
      <c r="BI28088" s="196"/>
      <c r="BJ28088" s="196"/>
    </row>
    <row r="28089" spans="59:62">
      <c r="BG28089" s="196"/>
      <c r="BH28089" s="196"/>
      <c r="BI28089" s="196"/>
      <c r="BJ28089" s="196"/>
    </row>
    <row r="28090" spans="59:62">
      <c r="BG28090" s="196"/>
      <c r="BH28090" s="196"/>
      <c r="BI28090" s="196"/>
      <c r="BJ28090" s="196"/>
    </row>
    <row r="28091" spans="59:62">
      <c r="BG28091" s="196"/>
      <c r="BH28091" s="196"/>
      <c r="BI28091" s="196"/>
      <c r="BJ28091" s="196"/>
    </row>
    <row r="28092" spans="59:62">
      <c r="BG28092" s="196"/>
      <c r="BH28092" s="196"/>
      <c r="BI28092" s="196"/>
      <c r="BJ28092" s="196"/>
    </row>
    <row r="28093" spans="59:62">
      <c r="BG28093" s="196"/>
      <c r="BH28093" s="196"/>
      <c r="BI28093" s="196"/>
      <c r="BJ28093" s="196"/>
    </row>
    <row r="28094" spans="59:62">
      <c r="BG28094" s="196"/>
      <c r="BH28094" s="196"/>
      <c r="BI28094" s="196"/>
      <c r="BJ28094" s="196"/>
    </row>
    <row r="28095" spans="59:62">
      <c r="BG28095" s="196"/>
      <c r="BH28095" s="196"/>
      <c r="BI28095" s="196"/>
      <c r="BJ28095" s="196"/>
    </row>
    <row r="28096" spans="59:62">
      <c r="BG28096" s="196"/>
      <c r="BH28096" s="196"/>
      <c r="BI28096" s="196"/>
      <c r="BJ28096" s="196"/>
    </row>
    <row r="28097" spans="59:62">
      <c r="BG28097" s="196"/>
      <c r="BH28097" s="196"/>
      <c r="BI28097" s="196"/>
      <c r="BJ28097" s="196"/>
    </row>
    <row r="28098" spans="59:62">
      <c r="BG28098" s="196"/>
      <c r="BH28098" s="196"/>
      <c r="BI28098" s="196"/>
      <c r="BJ28098" s="196"/>
    </row>
    <row r="28099" spans="59:62">
      <c r="BG28099" s="196"/>
      <c r="BH28099" s="196"/>
      <c r="BI28099" s="196"/>
      <c r="BJ28099" s="196"/>
    </row>
    <row r="28100" spans="59:62">
      <c r="BG28100" s="196"/>
      <c r="BH28100" s="196"/>
      <c r="BI28100" s="196"/>
      <c r="BJ28100" s="196"/>
    </row>
    <row r="28101" spans="59:62">
      <c r="BG28101" s="196"/>
      <c r="BH28101" s="196"/>
      <c r="BI28101" s="196"/>
      <c r="BJ28101" s="196"/>
    </row>
    <row r="28102" spans="59:62">
      <c r="BG28102" s="196"/>
      <c r="BH28102" s="196"/>
      <c r="BI28102" s="196"/>
      <c r="BJ28102" s="196"/>
    </row>
    <row r="28103" spans="59:62">
      <c r="BG28103" s="196"/>
      <c r="BH28103" s="196"/>
      <c r="BI28103" s="196"/>
      <c r="BJ28103" s="196"/>
    </row>
    <row r="28104" spans="59:62">
      <c r="BG28104" s="196"/>
      <c r="BH28104" s="196"/>
      <c r="BI28104" s="196"/>
      <c r="BJ28104" s="196"/>
    </row>
    <row r="28105" spans="59:62">
      <c r="BG28105" s="196"/>
      <c r="BH28105" s="196"/>
      <c r="BI28105" s="196"/>
      <c r="BJ28105" s="196"/>
    </row>
    <row r="28106" spans="59:62">
      <c r="BG28106" s="196"/>
      <c r="BH28106" s="196"/>
      <c r="BI28106" s="196"/>
      <c r="BJ28106" s="196"/>
    </row>
    <row r="28107" spans="59:62">
      <c r="BG28107" s="196"/>
      <c r="BH28107" s="196"/>
      <c r="BI28107" s="196"/>
      <c r="BJ28107" s="196"/>
    </row>
    <row r="28108" spans="59:62">
      <c r="BG28108" s="196"/>
      <c r="BH28108" s="196"/>
      <c r="BI28108" s="196"/>
      <c r="BJ28108" s="196"/>
    </row>
    <row r="28109" spans="59:62">
      <c r="BG28109" s="196"/>
      <c r="BH28109" s="196"/>
      <c r="BI28109" s="196"/>
      <c r="BJ28109" s="196"/>
    </row>
    <row r="28110" spans="59:62">
      <c r="BG28110" s="196"/>
      <c r="BH28110" s="196"/>
      <c r="BI28110" s="196"/>
      <c r="BJ28110" s="196"/>
    </row>
    <row r="28111" spans="59:62">
      <c r="BG28111" s="196"/>
      <c r="BH28111" s="196"/>
      <c r="BI28111" s="196"/>
      <c r="BJ28111" s="196"/>
    </row>
    <row r="28112" spans="59:62">
      <c r="BG28112" s="196"/>
      <c r="BH28112" s="196"/>
      <c r="BI28112" s="196"/>
      <c r="BJ28112" s="196"/>
    </row>
    <row r="28113" spans="59:62">
      <c r="BG28113" s="196"/>
      <c r="BH28113" s="196"/>
      <c r="BI28113" s="196"/>
      <c r="BJ28113" s="196"/>
    </row>
    <row r="28114" spans="59:62">
      <c r="BG28114" s="196"/>
      <c r="BH28114" s="196"/>
      <c r="BI28114" s="196"/>
      <c r="BJ28114" s="196"/>
    </row>
    <row r="28115" spans="59:62">
      <c r="BG28115" s="196"/>
      <c r="BH28115" s="196"/>
      <c r="BI28115" s="196"/>
      <c r="BJ28115" s="196"/>
    </row>
    <row r="28116" spans="59:62">
      <c r="BG28116" s="196"/>
      <c r="BH28116" s="196"/>
      <c r="BI28116" s="196"/>
      <c r="BJ28116" s="196"/>
    </row>
    <row r="28117" spans="59:62">
      <c r="BG28117" s="196"/>
      <c r="BH28117" s="196"/>
      <c r="BI28117" s="196"/>
      <c r="BJ28117" s="196"/>
    </row>
    <row r="28118" spans="59:62">
      <c r="BG28118" s="196"/>
      <c r="BH28118" s="196"/>
      <c r="BI28118" s="196"/>
      <c r="BJ28118" s="196"/>
    </row>
    <row r="28119" spans="59:62">
      <c r="BG28119" s="196"/>
      <c r="BH28119" s="196"/>
      <c r="BI28119" s="196"/>
      <c r="BJ28119" s="196"/>
    </row>
    <row r="28120" spans="59:62">
      <c r="BG28120" s="196"/>
      <c r="BH28120" s="196"/>
      <c r="BI28120" s="196"/>
      <c r="BJ28120" s="196"/>
    </row>
    <row r="28121" spans="59:62">
      <c r="BG28121" s="196"/>
      <c r="BH28121" s="196"/>
      <c r="BI28121" s="196"/>
      <c r="BJ28121" s="196"/>
    </row>
    <row r="28122" spans="59:62">
      <c r="BG28122" s="196"/>
      <c r="BH28122" s="196"/>
      <c r="BI28122" s="196"/>
      <c r="BJ28122" s="196"/>
    </row>
    <row r="28123" spans="59:62">
      <c r="BG28123" s="196"/>
      <c r="BH28123" s="196"/>
      <c r="BI28123" s="196"/>
      <c r="BJ28123" s="196"/>
    </row>
    <row r="28124" spans="59:62">
      <c r="BG28124" s="196"/>
      <c r="BH28124" s="196"/>
      <c r="BI28124" s="196"/>
      <c r="BJ28124" s="196"/>
    </row>
    <row r="28125" spans="59:62">
      <c r="BG28125" s="196"/>
      <c r="BH28125" s="196"/>
      <c r="BI28125" s="196"/>
      <c r="BJ28125" s="196"/>
    </row>
    <row r="28126" spans="59:62">
      <c r="BG28126" s="196"/>
      <c r="BH28126" s="196"/>
      <c r="BI28126" s="196"/>
      <c r="BJ28126" s="196"/>
    </row>
    <row r="28127" spans="59:62">
      <c r="BG28127" s="196"/>
      <c r="BH28127" s="196"/>
      <c r="BI28127" s="196"/>
      <c r="BJ28127" s="196"/>
    </row>
    <row r="28128" spans="59:62">
      <c r="BG28128" s="196"/>
      <c r="BH28128" s="196"/>
      <c r="BI28128" s="196"/>
      <c r="BJ28128" s="196"/>
    </row>
    <row r="28129" spans="59:62">
      <c r="BG28129" s="196"/>
      <c r="BH28129" s="196"/>
      <c r="BI28129" s="196"/>
      <c r="BJ28129" s="196"/>
    </row>
    <row r="28130" spans="59:62">
      <c r="BG28130" s="196"/>
      <c r="BH28130" s="196"/>
      <c r="BI28130" s="196"/>
      <c r="BJ28130" s="196"/>
    </row>
    <row r="28131" spans="59:62">
      <c r="BG28131" s="196"/>
      <c r="BH28131" s="196"/>
      <c r="BI28131" s="196"/>
      <c r="BJ28131" s="196"/>
    </row>
    <row r="28132" spans="59:62">
      <c r="BG28132" s="196"/>
      <c r="BH28132" s="196"/>
      <c r="BI28132" s="196"/>
      <c r="BJ28132" s="196"/>
    </row>
    <row r="28133" spans="59:62">
      <c r="BG28133" s="196"/>
      <c r="BH28133" s="196"/>
      <c r="BI28133" s="196"/>
      <c r="BJ28133" s="196"/>
    </row>
    <row r="28134" spans="59:62">
      <c r="BG28134" s="196"/>
      <c r="BH28134" s="196"/>
      <c r="BI28134" s="196"/>
      <c r="BJ28134" s="196"/>
    </row>
    <row r="28135" spans="59:62">
      <c r="BG28135" s="196"/>
      <c r="BH28135" s="196"/>
      <c r="BI28135" s="196"/>
      <c r="BJ28135" s="196"/>
    </row>
    <row r="28136" spans="59:62">
      <c r="BG28136" s="196"/>
      <c r="BH28136" s="196"/>
      <c r="BI28136" s="196"/>
      <c r="BJ28136" s="196"/>
    </row>
    <row r="28137" spans="59:62">
      <c r="BG28137" s="196"/>
      <c r="BH28137" s="196"/>
      <c r="BI28137" s="196"/>
      <c r="BJ28137" s="196"/>
    </row>
    <row r="28138" spans="59:62">
      <c r="BG28138" s="196"/>
      <c r="BH28138" s="196"/>
      <c r="BI28138" s="196"/>
      <c r="BJ28138" s="196"/>
    </row>
    <row r="28139" spans="59:62">
      <c r="BG28139" s="196"/>
      <c r="BH28139" s="196"/>
      <c r="BI28139" s="196"/>
      <c r="BJ28139" s="196"/>
    </row>
    <row r="28140" spans="59:62">
      <c r="BG28140" s="196"/>
      <c r="BH28140" s="196"/>
      <c r="BI28140" s="196"/>
      <c r="BJ28140" s="196"/>
    </row>
    <row r="28141" spans="59:62">
      <c r="BG28141" s="196"/>
      <c r="BH28141" s="196"/>
      <c r="BI28141" s="196"/>
      <c r="BJ28141" s="196"/>
    </row>
    <row r="28142" spans="59:62">
      <c r="BG28142" s="196"/>
      <c r="BH28142" s="196"/>
      <c r="BI28142" s="196"/>
      <c r="BJ28142" s="196"/>
    </row>
    <row r="28143" spans="59:62">
      <c r="BG28143" s="196"/>
      <c r="BH28143" s="196"/>
      <c r="BI28143" s="196"/>
      <c r="BJ28143" s="196"/>
    </row>
    <row r="28144" spans="59:62">
      <c r="BG28144" s="196"/>
      <c r="BH28144" s="196"/>
      <c r="BI28144" s="196"/>
      <c r="BJ28144" s="196"/>
    </row>
    <row r="28145" spans="59:62">
      <c r="BG28145" s="196"/>
      <c r="BH28145" s="196"/>
      <c r="BI28145" s="196"/>
      <c r="BJ28145" s="196"/>
    </row>
    <row r="28146" spans="59:62">
      <c r="BG28146" s="196"/>
      <c r="BH28146" s="196"/>
      <c r="BI28146" s="196"/>
      <c r="BJ28146" s="196"/>
    </row>
    <row r="28147" spans="59:62">
      <c r="BG28147" s="196"/>
      <c r="BH28147" s="196"/>
      <c r="BI28147" s="196"/>
      <c r="BJ28147" s="196"/>
    </row>
    <row r="28148" spans="59:62">
      <c r="BG28148" s="196"/>
      <c r="BH28148" s="196"/>
      <c r="BI28148" s="196"/>
      <c r="BJ28148" s="196"/>
    </row>
    <row r="28149" spans="59:62">
      <c r="BG28149" s="196"/>
      <c r="BH28149" s="196"/>
      <c r="BI28149" s="196"/>
      <c r="BJ28149" s="196"/>
    </row>
    <row r="28150" spans="59:62">
      <c r="BG28150" s="196"/>
      <c r="BH28150" s="196"/>
      <c r="BI28150" s="196"/>
      <c r="BJ28150" s="196"/>
    </row>
    <row r="28151" spans="59:62">
      <c r="BG28151" s="196"/>
      <c r="BH28151" s="196"/>
      <c r="BI28151" s="196"/>
      <c r="BJ28151" s="196"/>
    </row>
    <row r="28152" spans="59:62">
      <c r="BG28152" s="196"/>
      <c r="BH28152" s="196"/>
      <c r="BI28152" s="196"/>
      <c r="BJ28152" s="196"/>
    </row>
    <row r="28153" spans="59:62">
      <c r="BG28153" s="196"/>
      <c r="BH28153" s="196"/>
      <c r="BI28153" s="196"/>
      <c r="BJ28153" s="196"/>
    </row>
    <row r="28154" spans="59:62">
      <c r="BG28154" s="196"/>
      <c r="BH28154" s="196"/>
      <c r="BI28154" s="196"/>
      <c r="BJ28154" s="196"/>
    </row>
    <row r="28155" spans="59:62">
      <c r="BG28155" s="196"/>
      <c r="BH28155" s="196"/>
      <c r="BI28155" s="196"/>
      <c r="BJ28155" s="196"/>
    </row>
    <row r="28156" spans="59:62">
      <c r="BG28156" s="196"/>
      <c r="BH28156" s="196"/>
      <c r="BI28156" s="196"/>
      <c r="BJ28156" s="196"/>
    </row>
    <row r="28157" spans="59:62">
      <c r="BG28157" s="196"/>
      <c r="BH28157" s="196"/>
      <c r="BI28157" s="196"/>
      <c r="BJ28157" s="196"/>
    </row>
    <row r="28158" spans="59:62">
      <c r="BG28158" s="196"/>
      <c r="BH28158" s="196"/>
      <c r="BI28158" s="196"/>
      <c r="BJ28158" s="196"/>
    </row>
    <row r="28159" spans="59:62">
      <c r="BG28159" s="196"/>
      <c r="BH28159" s="196"/>
      <c r="BI28159" s="196"/>
      <c r="BJ28159" s="196"/>
    </row>
    <row r="28160" spans="59:62">
      <c r="BG28160" s="196"/>
      <c r="BH28160" s="196"/>
      <c r="BI28160" s="196"/>
      <c r="BJ28160" s="196"/>
    </row>
    <row r="28161" spans="59:62">
      <c r="BG28161" s="196"/>
      <c r="BH28161" s="196"/>
      <c r="BI28161" s="196"/>
      <c r="BJ28161" s="196"/>
    </row>
    <row r="28162" spans="59:62">
      <c r="BG28162" s="196"/>
      <c r="BH28162" s="196"/>
      <c r="BI28162" s="196"/>
      <c r="BJ28162" s="196"/>
    </row>
    <row r="28163" spans="59:62">
      <c r="BG28163" s="196"/>
      <c r="BH28163" s="196"/>
      <c r="BI28163" s="196"/>
      <c r="BJ28163" s="196"/>
    </row>
    <row r="28164" spans="59:62">
      <c r="BG28164" s="196"/>
      <c r="BH28164" s="196"/>
      <c r="BI28164" s="196"/>
      <c r="BJ28164" s="196"/>
    </row>
    <row r="28165" spans="59:62">
      <c r="BG28165" s="196"/>
      <c r="BH28165" s="196"/>
      <c r="BI28165" s="196"/>
      <c r="BJ28165" s="196"/>
    </row>
    <row r="28166" spans="59:62">
      <c r="BG28166" s="196"/>
      <c r="BH28166" s="196"/>
      <c r="BI28166" s="196"/>
      <c r="BJ28166" s="196"/>
    </row>
    <row r="28167" spans="59:62">
      <c r="BG28167" s="196"/>
      <c r="BH28167" s="196"/>
      <c r="BI28167" s="196"/>
      <c r="BJ28167" s="196"/>
    </row>
    <row r="28168" spans="59:62">
      <c r="BG28168" s="196"/>
      <c r="BH28168" s="196"/>
      <c r="BI28168" s="196"/>
      <c r="BJ28168" s="196"/>
    </row>
    <row r="28169" spans="59:62">
      <c r="BG28169" s="196"/>
      <c r="BH28169" s="196"/>
      <c r="BI28169" s="196"/>
      <c r="BJ28169" s="196"/>
    </row>
    <row r="28170" spans="59:62">
      <c r="BG28170" s="196"/>
      <c r="BH28170" s="196"/>
      <c r="BI28170" s="196"/>
      <c r="BJ28170" s="196"/>
    </row>
    <row r="28171" spans="59:62">
      <c r="BG28171" s="196"/>
      <c r="BH28171" s="196"/>
      <c r="BI28171" s="196"/>
      <c r="BJ28171" s="196"/>
    </row>
    <row r="28172" spans="59:62">
      <c r="BG28172" s="196"/>
      <c r="BH28172" s="196"/>
      <c r="BI28172" s="196"/>
      <c r="BJ28172" s="196"/>
    </row>
    <row r="28173" spans="59:62">
      <c r="BG28173" s="196"/>
      <c r="BH28173" s="196"/>
      <c r="BI28173" s="196"/>
      <c r="BJ28173" s="196"/>
    </row>
    <row r="28174" spans="59:62">
      <c r="BG28174" s="196"/>
      <c r="BH28174" s="196"/>
      <c r="BI28174" s="196"/>
      <c r="BJ28174" s="196"/>
    </row>
    <row r="28175" spans="59:62">
      <c r="BG28175" s="196"/>
      <c r="BH28175" s="196"/>
      <c r="BI28175" s="196"/>
      <c r="BJ28175" s="196"/>
    </row>
    <row r="28176" spans="59:62">
      <c r="BG28176" s="196"/>
      <c r="BH28176" s="196"/>
      <c r="BI28176" s="196"/>
      <c r="BJ28176" s="196"/>
    </row>
    <row r="28177" spans="59:62">
      <c r="BG28177" s="196"/>
      <c r="BH28177" s="196"/>
      <c r="BI28177" s="196"/>
      <c r="BJ28177" s="196"/>
    </row>
    <row r="28178" spans="59:62">
      <c r="BG28178" s="196"/>
      <c r="BH28178" s="196"/>
      <c r="BI28178" s="196"/>
      <c r="BJ28178" s="196"/>
    </row>
    <row r="28179" spans="59:62">
      <c r="BG28179" s="196"/>
      <c r="BH28179" s="196"/>
      <c r="BI28179" s="196"/>
      <c r="BJ28179" s="196"/>
    </row>
    <row r="28180" spans="59:62">
      <c r="BG28180" s="196"/>
      <c r="BH28180" s="196"/>
      <c r="BI28180" s="196"/>
      <c r="BJ28180" s="196"/>
    </row>
    <row r="28181" spans="59:62">
      <c r="BG28181" s="196"/>
      <c r="BH28181" s="196"/>
      <c r="BI28181" s="196"/>
      <c r="BJ28181" s="196"/>
    </row>
    <row r="28182" spans="59:62">
      <c r="BG28182" s="196"/>
      <c r="BH28182" s="196"/>
      <c r="BI28182" s="196"/>
      <c r="BJ28182" s="196"/>
    </row>
    <row r="28183" spans="59:62">
      <c r="BG28183" s="196"/>
      <c r="BH28183" s="196"/>
      <c r="BI28183" s="196"/>
      <c r="BJ28183" s="196"/>
    </row>
    <row r="28184" spans="59:62">
      <c r="BG28184" s="196"/>
      <c r="BH28184" s="196"/>
      <c r="BI28184" s="196"/>
      <c r="BJ28184" s="196"/>
    </row>
    <row r="28185" spans="59:62">
      <c r="BG28185" s="196"/>
      <c r="BH28185" s="196"/>
      <c r="BI28185" s="196"/>
      <c r="BJ28185" s="196"/>
    </row>
    <row r="28186" spans="59:62">
      <c r="BG28186" s="196"/>
      <c r="BH28186" s="196"/>
      <c r="BI28186" s="196"/>
      <c r="BJ28186" s="196"/>
    </row>
    <row r="28187" spans="59:62">
      <c r="BG28187" s="196"/>
      <c r="BH28187" s="196"/>
      <c r="BI28187" s="196"/>
      <c r="BJ28187" s="196"/>
    </row>
    <row r="28188" spans="59:62">
      <c r="BG28188" s="196"/>
      <c r="BH28188" s="196"/>
      <c r="BI28188" s="196"/>
      <c r="BJ28188" s="196"/>
    </row>
    <row r="28189" spans="59:62">
      <c r="BG28189" s="196"/>
      <c r="BH28189" s="196"/>
      <c r="BI28189" s="196"/>
      <c r="BJ28189" s="196"/>
    </row>
    <row r="28190" spans="59:62">
      <c r="BG28190" s="196"/>
      <c r="BH28190" s="196"/>
      <c r="BI28190" s="196"/>
      <c r="BJ28190" s="196"/>
    </row>
    <row r="28191" spans="59:62">
      <c r="BG28191" s="196"/>
      <c r="BH28191" s="196"/>
      <c r="BI28191" s="196"/>
      <c r="BJ28191" s="196"/>
    </row>
    <row r="28192" spans="59:62">
      <c r="BG28192" s="196"/>
      <c r="BH28192" s="196"/>
      <c r="BI28192" s="196"/>
      <c r="BJ28192" s="196"/>
    </row>
    <row r="28193" spans="59:62">
      <c r="BG28193" s="196"/>
      <c r="BH28193" s="196"/>
      <c r="BI28193" s="196"/>
      <c r="BJ28193" s="196"/>
    </row>
    <row r="28194" spans="59:62">
      <c r="BG28194" s="196"/>
      <c r="BH28194" s="196"/>
      <c r="BI28194" s="196"/>
      <c r="BJ28194" s="196"/>
    </row>
    <row r="28195" spans="59:62">
      <c r="BG28195" s="196"/>
      <c r="BH28195" s="196"/>
      <c r="BI28195" s="196"/>
      <c r="BJ28195" s="196"/>
    </row>
    <row r="28196" spans="59:62">
      <c r="BG28196" s="196"/>
      <c r="BH28196" s="196"/>
      <c r="BI28196" s="196"/>
      <c r="BJ28196" s="196"/>
    </row>
    <row r="28197" spans="59:62">
      <c r="BG28197" s="196"/>
      <c r="BH28197" s="196"/>
      <c r="BI28197" s="196"/>
      <c r="BJ28197" s="196"/>
    </row>
    <row r="28198" spans="59:62">
      <c r="BG28198" s="196"/>
      <c r="BH28198" s="196"/>
      <c r="BI28198" s="196"/>
      <c r="BJ28198" s="196"/>
    </row>
    <row r="28199" spans="59:62">
      <c r="BG28199" s="196"/>
      <c r="BH28199" s="196"/>
      <c r="BI28199" s="196"/>
      <c r="BJ28199" s="196"/>
    </row>
    <row r="28200" spans="59:62">
      <c r="BG28200" s="196"/>
      <c r="BH28200" s="196"/>
      <c r="BI28200" s="196"/>
      <c r="BJ28200" s="196"/>
    </row>
    <row r="28201" spans="59:62">
      <c r="BG28201" s="196"/>
      <c r="BH28201" s="196"/>
      <c r="BI28201" s="196"/>
      <c r="BJ28201" s="196"/>
    </row>
    <row r="28202" spans="59:62">
      <c r="BG28202" s="196"/>
      <c r="BH28202" s="196"/>
      <c r="BI28202" s="196"/>
      <c r="BJ28202" s="196"/>
    </row>
    <row r="28203" spans="59:62">
      <c r="BG28203" s="196"/>
      <c r="BH28203" s="196"/>
      <c r="BI28203" s="196"/>
      <c r="BJ28203" s="196"/>
    </row>
    <row r="28204" spans="59:62">
      <c r="BG28204" s="196"/>
      <c r="BH28204" s="196"/>
      <c r="BI28204" s="196"/>
      <c r="BJ28204" s="196"/>
    </row>
    <row r="28205" spans="59:62">
      <c r="BG28205" s="196"/>
      <c r="BH28205" s="196"/>
      <c r="BI28205" s="196"/>
      <c r="BJ28205" s="196"/>
    </row>
    <row r="28206" spans="59:62">
      <c r="BG28206" s="196"/>
      <c r="BH28206" s="196"/>
      <c r="BI28206" s="196"/>
      <c r="BJ28206" s="196"/>
    </row>
    <row r="28207" spans="59:62">
      <c r="BG28207" s="196"/>
      <c r="BH28207" s="196"/>
      <c r="BI28207" s="196"/>
      <c r="BJ28207" s="196"/>
    </row>
    <row r="28208" spans="59:62">
      <c r="BG28208" s="196"/>
      <c r="BH28208" s="196"/>
      <c r="BI28208" s="196"/>
      <c r="BJ28208" s="196"/>
    </row>
    <row r="28209" spans="59:62">
      <c r="BG28209" s="196"/>
      <c r="BH28209" s="196"/>
      <c r="BI28209" s="196"/>
      <c r="BJ28209" s="196"/>
    </row>
    <row r="28210" spans="59:62">
      <c r="BG28210" s="196"/>
      <c r="BH28210" s="196"/>
      <c r="BI28210" s="196"/>
      <c r="BJ28210" s="196"/>
    </row>
    <row r="28211" spans="59:62">
      <c r="BG28211" s="196"/>
      <c r="BH28211" s="196"/>
      <c r="BI28211" s="196"/>
      <c r="BJ28211" s="196"/>
    </row>
    <row r="28212" spans="59:62">
      <c r="BG28212" s="196"/>
      <c r="BH28212" s="196"/>
      <c r="BI28212" s="196"/>
      <c r="BJ28212" s="196"/>
    </row>
    <row r="28213" spans="59:62">
      <c r="BG28213" s="196"/>
      <c r="BH28213" s="196"/>
      <c r="BI28213" s="196"/>
      <c r="BJ28213" s="196"/>
    </row>
    <row r="28214" spans="59:62">
      <c r="BG28214" s="196"/>
      <c r="BH28214" s="196"/>
      <c r="BI28214" s="196"/>
      <c r="BJ28214" s="196"/>
    </row>
    <row r="28215" spans="59:62">
      <c r="BG28215" s="196"/>
      <c r="BH28215" s="196"/>
      <c r="BI28215" s="196"/>
      <c r="BJ28215" s="196"/>
    </row>
    <row r="28216" spans="59:62">
      <c r="BG28216" s="196"/>
      <c r="BH28216" s="196"/>
      <c r="BI28216" s="196"/>
      <c r="BJ28216" s="196"/>
    </row>
    <row r="28217" spans="59:62">
      <c r="BG28217" s="196"/>
      <c r="BH28217" s="196"/>
      <c r="BI28217" s="196"/>
      <c r="BJ28217" s="196"/>
    </row>
    <row r="28218" spans="59:62">
      <c r="BG28218" s="196"/>
      <c r="BH28218" s="196"/>
      <c r="BI28218" s="196"/>
      <c r="BJ28218" s="196"/>
    </row>
    <row r="28219" spans="59:62">
      <c r="BG28219" s="196"/>
      <c r="BH28219" s="196"/>
      <c r="BI28219" s="196"/>
      <c r="BJ28219" s="196"/>
    </row>
    <row r="28220" spans="59:62">
      <c r="BG28220" s="196"/>
      <c r="BH28220" s="196"/>
      <c r="BI28220" s="196"/>
      <c r="BJ28220" s="196"/>
    </row>
    <row r="28221" spans="59:62">
      <c r="BG28221" s="196"/>
      <c r="BH28221" s="196"/>
      <c r="BI28221" s="196"/>
      <c r="BJ28221" s="196"/>
    </row>
    <row r="28222" spans="59:62">
      <c r="BG28222" s="196"/>
      <c r="BH28222" s="196"/>
      <c r="BI28222" s="196"/>
      <c r="BJ28222" s="196"/>
    </row>
    <row r="28223" spans="59:62">
      <c r="BG28223" s="196"/>
      <c r="BH28223" s="196"/>
      <c r="BI28223" s="196"/>
      <c r="BJ28223" s="196"/>
    </row>
    <row r="28224" spans="59:62">
      <c r="BG28224" s="196"/>
      <c r="BH28224" s="196"/>
      <c r="BI28224" s="196"/>
      <c r="BJ28224" s="196"/>
    </row>
    <row r="28225" spans="59:62">
      <c r="BG28225" s="196"/>
      <c r="BH28225" s="196"/>
      <c r="BI28225" s="196"/>
      <c r="BJ28225" s="196"/>
    </row>
    <row r="28226" spans="59:62">
      <c r="BG28226" s="196"/>
      <c r="BH28226" s="196"/>
      <c r="BI28226" s="196"/>
      <c r="BJ28226" s="196"/>
    </row>
    <row r="28227" spans="59:62">
      <c r="BG28227" s="196"/>
      <c r="BH28227" s="196"/>
      <c r="BI28227" s="196"/>
      <c r="BJ28227" s="196"/>
    </row>
    <row r="28228" spans="59:62">
      <c r="BG28228" s="196"/>
      <c r="BH28228" s="196"/>
      <c r="BI28228" s="196"/>
      <c r="BJ28228" s="196"/>
    </row>
    <row r="28229" spans="59:62">
      <c r="BG28229" s="196"/>
      <c r="BH28229" s="196"/>
      <c r="BI28229" s="196"/>
      <c r="BJ28229" s="196"/>
    </row>
    <row r="28230" spans="59:62">
      <c r="BG28230" s="196"/>
      <c r="BH28230" s="196"/>
      <c r="BI28230" s="196"/>
      <c r="BJ28230" s="196"/>
    </row>
    <row r="28231" spans="59:62">
      <c r="BG28231" s="196"/>
      <c r="BH28231" s="196"/>
      <c r="BI28231" s="196"/>
      <c r="BJ28231" s="196"/>
    </row>
    <row r="28232" spans="59:62">
      <c r="BG28232" s="196"/>
      <c r="BH28232" s="196"/>
      <c r="BI28232" s="196"/>
      <c r="BJ28232" s="196"/>
    </row>
    <row r="28233" spans="59:62">
      <c r="BG28233" s="196"/>
      <c r="BH28233" s="196"/>
      <c r="BI28233" s="196"/>
      <c r="BJ28233" s="196"/>
    </row>
    <row r="28234" spans="59:62">
      <c r="BG28234" s="196"/>
      <c r="BH28234" s="196"/>
      <c r="BI28234" s="196"/>
      <c r="BJ28234" s="196"/>
    </row>
    <row r="28235" spans="59:62">
      <c r="BG28235" s="196"/>
      <c r="BH28235" s="196"/>
      <c r="BI28235" s="196"/>
      <c r="BJ28235" s="196"/>
    </row>
    <row r="28236" spans="59:62">
      <c r="BG28236" s="196"/>
      <c r="BH28236" s="196"/>
      <c r="BI28236" s="196"/>
      <c r="BJ28236" s="196"/>
    </row>
    <row r="28237" spans="59:62">
      <c r="BG28237" s="196"/>
      <c r="BH28237" s="196"/>
      <c r="BI28237" s="196"/>
      <c r="BJ28237" s="196"/>
    </row>
    <row r="28238" spans="59:62">
      <c r="BG28238" s="196"/>
      <c r="BH28238" s="196"/>
      <c r="BI28238" s="196"/>
      <c r="BJ28238" s="196"/>
    </row>
    <row r="28239" spans="59:62">
      <c r="BG28239" s="196"/>
      <c r="BH28239" s="196"/>
      <c r="BI28239" s="196"/>
      <c r="BJ28239" s="196"/>
    </row>
    <row r="28240" spans="59:62">
      <c r="BG28240" s="196"/>
      <c r="BH28240" s="196"/>
      <c r="BI28240" s="196"/>
      <c r="BJ28240" s="196"/>
    </row>
    <row r="28241" spans="59:62">
      <c r="BG28241" s="196"/>
      <c r="BH28241" s="196"/>
      <c r="BI28241" s="196"/>
      <c r="BJ28241" s="196"/>
    </row>
    <row r="28242" spans="59:62">
      <c r="BG28242" s="196"/>
      <c r="BH28242" s="196"/>
      <c r="BI28242" s="196"/>
      <c r="BJ28242" s="196"/>
    </row>
    <row r="28243" spans="59:62">
      <c r="BG28243" s="196"/>
      <c r="BH28243" s="196"/>
      <c r="BI28243" s="196"/>
      <c r="BJ28243" s="196"/>
    </row>
    <row r="28244" spans="59:62">
      <c r="BG28244" s="196"/>
      <c r="BH28244" s="196"/>
      <c r="BI28244" s="196"/>
      <c r="BJ28244" s="196"/>
    </row>
    <row r="28245" spans="59:62">
      <c r="BG28245" s="196"/>
      <c r="BH28245" s="196"/>
      <c r="BI28245" s="196"/>
      <c r="BJ28245" s="196"/>
    </row>
    <row r="28246" spans="59:62">
      <c r="BG28246" s="196"/>
      <c r="BH28246" s="196"/>
      <c r="BI28246" s="196"/>
      <c r="BJ28246" s="196"/>
    </row>
    <row r="28247" spans="59:62">
      <c r="BG28247" s="196"/>
      <c r="BH28247" s="196"/>
      <c r="BI28247" s="196"/>
      <c r="BJ28247" s="196"/>
    </row>
    <row r="28248" spans="59:62">
      <c r="BG28248" s="196"/>
      <c r="BH28248" s="196"/>
      <c r="BI28248" s="196"/>
      <c r="BJ28248" s="196"/>
    </row>
    <row r="28249" spans="59:62">
      <c r="BG28249" s="196"/>
      <c r="BH28249" s="196"/>
      <c r="BI28249" s="196"/>
      <c r="BJ28249" s="196"/>
    </row>
    <row r="28250" spans="59:62">
      <c r="BG28250" s="196"/>
      <c r="BH28250" s="196"/>
      <c r="BI28250" s="196"/>
      <c r="BJ28250" s="196"/>
    </row>
    <row r="28251" spans="59:62">
      <c r="BG28251" s="196"/>
      <c r="BH28251" s="196"/>
      <c r="BI28251" s="196"/>
      <c r="BJ28251" s="196"/>
    </row>
    <row r="28252" spans="59:62">
      <c r="BG28252" s="196"/>
      <c r="BH28252" s="196"/>
      <c r="BI28252" s="196"/>
      <c r="BJ28252" s="196"/>
    </row>
    <row r="28253" spans="59:62">
      <c r="BG28253" s="196"/>
      <c r="BH28253" s="196"/>
      <c r="BI28253" s="196"/>
      <c r="BJ28253" s="196"/>
    </row>
    <row r="28254" spans="59:62">
      <c r="BG28254" s="196"/>
      <c r="BH28254" s="196"/>
      <c r="BI28254" s="196"/>
      <c r="BJ28254" s="196"/>
    </row>
    <row r="28255" spans="59:62">
      <c r="BG28255" s="196"/>
      <c r="BH28255" s="196"/>
      <c r="BI28255" s="196"/>
      <c r="BJ28255" s="196"/>
    </row>
    <row r="28256" spans="59:62">
      <c r="BG28256" s="196"/>
      <c r="BH28256" s="196"/>
      <c r="BI28256" s="196"/>
      <c r="BJ28256" s="196"/>
    </row>
    <row r="28257" spans="59:62">
      <c r="BG28257" s="196"/>
      <c r="BH28257" s="196"/>
      <c r="BI28257" s="196"/>
      <c r="BJ28257" s="196"/>
    </row>
    <row r="28258" spans="59:62">
      <c r="BG28258" s="196"/>
      <c r="BH28258" s="196"/>
      <c r="BI28258" s="196"/>
      <c r="BJ28258" s="196"/>
    </row>
    <row r="28259" spans="59:62">
      <c r="BG28259" s="196"/>
      <c r="BH28259" s="196"/>
      <c r="BI28259" s="196"/>
      <c r="BJ28259" s="196"/>
    </row>
    <row r="28260" spans="59:62">
      <c r="BG28260" s="196"/>
      <c r="BH28260" s="196"/>
      <c r="BI28260" s="196"/>
      <c r="BJ28260" s="196"/>
    </row>
    <row r="28261" spans="59:62">
      <c r="BG28261" s="196"/>
      <c r="BH28261" s="196"/>
      <c r="BI28261" s="196"/>
      <c r="BJ28261" s="196"/>
    </row>
    <row r="28262" spans="59:62">
      <c r="BG28262" s="196"/>
      <c r="BH28262" s="196"/>
      <c r="BI28262" s="196"/>
      <c r="BJ28262" s="196"/>
    </row>
    <row r="28263" spans="59:62">
      <c r="BG28263" s="196"/>
      <c r="BH28263" s="196"/>
      <c r="BI28263" s="196"/>
      <c r="BJ28263" s="196"/>
    </row>
    <row r="28264" spans="59:62">
      <c r="BG28264" s="196"/>
      <c r="BH28264" s="196"/>
      <c r="BI28264" s="196"/>
      <c r="BJ28264" s="196"/>
    </row>
    <row r="28265" spans="59:62">
      <c r="BG28265" s="196"/>
      <c r="BH28265" s="196"/>
      <c r="BI28265" s="196"/>
      <c r="BJ28265" s="196"/>
    </row>
    <row r="28266" spans="59:62">
      <c r="BG28266" s="196"/>
      <c r="BH28266" s="196"/>
      <c r="BI28266" s="196"/>
      <c r="BJ28266" s="196"/>
    </row>
    <row r="28267" spans="59:62">
      <c r="BG28267" s="196"/>
      <c r="BH28267" s="196"/>
      <c r="BI28267" s="196"/>
      <c r="BJ28267" s="196"/>
    </row>
    <row r="28268" spans="59:62">
      <c r="BG28268" s="196"/>
      <c r="BH28268" s="196"/>
      <c r="BI28268" s="196"/>
      <c r="BJ28268" s="196"/>
    </row>
    <row r="28269" spans="59:62">
      <c r="BG28269" s="196"/>
      <c r="BH28269" s="196"/>
      <c r="BI28269" s="196"/>
      <c r="BJ28269" s="196"/>
    </row>
    <row r="28270" spans="59:62">
      <c r="BG28270" s="196"/>
      <c r="BH28270" s="196"/>
      <c r="BI28270" s="196"/>
      <c r="BJ28270" s="196"/>
    </row>
    <row r="28271" spans="59:62">
      <c r="BG28271" s="196"/>
      <c r="BH28271" s="196"/>
      <c r="BI28271" s="196"/>
      <c r="BJ28271" s="196"/>
    </row>
    <row r="28272" spans="59:62">
      <c r="BG28272" s="196"/>
      <c r="BH28272" s="196"/>
      <c r="BI28272" s="196"/>
      <c r="BJ28272" s="196"/>
    </row>
    <row r="28273" spans="59:62">
      <c r="BG28273" s="196"/>
      <c r="BH28273" s="196"/>
      <c r="BI28273" s="196"/>
      <c r="BJ28273" s="196"/>
    </row>
    <row r="28274" spans="59:62">
      <c r="BG28274" s="196"/>
      <c r="BH28274" s="196"/>
      <c r="BI28274" s="196"/>
      <c r="BJ28274" s="196"/>
    </row>
    <row r="28275" spans="59:62">
      <c r="BG28275" s="196"/>
      <c r="BH28275" s="196"/>
      <c r="BI28275" s="196"/>
      <c r="BJ28275" s="196"/>
    </row>
    <row r="28276" spans="59:62">
      <c r="BG28276" s="196"/>
      <c r="BH28276" s="196"/>
      <c r="BI28276" s="196"/>
      <c r="BJ28276" s="196"/>
    </row>
    <row r="28277" spans="59:62">
      <c r="BG28277" s="196"/>
      <c r="BH28277" s="196"/>
      <c r="BI28277" s="196"/>
      <c r="BJ28277" s="196"/>
    </row>
    <row r="28278" spans="59:62">
      <c r="BG28278" s="196"/>
      <c r="BH28278" s="196"/>
      <c r="BI28278" s="196"/>
      <c r="BJ28278" s="196"/>
    </row>
    <row r="28279" spans="59:62">
      <c r="BG28279" s="196"/>
      <c r="BH28279" s="196"/>
      <c r="BI28279" s="196"/>
      <c r="BJ28279" s="196"/>
    </row>
    <row r="28280" spans="59:62">
      <c r="BG28280" s="196"/>
      <c r="BH28280" s="196"/>
      <c r="BI28280" s="196"/>
      <c r="BJ28280" s="196"/>
    </row>
    <row r="28281" spans="59:62">
      <c r="BG28281" s="196"/>
      <c r="BH28281" s="196"/>
      <c r="BI28281" s="196"/>
      <c r="BJ28281" s="196"/>
    </row>
    <row r="28282" spans="59:62">
      <c r="BG28282" s="196"/>
      <c r="BH28282" s="196"/>
      <c r="BI28282" s="196"/>
      <c r="BJ28282" s="196"/>
    </row>
    <row r="28283" spans="59:62">
      <c r="BG28283" s="196"/>
      <c r="BH28283" s="196"/>
      <c r="BI28283" s="196"/>
      <c r="BJ28283" s="196"/>
    </row>
    <row r="28284" spans="59:62">
      <c r="BG28284" s="196"/>
      <c r="BH28284" s="196"/>
      <c r="BI28284" s="196"/>
      <c r="BJ28284" s="196"/>
    </row>
    <row r="28285" spans="59:62">
      <c r="BG28285" s="196"/>
      <c r="BH28285" s="196"/>
      <c r="BI28285" s="196"/>
      <c r="BJ28285" s="196"/>
    </row>
    <row r="28286" spans="59:62">
      <c r="BG28286" s="196"/>
      <c r="BH28286" s="196"/>
      <c r="BI28286" s="196"/>
      <c r="BJ28286" s="196"/>
    </row>
    <row r="28287" spans="59:62">
      <c r="BG28287" s="196"/>
      <c r="BH28287" s="196"/>
      <c r="BI28287" s="196"/>
      <c r="BJ28287" s="196"/>
    </row>
    <row r="28288" spans="59:62">
      <c r="BG28288" s="196"/>
      <c r="BH28288" s="196"/>
      <c r="BI28288" s="196"/>
      <c r="BJ28288" s="196"/>
    </row>
    <row r="28289" spans="59:62">
      <c r="BG28289" s="196"/>
      <c r="BH28289" s="196"/>
      <c r="BI28289" s="196"/>
      <c r="BJ28289" s="196"/>
    </row>
    <row r="28290" spans="59:62">
      <c r="BG28290" s="196"/>
      <c r="BH28290" s="196"/>
      <c r="BI28290" s="196"/>
      <c r="BJ28290" s="196"/>
    </row>
    <row r="28291" spans="59:62">
      <c r="BG28291" s="196"/>
      <c r="BH28291" s="196"/>
      <c r="BI28291" s="196"/>
      <c r="BJ28291" s="196"/>
    </row>
    <row r="28292" spans="59:62">
      <c r="BG28292" s="196"/>
      <c r="BH28292" s="196"/>
      <c r="BI28292" s="196"/>
      <c r="BJ28292" s="196"/>
    </row>
    <row r="28293" spans="59:62">
      <c r="BG28293" s="196"/>
      <c r="BH28293" s="196"/>
      <c r="BI28293" s="196"/>
      <c r="BJ28293" s="196"/>
    </row>
    <row r="28294" spans="59:62">
      <c r="BG28294" s="196"/>
      <c r="BH28294" s="196"/>
      <c r="BI28294" s="196"/>
      <c r="BJ28294" s="196"/>
    </row>
    <row r="28295" spans="59:62">
      <c r="BG28295" s="196"/>
      <c r="BH28295" s="196"/>
      <c r="BI28295" s="196"/>
      <c r="BJ28295" s="196"/>
    </row>
    <row r="28296" spans="59:62">
      <c r="BG28296" s="196"/>
      <c r="BH28296" s="196"/>
      <c r="BI28296" s="196"/>
      <c r="BJ28296" s="196"/>
    </row>
    <row r="28297" spans="59:62">
      <c r="BG28297" s="196"/>
      <c r="BH28297" s="196"/>
      <c r="BI28297" s="196"/>
      <c r="BJ28297" s="196"/>
    </row>
    <row r="28298" spans="59:62">
      <c r="BG28298" s="196"/>
      <c r="BH28298" s="196"/>
      <c r="BI28298" s="196"/>
      <c r="BJ28298" s="196"/>
    </row>
    <row r="28299" spans="59:62">
      <c r="BG28299" s="196"/>
      <c r="BH28299" s="196"/>
      <c r="BI28299" s="196"/>
      <c r="BJ28299" s="196"/>
    </row>
    <row r="28300" spans="59:62">
      <c r="BG28300" s="196"/>
      <c r="BH28300" s="196"/>
      <c r="BI28300" s="196"/>
      <c r="BJ28300" s="196"/>
    </row>
    <row r="28301" spans="59:62">
      <c r="BG28301" s="196"/>
      <c r="BH28301" s="196"/>
      <c r="BI28301" s="196"/>
      <c r="BJ28301" s="196"/>
    </row>
    <row r="28302" spans="59:62">
      <c r="BG28302" s="196"/>
      <c r="BH28302" s="196"/>
      <c r="BI28302" s="196"/>
      <c r="BJ28302" s="196"/>
    </row>
    <row r="28303" spans="59:62">
      <c r="BG28303" s="196"/>
      <c r="BH28303" s="196"/>
      <c r="BI28303" s="196"/>
      <c r="BJ28303" s="196"/>
    </row>
    <row r="28304" spans="59:62">
      <c r="BG28304" s="196"/>
      <c r="BH28304" s="196"/>
      <c r="BI28304" s="196"/>
      <c r="BJ28304" s="196"/>
    </row>
    <row r="28305" spans="59:62">
      <c r="BG28305" s="196"/>
      <c r="BH28305" s="196"/>
      <c r="BI28305" s="196"/>
      <c r="BJ28305" s="196"/>
    </row>
    <row r="28306" spans="59:62">
      <c r="BG28306" s="196"/>
      <c r="BH28306" s="196"/>
      <c r="BI28306" s="196"/>
      <c r="BJ28306" s="196"/>
    </row>
    <row r="28307" spans="59:62">
      <c r="BG28307" s="196"/>
      <c r="BH28307" s="196"/>
      <c r="BI28307" s="196"/>
      <c r="BJ28307" s="196"/>
    </row>
    <row r="28308" spans="59:62">
      <c r="BG28308" s="196"/>
      <c r="BH28308" s="196"/>
      <c r="BI28308" s="196"/>
      <c r="BJ28308" s="196"/>
    </row>
    <row r="28309" spans="59:62">
      <c r="BG28309" s="196"/>
      <c r="BH28309" s="196"/>
      <c r="BI28309" s="196"/>
      <c r="BJ28309" s="196"/>
    </row>
    <row r="28310" spans="59:62">
      <c r="BG28310" s="196"/>
      <c r="BH28310" s="196"/>
      <c r="BI28310" s="196"/>
      <c r="BJ28310" s="196"/>
    </row>
    <row r="28311" spans="59:62">
      <c r="BG28311" s="196"/>
      <c r="BH28311" s="196"/>
      <c r="BI28311" s="196"/>
      <c r="BJ28311" s="196"/>
    </row>
    <row r="28312" spans="59:62">
      <c r="BG28312" s="196"/>
      <c r="BH28312" s="196"/>
      <c r="BI28312" s="196"/>
      <c r="BJ28312" s="196"/>
    </row>
    <row r="28313" spans="59:62">
      <c r="BG28313" s="196"/>
      <c r="BH28313" s="196"/>
      <c r="BI28313" s="196"/>
      <c r="BJ28313" s="196"/>
    </row>
    <row r="28314" spans="59:62">
      <c r="BG28314" s="196"/>
      <c r="BH28314" s="196"/>
      <c r="BI28314" s="196"/>
      <c r="BJ28314" s="196"/>
    </row>
    <row r="28315" spans="59:62">
      <c r="BG28315" s="196"/>
      <c r="BH28315" s="196"/>
      <c r="BI28315" s="196"/>
      <c r="BJ28315" s="196"/>
    </row>
    <row r="28316" spans="59:62">
      <c r="BG28316" s="196"/>
      <c r="BH28316" s="196"/>
      <c r="BI28316" s="196"/>
      <c r="BJ28316" s="196"/>
    </row>
    <row r="28317" spans="59:62">
      <c r="BG28317" s="196"/>
      <c r="BH28317" s="196"/>
      <c r="BI28317" s="196"/>
      <c r="BJ28317" s="196"/>
    </row>
    <row r="28318" spans="59:62">
      <c r="BG28318" s="196"/>
      <c r="BH28318" s="196"/>
      <c r="BI28318" s="196"/>
      <c r="BJ28318" s="196"/>
    </row>
    <row r="28319" spans="59:62">
      <c r="BG28319" s="196"/>
      <c r="BH28319" s="196"/>
      <c r="BI28319" s="196"/>
      <c r="BJ28319" s="196"/>
    </row>
    <row r="28320" spans="59:62">
      <c r="BG28320" s="196"/>
      <c r="BH28320" s="196"/>
      <c r="BI28320" s="196"/>
      <c r="BJ28320" s="196"/>
    </row>
    <row r="28321" spans="59:62">
      <c r="BG28321" s="196"/>
      <c r="BH28321" s="196"/>
      <c r="BI28321" s="196"/>
      <c r="BJ28321" s="196"/>
    </row>
    <row r="28322" spans="59:62">
      <c r="BG28322" s="196"/>
      <c r="BH28322" s="196"/>
      <c r="BI28322" s="196"/>
      <c r="BJ28322" s="196"/>
    </row>
    <row r="28323" spans="59:62">
      <c r="BG28323" s="196"/>
      <c r="BH28323" s="196"/>
      <c r="BI28323" s="196"/>
      <c r="BJ28323" s="196"/>
    </row>
    <row r="28324" spans="59:62">
      <c r="BG28324" s="196"/>
      <c r="BH28324" s="196"/>
      <c r="BI28324" s="196"/>
      <c r="BJ28324" s="196"/>
    </row>
    <row r="28325" spans="59:62">
      <c r="BG28325" s="196"/>
      <c r="BH28325" s="196"/>
      <c r="BI28325" s="196"/>
      <c r="BJ28325" s="196"/>
    </row>
    <row r="28326" spans="59:62">
      <c r="BG28326" s="196"/>
      <c r="BH28326" s="196"/>
      <c r="BI28326" s="196"/>
      <c r="BJ28326" s="196"/>
    </row>
    <row r="28327" spans="59:62">
      <c r="BG28327" s="196"/>
      <c r="BH28327" s="196"/>
      <c r="BI28327" s="196"/>
      <c r="BJ28327" s="196"/>
    </row>
    <row r="28328" spans="59:62">
      <c r="BG28328" s="196"/>
      <c r="BH28328" s="196"/>
      <c r="BI28328" s="196"/>
      <c r="BJ28328" s="196"/>
    </row>
    <row r="28329" spans="59:62">
      <c r="BG28329" s="196"/>
      <c r="BH28329" s="196"/>
      <c r="BI28329" s="196"/>
      <c r="BJ28329" s="196"/>
    </row>
    <row r="28330" spans="59:62">
      <c r="BG28330" s="196"/>
      <c r="BH28330" s="196"/>
      <c r="BI28330" s="196"/>
      <c r="BJ28330" s="196"/>
    </row>
    <row r="28331" spans="59:62">
      <c r="BG28331" s="196"/>
      <c r="BH28331" s="196"/>
      <c r="BI28331" s="196"/>
      <c r="BJ28331" s="196"/>
    </row>
    <row r="28332" spans="59:62">
      <c r="BG28332" s="196"/>
      <c r="BH28332" s="196"/>
      <c r="BI28332" s="196"/>
      <c r="BJ28332" s="196"/>
    </row>
    <row r="28333" spans="59:62">
      <c r="BG28333" s="196"/>
      <c r="BH28333" s="196"/>
      <c r="BI28333" s="196"/>
      <c r="BJ28333" s="196"/>
    </row>
    <row r="28334" spans="59:62">
      <c r="BG28334" s="196"/>
      <c r="BH28334" s="196"/>
      <c r="BI28334" s="196"/>
      <c r="BJ28334" s="196"/>
    </row>
    <row r="28335" spans="59:62">
      <c r="BG28335" s="196"/>
      <c r="BH28335" s="196"/>
      <c r="BI28335" s="196"/>
      <c r="BJ28335" s="196"/>
    </row>
    <row r="28336" spans="59:62">
      <c r="BG28336" s="196"/>
      <c r="BH28336" s="196"/>
      <c r="BI28336" s="196"/>
      <c r="BJ28336" s="196"/>
    </row>
    <row r="28337" spans="59:62">
      <c r="BG28337" s="196"/>
      <c r="BH28337" s="196"/>
      <c r="BI28337" s="196"/>
      <c r="BJ28337" s="196"/>
    </row>
    <row r="28338" spans="59:62">
      <c r="BG28338" s="196"/>
      <c r="BH28338" s="196"/>
      <c r="BI28338" s="196"/>
      <c r="BJ28338" s="196"/>
    </row>
    <row r="28339" spans="59:62">
      <c r="BG28339" s="196"/>
      <c r="BH28339" s="196"/>
      <c r="BI28339" s="196"/>
      <c r="BJ28339" s="196"/>
    </row>
    <row r="28340" spans="59:62">
      <c r="BG28340" s="196"/>
      <c r="BH28340" s="196"/>
      <c r="BI28340" s="196"/>
      <c r="BJ28340" s="196"/>
    </row>
    <row r="28341" spans="59:62">
      <c r="BG28341" s="196"/>
      <c r="BH28341" s="196"/>
      <c r="BI28341" s="196"/>
      <c r="BJ28341" s="196"/>
    </row>
    <row r="28342" spans="59:62">
      <c r="BG28342" s="196"/>
      <c r="BH28342" s="196"/>
      <c r="BI28342" s="196"/>
      <c r="BJ28342" s="196"/>
    </row>
    <row r="28343" spans="59:62">
      <c r="BG28343" s="196"/>
      <c r="BH28343" s="196"/>
      <c r="BI28343" s="196"/>
      <c r="BJ28343" s="196"/>
    </row>
    <row r="28344" spans="59:62">
      <c r="BG28344" s="196"/>
      <c r="BH28344" s="196"/>
      <c r="BI28344" s="196"/>
      <c r="BJ28344" s="196"/>
    </row>
    <row r="28345" spans="59:62">
      <c r="BG28345" s="196"/>
      <c r="BH28345" s="196"/>
      <c r="BI28345" s="196"/>
      <c r="BJ28345" s="196"/>
    </row>
    <row r="28346" spans="59:62">
      <c r="BG28346" s="196"/>
      <c r="BH28346" s="196"/>
      <c r="BI28346" s="196"/>
      <c r="BJ28346" s="196"/>
    </row>
    <row r="28347" spans="59:62">
      <c r="BG28347" s="196"/>
      <c r="BH28347" s="196"/>
      <c r="BI28347" s="196"/>
      <c r="BJ28347" s="196"/>
    </row>
    <row r="28348" spans="59:62">
      <c r="BG28348" s="196"/>
      <c r="BH28348" s="196"/>
      <c r="BI28348" s="196"/>
      <c r="BJ28348" s="196"/>
    </row>
    <row r="28349" spans="59:62">
      <c r="BG28349" s="196"/>
      <c r="BH28349" s="196"/>
      <c r="BI28349" s="196"/>
      <c r="BJ28349" s="196"/>
    </row>
    <row r="28350" spans="59:62">
      <c r="BG28350" s="196"/>
      <c r="BH28350" s="196"/>
      <c r="BI28350" s="196"/>
      <c r="BJ28350" s="196"/>
    </row>
    <row r="28351" spans="59:62">
      <c r="BG28351" s="196"/>
      <c r="BH28351" s="196"/>
      <c r="BI28351" s="196"/>
      <c r="BJ28351" s="196"/>
    </row>
    <row r="28352" spans="59:62">
      <c r="BG28352" s="196"/>
      <c r="BH28352" s="196"/>
      <c r="BI28352" s="196"/>
      <c r="BJ28352" s="196"/>
    </row>
    <row r="28353" spans="59:62">
      <c r="BG28353" s="196"/>
      <c r="BH28353" s="196"/>
      <c r="BI28353" s="196"/>
      <c r="BJ28353" s="196"/>
    </row>
    <row r="28354" spans="59:62">
      <c r="BG28354" s="196"/>
      <c r="BH28354" s="196"/>
      <c r="BI28354" s="196"/>
      <c r="BJ28354" s="196"/>
    </row>
    <row r="28355" spans="59:62">
      <c r="BG28355" s="196"/>
      <c r="BH28355" s="196"/>
      <c r="BI28355" s="196"/>
      <c r="BJ28355" s="196"/>
    </row>
    <row r="28356" spans="59:62">
      <c r="BG28356" s="196"/>
      <c r="BH28356" s="196"/>
      <c r="BI28356" s="196"/>
      <c r="BJ28356" s="196"/>
    </row>
    <row r="28357" spans="59:62">
      <c r="BG28357" s="196"/>
      <c r="BH28357" s="196"/>
      <c r="BI28357" s="196"/>
      <c r="BJ28357" s="196"/>
    </row>
    <row r="28358" spans="59:62">
      <c r="BG28358" s="196"/>
      <c r="BH28358" s="196"/>
      <c r="BI28358" s="196"/>
      <c r="BJ28358" s="196"/>
    </row>
    <row r="28359" spans="59:62">
      <c r="BG28359" s="196"/>
      <c r="BH28359" s="196"/>
      <c r="BI28359" s="196"/>
      <c r="BJ28359" s="196"/>
    </row>
    <row r="28360" spans="59:62">
      <c r="BG28360" s="196"/>
      <c r="BH28360" s="196"/>
      <c r="BI28360" s="196"/>
      <c r="BJ28360" s="196"/>
    </row>
    <row r="28361" spans="59:62">
      <c r="BG28361" s="196"/>
      <c r="BH28361" s="196"/>
      <c r="BI28361" s="196"/>
      <c r="BJ28361" s="196"/>
    </row>
    <row r="28362" spans="59:62">
      <c r="BG28362" s="196"/>
      <c r="BH28362" s="196"/>
      <c r="BI28362" s="196"/>
      <c r="BJ28362" s="196"/>
    </row>
    <row r="28363" spans="59:62">
      <c r="BG28363" s="196"/>
      <c r="BH28363" s="196"/>
      <c r="BI28363" s="196"/>
      <c r="BJ28363" s="196"/>
    </row>
    <row r="28364" spans="59:62">
      <c r="BG28364" s="196"/>
      <c r="BH28364" s="196"/>
      <c r="BI28364" s="196"/>
      <c r="BJ28364" s="196"/>
    </row>
    <row r="28365" spans="59:62">
      <c r="BG28365" s="196"/>
      <c r="BH28365" s="196"/>
      <c r="BI28365" s="196"/>
      <c r="BJ28365" s="196"/>
    </row>
    <row r="28366" spans="59:62">
      <c r="BG28366" s="196"/>
      <c r="BH28366" s="196"/>
      <c r="BI28366" s="196"/>
      <c r="BJ28366" s="196"/>
    </row>
    <row r="28367" spans="59:62">
      <c r="BG28367" s="196"/>
      <c r="BH28367" s="196"/>
      <c r="BI28367" s="196"/>
      <c r="BJ28367" s="196"/>
    </row>
    <row r="28368" spans="59:62">
      <c r="BG28368" s="196"/>
      <c r="BH28368" s="196"/>
      <c r="BI28368" s="196"/>
      <c r="BJ28368" s="196"/>
    </row>
    <row r="28369" spans="59:62">
      <c r="BG28369" s="196"/>
      <c r="BH28369" s="196"/>
      <c r="BI28369" s="196"/>
      <c r="BJ28369" s="196"/>
    </row>
    <row r="28370" spans="59:62">
      <c r="BG28370" s="196"/>
      <c r="BH28370" s="196"/>
      <c r="BI28370" s="196"/>
      <c r="BJ28370" s="196"/>
    </row>
    <row r="28371" spans="59:62">
      <c r="BG28371" s="196"/>
      <c r="BH28371" s="196"/>
      <c r="BI28371" s="196"/>
      <c r="BJ28371" s="196"/>
    </row>
    <row r="28372" spans="59:62">
      <c r="BG28372" s="196"/>
      <c r="BH28372" s="196"/>
      <c r="BI28372" s="196"/>
      <c r="BJ28372" s="196"/>
    </row>
    <row r="28373" spans="59:62">
      <c r="BG28373" s="196"/>
      <c r="BH28373" s="196"/>
      <c r="BI28373" s="196"/>
      <c r="BJ28373" s="196"/>
    </row>
    <row r="28374" spans="59:62">
      <c r="BG28374" s="196"/>
      <c r="BH28374" s="196"/>
      <c r="BI28374" s="196"/>
      <c r="BJ28374" s="196"/>
    </row>
    <row r="28375" spans="59:62">
      <c r="BG28375" s="196"/>
      <c r="BH28375" s="196"/>
      <c r="BI28375" s="196"/>
      <c r="BJ28375" s="196"/>
    </row>
    <row r="28376" spans="59:62">
      <c r="BG28376" s="196"/>
      <c r="BH28376" s="196"/>
      <c r="BI28376" s="196"/>
      <c r="BJ28376" s="196"/>
    </row>
    <row r="28377" spans="59:62">
      <c r="BG28377" s="196"/>
      <c r="BH28377" s="196"/>
      <c r="BI28377" s="196"/>
      <c r="BJ28377" s="196"/>
    </row>
    <row r="28378" spans="59:62">
      <c r="BG28378" s="196"/>
      <c r="BH28378" s="196"/>
      <c r="BI28378" s="196"/>
      <c r="BJ28378" s="196"/>
    </row>
    <row r="28379" spans="59:62">
      <c r="BG28379" s="196"/>
      <c r="BH28379" s="196"/>
      <c r="BI28379" s="196"/>
      <c r="BJ28379" s="196"/>
    </row>
    <row r="28380" spans="59:62">
      <c r="BG28380" s="196"/>
      <c r="BH28380" s="196"/>
      <c r="BI28380" s="196"/>
      <c r="BJ28380" s="196"/>
    </row>
    <row r="28381" spans="59:62">
      <c r="BG28381" s="196"/>
      <c r="BH28381" s="196"/>
      <c r="BI28381" s="196"/>
      <c r="BJ28381" s="196"/>
    </row>
    <row r="28382" spans="59:62">
      <c r="BG28382" s="196"/>
      <c r="BH28382" s="196"/>
      <c r="BI28382" s="196"/>
      <c r="BJ28382" s="196"/>
    </row>
    <row r="28383" spans="59:62">
      <c r="BG28383" s="196"/>
      <c r="BH28383" s="196"/>
      <c r="BI28383" s="196"/>
      <c r="BJ28383" s="196"/>
    </row>
    <row r="28384" spans="59:62">
      <c r="BG28384" s="196"/>
      <c r="BH28384" s="196"/>
      <c r="BI28384" s="196"/>
      <c r="BJ28384" s="196"/>
    </row>
    <row r="28385" spans="59:62">
      <c r="BG28385" s="196"/>
      <c r="BH28385" s="196"/>
      <c r="BI28385" s="196"/>
      <c r="BJ28385" s="196"/>
    </row>
    <row r="28386" spans="59:62">
      <c r="BG28386" s="196"/>
      <c r="BH28386" s="196"/>
      <c r="BI28386" s="196"/>
      <c r="BJ28386" s="196"/>
    </row>
    <row r="28387" spans="59:62">
      <c r="BG28387" s="196"/>
      <c r="BH28387" s="196"/>
      <c r="BI28387" s="196"/>
      <c r="BJ28387" s="196"/>
    </row>
    <row r="28388" spans="59:62">
      <c r="BG28388" s="196"/>
      <c r="BH28388" s="196"/>
      <c r="BI28388" s="196"/>
      <c r="BJ28388" s="196"/>
    </row>
    <row r="28389" spans="59:62">
      <c r="BG28389" s="196"/>
      <c r="BH28389" s="196"/>
      <c r="BI28389" s="196"/>
      <c r="BJ28389" s="196"/>
    </row>
    <row r="28390" spans="59:62">
      <c r="BG28390" s="196"/>
      <c r="BH28390" s="196"/>
      <c r="BI28390" s="196"/>
      <c r="BJ28390" s="196"/>
    </row>
    <row r="28391" spans="59:62">
      <c r="BG28391" s="196"/>
      <c r="BH28391" s="196"/>
      <c r="BI28391" s="196"/>
      <c r="BJ28391" s="196"/>
    </row>
    <row r="28392" spans="59:62">
      <c r="BG28392" s="196"/>
      <c r="BH28392" s="196"/>
      <c r="BI28392" s="196"/>
      <c r="BJ28392" s="196"/>
    </row>
    <row r="28393" spans="59:62">
      <c r="BG28393" s="196"/>
      <c r="BH28393" s="196"/>
      <c r="BI28393" s="196"/>
      <c r="BJ28393" s="196"/>
    </row>
    <row r="28394" spans="59:62">
      <c r="BG28394" s="196"/>
      <c r="BH28394" s="196"/>
      <c r="BI28394" s="196"/>
      <c r="BJ28394" s="196"/>
    </row>
    <row r="28395" spans="59:62">
      <c r="BG28395" s="196"/>
      <c r="BH28395" s="196"/>
      <c r="BI28395" s="196"/>
      <c r="BJ28395" s="196"/>
    </row>
    <row r="28396" spans="59:62">
      <c r="BG28396" s="196"/>
      <c r="BH28396" s="196"/>
      <c r="BI28396" s="196"/>
      <c r="BJ28396" s="196"/>
    </row>
    <row r="28397" spans="59:62">
      <c r="BG28397" s="196"/>
      <c r="BH28397" s="196"/>
      <c r="BI28397" s="196"/>
      <c r="BJ28397" s="196"/>
    </row>
    <row r="28398" spans="59:62">
      <c r="BG28398" s="196"/>
      <c r="BH28398" s="196"/>
      <c r="BI28398" s="196"/>
      <c r="BJ28398" s="196"/>
    </row>
    <row r="28399" spans="59:62">
      <c r="BG28399" s="196"/>
      <c r="BH28399" s="196"/>
      <c r="BI28399" s="196"/>
      <c r="BJ28399" s="196"/>
    </row>
    <row r="28400" spans="59:62">
      <c r="BG28400" s="196"/>
      <c r="BH28400" s="196"/>
      <c r="BI28400" s="196"/>
      <c r="BJ28400" s="196"/>
    </row>
    <row r="28401" spans="59:62">
      <c r="BG28401" s="196"/>
      <c r="BH28401" s="196"/>
      <c r="BI28401" s="196"/>
      <c r="BJ28401" s="196"/>
    </row>
    <row r="28402" spans="59:62">
      <c r="BG28402" s="196"/>
      <c r="BH28402" s="196"/>
      <c r="BI28402" s="196"/>
      <c r="BJ28402" s="196"/>
    </row>
    <row r="28403" spans="59:62">
      <c r="BG28403" s="196"/>
      <c r="BH28403" s="196"/>
      <c r="BI28403" s="196"/>
      <c r="BJ28403" s="196"/>
    </row>
    <row r="28404" spans="59:62">
      <c r="BG28404" s="196"/>
      <c r="BH28404" s="196"/>
      <c r="BI28404" s="196"/>
      <c r="BJ28404" s="196"/>
    </row>
    <row r="28405" spans="59:62">
      <c r="BG28405" s="196"/>
      <c r="BH28405" s="196"/>
      <c r="BI28405" s="196"/>
      <c r="BJ28405" s="196"/>
    </row>
    <row r="28406" spans="59:62">
      <c r="BG28406" s="196"/>
      <c r="BH28406" s="196"/>
      <c r="BI28406" s="196"/>
      <c r="BJ28406" s="196"/>
    </row>
    <row r="28407" spans="59:62">
      <c r="BG28407" s="196"/>
      <c r="BH28407" s="196"/>
      <c r="BI28407" s="196"/>
      <c r="BJ28407" s="196"/>
    </row>
    <row r="28408" spans="59:62">
      <c r="BG28408" s="196"/>
      <c r="BH28408" s="196"/>
      <c r="BI28408" s="196"/>
      <c r="BJ28408" s="196"/>
    </row>
    <row r="28409" spans="59:62">
      <c r="BG28409" s="196"/>
      <c r="BH28409" s="196"/>
      <c r="BI28409" s="196"/>
      <c r="BJ28409" s="196"/>
    </row>
    <row r="28410" spans="59:62">
      <c r="BG28410" s="196"/>
      <c r="BH28410" s="196"/>
      <c r="BI28410" s="196"/>
      <c r="BJ28410" s="196"/>
    </row>
    <row r="28411" spans="59:62">
      <c r="BG28411" s="196"/>
      <c r="BH28411" s="196"/>
      <c r="BI28411" s="196"/>
      <c r="BJ28411" s="196"/>
    </row>
    <row r="28412" spans="59:62">
      <c r="BG28412" s="196"/>
      <c r="BH28412" s="196"/>
      <c r="BI28412" s="196"/>
      <c r="BJ28412" s="196"/>
    </row>
    <row r="28413" spans="59:62">
      <c r="BG28413" s="196"/>
      <c r="BH28413" s="196"/>
      <c r="BI28413" s="196"/>
      <c r="BJ28413" s="196"/>
    </row>
    <row r="28414" spans="59:62">
      <c r="BG28414" s="196"/>
      <c r="BH28414" s="196"/>
      <c r="BI28414" s="196"/>
      <c r="BJ28414" s="196"/>
    </row>
    <row r="28415" spans="59:62">
      <c r="BG28415" s="196"/>
      <c r="BH28415" s="196"/>
      <c r="BI28415" s="196"/>
      <c r="BJ28415" s="196"/>
    </row>
    <row r="28416" spans="59:62">
      <c r="BG28416" s="196"/>
      <c r="BH28416" s="196"/>
      <c r="BI28416" s="196"/>
      <c r="BJ28416" s="196"/>
    </row>
    <row r="28417" spans="59:62">
      <c r="BG28417" s="196"/>
      <c r="BH28417" s="196"/>
      <c r="BI28417" s="196"/>
      <c r="BJ28417" s="196"/>
    </row>
    <row r="28418" spans="59:62">
      <c r="BG28418" s="196"/>
      <c r="BH28418" s="196"/>
      <c r="BI28418" s="196"/>
      <c r="BJ28418" s="196"/>
    </row>
    <row r="28419" spans="59:62">
      <c r="BG28419" s="196"/>
      <c r="BH28419" s="196"/>
      <c r="BI28419" s="196"/>
      <c r="BJ28419" s="196"/>
    </row>
    <row r="28420" spans="59:62">
      <c r="BG28420" s="196"/>
      <c r="BH28420" s="196"/>
      <c r="BI28420" s="196"/>
      <c r="BJ28420" s="196"/>
    </row>
    <row r="28421" spans="59:62">
      <c r="BG28421" s="196"/>
      <c r="BH28421" s="196"/>
      <c r="BI28421" s="196"/>
      <c r="BJ28421" s="196"/>
    </row>
    <row r="28422" spans="59:62">
      <c r="BG28422" s="196"/>
      <c r="BH28422" s="196"/>
      <c r="BI28422" s="196"/>
      <c r="BJ28422" s="196"/>
    </row>
    <row r="28423" spans="59:62">
      <c r="BG28423" s="196"/>
      <c r="BH28423" s="196"/>
      <c r="BI28423" s="196"/>
      <c r="BJ28423" s="196"/>
    </row>
    <row r="28424" spans="59:62">
      <c r="BG28424" s="196"/>
      <c r="BH28424" s="196"/>
      <c r="BI28424" s="196"/>
      <c r="BJ28424" s="196"/>
    </row>
    <row r="28425" spans="59:62">
      <c r="BG28425" s="196"/>
      <c r="BH28425" s="196"/>
      <c r="BI28425" s="196"/>
      <c r="BJ28425" s="196"/>
    </row>
    <row r="28426" spans="59:62">
      <c r="BG28426" s="196"/>
      <c r="BH28426" s="196"/>
      <c r="BI28426" s="196"/>
      <c r="BJ28426" s="196"/>
    </row>
    <row r="28427" spans="59:62">
      <c r="BG28427" s="196"/>
      <c r="BH28427" s="196"/>
      <c r="BI28427" s="196"/>
      <c r="BJ28427" s="196"/>
    </row>
    <row r="28428" spans="59:62">
      <c r="BG28428" s="196"/>
      <c r="BH28428" s="196"/>
      <c r="BI28428" s="196"/>
      <c r="BJ28428" s="196"/>
    </row>
    <row r="28429" spans="59:62">
      <c r="BG28429" s="196"/>
      <c r="BH28429" s="196"/>
      <c r="BI28429" s="196"/>
      <c r="BJ28429" s="196"/>
    </row>
    <row r="28430" spans="59:62">
      <c r="BG28430" s="196"/>
      <c r="BH28430" s="196"/>
      <c r="BI28430" s="196"/>
      <c r="BJ28430" s="196"/>
    </row>
    <row r="28431" spans="59:62">
      <c r="BG28431" s="196"/>
      <c r="BH28431" s="196"/>
      <c r="BI28431" s="196"/>
      <c r="BJ28431" s="196"/>
    </row>
    <row r="28432" spans="59:62">
      <c r="BG28432" s="196"/>
      <c r="BH28432" s="196"/>
      <c r="BI28432" s="196"/>
      <c r="BJ28432" s="196"/>
    </row>
    <row r="28433" spans="59:62">
      <c r="BG28433" s="196"/>
      <c r="BH28433" s="196"/>
      <c r="BI28433" s="196"/>
      <c r="BJ28433" s="196"/>
    </row>
    <row r="28434" spans="59:62">
      <c r="BG28434" s="196"/>
      <c r="BH28434" s="196"/>
      <c r="BI28434" s="196"/>
      <c r="BJ28434" s="196"/>
    </row>
    <row r="28435" spans="59:62">
      <c r="BG28435" s="196"/>
      <c r="BH28435" s="196"/>
      <c r="BI28435" s="196"/>
      <c r="BJ28435" s="196"/>
    </row>
    <row r="28436" spans="59:62">
      <c r="BG28436" s="196"/>
      <c r="BH28436" s="196"/>
      <c r="BI28436" s="196"/>
      <c r="BJ28436" s="196"/>
    </row>
    <row r="28437" spans="59:62">
      <c r="BG28437" s="196"/>
      <c r="BH28437" s="196"/>
      <c r="BI28437" s="196"/>
      <c r="BJ28437" s="196"/>
    </row>
    <row r="28438" spans="59:62">
      <c r="BG28438" s="196"/>
      <c r="BH28438" s="196"/>
      <c r="BI28438" s="196"/>
      <c r="BJ28438" s="196"/>
    </row>
    <row r="28439" spans="59:62">
      <c r="BG28439" s="196"/>
      <c r="BH28439" s="196"/>
      <c r="BI28439" s="196"/>
      <c r="BJ28439" s="196"/>
    </row>
    <row r="28440" spans="59:62">
      <c r="BG28440" s="196"/>
      <c r="BH28440" s="196"/>
      <c r="BI28440" s="196"/>
      <c r="BJ28440" s="196"/>
    </row>
    <row r="28441" spans="59:62">
      <c r="BG28441" s="196"/>
      <c r="BH28441" s="196"/>
      <c r="BI28441" s="196"/>
      <c r="BJ28441" s="196"/>
    </row>
    <row r="28442" spans="59:62">
      <c r="BG28442" s="196"/>
      <c r="BH28442" s="196"/>
      <c r="BI28442" s="196"/>
      <c r="BJ28442" s="196"/>
    </row>
    <row r="28443" spans="59:62">
      <c r="BG28443" s="196"/>
      <c r="BH28443" s="196"/>
      <c r="BI28443" s="196"/>
      <c r="BJ28443" s="196"/>
    </row>
    <row r="28444" spans="59:62">
      <c r="BG28444" s="196"/>
      <c r="BH28444" s="196"/>
      <c r="BI28444" s="196"/>
      <c r="BJ28444" s="196"/>
    </row>
    <row r="28445" spans="59:62">
      <c r="BG28445" s="196"/>
      <c r="BH28445" s="196"/>
      <c r="BI28445" s="196"/>
      <c r="BJ28445" s="196"/>
    </row>
    <row r="28446" spans="59:62">
      <c r="BG28446" s="196"/>
      <c r="BH28446" s="196"/>
      <c r="BI28446" s="196"/>
      <c r="BJ28446" s="196"/>
    </row>
    <row r="28447" spans="59:62">
      <c r="BG28447" s="196"/>
      <c r="BH28447" s="196"/>
      <c r="BI28447" s="196"/>
      <c r="BJ28447" s="196"/>
    </row>
    <row r="28448" spans="59:62">
      <c r="BG28448" s="196"/>
      <c r="BH28448" s="196"/>
      <c r="BI28448" s="196"/>
      <c r="BJ28448" s="196"/>
    </row>
    <row r="28449" spans="59:62">
      <c r="BG28449" s="196"/>
      <c r="BH28449" s="196"/>
      <c r="BI28449" s="196"/>
      <c r="BJ28449" s="196"/>
    </row>
    <row r="28450" spans="59:62">
      <c r="BG28450" s="196"/>
      <c r="BH28450" s="196"/>
      <c r="BI28450" s="196"/>
      <c r="BJ28450" s="196"/>
    </row>
    <row r="28451" spans="59:62">
      <c r="BG28451" s="196"/>
      <c r="BH28451" s="196"/>
      <c r="BI28451" s="196"/>
      <c r="BJ28451" s="196"/>
    </row>
    <row r="28452" spans="59:62">
      <c r="BG28452" s="196"/>
      <c r="BH28452" s="196"/>
      <c r="BI28452" s="196"/>
      <c r="BJ28452" s="196"/>
    </row>
    <row r="28453" spans="59:62">
      <c r="BG28453" s="196"/>
      <c r="BH28453" s="196"/>
      <c r="BI28453" s="196"/>
      <c r="BJ28453" s="196"/>
    </row>
    <row r="28454" spans="59:62">
      <c r="BG28454" s="196"/>
      <c r="BH28454" s="196"/>
      <c r="BI28454" s="196"/>
      <c r="BJ28454" s="196"/>
    </row>
    <row r="28455" spans="59:62">
      <c r="BG28455" s="196"/>
      <c r="BH28455" s="196"/>
      <c r="BI28455" s="196"/>
      <c r="BJ28455" s="196"/>
    </row>
    <row r="28456" spans="59:62">
      <c r="BG28456" s="196"/>
      <c r="BH28456" s="196"/>
      <c r="BI28456" s="196"/>
      <c r="BJ28456" s="196"/>
    </row>
    <row r="28457" spans="59:62">
      <c r="BG28457" s="196"/>
      <c r="BH28457" s="196"/>
      <c r="BI28457" s="196"/>
      <c r="BJ28457" s="196"/>
    </row>
    <row r="28458" spans="59:62">
      <c r="BG28458" s="196"/>
      <c r="BH28458" s="196"/>
      <c r="BI28458" s="196"/>
      <c r="BJ28458" s="196"/>
    </row>
    <row r="28459" spans="59:62">
      <c r="BG28459" s="196"/>
      <c r="BH28459" s="196"/>
      <c r="BI28459" s="196"/>
      <c r="BJ28459" s="196"/>
    </row>
    <row r="28460" spans="59:62">
      <c r="BG28460" s="196"/>
      <c r="BH28460" s="196"/>
      <c r="BI28460" s="196"/>
      <c r="BJ28460" s="196"/>
    </row>
    <row r="28461" spans="59:62">
      <c r="BG28461" s="196"/>
      <c r="BH28461" s="196"/>
      <c r="BI28461" s="196"/>
      <c r="BJ28461" s="196"/>
    </row>
    <row r="28462" spans="59:62">
      <c r="BG28462" s="196"/>
      <c r="BH28462" s="196"/>
      <c r="BI28462" s="196"/>
      <c r="BJ28462" s="196"/>
    </row>
    <row r="28463" spans="59:62">
      <c r="BG28463" s="196"/>
      <c r="BH28463" s="196"/>
      <c r="BI28463" s="196"/>
      <c r="BJ28463" s="196"/>
    </row>
    <row r="28464" spans="59:62">
      <c r="BG28464" s="196"/>
      <c r="BH28464" s="196"/>
      <c r="BI28464" s="196"/>
      <c r="BJ28464" s="196"/>
    </row>
    <row r="28465" spans="59:62">
      <c r="BG28465" s="196"/>
      <c r="BH28465" s="196"/>
      <c r="BI28465" s="196"/>
      <c r="BJ28465" s="196"/>
    </row>
    <row r="28466" spans="59:62">
      <c r="BG28466" s="196"/>
      <c r="BH28466" s="196"/>
      <c r="BI28466" s="196"/>
      <c r="BJ28466" s="196"/>
    </row>
    <row r="28467" spans="59:62">
      <c r="BG28467" s="196"/>
      <c r="BH28467" s="196"/>
      <c r="BI28467" s="196"/>
      <c r="BJ28467" s="196"/>
    </row>
    <row r="28468" spans="59:62">
      <c r="BG28468" s="196"/>
      <c r="BH28468" s="196"/>
      <c r="BI28468" s="196"/>
      <c r="BJ28468" s="196"/>
    </row>
    <row r="28469" spans="59:62">
      <c r="BG28469" s="196"/>
      <c r="BH28469" s="196"/>
      <c r="BI28469" s="196"/>
      <c r="BJ28469" s="196"/>
    </row>
    <row r="28470" spans="59:62">
      <c r="BG28470" s="196"/>
      <c r="BH28470" s="196"/>
      <c r="BI28470" s="196"/>
      <c r="BJ28470" s="196"/>
    </row>
    <row r="28471" spans="59:62">
      <c r="BG28471" s="196"/>
      <c r="BH28471" s="196"/>
      <c r="BI28471" s="196"/>
      <c r="BJ28471" s="196"/>
    </row>
    <row r="28472" spans="59:62">
      <c r="BG28472" s="196"/>
      <c r="BH28472" s="196"/>
      <c r="BI28472" s="196"/>
      <c r="BJ28472" s="196"/>
    </row>
    <row r="28473" spans="59:62">
      <c r="BG28473" s="196"/>
      <c r="BH28473" s="196"/>
      <c r="BI28473" s="196"/>
      <c r="BJ28473" s="196"/>
    </row>
    <row r="28474" spans="59:62">
      <c r="BG28474" s="196"/>
      <c r="BH28474" s="196"/>
      <c r="BI28474" s="196"/>
      <c r="BJ28474" s="196"/>
    </row>
    <row r="28475" spans="59:62">
      <c r="BG28475" s="196"/>
      <c r="BH28475" s="196"/>
      <c r="BI28475" s="196"/>
      <c r="BJ28475" s="196"/>
    </row>
    <row r="28476" spans="59:62">
      <c r="BG28476" s="196"/>
      <c r="BH28476" s="196"/>
      <c r="BI28476" s="196"/>
      <c r="BJ28476" s="196"/>
    </row>
    <row r="28477" spans="59:62">
      <c r="BG28477" s="196"/>
      <c r="BH28477" s="196"/>
      <c r="BI28477" s="196"/>
      <c r="BJ28477" s="196"/>
    </row>
    <row r="28478" spans="59:62">
      <c r="BG28478" s="196"/>
      <c r="BH28478" s="196"/>
      <c r="BI28478" s="196"/>
      <c r="BJ28478" s="196"/>
    </row>
    <row r="28479" spans="59:62">
      <c r="BG28479" s="196"/>
      <c r="BH28479" s="196"/>
      <c r="BI28479" s="196"/>
      <c r="BJ28479" s="196"/>
    </row>
    <row r="28480" spans="59:62">
      <c r="BG28480" s="196"/>
      <c r="BH28480" s="196"/>
      <c r="BI28480" s="196"/>
      <c r="BJ28480" s="196"/>
    </row>
    <row r="28481" spans="59:62">
      <c r="BG28481" s="196"/>
      <c r="BH28481" s="196"/>
      <c r="BI28481" s="196"/>
      <c r="BJ28481" s="196"/>
    </row>
    <row r="28482" spans="59:62">
      <c r="BG28482" s="196"/>
      <c r="BH28482" s="196"/>
      <c r="BI28482" s="196"/>
      <c r="BJ28482" s="196"/>
    </row>
    <row r="28483" spans="59:62">
      <c r="BG28483" s="196"/>
      <c r="BH28483" s="196"/>
      <c r="BI28483" s="196"/>
      <c r="BJ28483" s="196"/>
    </row>
    <row r="28484" spans="59:62">
      <c r="BG28484" s="196"/>
      <c r="BH28484" s="196"/>
      <c r="BI28484" s="196"/>
      <c r="BJ28484" s="196"/>
    </row>
    <row r="28485" spans="59:62">
      <c r="BG28485" s="196"/>
      <c r="BH28485" s="196"/>
      <c r="BI28485" s="196"/>
      <c r="BJ28485" s="196"/>
    </row>
    <row r="28486" spans="59:62">
      <c r="BG28486" s="196"/>
      <c r="BH28486" s="196"/>
      <c r="BI28486" s="196"/>
      <c r="BJ28486" s="196"/>
    </row>
    <row r="28487" spans="59:62">
      <c r="BG28487" s="196"/>
      <c r="BH28487" s="196"/>
      <c r="BI28487" s="196"/>
      <c r="BJ28487" s="196"/>
    </row>
    <row r="28488" spans="59:62">
      <c r="BG28488" s="196"/>
      <c r="BH28488" s="196"/>
      <c r="BI28488" s="196"/>
      <c r="BJ28488" s="196"/>
    </row>
    <row r="28489" spans="59:62">
      <c r="BG28489" s="196"/>
      <c r="BH28489" s="196"/>
      <c r="BI28489" s="196"/>
      <c r="BJ28489" s="196"/>
    </row>
    <row r="28490" spans="59:62">
      <c r="BG28490" s="196"/>
      <c r="BH28490" s="196"/>
      <c r="BI28490" s="196"/>
      <c r="BJ28490" s="196"/>
    </row>
    <row r="28491" spans="59:62">
      <c r="BG28491" s="196"/>
      <c r="BH28491" s="196"/>
      <c r="BI28491" s="196"/>
      <c r="BJ28491" s="196"/>
    </row>
    <row r="28492" spans="59:62">
      <c r="BG28492" s="196"/>
      <c r="BH28492" s="196"/>
      <c r="BI28492" s="196"/>
      <c r="BJ28492" s="196"/>
    </row>
    <row r="28493" spans="59:62">
      <c r="BG28493" s="196"/>
      <c r="BH28493" s="196"/>
      <c r="BI28493" s="196"/>
      <c r="BJ28493" s="196"/>
    </row>
    <row r="28494" spans="59:62">
      <c r="BG28494" s="196"/>
      <c r="BH28494" s="196"/>
      <c r="BI28494" s="196"/>
      <c r="BJ28494" s="196"/>
    </row>
    <row r="28495" spans="59:62">
      <c r="BG28495" s="196"/>
      <c r="BH28495" s="196"/>
      <c r="BI28495" s="196"/>
      <c r="BJ28495" s="196"/>
    </row>
    <row r="28496" spans="59:62">
      <c r="BG28496" s="196"/>
      <c r="BH28496" s="196"/>
      <c r="BI28496" s="196"/>
      <c r="BJ28496" s="196"/>
    </row>
    <row r="28497" spans="59:62">
      <c r="BG28497" s="196"/>
      <c r="BH28497" s="196"/>
      <c r="BI28497" s="196"/>
      <c r="BJ28497" s="196"/>
    </row>
    <row r="28498" spans="59:62">
      <c r="BG28498" s="196"/>
      <c r="BH28498" s="196"/>
      <c r="BI28498" s="196"/>
      <c r="BJ28498" s="196"/>
    </row>
    <row r="28499" spans="59:62">
      <c r="BG28499" s="196"/>
      <c r="BH28499" s="196"/>
      <c r="BI28499" s="196"/>
      <c r="BJ28499" s="196"/>
    </row>
    <row r="28500" spans="59:62">
      <c r="BG28500" s="196"/>
      <c r="BH28500" s="196"/>
      <c r="BI28500" s="196"/>
      <c r="BJ28500" s="196"/>
    </row>
    <row r="28501" spans="59:62">
      <c r="BG28501" s="196"/>
      <c r="BH28501" s="196"/>
      <c r="BI28501" s="196"/>
      <c r="BJ28501" s="196"/>
    </row>
    <row r="28502" spans="59:62">
      <c r="BG28502" s="196"/>
      <c r="BH28502" s="196"/>
      <c r="BI28502" s="196"/>
      <c r="BJ28502" s="196"/>
    </row>
    <row r="28503" spans="59:62">
      <c r="BG28503" s="196"/>
      <c r="BH28503" s="196"/>
      <c r="BI28503" s="196"/>
      <c r="BJ28503" s="196"/>
    </row>
    <row r="28504" spans="59:62">
      <c r="BG28504" s="196"/>
      <c r="BH28504" s="196"/>
      <c r="BI28504" s="196"/>
      <c r="BJ28504" s="196"/>
    </row>
    <row r="28505" spans="59:62">
      <c r="BG28505" s="196"/>
      <c r="BH28505" s="196"/>
      <c r="BI28505" s="196"/>
      <c r="BJ28505" s="196"/>
    </row>
    <row r="28506" spans="59:62">
      <c r="BG28506" s="196"/>
      <c r="BH28506" s="196"/>
      <c r="BI28506" s="196"/>
      <c r="BJ28506" s="196"/>
    </row>
    <row r="28507" spans="59:62">
      <c r="BG28507" s="196"/>
      <c r="BH28507" s="196"/>
      <c r="BI28507" s="196"/>
      <c r="BJ28507" s="196"/>
    </row>
    <row r="28508" spans="59:62">
      <c r="BG28508" s="196"/>
      <c r="BH28508" s="196"/>
      <c r="BI28508" s="196"/>
      <c r="BJ28508" s="196"/>
    </row>
    <row r="28509" spans="59:62">
      <c r="BG28509" s="196"/>
      <c r="BH28509" s="196"/>
      <c r="BI28509" s="196"/>
      <c r="BJ28509" s="196"/>
    </row>
    <row r="28510" spans="59:62">
      <c r="BG28510" s="196"/>
      <c r="BH28510" s="196"/>
      <c r="BI28510" s="196"/>
      <c r="BJ28510" s="196"/>
    </row>
    <row r="28511" spans="59:62">
      <c r="BG28511" s="196"/>
      <c r="BH28511" s="196"/>
      <c r="BI28511" s="196"/>
      <c r="BJ28511" s="196"/>
    </row>
    <row r="28512" spans="59:62">
      <c r="BG28512" s="196"/>
      <c r="BH28512" s="196"/>
      <c r="BI28512" s="196"/>
      <c r="BJ28512" s="196"/>
    </row>
    <row r="28513" spans="59:62">
      <c r="BG28513" s="196"/>
      <c r="BH28513" s="196"/>
      <c r="BI28513" s="196"/>
      <c r="BJ28513" s="196"/>
    </row>
    <row r="28514" spans="59:62">
      <c r="BG28514" s="196"/>
      <c r="BH28514" s="196"/>
      <c r="BI28514" s="196"/>
      <c r="BJ28514" s="196"/>
    </row>
    <row r="28515" spans="59:62">
      <c r="BG28515" s="196"/>
      <c r="BH28515" s="196"/>
      <c r="BI28515" s="196"/>
      <c r="BJ28515" s="196"/>
    </row>
    <row r="28516" spans="59:62">
      <c r="BG28516" s="196"/>
      <c r="BH28516" s="196"/>
      <c r="BI28516" s="196"/>
      <c r="BJ28516" s="196"/>
    </row>
    <row r="28517" spans="59:62">
      <c r="BG28517" s="196"/>
      <c r="BH28517" s="196"/>
      <c r="BI28517" s="196"/>
      <c r="BJ28517" s="196"/>
    </row>
    <row r="28518" spans="59:62">
      <c r="BG28518" s="196"/>
      <c r="BH28518" s="196"/>
      <c r="BI28518" s="196"/>
      <c r="BJ28518" s="196"/>
    </row>
    <row r="28519" spans="59:62">
      <c r="BG28519" s="196"/>
      <c r="BH28519" s="196"/>
      <c r="BI28519" s="196"/>
      <c r="BJ28519" s="196"/>
    </row>
    <row r="28520" spans="59:62">
      <c r="BG28520" s="196"/>
      <c r="BH28520" s="196"/>
      <c r="BI28520" s="196"/>
      <c r="BJ28520" s="196"/>
    </row>
    <row r="28521" spans="59:62">
      <c r="BG28521" s="196"/>
      <c r="BH28521" s="196"/>
      <c r="BI28521" s="196"/>
      <c r="BJ28521" s="196"/>
    </row>
    <row r="28522" spans="59:62">
      <c r="BG28522" s="196"/>
      <c r="BH28522" s="196"/>
      <c r="BI28522" s="196"/>
      <c r="BJ28522" s="196"/>
    </row>
    <row r="28523" spans="59:62">
      <c r="BG28523" s="196"/>
      <c r="BH28523" s="196"/>
      <c r="BI28523" s="196"/>
      <c r="BJ28523" s="196"/>
    </row>
    <row r="28524" spans="59:62">
      <c r="BG28524" s="196"/>
      <c r="BH28524" s="196"/>
      <c r="BI28524" s="196"/>
      <c r="BJ28524" s="196"/>
    </row>
    <row r="28525" spans="59:62">
      <c r="BG28525" s="196"/>
      <c r="BH28525" s="196"/>
      <c r="BI28525" s="196"/>
      <c r="BJ28525" s="196"/>
    </row>
    <row r="28526" spans="59:62">
      <c r="BG28526" s="196"/>
      <c r="BH28526" s="196"/>
      <c r="BI28526" s="196"/>
      <c r="BJ28526" s="196"/>
    </row>
    <row r="28527" spans="59:62">
      <c r="BG28527" s="196"/>
      <c r="BH28527" s="196"/>
      <c r="BI28527" s="196"/>
      <c r="BJ28527" s="196"/>
    </row>
    <row r="28528" spans="59:62">
      <c r="BG28528" s="196"/>
      <c r="BH28528" s="196"/>
      <c r="BI28528" s="196"/>
      <c r="BJ28528" s="196"/>
    </row>
    <row r="28529" spans="59:62">
      <c r="BG28529" s="196"/>
      <c r="BH28529" s="196"/>
      <c r="BI28529" s="196"/>
      <c r="BJ28529" s="196"/>
    </row>
    <row r="28530" spans="59:62">
      <c r="BG28530" s="196"/>
      <c r="BH28530" s="196"/>
      <c r="BI28530" s="196"/>
      <c r="BJ28530" s="196"/>
    </row>
    <row r="28531" spans="59:62">
      <c r="BG28531" s="196"/>
      <c r="BH28531" s="196"/>
      <c r="BI28531" s="196"/>
      <c r="BJ28531" s="196"/>
    </row>
    <row r="28532" spans="59:62">
      <c r="BG28532" s="196"/>
      <c r="BH28532" s="196"/>
      <c r="BI28532" s="196"/>
      <c r="BJ28532" s="196"/>
    </row>
    <row r="28533" spans="59:62">
      <c r="BG28533" s="196"/>
      <c r="BH28533" s="196"/>
      <c r="BI28533" s="196"/>
      <c r="BJ28533" s="196"/>
    </row>
    <row r="28534" spans="59:62">
      <c r="BG28534" s="196"/>
      <c r="BH28534" s="196"/>
      <c r="BI28534" s="196"/>
      <c r="BJ28534" s="196"/>
    </row>
    <row r="28535" spans="59:62">
      <c r="BG28535" s="196"/>
      <c r="BH28535" s="196"/>
      <c r="BI28535" s="196"/>
      <c r="BJ28535" s="196"/>
    </row>
    <row r="28536" spans="59:62">
      <c r="BG28536" s="196"/>
      <c r="BH28536" s="196"/>
      <c r="BI28536" s="196"/>
      <c r="BJ28536" s="196"/>
    </row>
    <row r="28537" spans="59:62">
      <c r="BG28537" s="196"/>
      <c r="BH28537" s="196"/>
      <c r="BI28537" s="196"/>
      <c r="BJ28537" s="196"/>
    </row>
    <row r="28538" spans="59:62">
      <c r="BG28538" s="196"/>
      <c r="BH28538" s="196"/>
      <c r="BI28538" s="196"/>
      <c r="BJ28538" s="196"/>
    </row>
    <row r="28539" spans="59:62">
      <c r="BG28539" s="196"/>
      <c r="BH28539" s="196"/>
      <c r="BI28539" s="196"/>
      <c r="BJ28539" s="196"/>
    </row>
    <row r="28540" spans="59:62">
      <c r="BG28540" s="196"/>
      <c r="BH28540" s="196"/>
      <c r="BI28540" s="196"/>
      <c r="BJ28540" s="196"/>
    </row>
    <row r="28541" spans="59:62">
      <c r="BG28541" s="196"/>
      <c r="BH28541" s="196"/>
      <c r="BI28541" s="196"/>
      <c r="BJ28541" s="196"/>
    </row>
    <row r="28542" spans="59:62">
      <c r="BG28542" s="196"/>
      <c r="BH28542" s="196"/>
      <c r="BI28542" s="196"/>
      <c r="BJ28542" s="196"/>
    </row>
    <row r="28543" spans="59:62">
      <c r="BG28543" s="196"/>
      <c r="BH28543" s="196"/>
      <c r="BI28543" s="196"/>
      <c r="BJ28543" s="196"/>
    </row>
    <row r="28544" spans="59:62">
      <c r="BG28544" s="196"/>
      <c r="BH28544" s="196"/>
      <c r="BI28544" s="196"/>
      <c r="BJ28544" s="196"/>
    </row>
    <row r="28545" spans="59:62">
      <c r="BG28545" s="196"/>
      <c r="BH28545" s="196"/>
      <c r="BI28545" s="196"/>
      <c r="BJ28545" s="196"/>
    </row>
    <row r="28546" spans="59:62">
      <c r="BG28546" s="196"/>
      <c r="BH28546" s="196"/>
      <c r="BI28546" s="196"/>
      <c r="BJ28546" s="196"/>
    </row>
    <row r="28547" spans="59:62">
      <c r="BG28547" s="196"/>
      <c r="BH28547" s="196"/>
      <c r="BI28547" s="196"/>
      <c r="BJ28547" s="196"/>
    </row>
    <row r="28548" spans="59:62">
      <c r="BG28548" s="196"/>
      <c r="BH28548" s="196"/>
      <c r="BI28548" s="196"/>
      <c r="BJ28548" s="196"/>
    </row>
    <row r="28549" spans="59:62">
      <c r="BG28549" s="196"/>
      <c r="BH28549" s="196"/>
      <c r="BI28549" s="196"/>
      <c r="BJ28549" s="196"/>
    </row>
    <row r="28550" spans="59:62">
      <c r="BG28550" s="196"/>
      <c r="BH28550" s="196"/>
      <c r="BI28550" s="196"/>
      <c r="BJ28550" s="196"/>
    </row>
    <row r="28551" spans="59:62">
      <c r="BG28551" s="196"/>
      <c r="BH28551" s="196"/>
      <c r="BI28551" s="196"/>
      <c r="BJ28551" s="196"/>
    </row>
    <row r="28552" spans="59:62">
      <c r="BG28552" s="196"/>
      <c r="BH28552" s="196"/>
      <c r="BI28552" s="196"/>
      <c r="BJ28552" s="196"/>
    </row>
    <row r="28553" spans="59:62">
      <c r="BG28553" s="196"/>
      <c r="BH28553" s="196"/>
      <c r="BI28553" s="196"/>
      <c r="BJ28553" s="196"/>
    </row>
    <row r="28554" spans="59:62">
      <c r="BG28554" s="196"/>
      <c r="BH28554" s="196"/>
      <c r="BI28554" s="196"/>
      <c r="BJ28554" s="196"/>
    </row>
    <row r="28555" spans="59:62">
      <c r="BG28555" s="196"/>
      <c r="BH28555" s="196"/>
      <c r="BI28555" s="196"/>
      <c r="BJ28555" s="196"/>
    </row>
    <row r="28556" spans="59:62">
      <c r="BG28556" s="196"/>
      <c r="BH28556" s="196"/>
      <c r="BI28556" s="196"/>
      <c r="BJ28556" s="196"/>
    </row>
    <row r="28557" spans="59:62">
      <c r="BG28557" s="196"/>
      <c r="BH28557" s="196"/>
      <c r="BI28557" s="196"/>
      <c r="BJ28557" s="196"/>
    </row>
    <row r="28558" spans="59:62">
      <c r="BG28558" s="196"/>
      <c r="BH28558" s="196"/>
      <c r="BI28558" s="196"/>
      <c r="BJ28558" s="196"/>
    </row>
    <row r="28559" spans="59:62">
      <c r="BG28559" s="196"/>
      <c r="BH28559" s="196"/>
      <c r="BI28559" s="196"/>
      <c r="BJ28559" s="196"/>
    </row>
    <row r="28560" spans="59:62">
      <c r="BG28560" s="196"/>
      <c r="BH28560" s="196"/>
      <c r="BI28560" s="196"/>
      <c r="BJ28560" s="196"/>
    </row>
    <row r="28561" spans="59:62">
      <c r="BG28561" s="196"/>
      <c r="BH28561" s="196"/>
      <c r="BI28561" s="196"/>
      <c r="BJ28561" s="196"/>
    </row>
    <row r="28562" spans="59:62">
      <c r="BG28562" s="196"/>
      <c r="BH28562" s="196"/>
      <c r="BI28562" s="196"/>
      <c r="BJ28562" s="196"/>
    </row>
    <row r="28563" spans="59:62">
      <c r="BG28563" s="196"/>
      <c r="BH28563" s="196"/>
      <c r="BI28563" s="196"/>
      <c r="BJ28563" s="196"/>
    </row>
    <row r="28564" spans="59:62">
      <c r="BG28564" s="196"/>
      <c r="BH28564" s="196"/>
      <c r="BI28564" s="196"/>
      <c r="BJ28564" s="196"/>
    </row>
    <row r="28565" spans="59:62">
      <c r="BG28565" s="196"/>
      <c r="BH28565" s="196"/>
      <c r="BI28565" s="196"/>
      <c r="BJ28565" s="196"/>
    </row>
    <row r="28566" spans="59:62">
      <c r="BG28566" s="196"/>
      <c r="BH28566" s="196"/>
      <c r="BI28566" s="196"/>
      <c r="BJ28566" s="196"/>
    </row>
    <row r="28567" spans="59:62">
      <c r="BG28567" s="196"/>
      <c r="BH28567" s="196"/>
      <c r="BI28567" s="196"/>
      <c r="BJ28567" s="196"/>
    </row>
    <row r="28568" spans="59:62">
      <c r="BG28568" s="196"/>
      <c r="BH28568" s="196"/>
      <c r="BI28568" s="196"/>
      <c r="BJ28568" s="196"/>
    </row>
    <row r="28569" spans="59:62">
      <c r="BG28569" s="196"/>
      <c r="BH28569" s="196"/>
      <c r="BI28569" s="196"/>
      <c r="BJ28569" s="196"/>
    </row>
    <row r="28570" spans="59:62">
      <c r="BG28570" s="196"/>
      <c r="BH28570" s="196"/>
      <c r="BI28570" s="196"/>
      <c r="BJ28570" s="196"/>
    </row>
    <row r="28571" spans="59:62">
      <c r="BG28571" s="196"/>
      <c r="BH28571" s="196"/>
      <c r="BI28571" s="196"/>
      <c r="BJ28571" s="196"/>
    </row>
    <row r="28572" spans="59:62">
      <c r="BG28572" s="196"/>
      <c r="BH28572" s="196"/>
      <c r="BI28572" s="196"/>
      <c r="BJ28572" s="196"/>
    </row>
    <row r="28573" spans="59:62">
      <c r="BG28573" s="196"/>
      <c r="BH28573" s="196"/>
      <c r="BI28573" s="196"/>
      <c r="BJ28573" s="196"/>
    </row>
    <row r="28574" spans="59:62">
      <c r="BG28574" s="196"/>
      <c r="BH28574" s="196"/>
      <c r="BI28574" s="196"/>
      <c r="BJ28574" s="196"/>
    </row>
    <row r="28575" spans="59:62">
      <c r="BG28575" s="196"/>
      <c r="BH28575" s="196"/>
      <c r="BI28575" s="196"/>
      <c r="BJ28575" s="196"/>
    </row>
    <row r="28576" spans="59:62">
      <c r="BG28576" s="196"/>
      <c r="BH28576" s="196"/>
      <c r="BI28576" s="196"/>
      <c r="BJ28576" s="196"/>
    </row>
    <row r="28577" spans="59:62">
      <c r="BG28577" s="196"/>
      <c r="BH28577" s="196"/>
      <c r="BI28577" s="196"/>
      <c r="BJ28577" s="196"/>
    </row>
    <row r="28578" spans="59:62">
      <c r="BG28578" s="196"/>
      <c r="BH28578" s="196"/>
      <c r="BI28578" s="196"/>
      <c r="BJ28578" s="196"/>
    </row>
    <row r="28579" spans="59:62">
      <c r="BG28579" s="196"/>
      <c r="BH28579" s="196"/>
      <c r="BI28579" s="196"/>
      <c r="BJ28579" s="196"/>
    </row>
    <row r="28580" spans="59:62">
      <c r="BG28580" s="196"/>
      <c r="BH28580" s="196"/>
      <c r="BI28580" s="196"/>
      <c r="BJ28580" s="196"/>
    </row>
    <row r="28581" spans="59:62">
      <c r="BG28581" s="196"/>
      <c r="BH28581" s="196"/>
      <c r="BI28581" s="196"/>
      <c r="BJ28581" s="196"/>
    </row>
    <row r="28582" spans="59:62">
      <c r="BG28582" s="196"/>
      <c r="BH28582" s="196"/>
      <c r="BI28582" s="196"/>
      <c r="BJ28582" s="196"/>
    </row>
    <row r="28583" spans="59:62">
      <c r="BG28583" s="196"/>
      <c r="BH28583" s="196"/>
      <c r="BI28583" s="196"/>
      <c r="BJ28583" s="196"/>
    </row>
    <row r="28584" spans="59:62">
      <c r="BG28584" s="196"/>
      <c r="BH28584" s="196"/>
      <c r="BI28584" s="196"/>
      <c r="BJ28584" s="196"/>
    </row>
    <row r="28585" spans="59:62">
      <c r="BG28585" s="196"/>
      <c r="BH28585" s="196"/>
      <c r="BI28585" s="196"/>
      <c r="BJ28585" s="196"/>
    </row>
    <row r="28586" spans="59:62">
      <c r="BG28586" s="196"/>
      <c r="BH28586" s="196"/>
      <c r="BI28586" s="196"/>
      <c r="BJ28586" s="196"/>
    </row>
    <row r="28587" spans="59:62">
      <c r="BG28587" s="196"/>
      <c r="BH28587" s="196"/>
      <c r="BI28587" s="196"/>
      <c r="BJ28587" s="196"/>
    </row>
    <row r="28588" spans="59:62">
      <c r="BG28588" s="196"/>
      <c r="BH28588" s="196"/>
      <c r="BI28588" s="196"/>
      <c r="BJ28588" s="196"/>
    </row>
    <row r="28589" spans="59:62">
      <c r="BG28589" s="196"/>
      <c r="BH28589" s="196"/>
      <c r="BI28589" s="196"/>
      <c r="BJ28589" s="196"/>
    </row>
    <row r="28590" spans="59:62">
      <c r="BG28590" s="196"/>
      <c r="BH28590" s="196"/>
      <c r="BI28590" s="196"/>
      <c r="BJ28590" s="196"/>
    </row>
    <row r="28591" spans="59:62">
      <c r="BG28591" s="196"/>
      <c r="BH28591" s="196"/>
      <c r="BI28591" s="196"/>
      <c r="BJ28591" s="196"/>
    </row>
    <row r="28592" spans="59:62">
      <c r="BG28592" s="196"/>
      <c r="BH28592" s="196"/>
      <c r="BI28592" s="196"/>
      <c r="BJ28592" s="196"/>
    </row>
    <row r="28593" spans="59:62">
      <c r="BG28593" s="196"/>
      <c r="BH28593" s="196"/>
      <c r="BI28593" s="196"/>
      <c r="BJ28593" s="196"/>
    </row>
    <row r="28594" spans="59:62">
      <c r="BG28594" s="196"/>
      <c r="BH28594" s="196"/>
      <c r="BI28594" s="196"/>
      <c r="BJ28594" s="196"/>
    </row>
    <row r="28595" spans="59:62">
      <c r="BG28595" s="196"/>
      <c r="BH28595" s="196"/>
      <c r="BI28595" s="196"/>
      <c r="BJ28595" s="196"/>
    </row>
    <row r="28596" spans="59:62">
      <c r="BG28596" s="196"/>
      <c r="BH28596" s="196"/>
      <c r="BI28596" s="196"/>
      <c r="BJ28596" s="196"/>
    </row>
    <row r="28597" spans="59:62">
      <c r="BG28597" s="196"/>
      <c r="BH28597" s="196"/>
      <c r="BI28597" s="196"/>
      <c r="BJ28597" s="196"/>
    </row>
    <row r="28598" spans="59:62">
      <c r="BG28598" s="196"/>
      <c r="BH28598" s="196"/>
      <c r="BI28598" s="196"/>
      <c r="BJ28598" s="196"/>
    </row>
    <row r="28599" spans="59:62">
      <c r="BG28599" s="196"/>
      <c r="BH28599" s="196"/>
      <c r="BI28599" s="196"/>
      <c r="BJ28599" s="196"/>
    </row>
    <row r="28600" spans="59:62">
      <c r="BG28600" s="196"/>
      <c r="BH28600" s="196"/>
      <c r="BI28600" s="196"/>
      <c r="BJ28600" s="196"/>
    </row>
    <row r="28601" spans="59:62">
      <c r="BG28601" s="196"/>
      <c r="BH28601" s="196"/>
      <c r="BI28601" s="196"/>
      <c r="BJ28601" s="196"/>
    </row>
    <row r="28602" spans="59:62">
      <c r="BG28602" s="196"/>
      <c r="BH28602" s="196"/>
      <c r="BI28602" s="196"/>
      <c r="BJ28602" s="196"/>
    </row>
    <row r="28603" spans="59:62">
      <c r="BG28603" s="196"/>
      <c r="BH28603" s="196"/>
      <c r="BI28603" s="196"/>
      <c r="BJ28603" s="196"/>
    </row>
    <row r="28604" spans="59:62">
      <c r="BG28604" s="196"/>
      <c r="BH28604" s="196"/>
      <c r="BI28604" s="196"/>
      <c r="BJ28604" s="196"/>
    </row>
    <row r="28605" spans="59:62">
      <c r="BG28605" s="196"/>
      <c r="BH28605" s="196"/>
      <c r="BI28605" s="196"/>
      <c r="BJ28605" s="196"/>
    </row>
    <row r="28606" spans="59:62">
      <c r="BG28606" s="196"/>
      <c r="BH28606" s="196"/>
      <c r="BI28606" s="196"/>
      <c r="BJ28606" s="196"/>
    </row>
    <row r="28607" spans="59:62">
      <c r="BG28607" s="196"/>
      <c r="BH28607" s="196"/>
      <c r="BI28607" s="196"/>
      <c r="BJ28607" s="196"/>
    </row>
    <row r="28608" spans="59:62">
      <c r="BG28608" s="196"/>
      <c r="BH28608" s="196"/>
      <c r="BI28608" s="196"/>
      <c r="BJ28608" s="196"/>
    </row>
    <row r="28609" spans="59:62">
      <c r="BG28609" s="196"/>
      <c r="BH28609" s="196"/>
      <c r="BI28609" s="196"/>
      <c r="BJ28609" s="196"/>
    </row>
    <row r="28610" spans="59:62">
      <c r="BG28610" s="196"/>
      <c r="BH28610" s="196"/>
      <c r="BI28610" s="196"/>
      <c r="BJ28610" s="196"/>
    </row>
    <row r="28611" spans="59:62">
      <c r="BG28611" s="196"/>
      <c r="BH28611" s="196"/>
      <c r="BI28611" s="196"/>
      <c r="BJ28611" s="196"/>
    </row>
    <row r="28612" spans="59:62">
      <c r="BG28612" s="196"/>
      <c r="BH28612" s="196"/>
      <c r="BI28612" s="196"/>
      <c r="BJ28612" s="196"/>
    </row>
    <row r="28613" spans="59:62">
      <c r="BG28613" s="196"/>
      <c r="BH28613" s="196"/>
      <c r="BI28613" s="196"/>
      <c r="BJ28613" s="196"/>
    </row>
    <row r="28614" spans="59:62">
      <c r="BG28614" s="196"/>
      <c r="BH28614" s="196"/>
      <c r="BI28614" s="196"/>
      <c r="BJ28614" s="196"/>
    </row>
    <row r="28615" spans="59:62">
      <c r="BG28615" s="196"/>
      <c r="BH28615" s="196"/>
      <c r="BI28615" s="196"/>
      <c r="BJ28615" s="196"/>
    </row>
    <row r="28616" spans="59:62">
      <c r="BG28616" s="196"/>
      <c r="BH28616" s="196"/>
      <c r="BI28616" s="196"/>
      <c r="BJ28616" s="196"/>
    </row>
    <row r="28617" spans="59:62">
      <c r="BG28617" s="196"/>
      <c r="BH28617" s="196"/>
      <c r="BI28617" s="196"/>
      <c r="BJ28617" s="196"/>
    </row>
    <row r="28618" spans="59:62">
      <c r="BG28618" s="196"/>
      <c r="BH28618" s="196"/>
      <c r="BI28618" s="196"/>
      <c r="BJ28618" s="196"/>
    </row>
    <row r="28619" spans="59:62">
      <c r="BG28619" s="196"/>
      <c r="BH28619" s="196"/>
      <c r="BI28619" s="196"/>
      <c r="BJ28619" s="196"/>
    </row>
    <row r="28620" spans="59:62">
      <c r="BG28620" s="196"/>
      <c r="BH28620" s="196"/>
      <c r="BI28620" s="196"/>
      <c r="BJ28620" s="196"/>
    </row>
    <row r="28621" spans="59:62">
      <c r="BG28621" s="196"/>
      <c r="BH28621" s="196"/>
      <c r="BI28621" s="196"/>
      <c r="BJ28621" s="196"/>
    </row>
    <row r="28622" spans="59:62">
      <c r="BG28622" s="196"/>
      <c r="BH28622" s="196"/>
      <c r="BI28622" s="196"/>
      <c r="BJ28622" s="196"/>
    </row>
    <row r="28623" spans="59:62">
      <c r="BG28623" s="196"/>
      <c r="BH28623" s="196"/>
      <c r="BI28623" s="196"/>
      <c r="BJ28623" s="196"/>
    </row>
    <row r="28624" spans="59:62">
      <c r="BG28624" s="196"/>
      <c r="BH28624" s="196"/>
      <c r="BI28624" s="196"/>
      <c r="BJ28624" s="196"/>
    </row>
    <row r="28625" spans="59:62">
      <c r="BG28625" s="196"/>
      <c r="BH28625" s="196"/>
      <c r="BI28625" s="196"/>
      <c r="BJ28625" s="196"/>
    </row>
    <row r="28626" spans="59:62">
      <c r="BG28626" s="196"/>
      <c r="BH28626" s="196"/>
      <c r="BI28626" s="196"/>
      <c r="BJ28626" s="196"/>
    </row>
    <row r="28627" spans="59:62">
      <c r="BG28627" s="196"/>
      <c r="BH28627" s="196"/>
      <c r="BI28627" s="196"/>
      <c r="BJ28627" s="196"/>
    </row>
    <row r="28628" spans="59:62">
      <c r="BG28628" s="196"/>
      <c r="BH28628" s="196"/>
      <c r="BI28628" s="196"/>
      <c r="BJ28628" s="196"/>
    </row>
    <row r="28629" spans="59:62">
      <c r="BG28629" s="196"/>
      <c r="BH28629" s="196"/>
      <c r="BI28629" s="196"/>
      <c r="BJ28629" s="196"/>
    </row>
    <row r="28630" spans="59:62">
      <c r="BG28630" s="196"/>
      <c r="BH28630" s="196"/>
      <c r="BI28630" s="196"/>
      <c r="BJ28630" s="196"/>
    </row>
    <row r="28631" spans="59:62">
      <c r="BG28631" s="196"/>
      <c r="BH28631" s="196"/>
      <c r="BI28631" s="196"/>
      <c r="BJ28631" s="196"/>
    </row>
    <row r="28632" spans="59:62">
      <c r="BG28632" s="196"/>
      <c r="BH28632" s="196"/>
      <c r="BI28632" s="196"/>
      <c r="BJ28632" s="196"/>
    </row>
    <row r="28633" spans="59:62">
      <c r="BG28633" s="196"/>
      <c r="BH28633" s="196"/>
      <c r="BI28633" s="196"/>
      <c r="BJ28633" s="196"/>
    </row>
    <row r="28634" spans="59:62">
      <c r="BG28634" s="196"/>
      <c r="BH28634" s="196"/>
      <c r="BI28634" s="196"/>
      <c r="BJ28634" s="196"/>
    </row>
    <row r="28635" spans="59:62">
      <c r="BG28635" s="196"/>
      <c r="BH28635" s="196"/>
      <c r="BI28635" s="196"/>
      <c r="BJ28635" s="196"/>
    </row>
    <row r="28636" spans="59:62">
      <c r="BG28636" s="196"/>
      <c r="BH28636" s="196"/>
      <c r="BI28636" s="196"/>
      <c r="BJ28636" s="196"/>
    </row>
    <row r="28637" spans="59:62">
      <c r="BG28637" s="196"/>
      <c r="BH28637" s="196"/>
      <c r="BI28637" s="196"/>
      <c r="BJ28637" s="196"/>
    </row>
    <row r="28638" spans="59:62">
      <c r="BG28638" s="196"/>
      <c r="BH28638" s="196"/>
      <c r="BI28638" s="196"/>
      <c r="BJ28638" s="196"/>
    </row>
    <row r="28639" spans="59:62">
      <c r="BG28639" s="196"/>
      <c r="BH28639" s="196"/>
      <c r="BI28639" s="196"/>
      <c r="BJ28639" s="196"/>
    </row>
    <row r="28640" spans="59:62">
      <c r="BG28640" s="196"/>
      <c r="BH28640" s="196"/>
      <c r="BI28640" s="196"/>
      <c r="BJ28640" s="196"/>
    </row>
    <row r="28641" spans="59:62">
      <c r="BG28641" s="196"/>
      <c r="BH28641" s="196"/>
      <c r="BI28641" s="196"/>
      <c r="BJ28641" s="196"/>
    </row>
    <row r="28642" spans="59:62">
      <c r="BG28642" s="196"/>
      <c r="BH28642" s="196"/>
      <c r="BI28642" s="196"/>
      <c r="BJ28642" s="196"/>
    </row>
    <row r="28643" spans="59:62">
      <c r="BG28643" s="196"/>
      <c r="BH28643" s="196"/>
      <c r="BI28643" s="196"/>
      <c r="BJ28643" s="196"/>
    </row>
    <row r="28644" spans="59:62">
      <c r="BG28644" s="196"/>
      <c r="BH28644" s="196"/>
      <c r="BI28644" s="196"/>
      <c r="BJ28644" s="196"/>
    </row>
    <row r="28645" spans="59:62">
      <c r="BG28645" s="196"/>
      <c r="BH28645" s="196"/>
      <c r="BI28645" s="196"/>
      <c r="BJ28645" s="196"/>
    </row>
    <row r="28646" spans="59:62">
      <c r="BG28646" s="196"/>
      <c r="BH28646" s="196"/>
      <c r="BI28646" s="196"/>
      <c r="BJ28646" s="196"/>
    </row>
    <row r="28647" spans="59:62">
      <c r="BG28647" s="196"/>
      <c r="BH28647" s="196"/>
      <c r="BI28647" s="196"/>
      <c r="BJ28647" s="196"/>
    </row>
    <row r="28648" spans="59:62">
      <c r="BG28648" s="196"/>
      <c r="BH28648" s="196"/>
      <c r="BI28648" s="196"/>
      <c r="BJ28648" s="196"/>
    </row>
    <row r="28649" spans="59:62">
      <c r="BG28649" s="196"/>
      <c r="BH28649" s="196"/>
      <c r="BI28649" s="196"/>
      <c r="BJ28649" s="196"/>
    </row>
    <row r="28650" spans="59:62">
      <c r="BG28650" s="196"/>
      <c r="BH28650" s="196"/>
      <c r="BI28650" s="196"/>
      <c r="BJ28650" s="196"/>
    </row>
    <row r="28651" spans="59:62">
      <c r="BG28651" s="196"/>
      <c r="BH28651" s="196"/>
      <c r="BI28651" s="196"/>
      <c r="BJ28651" s="196"/>
    </row>
    <row r="28652" spans="59:62">
      <c r="BG28652" s="196"/>
      <c r="BH28652" s="196"/>
      <c r="BI28652" s="196"/>
      <c r="BJ28652" s="196"/>
    </row>
    <row r="28653" spans="59:62">
      <c r="BG28653" s="196"/>
      <c r="BH28653" s="196"/>
      <c r="BI28653" s="196"/>
      <c r="BJ28653" s="196"/>
    </row>
    <row r="28654" spans="59:62">
      <c r="BG28654" s="196"/>
      <c r="BH28654" s="196"/>
      <c r="BI28654" s="196"/>
      <c r="BJ28654" s="196"/>
    </row>
    <row r="28655" spans="59:62">
      <c r="BG28655" s="196"/>
      <c r="BH28655" s="196"/>
      <c r="BI28655" s="196"/>
      <c r="BJ28655" s="196"/>
    </row>
    <row r="28656" spans="59:62">
      <c r="BG28656" s="196"/>
      <c r="BH28656" s="196"/>
      <c r="BI28656" s="196"/>
      <c r="BJ28656" s="196"/>
    </row>
    <row r="28657" spans="59:62">
      <c r="BG28657" s="196"/>
      <c r="BH28657" s="196"/>
      <c r="BI28657" s="196"/>
      <c r="BJ28657" s="196"/>
    </row>
    <row r="28658" spans="59:62">
      <c r="BG28658" s="196"/>
      <c r="BH28658" s="196"/>
      <c r="BI28658" s="196"/>
      <c r="BJ28658" s="196"/>
    </row>
    <row r="28659" spans="59:62">
      <c r="BG28659" s="196"/>
      <c r="BH28659" s="196"/>
      <c r="BI28659" s="196"/>
      <c r="BJ28659" s="196"/>
    </row>
    <row r="28660" spans="59:62">
      <c r="BG28660" s="196"/>
      <c r="BH28660" s="196"/>
      <c r="BI28660" s="196"/>
      <c r="BJ28660" s="196"/>
    </row>
    <row r="28661" spans="59:62">
      <c r="BG28661" s="196"/>
      <c r="BH28661" s="196"/>
      <c r="BI28661" s="196"/>
      <c r="BJ28661" s="196"/>
    </row>
    <row r="28662" spans="59:62">
      <c r="BG28662" s="196"/>
      <c r="BH28662" s="196"/>
      <c r="BI28662" s="196"/>
      <c r="BJ28662" s="196"/>
    </row>
    <row r="28663" spans="59:62">
      <c r="BG28663" s="196"/>
      <c r="BH28663" s="196"/>
      <c r="BI28663" s="196"/>
      <c r="BJ28663" s="196"/>
    </row>
    <row r="28664" spans="59:62">
      <c r="BG28664" s="196"/>
      <c r="BH28664" s="196"/>
      <c r="BI28664" s="196"/>
      <c r="BJ28664" s="196"/>
    </row>
    <row r="28665" spans="59:62">
      <c r="BG28665" s="196"/>
      <c r="BH28665" s="196"/>
      <c r="BI28665" s="196"/>
      <c r="BJ28665" s="196"/>
    </row>
    <row r="28666" spans="59:62">
      <c r="BG28666" s="196"/>
      <c r="BH28666" s="196"/>
      <c r="BI28666" s="196"/>
      <c r="BJ28666" s="196"/>
    </row>
    <row r="28667" spans="59:62">
      <c r="BG28667" s="196"/>
      <c r="BH28667" s="196"/>
      <c r="BI28667" s="196"/>
      <c r="BJ28667" s="196"/>
    </row>
    <row r="28668" spans="59:62">
      <c r="BG28668" s="196"/>
      <c r="BH28668" s="196"/>
      <c r="BI28668" s="196"/>
      <c r="BJ28668" s="196"/>
    </row>
    <row r="28669" spans="59:62">
      <c r="BG28669" s="196"/>
      <c r="BH28669" s="196"/>
      <c r="BI28669" s="196"/>
      <c r="BJ28669" s="196"/>
    </row>
    <row r="28670" spans="59:62">
      <c r="BG28670" s="196"/>
      <c r="BH28670" s="196"/>
      <c r="BI28670" s="196"/>
      <c r="BJ28670" s="196"/>
    </row>
    <row r="28671" spans="59:62">
      <c r="BG28671" s="196"/>
      <c r="BH28671" s="196"/>
      <c r="BI28671" s="196"/>
      <c r="BJ28671" s="196"/>
    </row>
    <row r="28672" spans="59:62">
      <c r="BG28672" s="196"/>
      <c r="BH28672" s="196"/>
      <c r="BI28672" s="196"/>
      <c r="BJ28672" s="196"/>
    </row>
    <row r="28673" spans="59:62">
      <c r="BG28673" s="196"/>
      <c r="BH28673" s="196"/>
      <c r="BI28673" s="196"/>
      <c r="BJ28673" s="196"/>
    </row>
    <row r="28674" spans="59:62">
      <c r="BG28674" s="196"/>
      <c r="BH28674" s="196"/>
      <c r="BI28674" s="196"/>
      <c r="BJ28674" s="196"/>
    </row>
    <row r="28675" spans="59:62">
      <c r="BG28675" s="196"/>
      <c r="BH28675" s="196"/>
      <c r="BI28675" s="196"/>
      <c r="BJ28675" s="196"/>
    </row>
    <row r="28676" spans="59:62">
      <c r="BG28676" s="196"/>
      <c r="BH28676" s="196"/>
      <c r="BI28676" s="196"/>
      <c r="BJ28676" s="196"/>
    </row>
    <row r="28677" spans="59:62">
      <c r="BG28677" s="196"/>
      <c r="BH28677" s="196"/>
      <c r="BI28677" s="196"/>
      <c r="BJ28677" s="196"/>
    </row>
    <row r="28678" spans="59:62">
      <c r="BG28678" s="196"/>
      <c r="BH28678" s="196"/>
      <c r="BI28678" s="196"/>
      <c r="BJ28678" s="196"/>
    </row>
    <row r="28679" spans="59:62">
      <c r="BG28679" s="196"/>
      <c r="BH28679" s="196"/>
      <c r="BI28679" s="196"/>
      <c r="BJ28679" s="196"/>
    </row>
    <row r="28680" spans="59:62">
      <c r="BG28680" s="196"/>
      <c r="BH28680" s="196"/>
      <c r="BI28680" s="196"/>
      <c r="BJ28680" s="196"/>
    </row>
    <row r="28681" spans="59:62">
      <c r="BG28681" s="196"/>
      <c r="BH28681" s="196"/>
      <c r="BI28681" s="196"/>
      <c r="BJ28681" s="196"/>
    </row>
    <row r="28682" spans="59:62">
      <c r="BG28682" s="196"/>
      <c r="BH28682" s="196"/>
      <c r="BI28682" s="196"/>
      <c r="BJ28682" s="196"/>
    </row>
    <row r="28683" spans="59:62">
      <c r="BG28683" s="196"/>
      <c r="BH28683" s="196"/>
      <c r="BI28683" s="196"/>
      <c r="BJ28683" s="196"/>
    </row>
    <row r="28684" spans="59:62">
      <c r="BG28684" s="196"/>
      <c r="BH28684" s="196"/>
      <c r="BI28684" s="196"/>
      <c r="BJ28684" s="196"/>
    </row>
    <row r="28685" spans="59:62">
      <c r="BG28685" s="196"/>
      <c r="BH28685" s="196"/>
      <c r="BI28685" s="196"/>
      <c r="BJ28685" s="196"/>
    </row>
    <row r="28686" spans="59:62">
      <c r="BG28686" s="196"/>
      <c r="BH28686" s="196"/>
      <c r="BI28686" s="196"/>
      <c r="BJ28686" s="196"/>
    </row>
    <row r="28687" spans="59:62">
      <c r="BG28687" s="196"/>
      <c r="BH28687" s="196"/>
      <c r="BI28687" s="196"/>
      <c r="BJ28687" s="196"/>
    </row>
    <row r="28688" spans="59:62">
      <c r="BG28688" s="196"/>
      <c r="BH28688" s="196"/>
      <c r="BI28688" s="196"/>
      <c r="BJ28688" s="196"/>
    </row>
    <row r="28689" spans="59:62">
      <c r="BG28689" s="196"/>
      <c r="BH28689" s="196"/>
      <c r="BI28689" s="196"/>
      <c r="BJ28689" s="196"/>
    </row>
    <row r="28690" spans="59:62">
      <c r="BG28690" s="196"/>
      <c r="BH28690" s="196"/>
      <c r="BI28690" s="196"/>
      <c r="BJ28690" s="196"/>
    </row>
    <row r="28691" spans="59:62">
      <c r="BG28691" s="196"/>
      <c r="BH28691" s="196"/>
      <c r="BI28691" s="196"/>
      <c r="BJ28691" s="196"/>
    </row>
    <row r="28692" spans="59:62">
      <c r="BG28692" s="196"/>
      <c r="BH28692" s="196"/>
      <c r="BI28692" s="196"/>
      <c r="BJ28692" s="196"/>
    </row>
    <row r="28693" spans="59:62">
      <c r="BG28693" s="196"/>
      <c r="BH28693" s="196"/>
      <c r="BI28693" s="196"/>
      <c r="BJ28693" s="196"/>
    </row>
    <row r="28694" spans="59:62">
      <c r="BG28694" s="196"/>
      <c r="BH28694" s="196"/>
      <c r="BI28694" s="196"/>
      <c r="BJ28694" s="196"/>
    </row>
    <row r="28695" spans="59:62">
      <c r="BG28695" s="196"/>
      <c r="BH28695" s="196"/>
      <c r="BI28695" s="196"/>
      <c r="BJ28695" s="196"/>
    </row>
    <row r="28696" spans="59:62">
      <c r="BG28696" s="196"/>
      <c r="BH28696" s="196"/>
      <c r="BI28696" s="196"/>
      <c r="BJ28696" s="196"/>
    </row>
    <row r="28697" spans="59:62">
      <c r="BG28697" s="196"/>
      <c r="BH28697" s="196"/>
      <c r="BI28697" s="196"/>
      <c r="BJ28697" s="196"/>
    </row>
    <row r="28698" spans="59:62">
      <c r="BG28698" s="196"/>
      <c r="BH28698" s="196"/>
      <c r="BI28698" s="196"/>
      <c r="BJ28698" s="196"/>
    </row>
    <row r="28699" spans="59:62">
      <c r="BG28699" s="196"/>
      <c r="BH28699" s="196"/>
      <c r="BI28699" s="196"/>
      <c r="BJ28699" s="196"/>
    </row>
    <row r="28700" spans="59:62">
      <c r="BG28700" s="196"/>
      <c r="BH28700" s="196"/>
      <c r="BI28700" s="196"/>
      <c r="BJ28700" s="196"/>
    </row>
    <row r="28701" spans="59:62">
      <c r="BG28701" s="196"/>
      <c r="BH28701" s="196"/>
      <c r="BI28701" s="196"/>
      <c r="BJ28701" s="196"/>
    </row>
    <row r="28702" spans="59:62">
      <c r="BG28702" s="196"/>
      <c r="BH28702" s="196"/>
      <c r="BI28702" s="196"/>
      <c r="BJ28702" s="196"/>
    </row>
    <row r="28703" spans="59:62">
      <c r="BG28703" s="196"/>
      <c r="BH28703" s="196"/>
      <c r="BI28703" s="196"/>
      <c r="BJ28703" s="196"/>
    </row>
    <row r="28704" spans="59:62">
      <c r="BG28704" s="196"/>
      <c r="BH28704" s="196"/>
      <c r="BI28704" s="196"/>
      <c r="BJ28704" s="196"/>
    </row>
    <row r="28705" spans="59:62">
      <c r="BG28705" s="196"/>
      <c r="BH28705" s="196"/>
      <c r="BI28705" s="196"/>
      <c r="BJ28705" s="196"/>
    </row>
    <row r="28706" spans="59:62">
      <c r="BG28706" s="196"/>
      <c r="BH28706" s="196"/>
      <c r="BI28706" s="196"/>
      <c r="BJ28706" s="196"/>
    </row>
    <row r="28707" spans="59:62">
      <c r="BG28707" s="196"/>
      <c r="BH28707" s="196"/>
      <c r="BI28707" s="196"/>
      <c r="BJ28707" s="196"/>
    </row>
    <row r="28708" spans="59:62">
      <c r="BG28708" s="196"/>
      <c r="BH28708" s="196"/>
      <c r="BI28708" s="196"/>
      <c r="BJ28708" s="196"/>
    </row>
    <row r="28709" spans="59:62">
      <c r="BG28709" s="196"/>
      <c r="BH28709" s="196"/>
      <c r="BI28709" s="196"/>
      <c r="BJ28709" s="196"/>
    </row>
    <row r="28710" spans="59:62">
      <c r="BG28710" s="196"/>
      <c r="BH28710" s="196"/>
      <c r="BI28710" s="196"/>
      <c r="BJ28710" s="196"/>
    </row>
    <row r="28711" spans="59:62">
      <c r="BG28711" s="196"/>
      <c r="BH28711" s="196"/>
      <c r="BI28711" s="196"/>
      <c r="BJ28711" s="196"/>
    </row>
    <row r="28712" spans="59:62">
      <c r="BG28712" s="196"/>
      <c r="BH28712" s="196"/>
      <c r="BI28712" s="196"/>
      <c r="BJ28712" s="196"/>
    </row>
    <row r="28713" spans="59:62">
      <c r="BG28713" s="196"/>
      <c r="BH28713" s="196"/>
      <c r="BI28713" s="196"/>
      <c r="BJ28713" s="196"/>
    </row>
    <row r="28714" spans="59:62">
      <c r="BG28714" s="196"/>
      <c r="BH28714" s="196"/>
      <c r="BI28714" s="196"/>
      <c r="BJ28714" s="196"/>
    </row>
    <row r="28715" spans="59:62">
      <c r="BG28715" s="196"/>
      <c r="BH28715" s="196"/>
      <c r="BI28715" s="196"/>
      <c r="BJ28715" s="196"/>
    </row>
    <row r="28716" spans="59:62">
      <c r="BG28716" s="196"/>
      <c r="BH28716" s="196"/>
      <c r="BI28716" s="196"/>
      <c r="BJ28716" s="196"/>
    </row>
    <row r="28717" spans="59:62">
      <c r="BG28717" s="196"/>
      <c r="BH28717" s="196"/>
      <c r="BI28717" s="196"/>
      <c r="BJ28717" s="196"/>
    </row>
    <row r="28718" spans="59:62">
      <c r="BG28718" s="196"/>
      <c r="BH28718" s="196"/>
      <c r="BI28718" s="196"/>
      <c r="BJ28718" s="196"/>
    </row>
    <row r="28719" spans="59:62">
      <c r="BG28719" s="196"/>
      <c r="BH28719" s="196"/>
      <c r="BI28719" s="196"/>
      <c r="BJ28719" s="196"/>
    </row>
    <row r="28720" spans="59:62">
      <c r="BG28720" s="196"/>
      <c r="BH28720" s="196"/>
      <c r="BI28720" s="196"/>
      <c r="BJ28720" s="196"/>
    </row>
    <row r="28721" spans="59:62">
      <c r="BG28721" s="196"/>
      <c r="BH28721" s="196"/>
      <c r="BI28721" s="196"/>
      <c r="BJ28721" s="196"/>
    </row>
    <row r="28722" spans="59:62">
      <c r="BG28722" s="196"/>
      <c r="BH28722" s="196"/>
      <c r="BI28722" s="196"/>
      <c r="BJ28722" s="196"/>
    </row>
    <row r="28723" spans="59:62">
      <c r="BG28723" s="196"/>
      <c r="BH28723" s="196"/>
      <c r="BI28723" s="196"/>
      <c r="BJ28723" s="196"/>
    </row>
    <row r="28724" spans="59:62">
      <c r="BG28724" s="196"/>
      <c r="BH28724" s="196"/>
      <c r="BI28724" s="196"/>
      <c r="BJ28724" s="196"/>
    </row>
    <row r="28725" spans="59:62">
      <c r="BG28725" s="196"/>
      <c r="BH28725" s="196"/>
      <c r="BI28725" s="196"/>
      <c r="BJ28725" s="196"/>
    </row>
    <row r="28726" spans="59:62">
      <c r="BG28726" s="196"/>
      <c r="BH28726" s="196"/>
      <c r="BI28726" s="196"/>
      <c r="BJ28726" s="196"/>
    </row>
    <row r="28727" spans="59:62">
      <c r="BG28727" s="196"/>
      <c r="BH28727" s="196"/>
      <c r="BI28727" s="196"/>
      <c r="BJ28727" s="196"/>
    </row>
    <row r="28728" spans="59:62">
      <c r="BG28728" s="196"/>
      <c r="BH28728" s="196"/>
      <c r="BI28728" s="196"/>
      <c r="BJ28728" s="196"/>
    </row>
    <row r="28729" spans="59:62">
      <c r="BG28729" s="196"/>
      <c r="BH28729" s="196"/>
      <c r="BI28729" s="196"/>
      <c r="BJ28729" s="196"/>
    </row>
    <row r="28730" spans="59:62">
      <c r="BG28730" s="196"/>
      <c r="BH28730" s="196"/>
      <c r="BI28730" s="196"/>
      <c r="BJ28730" s="196"/>
    </row>
    <row r="28731" spans="59:62">
      <c r="BG28731" s="196"/>
      <c r="BH28731" s="196"/>
      <c r="BI28731" s="196"/>
      <c r="BJ28731" s="196"/>
    </row>
    <row r="28732" spans="59:62">
      <c r="BG28732" s="196"/>
      <c r="BH28732" s="196"/>
      <c r="BI28732" s="196"/>
      <c r="BJ28732" s="196"/>
    </row>
    <row r="28733" spans="59:62">
      <c r="BG28733" s="196"/>
      <c r="BH28733" s="196"/>
      <c r="BI28733" s="196"/>
      <c r="BJ28733" s="196"/>
    </row>
    <row r="28734" spans="59:62">
      <c r="BG28734" s="196"/>
      <c r="BH28734" s="196"/>
      <c r="BI28734" s="196"/>
      <c r="BJ28734" s="196"/>
    </row>
    <row r="28735" spans="59:62">
      <c r="BG28735" s="196"/>
      <c r="BH28735" s="196"/>
      <c r="BI28735" s="196"/>
      <c r="BJ28735" s="196"/>
    </row>
    <row r="28736" spans="59:62">
      <c r="BG28736" s="196"/>
      <c r="BH28736" s="196"/>
      <c r="BI28736" s="196"/>
      <c r="BJ28736" s="196"/>
    </row>
    <row r="28737" spans="59:62">
      <c r="BG28737" s="196"/>
      <c r="BH28737" s="196"/>
      <c r="BI28737" s="196"/>
      <c r="BJ28737" s="196"/>
    </row>
    <row r="28738" spans="59:62">
      <c r="BG28738" s="196"/>
      <c r="BH28738" s="196"/>
      <c r="BI28738" s="196"/>
      <c r="BJ28738" s="196"/>
    </row>
    <row r="28739" spans="59:62">
      <c r="BG28739" s="196"/>
      <c r="BH28739" s="196"/>
      <c r="BI28739" s="196"/>
      <c r="BJ28739" s="196"/>
    </row>
    <row r="28740" spans="59:62">
      <c r="BG28740" s="196"/>
      <c r="BH28740" s="196"/>
      <c r="BI28740" s="196"/>
      <c r="BJ28740" s="196"/>
    </row>
    <row r="28741" spans="59:62">
      <c r="BG28741" s="196"/>
      <c r="BH28741" s="196"/>
      <c r="BI28741" s="196"/>
      <c r="BJ28741" s="196"/>
    </row>
    <row r="28742" spans="59:62">
      <c r="BG28742" s="196"/>
      <c r="BH28742" s="196"/>
      <c r="BI28742" s="196"/>
      <c r="BJ28742" s="196"/>
    </row>
    <row r="28743" spans="59:62">
      <c r="BG28743" s="196"/>
      <c r="BH28743" s="196"/>
      <c r="BI28743" s="196"/>
      <c r="BJ28743" s="196"/>
    </row>
    <row r="28744" spans="59:62">
      <c r="BG28744" s="196"/>
      <c r="BH28744" s="196"/>
      <c r="BI28744" s="196"/>
      <c r="BJ28744" s="196"/>
    </row>
    <row r="28745" spans="59:62">
      <c r="BG28745" s="196"/>
      <c r="BH28745" s="196"/>
      <c r="BI28745" s="196"/>
      <c r="BJ28745" s="196"/>
    </row>
    <row r="28746" spans="59:62">
      <c r="BG28746" s="196"/>
      <c r="BH28746" s="196"/>
      <c r="BI28746" s="196"/>
      <c r="BJ28746" s="196"/>
    </row>
    <row r="28747" spans="59:62">
      <c r="BG28747" s="196"/>
      <c r="BH28747" s="196"/>
      <c r="BI28747" s="196"/>
      <c r="BJ28747" s="196"/>
    </row>
    <row r="28748" spans="59:62">
      <c r="BG28748" s="196"/>
      <c r="BH28748" s="196"/>
      <c r="BI28748" s="196"/>
      <c r="BJ28748" s="196"/>
    </row>
    <row r="28749" spans="59:62">
      <c r="BG28749" s="196"/>
      <c r="BH28749" s="196"/>
      <c r="BI28749" s="196"/>
      <c r="BJ28749" s="196"/>
    </row>
    <row r="28750" spans="59:62">
      <c r="BG28750" s="196"/>
      <c r="BH28750" s="196"/>
      <c r="BI28750" s="196"/>
      <c r="BJ28750" s="196"/>
    </row>
    <row r="28751" spans="59:62">
      <c r="BG28751" s="196"/>
      <c r="BH28751" s="196"/>
      <c r="BI28751" s="196"/>
      <c r="BJ28751" s="196"/>
    </row>
    <row r="28752" spans="59:62">
      <c r="BG28752" s="196"/>
      <c r="BH28752" s="196"/>
      <c r="BI28752" s="196"/>
      <c r="BJ28752" s="196"/>
    </row>
    <row r="28753" spans="59:62">
      <c r="BG28753" s="196"/>
      <c r="BH28753" s="196"/>
      <c r="BI28753" s="196"/>
      <c r="BJ28753" s="196"/>
    </row>
    <row r="28754" spans="59:62">
      <c r="BG28754" s="196"/>
      <c r="BH28754" s="196"/>
      <c r="BI28754" s="196"/>
      <c r="BJ28754" s="196"/>
    </row>
    <row r="28755" spans="59:62">
      <c r="BG28755" s="196"/>
      <c r="BH28755" s="196"/>
      <c r="BI28755" s="196"/>
      <c r="BJ28755" s="196"/>
    </row>
    <row r="28756" spans="59:62">
      <c r="BG28756" s="196"/>
      <c r="BH28756" s="196"/>
      <c r="BI28756" s="196"/>
      <c r="BJ28756" s="196"/>
    </row>
    <row r="28757" spans="59:62">
      <c r="BG28757" s="196"/>
      <c r="BH28757" s="196"/>
      <c r="BI28757" s="196"/>
      <c r="BJ28757" s="196"/>
    </row>
    <row r="28758" spans="59:62">
      <c r="BG28758" s="196"/>
      <c r="BH28758" s="196"/>
      <c r="BI28758" s="196"/>
      <c r="BJ28758" s="196"/>
    </row>
    <row r="28759" spans="59:62">
      <c r="BG28759" s="196"/>
      <c r="BH28759" s="196"/>
      <c r="BI28759" s="196"/>
      <c r="BJ28759" s="196"/>
    </row>
    <row r="28760" spans="59:62">
      <c r="BG28760" s="196"/>
      <c r="BH28760" s="196"/>
      <c r="BI28760" s="196"/>
      <c r="BJ28760" s="196"/>
    </row>
    <row r="28761" spans="59:62">
      <c r="BG28761" s="196"/>
      <c r="BH28761" s="196"/>
      <c r="BI28761" s="196"/>
      <c r="BJ28761" s="196"/>
    </row>
    <row r="28762" spans="59:62">
      <c r="BG28762" s="196"/>
      <c r="BH28762" s="196"/>
      <c r="BI28762" s="196"/>
      <c r="BJ28762" s="196"/>
    </row>
    <row r="28763" spans="59:62">
      <c r="BG28763" s="196"/>
      <c r="BH28763" s="196"/>
      <c r="BI28763" s="196"/>
      <c r="BJ28763" s="196"/>
    </row>
    <row r="28764" spans="59:62">
      <c r="BG28764" s="196"/>
      <c r="BH28764" s="196"/>
      <c r="BI28764" s="196"/>
      <c r="BJ28764" s="196"/>
    </row>
    <row r="28765" spans="59:62">
      <c r="BG28765" s="196"/>
      <c r="BH28765" s="196"/>
      <c r="BI28765" s="196"/>
      <c r="BJ28765" s="196"/>
    </row>
    <row r="28766" spans="59:62">
      <c r="BG28766" s="196"/>
      <c r="BH28766" s="196"/>
      <c r="BI28766" s="196"/>
      <c r="BJ28766" s="196"/>
    </row>
    <row r="28767" spans="59:62">
      <c r="BG28767" s="196"/>
      <c r="BH28767" s="196"/>
      <c r="BI28767" s="196"/>
      <c r="BJ28767" s="196"/>
    </row>
    <row r="28768" spans="59:62">
      <c r="BG28768" s="196"/>
      <c r="BH28768" s="196"/>
      <c r="BI28768" s="196"/>
      <c r="BJ28768" s="196"/>
    </row>
    <row r="28769" spans="59:62">
      <c r="BG28769" s="196"/>
      <c r="BH28769" s="196"/>
      <c r="BI28769" s="196"/>
      <c r="BJ28769" s="196"/>
    </row>
    <row r="28770" spans="59:62">
      <c r="BG28770" s="196"/>
      <c r="BH28770" s="196"/>
      <c r="BI28770" s="196"/>
      <c r="BJ28770" s="196"/>
    </row>
    <row r="28771" spans="59:62">
      <c r="BG28771" s="196"/>
      <c r="BH28771" s="196"/>
      <c r="BI28771" s="196"/>
      <c r="BJ28771" s="196"/>
    </row>
    <row r="28772" spans="59:62">
      <c r="BG28772" s="196"/>
      <c r="BH28772" s="196"/>
      <c r="BI28772" s="196"/>
      <c r="BJ28772" s="196"/>
    </row>
    <row r="28773" spans="59:62">
      <c r="BG28773" s="196"/>
      <c r="BH28773" s="196"/>
      <c r="BI28773" s="196"/>
      <c r="BJ28773" s="196"/>
    </row>
    <row r="28774" spans="59:62">
      <c r="BG28774" s="196"/>
      <c r="BH28774" s="196"/>
      <c r="BI28774" s="196"/>
      <c r="BJ28774" s="196"/>
    </row>
    <row r="28775" spans="59:62">
      <c r="BG28775" s="196"/>
      <c r="BH28775" s="196"/>
      <c r="BI28775" s="196"/>
      <c r="BJ28775" s="196"/>
    </row>
    <row r="28776" spans="59:62">
      <c r="BG28776" s="196"/>
      <c r="BH28776" s="196"/>
      <c r="BI28776" s="196"/>
      <c r="BJ28776" s="196"/>
    </row>
    <row r="28777" spans="59:62">
      <c r="BG28777" s="196"/>
      <c r="BH28777" s="196"/>
      <c r="BI28777" s="196"/>
      <c r="BJ28777" s="196"/>
    </row>
    <row r="28778" spans="59:62">
      <c r="BG28778" s="196"/>
      <c r="BH28778" s="196"/>
      <c r="BI28778" s="196"/>
      <c r="BJ28778" s="196"/>
    </row>
    <row r="28779" spans="59:62">
      <c r="BG28779" s="196"/>
      <c r="BH28779" s="196"/>
      <c r="BI28779" s="196"/>
      <c r="BJ28779" s="196"/>
    </row>
    <row r="28780" spans="59:62">
      <c r="BG28780" s="196"/>
      <c r="BH28780" s="196"/>
      <c r="BI28780" s="196"/>
      <c r="BJ28780" s="196"/>
    </row>
    <row r="28781" spans="59:62">
      <c r="BG28781" s="196"/>
      <c r="BH28781" s="196"/>
      <c r="BI28781" s="196"/>
      <c r="BJ28781" s="196"/>
    </row>
    <row r="28782" spans="59:62">
      <c r="BG28782" s="196"/>
      <c r="BH28782" s="196"/>
      <c r="BI28782" s="196"/>
      <c r="BJ28782" s="196"/>
    </row>
    <row r="28783" spans="59:62">
      <c r="BG28783" s="196"/>
      <c r="BH28783" s="196"/>
      <c r="BI28783" s="196"/>
      <c r="BJ28783" s="196"/>
    </row>
    <row r="28784" spans="59:62">
      <c r="BG28784" s="196"/>
      <c r="BH28784" s="196"/>
      <c r="BI28784" s="196"/>
      <c r="BJ28784" s="196"/>
    </row>
    <row r="28785" spans="59:62">
      <c r="BG28785" s="196"/>
      <c r="BH28785" s="196"/>
      <c r="BI28785" s="196"/>
      <c r="BJ28785" s="196"/>
    </row>
    <row r="28786" spans="59:62">
      <c r="BG28786" s="196"/>
      <c r="BH28786" s="196"/>
      <c r="BI28786" s="196"/>
      <c r="BJ28786" s="196"/>
    </row>
    <row r="28787" spans="59:62">
      <c r="BG28787" s="196"/>
      <c r="BH28787" s="196"/>
      <c r="BI28787" s="196"/>
      <c r="BJ28787" s="196"/>
    </row>
    <row r="28788" spans="59:62">
      <c r="BG28788" s="196"/>
      <c r="BH28788" s="196"/>
      <c r="BI28788" s="196"/>
      <c r="BJ28788" s="196"/>
    </row>
    <row r="28789" spans="59:62">
      <c r="BG28789" s="196"/>
      <c r="BH28789" s="196"/>
      <c r="BI28789" s="196"/>
      <c r="BJ28789" s="196"/>
    </row>
    <row r="28790" spans="59:62">
      <c r="BG28790" s="196"/>
      <c r="BH28790" s="196"/>
      <c r="BI28790" s="196"/>
      <c r="BJ28790" s="196"/>
    </row>
    <row r="28791" spans="59:62">
      <c r="BG28791" s="196"/>
      <c r="BH28791" s="196"/>
      <c r="BI28791" s="196"/>
      <c r="BJ28791" s="196"/>
    </row>
    <row r="28792" spans="59:62">
      <c r="BG28792" s="196"/>
      <c r="BH28792" s="196"/>
      <c r="BI28792" s="196"/>
      <c r="BJ28792" s="196"/>
    </row>
    <row r="28793" spans="59:62">
      <c r="BG28793" s="196"/>
      <c r="BH28793" s="196"/>
      <c r="BI28793" s="196"/>
      <c r="BJ28793" s="196"/>
    </row>
    <row r="28794" spans="59:62">
      <c r="BG28794" s="196"/>
      <c r="BH28794" s="196"/>
      <c r="BI28794" s="196"/>
      <c r="BJ28794" s="196"/>
    </row>
    <row r="28795" spans="59:62">
      <c r="BG28795" s="196"/>
      <c r="BH28795" s="196"/>
      <c r="BI28795" s="196"/>
      <c r="BJ28795" s="196"/>
    </row>
    <row r="28796" spans="59:62">
      <c r="BG28796" s="196"/>
      <c r="BH28796" s="196"/>
      <c r="BI28796" s="196"/>
      <c r="BJ28796" s="196"/>
    </row>
    <row r="28797" spans="59:62">
      <c r="BG28797" s="196"/>
      <c r="BH28797" s="196"/>
      <c r="BI28797" s="196"/>
      <c r="BJ28797" s="196"/>
    </row>
    <row r="28798" spans="59:62">
      <c r="BG28798" s="196"/>
      <c r="BH28798" s="196"/>
      <c r="BI28798" s="196"/>
      <c r="BJ28798" s="196"/>
    </row>
    <row r="28799" spans="59:62">
      <c r="BG28799" s="196"/>
      <c r="BH28799" s="196"/>
      <c r="BI28799" s="196"/>
      <c r="BJ28799" s="196"/>
    </row>
    <row r="28800" spans="59:62">
      <c r="BG28800" s="196"/>
      <c r="BH28800" s="196"/>
      <c r="BI28800" s="196"/>
      <c r="BJ28800" s="196"/>
    </row>
    <row r="28801" spans="59:62">
      <c r="BG28801" s="196"/>
      <c r="BH28801" s="196"/>
      <c r="BI28801" s="196"/>
      <c r="BJ28801" s="196"/>
    </row>
    <row r="28802" spans="59:62">
      <c r="BG28802" s="196"/>
      <c r="BH28802" s="196"/>
      <c r="BI28802" s="196"/>
      <c r="BJ28802" s="196"/>
    </row>
    <row r="28803" spans="59:62">
      <c r="BG28803" s="196"/>
      <c r="BH28803" s="196"/>
      <c r="BI28803" s="196"/>
      <c r="BJ28803" s="196"/>
    </row>
    <row r="28804" spans="59:62">
      <c r="BG28804" s="196"/>
      <c r="BH28804" s="196"/>
      <c r="BI28804" s="196"/>
      <c r="BJ28804" s="196"/>
    </row>
    <row r="28805" spans="59:62">
      <c r="BG28805" s="196"/>
      <c r="BH28805" s="196"/>
      <c r="BI28805" s="196"/>
      <c r="BJ28805" s="196"/>
    </row>
    <row r="28806" spans="59:62">
      <c r="BG28806" s="196"/>
      <c r="BH28806" s="196"/>
      <c r="BI28806" s="196"/>
      <c r="BJ28806" s="196"/>
    </row>
    <row r="28807" spans="59:62">
      <c r="BG28807" s="196"/>
      <c r="BH28807" s="196"/>
      <c r="BI28807" s="196"/>
      <c r="BJ28807" s="196"/>
    </row>
    <row r="28808" spans="59:62">
      <c r="BG28808" s="196"/>
      <c r="BH28808" s="196"/>
      <c r="BI28808" s="196"/>
      <c r="BJ28808" s="196"/>
    </row>
    <row r="28809" spans="59:62">
      <c r="BG28809" s="196"/>
      <c r="BH28809" s="196"/>
      <c r="BI28809" s="196"/>
      <c r="BJ28809" s="196"/>
    </row>
    <row r="28810" spans="59:62">
      <c r="BG28810" s="196"/>
      <c r="BH28810" s="196"/>
      <c r="BI28810" s="196"/>
      <c r="BJ28810" s="196"/>
    </row>
    <row r="28811" spans="59:62">
      <c r="BG28811" s="196"/>
      <c r="BH28811" s="196"/>
      <c r="BI28811" s="196"/>
      <c r="BJ28811" s="196"/>
    </row>
    <row r="28812" spans="59:62">
      <c r="BG28812" s="196"/>
      <c r="BH28812" s="196"/>
      <c r="BI28812" s="196"/>
      <c r="BJ28812" s="196"/>
    </row>
    <row r="28813" spans="59:62">
      <c r="BG28813" s="196"/>
      <c r="BH28813" s="196"/>
      <c r="BI28813" s="196"/>
      <c r="BJ28813" s="196"/>
    </row>
    <row r="28814" spans="59:62">
      <c r="BG28814" s="196"/>
      <c r="BH28814" s="196"/>
      <c r="BI28814" s="196"/>
      <c r="BJ28814" s="196"/>
    </row>
    <row r="28815" spans="59:62">
      <c r="BG28815" s="196"/>
      <c r="BH28815" s="196"/>
      <c r="BI28815" s="196"/>
      <c r="BJ28815" s="196"/>
    </row>
    <row r="28816" spans="59:62">
      <c r="BG28816" s="196"/>
      <c r="BH28816" s="196"/>
      <c r="BI28816" s="196"/>
      <c r="BJ28816" s="196"/>
    </row>
    <row r="28817" spans="59:62">
      <c r="BG28817" s="196"/>
      <c r="BH28817" s="196"/>
      <c r="BI28817" s="196"/>
      <c r="BJ28817" s="196"/>
    </row>
    <row r="28818" spans="59:62">
      <c r="BG28818" s="196"/>
      <c r="BH28818" s="196"/>
      <c r="BI28818" s="196"/>
      <c r="BJ28818" s="196"/>
    </row>
    <row r="28819" spans="59:62">
      <c r="BG28819" s="196"/>
      <c r="BH28819" s="196"/>
      <c r="BI28819" s="196"/>
      <c r="BJ28819" s="196"/>
    </row>
    <row r="28820" spans="59:62">
      <c r="BG28820" s="196"/>
      <c r="BH28820" s="196"/>
      <c r="BI28820" s="196"/>
      <c r="BJ28820" s="196"/>
    </row>
    <row r="28821" spans="59:62">
      <c r="BG28821" s="196"/>
      <c r="BH28821" s="196"/>
      <c r="BI28821" s="196"/>
      <c r="BJ28821" s="196"/>
    </row>
    <row r="28822" spans="59:62">
      <c r="BG28822" s="196"/>
      <c r="BH28822" s="196"/>
      <c r="BI28822" s="196"/>
      <c r="BJ28822" s="196"/>
    </row>
    <row r="28823" spans="59:62">
      <c r="BG28823" s="196"/>
      <c r="BH28823" s="196"/>
      <c r="BI28823" s="196"/>
      <c r="BJ28823" s="196"/>
    </row>
    <row r="28824" spans="59:62">
      <c r="BG28824" s="196"/>
      <c r="BH28824" s="196"/>
      <c r="BI28824" s="196"/>
      <c r="BJ28824" s="196"/>
    </row>
    <row r="28825" spans="59:62">
      <c r="BG28825" s="196"/>
      <c r="BH28825" s="196"/>
      <c r="BI28825" s="196"/>
      <c r="BJ28825" s="196"/>
    </row>
    <row r="28826" spans="59:62">
      <c r="BG28826" s="196"/>
      <c r="BH28826" s="196"/>
      <c r="BI28826" s="196"/>
      <c r="BJ28826" s="196"/>
    </row>
    <row r="28827" spans="59:62">
      <c r="BG28827" s="196"/>
      <c r="BH28827" s="196"/>
      <c r="BI28827" s="196"/>
      <c r="BJ28827" s="196"/>
    </row>
    <row r="28828" spans="59:62">
      <c r="BG28828" s="196"/>
      <c r="BH28828" s="196"/>
      <c r="BI28828" s="196"/>
      <c r="BJ28828" s="196"/>
    </row>
    <row r="28829" spans="59:62">
      <c r="BG28829" s="196"/>
      <c r="BH28829" s="196"/>
      <c r="BI28829" s="196"/>
      <c r="BJ28829" s="196"/>
    </row>
    <row r="28830" spans="59:62">
      <c r="BG28830" s="196"/>
      <c r="BH28830" s="196"/>
      <c r="BI28830" s="196"/>
      <c r="BJ28830" s="196"/>
    </row>
    <row r="28831" spans="59:62">
      <c r="BG28831" s="196"/>
      <c r="BH28831" s="196"/>
      <c r="BI28831" s="196"/>
      <c r="BJ28831" s="196"/>
    </row>
    <row r="28832" spans="59:62">
      <c r="BG28832" s="196"/>
      <c r="BH28832" s="196"/>
      <c r="BI28832" s="196"/>
      <c r="BJ28832" s="196"/>
    </row>
    <row r="28833" spans="59:62">
      <c r="BG28833" s="196"/>
      <c r="BH28833" s="196"/>
      <c r="BI28833" s="196"/>
      <c r="BJ28833" s="196"/>
    </row>
    <row r="28834" spans="59:62">
      <c r="BG28834" s="196"/>
      <c r="BH28834" s="196"/>
      <c r="BI28834" s="196"/>
      <c r="BJ28834" s="196"/>
    </row>
    <row r="28835" spans="59:62">
      <c r="BG28835" s="196"/>
      <c r="BH28835" s="196"/>
      <c r="BI28835" s="196"/>
      <c r="BJ28835" s="196"/>
    </row>
    <row r="28836" spans="59:62">
      <c r="BG28836" s="196"/>
      <c r="BH28836" s="196"/>
      <c r="BI28836" s="196"/>
      <c r="BJ28836" s="196"/>
    </row>
    <row r="28837" spans="59:62">
      <c r="BG28837" s="196"/>
      <c r="BH28837" s="196"/>
      <c r="BI28837" s="196"/>
      <c r="BJ28837" s="196"/>
    </row>
    <row r="28838" spans="59:62">
      <c r="BG28838" s="196"/>
      <c r="BH28838" s="196"/>
      <c r="BI28838" s="196"/>
      <c r="BJ28838" s="196"/>
    </row>
    <row r="28839" spans="59:62">
      <c r="BG28839" s="196"/>
      <c r="BH28839" s="196"/>
      <c r="BI28839" s="196"/>
      <c r="BJ28839" s="196"/>
    </row>
    <row r="28840" spans="59:62">
      <c r="BG28840" s="196"/>
      <c r="BH28840" s="196"/>
      <c r="BI28840" s="196"/>
      <c r="BJ28840" s="196"/>
    </row>
    <row r="28841" spans="59:62">
      <c r="BG28841" s="196"/>
      <c r="BH28841" s="196"/>
      <c r="BI28841" s="196"/>
      <c r="BJ28841" s="196"/>
    </row>
    <row r="28842" spans="59:62">
      <c r="BG28842" s="196"/>
      <c r="BH28842" s="196"/>
      <c r="BI28842" s="196"/>
      <c r="BJ28842" s="196"/>
    </row>
    <row r="28843" spans="59:62">
      <c r="BG28843" s="196"/>
      <c r="BH28843" s="196"/>
      <c r="BI28843" s="196"/>
      <c r="BJ28843" s="196"/>
    </row>
    <row r="28844" spans="59:62">
      <c r="BG28844" s="196"/>
      <c r="BH28844" s="196"/>
      <c r="BI28844" s="196"/>
      <c r="BJ28844" s="196"/>
    </row>
    <row r="28845" spans="59:62">
      <c r="BG28845" s="196"/>
      <c r="BH28845" s="196"/>
      <c r="BI28845" s="196"/>
      <c r="BJ28845" s="196"/>
    </row>
    <row r="28846" spans="59:62">
      <c r="BG28846" s="196"/>
      <c r="BH28846" s="196"/>
      <c r="BI28846" s="196"/>
      <c r="BJ28846" s="196"/>
    </row>
    <row r="28847" spans="59:62">
      <c r="BG28847" s="196"/>
      <c r="BH28847" s="196"/>
      <c r="BI28847" s="196"/>
      <c r="BJ28847" s="196"/>
    </row>
    <row r="28848" spans="59:62">
      <c r="BG28848" s="196"/>
      <c r="BH28848" s="196"/>
      <c r="BI28848" s="196"/>
      <c r="BJ28848" s="196"/>
    </row>
    <row r="28849" spans="59:62">
      <c r="BG28849" s="196"/>
      <c r="BH28849" s="196"/>
      <c r="BI28849" s="196"/>
      <c r="BJ28849" s="196"/>
    </row>
    <row r="28850" spans="59:62">
      <c r="BG28850" s="196"/>
      <c r="BH28850" s="196"/>
      <c r="BI28850" s="196"/>
      <c r="BJ28850" s="196"/>
    </row>
    <row r="28851" spans="59:62">
      <c r="BG28851" s="196"/>
      <c r="BH28851" s="196"/>
      <c r="BI28851" s="196"/>
      <c r="BJ28851" s="196"/>
    </row>
    <row r="28852" spans="59:62">
      <c r="BG28852" s="196"/>
      <c r="BH28852" s="196"/>
      <c r="BI28852" s="196"/>
      <c r="BJ28852" s="196"/>
    </row>
    <row r="28853" spans="59:62">
      <c r="BG28853" s="196"/>
      <c r="BH28853" s="196"/>
      <c r="BI28853" s="196"/>
      <c r="BJ28853" s="196"/>
    </row>
    <row r="28854" spans="59:62">
      <c r="BG28854" s="196"/>
      <c r="BH28854" s="196"/>
      <c r="BI28854" s="196"/>
      <c r="BJ28854" s="196"/>
    </row>
    <row r="28855" spans="59:62">
      <c r="BG28855" s="196"/>
      <c r="BH28855" s="196"/>
      <c r="BI28855" s="196"/>
      <c r="BJ28855" s="196"/>
    </row>
    <row r="28856" spans="59:62">
      <c r="BG28856" s="196"/>
      <c r="BH28856" s="196"/>
      <c r="BI28856" s="196"/>
      <c r="BJ28856" s="196"/>
    </row>
    <row r="28857" spans="59:62">
      <c r="BG28857" s="196"/>
      <c r="BH28857" s="196"/>
      <c r="BI28857" s="196"/>
      <c r="BJ28857" s="196"/>
    </row>
    <row r="28858" spans="59:62">
      <c r="BG28858" s="196"/>
      <c r="BH28858" s="196"/>
      <c r="BI28858" s="196"/>
      <c r="BJ28858" s="196"/>
    </row>
    <row r="28859" spans="59:62">
      <c r="BG28859" s="196"/>
      <c r="BH28859" s="196"/>
      <c r="BI28859" s="196"/>
      <c r="BJ28859" s="196"/>
    </row>
    <row r="28860" spans="59:62">
      <c r="BG28860" s="196"/>
      <c r="BH28860" s="196"/>
      <c r="BI28860" s="196"/>
      <c r="BJ28860" s="196"/>
    </row>
    <row r="28861" spans="59:62">
      <c r="BG28861" s="196"/>
      <c r="BH28861" s="196"/>
      <c r="BI28861" s="196"/>
      <c r="BJ28861" s="196"/>
    </row>
    <row r="28862" spans="59:62">
      <c r="BG28862" s="196"/>
      <c r="BH28862" s="196"/>
      <c r="BI28862" s="196"/>
      <c r="BJ28862" s="196"/>
    </row>
    <row r="28863" spans="59:62">
      <c r="BG28863" s="196"/>
      <c r="BH28863" s="196"/>
      <c r="BI28863" s="196"/>
      <c r="BJ28863" s="196"/>
    </row>
    <row r="28864" spans="59:62">
      <c r="BG28864" s="196"/>
      <c r="BH28864" s="196"/>
      <c r="BI28864" s="196"/>
      <c r="BJ28864" s="196"/>
    </row>
    <row r="28865" spans="59:62">
      <c r="BG28865" s="196"/>
      <c r="BH28865" s="196"/>
      <c r="BI28865" s="196"/>
      <c r="BJ28865" s="196"/>
    </row>
    <row r="28866" spans="59:62">
      <c r="BG28866" s="196"/>
      <c r="BH28866" s="196"/>
      <c r="BI28866" s="196"/>
      <c r="BJ28866" s="196"/>
    </row>
    <row r="28867" spans="59:62">
      <c r="BG28867" s="196"/>
      <c r="BH28867" s="196"/>
      <c r="BI28867" s="196"/>
      <c r="BJ28867" s="196"/>
    </row>
    <row r="28868" spans="59:62">
      <c r="BG28868" s="196"/>
      <c r="BH28868" s="196"/>
      <c r="BI28868" s="196"/>
      <c r="BJ28868" s="196"/>
    </row>
    <row r="28869" spans="59:62">
      <c r="BG28869" s="196"/>
      <c r="BH28869" s="196"/>
      <c r="BI28869" s="196"/>
      <c r="BJ28869" s="196"/>
    </row>
    <row r="28870" spans="59:62">
      <c r="BG28870" s="196"/>
      <c r="BH28870" s="196"/>
      <c r="BI28870" s="196"/>
      <c r="BJ28870" s="196"/>
    </row>
    <row r="28871" spans="59:62">
      <c r="BG28871" s="196"/>
      <c r="BH28871" s="196"/>
      <c r="BI28871" s="196"/>
      <c r="BJ28871" s="196"/>
    </row>
    <row r="28872" spans="59:62">
      <c r="BG28872" s="196"/>
      <c r="BH28872" s="196"/>
      <c r="BI28872" s="196"/>
      <c r="BJ28872" s="196"/>
    </row>
    <row r="28873" spans="59:62">
      <c r="BG28873" s="196"/>
      <c r="BH28873" s="196"/>
      <c r="BI28873" s="196"/>
      <c r="BJ28873" s="196"/>
    </row>
    <row r="28874" spans="59:62">
      <c r="BG28874" s="196"/>
      <c r="BH28874" s="196"/>
      <c r="BI28874" s="196"/>
      <c r="BJ28874" s="196"/>
    </row>
    <row r="28875" spans="59:62">
      <c r="BG28875" s="196"/>
      <c r="BH28875" s="196"/>
      <c r="BI28875" s="196"/>
      <c r="BJ28875" s="196"/>
    </row>
    <row r="28876" spans="59:62">
      <c r="BG28876" s="196"/>
      <c r="BH28876" s="196"/>
      <c r="BI28876" s="196"/>
      <c r="BJ28876" s="196"/>
    </row>
    <row r="28877" spans="59:62">
      <c r="BG28877" s="196"/>
      <c r="BH28877" s="196"/>
      <c r="BI28877" s="196"/>
      <c r="BJ28877" s="196"/>
    </row>
    <row r="28878" spans="59:62">
      <c r="BG28878" s="196"/>
      <c r="BH28878" s="196"/>
      <c r="BI28878" s="196"/>
      <c r="BJ28878" s="196"/>
    </row>
    <row r="28879" spans="59:62">
      <c r="BG28879" s="196"/>
      <c r="BH28879" s="196"/>
      <c r="BI28879" s="196"/>
      <c r="BJ28879" s="196"/>
    </row>
    <row r="28880" spans="59:62">
      <c r="BG28880" s="196"/>
      <c r="BH28880" s="196"/>
      <c r="BI28880" s="196"/>
      <c r="BJ28880" s="196"/>
    </row>
    <row r="28881" spans="59:62">
      <c r="BG28881" s="196"/>
      <c r="BH28881" s="196"/>
      <c r="BI28881" s="196"/>
      <c r="BJ28881" s="196"/>
    </row>
    <row r="28882" spans="59:62">
      <c r="BG28882" s="196"/>
      <c r="BH28882" s="196"/>
      <c r="BI28882" s="196"/>
      <c r="BJ28882" s="196"/>
    </row>
    <row r="28883" spans="59:62">
      <c r="BG28883" s="196"/>
      <c r="BH28883" s="196"/>
      <c r="BI28883" s="196"/>
      <c r="BJ28883" s="196"/>
    </row>
    <row r="28884" spans="59:62">
      <c r="BG28884" s="196"/>
      <c r="BH28884" s="196"/>
      <c r="BI28884" s="196"/>
      <c r="BJ28884" s="196"/>
    </row>
    <row r="28885" spans="59:62">
      <c r="BG28885" s="196"/>
      <c r="BH28885" s="196"/>
      <c r="BI28885" s="196"/>
      <c r="BJ28885" s="196"/>
    </row>
    <row r="28886" spans="59:62">
      <c r="BG28886" s="196"/>
      <c r="BH28886" s="196"/>
      <c r="BI28886" s="196"/>
      <c r="BJ28886" s="196"/>
    </row>
    <row r="28887" spans="59:62">
      <c r="BG28887" s="196"/>
      <c r="BH28887" s="196"/>
      <c r="BI28887" s="196"/>
      <c r="BJ28887" s="196"/>
    </row>
    <row r="28888" spans="59:62">
      <c r="BG28888" s="196"/>
      <c r="BH28888" s="196"/>
      <c r="BI28888" s="196"/>
      <c r="BJ28888" s="196"/>
    </row>
    <row r="28889" spans="59:62">
      <c r="BG28889" s="196"/>
      <c r="BH28889" s="196"/>
      <c r="BI28889" s="196"/>
      <c r="BJ28889" s="196"/>
    </row>
    <row r="28890" spans="59:62">
      <c r="BG28890" s="196"/>
      <c r="BH28890" s="196"/>
      <c r="BI28890" s="196"/>
      <c r="BJ28890" s="196"/>
    </row>
    <row r="28891" spans="59:62">
      <c r="BG28891" s="196"/>
      <c r="BH28891" s="196"/>
      <c r="BI28891" s="196"/>
      <c r="BJ28891" s="196"/>
    </row>
    <row r="28892" spans="59:62">
      <c r="BG28892" s="196"/>
      <c r="BH28892" s="196"/>
      <c r="BI28892" s="196"/>
      <c r="BJ28892" s="196"/>
    </row>
    <row r="28893" spans="59:62">
      <c r="BG28893" s="196"/>
      <c r="BH28893" s="196"/>
      <c r="BI28893" s="196"/>
      <c r="BJ28893" s="196"/>
    </row>
    <row r="28894" spans="59:62">
      <c r="BG28894" s="196"/>
      <c r="BH28894" s="196"/>
      <c r="BI28894" s="196"/>
      <c r="BJ28894" s="196"/>
    </row>
    <row r="28895" spans="59:62">
      <c r="BG28895" s="196"/>
      <c r="BH28895" s="196"/>
      <c r="BI28895" s="196"/>
      <c r="BJ28895" s="196"/>
    </row>
    <row r="28896" spans="59:62">
      <c r="BG28896" s="196"/>
      <c r="BH28896" s="196"/>
      <c r="BI28896" s="196"/>
      <c r="BJ28896" s="196"/>
    </row>
    <row r="28897" spans="59:62">
      <c r="BG28897" s="196"/>
      <c r="BH28897" s="196"/>
      <c r="BI28897" s="196"/>
      <c r="BJ28897" s="196"/>
    </row>
    <row r="28898" spans="59:62">
      <c r="BG28898" s="196"/>
      <c r="BH28898" s="196"/>
      <c r="BI28898" s="196"/>
      <c r="BJ28898" s="196"/>
    </row>
    <row r="28899" spans="59:62">
      <c r="BG28899" s="196"/>
      <c r="BH28899" s="196"/>
      <c r="BI28899" s="196"/>
      <c r="BJ28899" s="196"/>
    </row>
    <row r="28900" spans="59:62">
      <c r="BG28900" s="196"/>
      <c r="BH28900" s="196"/>
      <c r="BI28900" s="196"/>
      <c r="BJ28900" s="196"/>
    </row>
    <row r="28901" spans="59:62">
      <c r="BG28901" s="196"/>
      <c r="BH28901" s="196"/>
      <c r="BI28901" s="196"/>
      <c r="BJ28901" s="196"/>
    </row>
    <row r="28902" spans="59:62">
      <c r="BG28902" s="196"/>
      <c r="BH28902" s="196"/>
      <c r="BI28902" s="196"/>
      <c r="BJ28902" s="196"/>
    </row>
    <row r="28903" spans="59:62">
      <c r="BG28903" s="196"/>
      <c r="BH28903" s="196"/>
      <c r="BI28903" s="196"/>
      <c r="BJ28903" s="196"/>
    </row>
    <row r="28904" spans="59:62">
      <c r="BG28904" s="196"/>
      <c r="BH28904" s="196"/>
      <c r="BI28904" s="196"/>
      <c r="BJ28904" s="196"/>
    </row>
    <row r="28905" spans="59:62">
      <c r="BG28905" s="196"/>
      <c r="BH28905" s="196"/>
      <c r="BI28905" s="196"/>
      <c r="BJ28905" s="196"/>
    </row>
    <row r="28906" spans="59:62">
      <c r="BG28906" s="196"/>
      <c r="BH28906" s="196"/>
      <c r="BI28906" s="196"/>
      <c r="BJ28906" s="196"/>
    </row>
    <row r="28907" spans="59:62">
      <c r="BG28907" s="196"/>
      <c r="BH28907" s="196"/>
      <c r="BI28907" s="196"/>
      <c r="BJ28907" s="196"/>
    </row>
    <row r="28908" spans="59:62">
      <c r="BG28908" s="196"/>
      <c r="BH28908" s="196"/>
      <c r="BI28908" s="196"/>
      <c r="BJ28908" s="196"/>
    </row>
    <row r="28909" spans="59:62">
      <c r="BG28909" s="196"/>
      <c r="BH28909" s="196"/>
      <c r="BI28909" s="196"/>
      <c r="BJ28909" s="196"/>
    </row>
    <row r="28910" spans="59:62">
      <c r="BG28910" s="196"/>
      <c r="BH28910" s="196"/>
      <c r="BI28910" s="196"/>
      <c r="BJ28910" s="196"/>
    </row>
    <row r="28911" spans="59:62">
      <c r="BG28911" s="196"/>
      <c r="BH28911" s="196"/>
      <c r="BI28911" s="196"/>
      <c r="BJ28911" s="196"/>
    </row>
    <row r="28912" spans="59:62">
      <c r="BG28912" s="196"/>
      <c r="BH28912" s="196"/>
      <c r="BI28912" s="196"/>
      <c r="BJ28912" s="196"/>
    </row>
    <row r="28913" spans="59:62">
      <c r="BG28913" s="196"/>
      <c r="BH28913" s="196"/>
      <c r="BI28913" s="196"/>
      <c r="BJ28913" s="196"/>
    </row>
    <row r="28914" spans="59:62">
      <c r="BG28914" s="196"/>
      <c r="BH28914" s="196"/>
      <c r="BI28914" s="196"/>
      <c r="BJ28914" s="196"/>
    </row>
    <row r="28915" spans="59:62">
      <c r="BG28915" s="196"/>
      <c r="BH28915" s="196"/>
      <c r="BI28915" s="196"/>
      <c r="BJ28915" s="196"/>
    </row>
    <row r="28916" spans="59:62">
      <c r="BG28916" s="196"/>
      <c r="BH28916" s="196"/>
      <c r="BI28916" s="196"/>
      <c r="BJ28916" s="196"/>
    </row>
    <row r="28917" spans="59:62">
      <c r="BG28917" s="196"/>
      <c r="BH28917" s="196"/>
      <c r="BI28917" s="196"/>
      <c r="BJ28917" s="196"/>
    </row>
    <row r="28918" spans="59:62">
      <c r="BG28918" s="196"/>
      <c r="BH28918" s="196"/>
      <c r="BI28918" s="196"/>
      <c r="BJ28918" s="196"/>
    </row>
    <row r="28919" spans="59:62">
      <c r="BG28919" s="196"/>
      <c r="BH28919" s="196"/>
      <c r="BI28919" s="196"/>
      <c r="BJ28919" s="196"/>
    </row>
    <row r="28920" spans="59:62">
      <c r="BG28920" s="196"/>
      <c r="BH28920" s="196"/>
      <c r="BI28920" s="196"/>
      <c r="BJ28920" s="196"/>
    </row>
    <row r="28921" spans="59:62">
      <c r="BG28921" s="196"/>
      <c r="BH28921" s="196"/>
      <c r="BI28921" s="196"/>
      <c r="BJ28921" s="196"/>
    </row>
    <row r="28922" spans="59:62">
      <c r="BG28922" s="196"/>
      <c r="BH28922" s="196"/>
      <c r="BI28922" s="196"/>
      <c r="BJ28922" s="196"/>
    </row>
    <row r="28923" spans="59:62">
      <c r="BG28923" s="196"/>
      <c r="BH28923" s="196"/>
      <c r="BI28923" s="196"/>
      <c r="BJ28923" s="196"/>
    </row>
    <row r="28924" spans="59:62">
      <c r="BG28924" s="196"/>
      <c r="BH28924" s="196"/>
      <c r="BI28924" s="196"/>
      <c r="BJ28924" s="196"/>
    </row>
    <row r="28925" spans="59:62">
      <c r="BG28925" s="196"/>
      <c r="BH28925" s="196"/>
      <c r="BI28925" s="196"/>
      <c r="BJ28925" s="196"/>
    </row>
    <row r="28926" spans="59:62">
      <c r="BG28926" s="196"/>
      <c r="BH28926" s="196"/>
      <c r="BI28926" s="196"/>
      <c r="BJ28926" s="196"/>
    </row>
    <row r="28927" spans="59:62">
      <c r="BG28927" s="196"/>
      <c r="BH28927" s="196"/>
      <c r="BI28927" s="196"/>
      <c r="BJ28927" s="196"/>
    </row>
    <row r="28928" spans="59:62">
      <c r="BG28928" s="196"/>
      <c r="BH28928" s="196"/>
      <c r="BI28928" s="196"/>
      <c r="BJ28928" s="196"/>
    </row>
    <row r="28929" spans="59:62">
      <c r="BG28929" s="196"/>
      <c r="BH28929" s="196"/>
      <c r="BI28929" s="196"/>
      <c r="BJ28929" s="196"/>
    </row>
    <row r="28930" spans="59:62">
      <c r="BG28930" s="196"/>
      <c r="BH28930" s="196"/>
      <c r="BI28930" s="196"/>
      <c r="BJ28930" s="196"/>
    </row>
    <row r="28931" spans="59:62">
      <c r="BG28931" s="196"/>
      <c r="BH28931" s="196"/>
      <c r="BI28931" s="196"/>
      <c r="BJ28931" s="196"/>
    </row>
    <row r="28932" spans="59:62">
      <c r="BG28932" s="196"/>
      <c r="BH28932" s="196"/>
      <c r="BI28932" s="196"/>
      <c r="BJ28932" s="196"/>
    </row>
    <row r="28933" spans="59:62">
      <c r="BG28933" s="196"/>
      <c r="BH28933" s="196"/>
      <c r="BI28933" s="196"/>
      <c r="BJ28933" s="196"/>
    </row>
    <row r="28934" spans="59:62">
      <c r="BG28934" s="196"/>
      <c r="BH28934" s="196"/>
      <c r="BI28934" s="196"/>
      <c r="BJ28934" s="196"/>
    </row>
    <row r="28935" spans="59:62">
      <c r="BG28935" s="196"/>
      <c r="BH28935" s="196"/>
      <c r="BI28935" s="196"/>
      <c r="BJ28935" s="196"/>
    </row>
    <row r="28936" spans="59:62">
      <c r="BG28936" s="196"/>
      <c r="BH28936" s="196"/>
      <c r="BI28936" s="196"/>
      <c r="BJ28936" s="196"/>
    </row>
    <row r="28937" spans="59:62">
      <c r="BG28937" s="196"/>
      <c r="BH28937" s="196"/>
      <c r="BI28937" s="196"/>
      <c r="BJ28937" s="196"/>
    </row>
    <row r="28938" spans="59:62">
      <c r="BG28938" s="196"/>
      <c r="BH28938" s="196"/>
      <c r="BI28938" s="196"/>
      <c r="BJ28938" s="196"/>
    </row>
    <row r="28939" spans="59:62">
      <c r="BG28939" s="196"/>
      <c r="BH28939" s="196"/>
      <c r="BI28939" s="196"/>
      <c r="BJ28939" s="196"/>
    </row>
    <row r="28940" spans="59:62">
      <c r="BG28940" s="196"/>
      <c r="BH28940" s="196"/>
      <c r="BI28940" s="196"/>
      <c r="BJ28940" s="196"/>
    </row>
    <row r="28941" spans="59:62">
      <c r="BG28941" s="196"/>
      <c r="BH28941" s="196"/>
      <c r="BI28941" s="196"/>
      <c r="BJ28941" s="196"/>
    </row>
    <row r="28942" spans="59:62">
      <c r="BG28942" s="196"/>
      <c r="BH28942" s="196"/>
      <c r="BI28942" s="196"/>
      <c r="BJ28942" s="196"/>
    </row>
    <row r="28943" spans="59:62">
      <c r="BG28943" s="196"/>
      <c r="BH28943" s="196"/>
      <c r="BI28943" s="196"/>
      <c r="BJ28943" s="196"/>
    </row>
    <row r="28944" spans="59:62">
      <c r="BG28944" s="196"/>
      <c r="BH28944" s="196"/>
      <c r="BI28944" s="196"/>
      <c r="BJ28944" s="196"/>
    </row>
    <row r="28945" spans="59:62">
      <c r="BG28945" s="196"/>
      <c r="BH28945" s="196"/>
      <c r="BI28945" s="196"/>
      <c r="BJ28945" s="196"/>
    </row>
    <row r="28946" spans="59:62">
      <c r="BG28946" s="196"/>
      <c r="BH28946" s="196"/>
      <c r="BI28946" s="196"/>
      <c r="BJ28946" s="196"/>
    </row>
    <row r="28947" spans="59:62">
      <c r="BG28947" s="196"/>
      <c r="BH28947" s="196"/>
      <c r="BI28947" s="196"/>
      <c r="BJ28947" s="196"/>
    </row>
    <row r="28948" spans="59:62">
      <c r="BG28948" s="196"/>
      <c r="BH28948" s="196"/>
      <c r="BI28948" s="196"/>
      <c r="BJ28948" s="196"/>
    </row>
    <row r="28949" spans="59:62">
      <c r="BG28949" s="196"/>
      <c r="BH28949" s="196"/>
      <c r="BI28949" s="196"/>
      <c r="BJ28949" s="196"/>
    </row>
    <row r="28950" spans="59:62">
      <c r="BG28950" s="196"/>
      <c r="BH28950" s="196"/>
      <c r="BI28950" s="196"/>
      <c r="BJ28950" s="196"/>
    </row>
    <row r="28951" spans="59:62">
      <c r="BG28951" s="196"/>
      <c r="BH28951" s="196"/>
      <c r="BI28951" s="196"/>
      <c r="BJ28951" s="196"/>
    </row>
    <row r="28952" spans="59:62">
      <c r="BG28952" s="196"/>
      <c r="BH28952" s="196"/>
      <c r="BI28952" s="196"/>
      <c r="BJ28952" s="196"/>
    </row>
    <row r="28953" spans="59:62">
      <c r="BG28953" s="196"/>
      <c r="BH28953" s="196"/>
      <c r="BI28953" s="196"/>
      <c r="BJ28953" s="196"/>
    </row>
    <row r="28954" spans="59:62">
      <c r="BG28954" s="196"/>
      <c r="BH28954" s="196"/>
      <c r="BI28954" s="196"/>
      <c r="BJ28954" s="196"/>
    </row>
    <row r="28955" spans="59:62">
      <c r="BG28955" s="196"/>
      <c r="BH28955" s="196"/>
      <c r="BI28955" s="196"/>
      <c r="BJ28955" s="196"/>
    </row>
    <row r="28956" spans="59:62">
      <c r="BG28956" s="196"/>
      <c r="BH28956" s="196"/>
      <c r="BI28956" s="196"/>
      <c r="BJ28956" s="196"/>
    </row>
    <row r="28957" spans="59:62">
      <c r="BG28957" s="196"/>
      <c r="BH28957" s="196"/>
      <c r="BI28957" s="196"/>
      <c r="BJ28957" s="196"/>
    </row>
    <row r="28958" spans="59:62">
      <c r="BG28958" s="196"/>
      <c r="BH28958" s="196"/>
      <c r="BI28958" s="196"/>
      <c r="BJ28958" s="196"/>
    </row>
    <row r="28959" spans="59:62">
      <c r="BG28959" s="196"/>
      <c r="BH28959" s="196"/>
      <c r="BI28959" s="196"/>
      <c r="BJ28959" s="196"/>
    </row>
    <row r="28960" spans="59:62">
      <c r="BG28960" s="196"/>
      <c r="BH28960" s="196"/>
      <c r="BI28960" s="196"/>
      <c r="BJ28960" s="196"/>
    </row>
    <row r="28961" spans="59:62">
      <c r="BG28961" s="196"/>
      <c r="BH28961" s="196"/>
      <c r="BI28961" s="196"/>
      <c r="BJ28961" s="196"/>
    </row>
    <row r="28962" spans="59:62">
      <c r="BG28962" s="196"/>
      <c r="BH28962" s="196"/>
      <c r="BI28962" s="196"/>
      <c r="BJ28962" s="196"/>
    </row>
    <row r="28963" spans="59:62">
      <c r="BG28963" s="196"/>
      <c r="BH28963" s="196"/>
      <c r="BI28963" s="196"/>
      <c r="BJ28963" s="196"/>
    </row>
    <row r="28964" spans="59:62">
      <c r="BG28964" s="196"/>
      <c r="BH28964" s="196"/>
      <c r="BI28964" s="196"/>
      <c r="BJ28964" s="196"/>
    </row>
    <row r="28965" spans="59:62">
      <c r="BG28965" s="196"/>
      <c r="BH28965" s="196"/>
      <c r="BI28965" s="196"/>
      <c r="BJ28965" s="196"/>
    </row>
    <row r="28966" spans="59:62">
      <c r="BG28966" s="196"/>
      <c r="BH28966" s="196"/>
      <c r="BI28966" s="196"/>
      <c r="BJ28966" s="196"/>
    </row>
    <row r="28967" spans="59:62">
      <c r="BG28967" s="196"/>
      <c r="BH28967" s="196"/>
      <c r="BI28967" s="196"/>
      <c r="BJ28967" s="196"/>
    </row>
    <row r="28968" spans="59:62">
      <c r="BG28968" s="196"/>
      <c r="BH28968" s="196"/>
      <c r="BI28968" s="196"/>
      <c r="BJ28968" s="196"/>
    </row>
    <row r="28969" spans="59:62">
      <c r="BG28969" s="196"/>
      <c r="BH28969" s="196"/>
      <c r="BI28969" s="196"/>
      <c r="BJ28969" s="196"/>
    </row>
    <row r="28970" spans="59:62">
      <c r="BG28970" s="196"/>
      <c r="BH28970" s="196"/>
      <c r="BI28970" s="196"/>
      <c r="BJ28970" s="196"/>
    </row>
    <row r="28971" spans="59:62">
      <c r="BG28971" s="196"/>
      <c r="BH28971" s="196"/>
      <c r="BI28971" s="196"/>
      <c r="BJ28971" s="196"/>
    </row>
    <row r="28972" spans="59:62">
      <c r="BG28972" s="196"/>
      <c r="BH28972" s="196"/>
      <c r="BI28972" s="196"/>
      <c r="BJ28972" s="196"/>
    </row>
    <row r="28973" spans="59:62">
      <c r="BG28973" s="196"/>
      <c r="BH28973" s="196"/>
      <c r="BI28973" s="196"/>
      <c r="BJ28973" s="196"/>
    </row>
    <row r="28974" spans="59:62">
      <c r="BG28974" s="196"/>
      <c r="BH28974" s="196"/>
      <c r="BI28974" s="196"/>
      <c r="BJ28974" s="196"/>
    </row>
    <row r="28975" spans="59:62">
      <c r="BG28975" s="196"/>
      <c r="BH28975" s="196"/>
      <c r="BI28975" s="196"/>
      <c r="BJ28975" s="196"/>
    </row>
    <row r="28976" spans="59:62">
      <c r="BG28976" s="196"/>
      <c r="BH28976" s="196"/>
      <c r="BI28976" s="196"/>
      <c r="BJ28976" s="196"/>
    </row>
    <row r="28977" spans="59:62">
      <c r="BG28977" s="196"/>
      <c r="BH28977" s="196"/>
      <c r="BI28977" s="196"/>
      <c r="BJ28977" s="196"/>
    </row>
    <row r="28978" spans="59:62">
      <c r="BG28978" s="196"/>
      <c r="BH28978" s="196"/>
      <c r="BI28978" s="196"/>
      <c r="BJ28978" s="196"/>
    </row>
    <row r="28979" spans="59:62">
      <c r="BG28979" s="196"/>
      <c r="BH28979" s="196"/>
      <c r="BI28979" s="196"/>
      <c r="BJ28979" s="196"/>
    </row>
    <row r="28980" spans="59:62">
      <c r="BG28980" s="196"/>
      <c r="BH28980" s="196"/>
      <c r="BI28980" s="196"/>
      <c r="BJ28980" s="196"/>
    </row>
    <row r="28981" spans="59:62">
      <c r="BG28981" s="196"/>
      <c r="BH28981" s="196"/>
      <c r="BI28981" s="196"/>
      <c r="BJ28981" s="196"/>
    </row>
    <row r="28982" spans="59:62">
      <c r="BG28982" s="196"/>
      <c r="BH28982" s="196"/>
      <c r="BI28982" s="196"/>
      <c r="BJ28982" s="196"/>
    </row>
    <row r="28983" spans="59:62">
      <c r="BG28983" s="196"/>
      <c r="BH28983" s="196"/>
      <c r="BI28983" s="196"/>
      <c r="BJ28983" s="196"/>
    </row>
    <row r="28984" spans="59:62">
      <c r="BG28984" s="196"/>
      <c r="BH28984" s="196"/>
      <c r="BI28984" s="196"/>
      <c r="BJ28984" s="196"/>
    </row>
    <row r="28985" spans="59:62">
      <c r="BG28985" s="196"/>
      <c r="BH28985" s="196"/>
      <c r="BI28985" s="196"/>
      <c r="BJ28985" s="196"/>
    </row>
    <row r="28986" spans="59:62">
      <c r="BG28986" s="196"/>
      <c r="BH28986" s="196"/>
      <c r="BI28986" s="196"/>
      <c r="BJ28986" s="196"/>
    </row>
    <row r="28987" spans="59:62">
      <c r="BG28987" s="196"/>
      <c r="BH28987" s="196"/>
      <c r="BI28987" s="196"/>
      <c r="BJ28987" s="196"/>
    </row>
    <row r="28988" spans="59:62">
      <c r="BG28988" s="196"/>
      <c r="BH28988" s="196"/>
      <c r="BI28988" s="196"/>
      <c r="BJ28988" s="196"/>
    </row>
    <row r="28989" spans="59:62">
      <c r="BG28989" s="196"/>
      <c r="BH28989" s="196"/>
      <c r="BI28989" s="196"/>
      <c r="BJ28989" s="196"/>
    </row>
    <row r="28990" spans="59:62">
      <c r="BG28990" s="196"/>
      <c r="BH28990" s="196"/>
      <c r="BI28990" s="196"/>
      <c r="BJ28990" s="196"/>
    </row>
    <row r="28991" spans="59:62">
      <c r="BG28991" s="196"/>
      <c r="BH28991" s="196"/>
      <c r="BI28991" s="196"/>
      <c r="BJ28991" s="196"/>
    </row>
    <row r="28992" spans="59:62">
      <c r="BG28992" s="196"/>
      <c r="BH28992" s="196"/>
      <c r="BI28992" s="196"/>
      <c r="BJ28992" s="196"/>
    </row>
    <row r="28993" spans="59:62">
      <c r="BG28993" s="196"/>
      <c r="BH28993" s="196"/>
      <c r="BI28993" s="196"/>
      <c r="BJ28993" s="196"/>
    </row>
    <row r="28994" spans="59:62">
      <c r="BG28994" s="196"/>
      <c r="BH28994" s="196"/>
      <c r="BI28994" s="196"/>
      <c r="BJ28994" s="196"/>
    </row>
    <row r="28995" spans="59:62">
      <c r="BG28995" s="196"/>
      <c r="BH28995" s="196"/>
      <c r="BI28995" s="196"/>
      <c r="BJ28995" s="196"/>
    </row>
    <row r="28996" spans="59:62">
      <c r="BG28996" s="196"/>
      <c r="BH28996" s="196"/>
      <c r="BI28996" s="196"/>
      <c r="BJ28996" s="196"/>
    </row>
    <row r="28997" spans="59:62">
      <c r="BG28997" s="196"/>
      <c r="BH28997" s="196"/>
      <c r="BI28997" s="196"/>
      <c r="BJ28997" s="196"/>
    </row>
    <row r="28998" spans="59:62">
      <c r="BG28998" s="196"/>
      <c r="BH28998" s="196"/>
      <c r="BI28998" s="196"/>
      <c r="BJ28998" s="196"/>
    </row>
    <row r="28999" spans="59:62">
      <c r="BG28999" s="196"/>
      <c r="BH28999" s="196"/>
      <c r="BI28999" s="196"/>
      <c r="BJ28999" s="196"/>
    </row>
    <row r="29000" spans="59:62">
      <c r="BG29000" s="196"/>
      <c r="BH29000" s="196"/>
      <c r="BI29000" s="196"/>
      <c r="BJ29000" s="196"/>
    </row>
    <row r="29001" spans="59:62">
      <c r="BG29001" s="196"/>
      <c r="BH29001" s="196"/>
      <c r="BI29001" s="196"/>
      <c r="BJ29001" s="196"/>
    </row>
    <row r="29002" spans="59:62">
      <c r="BG29002" s="196"/>
      <c r="BH29002" s="196"/>
      <c r="BI29002" s="196"/>
      <c r="BJ29002" s="196"/>
    </row>
    <row r="29003" spans="59:62">
      <c r="BG29003" s="196"/>
      <c r="BH29003" s="196"/>
      <c r="BI29003" s="196"/>
      <c r="BJ29003" s="196"/>
    </row>
    <row r="29004" spans="59:62">
      <c r="BG29004" s="196"/>
      <c r="BH29004" s="196"/>
      <c r="BI29004" s="196"/>
      <c r="BJ29004" s="196"/>
    </row>
    <row r="29005" spans="59:62">
      <c r="BG29005" s="196"/>
      <c r="BH29005" s="196"/>
      <c r="BI29005" s="196"/>
      <c r="BJ29005" s="196"/>
    </row>
    <row r="29006" spans="59:62">
      <c r="BG29006" s="196"/>
      <c r="BH29006" s="196"/>
      <c r="BI29006" s="196"/>
      <c r="BJ29006" s="196"/>
    </row>
    <row r="29007" spans="59:62">
      <c r="BG29007" s="196"/>
      <c r="BH29007" s="196"/>
      <c r="BI29007" s="196"/>
      <c r="BJ29007" s="196"/>
    </row>
    <row r="29008" spans="59:62">
      <c r="BG29008" s="196"/>
      <c r="BH29008" s="196"/>
      <c r="BI29008" s="196"/>
      <c r="BJ29008" s="196"/>
    </row>
    <row r="29009" spans="59:62">
      <c r="BG29009" s="196"/>
      <c r="BH29009" s="196"/>
      <c r="BI29009" s="196"/>
      <c r="BJ29009" s="196"/>
    </row>
    <row r="29010" spans="59:62">
      <c r="BG29010" s="196"/>
      <c r="BH29010" s="196"/>
      <c r="BI29010" s="196"/>
      <c r="BJ29010" s="196"/>
    </row>
    <row r="29011" spans="59:62">
      <c r="BG29011" s="196"/>
      <c r="BH29011" s="196"/>
      <c r="BI29011" s="196"/>
      <c r="BJ29011" s="196"/>
    </row>
    <row r="29012" spans="59:62">
      <c r="BG29012" s="196"/>
      <c r="BH29012" s="196"/>
      <c r="BI29012" s="196"/>
      <c r="BJ29012" s="196"/>
    </row>
    <row r="29013" spans="59:62">
      <c r="BG29013" s="196"/>
      <c r="BH29013" s="196"/>
      <c r="BI29013" s="196"/>
      <c r="BJ29013" s="196"/>
    </row>
    <row r="29014" spans="59:62">
      <c r="BG29014" s="196"/>
      <c r="BH29014" s="196"/>
      <c r="BI29014" s="196"/>
      <c r="BJ29014" s="196"/>
    </row>
    <row r="29015" spans="59:62">
      <c r="BG29015" s="196"/>
      <c r="BH29015" s="196"/>
      <c r="BI29015" s="196"/>
      <c r="BJ29015" s="196"/>
    </row>
    <row r="29016" spans="59:62">
      <c r="BG29016" s="196"/>
      <c r="BH29016" s="196"/>
      <c r="BI29016" s="196"/>
      <c r="BJ29016" s="196"/>
    </row>
    <row r="29017" spans="59:62">
      <c r="BG29017" s="196"/>
      <c r="BH29017" s="196"/>
      <c r="BI29017" s="196"/>
      <c r="BJ29017" s="196"/>
    </row>
    <row r="29018" spans="59:62">
      <c r="BG29018" s="196"/>
      <c r="BH29018" s="196"/>
      <c r="BI29018" s="196"/>
      <c r="BJ29018" s="196"/>
    </row>
    <row r="29019" spans="59:62">
      <c r="BG29019" s="196"/>
      <c r="BH29019" s="196"/>
      <c r="BI29019" s="196"/>
      <c r="BJ29019" s="196"/>
    </row>
    <row r="29020" spans="59:62">
      <c r="BG29020" s="196"/>
      <c r="BH29020" s="196"/>
      <c r="BI29020" s="196"/>
      <c r="BJ29020" s="196"/>
    </row>
    <row r="29021" spans="59:62">
      <c r="BG29021" s="196"/>
      <c r="BH29021" s="196"/>
      <c r="BI29021" s="196"/>
      <c r="BJ29021" s="196"/>
    </row>
    <row r="29022" spans="59:62">
      <c r="BG29022" s="196"/>
      <c r="BH29022" s="196"/>
      <c r="BI29022" s="196"/>
      <c r="BJ29022" s="196"/>
    </row>
    <row r="29023" spans="59:62">
      <c r="BG29023" s="196"/>
      <c r="BH29023" s="196"/>
      <c r="BI29023" s="196"/>
      <c r="BJ29023" s="196"/>
    </row>
    <row r="29024" spans="59:62">
      <c r="BG29024" s="196"/>
      <c r="BH29024" s="196"/>
      <c r="BI29024" s="196"/>
      <c r="BJ29024" s="196"/>
    </row>
    <row r="29025" spans="59:62">
      <c r="BG29025" s="196"/>
      <c r="BH29025" s="196"/>
      <c r="BI29025" s="196"/>
      <c r="BJ29025" s="196"/>
    </row>
    <row r="29026" spans="59:62">
      <c r="BG29026" s="196"/>
      <c r="BH29026" s="196"/>
      <c r="BI29026" s="196"/>
      <c r="BJ29026" s="196"/>
    </row>
    <row r="29027" spans="59:62">
      <c r="BG29027" s="196"/>
      <c r="BH29027" s="196"/>
      <c r="BI29027" s="196"/>
      <c r="BJ29027" s="196"/>
    </row>
    <row r="29028" spans="59:62">
      <c r="BG29028" s="196"/>
      <c r="BH29028" s="196"/>
      <c r="BI29028" s="196"/>
      <c r="BJ29028" s="196"/>
    </row>
    <row r="29029" spans="59:62">
      <c r="BG29029" s="196"/>
      <c r="BH29029" s="196"/>
      <c r="BI29029" s="196"/>
      <c r="BJ29029" s="196"/>
    </row>
    <row r="29030" spans="59:62">
      <c r="BG29030" s="196"/>
      <c r="BH29030" s="196"/>
      <c r="BI29030" s="196"/>
      <c r="BJ29030" s="196"/>
    </row>
    <row r="29031" spans="59:62">
      <c r="BG29031" s="196"/>
      <c r="BH29031" s="196"/>
      <c r="BI29031" s="196"/>
      <c r="BJ29031" s="196"/>
    </row>
    <row r="29032" spans="59:62">
      <c r="BG29032" s="196"/>
      <c r="BH29032" s="196"/>
      <c r="BI29032" s="196"/>
      <c r="BJ29032" s="196"/>
    </row>
    <row r="29033" spans="59:62">
      <c r="BG29033" s="196"/>
      <c r="BH29033" s="196"/>
      <c r="BI29033" s="196"/>
      <c r="BJ29033" s="196"/>
    </row>
    <row r="29034" spans="59:62">
      <c r="BG29034" s="196"/>
      <c r="BH29034" s="196"/>
      <c r="BI29034" s="196"/>
      <c r="BJ29034" s="196"/>
    </row>
    <row r="29035" spans="59:62">
      <c r="BG29035" s="196"/>
      <c r="BH29035" s="196"/>
      <c r="BI29035" s="196"/>
      <c r="BJ29035" s="196"/>
    </row>
    <row r="29036" spans="59:62">
      <c r="BG29036" s="196"/>
      <c r="BH29036" s="196"/>
      <c r="BI29036" s="196"/>
      <c r="BJ29036" s="196"/>
    </row>
    <row r="29037" spans="59:62">
      <c r="BG29037" s="196"/>
      <c r="BH29037" s="196"/>
      <c r="BI29037" s="196"/>
      <c r="BJ29037" s="196"/>
    </row>
    <row r="29038" spans="59:62">
      <c r="BG29038" s="196"/>
      <c r="BH29038" s="196"/>
      <c r="BI29038" s="196"/>
      <c r="BJ29038" s="196"/>
    </row>
    <row r="29039" spans="59:62">
      <c r="BG29039" s="196"/>
      <c r="BH29039" s="196"/>
      <c r="BI29039" s="196"/>
      <c r="BJ29039" s="196"/>
    </row>
    <row r="29040" spans="59:62">
      <c r="BG29040" s="196"/>
      <c r="BH29040" s="196"/>
      <c r="BI29040" s="196"/>
      <c r="BJ29040" s="196"/>
    </row>
    <row r="29041" spans="59:62">
      <c r="BG29041" s="196"/>
      <c r="BH29041" s="196"/>
      <c r="BI29041" s="196"/>
      <c r="BJ29041" s="196"/>
    </row>
    <row r="29042" spans="59:62">
      <c r="BG29042" s="196"/>
      <c r="BH29042" s="196"/>
      <c r="BI29042" s="196"/>
      <c r="BJ29042" s="196"/>
    </row>
    <row r="29043" spans="59:62">
      <c r="BG29043" s="196"/>
      <c r="BH29043" s="196"/>
      <c r="BI29043" s="196"/>
      <c r="BJ29043" s="196"/>
    </row>
    <row r="29044" spans="59:62">
      <c r="BG29044" s="196"/>
      <c r="BH29044" s="196"/>
      <c r="BI29044" s="196"/>
      <c r="BJ29044" s="196"/>
    </row>
    <row r="29045" spans="59:62">
      <c r="BG29045" s="196"/>
      <c r="BH29045" s="196"/>
      <c r="BI29045" s="196"/>
      <c r="BJ29045" s="196"/>
    </row>
    <row r="29046" spans="59:62">
      <c r="BG29046" s="196"/>
      <c r="BH29046" s="196"/>
      <c r="BI29046" s="196"/>
      <c r="BJ29046" s="196"/>
    </row>
    <row r="29047" spans="59:62">
      <c r="BG29047" s="196"/>
      <c r="BH29047" s="196"/>
      <c r="BI29047" s="196"/>
      <c r="BJ29047" s="196"/>
    </row>
    <row r="29048" spans="59:62">
      <c r="BG29048" s="196"/>
      <c r="BH29048" s="196"/>
      <c r="BI29048" s="196"/>
      <c r="BJ29048" s="196"/>
    </row>
    <row r="29049" spans="59:62">
      <c r="BG29049" s="196"/>
      <c r="BH29049" s="196"/>
      <c r="BI29049" s="196"/>
      <c r="BJ29049" s="196"/>
    </row>
    <row r="29050" spans="59:62">
      <c r="BG29050" s="196"/>
      <c r="BH29050" s="196"/>
      <c r="BI29050" s="196"/>
      <c r="BJ29050" s="196"/>
    </row>
    <row r="29051" spans="59:62">
      <c r="BG29051" s="196"/>
      <c r="BH29051" s="196"/>
      <c r="BI29051" s="196"/>
      <c r="BJ29051" s="196"/>
    </row>
    <row r="29052" spans="59:62">
      <c r="BG29052" s="196"/>
      <c r="BH29052" s="196"/>
      <c r="BI29052" s="196"/>
      <c r="BJ29052" s="196"/>
    </row>
    <row r="29053" spans="59:62">
      <c r="BG29053" s="196"/>
      <c r="BH29053" s="196"/>
      <c r="BI29053" s="196"/>
      <c r="BJ29053" s="196"/>
    </row>
    <row r="29054" spans="59:62">
      <c r="BG29054" s="196"/>
      <c r="BH29054" s="196"/>
      <c r="BI29054" s="196"/>
      <c r="BJ29054" s="196"/>
    </row>
    <row r="29055" spans="59:62">
      <c r="BG29055" s="196"/>
      <c r="BH29055" s="196"/>
      <c r="BI29055" s="196"/>
      <c r="BJ29055" s="196"/>
    </row>
    <row r="29056" spans="59:62">
      <c r="BG29056" s="196"/>
      <c r="BH29056" s="196"/>
      <c r="BI29056" s="196"/>
      <c r="BJ29056" s="196"/>
    </row>
    <row r="29057" spans="59:62">
      <c r="BG29057" s="196"/>
      <c r="BH29057" s="196"/>
      <c r="BI29057" s="196"/>
      <c r="BJ29057" s="196"/>
    </row>
    <row r="29058" spans="59:62">
      <c r="BG29058" s="196"/>
      <c r="BH29058" s="196"/>
      <c r="BI29058" s="196"/>
      <c r="BJ29058" s="196"/>
    </row>
    <row r="29059" spans="59:62">
      <c r="BG29059" s="196"/>
      <c r="BH29059" s="196"/>
      <c r="BI29059" s="196"/>
      <c r="BJ29059" s="196"/>
    </row>
    <row r="29060" spans="59:62">
      <c r="BG29060" s="196"/>
      <c r="BH29060" s="196"/>
      <c r="BI29060" s="196"/>
      <c r="BJ29060" s="196"/>
    </row>
    <row r="29061" spans="59:62">
      <c r="BG29061" s="196"/>
      <c r="BH29061" s="196"/>
      <c r="BI29061" s="196"/>
      <c r="BJ29061" s="196"/>
    </row>
    <row r="29062" spans="59:62">
      <c r="BG29062" s="196"/>
      <c r="BH29062" s="196"/>
      <c r="BI29062" s="196"/>
      <c r="BJ29062" s="196"/>
    </row>
    <row r="29063" spans="59:62">
      <c r="BG29063" s="196"/>
      <c r="BH29063" s="196"/>
      <c r="BI29063" s="196"/>
      <c r="BJ29063" s="196"/>
    </row>
    <row r="29064" spans="59:62">
      <c r="BG29064" s="196"/>
      <c r="BH29064" s="196"/>
      <c r="BI29064" s="196"/>
      <c r="BJ29064" s="196"/>
    </row>
    <row r="29065" spans="59:62">
      <c r="BG29065" s="196"/>
      <c r="BH29065" s="196"/>
      <c r="BI29065" s="196"/>
      <c r="BJ29065" s="196"/>
    </row>
    <row r="29066" spans="59:62">
      <c r="BG29066" s="196"/>
      <c r="BH29066" s="196"/>
      <c r="BI29066" s="196"/>
      <c r="BJ29066" s="196"/>
    </row>
    <row r="29067" spans="59:62">
      <c r="BG29067" s="196"/>
      <c r="BH29067" s="196"/>
      <c r="BI29067" s="196"/>
      <c r="BJ29067" s="196"/>
    </row>
    <row r="29068" spans="59:62">
      <c r="BG29068" s="196"/>
      <c r="BH29068" s="196"/>
      <c r="BI29068" s="196"/>
      <c r="BJ29068" s="196"/>
    </row>
    <row r="29069" spans="59:62">
      <c r="BG29069" s="196"/>
      <c r="BH29069" s="196"/>
      <c r="BI29069" s="196"/>
      <c r="BJ29069" s="196"/>
    </row>
    <row r="29070" spans="59:62">
      <c r="BG29070" s="196"/>
      <c r="BH29070" s="196"/>
      <c r="BI29070" s="196"/>
      <c r="BJ29070" s="196"/>
    </row>
    <row r="29071" spans="59:62">
      <c r="BG29071" s="196"/>
      <c r="BH29071" s="196"/>
      <c r="BI29071" s="196"/>
      <c r="BJ29071" s="196"/>
    </row>
    <row r="29072" spans="59:62">
      <c r="BG29072" s="196"/>
      <c r="BH29072" s="196"/>
      <c r="BI29072" s="196"/>
      <c r="BJ29072" s="196"/>
    </row>
    <row r="29073" spans="59:62">
      <c r="BG29073" s="196"/>
      <c r="BH29073" s="196"/>
      <c r="BI29073" s="196"/>
      <c r="BJ29073" s="196"/>
    </row>
    <row r="29074" spans="59:62">
      <c r="BG29074" s="196"/>
      <c r="BH29074" s="196"/>
      <c r="BI29074" s="196"/>
      <c r="BJ29074" s="196"/>
    </row>
    <row r="29075" spans="59:62">
      <c r="BG29075" s="196"/>
      <c r="BH29075" s="196"/>
      <c r="BI29075" s="196"/>
      <c r="BJ29075" s="196"/>
    </row>
    <row r="29076" spans="59:62">
      <c r="BG29076" s="196"/>
      <c r="BH29076" s="196"/>
      <c r="BI29076" s="196"/>
      <c r="BJ29076" s="196"/>
    </row>
    <row r="29077" spans="59:62">
      <c r="BG29077" s="196"/>
      <c r="BH29077" s="196"/>
      <c r="BI29077" s="196"/>
      <c r="BJ29077" s="196"/>
    </row>
    <row r="29078" spans="59:62">
      <c r="BG29078" s="196"/>
      <c r="BH29078" s="196"/>
      <c r="BI29078" s="196"/>
      <c r="BJ29078" s="196"/>
    </row>
    <row r="29079" spans="59:62">
      <c r="BG29079" s="196"/>
      <c r="BH29079" s="196"/>
      <c r="BI29079" s="196"/>
      <c r="BJ29079" s="196"/>
    </row>
    <row r="29080" spans="59:62">
      <c r="BG29080" s="196"/>
      <c r="BH29080" s="196"/>
      <c r="BI29080" s="196"/>
      <c r="BJ29080" s="196"/>
    </row>
    <row r="29081" spans="59:62">
      <c r="BG29081" s="196"/>
      <c r="BH29081" s="196"/>
      <c r="BI29081" s="196"/>
      <c r="BJ29081" s="196"/>
    </row>
    <row r="29082" spans="59:62">
      <c r="BG29082" s="196"/>
      <c r="BH29082" s="196"/>
      <c r="BI29082" s="196"/>
      <c r="BJ29082" s="196"/>
    </row>
    <row r="29083" spans="59:62">
      <c r="BG29083" s="196"/>
      <c r="BH29083" s="196"/>
      <c r="BI29083" s="196"/>
      <c r="BJ29083" s="196"/>
    </row>
    <row r="29084" spans="59:62">
      <c r="BG29084" s="196"/>
      <c r="BH29084" s="196"/>
      <c r="BI29084" s="196"/>
      <c r="BJ29084" s="196"/>
    </row>
    <row r="29085" spans="59:62">
      <c r="BG29085" s="196"/>
      <c r="BH29085" s="196"/>
      <c r="BI29085" s="196"/>
      <c r="BJ29085" s="196"/>
    </row>
    <row r="29086" spans="59:62">
      <c r="BG29086" s="196"/>
      <c r="BH29086" s="196"/>
      <c r="BI29086" s="196"/>
      <c r="BJ29086" s="196"/>
    </row>
    <row r="29087" spans="59:62">
      <c r="BG29087" s="196"/>
      <c r="BH29087" s="196"/>
      <c r="BI29087" s="196"/>
      <c r="BJ29087" s="196"/>
    </row>
    <row r="29088" spans="59:62">
      <c r="BG29088" s="196"/>
      <c r="BH29088" s="196"/>
      <c r="BI29088" s="196"/>
      <c r="BJ29088" s="196"/>
    </row>
    <row r="29089" spans="59:62">
      <c r="BG29089" s="196"/>
      <c r="BH29089" s="196"/>
      <c r="BI29089" s="196"/>
      <c r="BJ29089" s="196"/>
    </row>
    <row r="29090" spans="59:62">
      <c r="BG29090" s="196"/>
      <c r="BH29090" s="196"/>
      <c r="BI29090" s="196"/>
      <c r="BJ29090" s="196"/>
    </row>
    <row r="29091" spans="59:62">
      <c r="BG29091" s="196"/>
      <c r="BH29091" s="196"/>
      <c r="BI29091" s="196"/>
      <c r="BJ29091" s="196"/>
    </row>
    <row r="29092" spans="59:62">
      <c r="BG29092" s="196"/>
      <c r="BH29092" s="196"/>
      <c r="BI29092" s="196"/>
      <c r="BJ29092" s="196"/>
    </row>
    <row r="29093" spans="59:62">
      <c r="BG29093" s="196"/>
      <c r="BH29093" s="196"/>
      <c r="BI29093" s="196"/>
      <c r="BJ29093" s="196"/>
    </row>
    <row r="29094" spans="59:62">
      <c r="BG29094" s="196"/>
      <c r="BH29094" s="196"/>
      <c r="BI29094" s="196"/>
      <c r="BJ29094" s="196"/>
    </row>
    <row r="29095" spans="59:62">
      <c r="BG29095" s="196"/>
      <c r="BH29095" s="196"/>
      <c r="BI29095" s="196"/>
      <c r="BJ29095" s="196"/>
    </row>
    <row r="29096" spans="59:62">
      <c r="BG29096" s="196"/>
      <c r="BH29096" s="196"/>
      <c r="BI29096" s="196"/>
      <c r="BJ29096" s="196"/>
    </row>
    <row r="29097" spans="59:62">
      <c r="BG29097" s="196"/>
      <c r="BH29097" s="196"/>
      <c r="BI29097" s="196"/>
      <c r="BJ29097" s="196"/>
    </row>
    <row r="29098" spans="59:62">
      <c r="BG29098" s="196"/>
      <c r="BH29098" s="196"/>
      <c r="BI29098" s="196"/>
      <c r="BJ29098" s="196"/>
    </row>
    <row r="29099" spans="59:62">
      <c r="BG29099" s="196"/>
      <c r="BH29099" s="196"/>
      <c r="BI29099" s="196"/>
      <c r="BJ29099" s="196"/>
    </row>
    <row r="29100" spans="59:62">
      <c r="BG29100" s="196"/>
      <c r="BH29100" s="196"/>
      <c r="BI29100" s="196"/>
      <c r="BJ29100" s="196"/>
    </row>
    <row r="29101" spans="59:62">
      <c r="BG29101" s="196"/>
      <c r="BH29101" s="196"/>
      <c r="BI29101" s="196"/>
      <c r="BJ29101" s="196"/>
    </row>
    <row r="29102" spans="59:62">
      <c r="BG29102" s="196"/>
      <c r="BH29102" s="196"/>
      <c r="BI29102" s="196"/>
      <c r="BJ29102" s="196"/>
    </row>
    <row r="29103" spans="59:62">
      <c r="BG29103" s="196"/>
      <c r="BH29103" s="196"/>
      <c r="BI29103" s="196"/>
      <c r="BJ29103" s="196"/>
    </row>
    <row r="29104" spans="59:62">
      <c r="BG29104" s="196"/>
      <c r="BH29104" s="196"/>
      <c r="BI29104" s="196"/>
      <c r="BJ29104" s="196"/>
    </row>
    <row r="29105" spans="59:62">
      <c r="BG29105" s="196"/>
      <c r="BH29105" s="196"/>
      <c r="BI29105" s="196"/>
      <c r="BJ29105" s="196"/>
    </row>
    <row r="29106" spans="59:62">
      <c r="BG29106" s="196"/>
      <c r="BH29106" s="196"/>
      <c r="BI29106" s="196"/>
      <c r="BJ29106" s="196"/>
    </row>
    <row r="29107" spans="59:62">
      <c r="BG29107" s="196"/>
      <c r="BH29107" s="196"/>
      <c r="BI29107" s="196"/>
      <c r="BJ29107" s="196"/>
    </row>
    <row r="29108" spans="59:62">
      <c r="BG29108" s="196"/>
      <c r="BH29108" s="196"/>
      <c r="BI29108" s="196"/>
      <c r="BJ29108" s="196"/>
    </row>
    <row r="29109" spans="59:62">
      <c r="BG29109" s="196"/>
      <c r="BH29109" s="196"/>
      <c r="BI29109" s="196"/>
      <c r="BJ29109" s="196"/>
    </row>
    <row r="29110" spans="59:62">
      <c r="BG29110" s="196"/>
      <c r="BH29110" s="196"/>
      <c r="BI29110" s="196"/>
      <c r="BJ29110" s="196"/>
    </row>
    <row r="29111" spans="59:62">
      <c r="BG29111" s="196"/>
      <c r="BH29111" s="196"/>
      <c r="BI29111" s="196"/>
      <c r="BJ29111" s="196"/>
    </row>
    <row r="29112" spans="59:62">
      <c r="BG29112" s="196"/>
      <c r="BH29112" s="196"/>
      <c r="BI29112" s="196"/>
      <c r="BJ29112" s="196"/>
    </row>
    <row r="29113" spans="59:62">
      <c r="BG29113" s="196"/>
      <c r="BH29113" s="196"/>
      <c r="BI29113" s="196"/>
      <c r="BJ29113" s="196"/>
    </row>
    <row r="29114" spans="59:62">
      <c r="BG29114" s="196"/>
      <c r="BH29114" s="196"/>
      <c r="BI29114" s="196"/>
      <c r="BJ29114" s="196"/>
    </row>
    <row r="29115" spans="59:62">
      <c r="BG29115" s="196"/>
      <c r="BH29115" s="196"/>
      <c r="BI29115" s="196"/>
      <c r="BJ29115" s="196"/>
    </row>
    <row r="29116" spans="59:62">
      <c r="BG29116" s="196"/>
      <c r="BH29116" s="196"/>
      <c r="BI29116" s="196"/>
      <c r="BJ29116" s="196"/>
    </row>
    <row r="29117" spans="59:62">
      <c r="BG29117" s="196"/>
      <c r="BH29117" s="196"/>
      <c r="BI29117" s="196"/>
      <c r="BJ29117" s="196"/>
    </row>
    <row r="29118" spans="59:62">
      <c r="BG29118" s="196"/>
      <c r="BH29118" s="196"/>
      <c r="BI29118" s="196"/>
      <c r="BJ29118" s="196"/>
    </row>
    <row r="29119" spans="59:62">
      <c r="BG29119" s="196"/>
      <c r="BH29119" s="196"/>
      <c r="BI29119" s="196"/>
      <c r="BJ29119" s="196"/>
    </row>
    <row r="29120" spans="59:62">
      <c r="BG29120" s="196"/>
      <c r="BH29120" s="196"/>
      <c r="BI29120" s="196"/>
      <c r="BJ29120" s="196"/>
    </row>
    <row r="29121" spans="59:62">
      <c r="BG29121" s="196"/>
      <c r="BH29121" s="196"/>
      <c r="BI29121" s="196"/>
      <c r="BJ29121" s="196"/>
    </row>
    <row r="29122" spans="59:62">
      <c r="BG29122" s="196"/>
      <c r="BH29122" s="196"/>
      <c r="BI29122" s="196"/>
      <c r="BJ29122" s="196"/>
    </row>
    <row r="29123" spans="59:62">
      <c r="BG29123" s="196"/>
      <c r="BH29123" s="196"/>
      <c r="BI29123" s="196"/>
      <c r="BJ29123" s="196"/>
    </row>
    <row r="29124" spans="59:62">
      <c r="BG29124" s="196"/>
      <c r="BH29124" s="196"/>
      <c r="BI29124" s="196"/>
      <c r="BJ29124" s="196"/>
    </row>
    <row r="29125" spans="59:62">
      <c r="BG29125" s="196"/>
      <c r="BH29125" s="196"/>
      <c r="BI29125" s="196"/>
      <c r="BJ29125" s="196"/>
    </row>
    <row r="29126" spans="59:62">
      <c r="BG29126" s="196"/>
      <c r="BH29126" s="196"/>
      <c r="BI29126" s="196"/>
      <c r="BJ29126" s="196"/>
    </row>
    <row r="29127" spans="59:62">
      <c r="BG29127" s="196"/>
      <c r="BH29127" s="196"/>
      <c r="BI29127" s="196"/>
      <c r="BJ29127" s="196"/>
    </row>
    <row r="29128" spans="59:62">
      <c r="BG29128" s="196"/>
      <c r="BH29128" s="196"/>
      <c r="BI29128" s="196"/>
      <c r="BJ29128" s="196"/>
    </row>
    <row r="29129" spans="59:62">
      <c r="BG29129" s="196"/>
      <c r="BH29129" s="196"/>
      <c r="BI29129" s="196"/>
      <c r="BJ29129" s="196"/>
    </row>
    <row r="29130" spans="59:62">
      <c r="BG29130" s="196"/>
      <c r="BH29130" s="196"/>
      <c r="BI29130" s="196"/>
      <c r="BJ29130" s="196"/>
    </row>
    <row r="29131" spans="59:62">
      <c r="BG29131" s="196"/>
      <c r="BH29131" s="196"/>
      <c r="BI29131" s="196"/>
      <c r="BJ29131" s="196"/>
    </row>
    <row r="29132" spans="59:62">
      <c r="BG29132" s="196"/>
      <c r="BH29132" s="196"/>
      <c r="BI29132" s="196"/>
      <c r="BJ29132" s="196"/>
    </row>
    <row r="29133" spans="59:62">
      <c r="BG29133" s="196"/>
      <c r="BH29133" s="196"/>
      <c r="BI29133" s="196"/>
      <c r="BJ29133" s="196"/>
    </row>
    <row r="29134" spans="59:62">
      <c r="BG29134" s="196"/>
      <c r="BH29134" s="196"/>
      <c r="BI29134" s="196"/>
      <c r="BJ29134" s="196"/>
    </row>
    <row r="29135" spans="59:62">
      <c r="BG29135" s="196"/>
      <c r="BH29135" s="196"/>
      <c r="BI29135" s="196"/>
      <c r="BJ29135" s="196"/>
    </row>
    <row r="29136" spans="59:62">
      <c r="BG29136" s="196"/>
      <c r="BH29136" s="196"/>
      <c r="BI29136" s="196"/>
      <c r="BJ29136" s="196"/>
    </row>
    <row r="29137" spans="59:62">
      <c r="BG29137" s="196"/>
      <c r="BH29137" s="196"/>
      <c r="BI29137" s="196"/>
      <c r="BJ29137" s="196"/>
    </row>
    <row r="29138" spans="59:62">
      <c r="BG29138" s="196"/>
      <c r="BH29138" s="196"/>
      <c r="BI29138" s="196"/>
      <c r="BJ29138" s="196"/>
    </row>
    <row r="29139" spans="59:62">
      <c r="BG29139" s="196"/>
      <c r="BH29139" s="196"/>
      <c r="BI29139" s="196"/>
      <c r="BJ29139" s="196"/>
    </row>
    <row r="29140" spans="59:62">
      <c r="BG29140" s="196"/>
      <c r="BH29140" s="196"/>
      <c r="BI29140" s="196"/>
      <c r="BJ29140" s="196"/>
    </row>
    <row r="29141" spans="59:62">
      <c r="BG29141" s="196"/>
      <c r="BH29141" s="196"/>
      <c r="BI29141" s="196"/>
      <c r="BJ29141" s="196"/>
    </row>
    <row r="29142" spans="59:62">
      <c r="BG29142" s="196"/>
      <c r="BH29142" s="196"/>
      <c r="BI29142" s="196"/>
      <c r="BJ29142" s="196"/>
    </row>
    <row r="29143" spans="59:62">
      <c r="BG29143" s="196"/>
      <c r="BH29143" s="196"/>
      <c r="BI29143" s="196"/>
      <c r="BJ29143" s="196"/>
    </row>
    <row r="29144" spans="59:62">
      <c r="BG29144" s="196"/>
      <c r="BH29144" s="196"/>
      <c r="BI29144" s="196"/>
      <c r="BJ29144" s="196"/>
    </row>
    <row r="29145" spans="59:62">
      <c r="BG29145" s="196"/>
      <c r="BH29145" s="196"/>
      <c r="BI29145" s="196"/>
      <c r="BJ29145" s="196"/>
    </row>
    <row r="29146" spans="59:62">
      <c r="BG29146" s="196"/>
      <c r="BH29146" s="196"/>
      <c r="BI29146" s="196"/>
      <c r="BJ29146" s="196"/>
    </row>
    <row r="29147" spans="59:62">
      <c r="BG29147" s="196"/>
      <c r="BH29147" s="196"/>
      <c r="BI29147" s="196"/>
      <c r="BJ29147" s="196"/>
    </row>
    <row r="29148" spans="59:62">
      <c r="BG29148" s="196"/>
      <c r="BH29148" s="196"/>
      <c r="BI29148" s="196"/>
      <c r="BJ29148" s="196"/>
    </row>
    <row r="29149" spans="59:62">
      <c r="BG29149" s="196"/>
      <c r="BH29149" s="196"/>
      <c r="BI29149" s="196"/>
      <c r="BJ29149" s="196"/>
    </row>
    <row r="29150" spans="59:62">
      <c r="BG29150" s="196"/>
      <c r="BH29150" s="196"/>
      <c r="BI29150" s="196"/>
      <c r="BJ29150" s="196"/>
    </row>
    <row r="29151" spans="59:62">
      <c r="BG29151" s="196"/>
      <c r="BH29151" s="196"/>
      <c r="BI29151" s="196"/>
      <c r="BJ29151" s="196"/>
    </row>
    <row r="29152" spans="59:62">
      <c r="BG29152" s="196"/>
      <c r="BH29152" s="196"/>
      <c r="BI29152" s="196"/>
      <c r="BJ29152" s="196"/>
    </row>
    <row r="29153" spans="59:62">
      <c r="BG29153" s="196"/>
      <c r="BH29153" s="196"/>
      <c r="BI29153" s="196"/>
      <c r="BJ29153" s="196"/>
    </row>
    <row r="29154" spans="59:62">
      <c r="BG29154" s="196"/>
      <c r="BH29154" s="196"/>
      <c r="BI29154" s="196"/>
      <c r="BJ29154" s="196"/>
    </row>
    <row r="29155" spans="59:62">
      <c r="BG29155" s="196"/>
      <c r="BH29155" s="196"/>
      <c r="BI29155" s="196"/>
      <c r="BJ29155" s="196"/>
    </row>
    <row r="29156" spans="59:62">
      <c r="BG29156" s="196"/>
      <c r="BH29156" s="196"/>
      <c r="BI29156" s="196"/>
      <c r="BJ29156" s="196"/>
    </row>
    <row r="29157" spans="59:62">
      <c r="BG29157" s="196"/>
      <c r="BH29157" s="196"/>
      <c r="BI29157" s="196"/>
      <c r="BJ29157" s="196"/>
    </row>
    <row r="29158" spans="59:62">
      <c r="BG29158" s="196"/>
      <c r="BH29158" s="196"/>
      <c r="BI29158" s="196"/>
      <c r="BJ29158" s="196"/>
    </row>
    <row r="29159" spans="59:62">
      <c r="BG29159" s="196"/>
      <c r="BH29159" s="196"/>
      <c r="BI29159" s="196"/>
      <c r="BJ29159" s="196"/>
    </row>
    <row r="29160" spans="59:62">
      <c r="BG29160" s="196"/>
      <c r="BH29160" s="196"/>
      <c r="BI29160" s="196"/>
      <c r="BJ29160" s="196"/>
    </row>
    <row r="29161" spans="59:62">
      <c r="BG29161" s="196"/>
      <c r="BH29161" s="196"/>
      <c r="BI29161" s="196"/>
      <c r="BJ29161" s="196"/>
    </row>
    <row r="29162" spans="59:62">
      <c r="BG29162" s="196"/>
      <c r="BH29162" s="196"/>
      <c r="BI29162" s="196"/>
      <c r="BJ29162" s="196"/>
    </row>
    <row r="29163" spans="59:62">
      <c r="BG29163" s="196"/>
      <c r="BH29163" s="196"/>
      <c r="BI29163" s="196"/>
      <c r="BJ29163" s="196"/>
    </row>
    <row r="29164" spans="59:62">
      <c r="BG29164" s="196"/>
      <c r="BH29164" s="196"/>
      <c r="BI29164" s="196"/>
      <c r="BJ29164" s="196"/>
    </row>
    <row r="29165" spans="59:62">
      <c r="BG29165" s="196"/>
      <c r="BH29165" s="196"/>
      <c r="BI29165" s="196"/>
      <c r="BJ29165" s="196"/>
    </row>
    <row r="29166" spans="59:62">
      <c r="BG29166" s="196"/>
      <c r="BH29166" s="196"/>
      <c r="BI29166" s="196"/>
      <c r="BJ29166" s="196"/>
    </row>
    <row r="29167" spans="59:62">
      <c r="BG29167" s="196"/>
      <c r="BH29167" s="196"/>
      <c r="BI29167" s="196"/>
      <c r="BJ29167" s="196"/>
    </row>
    <row r="29168" spans="59:62">
      <c r="BG29168" s="196"/>
      <c r="BH29168" s="196"/>
      <c r="BI29168" s="196"/>
      <c r="BJ29168" s="196"/>
    </row>
    <row r="29169" spans="59:62">
      <c r="BG29169" s="196"/>
      <c r="BH29169" s="196"/>
      <c r="BI29169" s="196"/>
      <c r="BJ29169" s="196"/>
    </row>
    <row r="29170" spans="59:62">
      <c r="BG29170" s="196"/>
      <c r="BH29170" s="196"/>
      <c r="BI29170" s="196"/>
      <c r="BJ29170" s="196"/>
    </row>
    <row r="29171" spans="59:62">
      <c r="BG29171" s="196"/>
      <c r="BH29171" s="196"/>
      <c r="BI29171" s="196"/>
      <c r="BJ29171" s="196"/>
    </row>
    <row r="29172" spans="59:62">
      <c r="BG29172" s="196"/>
      <c r="BH29172" s="196"/>
      <c r="BI29172" s="196"/>
      <c r="BJ29172" s="196"/>
    </row>
    <row r="29173" spans="59:62">
      <c r="BG29173" s="196"/>
      <c r="BH29173" s="196"/>
      <c r="BI29173" s="196"/>
      <c r="BJ29173" s="196"/>
    </row>
    <row r="29174" spans="59:62">
      <c r="BG29174" s="196"/>
      <c r="BH29174" s="196"/>
      <c r="BI29174" s="196"/>
      <c r="BJ29174" s="196"/>
    </row>
    <row r="29175" spans="59:62">
      <c r="BG29175" s="196"/>
      <c r="BH29175" s="196"/>
      <c r="BI29175" s="196"/>
      <c r="BJ29175" s="196"/>
    </row>
    <row r="29176" spans="59:62">
      <c r="BG29176" s="196"/>
      <c r="BH29176" s="196"/>
      <c r="BI29176" s="196"/>
      <c r="BJ29176" s="196"/>
    </row>
    <row r="29177" spans="59:62">
      <c r="BG29177" s="196"/>
      <c r="BH29177" s="196"/>
      <c r="BI29177" s="196"/>
      <c r="BJ29177" s="196"/>
    </row>
    <row r="29178" spans="59:62">
      <c r="BG29178" s="196"/>
      <c r="BH29178" s="196"/>
      <c r="BI29178" s="196"/>
      <c r="BJ29178" s="196"/>
    </row>
    <row r="29179" spans="59:62">
      <c r="BG29179" s="196"/>
      <c r="BH29179" s="196"/>
      <c r="BI29179" s="196"/>
      <c r="BJ29179" s="196"/>
    </row>
    <row r="29180" spans="59:62">
      <c r="BG29180" s="196"/>
      <c r="BH29180" s="196"/>
      <c r="BI29180" s="196"/>
      <c r="BJ29180" s="196"/>
    </row>
    <row r="29181" spans="59:62">
      <c r="BG29181" s="196"/>
      <c r="BH29181" s="196"/>
      <c r="BI29181" s="196"/>
      <c r="BJ29181" s="196"/>
    </row>
    <row r="29182" spans="59:62">
      <c r="BG29182" s="196"/>
      <c r="BH29182" s="196"/>
      <c r="BI29182" s="196"/>
      <c r="BJ29182" s="196"/>
    </row>
    <row r="29183" spans="59:62">
      <c r="BG29183" s="196"/>
      <c r="BH29183" s="196"/>
      <c r="BI29183" s="196"/>
      <c r="BJ29183" s="196"/>
    </row>
    <row r="29184" spans="59:62">
      <c r="BG29184" s="196"/>
      <c r="BH29184" s="196"/>
      <c r="BI29184" s="196"/>
      <c r="BJ29184" s="196"/>
    </row>
    <row r="29185" spans="59:62">
      <c r="BG29185" s="196"/>
      <c r="BH29185" s="196"/>
      <c r="BI29185" s="196"/>
      <c r="BJ29185" s="196"/>
    </row>
    <row r="29186" spans="59:62">
      <c r="BG29186" s="196"/>
      <c r="BH29186" s="196"/>
      <c r="BI29186" s="196"/>
      <c r="BJ29186" s="196"/>
    </row>
    <row r="29187" spans="59:62">
      <c r="BG29187" s="196"/>
      <c r="BH29187" s="196"/>
      <c r="BI29187" s="196"/>
      <c r="BJ29187" s="196"/>
    </row>
    <row r="29188" spans="59:62">
      <c r="BG29188" s="196"/>
      <c r="BH29188" s="196"/>
      <c r="BI29188" s="196"/>
      <c r="BJ29188" s="196"/>
    </row>
    <row r="29189" spans="59:62">
      <c r="BG29189" s="196"/>
      <c r="BH29189" s="196"/>
      <c r="BI29189" s="196"/>
      <c r="BJ29189" s="196"/>
    </row>
    <row r="29190" spans="59:62">
      <c r="BG29190" s="196"/>
      <c r="BH29190" s="196"/>
      <c r="BI29190" s="196"/>
      <c r="BJ29190" s="196"/>
    </row>
    <row r="29191" spans="59:62">
      <c r="BG29191" s="196"/>
      <c r="BH29191" s="196"/>
      <c r="BI29191" s="196"/>
      <c r="BJ29191" s="196"/>
    </row>
    <row r="29192" spans="59:62">
      <c r="BG29192" s="196"/>
      <c r="BH29192" s="196"/>
      <c r="BI29192" s="196"/>
      <c r="BJ29192" s="196"/>
    </row>
    <row r="29193" spans="59:62">
      <c r="BG29193" s="196"/>
      <c r="BH29193" s="196"/>
      <c r="BI29193" s="196"/>
      <c r="BJ29193" s="196"/>
    </row>
    <row r="29194" spans="59:62">
      <c r="BG29194" s="196"/>
      <c r="BH29194" s="196"/>
      <c r="BI29194" s="196"/>
      <c r="BJ29194" s="196"/>
    </row>
    <row r="29195" spans="59:62">
      <c r="BG29195" s="196"/>
      <c r="BH29195" s="196"/>
      <c r="BI29195" s="196"/>
      <c r="BJ29195" s="196"/>
    </row>
    <row r="29196" spans="59:62">
      <c r="BG29196" s="196"/>
      <c r="BH29196" s="196"/>
      <c r="BI29196" s="196"/>
      <c r="BJ29196" s="196"/>
    </row>
    <row r="29197" spans="59:62">
      <c r="BG29197" s="196"/>
      <c r="BH29197" s="196"/>
      <c r="BI29197" s="196"/>
      <c r="BJ29197" s="196"/>
    </row>
    <row r="29198" spans="59:62">
      <c r="BG29198" s="196"/>
      <c r="BH29198" s="196"/>
      <c r="BI29198" s="196"/>
      <c r="BJ29198" s="196"/>
    </row>
    <row r="29199" spans="59:62">
      <c r="BG29199" s="196"/>
      <c r="BH29199" s="196"/>
      <c r="BI29199" s="196"/>
      <c r="BJ29199" s="196"/>
    </row>
    <row r="29200" spans="59:62">
      <c r="BG29200" s="196"/>
      <c r="BH29200" s="196"/>
      <c r="BI29200" s="196"/>
      <c r="BJ29200" s="196"/>
    </row>
    <row r="29201" spans="59:62">
      <c r="BG29201" s="196"/>
      <c r="BH29201" s="196"/>
      <c r="BI29201" s="196"/>
      <c r="BJ29201" s="196"/>
    </row>
    <row r="29202" spans="59:62">
      <c r="BG29202" s="196"/>
      <c r="BH29202" s="196"/>
      <c r="BI29202" s="196"/>
      <c r="BJ29202" s="196"/>
    </row>
    <row r="29203" spans="59:62">
      <c r="BG29203" s="196"/>
      <c r="BH29203" s="196"/>
      <c r="BI29203" s="196"/>
      <c r="BJ29203" s="196"/>
    </row>
    <row r="29204" spans="59:62">
      <c r="BG29204" s="196"/>
      <c r="BH29204" s="196"/>
      <c r="BI29204" s="196"/>
      <c r="BJ29204" s="196"/>
    </row>
    <row r="29205" spans="59:62">
      <c r="BG29205" s="196"/>
      <c r="BH29205" s="196"/>
      <c r="BI29205" s="196"/>
      <c r="BJ29205" s="196"/>
    </row>
    <row r="29206" spans="59:62">
      <c r="BG29206" s="196"/>
      <c r="BH29206" s="196"/>
      <c r="BI29206" s="196"/>
      <c r="BJ29206" s="196"/>
    </row>
    <row r="29207" spans="59:62">
      <c r="BG29207" s="196"/>
      <c r="BH29207" s="196"/>
      <c r="BI29207" s="196"/>
      <c r="BJ29207" s="196"/>
    </row>
    <row r="29208" spans="59:62">
      <c r="BG29208" s="196"/>
      <c r="BH29208" s="196"/>
      <c r="BI29208" s="196"/>
      <c r="BJ29208" s="196"/>
    </row>
    <row r="29209" spans="59:62">
      <c r="BG29209" s="196"/>
      <c r="BH29209" s="196"/>
      <c r="BI29209" s="196"/>
      <c r="BJ29209" s="196"/>
    </row>
    <row r="29210" spans="59:62">
      <c r="BG29210" s="196"/>
      <c r="BH29210" s="196"/>
      <c r="BI29210" s="196"/>
      <c r="BJ29210" s="196"/>
    </row>
    <row r="29211" spans="59:62">
      <c r="BG29211" s="196"/>
      <c r="BH29211" s="196"/>
      <c r="BI29211" s="196"/>
      <c r="BJ29211" s="196"/>
    </row>
    <row r="29212" spans="59:62">
      <c r="BG29212" s="196"/>
      <c r="BH29212" s="196"/>
      <c r="BI29212" s="196"/>
      <c r="BJ29212" s="196"/>
    </row>
    <row r="29213" spans="59:62">
      <c r="BG29213" s="196"/>
      <c r="BH29213" s="196"/>
      <c r="BI29213" s="196"/>
      <c r="BJ29213" s="196"/>
    </row>
    <row r="29214" spans="59:62">
      <c r="BG29214" s="196"/>
      <c r="BH29214" s="196"/>
      <c r="BI29214" s="196"/>
      <c r="BJ29214" s="196"/>
    </row>
    <row r="29215" spans="59:62">
      <c r="BG29215" s="196"/>
      <c r="BH29215" s="196"/>
      <c r="BI29215" s="196"/>
      <c r="BJ29215" s="196"/>
    </row>
    <row r="29216" spans="59:62">
      <c r="BG29216" s="196"/>
      <c r="BH29216" s="196"/>
      <c r="BI29216" s="196"/>
      <c r="BJ29216" s="196"/>
    </row>
    <row r="29217" spans="59:62">
      <c r="BG29217" s="196"/>
      <c r="BH29217" s="196"/>
      <c r="BI29217" s="196"/>
      <c r="BJ29217" s="196"/>
    </row>
    <row r="29218" spans="59:62">
      <c r="BG29218" s="196"/>
      <c r="BH29218" s="196"/>
      <c r="BI29218" s="196"/>
      <c r="BJ29218" s="196"/>
    </row>
    <row r="29219" spans="59:62">
      <c r="BG29219" s="196"/>
      <c r="BH29219" s="196"/>
      <c r="BI29219" s="196"/>
      <c r="BJ29219" s="196"/>
    </row>
    <row r="29220" spans="59:62">
      <c r="BG29220" s="196"/>
      <c r="BH29220" s="196"/>
      <c r="BI29220" s="196"/>
      <c r="BJ29220" s="196"/>
    </row>
    <row r="29221" spans="59:62">
      <c r="BG29221" s="196"/>
      <c r="BH29221" s="196"/>
      <c r="BI29221" s="196"/>
      <c r="BJ29221" s="196"/>
    </row>
    <row r="29222" spans="59:62">
      <c r="BG29222" s="196"/>
      <c r="BH29222" s="196"/>
      <c r="BI29222" s="196"/>
      <c r="BJ29222" s="196"/>
    </row>
    <row r="29223" spans="59:62">
      <c r="BG29223" s="196"/>
      <c r="BH29223" s="196"/>
      <c r="BI29223" s="196"/>
      <c r="BJ29223" s="196"/>
    </row>
    <row r="29224" spans="59:62">
      <c r="BG29224" s="196"/>
      <c r="BH29224" s="196"/>
      <c r="BI29224" s="196"/>
      <c r="BJ29224" s="196"/>
    </row>
    <row r="29225" spans="59:62">
      <c r="BG29225" s="196"/>
      <c r="BH29225" s="196"/>
      <c r="BI29225" s="196"/>
      <c r="BJ29225" s="196"/>
    </row>
    <row r="29226" spans="59:62">
      <c r="BG29226" s="196"/>
      <c r="BH29226" s="196"/>
      <c r="BI29226" s="196"/>
      <c r="BJ29226" s="196"/>
    </row>
    <row r="29227" spans="59:62">
      <c r="BG29227" s="196"/>
      <c r="BH29227" s="196"/>
      <c r="BI29227" s="196"/>
      <c r="BJ29227" s="196"/>
    </row>
    <row r="29228" spans="59:62">
      <c r="BG29228" s="196"/>
      <c r="BH29228" s="196"/>
      <c r="BI29228" s="196"/>
      <c r="BJ29228" s="196"/>
    </row>
    <row r="29229" spans="59:62">
      <c r="BG29229" s="196"/>
      <c r="BH29229" s="196"/>
      <c r="BI29229" s="196"/>
      <c r="BJ29229" s="196"/>
    </row>
    <row r="29230" spans="59:62">
      <c r="BG29230" s="196"/>
      <c r="BH29230" s="196"/>
      <c r="BI29230" s="196"/>
      <c r="BJ29230" s="196"/>
    </row>
    <row r="29231" spans="59:62">
      <c r="BG29231" s="196"/>
      <c r="BH29231" s="196"/>
      <c r="BI29231" s="196"/>
      <c r="BJ29231" s="196"/>
    </row>
    <row r="29232" spans="59:62">
      <c r="BG29232" s="196"/>
      <c r="BH29232" s="196"/>
      <c r="BI29232" s="196"/>
      <c r="BJ29232" s="196"/>
    </row>
    <row r="29233" spans="59:62">
      <c r="BG29233" s="196"/>
      <c r="BH29233" s="196"/>
      <c r="BI29233" s="196"/>
      <c r="BJ29233" s="196"/>
    </row>
    <row r="29234" spans="59:62">
      <c r="BG29234" s="196"/>
      <c r="BH29234" s="196"/>
      <c r="BI29234" s="196"/>
      <c r="BJ29234" s="196"/>
    </row>
    <row r="29235" spans="59:62">
      <c r="BG29235" s="196"/>
      <c r="BH29235" s="196"/>
      <c r="BI29235" s="196"/>
      <c r="BJ29235" s="196"/>
    </row>
    <row r="29236" spans="59:62">
      <c r="BG29236" s="196"/>
      <c r="BH29236" s="196"/>
      <c r="BI29236" s="196"/>
      <c r="BJ29236" s="196"/>
    </row>
    <row r="29237" spans="59:62">
      <c r="BG29237" s="196"/>
      <c r="BH29237" s="196"/>
      <c r="BI29237" s="196"/>
      <c r="BJ29237" s="196"/>
    </row>
    <row r="29238" spans="59:62">
      <c r="BG29238" s="196"/>
      <c r="BH29238" s="196"/>
      <c r="BI29238" s="196"/>
      <c r="BJ29238" s="196"/>
    </row>
    <row r="29239" spans="59:62">
      <c r="BG29239" s="196"/>
      <c r="BH29239" s="196"/>
      <c r="BI29239" s="196"/>
      <c r="BJ29239" s="196"/>
    </row>
    <row r="29240" spans="59:62">
      <c r="BG29240" s="196"/>
      <c r="BH29240" s="196"/>
      <c r="BI29240" s="196"/>
      <c r="BJ29240" s="196"/>
    </row>
    <row r="29241" spans="59:62">
      <c r="BG29241" s="196"/>
      <c r="BH29241" s="196"/>
      <c r="BI29241" s="196"/>
      <c r="BJ29241" s="196"/>
    </row>
    <row r="29242" spans="59:62">
      <c r="BG29242" s="196"/>
      <c r="BH29242" s="196"/>
      <c r="BI29242" s="196"/>
      <c r="BJ29242" s="196"/>
    </row>
    <row r="29243" spans="59:62">
      <c r="BG29243" s="196"/>
      <c r="BH29243" s="196"/>
      <c r="BI29243" s="196"/>
      <c r="BJ29243" s="196"/>
    </row>
    <row r="29244" spans="59:62">
      <c r="BG29244" s="196"/>
      <c r="BH29244" s="196"/>
      <c r="BI29244" s="196"/>
      <c r="BJ29244" s="196"/>
    </row>
    <row r="29245" spans="59:62">
      <c r="BG29245" s="196"/>
      <c r="BH29245" s="196"/>
      <c r="BI29245" s="196"/>
      <c r="BJ29245" s="196"/>
    </row>
    <row r="29246" spans="59:62">
      <c r="BG29246" s="196"/>
      <c r="BH29246" s="196"/>
      <c r="BI29246" s="196"/>
      <c r="BJ29246" s="196"/>
    </row>
    <row r="29247" spans="59:62">
      <c r="BG29247" s="196"/>
      <c r="BH29247" s="196"/>
      <c r="BI29247" s="196"/>
      <c r="BJ29247" s="196"/>
    </row>
    <row r="29248" spans="59:62">
      <c r="BG29248" s="196"/>
      <c r="BH29248" s="196"/>
      <c r="BI29248" s="196"/>
      <c r="BJ29248" s="196"/>
    </row>
    <row r="29249" spans="59:62">
      <c r="BG29249" s="196"/>
      <c r="BH29249" s="196"/>
      <c r="BI29249" s="196"/>
      <c r="BJ29249" s="196"/>
    </row>
    <row r="29250" spans="59:62">
      <c r="BG29250" s="196"/>
      <c r="BH29250" s="196"/>
      <c r="BI29250" s="196"/>
      <c r="BJ29250" s="196"/>
    </row>
    <row r="29251" spans="59:62">
      <c r="BG29251" s="196"/>
      <c r="BH29251" s="196"/>
      <c r="BI29251" s="196"/>
      <c r="BJ29251" s="196"/>
    </row>
    <row r="29252" spans="59:62">
      <c r="BG29252" s="196"/>
      <c r="BH29252" s="196"/>
      <c r="BI29252" s="196"/>
      <c r="BJ29252" s="196"/>
    </row>
    <row r="29253" spans="59:62">
      <c r="BG29253" s="196"/>
      <c r="BH29253" s="196"/>
      <c r="BI29253" s="196"/>
      <c r="BJ29253" s="196"/>
    </row>
    <row r="29254" spans="59:62">
      <c r="BG29254" s="196"/>
      <c r="BH29254" s="196"/>
      <c r="BI29254" s="196"/>
      <c r="BJ29254" s="196"/>
    </row>
    <row r="29255" spans="59:62">
      <c r="BG29255" s="196"/>
      <c r="BH29255" s="196"/>
      <c r="BI29255" s="196"/>
      <c r="BJ29255" s="196"/>
    </row>
    <row r="29256" spans="59:62">
      <c r="BG29256" s="196"/>
      <c r="BH29256" s="196"/>
      <c r="BI29256" s="196"/>
      <c r="BJ29256" s="196"/>
    </row>
    <row r="29257" spans="59:62">
      <c r="BG29257" s="196"/>
      <c r="BH29257" s="196"/>
      <c r="BI29257" s="196"/>
      <c r="BJ29257" s="196"/>
    </row>
    <row r="29258" spans="59:62">
      <c r="BG29258" s="196"/>
      <c r="BH29258" s="196"/>
      <c r="BI29258" s="196"/>
      <c r="BJ29258" s="196"/>
    </row>
    <row r="29259" spans="59:62">
      <c r="BG29259" s="196"/>
      <c r="BH29259" s="196"/>
      <c r="BI29259" s="196"/>
      <c r="BJ29259" s="196"/>
    </row>
    <row r="29260" spans="59:62">
      <c r="BG29260" s="196"/>
      <c r="BH29260" s="196"/>
      <c r="BI29260" s="196"/>
      <c r="BJ29260" s="196"/>
    </row>
    <row r="29261" spans="59:62">
      <c r="BG29261" s="196"/>
      <c r="BH29261" s="196"/>
      <c r="BI29261" s="196"/>
      <c r="BJ29261" s="196"/>
    </row>
    <row r="29262" spans="59:62">
      <c r="BG29262" s="196"/>
      <c r="BH29262" s="196"/>
      <c r="BI29262" s="196"/>
      <c r="BJ29262" s="196"/>
    </row>
    <row r="29263" spans="59:62">
      <c r="BG29263" s="196"/>
      <c r="BH29263" s="196"/>
      <c r="BI29263" s="196"/>
      <c r="BJ29263" s="196"/>
    </row>
    <row r="29264" spans="59:62">
      <c r="BG29264" s="196"/>
      <c r="BH29264" s="196"/>
      <c r="BI29264" s="196"/>
      <c r="BJ29264" s="196"/>
    </row>
    <row r="29265" spans="59:62">
      <c r="BG29265" s="196"/>
      <c r="BH29265" s="196"/>
      <c r="BI29265" s="196"/>
      <c r="BJ29265" s="196"/>
    </row>
    <row r="29266" spans="59:62">
      <c r="BG29266" s="196"/>
      <c r="BH29266" s="196"/>
      <c r="BI29266" s="196"/>
      <c r="BJ29266" s="196"/>
    </row>
    <row r="29267" spans="59:62">
      <c r="BG29267" s="196"/>
      <c r="BH29267" s="196"/>
      <c r="BI29267" s="196"/>
      <c r="BJ29267" s="196"/>
    </row>
    <row r="29268" spans="59:62">
      <c r="BG29268" s="196"/>
      <c r="BH29268" s="196"/>
      <c r="BI29268" s="196"/>
      <c r="BJ29268" s="196"/>
    </row>
    <row r="29269" spans="59:62">
      <c r="BG29269" s="196"/>
      <c r="BH29269" s="196"/>
      <c r="BI29269" s="196"/>
      <c r="BJ29269" s="196"/>
    </row>
    <row r="29270" spans="59:62">
      <c r="BG29270" s="196"/>
      <c r="BH29270" s="196"/>
      <c r="BI29270" s="196"/>
      <c r="BJ29270" s="196"/>
    </row>
    <row r="29271" spans="59:62">
      <c r="BG29271" s="196"/>
      <c r="BH29271" s="196"/>
      <c r="BI29271" s="196"/>
      <c r="BJ29271" s="196"/>
    </row>
    <row r="29272" spans="59:62">
      <c r="BG29272" s="196"/>
      <c r="BH29272" s="196"/>
      <c r="BI29272" s="196"/>
      <c r="BJ29272" s="196"/>
    </row>
    <row r="29273" spans="59:62">
      <c r="BG29273" s="196"/>
      <c r="BH29273" s="196"/>
      <c r="BI29273" s="196"/>
      <c r="BJ29273" s="196"/>
    </row>
    <row r="29274" spans="59:62">
      <c r="BG29274" s="196"/>
      <c r="BH29274" s="196"/>
      <c r="BI29274" s="196"/>
      <c r="BJ29274" s="196"/>
    </row>
    <row r="29275" spans="59:62">
      <c r="BG29275" s="196"/>
      <c r="BH29275" s="196"/>
      <c r="BI29275" s="196"/>
      <c r="BJ29275" s="196"/>
    </row>
    <row r="29276" spans="59:62">
      <c r="BG29276" s="196"/>
      <c r="BH29276" s="196"/>
      <c r="BI29276" s="196"/>
      <c r="BJ29276" s="196"/>
    </row>
    <row r="29277" spans="59:62">
      <c r="BG29277" s="196"/>
      <c r="BH29277" s="196"/>
      <c r="BI29277" s="196"/>
      <c r="BJ29277" s="196"/>
    </row>
    <row r="29278" spans="59:62">
      <c r="BG29278" s="196"/>
      <c r="BH29278" s="196"/>
      <c r="BI29278" s="196"/>
      <c r="BJ29278" s="196"/>
    </row>
    <row r="29279" spans="59:62">
      <c r="BG29279" s="196"/>
      <c r="BH29279" s="196"/>
      <c r="BI29279" s="196"/>
      <c r="BJ29279" s="196"/>
    </row>
    <row r="29280" spans="59:62">
      <c r="BG29280" s="196"/>
      <c r="BH29280" s="196"/>
      <c r="BI29280" s="196"/>
      <c r="BJ29280" s="196"/>
    </row>
    <row r="29281" spans="59:62">
      <c r="BG29281" s="196"/>
      <c r="BH29281" s="196"/>
      <c r="BI29281" s="196"/>
      <c r="BJ29281" s="196"/>
    </row>
    <row r="29282" spans="59:62">
      <c r="BG29282" s="196"/>
      <c r="BH29282" s="196"/>
      <c r="BI29282" s="196"/>
      <c r="BJ29282" s="196"/>
    </row>
    <row r="29283" spans="59:62">
      <c r="BG29283" s="196"/>
      <c r="BH29283" s="196"/>
      <c r="BI29283" s="196"/>
      <c r="BJ29283" s="196"/>
    </row>
    <row r="29284" spans="59:62">
      <c r="BG29284" s="196"/>
      <c r="BH29284" s="196"/>
      <c r="BI29284" s="196"/>
      <c r="BJ29284" s="196"/>
    </row>
    <row r="29285" spans="59:62">
      <c r="BG29285" s="196"/>
      <c r="BH29285" s="196"/>
      <c r="BI29285" s="196"/>
      <c r="BJ29285" s="196"/>
    </row>
    <row r="29286" spans="59:62">
      <c r="BG29286" s="196"/>
      <c r="BH29286" s="196"/>
      <c r="BI29286" s="196"/>
      <c r="BJ29286" s="196"/>
    </row>
    <row r="29287" spans="59:62">
      <c r="BG29287" s="196"/>
      <c r="BH29287" s="196"/>
      <c r="BI29287" s="196"/>
      <c r="BJ29287" s="196"/>
    </row>
    <row r="29288" spans="59:62">
      <c r="BG29288" s="196"/>
      <c r="BH29288" s="196"/>
      <c r="BI29288" s="196"/>
      <c r="BJ29288" s="196"/>
    </row>
    <row r="29289" spans="59:62">
      <c r="BG29289" s="196"/>
      <c r="BH29289" s="196"/>
      <c r="BI29289" s="196"/>
      <c r="BJ29289" s="196"/>
    </row>
    <row r="29290" spans="59:62">
      <c r="BG29290" s="196"/>
      <c r="BH29290" s="196"/>
      <c r="BI29290" s="196"/>
      <c r="BJ29290" s="196"/>
    </row>
    <row r="29291" spans="59:62">
      <c r="BG29291" s="196"/>
      <c r="BH29291" s="196"/>
      <c r="BI29291" s="196"/>
      <c r="BJ29291" s="196"/>
    </row>
    <row r="29292" spans="59:62">
      <c r="BG29292" s="196"/>
      <c r="BH29292" s="196"/>
      <c r="BI29292" s="196"/>
      <c r="BJ29292" s="196"/>
    </row>
    <row r="29293" spans="59:62">
      <c r="BG29293" s="196"/>
      <c r="BH29293" s="196"/>
      <c r="BI29293" s="196"/>
      <c r="BJ29293" s="196"/>
    </row>
    <row r="29294" spans="59:62">
      <c r="BG29294" s="196"/>
      <c r="BH29294" s="196"/>
      <c r="BI29294" s="196"/>
      <c r="BJ29294" s="196"/>
    </row>
    <row r="29295" spans="59:62">
      <c r="BG29295" s="196"/>
      <c r="BH29295" s="196"/>
      <c r="BI29295" s="196"/>
      <c r="BJ29295" s="196"/>
    </row>
    <row r="29296" spans="59:62">
      <c r="BG29296" s="196"/>
      <c r="BH29296" s="196"/>
      <c r="BI29296" s="196"/>
      <c r="BJ29296" s="196"/>
    </row>
    <row r="29297" spans="59:62">
      <c r="BG29297" s="196"/>
      <c r="BH29297" s="196"/>
      <c r="BI29297" s="196"/>
      <c r="BJ29297" s="196"/>
    </row>
    <row r="29298" spans="59:62">
      <c r="BG29298" s="196"/>
      <c r="BH29298" s="196"/>
      <c r="BI29298" s="196"/>
      <c r="BJ29298" s="196"/>
    </row>
    <row r="29299" spans="59:62">
      <c r="BG29299" s="196"/>
      <c r="BH29299" s="196"/>
      <c r="BI29299" s="196"/>
      <c r="BJ29299" s="196"/>
    </row>
    <row r="29300" spans="59:62">
      <c r="BG29300" s="196"/>
      <c r="BH29300" s="196"/>
      <c r="BI29300" s="196"/>
      <c r="BJ29300" s="196"/>
    </row>
    <row r="29301" spans="59:62">
      <c r="BG29301" s="196"/>
      <c r="BH29301" s="196"/>
      <c r="BI29301" s="196"/>
      <c r="BJ29301" s="196"/>
    </row>
    <row r="29302" spans="59:62">
      <c r="BG29302" s="196"/>
      <c r="BH29302" s="196"/>
      <c r="BI29302" s="196"/>
      <c r="BJ29302" s="196"/>
    </row>
    <row r="29303" spans="59:62">
      <c r="BG29303" s="196"/>
      <c r="BH29303" s="196"/>
      <c r="BI29303" s="196"/>
      <c r="BJ29303" s="196"/>
    </row>
    <row r="29304" spans="59:62">
      <c r="BG29304" s="196"/>
      <c r="BH29304" s="196"/>
      <c r="BI29304" s="196"/>
      <c r="BJ29304" s="196"/>
    </row>
    <row r="29305" spans="59:62">
      <c r="BG29305" s="196"/>
      <c r="BH29305" s="196"/>
      <c r="BI29305" s="196"/>
      <c r="BJ29305" s="196"/>
    </row>
    <row r="29306" spans="59:62">
      <c r="BG29306" s="196"/>
      <c r="BH29306" s="196"/>
      <c r="BI29306" s="196"/>
      <c r="BJ29306" s="196"/>
    </row>
    <row r="29307" spans="59:62">
      <c r="BG29307" s="196"/>
      <c r="BH29307" s="196"/>
      <c r="BI29307" s="196"/>
      <c r="BJ29307" s="196"/>
    </row>
    <row r="29308" spans="59:62">
      <c r="BG29308" s="196"/>
      <c r="BH29308" s="196"/>
      <c r="BI29308" s="196"/>
      <c r="BJ29308" s="196"/>
    </row>
    <row r="29309" spans="59:62">
      <c r="BG29309" s="196"/>
      <c r="BH29309" s="196"/>
      <c r="BI29309" s="196"/>
      <c r="BJ29309" s="196"/>
    </row>
    <row r="29310" spans="59:62">
      <c r="BG29310" s="196"/>
      <c r="BH29310" s="196"/>
      <c r="BI29310" s="196"/>
      <c r="BJ29310" s="196"/>
    </row>
    <row r="29311" spans="59:62">
      <c r="BG29311" s="196"/>
      <c r="BH29311" s="196"/>
      <c r="BI29311" s="196"/>
      <c r="BJ29311" s="196"/>
    </row>
    <row r="29312" spans="59:62">
      <c r="BG29312" s="196"/>
      <c r="BH29312" s="196"/>
      <c r="BI29312" s="196"/>
      <c r="BJ29312" s="196"/>
    </row>
    <row r="29313" spans="59:62">
      <c r="BG29313" s="196"/>
      <c r="BH29313" s="196"/>
      <c r="BI29313" s="196"/>
      <c r="BJ29313" s="196"/>
    </row>
    <row r="29314" spans="59:62">
      <c r="BG29314" s="196"/>
      <c r="BH29314" s="196"/>
      <c r="BI29314" s="196"/>
      <c r="BJ29314" s="196"/>
    </row>
    <row r="29315" spans="59:62">
      <c r="BG29315" s="196"/>
      <c r="BH29315" s="196"/>
      <c r="BI29315" s="196"/>
      <c r="BJ29315" s="196"/>
    </row>
    <row r="29316" spans="59:62">
      <c r="BG29316" s="196"/>
      <c r="BH29316" s="196"/>
      <c r="BI29316" s="196"/>
      <c r="BJ29316" s="196"/>
    </row>
    <row r="29317" spans="59:62">
      <c r="BG29317" s="196"/>
      <c r="BH29317" s="196"/>
      <c r="BI29317" s="196"/>
      <c r="BJ29317" s="196"/>
    </row>
    <row r="29318" spans="59:62">
      <c r="BG29318" s="196"/>
      <c r="BH29318" s="196"/>
      <c r="BI29318" s="196"/>
      <c r="BJ29318" s="196"/>
    </row>
    <row r="29319" spans="59:62">
      <c r="BG29319" s="196"/>
      <c r="BH29319" s="196"/>
      <c r="BI29319" s="196"/>
      <c r="BJ29319" s="196"/>
    </row>
    <row r="29320" spans="59:62">
      <c r="BG29320" s="196"/>
      <c r="BH29320" s="196"/>
      <c r="BI29320" s="196"/>
      <c r="BJ29320" s="196"/>
    </row>
    <row r="29321" spans="59:62">
      <c r="BG29321" s="196"/>
      <c r="BH29321" s="196"/>
      <c r="BI29321" s="196"/>
      <c r="BJ29321" s="196"/>
    </row>
    <row r="29322" spans="59:62">
      <c r="BG29322" s="196"/>
      <c r="BH29322" s="196"/>
      <c r="BI29322" s="196"/>
      <c r="BJ29322" s="196"/>
    </row>
    <row r="29323" spans="59:62">
      <c r="BG29323" s="196"/>
      <c r="BH29323" s="196"/>
      <c r="BI29323" s="196"/>
      <c r="BJ29323" s="196"/>
    </row>
    <row r="29324" spans="59:62">
      <c r="BG29324" s="196"/>
      <c r="BH29324" s="196"/>
      <c r="BI29324" s="196"/>
      <c r="BJ29324" s="196"/>
    </row>
    <row r="29325" spans="59:62">
      <c r="BG29325" s="196"/>
      <c r="BH29325" s="196"/>
      <c r="BI29325" s="196"/>
      <c r="BJ29325" s="196"/>
    </row>
    <row r="29326" spans="59:62">
      <c r="BG29326" s="196"/>
      <c r="BH29326" s="196"/>
      <c r="BI29326" s="196"/>
      <c r="BJ29326" s="196"/>
    </row>
    <row r="29327" spans="59:62">
      <c r="BG29327" s="196"/>
      <c r="BH29327" s="196"/>
      <c r="BI29327" s="196"/>
      <c r="BJ29327" s="196"/>
    </row>
    <row r="29328" spans="59:62">
      <c r="BG29328" s="196"/>
      <c r="BH29328" s="196"/>
      <c r="BI29328" s="196"/>
      <c r="BJ29328" s="196"/>
    </row>
    <row r="29329" spans="59:62">
      <c r="BG29329" s="196"/>
      <c r="BH29329" s="196"/>
      <c r="BI29329" s="196"/>
      <c r="BJ29329" s="196"/>
    </row>
    <row r="29330" spans="59:62">
      <c r="BG29330" s="196"/>
      <c r="BH29330" s="196"/>
      <c r="BI29330" s="196"/>
      <c r="BJ29330" s="196"/>
    </row>
    <row r="29331" spans="59:62">
      <c r="BG29331" s="196"/>
      <c r="BH29331" s="196"/>
      <c r="BI29331" s="196"/>
      <c r="BJ29331" s="196"/>
    </row>
    <row r="29332" spans="59:62">
      <c r="BG29332" s="196"/>
      <c r="BH29332" s="196"/>
      <c r="BI29332" s="196"/>
      <c r="BJ29332" s="196"/>
    </row>
    <row r="29333" spans="59:62">
      <c r="BG29333" s="196"/>
      <c r="BH29333" s="196"/>
      <c r="BI29333" s="196"/>
      <c r="BJ29333" s="196"/>
    </row>
    <row r="29334" spans="59:62">
      <c r="BG29334" s="196"/>
      <c r="BH29334" s="196"/>
      <c r="BI29334" s="196"/>
      <c r="BJ29334" s="196"/>
    </row>
    <row r="29335" spans="59:62">
      <c r="BG29335" s="196"/>
      <c r="BH29335" s="196"/>
      <c r="BI29335" s="196"/>
      <c r="BJ29335" s="196"/>
    </row>
    <row r="29336" spans="59:62">
      <c r="BG29336" s="196"/>
      <c r="BH29336" s="196"/>
      <c r="BI29336" s="196"/>
      <c r="BJ29336" s="196"/>
    </row>
    <row r="29337" spans="59:62">
      <c r="BG29337" s="196"/>
      <c r="BH29337" s="196"/>
      <c r="BI29337" s="196"/>
      <c r="BJ29337" s="196"/>
    </row>
    <row r="29338" spans="59:62">
      <c r="BG29338" s="196"/>
      <c r="BH29338" s="196"/>
      <c r="BI29338" s="196"/>
      <c r="BJ29338" s="196"/>
    </row>
    <row r="29339" spans="59:62">
      <c r="BG29339" s="196"/>
      <c r="BH29339" s="196"/>
      <c r="BI29339" s="196"/>
      <c r="BJ29339" s="196"/>
    </row>
    <row r="29340" spans="59:62">
      <c r="BG29340" s="196"/>
      <c r="BH29340" s="196"/>
      <c r="BI29340" s="196"/>
      <c r="BJ29340" s="196"/>
    </row>
    <row r="29341" spans="59:62">
      <c r="BG29341" s="196"/>
      <c r="BH29341" s="196"/>
      <c r="BI29341" s="196"/>
      <c r="BJ29341" s="196"/>
    </row>
    <row r="29342" spans="59:62">
      <c r="BG29342" s="196"/>
      <c r="BH29342" s="196"/>
      <c r="BI29342" s="196"/>
      <c r="BJ29342" s="196"/>
    </row>
    <row r="29343" spans="59:62">
      <c r="BG29343" s="196"/>
      <c r="BH29343" s="196"/>
      <c r="BI29343" s="196"/>
      <c r="BJ29343" s="196"/>
    </row>
    <row r="29344" spans="59:62">
      <c r="BG29344" s="196"/>
      <c r="BH29344" s="196"/>
      <c r="BI29344" s="196"/>
      <c r="BJ29344" s="196"/>
    </row>
    <row r="29345" spans="59:62">
      <c r="BG29345" s="196"/>
      <c r="BH29345" s="196"/>
      <c r="BI29345" s="196"/>
      <c r="BJ29345" s="196"/>
    </row>
    <row r="29346" spans="59:62">
      <c r="BG29346" s="196"/>
      <c r="BH29346" s="196"/>
      <c r="BI29346" s="196"/>
      <c r="BJ29346" s="196"/>
    </row>
    <row r="29347" spans="59:62">
      <c r="BG29347" s="196"/>
      <c r="BH29347" s="196"/>
      <c r="BI29347" s="196"/>
      <c r="BJ29347" s="196"/>
    </row>
    <row r="29348" spans="59:62">
      <c r="BG29348" s="196"/>
      <c r="BH29348" s="196"/>
      <c r="BI29348" s="196"/>
      <c r="BJ29348" s="196"/>
    </row>
    <row r="29349" spans="59:62">
      <c r="BG29349" s="196"/>
      <c r="BH29349" s="196"/>
      <c r="BI29349" s="196"/>
      <c r="BJ29349" s="196"/>
    </row>
    <row r="29350" spans="59:62">
      <c r="BG29350" s="196"/>
      <c r="BH29350" s="196"/>
      <c r="BI29350" s="196"/>
      <c r="BJ29350" s="196"/>
    </row>
    <row r="29351" spans="59:62">
      <c r="BG29351" s="196"/>
      <c r="BH29351" s="196"/>
      <c r="BI29351" s="196"/>
      <c r="BJ29351" s="196"/>
    </row>
    <row r="29352" spans="59:62">
      <c r="BG29352" s="196"/>
      <c r="BH29352" s="196"/>
      <c r="BI29352" s="196"/>
      <c r="BJ29352" s="196"/>
    </row>
    <row r="29353" spans="59:62">
      <c r="BG29353" s="196"/>
      <c r="BH29353" s="196"/>
      <c r="BI29353" s="196"/>
      <c r="BJ29353" s="196"/>
    </row>
    <row r="29354" spans="59:62">
      <c r="BG29354" s="196"/>
      <c r="BH29354" s="196"/>
      <c r="BI29354" s="196"/>
      <c r="BJ29354" s="196"/>
    </row>
    <row r="29355" spans="59:62">
      <c r="BG29355" s="196"/>
      <c r="BH29355" s="196"/>
      <c r="BI29355" s="196"/>
      <c r="BJ29355" s="196"/>
    </row>
    <row r="29356" spans="59:62">
      <c r="BG29356" s="196"/>
      <c r="BH29356" s="196"/>
      <c r="BI29356" s="196"/>
      <c r="BJ29356" s="196"/>
    </row>
    <row r="29357" spans="59:62">
      <c r="BG29357" s="196"/>
      <c r="BH29357" s="196"/>
      <c r="BI29357" s="196"/>
      <c r="BJ29357" s="196"/>
    </row>
    <row r="29358" spans="59:62">
      <c r="BG29358" s="196"/>
      <c r="BH29358" s="196"/>
      <c r="BI29358" s="196"/>
      <c r="BJ29358" s="196"/>
    </row>
    <row r="29359" spans="59:62">
      <c r="BG29359" s="196"/>
      <c r="BH29359" s="196"/>
      <c r="BI29359" s="196"/>
      <c r="BJ29359" s="196"/>
    </row>
    <row r="29360" spans="59:62">
      <c r="BG29360" s="196"/>
      <c r="BH29360" s="196"/>
      <c r="BI29360" s="196"/>
      <c r="BJ29360" s="196"/>
    </row>
    <row r="29361" spans="59:62">
      <c r="BG29361" s="196"/>
      <c r="BH29361" s="196"/>
      <c r="BI29361" s="196"/>
      <c r="BJ29361" s="196"/>
    </row>
    <row r="29362" spans="59:62">
      <c r="BG29362" s="196"/>
      <c r="BH29362" s="196"/>
      <c r="BI29362" s="196"/>
      <c r="BJ29362" s="196"/>
    </row>
    <row r="29363" spans="59:62">
      <c r="BG29363" s="196"/>
      <c r="BH29363" s="196"/>
      <c r="BI29363" s="196"/>
      <c r="BJ29363" s="196"/>
    </row>
    <row r="29364" spans="59:62">
      <c r="BG29364" s="196"/>
      <c r="BH29364" s="196"/>
      <c r="BI29364" s="196"/>
      <c r="BJ29364" s="196"/>
    </row>
    <row r="29365" spans="59:62">
      <c r="BG29365" s="196"/>
      <c r="BH29365" s="196"/>
      <c r="BI29365" s="196"/>
      <c r="BJ29365" s="196"/>
    </row>
    <row r="29366" spans="59:62">
      <c r="BG29366" s="196"/>
      <c r="BH29366" s="196"/>
      <c r="BI29366" s="196"/>
      <c r="BJ29366" s="196"/>
    </row>
    <row r="29367" spans="59:62">
      <c r="BG29367" s="196"/>
      <c r="BH29367" s="196"/>
      <c r="BI29367" s="196"/>
      <c r="BJ29367" s="196"/>
    </row>
    <row r="29368" spans="59:62">
      <c r="BG29368" s="196"/>
      <c r="BH29368" s="196"/>
      <c r="BI29368" s="196"/>
      <c r="BJ29368" s="196"/>
    </row>
    <row r="29369" spans="59:62">
      <c r="BG29369" s="196"/>
      <c r="BH29369" s="196"/>
      <c r="BI29369" s="196"/>
      <c r="BJ29369" s="196"/>
    </row>
    <row r="29370" spans="59:62">
      <c r="BG29370" s="196"/>
      <c r="BH29370" s="196"/>
      <c r="BI29370" s="196"/>
      <c r="BJ29370" s="196"/>
    </row>
    <row r="29371" spans="59:62">
      <c r="BG29371" s="196"/>
      <c r="BH29371" s="196"/>
      <c r="BI29371" s="196"/>
      <c r="BJ29371" s="196"/>
    </row>
    <row r="29372" spans="59:62">
      <c r="BG29372" s="196"/>
      <c r="BH29372" s="196"/>
      <c r="BI29372" s="196"/>
      <c r="BJ29372" s="196"/>
    </row>
    <row r="29373" spans="59:62">
      <c r="BG29373" s="196"/>
      <c r="BH29373" s="196"/>
      <c r="BI29373" s="196"/>
      <c r="BJ29373" s="196"/>
    </row>
    <row r="29374" spans="59:62">
      <c r="BG29374" s="196"/>
      <c r="BH29374" s="196"/>
      <c r="BI29374" s="196"/>
      <c r="BJ29374" s="196"/>
    </row>
    <row r="29375" spans="59:62">
      <c r="BG29375" s="196"/>
      <c r="BH29375" s="196"/>
      <c r="BI29375" s="196"/>
      <c r="BJ29375" s="196"/>
    </row>
    <row r="29376" spans="59:62">
      <c r="BG29376" s="196"/>
      <c r="BH29376" s="196"/>
      <c r="BI29376" s="196"/>
      <c r="BJ29376" s="196"/>
    </row>
    <row r="29377" spans="59:62">
      <c r="BG29377" s="196"/>
      <c r="BH29377" s="196"/>
      <c r="BI29377" s="196"/>
      <c r="BJ29377" s="196"/>
    </row>
    <row r="29378" spans="59:62">
      <c r="BG29378" s="196"/>
      <c r="BH29378" s="196"/>
      <c r="BI29378" s="196"/>
      <c r="BJ29378" s="196"/>
    </row>
    <row r="29379" spans="59:62">
      <c r="BG29379" s="196"/>
      <c r="BH29379" s="196"/>
      <c r="BI29379" s="196"/>
      <c r="BJ29379" s="196"/>
    </row>
    <row r="29380" spans="59:62">
      <c r="BG29380" s="196"/>
      <c r="BH29380" s="196"/>
      <c r="BI29380" s="196"/>
      <c r="BJ29380" s="196"/>
    </row>
    <row r="29381" spans="59:62">
      <c r="BG29381" s="196"/>
      <c r="BH29381" s="196"/>
      <c r="BI29381" s="196"/>
      <c r="BJ29381" s="196"/>
    </row>
    <row r="29382" spans="59:62">
      <c r="BG29382" s="196"/>
      <c r="BH29382" s="196"/>
      <c r="BI29382" s="196"/>
      <c r="BJ29382" s="196"/>
    </row>
    <row r="29383" spans="59:62">
      <c r="BG29383" s="196"/>
      <c r="BH29383" s="196"/>
      <c r="BI29383" s="196"/>
      <c r="BJ29383" s="196"/>
    </row>
    <row r="29384" spans="59:62">
      <c r="BG29384" s="196"/>
      <c r="BH29384" s="196"/>
      <c r="BI29384" s="196"/>
      <c r="BJ29384" s="196"/>
    </row>
    <row r="29385" spans="59:62">
      <c r="BG29385" s="196"/>
      <c r="BH29385" s="196"/>
      <c r="BI29385" s="196"/>
      <c r="BJ29385" s="196"/>
    </row>
    <row r="29386" spans="59:62">
      <c r="BG29386" s="196"/>
      <c r="BH29386" s="196"/>
      <c r="BI29386" s="196"/>
      <c r="BJ29386" s="196"/>
    </row>
    <row r="29387" spans="59:62">
      <c r="BG29387" s="196"/>
      <c r="BH29387" s="196"/>
      <c r="BI29387" s="196"/>
      <c r="BJ29387" s="196"/>
    </row>
    <row r="29388" spans="59:62">
      <c r="BG29388" s="196"/>
      <c r="BH29388" s="196"/>
      <c r="BI29388" s="196"/>
      <c r="BJ29388" s="196"/>
    </row>
    <row r="29389" spans="59:62">
      <c r="BG29389" s="196"/>
      <c r="BH29389" s="196"/>
      <c r="BI29389" s="196"/>
      <c r="BJ29389" s="196"/>
    </row>
    <row r="29390" spans="59:62">
      <c r="BG29390" s="196"/>
      <c r="BH29390" s="196"/>
      <c r="BI29390" s="196"/>
      <c r="BJ29390" s="196"/>
    </row>
    <row r="29391" spans="59:62">
      <c r="BG29391" s="196"/>
      <c r="BH29391" s="196"/>
      <c r="BI29391" s="196"/>
      <c r="BJ29391" s="196"/>
    </row>
    <row r="29392" spans="59:62">
      <c r="BG29392" s="196"/>
      <c r="BH29392" s="196"/>
      <c r="BI29392" s="196"/>
      <c r="BJ29392" s="196"/>
    </row>
    <row r="29393" spans="59:62">
      <c r="BG29393" s="196"/>
      <c r="BH29393" s="196"/>
      <c r="BI29393" s="196"/>
      <c r="BJ29393" s="196"/>
    </row>
    <row r="29394" spans="59:62">
      <c r="BG29394" s="196"/>
      <c r="BH29394" s="196"/>
      <c r="BI29394" s="196"/>
      <c r="BJ29394" s="196"/>
    </row>
    <row r="29395" spans="59:62">
      <c r="BG29395" s="196"/>
      <c r="BH29395" s="196"/>
      <c r="BI29395" s="196"/>
      <c r="BJ29395" s="196"/>
    </row>
    <row r="29396" spans="59:62">
      <c r="BG29396" s="196"/>
      <c r="BH29396" s="196"/>
      <c r="BI29396" s="196"/>
      <c r="BJ29396" s="196"/>
    </row>
    <row r="29397" spans="59:62">
      <c r="BG29397" s="196"/>
      <c r="BH29397" s="196"/>
      <c r="BI29397" s="196"/>
      <c r="BJ29397" s="196"/>
    </row>
    <row r="29398" spans="59:62">
      <c r="BG29398" s="196"/>
      <c r="BH29398" s="196"/>
      <c r="BI29398" s="196"/>
      <c r="BJ29398" s="196"/>
    </row>
    <row r="29399" spans="59:62">
      <c r="BG29399" s="196"/>
      <c r="BH29399" s="196"/>
      <c r="BI29399" s="196"/>
      <c r="BJ29399" s="196"/>
    </row>
    <row r="29400" spans="59:62">
      <c r="BG29400" s="196"/>
      <c r="BH29400" s="196"/>
      <c r="BI29400" s="196"/>
      <c r="BJ29400" s="196"/>
    </row>
    <row r="29401" spans="59:62">
      <c r="BG29401" s="196"/>
      <c r="BH29401" s="196"/>
      <c r="BI29401" s="196"/>
      <c r="BJ29401" s="196"/>
    </row>
    <row r="29402" spans="59:62">
      <c r="BG29402" s="196"/>
      <c r="BH29402" s="196"/>
      <c r="BI29402" s="196"/>
      <c r="BJ29402" s="196"/>
    </row>
    <row r="29403" spans="59:62">
      <c r="BG29403" s="196"/>
      <c r="BH29403" s="196"/>
      <c r="BI29403" s="196"/>
      <c r="BJ29403" s="196"/>
    </row>
    <row r="29404" spans="59:62">
      <c r="BG29404" s="196"/>
      <c r="BH29404" s="196"/>
      <c r="BI29404" s="196"/>
      <c r="BJ29404" s="196"/>
    </row>
    <row r="29405" spans="59:62">
      <c r="BG29405" s="196"/>
      <c r="BH29405" s="196"/>
      <c r="BI29405" s="196"/>
      <c r="BJ29405" s="196"/>
    </row>
    <row r="29406" spans="59:62">
      <c r="BG29406" s="196"/>
      <c r="BH29406" s="196"/>
      <c r="BI29406" s="196"/>
      <c r="BJ29406" s="196"/>
    </row>
    <row r="29407" spans="59:62">
      <c r="BG29407" s="196"/>
      <c r="BH29407" s="196"/>
      <c r="BI29407" s="196"/>
      <c r="BJ29407" s="196"/>
    </row>
    <row r="29408" spans="59:62">
      <c r="BG29408" s="196"/>
      <c r="BH29408" s="196"/>
      <c r="BI29408" s="196"/>
      <c r="BJ29408" s="196"/>
    </row>
    <row r="29409" spans="59:62">
      <c r="BG29409" s="196"/>
      <c r="BH29409" s="196"/>
      <c r="BI29409" s="196"/>
      <c r="BJ29409" s="196"/>
    </row>
    <row r="29410" spans="59:62">
      <c r="BG29410" s="196"/>
      <c r="BH29410" s="196"/>
      <c r="BI29410" s="196"/>
      <c r="BJ29410" s="196"/>
    </row>
    <row r="29411" spans="59:62">
      <c r="BG29411" s="196"/>
      <c r="BH29411" s="196"/>
      <c r="BI29411" s="196"/>
      <c r="BJ29411" s="196"/>
    </row>
    <row r="29412" spans="59:62">
      <c r="BG29412" s="196"/>
      <c r="BH29412" s="196"/>
      <c r="BI29412" s="196"/>
      <c r="BJ29412" s="196"/>
    </row>
    <row r="29413" spans="59:62">
      <c r="BG29413" s="196"/>
      <c r="BH29413" s="196"/>
      <c r="BI29413" s="196"/>
      <c r="BJ29413" s="196"/>
    </row>
    <row r="29414" spans="59:62">
      <c r="BG29414" s="196"/>
      <c r="BH29414" s="196"/>
      <c r="BI29414" s="196"/>
      <c r="BJ29414" s="196"/>
    </row>
    <row r="29415" spans="59:62">
      <c r="BG29415" s="196"/>
      <c r="BH29415" s="196"/>
      <c r="BI29415" s="196"/>
      <c r="BJ29415" s="196"/>
    </row>
    <row r="29416" spans="59:62">
      <c r="BG29416" s="196"/>
      <c r="BH29416" s="196"/>
      <c r="BI29416" s="196"/>
      <c r="BJ29416" s="196"/>
    </row>
    <row r="29417" spans="59:62">
      <c r="BG29417" s="196"/>
      <c r="BH29417" s="196"/>
      <c r="BI29417" s="196"/>
      <c r="BJ29417" s="196"/>
    </row>
    <row r="29418" spans="59:62">
      <c r="BG29418" s="196"/>
      <c r="BH29418" s="196"/>
      <c r="BI29418" s="196"/>
      <c r="BJ29418" s="196"/>
    </row>
    <row r="29419" spans="59:62">
      <c r="BG29419" s="196"/>
      <c r="BH29419" s="196"/>
      <c r="BI29419" s="196"/>
      <c r="BJ29419" s="196"/>
    </row>
    <row r="29420" spans="59:62">
      <c r="BG29420" s="196"/>
      <c r="BH29420" s="196"/>
      <c r="BI29420" s="196"/>
      <c r="BJ29420" s="196"/>
    </row>
    <row r="29421" spans="59:62">
      <c r="BG29421" s="196"/>
      <c r="BH29421" s="196"/>
      <c r="BI29421" s="196"/>
      <c r="BJ29421" s="196"/>
    </row>
    <row r="29422" spans="59:62">
      <c r="BG29422" s="196"/>
      <c r="BH29422" s="196"/>
      <c r="BI29422" s="196"/>
      <c r="BJ29422" s="196"/>
    </row>
    <row r="29423" spans="59:62">
      <c r="BG29423" s="196"/>
      <c r="BH29423" s="196"/>
      <c r="BI29423" s="196"/>
      <c r="BJ29423" s="196"/>
    </row>
    <row r="29424" spans="59:62">
      <c r="BG29424" s="196"/>
      <c r="BH29424" s="196"/>
      <c r="BI29424" s="196"/>
      <c r="BJ29424" s="196"/>
    </row>
    <row r="29425" spans="59:62">
      <c r="BG29425" s="196"/>
      <c r="BH29425" s="196"/>
      <c r="BI29425" s="196"/>
      <c r="BJ29425" s="196"/>
    </row>
    <row r="29426" spans="59:62">
      <c r="BG29426" s="196"/>
      <c r="BH29426" s="196"/>
      <c r="BI29426" s="196"/>
      <c r="BJ29426" s="196"/>
    </row>
    <row r="29427" spans="59:62">
      <c r="BG29427" s="196"/>
      <c r="BH29427" s="196"/>
      <c r="BI29427" s="196"/>
      <c r="BJ29427" s="196"/>
    </row>
    <row r="29428" spans="59:62">
      <c r="BG29428" s="196"/>
      <c r="BH29428" s="196"/>
      <c r="BI29428" s="196"/>
      <c r="BJ29428" s="196"/>
    </row>
    <row r="29429" spans="59:62">
      <c r="BG29429" s="196"/>
      <c r="BH29429" s="196"/>
      <c r="BI29429" s="196"/>
      <c r="BJ29429" s="196"/>
    </row>
    <row r="29430" spans="59:62">
      <c r="BG29430" s="196"/>
      <c r="BH29430" s="196"/>
      <c r="BI29430" s="196"/>
      <c r="BJ29430" s="196"/>
    </row>
    <row r="29431" spans="59:62">
      <c r="BG29431" s="196"/>
      <c r="BH29431" s="196"/>
      <c r="BI29431" s="196"/>
      <c r="BJ29431" s="196"/>
    </row>
    <row r="29432" spans="59:62">
      <c r="BG29432" s="196"/>
      <c r="BH29432" s="196"/>
      <c r="BI29432" s="196"/>
      <c r="BJ29432" s="196"/>
    </row>
    <row r="29433" spans="59:62">
      <c r="BG29433" s="196"/>
      <c r="BH29433" s="196"/>
      <c r="BI29433" s="196"/>
      <c r="BJ29433" s="196"/>
    </row>
    <row r="29434" spans="59:62">
      <c r="BG29434" s="196"/>
      <c r="BH29434" s="196"/>
      <c r="BI29434" s="196"/>
      <c r="BJ29434" s="196"/>
    </row>
    <row r="29435" spans="59:62">
      <c r="BG29435" s="196"/>
      <c r="BH29435" s="196"/>
      <c r="BI29435" s="196"/>
      <c r="BJ29435" s="196"/>
    </row>
    <row r="29436" spans="59:62">
      <c r="BG29436" s="196"/>
      <c r="BH29436" s="196"/>
      <c r="BI29436" s="196"/>
      <c r="BJ29436" s="196"/>
    </row>
    <row r="29437" spans="59:62">
      <c r="BG29437" s="196"/>
      <c r="BH29437" s="196"/>
      <c r="BI29437" s="196"/>
      <c r="BJ29437" s="196"/>
    </row>
    <row r="29438" spans="59:62">
      <c r="BG29438" s="196"/>
      <c r="BH29438" s="196"/>
      <c r="BI29438" s="196"/>
      <c r="BJ29438" s="196"/>
    </row>
    <row r="29439" spans="59:62">
      <c r="BG29439" s="196"/>
      <c r="BH29439" s="196"/>
      <c r="BI29439" s="196"/>
      <c r="BJ29439" s="196"/>
    </row>
    <row r="29440" spans="59:62">
      <c r="BG29440" s="196"/>
      <c r="BH29440" s="196"/>
      <c r="BI29440" s="196"/>
      <c r="BJ29440" s="196"/>
    </row>
    <row r="29441" spans="59:62">
      <c r="BG29441" s="196"/>
      <c r="BH29441" s="196"/>
      <c r="BI29441" s="196"/>
      <c r="BJ29441" s="196"/>
    </row>
    <row r="29442" spans="59:62">
      <c r="BG29442" s="196"/>
      <c r="BH29442" s="196"/>
      <c r="BI29442" s="196"/>
      <c r="BJ29442" s="196"/>
    </row>
    <row r="29443" spans="59:62">
      <c r="BG29443" s="196"/>
      <c r="BH29443" s="196"/>
      <c r="BI29443" s="196"/>
      <c r="BJ29443" s="196"/>
    </row>
    <row r="29444" spans="59:62">
      <c r="BG29444" s="196"/>
      <c r="BH29444" s="196"/>
      <c r="BI29444" s="196"/>
      <c r="BJ29444" s="196"/>
    </row>
    <row r="29445" spans="59:62">
      <c r="BG29445" s="196"/>
      <c r="BH29445" s="196"/>
      <c r="BI29445" s="196"/>
      <c r="BJ29445" s="196"/>
    </row>
    <row r="29446" spans="59:62">
      <c r="BG29446" s="196"/>
      <c r="BH29446" s="196"/>
      <c r="BI29446" s="196"/>
      <c r="BJ29446" s="196"/>
    </row>
    <row r="29447" spans="59:62">
      <c r="BG29447" s="196"/>
      <c r="BH29447" s="196"/>
      <c r="BI29447" s="196"/>
      <c r="BJ29447" s="196"/>
    </row>
    <row r="29448" spans="59:62">
      <c r="BG29448" s="196"/>
      <c r="BH29448" s="196"/>
      <c r="BI29448" s="196"/>
      <c r="BJ29448" s="196"/>
    </row>
    <row r="29449" spans="59:62">
      <c r="BG29449" s="196"/>
      <c r="BH29449" s="196"/>
      <c r="BI29449" s="196"/>
      <c r="BJ29449" s="196"/>
    </row>
    <row r="29450" spans="59:62">
      <c r="BG29450" s="196"/>
      <c r="BH29450" s="196"/>
      <c r="BI29450" s="196"/>
      <c r="BJ29450" s="196"/>
    </row>
    <row r="29451" spans="59:62">
      <c r="BG29451" s="196"/>
      <c r="BH29451" s="196"/>
      <c r="BI29451" s="196"/>
      <c r="BJ29451" s="196"/>
    </row>
    <row r="29452" spans="59:62">
      <c r="BG29452" s="196"/>
      <c r="BH29452" s="196"/>
      <c r="BI29452" s="196"/>
      <c r="BJ29452" s="196"/>
    </row>
    <row r="29453" spans="59:62">
      <c r="BG29453" s="196"/>
      <c r="BH29453" s="196"/>
      <c r="BI29453" s="196"/>
      <c r="BJ29453" s="196"/>
    </row>
    <row r="29454" spans="59:62">
      <c r="BG29454" s="196"/>
      <c r="BH29454" s="196"/>
      <c r="BI29454" s="196"/>
      <c r="BJ29454" s="196"/>
    </row>
    <row r="29455" spans="59:62">
      <c r="BG29455" s="196"/>
      <c r="BH29455" s="196"/>
      <c r="BI29455" s="196"/>
      <c r="BJ29455" s="196"/>
    </row>
    <row r="29456" spans="59:62">
      <c r="BG29456" s="196"/>
      <c r="BH29456" s="196"/>
      <c r="BI29456" s="196"/>
      <c r="BJ29456" s="196"/>
    </row>
    <row r="29457" spans="59:62">
      <c r="BG29457" s="196"/>
      <c r="BH29457" s="196"/>
      <c r="BI29457" s="196"/>
      <c r="BJ29457" s="196"/>
    </row>
    <row r="29458" spans="59:62">
      <c r="BG29458" s="196"/>
      <c r="BH29458" s="196"/>
      <c r="BI29458" s="196"/>
      <c r="BJ29458" s="196"/>
    </row>
    <row r="29459" spans="59:62">
      <c r="BG29459" s="196"/>
      <c r="BH29459" s="196"/>
      <c r="BI29459" s="196"/>
      <c r="BJ29459" s="196"/>
    </row>
    <row r="29460" spans="59:62">
      <c r="BG29460" s="196"/>
      <c r="BH29460" s="196"/>
      <c r="BI29460" s="196"/>
      <c r="BJ29460" s="196"/>
    </row>
    <row r="29461" spans="59:62">
      <c r="BG29461" s="196"/>
      <c r="BH29461" s="196"/>
      <c r="BI29461" s="196"/>
      <c r="BJ29461" s="196"/>
    </row>
    <row r="29462" spans="59:62">
      <c r="BG29462" s="196"/>
      <c r="BH29462" s="196"/>
      <c r="BI29462" s="196"/>
      <c r="BJ29462" s="196"/>
    </row>
    <row r="29463" spans="59:62">
      <c r="BG29463" s="196"/>
      <c r="BH29463" s="196"/>
      <c r="BI29463" s="196"/>
      <c r="BJ29463" s="196"/>
    </row>
    <row r="29464" spans="59:62">
      <c r="BG29464" s="196"/>
      <c r="BH29464" s="196"/>
      <c r="BI29464" s="196"/>
      <c r="BJ29464" s="196"/>
    </row>
    <row r="29465" spans="59:62">
      <c r="BG29465" s="196"/>
      <c r="BH29465" s="196"/>
      <c r="BI29465" s="196"/>
      <c r="BJ29465" s="196"/>
    </row>
    <row r="29466" spans="59:62">
      <c r="BG29466" s="196"/>
      <c r="BH29466" s="196"/>
      <c r="BI29466" s="196"/>
      <c r="BJ29466" s="196"/>
    </row>
    <row r="29467" spans="59:62">
      <c r="BG29467" s="196"/>
      <c r="BH29467" s="196"/>
      <c r="BI29467" s="196"/>
      <c r="BJ29467" s="196"/>
    </row>
    <row r="29468" spans="59:62">
      <c r="BG29468" s="196"/>
      <c r="BH29468" s="196"/>
      <c r="BI29468" s="196"/>
      <c r="BJ29468" s="196"/>
    </row>
    <row r="29469" spans="59:62">
      <c r="BG29469" s="196"/>
      <c r="BH29469" s="196"/>
      <c r="BI29469" s="196"/>
      <c r="BJ29469" s="196"/>
    </row>
    <row r="29470" spans="59:62">
      <c r="BG29470" s="196"/>
      <c r="BH29470" s="196"/>
      <c r="BI29470" s="196"/>
      <c r="BJ29470" s="196"/>
    </row>
    <row r="29471" spans="59:62">
      <c r="BG29471" s="196"/>
      <c r="BH29471" s="196"/>
      <c r="BI29471" s="196"/>
      <c r="BJ29471" s="196"/>
    </row>
    <row r="29472" spans="59:62">
      <c r="BG29472" s="196"/>
      <c r="BH29472" s="196"/>
      <c r="BI29472" s="196"/>
      <c r="BJ29472" s="196"/>
    </row>
    <row r="29473" spans="59:62">
      <c r="BG29473" s="196"/>
      <c r="BH29473" s="196"/>
      <c r="BI29473" s="196"/>
      <c r="BJ29473" s="196"/>
    </row>
    <row r="29474" spans="59:62">
      <c r="BG29474" s="196"/>
      <c r="BH29474" s="196"/>
      <c r="BI29474" s="196"/>
      <c r="BJ29474" s="196"/>
    </row>
    <row r="29475" spans="59:62">
      <c r="BG29475" s="196"/>
      <c r="BH29475" s="196"/>
      <c r="BI29475" s="196"/>
      <c r="BJ29475" s="196"/>
    </row>
    <row r="29476" spans="59:62">
      <c r="BG29476" s="196"/>
      <c r="BH29476" s="196"/>
      <c r="BI29476" s="196"/>
      <c r="BJ29476" s="196"/>
    </row>
    <row r="29477" spans="59:62">
      <c r="BG29477" s="196"/>
      <c r="BH29477" s="196"/>
      <c r="BI29477" s="196"/>
      <c r="BJ29477" s="196"/>
    </row>
    <row r="29478" spans="59:62">
      <c r="BG29478" s="196"/>
      <c r="BH29478" s="196"/>
      <c r="BI29478" s="196"/>
      <c r="BJ29478" s="196"/>
    </row>
    <row r="29479" spans="59:62">
      <c r="BG29479" s="196"/>
      <c r="BH29479" s="196"/>
      <c r="BI29479" s="196"/>
      <c r="BJ29479" s="196"/>
    </row>
    <row r="29480" spans="59:62">
      <c r="BG29480" s="196"/>
      <c r="BH29480" s="196"/>
      <c r="BI29480" s="196"/>
      <c r="BJ29480" s="196"/>
    </row>
    <row r="29481" spans="59:62">
      <c r="BG29481" s="196"/>
      <c r="BH29481" s="196"/>
      <c r="BI29481" s="196"/>
      <c r="BJ29481" s="196"/>
    </row>
    <row r="29482" spans="59:62">
      <c r="BG29482" s="196"/>
      <c r="BH29482" s="196"/>
      <c r="BI29482" s="196"/>
      <c r="BJ29482" s="196"/>
    </row>
    <row r="29483" spans="59:62">
      <c r="BG29483" s="196"/>
      <c r="BH29483" s="196"/>
      <c r="BI29483" s="196"/>
      <c r="BJ29483" s="196"/>
    </row>
    <row r="29484" spans="59:62">
      <c r="BG29484" s="196"/>
      <c r="BH29484" s="196"/>
      <c r="BI29484" s="196"/>
      <c r="BJ29484" s="196"/>
    </row>
    <row r="29485" spans="59:62">
      <c r="BG29485" s="196"/>
      <c r="BH29485" s="196"/>
      <c r="BI29485" s="196"/>
      <c r="BJ29485" s="196"/>
    </row>
    <row r="29486" spans="59:62">
      <c r="BG29486" s="196"/>
      <c r="BH29486" s="196"/>
      <c r="BI29486" s="196"/>
      <c r="BJ29486" s="196"/>
    </row>
    <row r="29487" spans="59:62">
      <c r="BG29487" s="196"/>
      <c r="BH29487" s="196"/>
      <c r="BI29487" s="196"/>
      <c r="BJ29487" s="196"/>
    </row>
    <row r="29488" spans="59:62">
      <c r="BG29488" s="196"/>
      <c r="BH29488" s="196"/>
      <c r="BI29488" s="196"/>
      <c r="BJ29488" s="196"/>
    </row>
    <row r="29489" spans="59:62">
      <c r="BG29489" s="196"/>
      <c r="BH29489" s="196"/>
      <c r="BI29489" s="196"/>
      <c r="BJ29489" s="196"/>
    </row>
    <row r="29490" spans="59:62">
      <c r="BG29490" s="196"/>
      <c r="BH29490" s="196"/>
      <c r="BI29490" s="196"/>
      <c r="BJ29490" s="196"/>
    </row>
    <row r="29491" spans="59:62">
      <c r="BG29491" s="196"/>
      <c r="BH29491" s="196"/>
      <c r="BI29491" s="196"/>
      <c r="BJ29491" s="196"/>
    </row>
    <row r="29492" spans="59:62">
      <c r="BG29492" s="196"/>
      <c r="BH29492" s="196"/>
      <c r="BI29492" s="196"/>
      <c r="BJ29492" s="196"/>
    </row>
    <row r="29493" spans="59:62">
      <c r="BG29493" s="196"/>
      <c r="BH29493" s="196"/>
      <c r="BI29493" s="196"/>
      <c r="BJ29493" s="196"/>
    </row>
    <row r="29494" spans="59:62">
      <c r="BG29494" s="196"/>
      <c r="BH29494" s="196"/>
      <c r="BI29494" s="196"/>
      <c r="BJ29494" s="196"/>
    </row>
    <row r="29495" spans="59:62">
      <c r="BG29495" s="196"/>
      <c r="BH29495" s="196"/>
      <c r="BI29495" s="196"/>
      <c r="BJ29495" s="196"/>
    </row>
    <row r="29496" spans="59:62">
      <c r="BG29496" s="196"/>
      <c r="BH29496" s="196"/>
      <c r="BI29496" s="196"/>
      <c r="BJ29496" s="196"/>
    </row>
    <row r="29497" spans="59:62">
      <c r="BG29497" s="196"/>
      <c r="BH29497" s="196"/>
      <c r="BI29497" s="196"/>
      <c r="BJ29497" s="196"/>
    </row>
    <row r="29498" spans="59:62">
      <c r="BG29498" s="196"/>
      <c r="BH29498" s="196"/>
      <c r="BI29498" s="196"/>
      <c r="BJ29498" s="196"/>
    </row>
    <row r="29499" spans="59:62">
      <c r="BG29499" s="196"/>
      <c r="BH29499" s="196"/>
      <c r="BI29499" s="196"/>
      <c r="BJ29499" s="196"/>
    </row>
    <row r="29500" spans="59:62">
      <c r="BG29500" s="196"/>
      <c r="BH29500" s="196"/>
      <c r="BI29500" s="196"/>
      <c r="BJ29500" s="196"/>
    </row>
    <row r="29501" spans="59:62">
      <c r="BG29501" s="196"/>
      <c r="BH29501" s="196"/>
      <c r="BI29501" s="196"/>
      <c r="BJ29501" s="196"/>
    </row>
    <row r="29502" spans="59:62">
      <c r="BG29502" s="196"/>
      <c r="BH29502" s="196"/>
      <c r="BI29502" s="196"/>
      <c r="BJ29502" s="196"/>
    </row>
    <row r="29503" spans="59:62">
      <c r="BG29503" s="196"/>
      <c r="BH29503" s="196"/>
      <c r="BI29503" s="196"/>
      <c r="BJ29503" s="196"/>
    </row>
    <row r="29504" spans="59:62">
      <c r="BG29504" s="196"/>
      <c r="BH29504" s="196"/>
      <c r="BI29504" s="196"/>
      <c r="BJ29504" s="196"/>
    </row>
    <row r="29505" spans="59:62">
      <c r="BG29505" s="196"/>
      <c r="BH29505" s="196"/>
      <c r="BI29505" s="196"/>
      <c r="BJ29505" s="196"/>
    </row>
    <row r="29506" spans="59:62">
      <c r="BG29506" s="196"/>
      <c r="BH29506" s="196"/>
      <c r="BI29506" s="196"/>
      <c r="BJ29506" s="196"/>
    </row>
    <row r="29507" spans="59:62">
      <c r="BG29507" s="196"/>
      <c r="BH29507" s="196"/>
      <c r="BI29507" s="196"/>
      <c r="BJ29507" s="196"/>
    </row>
    <row r="29508" spans="59:62">
      <c r="BG29508" s="196"/>
      <c r="BH29508" s="196"/>
      <c r="BI29508" s="196"/>
      <c r="BJ29508" s="196"/>
    </row>
    <row r="29509" spans="59:62">
      <c r="BG29509" s="196"/>
      <c r="BH29509" s="196"/>
      <c r="BI29509" s="196"/>
      <c r="BJ29509" s="196"/>
    </row>
    <row r="29510" spans="59:62">
      <c r="BG29510" s="196"/>
      <c r="BH29510" s="196"/>
      <c r="BI29510" s="196"/>
      <c r="BJ29510" s="196"/>
    </row>
    <row r="29511" spans="59:62">
      <c r="BG29511" s="196"/>
      <c r="BH29511" s="196"/>
      <c r="BI29511" s="196"/>
      <c r="BJ29511" s="196"/>
    </row>
    <row r="29512" spans="59:62">
      <c r="BG29512" s="196"/>
      <c r="BH29512" s="196"/>
      <c r="BI29512" s="196"/>
      <c r="BJ29512" s="196"/>
    </row>
    <row r="29513" spans="59:62">
      <c r="BG29513" s="196"/>
      <c r="BH29513" s="196"/>
      <c r="BI29513" s="196"/>
      <c r="BJ29513" s="196"/>
    </row>
    <row r="29514" spans="59:62">
      <c r="BG29514" s="196"/>
      <c r="BH29514" s="196"/>
      <c r="BI29514" s="196"/>
      <c r="BJ29514" s="196"/>
    </row>
    <row r="29515" spans="59:62">
      <c r="BG29515" s="196"/>
      <c r="BH29515" s="196"/>
      <c r="BI29515" s="196"/>
      <c r="BJ29515" s="196"/>
    </row>
    <row r="29516" spans="59:62">
      <c r="BG29516" s="196"/>
      <c r="BH29516" s="196"/>
      <c r="BI29516" s="196"/>
      <c r="BJ29516" s="196"/>
    </row>
    <row r="29517" spans="59:62">
      <c r="BG29517" s="196"/>
      <c r="BH29517" s="196"/>
      <c r="BI29517" s="196"/>
      <c r="BJ29517" s="196"/>
    </row>
    <row r="29518" spans="59:62">
      <c r="BG29518" s="196"/>
      <c r="BH29518" s="196"/>
      <c r="BI29518" s="196"/>
      <c r="BJ29518" s="196"/>
    </row>
    <row r="29519" spans="59:62">
      <c r="BG29519" s="196"/>
      <c r="BH29519" s="196"/>
      <c r="BI29519" s="196"/>
      <c r="BJ29519" s="196"/>
    </row>
    <row r="29520" spans="59:62">
      <c r="BG29520" s="196"/>
      <c r="BH29520" s="196"/>
      <c r="BI29520" s="196"/>
      <c r="BJ29520" s="196"/>
    </row>
    <row r="29521" spans="59:62">
      <c r="BG29521" s="196"/>
      <c r="BH29521" s="196"/>
      <c r="BI29521" s="196"/>
      <c r="BJ29521" s="196"/>
    </row>
    <row r="29522" spans="59:62">
      <c r="BG29522" s="196"/>
      <c r="BH29522" s="196"/>
      <c r="BI29522" s="196"/>
      <c r="BJ29522" s="196"/>
    </row>
    <row r="29523" spans="59:62">
      <c r="BG29523" s="196"/>
      <c r="BH29523" s="196"/>
      <c r="BI29523" s="196"/>
      <c r="BJ29523" s="196"/>
    </row>
    <row r="29524" spans="59:62">
      <c r="BG29524" s="196"/>
      <c r="BH29524" s="196"/>
      <c r="BI29524" s="196"/>
      <c r="BJ29524" s="196"/>
    </row>
    <row r="29525" spans="59:62">
      <c r="BG29525" s="196"/>
      <c r="BH29525" s="196"/>
      <c r="BI29525" s="196"/>
      <c r="BJ29525" s="196"/>
    </row>
    <row r="29526" spans="59:62">
      <c r="BG29526" s="196"/>
      <c r="BH29526" s="196"/>
      <c r="BI29526" s="196"/>
      <c r="BJ29526" s="196"/>
    </row>
    <row r="29527" spans="59:62">
      <c r="BG29527" s="196"/>
      <c r="BH29527" s="196"/>
      <c r="BI29527" s="196"/>
      <c r="BJ29527" s="196"/>
    </row>
    <row r="29528" spans="59:62">
      <c r="BG29528" s="196"/>
      <c r="BH29528" s="196"/>
      <c r="BI29528" s="196"/>
      <c r="BJ29528" s="196"/>
    </row>
    <row r="29529" spans="59:62">
      <c r="BG29529" s="196"/>
      <c r="BH29529" s="196"/>
      <c r="BI29529" s="196"/>
      <c r="BJ29529" s="196"/>
    </row>
    <row r="29530" spans="59:62">
      <c r="BG29530" s="196"/>
      <c r="BH29530" s="196"/>
      <c r="BI29530" s="196"/>
      <c r="BJ29530" s="196"/>
    </row>
    <row r="29531" spans="59:62">
      <c r="BG29531" s="196"/>
      <c r="BH29531" s="196"/>
      <c r="BI29531" s="196"/>
      <c r="BJ29531" s="196"/>
    </row>
    <row r="29532" spans="59:62">
      <c r="BG29532" s="196"/>
      <c r="BH29532" s="196"/>
      <c r="BI29532" s="196"/>
      <c r="BJ29532" s="196"/>
    </row>
    <row r="29533" spans="59:62">
      <c r="BG29533" s="196"/>
      <c r="BH29533" s="196"/>
      <c r="BI29533" s="196"/>
      <c r="BJ29533" s="196"/>
    </row>
    <row r="29534" spans="59:62">
      <c r="BG29534" s="196"/>
      <c r="BH29534" s="196"/>
      <c r="BI29534" s="196"/>
      <c r="BJ29534" s="196"/>
    </row>
    <row r="29535" spans="59:62">
      <c r="BG29535" s="196"/>
      <c r="BH29535" s="196"/>
      <c r="BI29535" s="196"/>
      <c r="BJ29535" s="196"/>
    </row>
    <row r="29536" spans="59:62">
      <c r="BG29536" s="196"/>
      <c r="BH29536" s="196"/>
      <c r="BI29536" s="196"/>
      <c r="BJ29536" s="196"/>
    </row>
    <row r="29537" spans="59:62">
      <c r="BG29537" s="196"/>
      <c r="BH29537" s="196"/>
      <c r="BI29537" s="196"/>
      <c r="BJ29537" s="196"/>
    </row>
    <row r="29538" spans="59:62">
      <c r="BG29538" s="196"/>
      <c r="BH29538" s="196"/>
      <c r="BI29538" s="196"/>
      <c r="BJ29538" s="196"/>
    </row>
    <row r="29539" spans="59:62">
      <c r="BG29539" s="196"/>
      <c r="BH29539" s="196"/>
      <c r="BI29539" s="196"/>
      <c r="BJ29539" s="196"/>
    </row>
    <row r="29540" spans="59:62">
      <c r="BG29540" s="196"/>
      <c r="BH29540" s="196"/>
      <c r="BI29540" s="196"/>
      <c r="BJ29540" s="196"/>
    </row>
    <row r="29541" spans="59:62">
      <c r="BG29541" s="196"/>
      <c r="BH29541" s="196"/>
      <c r="BI29541" s="196"/>
      <c r="BJ29541" s="196"/>
    </row>
    <row r="29542" spans="59:62">
      <c r="BG29542" s="196"/>
      <c r="BH29542" s="196"/>
      <c r="BI29542" s="196"/>
      <c r="BJ29542" s="196"/>
    </row>
    <row r="29543" spans="59:62">
      <c r="BG29543" s="196"/>
      <c r="BH29543" s="196"/>
      <c r="BI29543" s="196"/>
      <c r="BJ29543" s="196"/>
    </row>
    <row r="29544" spans="59:62">
      <c r="BG29544" s="196"/>
      <c r="BH29544" s="196"/>
      <c r="BI29544" s="196"/>
      <c r="BJ29544" s="196"/>
    </row>
    <row r="29545" spans="59:62">
      <c r="BG29545" s="196"/>
      <c r="BH29545" s="196"/>
      <c r="BI29545" s="196"/>
      <c r="BJ29545" s="196"/>
    </row>
    <row r="29546" spans="59:62">
      <c r="BG29546" s="196"/>
      <c r="BH29546" s="196"/>
      <c r="BI29546" s="196"/>
      <c r="BJ29546" s="196"/>
    </row>
    <row r="29547" spans="59:62">
      <c r="BG29547" s="196"/>
      <c r="BH29547" s="196"/>
      <c r="BI29547" s="196"/>
      <c r="BJ29547" s="196"/>
    </row>
    <row r="29548" spans="59:62">
      <c r="BG29548" s="196"/>
      <c r="BH29548" s="196"/>
      <c r="BI29548" s="196"/>
      <c r="BJ29548" s="196"/>
    </row>
    <row r="29549" spans="59:62">
      <c r="BG29549" s="196"/>
      <c r="BH29549" s="196"/>
      <c r="BI29549" s="196"/>
      <c r="BJ29549" s="196"/>
    </row>
    <row r="29550" spans="59:62">
      <c r="BG29550" s="196"/>
      <c r="BH29550" s="196"/>
      <c r="BI29550" s="196"/>
      <c r="BJ29550" s="196"/>
    </row>
    <row r="29551" spans="59:62">
      <c r="BG29551" s="196"/>
      <c r="BH29551" s="196"/>
      <c r="BI29551" s="196"/>
      <c r="BJ29551" s="196"/>
    </row>
    <row r="29552" spans="59:62">
      <c r="BG29552" s="196"/>
      <c r="BH29552" s="196"/>
      <c r="BI29552" s="196"/>
      <c r="BJ29552" s="196"/>
    </row>
    <row r="29553" spans="59:62">
      <c r="BG29553" s="196"/>
      <c r="BH29553" s="196"/>
      <c r="BI29553" s="196"/>
      <c r="BJ29553" s="196"/>
    </row>
    <row r="29554" spans="59:62">
      <c r="BG29554" s="196"/>
      <c r="BH29554" s="196"/>
      <c r="BI29554" s="196"/>
      <c r="BJ29554" s="196"/>
    </row>
    <row r="29555" spans="59:62">
      <c r="BG29555" s="196"/>
      <c r="BH29555" s="196"/>
      <c r="BI29555" s="196"/>
      <c r="BJ29555" s="196"/>
    </row>
    <row r="29556" spans="59:62">
      <c r="BG29556" s="196"/>
      <c r="BH29556" s="196"/>
      <c r="BI29556" s="196"/>
      <c r="BJ29556" s="196"/>
    </row>
    <row r="29557" spans="59:62">
      <c r="BG29557" s="196"/>
      <c r="BH29557" s="196"/>
      <c r="BI29557" s="196"/>
      <c r="BJ29557" s="196"/>
    </row>
    <row r="29558" spans="59:62">
      <c r="BG29558" s="196"/>
      <c r="BH29558" s="196"/>
      <c r="BI29558" s="196"/>
      <c r="BJ29558" s="196"/>
    </row>
    <row r="29559" spans="59:62">
      <c r="BG29559" s="196"/>
      <c r="BH29559" s="196"/>
      <c r="BI29559" s="196"/>
      <c r="BJ29559" s="196"/>
    </row>
    <row r="29560" spans="59:62">
      <c r="BG29560" s="196"/>
      <c r="BH29560" s="196"/>
      <c r="BI29560" s="196"/>
      <c r="BJ29560" s="196"/>
    </row>
    <row r="29561" spans="59:62">
      <c r="BG29561" s="196"/>
      <c r="BH29561" s="196"/>
      <c r="BI29561" s="196"/>
      <c r="BJ29561" s="196"/>
    </row>
    <row r="29562" spans="59:62">
      <c r="BG29562" s="196"/>
      <c r="BH29562" s="196"/>
      <c r="BI29562" s="196"/>
      <c r="BJ29562" s="196"/>
    </row>
    <row r="29563" spans="59:62">
      <c r="BG29563" s="196"/>
      <c r="BH29563" s="196"/>
      <c r="BI29563" s="196"/>
      <c r="BJ29563" s="196"/>
    </row>
    <row r="29564" spans="59:62">
      <c r="BG29564" s="196"/>
      <c r="BH29564" s="196"/>
      <c r="BI29564" s="196"/>
      <c r="BJ29564" s="196"/>
    </row>
    <row r="29565" spans="59:62">
      <c r="BG29565" s="196"/>
      <c r="BH29565" s="196"/>
      <c r="BI29565" s="196"/>
      <c r="BJ29565" s="196"/>
    </row>
    <row r="29566" spans="59:62">
      <c r="BG29566" s="196"/>
      <c r="BH29566" s="196"/>
      <c r="BI29566" s="196"/>
      <c r="BJ29566" s="196"/>
    </row>
    <row r="29567" spans="59:62">
      <c r="BG29567" s="196"/>
      <c r="BH29567" s="196"/>
      <c r="BI29567" s="196"/>
      <c r="BJ29567" s="196"/>
    </row>
    <row r="29568" spans="59:62">
      <c r="BG29568" s="196"/>
      <c r="BH29568" s="196"/>
      <c r="BI29568" s="196"/>
      <c r="BJ29568" s="196"/>
    </row>
    <row r="29569" spans="59:62">
      <c r="BG29569" s="196"/>
      <c r="BH29569" s="196"/>
      <c r="BI29569" s="196"/>
      <c r="BJ29569" s="196"/>
    </row>
    <row r="29570" spans="59:62">
      <c r="BG29570" s="196"/>
      <c r="BH29570" s="196"/>
      <c r="BI29570" s="196"/>
      <c r="BJ29570" s="196"/>
    </row>
    <row r="29571" spans="59:62">
      <c r="BG29571" s="196"/>
      <c r="BH29571" s="196"/>
      <c r="BI29571" s="196"/>
      <c r="BJ29571" s="196"/>
    </row>
    <row r="29572" spans="59:62">
      <c r="BG29572" s="196"/>
      <c r="BH29572" s="196"/>
      <c r="BI29572" s="196"/>
      <c r="BJ29572" s="196"/>
    </row>
    <row r="29573" spans="59:62">
      <c r="BG29573" s="196"/>
      <c r="BH29573" s="196"/>
      <c r="BI29573" s="196"/>
      <c r="BJ29573" s="196"/>
    </row>
    <row r="29574" spans="59:62">
      <c r="BG29574" s="196"/>
      <c r="BH29574" s="196"/>
      <c r="BI29574" s="196"/>
      <c r="BJ29574" s="196"/>
    </row>
    <row r="29575" spans="59:62">
      <c r="BG29575" s="196"/>
      <c r="BH29575" s="196"/>
      <c r="BI29575" s="196"/>
      <c r="BJ29575" s="196"/>
    </row>
    <row r="29576" spans="59:62">
      <c r="BG29576" s="196"/>
      <c r="BH29576" s="196"/>
      <c r="BI29576" s="196"/>
      <c r="BJ29576" s="196"/>
    </row>
    <row r="29577" spans="59:62">
      <c r="BG29577" s="196"/>
      <c r="BH29577" s="196"/>
      <c r="BI29577" s="196"/>
      <c r="BJ29577" s="196"/>
    </row>
    <row r="29578" spans="59:62">
      <c r="BG29578" s="196"/>
      <c r="BH29578" s="196"/>
      <c r="BI29578" s="196"/>
      <c r="BJ29578" s="196"/>
    </row>
    <row r="29579" spans="59:62">
      <c r="BG29579" s="196"/>
      <c r="BH29579" s="196"/>
      <c r="BI29579" s="196"/>
      <c r="BJ29579" s="196"/>
    </row>
    <row r="29580" spans="59:62">
      <c r="BG29580" s="196"/>
      <c r="BH29580" s="196"/>
      <c r="BI29580" s="196"/>
      <c r="BJ29580" s="196"/>
    </row>
    <row r="29581" spans="59:62">
      <c r="BG29581" s="196"/>
      <c r="BH29581" s="196"/>
      <c r="BI29581" s="196"/>
      <c r="BJ29581" s="196"/>
    </row>
    <row r="29582" spans="59:62">
      <c r="BG29582" s="196"/>
      <c r="BH29582" s="196"/>
      <c r="BI29582" s="196"/>
      <c r="BJ29582" s="196"/>
    </row>
    <row r="29583" spans="59:62">
      <c r="BG29583" s="196"/>
      <c r="BH29583" s="196"/>
      <c r="BI29583" s="196"/>
      <c r="BJ29583" s="196"/>
    </row>
    <row r="29584" spans="59:62">
      <c r="BG29584" s="196"/>
      <c r="BH29584" s="196"/>
      <c r="BI29584" s="196"/>
      <c r="BJ29584" s="196"/>
    </row>
    <row r="29585" spans="59:62">
      <c r="BG29585" s="196"/>
      <c r="BH29585" s="196"/>
      <c r="BI29585" s="196"/>
      <c r="BJ29585" s="196"/>
    </row>
    <row r="29586" spans="59:62">
      <c r="BG29586" s="196"/>
      <c r="BH29586" s="196"/>
      <c r="BI29586" s="196"/>
      <c r="BJ29586" s="196"/>
    </row>
    <row r="29587" spans="59:62">
      <c r="BG29587" s="196"/>
      <c r="BH29587" s="196"/>
      <c r="BI29587" s="196"/>
      <c r="BJ29587" s="196"/>
    </row>
    <row r="29588" spans="59:62">
      <c r="BG29588" s="196"/>
      <c r="BH29588" s="196"/>
      <c r="BI29588" s="196"/>
      <c r="BJ29588" s="196"/>
    </row>
    <row r="29589" spans="59:62">
      <c r="BG29589" s="196"/>
      <c r="BH29589" s="196"/>
      <c r="BI29589" s="196"/>
      <c r="BJ29589" s="196"/>
    </row>
    <row r="29590" spans="59:62">
      <c r="BG29590" s="196"/>
      <c r="BH29590" s="196"/>
      <c r="BI29590" s="196"/>
      <c r="BJ29590" s="196"/>
    </row>
    <row r="29591" spans="59:62">
      <c r="BG29591" s="196"/>
      <c r="BH29591" s="196"/>
      <c r="BI29591" s="196"/>
      <c r="BJ29591" s="196"/>
    </row>
    <row r="29592" spans="59:62">
      <c r="BG29592" s="196"/>
      <c r="BH29592" s="196"/>
      <c r="BI29592" s="196"/>
      <c r="BJ29592" s="196"/>
    </row>
    <row r="29593" spans="59:62">
      <c r="BG29593" s="196"/>
      <c r="BH29593" s="196"/>
      <c r="BI29593" s="196"/>
      <c r="BJ29593" s="196"/>
    </row>
    <row r="29594" spans="59:62">
      <c r="BG29594" s="196"/>
      <c r="BH29594" s="196"/>
      <c r="BI29594" s="196"/>
      <c r="BJ29594" s="196"/>
    </row>
    <row r="29595" spans="59:62">
      <c r="BG29595" s="196"/>
      <c r="BH29595" s="196"/>
      <c r="BI29595" s="196"/>
      <c r="BJ29595" s="196"/>
    </row>
    <row r="29596" spans="59:62">
      <c r="BG29596" s="196"/>
      <c r="BH29596" s="196"/>
      <c r="BI29596" s="196"/>
      <c r="BJ29596" s="196"/>
    </row>
    <row r="29597" spans="59:62">
      <c r="BG29597" s="196"/>
      <c r="BH29597" s="196"/>
      <c r="BI29597" s="196"/>
      <c r="BJ29597" s="196"/>
    </row>
    <row r="29598" spans="59:62">
      <c r="BG29598" s="196"/>
      <c r="BH29598" s="196"/>
      <c r="BI29598" s="196"/>
      <c r="BJ29598" s="196"/>
    </row>
    <row r="29599" spans="59:62">
      <c r="BG29599" s="196"/>
      <c r="BH29599" s="196"/>
      <c r="BI29599" s="196"/>
      <c r="BJ29599" s="196"/>
    </row>
    <row r="29600" spans="59:62">
      <c r="BG29600" s="196"/>
      <c r="BH29600" s="196"/>
      <c r="BI29600" s="196"/>
      <c r="BJ29600" s="196"/>
    </row>
    <row r="29601" spans="59:62">
      <c r="BG29601" s="196"/>
      <c r="BH29601" s="196"/>
      <c r="BI29601" s="196"/>
      <c r="BJ29601" s="196"/>
    </row>
    <row r="29602" spans="59:62">
      <c r="BG29602" s="196"/>
      <c r="BH29602" s="196"/>
      <c r="BI29602" s="196"/>
      <c r="BJ29602" s="196"/>
    </row>
    <row r="29603" spans="59:62">
      <c r="BG29603" s="196"/>
      <c r="BH29603" s="196"/>
      <c r="BI29603" s="196"/>
      <c r="BJ29603" s="196"/>
    </row>
    <row r="29604" spans="59:62">
      <c r="BG29604" s="196"/>
      <c r="BH29604" s="196"/>
      <c r="BI29604" s="196"/>
      <c r="BJ29604" s="196"/>
    </row>
    <row r="29605" spans="59:62">
      <c r="BG29605" s="196"/>
      <c r="BH29605" s="196"/>
      <c r="BI29605" s="196"/>
      <c r="BJ29605" s="196"/>
    </row>
    <row r="29606" spans="59:62">
      <c r="BG29606" s="196"/>
      <c r="BH29606" s="196"/>
      <c r="BI29606" s="196"/>
      <c r="BJ29606" s="196"/>
    </row>
    <row r="29607" spans="59:62">
      <c r="BG29607" s="196"/>
      <c r="BH29607" s="196"/>
      <c r="BI29607" s="196"/>
      <c r="BJ29607" s="196"/>
    </row>
    <row r="29608" spans="59:62">
      <c r="BG29608" s="196"/>
      <c r="BH29608" s="196"/>
      <c r="BI29608" s="196"/>
      <c r="BJ29608" s="196"/>
    </row>
    <row r="29609" spans="59:62">
      <c r="BG29609" s="196"/>
      <c r="BH29609" s="196"/>
      <c r="BI29609" s="196"/>
      <c r="BJ29609" s="196"/>
    </row>
    <row r="29610" spans="59:62">
      <c r="BG29610" s="196"/>
      <c r="BH29610" s="196"/>
      <c r="BI29610" s="196"/>
      <c r="BJ29610" s="196"/>
    </row>
    <row r="29611" spans="59:62">
      <c r="BG29611" s="196"/>
      <c r="BH29611" s="196"/>
      <c r="BI29611" s="196"/>
      <c r="BJ29611" s="196"/>
    </row>
    <row r="29612" spans="59:62">
      <c r="BG29612" s="196"/>
      <c r="BH29612" s="196"/>
      <c r="BI29612" s="196"/>
      <c r="BJ29612" s="196"/>
    </row>
    <row r="29613" spans="59:62">
      <c r="BG29613" s="196"/>
      <c r="BH29613" s="196"/>
      <c r="BI29613" s="196"/>
      <c r="BJ29613" s="196"/>
    </row>
    <row r="29614" spans="59:62">
      <c r="BG29614" s="196"/>
      <c r="BH29614" s="196"/>
      <c r="BI29614" s="196"/>
      <c r="BJ29614" s="196"/>
    </row>
    <row r="29615" spans="59:62">
      <c r="BG29615" s="196"/>
      <c r="BH29615" s="196"/>
      <c r="BI29615" s="196"/>
      <c r="BJ29615" s="196"/>
    </row>
    <row r="29616" spans="59:62">
      <c r="BG29616" s="196"/>
      <c r="BH29616" s="196"/>
      <c r="BI29616" s="196"/>
      <c r="BJ29616" s="196"/>
    </row>
    <row r="29617" spans="59:62">
      <c r="BG29617" s="196"/>
      <c r="BH29617" s="196"/>
      <c r="BI29617" s="196"/>
      <c r="BJ29617" s="196"/>
    </row>
    <row r="29618" spans="59:62">
      <c r="BG29618" s="196"/>
      <c r="BH29618" s="196"/>
      <c r="BI29618" s="196"/>
      <c r="BJ29618" s="196"/>
    </row>
    <row r="29619" spans="59:62">
      <c r="BG29619" s="196"/>
      <c r="BH29619" s="196"/>
      <c r="BI29619" s="196"/>
      <c r="BJ29619" s="196"/>
    </row>
    <row r="29620" spans="59:62">
      <c r="BG29620" s="196"/>
      <c r="BH29620" s="196"/>
      <c r="BI29620" s="196"/>
      <c r="BJ29620" s="196"/>
    </row>
    <row r="29621" spans="59:62">
      <c r="BG29621" s="196"/>
      <c r="BH29621" s="196"/>
      <c r="BI29621" s="196"/>
      <c r="BJ29621" s="196"/>
    </row>
    <row r="29622" spans="59:62">
      <c r="BG29622" s="196"/>
      <c r="BH29622" s="196"/>
      <c r="BI29622" s="196"/>
      <c r="BJ29622" s="196"/>
    </row>
    <row r="29623" spans="59:62">
      <c r="BG29623" s="196"/>
      <c r="BH29623" s="196"/>
      <c r="BI29623" s="196"/>
      <c r="BJ29623" s="196"/>
    </row>
    <row r="29624" spans="59:62">
      <c r="BG29624" s="196"/>
      <c r="BH29624" s="196"/>
      <c r="BI29624" s="196"/>
      <c r="BJ29624" s="196"/>
    </row>
    <row r="29625" spans="59:62">
      <c r="BG29625" s="196"/>
      <c r="BH29625" s="196"/>
      <c r="BI29625" s="196"/>
      <c r="BJ29625" s="196"/>
    </row>
    <row r="29626" spans="59:62">
      <c r="BG29626" s="196"/>
      <c r="BH29626" s="196"/>
      <c r="BI29626" s="196"/>
      <c r="BJ29626" s="196"/>
    </row>
    <row r="29627" spans="59:62">
      <c r="BG29627" s="196"/>
      <c r="BH29627" s="196"/>
      <c r="BI29627" s="196"/>
      <c r="BJ29627" s="196"/>
    </row>
    <row r="29628" spans="59:62">
      <c r="BG29628" s="196"/>
      <c r="BH29628" s="196"/>
      <c r="BI29628" s="196"/>
      <c r="BJ29628" s="196"/>
    </row>
    <row r="29629" spans="59:62">
      <c r="BG29629" s="196"/>
      <c r="BH29629" s="196"/>
      <c r="BI29629" s="196"/>
      <c r="BJ29629" s="196"/>
    </row>
    <row r="29630" spans="59:62">
      <c r="BG29630" s="196"/>
      <c r="BH29630" s="196"/>
      <c r="BI29630" s="196"/>
      <c r="BJ29630" s="196"/>
    </row>
    <row r="29631" spans="59:62">
      <c r="BG29631" s="196"/>
      <c r="BH29631" s="196"/>
      <c r="BI29631" s="196"/>
      <c r="BJ29631" s="196"/>
    </row>
    <row r="29632" spans="59:62">
      <c r="BG29632" s="196"/>
      <c r="BH29632" s="196"/>
      <c r="BI29632" s="196"/>
      <c r="BJ29632" s="196"/>
    </row>
    <row r="29633" spans="59:62">
      <c r="BG29633" s="196"/>
      <c r="BH29633" s="196"/>
      <c r="BI29633" s="196"/>
      <c r="BJ29633" s="196"/>
    </row>
    <row r="29634" spans="59:62">
      <c r="BG29634" s="196"/>
      <c r="BH29634" s="196"/>
      <c r="BI29634" s="196"/>
      <c r="BJ29634" s="196"/>
    </row>
    <row r="29635" spans="59:62">
      <c r="BG29635" s="196"/>
      <c r="BH29635" s="196"/>
      <c r="BI29635" s="196"/>
      <c r="BJ29635" s="196"/>
    </row>
    <row r="29636" spans="59:62">
      <c r="BG29636" s="196"/>
      <c r="BH29636" s="196"/>
      <c r="BI29636" s="196"/>
      <c r="BJ29636" s="196"/>
    </row>
    <row r="29637" spans="59:62">
      <c r="BG29637" s="196"/>
      <c r="BH29637" s="196"/>
      <c r="BI29637" s="196"/>
      <c r="BJ29637" s="196"/>
    </row>
    <row r="29638" spans="59:62">
      <c r="BG29638" s="196"/>
      <c r="BH29638" s="196"/>
      <c r="BI29638" s="196"/>
      <c r="BJ29638" s="196"/>
    </row>
    <row r="29639" spans="59:62">
      <c r="BG29639" s="196"/>
      <c r="BH29639" s="196"/>
      <c r="BI29639" s="196"/>
      <c r="BJ29639" s="196"/>
    </row>
    <row r="29640" spans="59:62">
      <c r="BG29640" s="196"/>
      <c r="BH29640" s="196"/>
      <c r="BI29640" s="196"/>
      <c r="BJ29640" s="196"/>
    </row>
    <row r="29641" spans="59:62">
      <c r="BG29641" s="196"/>
      <c r="BH29641" s="196"/>
      <c r="BI29641" s="196"/>
      <c r="BJ29641" s="196"/>
    </row>
    <row r="29642" spans="59:62">
      <c r="BG29642" s="196"/>
      <c r="BH29642" s="196"/>
      <c r="BI29642" s="196"/>
      <c r="BJ29642" s="196"/>
    </row>
    <row r="29643" spans="59:62">
      <c r="BG29643" s="196"/>
      <c r="BH29643" s="196"/>
      <c r="BI29643" s="196"/>
      <c r="BJ29643" s="196"/>
    </row>
    <row r="29644" spans="59:62">
      <c r="BG29644" s="196"/>
      <c r="BH29644" s="196"/>
      <c r="BI29644" s="196"/>
      <c r="BJ29644" s="196"/>
    </row>
    <row r="29645" spans="59:62">
      <c r="BG29645" s="196"/>
      <c r="BH29645" s="196"/>
      <c r="BI29645" s="196"/>
      <c r="BJ29645" s="196"/>
    </row>
    <row r="29646" spans="59:62">
      <c r="BG29646" s="196"/>
      <c r="BH29646" s="196"/>
      <c r="BI29646" s="196"/>
      <c r="BJ29646" s="196"/>
    </row>
    <row r="29647" spans="59:62">
      <c r="BG29647" s="196"/>
      <c r="BH29647" s="196"/>
      <c r="BI29647" s="196"/>
      <c r="BJ29647" s="196"/>
    </row>
    <row r="29648" spans="59:62">
      <c r="BG29648" s="196"/>
      <c r="BH29648" s="196"/>
      <c r="BI29648" s="196"/>
      <c r="BJ29648" s="196"/>
    </row>
    <row r="29649" spans="59:62">
      <c r="BG29649" s="196"/>
      <c r="BH29649" s="196"/>
      <c r="BI29649" s="196"/>
      <c r="BJ29649" s="196"/>
    </row>
    <row r="29650" spans="59:62">
      <c r="BG29650" s="196"/>
      <c r="BH29650" s="196"/>
      <c r="BI29650" s="196"/>
      <c r="BJ29650" s="196"/>
    </row>
    <row r="29651" spans="59:62">
      <c r="BG29651" s="196"/>
      <c r="BH29651" s="196"/>
      <c r="BI29651" s="196"/>
      <c r="BJ29651" s="196"/>
    </row>
    <row r="29652" spans="59:62">
      <c r="BG29652" s="196"/>
      <c r="BH29652" s="196"/>
      <c r="BI29652" s="196"/>
      <c r="BJ29652" s="196"/>
    </row>
    <row r="29653" spans="59:62">
      <c r="BG29653" s="196"/>
      <c r="BH29653" s="196"/>
      <c r="BI29653" s="196"/>
      <c r="BJ29653" s="196"/>
    </row>
    <row r="29654" spans="59:62">
      <c r="BG29654" s="196"/>
      <c r="BH29654" s="196"/>
      <c r="BI29654" s="196"/>
      <c r="BJ29654" s="196"/>
    </row>
    <row r="29655" spans="59:62">
      <c r="BG29655" s="196"/>
      <c r="BH29655" s="196"/>
      <c r="BI29655" s="196"/>
      <c r="BJ29655" s="196"/>
    </row>
    <row r="29656" spans="59:62">
      <c r="BG29656" s="196"/>
      <c r="BH29656" s="196"/>
      <c r="BI29656" s="196"/>
      <c r="BJ29656" s="196"/>
    </row>
    <row r="29657" spans="59:62">
      <c r="BG29657" s="196"/>
      <c r="BH29657" s="196"/>
      <c r="BI29657" s="196"/>
      <c r="BJ29657" s="196"/>
    </row>
    <row r="29658" spans="59:62">
      <c r="BG29658" s="196"/>
      <c r="BH29658" s="196"/>
      <c r="BI29658" s="196"/>
      <c r="BJ29658" s="196"/>
    </row>
    <row r="29659" spans="59:62">
      <c r="BG29659" s="196"/>
      <c r="BH29659" s="196"/>
      <c r="BI29659" s="196"/>
      <c r="BJ29659" s="196"/>
    </row>
    <row r="29660" spans="59:62">
      <c r="BG29660" s="196"/>
      <c r="BH29660" s="196"/>
      <c r="BI29660" s="196"/>
      <c r="BJ29660" s="196"/>
    </row>
    <row r="29661" spans="59:62">
      <c r="BG29661" s="196"/>
      <c r="BH29661" s="196"/>
      <c r="BI29661" s="196"/>
      <c r="BJ29661" s="196"/>
    </row>
    <row r="29662" spans="59:62">
      <c r="BG29662" s="196"/>
      <c r="BH29662" s="196"/>
      <c r="BI29662" s="196"/>
      <c r="BJ29662" s="196"/>
    </row>
    <row r="29663" spans="59:62">
      <c r="BG29663" s="196"/>
      <c r="BH29663" s="196"/>
      <c r="BI29663" s="196"/>
      <c r="BJ29663" s="196"/>
    </row>
    <row r="29664" spans="59:62">
      <c r="BG29664" s="196"/>
      <c r="BH29664" s="196"/>
      <c r="BI29664" s="196"/>
      <c r="BJ29664" s="196"/>
    </row>
    <row r="29665" spans="59:62">
      <c r="BG29665" s="196"/>
      <c r="BH29665" s="196"/>
      <c r="BI29665" s="196"/>
      <c r="BJ29665" s="196"/>
    </row>
    <row r="29666" spans="59:62">
      <c r="BG29666" s="196"/>
      <c r="BH29666" s="196"/>
      <c r="BI29666" s="196"/>
      <c r="BJ29666" s="196"/>
    </row>
    <row r="29667" spans="59:62">
      <c r="BG29667" s="196"/>
      <c r="BH29667" s="196"/>
      <c r="BI29667" s="196"/>
      <c r="BJ29667" s="196"/>
    </row>
    <row r="29668" spans="59:62">
      <c r="BG29668" s="196"/>
      <c r="BH29668" s="196"/>
      <c r="BI29668" s="196"/>
      <c r="BJ29668" s="196"/>
    </row>
    <row r="29669" spans="59:62">
      <c r="BG29669" s="196"/>
      <c r="BH29669" s="196"/>
      <c r="BI29669" s="196"/>
      <c r="BJ29669" s="196"/>
    </row>
    <row r="29670" spans="59:62">
      <c r="BG29670" s="196"/>
      <c r="BH29670" s="196"/>
      <c r="BI29670" s="196"/>
      <c r="BJ29670" s="196"/>
    </row>
    <row r="29671" spans="59:62">
      <c r="BG29671" s="196"/>
      <c r="BH29671" s="196"/>
      <c r="BI29671" s="196"/>
      <c r="BJ29671" s="196"/>
    </row>
    <row r="29672" spans="59:62">
      <c r="BG29672" s="196"/>
      <c r="BH29672" s="196"/>
      <c r="BI29672" s="196"/>
      <c r="BJ29672" s="196"/>
    </row>
    <row r="29673" spans="59:62">
      <c r="BG29673" s="196"/>
      <c r="BH29673" s="196"/>
      <c r="BI29673" s="196"/>
      <c r="BJ29673" s="196"/>
    </row>
    <row r="29674" spans="59:62">
      <c r="BG29674" s="196"/>
      <c r="BH29674" s="196"/>
      <c r="BI29674" s="196"/>
      <c r="BJ29674" s="196"/>
    </row>
    <row r="29675" spans="59:62">
      <c r="BG29675" s="196"/>
      <c r="BH29675" s="196"/>
      <c r="BI29675" s="196"/>
      <c r="BJ29675" s="196"/>
    </row>
    <row r="29676" spans="59:62">
      <c r="BG29676" s="196"/>
      <c r="BH29676" s="196"/>
      <c r="BI29676" s="196"/>
      <c r="BJ29676" s="196"/>
    </row>
    <row r="29677" spans="59:62">
      <c r="BG29677" s="196"/>
      <c r="BH29677" s="196"/>
      <c r="BI29677" s="196"/>
      <c r="BJ29677" s="196"/>
    </row>
    <row r="29678" spans="59:62">
      <c r="BG29678" s="196"/>
      <c r="BH29678" s="196"/>
      <c r="BI29678" s="196"/>
      <c r="BJ29678" s="196"/>
    </row>
    <row r="29679" spans="59:62">
      <c r="BG29679" s="196"/>
      <c r="BH29679" s="196"/>
      <c r="BI29679" s="196"/>
      <c r="BJ29679" s="196"/>
    </row>
    <row r="29680" spans="59:62">
      <c r="BG29680" s="196"/>
      <c r="BH29680" s="196"/>
      <c r="BI29680" s="196"/>
      <c r="BJ29680" s="196"/>
    </row>
    <row r="29681" spans="59:62">
      <c r="BG29681" s="196"/>
      <c r="BH29681" s="196"/>
      <c r="BI29681" s="196"/>
      <c r="BJ29681" s="196"/>
    </row>
    <row r="29682" spans="59:62">
      <c r="BG29682" s="196"/>
      <c r="BH29682" s="196"/>
      <c r="BI29682" s="196"/>
      <c r="BJ29682" s="196"/>
    </row>
    <row r="29683" spans="59:62">
      <c r="BG29683" s="196"/>
      <c r="BH29683" s="196"/>
      <c r="BI29683" s="196"/>
      <c r="BJ29683" s="196"/>
    </row>
    <row r="29684" spans="59:62">
      <c r="BG29684" s="196"/>
      <c r="BH29684" s="196"/>
      <c r="BI29684" s="196"/>
      <c r="BJ29684" s="196"/>
    </row>
    <row r="29685" spans="59:62">
      <c r="BG29685" s="196"/>
      <c r="BH29685" s="196"/>
      <c r="BI29685" s="196"/>
      <c r="BJ29685" s="196"/>
    </row>
    <row r="29686" spans="59:62">
      <c r="BG29686" s="196"/>
      <c r="BH29686" s="196"/>
      <c r="BI29686" s="196"/>
      <c r="BJ29686" s="196"/>
    </row>
    <row r="29687" spans="59:62">
      <c r="BG29687" s="196"/>
      <c r="BH29687" s="196"/>
      <c r="BI29687" s="196"/>
      <c r="BJ29687" s="196"/>
    </row>
    <row r="29688" spans="59:62">
      <c r="BG29688" s="196"/>
      <c r="BH29688" s="196"/>
      <c r="BI29688" s="196"/>
      <c r="BJ29688" s="196"/>
    </row>
    <row r="29689" spans="59:62">
      <c r="BG29689" s="196"/>
      <c r="BH29689" s="196"/>
      <c r="BI29689" s="196"/>
      <c r="BJ29689" s="196"/>
    </row>
    <row r="29690" spans="59:62">
      <c r="BG29690" s="196"/>
      <c r="BH29690" s="196"/>
      <c r="BI29690" s="196"/>
      <c r="BJ29690" s="196"/>
    </row>
    <row r="29691" spans="59:62">
      <c r="BG29691" s="196"/>
      <c r="BH29691" s="196"/>
      <c r="BI29691" s="196"/>
      <c r="BJ29691" s="196"/>
    </row>
    <row r="29692" spans="59:62">
      <c r="BG29692" s="196"/>
      <c r="BH29692" s="196"/>
      <c r="BI29692" s="196"/>
      <c r="BJ29692" s="196"/>
    </row>
    <row r="29693" spans="59:62">
      <c r="BG29693" s="196"/>
      <c r="BH29693" s="196"/>
      <c r="BI29693" s="196"/>
      <c r="BJ29693" s="196"/>
    </row>
    <row r="29694" spans="59:62">
      <c r="BG29694" s="196"/>
      <c r="BH29694" s="196"/>
      <c r="BI29694" s="196"/>
      <c r="BJ29694" s="196"/>
    </row>
    <row r="29695" spans="59:62">
      <c r="BG29695" s="196"/>
      <c r="BH29695" s="196"/>
      <c r="BI29695" s="196"/>
      <c r="BJ29695" s="196"/>
    </row>
    <row r="29696" spans="59:62">
      <c r="BG29696" s="196"/>
      <c r="BH29696" s="196"/>
      <c r="BI29696" s="196"/>
      <c r="BJ29696" s="196"/>
    </row>
    <row r="29697" spans="59:62">
      <c r="BG29697" s="196"/>
      <c r="BH29697" s="196"/>
      <c r="BI29697" s="196"/>
      <c r="BJ29697" s="196"/>
    </row>
    <row r="29698" spans="59:62">
      <c r="BG29698" s="196"/>
      <c r="BH29698" s="196"/>
      <c r="BI29698" s="196"/>
      <c r="BJ29698" s="196"/>
    </row>
    <row r="29699" spans="59:62">
      <c r="BG29699" s="196"/>
      <c r="BH29699" s="196"/>
      <c r="BI29699" s="196"/>
      <c r="BJ29699" s="196"/>
    </row>
    <row r="29700" spans="59:62">
      <c r="BG29700" s="196"/>
      <c r="BH29700" s="196"/>
      <c r="BI29700" s="196"/>
      <c r="BJ29700" s="196"/>
    </row>
    <row r="29701" spans="59:62">
      <c r="BG29701" s="196"/>
      <c r="BH29701" s="196"/>
      <c r="BI29701" s="196"/>
      <c r="BJ29701" s="196"/>
    </row>
    <row r="29702" spans="59:62">
      <c r="BG29702" s="196"/>
      <c r="BH29702" s="196"/>
      <c r="BI29702" s="196"/>
      <c r="BJ29702" s="196"/>
    </row>
    <row r="29703" spans="59:62">
      <c r="BG29703" s="196"/>
      <c r="BH29703" s="196"/>
      <c r="BI29703" s="196"/>
      <c r="BJ29703" s="196"/>
    </row>
    <row r="29704" spans="59:62">
      <c r="BG29704" s="196"/>
      <c r="BH29704" s="196"/>
      <c r="BI29704" s="196"/>
      <c r="BJ29704" s="196"/>
    </row>
    <row r="29705" spans="59:62">
      <c r="BG29705" s="196"/>
      <c r="BH29705" s="196"/>
      <c r="BI29705" s="196"/>
      <c r="BJ29705" s="196"/>
    </row>
    <row r="29706" spans="59:62">
      <c r="BG29706" s="196"/>
      <c r="BH29706" s="196"/>
      <c r="BI29706" s="196"/>
      <c r="BJ29706" s="196"/>
    </row>
    <row r="29707" spans="59:62">
      <c r="BG29707" s="196"/>
      <c r="BH29707" s="196"/>
      <c r="BI29707" s="196"/>
      <c r="BJ29707" s="196"/>
    </row>
    <row r="29708" spans="59:62">
      <c r="BG29708" s="196"/>
      <c r="BH29708" s="196"/>
      <c r="BI29708" s="196"/>
      <c r="BJ29708" s="196"/>
    </row>
    <row r="29709" spans="59:62">
      <c r="BG29709" s="196"/>
      <c r="BH29709" s="196"/>
      <c r="BI29709" s="196"/>
      <c r="BJ29709" s="196"/>
    </row>
    <row r="29710" spans="59:62">
      <c r="BG29710" s="196"/>
      <c r="BH29710" s="196"/>
      <c r="BI29710" s="196"/>
      <c r="BJ29710" s="196"/>
    </row>
    <row r="29711" spans="59:62">
      <c r="BG29711" s="196"/>
      <c r="BH29711" s="196"/>
      <c r="BI29711" s="196"/>
      <c r="BJ29711" s="196"/>
    </row>
    <row r="29712" spans="59:62">
      <c r="BG29712" s="196"/>
      <c r="BH29712" s="196"/>
      <c r="BI29712" s="196"/>
      <c r="BJ29712" s="196"/>
    </row>
    <row r="29713" spans="59:62">
      <c r="BG29713" s="196"/>
      <c r="BH29713" s="196"/>
      <c r="BI29713" s="196"/>
      <c r="BJ29713" s="196"/>
    </row>
    <row r="29714" spans="59:62">
      <c r="BG29714" s="196"/>
      <c r="BH29714" s="196"/>
      <c r="BI29714" s="196"/>
      <c r="BJ29714" s="196"/>
    </row>
    <row r="29715" spans="59:62">
      <c r="BG29715" s="196"/>
      <c r="BH29715" s="196"/>
      <c r="BI29715" s="196"/>
      <c r="BJ29715" s="196"/>
    </row>
    <row r="29716" spans="59:62">
      <c r="BG29716" s="196"/>
      <c r="BH29716" s="196"/>
      <c r="BI29716" s="196"/>
      <c r="BJ29716" s="196"/>
    </row>
    <row r="29717" spans="59:62">
      <c r="BG29717" s="196"/>
      <c r="BH29717" s="196"/>
      <c r="BI29717" s="196"/>
      <c r="BJ29717" s="196"/>
    </row>
    <row r="29718" spans="59:62">
      <c r="BG29718" s="196"/>
      <c r="BH29718" s="196"/>
      <c r="BI29718" s="196"/>
      <c r="BJ29718" s="196"/>
    </row>
    <row r="29719" spans="59:62">
      <c r="BG29719" s="196"/>
      <c r="BH29719" s="196"/>
      <c r="BI29719" s="196"/>
      <c r="BJ29719" s="196"/>
    </row>
    <row r="29720" spans="59:62">
      <c r="BG29720" s="196"/>
      <c r="BH29720" s="196"/>
      <c r="BI29720" s="196"/>
      <c r="BJ29720" s="196"/>
    </row>
    <row r="29721" spans="59:62">
      <c r="BG29721" s="196"/>
      <c r="BH29721" s="196"/>
      <c r="BI29721" s="196"/>
      <c r="BJ29721" s="196"/>
    </row>
    <row r="29722" spans="59:62">
      <c r="BG29722" s="196"/>
      <c r="BH29722" s="196"/>
      <c r="BI29722" s="196"/>
      <c r="BJ29722" s="196"/>
    </row>
    <row r="29723" spans="59:62">
      <c r="BG29723" s="196"/>
      <c r="BH29723" s="196"/>
      <c r="BI29723" s="196"/>
      <c r="BJ29723" s="196"/>
    </row>
    <row r="29724" spans="59:62">
      <c r="BG29724" s="196"/>
      <c r="BH29724" s="196"/>
      <c r="BI29724" s="196"/>
      <c r="BJ29724" s="196"/>
    </row>
    <row r="29725" spans="59:62">
      <c r="BG29725" s="196"/>
      <c r="BH29725" s="196"/>
      <c r="BI29725" s="196"/>
      <c r="BJ29725" s="196"/>
    </row>
    <row r="29726" spans="59:62">
      <c r="BG29726" s="196"/>
      <c r="BH29726" s="196"/>
      <c r="BI29726" s="196"/>
      <c r="BJ29726" s="196"/>
    </row>
    <row r="29727" spans="59:62">
      <c r="BG29727" s="196"/>
      <c r="BH29727" s="196"/>
      <c r="BI29727" s="196"/>
      <c r="BJ29727" s="196"/>
    </row>
    <row r="29728" spans="59:62">
      <c r="BG29728" s="196"/>
      <c r="BH29728" s="196"/>
      <c r="BI29728" s="196"/>
      <c r="BJ29728" s="196"/>
    </row>
    <row r="29729" spans="59:62">
      <c r="BG29729" s="196"/>
      <c r="BH29729" s="196"/>
      <c r="BI29729" s="196"/>
      <c r="BJ29729" s="196"/>
    </row>
    <row r="29730" spans="59:62">
      <c r="BG29730" s="196"/>
      <c r="BH29730" s="196"/>
      <c r="BI29730" s="196"/>
      <c r="BJ29730" s="196"/>
    </row>
    <row r="29731" spans="59:62">
      <c r="BG29731" s="196"/>
      <c r="BH29731" s="196"/>
      <c r="BI29731" s="196"/>
      <c r="BJ29731" s="196"/>
    </row>
    <row r="29732" spans="59:62">
      <c r="BG29732" s="196"/>
      <c r="BH29732" s="196"/>
      <c r="BI29732" s="196"/>
      <c r="BJ29732" s="196"/>
    </row>
    <row r="29733" spans="59:62">
      <c r="BG29733" s="196"/>
      <c r="BH29733" s="196"/>
      <c r="BI29733" s="196"/>
      <c r="BJ29733" s="196"/>
    </row>
    <row r="29734" spans="59:62">
      <c r="BG29734" s="196"/>
      <c r="BH29734" s="196"/>
      <c r="BI29734" s="196"/>
      <c r="BJ29734" s="196"/>
    </row>
    <row r="29735" spans="59:62">
      <c r="BG29735" s="196"/>
      <c r="BH29735" s="196"/>
      <c r="BI29735" s="196"/>
      <c r="BJ29735" s="196"/>
    </row>
    <row r="29736" spans="59:62">
      <c r="BG29736" s="196"/>
      <c r="BH29736" s="196"/>
      <c r="BI29736" s="196"/>
      <c r="BJ29736" s="196"/>
    </row>
    <row r="29737" spans="59:62">
      <c r="BG29737" s="196"/>
      <c r="BH29737" s="196"/>
      <c r="BI29737" s="196"/>
      <c r="BJ29737" s="196"/>
    </row>
    <row r="29738" spans="59:62">
      <c r="BG29738" s="196"/>
      <c r="BH29738" s="196"/>
      <c r="BI29738" s="196"/>
      <c r="BJ29738" s="196"/>
    </row>
    <row r="29739" spans="59:62">
      <c r="BG29739" s="196"/>
      <c r="BH29739" s="196"/>
      <c r="BI29739" s="196"/>
      <c r="BJ29739" s="196"/>
    </row>
    <row r="29740" spans="59:62">
      <c r="BG29740" s="196"/>
      <c r="BH29740" s="196"/>
      <c r="BI29740" s="196"/>
      <c r="BJ29740" s="196"/>
    </row>
    <row r="29741" spans="59:62">
      <c r="BG29741" s="196"/>
      <c r="BH29741" s="196"/>
      <c r="BI29741" s="196"/>
      <c r="BJ29741" s="196"/>
    </row>
    <row r="29742" spans="59:62">
      <c r="BG29742" s="196"/>
      <c r="BH29742" s="196"/>
      <c r="BI29742" s="196"/>
      <c r="BJ29742" s="196"/>
    </row>
    <row r="29743" spans="59:62">
      <c r="BG29743" s="196"/>
      <c r="BH29743" s="196"/>
      <c r="BI29743" s="196"/>
      <c r="BJ29743" s="196"/>
    </row>
    <row r="29744" spans="59:62">
      <c r="BG29744" s="196"/>
      <c r="BH29744" s="196"/>
      <c r="BI29744" s="196"/>
      <c r="BJ29744" s="196"/>
    </row>
    <row r="29745" spans="59:62">
      <c r="BG29745" s="196"/>
      <c r="BH29745" s="196"/>
      <c r="BI29745" s="196"/>
      <c r="BJ29745" s="196"/>
    </row>
    <row r="29746" spans="59:62">
      <c r="BG29746" s="196"/>
      <c r="BH29746" s="196"/>
      <c r="BI29746" s="196"/>
      <c r="BJ29746" s="196"/>
    </row>
    <row r="29747" spans="59:62">
      <c r="BG29747" s="196"/>
      <c r="BH29747" s="196"/>
      <c r="BI29747" s="196"/>
      <c r="BJ29747" s="196"/>
    </row>
    <row r="29748" spans="59:62">
      <c r="BG29748" s="196"/>
      <c r="BH29748" s="196"/>
      <c r="BI29748" s="196"/>
      <c r="BJ29748" s="196"/>
    </row>
    <row r="29749" spans="59:62">
      <c r="BG29749" s="196"/>
      <c r="BH29749" s="196"/>
      <c r="BI29749" s="196"/>
      <c r="BJ29749" s="196"/>
    </row>
    <row r="29750" spans="59:62">
      <c r="BG29750" s="196"/>
      <c r="BH29750" s="196"/>
      <c r="BI29750" s="196"/>
      <c r="BJ29750" s="196"/>
    </row>
    <row r="29751" spans="59:62">
      <c r="BG29751" s="196"/>
      <c r="BH29751" s="196"/>
      <c r="BI29751" s="196"/>
      <c r="BJ29751" s="196"/>
    </row>
    <row r="29752" spans="59:62">
      <c r="BG29752" s="196"/>
      <c r="BH29752" s="196"/>
      <c r="BI29752" s="196"/>
      <c r="BJ29752" s="196"/>
    </row>
    <row r="29753" spans="59:62">
      <c r="BG29753" s="196"/>
      <c r="BH29753" s="196"/>
      <c r="BI29753" s="196"/>
      <c r="BJ29753" s="196"/>
    </row>
    <row r="29754" spans="59:62">
      <c r="BG29754" s="196"/>
      <c r="BH29754" s="196"/>
      <c r="BI29754" s="196"/>
      <c r="BJ29754" s="196"/>
    </row>
    <row r="29755" spans="59:62">
      <c r="BG29755" s="196"/>
      <c r="BH29755" s="196"/>
      <c r="BI29755" s="196"/>
      <c r="BJ29755" s="196"/>
    </row>
    <row r="29756" spans="59:62">
      <c r="BG29756" s="196"/>
      <c r="BH29756" s="196"/>
      <c r="BI29756" s="196"/>
      <c r="BJ29756" s="196"/>
    </row>
    <row r="29757" spans="59:62">
      <c r="BG29757" s="196"/>
      <c r="BH29757" s="196"/>
      <c r="BI29757" s="196"/>
      <c r="BJ29757" s="196"/>
    </row>
    <row r="29758" spans="59:62">
      <c r="BG29758" s="196"/>
      <c r="BH29758" s="196"/>
      <c r="BI29758" s="196"/>
      <c r="BJ29758" s="196"/>
    </row>
    <row r="29759" spans="59:62">
      <c r="BG29759" s="196"/>
      <c r="BH29759" s="196"/>
      <c r="BI29759" s="196"/>
      <c r="BJ29759" s="196"/>
    </row>
    <row r="29760" spans="59:62">
      <c r="BG29760" s="196"/>
      <c r="BH29760" s="196"/>
      <c r="BI29760" s="196"/>
      <c r="BJ29760" s="196"/>
    </row>
    <row r="29761" spans="59:62">
      <c r="BG29761" s="196"/>
      <c r="BH29761" s="196"/>
      <c r="BI29761" s="196"/>
      <c r="BJ29761" s="196"/>
    </row>
    <row r="29762" spans="59:62">
      <c r="BG29762" s="196"/>
      <c r="BH29762" s="196"/>
      <c r="BI29762" s="196"/>
      <c r="BJ29762" s="196"/>
    </row>
    <row r="29763" spans="59:62">
      <c r="BG29763" s="196"/>
      <c r="BH29763" s="196"/>
      <c r="BI29763" s="196"/>
      <c r="BJ29763" s="196"/>
    </row>
    <row r="29764" spans="59:62">
      <c r="BG29764" s="196"/>
      <c r="BH29764" s="196"/>
      <c r="BI29764" s="196"/>
      <c r="BJ29764" s="196"/>
    </row>
    <row r="29765" spans="59:62">
      <c r="BG29765" s="196"/>
      <c r="BH29765" s="196"/>
      <c r="BI29765" s="196"/>
      <c r="BJ29765" s="196"/>
    </row>
    <row r="29766" spans="59:62">
      <c r="BG29766" s="196"/>
      <c r="BH29766" s="196"/>
      <c r="BI29766" s="196"/>
      <c r="BJ29766" s="196"/>
    </row>
    <row r="29767" spans="59:62">
      <c r="BG29767" s="196"/>
      <c r="BH29767" s="196"/>
      <c r="BI29767" s="196"/>
      <c r="BJ29767" s="196"/>
    </row>
    <row r="29768" spans="59:62">
      <c r="BG29768" s="196"/>
      <c r="BH29768" s="196"/>
      <c r="BI29768" s="196"/>
      <c r="BJ29768" s="196"/>
    </row>
    <row r="29769" spans="59:62">
      <c r="BG29769" s="196"/>
      <c r="BH29769" s="196"/>
      <c r="BI29769" s="196"/>
      <c r="BJ29769" s="196"/>
    </row>
    <row r="29770" spans="59:62">
      <c r="BG29770" s="196"/>
      <c r="BH29770" s="196"/>
      <c r="BI29770" s="196"/>
      <c r="BJ29770" s="196"/>
    </row>
    <row r="29771" spans="59:62">
      <c r="BG29771" s="196"/>
      <c r="BH29771" s="196"/>
      <c r="BI29771" s="196"/>
      <c r="BJ29771" s="196"/>
    </row>
    <row r="29772" spans="59:62">
      <c r="BG29772" s="196"/>
      <c r="BH29772" s="196"/>
      <c r="BI29772" s="196"/>
      <c r="BJ29772" s="196"/>
    </row>
    <row r="29773" spans="59:62">
      <c r="BG29773" s="196"/>
      <c r="BH29773" s="196"/>
      <c r="BI29773" s="196"/>
      <c r="BJ29773" s="196"/>
    </row>
    <row r="29774" spans="59:62">
      <c r="BG29774" s="196"/>
      <c r="BH29774" s="196"/>
      <c r="BI29774" s="196"/>
      <c r="BJ29774" s="196"/>
    </row>
    <row r="29775" spans="59:62">
      <c r="BG29775" s="196"/>
      <c r="BH29775" s="196"/>
      <c r="BI29775" s="196"/>
      <c r="BJ29775" s="196"/>
    </row>
    <row r="29776" spans="59:62">
      <c r="BG29776" s="196"/>
      <c r="BH29776" s="196"/>
      <c r="BI29776" s="196"/>
      <c r="BJ29776" s="196"/>
    </row>
    <row r="29777" spans="59:62">
      <c r="BG29777" s="196"/>
      <c r="BH29777" s="196"/>
      <c r="BI29777" s="196"/>
      <c r="BJ29777" s="196"/>
    </row>
    <row r="29778" spans="59:62">
      <c r="BG29778" s="196"/>
      <c r="BH29778" s="196"/>
      <c r="BI29778" s="196"/>
      <c r="BJ29778" s="196"/>
    </row>
    <row r="29779" spans="59:62">
      <c r="BG29779" s="196"/>
      <c r="BH29779" s="196"/>
      <c r="BI29779" s="196"/>
      <c r="BJ29779" s="196"/>
    </row>
    <row r="29780" spans="59:62">
      <c r="BG29780" s="196"/>
      <c r="BH29780" s="196"/>
      <c r="BI29780" s="196"/>
      <c r="BJ29780" s="196"/>
    </row>
    <row r="29781" spans="59:62">
      <c r="BG29781" s="196"/>
      <c r="BH29781" s="196"/>
      <c r="BI29781" s="196"/>
      <c r="BJ29781" s="196"/>
    </row>
    <row r="29782" spans="59:62">
      <c r="BG29782" s="196"/>
      <c r="BH29782" s="196"/>
      <c r="BI29782" s="196"/>
      <c r="BJ29782" s="196"/>
    </row>
    <row r="29783" spans="59:62">
      <c r="BG29783" s="196"/>
      <c r="BH29783" s="196"/>
      <c r="BI29783" s="196"/>
      <c r="BJ29783" s="196"/>
    </row>
    <row r="29784" spans="59:62">
      <c r="BG29784" s="196"/>
      <c r="BH29784" s="196"/>
      <c r="BI29784" s="196"/>
      <c r="BJ29784" s="196"/>
    </row>
    <row r="29785" spans="59:62">
      <c r="BG29785" s="196"/>
      <c r="BH29785" s="196"/>
      <c r="BI29785" s="196"/>
      <c r="BJ29785" s="196"/>
    </row>
    <row r="29786" spans="59:62">
      <c r="BG29786" s="196"/>
      <c r="BH29786" s="196"/>
      <c r="BI29786" s="196"/>
      <c r="BJ29786" s="196"/>
    </row>
    <row r="29787" spans="59:62">
      <c r="BG29787" s="196"/>
      <c r="BH29787" s="196"/>
      <c r="BI29787" s="196"/>
      <c r="BJ29787" s="196"/>
    </row>
    <row r="29788" spans="59:62">
      <c r="BG29788" s="196"/>
      <c r="BH29788" s="196"/>
      <c r="BI29788" s="196"/>
      <c r="BJ29788" s="196"/>
    </row>
    <row r="29789" spans="59:62">
      <c r="BG29789" s="196"/>
      <c r="BH29789" s="196"/>
      <c r="BI29789" s="196"/>
      <c r="BJ29789" s="196"/>
    </row>
    <row r="29790" spans="59:62">
      <c r="BG29790" s="196"/>
      <c r="BH29790" s="196"/>
      <c r="BI29790" s="196"/>
      <c r="BJ29790" s="196"/>
    </row>
    <row r="29791" spans="59:62">
      <c r="BG29791" s="196"/>
      <c r="BH29791" s="196"/>
      <c r="BI29791" s="196"/>
      <c r="BJ29791" s="196"/>
    </row>
    <row r="29792" spans="59:62">
      <c r="BG29792" s="196"/>
      <c r="BH29792" s="196"/>
      <c r="BI29792" s="196"/>
      <c r="BJ29792" s="196"/>
    </row>
    <row r="29793" spans="59:62">
      <c r="BG29793" s="196"/>
      <c r="BH29793" s="196"/>
      <c r="BI29793" s="196"/>
      <c r="BJ29793" s="196"/>
    </row>
    <row r="29794" spans="59:62">
      <c r="BG29794" s="196"/>
      <c r="BH29794" s="196"/>
      <c r="BI29794" s="196"/>
      <c r="BJ29794" s="196"/>
    </row>
    <row r="29795" spans="59:62">
      <c r="BG29795" s="196"/>
      <c r="BH29795" s="196"/>
      <c r="BI29795" s="196"/>
      <c r="BJ29795" s="196"/>
    </row>
    <row r="29796" spans="59:62">
      <c r="BG29796" s="196"/>
      <c r="BH29796" s="196"/>
      <c r="BI29796" s="196"/>
      <c r="BJ29796" s="196"/>
    </row>
    <row r="29797" spans="59:62">
      <c r="BG29797" s="196"/>
      <c r="BH29797" s="196"/>
      <c r="BI29797" s="196"/>
      <c r="BJ29797" s="196"/>
    </row>
    <row r="29798" spans="59:62">
      <c r="BG29798" s="196"/>
      <c r="BH29798" s="196"/>
      <c r="BI29798" s="196"/>
      <c r="BJ29798" s="196"/>
    </row>
    <row r="29799" spans="59:62">
      <c r="BG29799" s="196"/>
      <c r="BH29799" s="196"/>
      <c r="BI29799" s="196"/>
      <c r="BJ29799" s="196"/>
    </row>
    <row r="29800" spans="59:62">
      <c r="BG29800" s="196"/>
      <c r="BH29800" s="196"/>
      <c r="BI29800" s="196"/>
      <c r="BJ29800" s="196"/>
    </row>
    <row r="29801" spans="59:62">
      <c r="BG29801" s="196"/>
      <c r="BH29801" s="196"/>
      <c r="BI29801" s="196"/>
      <c r="BJ29801" s="196"/>
    </row>
    <row r="29802" spans="59:62">
      <c r="BG29802" s="196"/>
      <c r="BH29802" s="196"/>
      <c r="BI29802" s="196"/>
      <c r="BJ29802" s="196"/>
    </row>
    <row r="29803" spans="59:62">
      <c r="BG29803" s="196"/>
      <c r="BH29803" s="196"/>
      <c r="BI29803" s="196"/>
      <c r="BJ29803" s="196"/>
    </row>
    <row r="29804" spans="59:62">
      <c r="BG29804" s="196"/>
      <c r="BH29804" s="196"/>
      <c r="BI29804" s="196"/>
      <c r="BJ29804" s="196"/>
    </row>
    <row r="29805" spans="59:62">
      <c r="BG29805" s="196"/>
      <c r="BH29805" s="196"/>
      <c r="BI29805" s="196"/>
      <c r="BJ29805" s="196"/>
    </row>
    <row r="29806" spans="59:62">
      <c r="BG29806" s="196"/>
      <c r="BH29806" s="196"/>
      <c r="BI29806" s="196"/>
      <c r="BJ29806" s="196"/>
    </row>
    <row r="29807" spans="59:62">
      <c r="BG29807" s="196"/>
      <c r="BH29807" s="196"/>
      <c r="BI29807" s="196"/>
      <c r="BJ29807" s="196"/>
    </row>
    <row r="29808" spans="59:62">
      <c r="BG29808" s="196"/>
      <c r="BH29808" s="196"/>
      <c r="BI29808" s="196"/>
      <c r="BJ29808" s="196"/>
    </row>
    <row r="29809" spans="59:62">
      <c r="BG29809" s="196"/>
      <c r="BH29809" s="196"/>
      <c r="BI29809" s="196"/>
      <c r="BJ29809" s="196"/>
    </row>
    <row r="29810" spans="59:62">
      <c r="BG29810" s="196"/>
      <c r="BH29810" s="196"/>
      <c r="BI29810" s="196"/>
      <c r="BJ29810" s="196"/>
    </row>
    <row r="29811" spans="59:62">
      <c r="BG29811" s="196"/>
      <c r="BH29811" s="196"/>
      <c r="BI29811" s="196"/>
      <c r="BJ29811" s="196"/>
    </row>
    <row r="29812" spans="59:62">
      <c r="BG29812" s="196"/>
      <c r="BH29812" s="196"/>
      <c r="BI29812" s="196"/>
      <c r="BJ29812" s="196"/>
    </row>
    <row r="29813" spans="59:62">
      <c r="BG29813" s="196"/>
      <c r="BH29813" s="196"/>
      <c r="BI29813" s="196"/>
      <c r="BJ29813" s="196"/>
    </row>
    <row r="29814" spans="59:62">
      <c r="BG29814" s="196"/>
      <c r="BH29814" s="196"/>
      <c r="BI29814" s="196"/>
      <c r="BJ29814" s="196"/>
    </row>
    <row r="29815" spans="59:62">
      <c r="BG29815" s="196"/>
      <c r="BH29815" s="196"/>
      <c r="BI29815" s="196"/>
      <c r="BJ29815" s="196"/>
    </row>
    <row r="29816" spans="59:62">
      <c r="BG29816" s="196"/>
      <c r="BH29816" s="196"/>
      <c r="BI29816" s="196"/>
      <c r="BJ29816" s="196"/>
    </row>
    <row r="29817" spans="59:62">
      <c r="BG29817" s="196"/>
      <c r="BH29817" s="196"/>
      <c r="BI29817" s="196"/>
      <c r="BJ29817" s="196"/>
    </row>
    <row r="29818" spans="59:62">
      <c r="BG29818" s="196"/>
      <c r="BH29818" s="196"/>
      <c r="BI29818" s="196"/>
      <c r="BJ29818" s="196"/>
    </row>
    <row r="29819" spans="59:62">
      <c r="BG29819" s="196"/>
      <c r="BH29819" s="196"/>
      <c r="BI29819" s="196"/>
      <c r="BJ29819" s="196"/>
    </row>
    <row r="29820" spans="59:62">
      <c r="BG29820" s="196"/>
      <c r="BH29820" s="196"/>
      <c r="BI29820" s="196"/>
      <c r="BJ29820" s="196"/>
    </row>
    <row r="29821" spans="59:62">
      <c r="BG29821" s="196"/>
      <c r="BH29821" s="196"/>
      <c r="BI29821" s="196"/>
      <c r="BJ29821" s="196"/>
    </row>
    <row r="29822" spans="59:62">
      <c r="BG29822" s="196"/>
      <c r="BH29822" s="196"/>
      <c r="BI29822" s="196"/>
      <c r="BJ29822" s="196"/>
    </row>
    <row r="29823" spans="59:62">
      <c r="BG29823" s="196"/>
      <c r="BH29823" s="196"/>
      <c r="BI29823" s="196"/>
      <c r="BJ29823" s="196"/>
    </row>
    <row r="29824" spans="59:62">
      <c r="BG29824" s="196"/>
      <c r="BH29824" s="196"/>
      <c r="BI29824" s="196"/>
      <c r="BJ29824" s="196"/>
    </row>
    <row r="29825" spans="59:62">
      <c r="BG29825" s="196"/>
      <c r="BH29825" s="196"/>
      <c r="BI29825" s="196"/>
      <c r="BJ29825" s="196"/>
    </row>
    <row r="29826" spans="59:62">
      <c r="BG29826" s="196"/>
      <c r="BH29826" s="196"/>
      <c r="BI29826" s="196"/>
      <c r="BJ29826" s="196"/>
    </row>
    <row r="29827" spans="59:62">
      <c r="BG29827" s="196"/>
      <c r="BH29827" s="196"/>
      <c r="BI29827" s="196"/>
      <c r="BJ29827" s="196"/>
    </row>
    <row r="29828" spans="59:62">
      <c r="BG29828" s="196"/>
      <c r="BH29828" s="196"/>
      <c r="BI29828" s="196"/>
      <c r="BJ29828" s="196"/>
    </row>
    <row r="29829" spans="59:62">
      <c r="BG29829" s="196"/>
      <c r="BH29829" s="196"/>
      <c r="BI29829" s="196"/>
      <c r="BJ29829" s="196"/>
    </row>
    <row r="29830" spans="59:62">
      <c r="BG29830" s="196"/>
      <c r="BH29830" s="196"/>
      <c r="BI29830" s="196"/>
      <c r="BJ29830" s="196"/>
    </row>
    <row r="29831" spans="59:62">
      <c r="BG29831" s="196"/>
      <c r="BH29831" s="196"/>
      <c r="BI29831" s="196"/>
      <c r="BJ29831" s="196"/>
    </row>
    <row r="29832" spans="59:62">
      <c r="BG29832" s="196"/>
      <c r="BH29832" s="196"/>
      <c r="BI29832" s="196"/>
      <c r="BJ29832" s="196"/>
    </row>
    <row r="29833" spans="59:62">
      <c r="BG29833" s="196"/>
      <c r="BH29833" s="196"/>
      <c r="BI29833" s="196"/>
      <c r="BJ29833" s="196"/>
    </row>
    <row r="29834" spans="59:62">
      <c r="BG29834" s="196"/>
      <c r="BH29834" s="196"/>
      <c r="BI29834" s="196"/>
      <c r="BJ29834" s="196"/>
    </row>
    <row r="29835" spans="59:62">
      <c r="BG29835" s="196"/>
      <c r="BH29835" s="196"/>
      <c r="BI29835" s="196"/>
      <c r="BJ29835" s="196"/>
    </row>
    <row r="29836" spans="59:62">
      <c r="BG29836" s="196"/>
      <c r="BH29836" s="196"/>
      <c r="BI29836" s="196"/>
      <c r="BJ29836" s="196"/>
    </row>
    <row r="29837" spans="59:62">
      <c r="BG29837" s="196"/>
      <c r="BH29837" s="196"/>
      <c r="BI29837" s="196"/>
      <c r="BJ29837" s="196"/>
    </row>
    <row r="29838" spans="59:62">
      <c r="BG29838" s="196"/>
      <c r="BH29838" s="196"/>
      <c r="BI29838" s="196"/>
      <c r="BJ29838" s="196"/>
    </row>
    <row r="29839" spans="59:62">
      <c r="BG29839" s="196"/>
      <c r="BH29839" s="196"/>
      <c r="BI29839" s="196"/>
      <c r="BJ29839" s="196"/>
    </row>
    <row r="29840" spans="59:62">
      <c r="BG29840" s="196"/>
      <c r="BH29840" s="196"/>
      <c r="BI29840" s="196"/>
      <c r="BJ29840" s="196"/>
    </row>
    <row r="29841" spans="59:62">
      <c r="BG29841" s="196"/>
      <c r="BH29841" s="196"/>
      <c r="BI29841" s="196"/>
      <c r="BJ29841" s="196"/>
    </row>
    <row r="29842" spans="59:62">
      <c r="BG29842" s="196"/>
      <c r="BH29842" s="196"/>
      <c r="BI29842" s="196"/>
      <c r="BJ29842" s="196"/>
    </row>
    <row r="29843" spans="59:62">
      <c r="BG29843" s="196"/>
      <c r="BH29843" s="196"/>
      <c r="BI29843" s="196"/>
      <c r="BJ29843" s="196"/>
    </row>
    <row r="29844" spans="59:62">
      <c r="BG29844" s="196"/>
      <c r="BH29844" s="196"/>
      <c r="BI29844" s="196"/>
      <c r="BJ29844" s="196"/>
    </row>
    <row r="29845" spans="59:62">
      <c r="BG29845" s="196"/>
      <c r="BH29845" s="196"/>
      <c r="BI29845" s="196"/>
      <c r="BJ29845" s="196"/>
    </row>
    <row r="29846" spans="59:62">
      <c r="BG29846" s="196"/>
      <c r="BH29846" s="196"/>
      <c r="BI29846" s="196"/>
      <c r="BJ29846" s="196"/>
    </row>
    <row r="29847" spans="59:62">
      <c r="BG29847" s="196"/>
      <c r="BH29847" s="196"/>
      <c r="BI29847" s="196"/>
      <c r="BJ29847" s="196"/>
    </row>
    <row r="29848" spans="59:62">
      <c r="BG29848" s="196"/>
      <c r="BH29848" s="196"/>
      <c r="BI29848" s="196"/>
      <c r="BJ29848" s="196"/>
    </row>
    <row r="29849" spans="59:62">
      <c r="BG29849" s="196"/>
      <c r="BH29849" s="196"/>
      <c r="BI29849" s="196"/>
      <c r="BJ29849" s="196"/>
    </row>
    <row r="29850" spans="59:62">
      <c r="BG29850" s="196"/>
      <c r="BH29850" s="196"/>
      <c r="BI29850" s="196"/>
      <c r="BJ29850" s="196"/>
    </row>
    <row r="29851" spans="59:62">
      <c r="BG29851" s="196"/>
      <c r="BH29851" s="196"/>
      <c r="BI29851" s="196"/>
      <c r="BJ29851" s="196"/>
    </row>
    <row r="29852" spans="59:62">
      <c r="BG29852" s="196"/>
      <c r="BH29852" s="196"/>
      <c r="BI29852" s="196"/>
      <c r="BJ29852" s="196"/>
    </row>
    <row r="29853" spans="59:62">
      <c r="BG29853" s="196"/>
      <c r="BH29853" s="196"/>
      <c r="BI29853" s="196"/>
      <c r="BJ29853" s="196"/>
    </row>
    <row r="29854" spans="59:62">
      <c r="BG29854" s="196"/>
      <c r="BH29854" s="196"/>
      <c r="BI29854" s="196"/>
      <c r="BJ29854" s="196"/>
    </row>
    <row r="29855" spans="59:62">
      <c r="BG29855" s="196"/>
      <c r="BH29855" s="196"/>
      <c r="BI29855" s="196"/>
      <c r="BJ29855" s="196"/>
    </row>
    <row r="29856" spans="59:62">
      <c r="BG29856" s="196"/>
      <c r="BH29856" s="196"/>
      <c r="BI29856" s="196"/>
      <c r="BJ29856" s="196"/>
    </row>
    <row r="29857" spans="59:62">
      <c r="BG29857" s="196"/>
      <c r="BH29857" s="196"/>
      <c r="BI29857" s="196"/>
      <c r="BJ29857" s="196"/>
    </row>
    <row r="29858" spans="59:62">
      <c r="BG29858" s="196"/>
      <c r="BH29858" s="196"/>
      <c r="BI29858" s="196"/>
      <c r="BJ29858" s="196"/>
    </row>
    <row r="29859" spans="59:62">
      <c r="BG29859" s="196"/>
      <c r="BH29859" s="196"/>
      <c r="BI29859" s="196"/>
      <c r="BJ29859" s="196"/>
    </row>
    <row r="29860" spans="59:62">
      <c r="BG29860" s="196"/>
      <c r="BH29860" s="196"/>
      <c r="BI29860" s="196"/>
      <c r="BJ29860" s="196"/>
    </row>
    <row r="29861" spans="59:62">
      <c r="BG29861" s="196"/>
      <c r="BH29861" s="196"/>
      <c r="BI29861" s="196"/>
      <c r="BJ29861" s="196"/>
    </row>
    <row r="29862" spans="59:62">
      <c r="BG29862" s="196"/>
      <c r="BH29862" s="196"/>
      <c r="BI29862" s="196"/>
      <c r="BJ29862" s="196"/>
    </row>
    <row r="29863" spans="59:62">
      <c r="BG29863" s="196"/>
      <c r="BH29863" s="196"/>
      <c r="BI29863" s="196"/>
      <c r="BJ29863" s="196"/>
    </row>
    <row r="29864" spans="59:62">
      <c r="BG29864" s="196"/>
      <c r="BH29864" s="196"/>
      <c r="BI29864" s="196"/>
      <c r="BJ29864" s="196"/>
    </row>
    <row r="29865" spans="59:62">
      <c r="BG29865" s="196"/>
      <c r="BH29865" s="196"/>
      <c r="BI29865" s="196"/>
      <c r="BJ29865" s="196"/>
    </row>
    <row r="29866" spans="59:62">
      <c r="BG29866" s="196"/>
      <c r="BH29866" s="196"/>
      <c r="BI29866" s="196"/>
      <c r="BJ29866" s="196"/>
    </row>
    <row r="29867" spans="59:62">
      <c r="BG29867" s="196"/>
      <c r="BH29867" s="196"/>
      <c r="BI29867" s="196"/>
      <c r="BJ29867" s="196"/>
    </row>
    <row r="29868" spans="59:62">
      <c r="BG29868" s="196"/>
      <c r="BH29868" s="196"/>
      <c r="BI29868" s="196"/>
      <c r="BJ29868" s="196"/>
    </row>
    <row r="29869" spans="59:62">
      <c r="BG29869" s="196"/>
      <c r="BH29869" s="196"/>
      <c r="BI29869" s="196"/>
      <c r="BJ29869" s="196"/>
    </row>
    <row r="29870" spans="59:62">
      <c r="BG29870" s="196"/>
      <c r="BH29870" s="196"/>
      <c r="BI29870" s="196"/>
      <c r="BJ29870" s="196"/>
    </row>
    <row r="29871" spans="59:62">
      <c r="BG29871" s="196"/>
      <c r="BH29871" s="196"/>
      <c r="BI29871" s="196"/>
      <c r="BJ29871" s="196"/>
    </row>
    <row r="29872" spans="59:62">
      <c r="BG29872" s="196"/>
      <c r="BH29872" s="196"/>
      <c r="BI29872" s="196"/>
      <c r="BJ29872" s="196"/>
    </row>
    <row r="29873" spans="59:62">
      <c r="BG29873" s="196"/>
      <c r="BH29873" s="196"/>
      <c r="BI29873" s="196"/>
      <c r="BJ29873" s="196"/>
    </row>
    <row r="29874" spans="59:62">
      <c r="BG29874" s="196"/>
      <c r="BH29874" s="196"/>
      <c r="BI29874" s="196"/>
      <c r="BJ29874" s="196"/>
    </row>
    <row r="29875" spans="59:62">
      <c r="BG29875" s="196"/>
      <c r="BH29875" s="196"/>
      <c r="BI29875" s="196"/>
      <c r="BJ29875" s="196"/>
    </row>
    <row r="29876" spans="59:62">
      <c r="BG29876" s="196"/>
      <c r="BH29876" s="196"/>
      <c r="BI29876" s="196"/>
      <c r="BJ29876" s="196"/>
    </row>
    <row r="29877" spans="59:62">
      <c r="BG29877" s="196"/>
      <c r="BH29877" s="196"/>
      <c r="BI29877" s="196"/>
      <c r="BJ29877" s="196"/>
    </row>
    <row r="29878" spans="59:62">
      <c r="BG29878" s="196"/>
      <c r="BH29878" s="196"/>
      <c r="BI29878" s="196"/>
      <c r="BJ29878" s="196"/>
    </row>
    <row r="29879" spans="59:62">
      <c r="BG29879" s="196"/>
      <c r="BH29879" s="196"/>
      <c r="BI29879" s="196"/>
      <c r="BJ29879" s="196"/>
    </row>
    <row r="29880" spans="59:62">
      <c r="BG29880" s="196"/>
      <c r="BH29880" s="196"/>
      <c r="BI29880" s="196"/>
      <c r="BJ29880" s="196"/>
    </row>
    <row r="29881" spans="59:62">
      <c r="BG29881" s="196"/>
      <c r="BH29881" s="196"/>
      <c r="BI29881" s="196"/>
      <c r="BJ29881" s="196"/>
    </row>
    <row r="29882" spans="59:62">
      <c r="BG29882" s="196"/>
      <c r="BH29882" s="196"/>
      <c r="BI29882" s="196"/>
      <c r="BJ29882" s="196"/>
    </row>
    <row r="29883" spans="59:62">
      <c r="BG29883" s="196"/>
      <c r="BH29883" s="196"/>
      <c r="BI29883" s="196"/>
      <c r="BJ29883" s="196"/>
    </row>
    <row r="29884" spans="59:62">
      <c r="BG29884" s="196"/>
      <c r="BH29884" s="196"/>
      <c r="BI29884" s="196"/>
      <c r="BJ29884" s="196"/>
    </row>
    <row r="29885" spans="59:62">
      <c r="BG29885" s="196"/>
      <c r="BH29885" s="196"/>
      <c r="BI29885" s="196"/>
      <c r="BJ29885" s="196"/>
    </row>
    <row r="29886" spans="59:62">
      <c r="BG29886" s="196"/>
      <c r="BH29886" s="196"/>
      <c r="BI29886" s="196"/>
      <c r="BJ29886" s="196"/>
    </row>
    <row r="29887" spans="59:62">
      <c r="BG29887" s="196"/>
      <c r="BH29887" s="196"/>
      <c r="BI29887" s="196"/>
      <c r="BJ29887" s="196"/>
    </row>
    <row r="29888" spans="59:62">
      <c r="BG29888" s="196"/>
      <c r="BH29888" s="196"/>
      <c r="BI29888" s="196"/>
      <c r="BJ29888" s="196"/>
    </row>
    <row r="29889" spans="59:62">
      <c r="BG29889" s="196"/>
      <c r="BH29889" s="196"/>
      <c r="BI29889" s="196"/>
      <c r="BJ29889" s="196"/>
    </row>
    <row r="29890" spans="59:62">
      <c r="BG29890" s="196"/>
      <c r="BH29890" s="196"/>
      <c r="BI29890" s="196"/>
      <c r="BJ29890" s="196"/>
    </row>
    <row r="29891" spans="59:62">
      <c r="BG29891" s="196"/>
      <c r="BH29891" s="196"/>
      <c r="BI29891" s="196"/>
      <c r="BJ29891" s="196"/>
    </row>
    <row r="29892" spans="59:62">
      <c r="BG29892" s="196"/>
      <c r="BH29892" s="196"/>
      <c r="BI29892" s="196"/>
      <c r="BJ29892" s="196"/>
    </row>
    <row r="29893" spans="59:62">
      <c r="BG29893" s="196"/>
      <c r="BH29893" s="196"/>
      <c r="BI29893" s="196"/>
      <c r="BJ29893" s="196"/>
    </row>
    <row r="29894" spans="59:62">
      <c r="BG29894" s="196"/>
      <c r="BH29894" s="196"/>
      <c r="BI29894" s="196"/>
      <c r="BJ29894" s="196"/>
    </row>
    <row r="29895" spans="59:62">
      <c r="BG29895" s="196"/>
      <c r="BH29895" s="196"/>
      <c r="BI29895" s="196"/>
      <c r="BJ29895" s="196"/>
    </row>
    <row r="29896" spans="59:62">
      <c r="BG29896" s="196"/>
      <c r="BH29896" s="196"/>
      <c r="BI29896" s="196"/>
      <c r="BJ29896" s="196"/>
    </row>
    <row r="29897" spans="59:62">
      <c r="BG29897" s="196"/>
      <c r="BH29897" s="196"/>
      <c r="BI29897" s="196"/>
      <c r="BJ29897" s="196"/>
    </row>
    <row r="29898" spans="59:62">
      <c r="BG29898" s="196"/>
      <c r="BH29898" s="196"/>
      <c r="BI29898" s="196"/>
      <c r="BJ29898" s="196"/>
    </row>
    <row r="29899" spans="59:62">
      <c r="BG29899" s="196"/>
      <c r="BH29899" s="196"/>
      <c r="BI29899" s="196"/>
      <c r="BJ29899" s="196"/>
    </row>
    <row r="29900" spans="59:62">
      <c r="BG29900" s="196"/>
      <c r="BH29900" s="196"/>
      <c r="BI29900" s="196"/>
      <c r="BJ29900" s="196"/>
    </row>
    <row r="29901" spans="59:62">
      <c r="BG29901" s="196"/>
      <c r="BH29901" s="196"/>
      <c r="BI29901" s="196"/>
      <c r="BJ29901" s="196"/>
    </row>
    <row r="29902" spans="59:62">
      <c r="BG29902" s="196"/>
      <c r="BH29902" s="196"/>
      <c r="BI29902" s="196"/>
      <c r="BJ29902" s="196"/>
    </row>
    <row r="29903" spans="59:62">
      <c r="BG29903" s="196"/>
      <c r="BH29903" s="196"/>
      <c r="BI29903" s="196"/>
      <c r="BJ29903" s="196"/>
    </row>
    <row r="29904" spans="59:62">
      <c r="BG29904" s="196"/>
      <c r="BH29904" s="196"/>
      <c r="BI29904" s="196"/>
      <c r="BJ29904" s="196"/>
    </row>
    <row r="29905" spans="59:62">
      <c r="BG29905" s="196"/>
      <c r="BH29905" s="196"/>
      <c r="BI29905" s="196"/>
      <c r="BJ29905" s="196"/>
    </row>
    <row r="29906" spans="59:62">
      <c r="BG29906" s="196"/>
      <c r="BH29906" s="196"/>
      <c r="BI29906" s="196"/>
      <c r="BJ29906" s="196"/>
    </row>
    <row r="29907" spans="59:62">
      <c r="BG29907" s="196"/>
      <c r="BH29907" s="196"/>
      <c r="BI29907" s="196"/>
      <c r="BJ29907" s="196"/>
    </row>
    <row r="29908" spans="59:62">
      <c r="BG29908" s="196"/>
      <c r="BH29908" s="196"/>
      <c r="BI29908" s="196"/>
      <c r="BJ29908" s="196"/>
    </row>
    <row r="29909" spans="59:62">
      <c r="BG29909" s="196"/>
      <c r="BH29909" s="196"/>
      <c r="BI29909" s="196"/>
      <c r="BJ29909" s="196"/>
    </row>
    <row r="29910" spans="59:62">
      <c r="BG29910" s="196"/>
      <c r="BH29910" s="196"/>
      <c r="BI29910" s="196"/>
      <c r="BJ29910" s="196"/>
    </row>
    <row r="29911" spans="59:62">
      <c r="BG29911" s="196"/>
      <c r="BH29911" s="196"/>
      <c r="BI29911" s="196"/>
      <c r="BJ29911" s="196"/>
    </row>
    <row r="29912" spans="59:62">
      <c r="BG29912" s="196"/>
      <c r="BH29912" s="196"/>
      <c r="BI29912" s="196"/>
      <c r="BJ29912" s="196"/>
    </row>
    <row r="29913" spans="59:62">
      <c r="BG29913" s="196"/>
      <c r="BH29913" s="196"/>
      <c r="BI29913" s="196"/>
      <c r="BJ29913" s="196"/>
    </row>
    <row r="29914" spans="59:62">
      <c r="BG29914" s="196"/>
      <c r="BH29914" s="196"/>
      <c r="BI29914" s="196"/>
      <c r="BJ29914" s="196"/>
    </row>
    <row r="29915" spans="59:62">
      <c r="BG29915" s="196"/>
      <c r="BH29915" s="196"/>
      <c r="BI29915" s="196"/>
      <c r="BJ29915" s="196"/>
    </row>
    <row r="29916" spans="59:62">
      <c r="BG29916" s="196"/>
      <c r="BH29916" s="196"/>
      <c r="BI29916" s="196"/>
      <c r="BJ29916" s="196"/>
    </row>
    <row r="29917" spans="59:62">
      <c r="BG29917" s="196"/>
      <c r="BH29917" s="196"/>
      <c r="BI29917" s="196"/>
      <c r="BJ29917" s="196"/>
    </row>
    <row r="29918" spans="59:62">
      <c r="BG29918" s="196"/>
      <c r="BH29918" s="196"/>
      <c r="BI29918" s="196"/>
      <c r="BJ29918" s="196"/>
    </row>
    <row r="29919" spans="59:62">
      <c r="BG29919" s="196"/>
      <c r="BH29919" s="196"/>
      <c r="BI29919" s="196"/>
      <c r="BJ29919" s="196"/>
    </row>
    <row r="29920" spans="59:62">
      <c r="BG29920" s="196"/>
      <c r="BH29920" s="196"/>
      <c r="BI29920" s="196"/>
      <c r="BJ29920" s="196"/>
    </row>
    <row r="29921" spans="59:62">
      <c r="BG29921" s="196"/>
      <c r="BH29921" s="196"/>
      <c r="BI29921" s="196"/>
      <c r="BJ29921" s="196"/>
    </row>
    <row r="29922" spans="59:62">
      <c r="BG29922" s="196"/>
      <c r="BH29922" s="196"/>
      <c r="BI29922" s="196"/>
      <c r="BJ29922" s="196"/>
    </row>
    <row r="29923" spans="59:62">
      <c r="BG29923" s="196"/>
      <c r="BH29923" s="196"/>
      <c r="BI29923" s="196"/>
      <c r="BJ29923" s="196"/>
    </row>
    <row r="29924" spans="59:62">
      <c r="BG29924" s="196"/>
      <c r="BH29924" s="196"/>
      <c r="BI29924" s="196"/>
      <c r="BJ29924" s="196"/>
    </row>
    <row r="29925" spans="59:62">
      <c r="BG29925" s="196"/>
      <c r="BH29925" s="196"/>
      <c r="BI29925" s="196"/>
      <c r="BJ29925" s="196"/>
    </row>
    <row r="29926" spans="59:62">
      <c r="BG29926" s="196"/>
      <c r="BH29926" s="196"/>
      <c r="BI29926" s="196"/>
      <c r="BJ29926" s="196"/>
    </row>
    <row r="29927" spans="59:62">
      <c r="BG29927" s="196"/>
      <c r="BH29927" s="196"/>
      <c r="BI29927" s="196"/>
      <c r="BJ29927" s="196"/>
    </row>
    <row r="29928" spans="59:62">
      <c r="BG29928" s="196"/>
      <c r="BH29928" s="196"/>
      <c r="BI29928" s="196"/>
      <c r="BJ29928" s="196"/>
    </row>
    <row r="29929" spans="59:62">
      <c r="BG29929" s="196"/>
      <c r="BH29929" s="196"/>
      <c r="BI29929" s="196"/>
      <c r="BJ29929" s="196"/>
    </row>
    <row r="29930" spans="59:62">
      <c r="BG29930" s="196"/>
      <c r="BH29930" s="196"/>
      <c r="BI29930" s="196"/>
      <c r="BJ29930" s="196"/>
    </row>
    <row r="29931" spans="59:62">
      <c r="BG29931" s="196"/>
      <c r="BH29931" s="196"/>
      <c r="BI29931" s="196"/>
      <c r="BJ29931" s="196"/>
    </row>
    <row r="29932" spans="59:62">
      <c r="BG29932" s="196"/>
      <c r="BH29932" s="196"/>
      <c r="BI29932" s="196"/>
      <c r="BJ29932" s="196"/>
    </row>
    <row r="29933" spans="59:62">
      <c r="BG29933" s="196"/>
      <c r="BH29933" s="196"/>
      <c r="BI29933" s="196"/>
      <c r="BJ29933" s="196"/>
    </row>
    <row r="29934" spans="59:62">
      <c r="BG29934" s="196"/>
      <c r="BH29934" s="196"/>
      <c r="BI29934" s="196"/>
      <c r="BJ29934" s="196"/>
    </row>
    <row r="29935" spans="59:62">
      <c r="BG29935" s="196"/>
      <c r="BH29935" s="196"/>
      <c r="BI29935" s="196"/>
      <c r="BJ29935" s="196"/>
    </row>
    <row r="29936" spans="59:62">
      <c r="BG29936" s="196"/>
      <c r="BH29936" s="196"/>
      <c r="BI29936" s="196"/>
      <c r="BJ29936" s="196"/>
    </row>
    <row r="29937" spans="59:62">
      <c r="BG29937" s="196"/>
      <c r="BH29937" s="196"/>
      <c r="BI29937" s="196"/>
      <c r="BJ29937" s="196"/>
    </row>
    <row r="29938" spans="59:62">
      <c r="BG29938" s="196"/>
      <c r="BH29938" s="196"/>
      <c r="BI29938" s="196"/>
      <c r="BJ29938" s="196"/>
    </row>
    <row r="29939" spans="59:62">
      <c r="BG29939" s="196"/>
      <c r="BH29939" s="196"/>
      <c r="BI29939" s="196"/>
      <c r="BJ29939" s="196"/>
    </row>
    <row r="29940" spans="59:62">
      <c r="BG29940" s="196"/>
      <c r="BH29940" s="196"/>
      <c r="BI29940" s="196"/>
      <c r="BJ29940" s="196"/>
    </row>
    <row r="29941" spans="59:62">
      <c r="BG29941" s="196"/>
      <c r="BH29941" s="196"/>
      <c r="BI29941" s="196"/>
      <c r="BJ29941" s="196"/>
    </row>
    <row r="29942" spans="59:62">
      <c r="BG29942" s="196"/>
      <c r="BH29942" s="196"/>
      <c r="BI29942" s="196"/>
      <c r="BJ29942" s="196"/>
    </row>
    <row r="29943" spans="59:62">
      <c r="BG29943" s="196"/>
      <c r="BH29943" s="196"/>
      <c r="BI29943" s="196"/>
      <c r="BJ29943" s="196"/>
    </row>
    <row r="29944" spans="59:62">
      <c r="BG29944" s="196"/>
      <c r="BH29944" s="196"/>
      <c r="BI29944" s="196"/>
      <c r="BJ29944" s="196"/>
    </row>
    <row r="29945" spans="59:62">
      <c r="BG29945" s="196"/>
      <c r="BH29945" s="196"/>
      <c r="BI29945" s="196"/>
      <c r="BJ29945" s="196"/>
    </row>
    <row r="29946" spans="59:62">
      <c r="BG29946" s="196"/>
      <c r="BH29946" s="196"/>
      <c r="BI29946" s="196"/>
      <c r="BJ29946" s="196"/>
    </row>
    <row r="29947" spans="59:62">
      <c r="BG29947" s="196"/>
      <c r="BH29947" s="196"/>
      <c r="BI29947" s="196"/>
      <c r="BJ29947" s="196"/>
    </row>
    <row r="29948" spans="59:62">
      <c r="BG29948" s="196"/>
      <c r="BH29948" s="196"/>
      <c r="BI29948" s="196"/>
      <c r="BJ29948" s="196"/>
    </row>
    <row r="29949" spans="59:62">
      <c r="BG29949" s="196"/>
      <c r="BH29949" s="196"/>
      <c r="BI29949" s="196"/>
      <c r="BJ29949" s="196"/>
    </row>
    <row r="29950" spans="59:62">
      <c r="BG29950" s="196"/>
      <c r="BH29950" s="196"/>
      <c r="BI29950" s="196"/>
      <c r="BJ29950" s="196"/>
    </row>
    <row r="29951" spans="59:62">
      <c r="BG29951" s="196"/>
      <c r="BH29951" s="196"/>
      <c r="BI29951" s="196"/>
      <c r="BJ29951" s="196"/>
    </row>
    <row r="29952" spans="59:62">
      <c r="BG29952" s="196"/>
      <c r="BH29952" s="196"/>
      <c r="BI29952" s="196"/>
      <c r="BJ29952" s="196"/>
    </row>
    <row r="29953" spans="59:62">
      <c r="BG29953" s="196"/>
      <c r="BH29953" s="196"/>
      <c r="BI29953" s="196"/>
      <c r="BJ29953" s="196"/>
    </row>
    <row r="29954" spans="59:62">
      <c r="BG29954" s="196"/>
      <c r="BH29954" s="196"/>
      <c r="BI29954" s="196"/>
      <c r="BJ29954" s="196"/>
    </row>
    <row r="29955" spans="59:62">
      <c r="BG29955" s="196"/>
      <c r="BH29955" s="196"/>
      <c r="BI29955" s="196"/>
      <c r="BJ29955" s="196"/>
    </row>
    <row r="29956" spans="59:62">
      <c r="BG29956" s="196"/>
      <c r="BH29956" s="196"/>
      <c r="BI29956" s="196"/>
      <c r="BJ29956" s="196"/>
    </row>
    <row r="29957" spans="59:62">
      <c r="BG29957" s="196"/>
      <c r="BH29957" s="196"/>
      <c r="BI29957" s="196"/>
      <c r="BJ29957" s="196"/>
    </row>
    <row r="29958" spans="59:62">
      <c r="BG29958" s="196"/>
      <c r="BH29958" s="196"/>
      <c r="BI29958" s="196"/>
      <c r="BJ29958" s="196"/>
    </row>
    <row r="29959" spans="59:62">
      <c r="BG29959" s="196"/>
      <c r="BH29959" s="196"/>
      <c r="BI29959" s="196"/>
      <c r="BJ29959" s="196"/>
    </row>
    <row r="29960" spans="59:62">
      <c r="BG29960" s="196"/>
      <c r="BH29960" s="196"/>
      <c r="BI29960" s="196"/>
      <c r="BJ29960" s="196"/>
    </row>
    <row r="29961" spans="59:62">
      <c r="BG29961" s="196"/>
      <c r="BH29961" s="196"/>
      <c r="BI29961" s="196"/>
      <c r="BJ29961" s="196"/>
    </row>
    <row r="29962" spans="59:62">
      <c r="BG29962" s="196"/>
      <c r="BH29962" s="196"/>
      <c r="BI29962" s="196"/>
      <c r="BJ29962" s="196"/>
    </row>
    <row r="29963" spans="59:62">
      <c r="BG29963" s="196"/>
      <c r="BH29963" s="196"/>
      <c r="BI29963" s="196"/>
      <c r="BJ29963" s="196"/>
    </row>
    <row r="29964" spans="59:62">
      <c r="BG29964" s="196"/>
      <c r="BH29964" s="196"/>
      <c r="BI29964" s="196"/>
      <c r="BJ29964" s="196"/>
    </row>
    <row r="29965" spans="59:62">
      <c r="BG29965" s="196"/>
      <c r="BH29965" s="196"/>
      <c r="BI29965" s="196"/>
      <c r="BJ29965" s="196"/>
    </row>
    <row r="29966" spans="59:62">
      <c r="BG29966" s="196"/>
      <c r="BH29966" s="196"/>
      <c r="BI29966" s="196"/>
      <c r="BJ29966" s="196"/>
    </row>
    <row r="29967" spans="59:62">
      <c r="BG29967" s="196"/>
      <c r="BH29967" s="196"/>
      <c r="BI29967" s="196"/>
      <c r="BJ29967" s="196"/>
    </row>
    <row r="29968" spans="59:62">
      <c r="BG29968" s="196"/>
      <c r="BH29968" s="196"/>
      <c r="BI29968" s="196"/>
      <c r="BJ29968" s="196"/>
    </row>
    <row r="29969" spans="59:62">
      <c r="BG29969" s="196"/>
      <c r="BH29969" s="196"/>
      <c r="BI29969" s="196"/>
      <c r="BJ29969" s="196"/>
    </row>
    <row r="29970" spans="59:62">
      <c r="BG29970" s="196"/>
      <c r="BH29970" s="196"/>
      <c r="BI29970" s="196"/>
      <c r="BJ29970" s="196"/>
    </row>
    <row r="29971" spans="59:62">
      <c r="BG29971" s="196"/>
      <c r="BH29971" s="196"/>
      <c r="BI29971" s="196"/>
      <c r="BJ29971" s="196"/>
    </row>
    <row r="29972" spans="59:62">
      <c r="BG29972" s="196"/>
      <c r="BH29972" s="196"/>
      <c r="BI29972" s="196"/>
      <c r="BJ29972" s="196"/>
    </row>
    <row r="29973" spans="59:62">
      <c r="BG29973" s="196"/>
      <c r="BH29973" s="196"/>
      <c r="BI29973" s="196"/>
      <c r="BJ29973" s="196"/>
    </row>
    <row r="29974" spans="59:62">
      <c r="BG29974" s="196"/>
      <c r="BH29974" s="196"/>
      <c r="BI29974" s="196"/>
      <c r="BJ29974" s="196"/>
    </row>
    <row r="29975" spans="59:62">
      <c r="BG29975" s="196"/>
      <c r="BH29975" s="196"/>
      <c r="BI29975" s="196"/>
      <c r="BJ29975" s="196"/>
    </row>
    <row r="29976" spans="59:62">
      <c r="BG29976" s="196"/>
      <c r="BH29976" s="196"/>
      <c r="BI29976" s="196"/>
      <c r="BJ29976" s="196"/>
    </row>
    <row r="29977" spans="59:62">
      <c r="BG29977" s="196"/>
      <c r="BH29977" s="196"/>
      <c r="BI29977" s="196"/>
      <c r="BJ29977" s="196"/>
    </row>
    <row r="29978" spans="59:62">
      <c r="BG29978" s="196"/>
      <c r="BH29978" s="196"/>
      <c r="BI29978" s="196"/>
      <c r="BJ29978" s="196"/>
    </row>
    <row r="29979" spans="59:62">
      <c r="BG29979" s="196"/>
      <c r="BH29979" s="196"/>
      <c r="BI29979" s="196"/>
      <c r="BJ29979" s="196"/>
    </row>
    <row r="29980" spans="59:62">
      <c r="BG29980" s="196"/>
      <c r="BH29980" s="196"/>
      <c r="BI29980" s="196"/>
      <c r="BJ29980" s="196"/>
    </row>
    <row r="29981" spans="59:62">
      <c r="BG29981" s="196"/>
      <c r="BH29981" s="196"/>
      <c r="BI29981" s="196"/>
      <c r="BJ29981" s="196"/>
    </row>
    <row r="29982" spans="59:62">
      <c r="BG29982" s="196"/>
      <c r="BH29982" s="196"/>
      <c r="BI29982" s="196"/>
      <c r="BJ29982" s="196"/>
    </row>
    <row r="29983" spans="59:62">
      <c r="BG29983" s="196"/>
      <c r="BH29983" s="196"/>
      <c r="BI29983" s="196"/>
      <c r="BJ29983" s="196"/>
    </row>
    <row r="29984" spans="59:62">
      <c r="BG29984" s="196"/>
      <c r="BH29984" s="196"/>
      <c r="BI29984" s="196"/>
      <c r="BJ29984" s="196"/>
    </row>
    <row r="29985" spans="59:62">
      <c r="BG29985" s="196"/>
      <c r="BH29985" s="196"/>
      <c r="BI29985" s="196"/>
      <c r="BJ29985" s="196"/>
    </row>
    <row r="29986" spans="59:62">
      <c r="BG29986" s="196"/>
      <c r="BH29986" s="196"/>
      <c r="BI29986" s="196"/>
      <c r="BJ29986" s="196"/>
    </row>
    <row r="29987" spans="59:62">
      <c r="BG29987" s="196"/>
      <c r="BH29987" s="196"/>
      <c r="BI29987" s="196"/>
      <c r="BJ29987" s="196"/>
    </row>
    <row r="29988" spans="59:62">
      <c r="BG29988" s="196"/>
      <c r="BH29988" s="196"/>
      <c r="BI29988" s="196"/>
      <c r="BJ29988" s="196"/>
    </row>
    <row r="29989" spans="59:62">
      <c r="BG29989" s="196"/>
      <c r="BH29989" s="196"/>
      <c r="BI29989" s="196"/>
      <c r="BJ29989" s="196"/>
    </row>
    <row r="29990" spans="59:62">
      <c r="BG29990" s="196"/>
      <c r="BH29990" s="196"/>
      <c r="BI29990" s="196"/>
      <c r="BJ29990" s="196"/>
    </row>
    <row r="29991" spans="59:62">
      <c r="BG29991" s="196"/>
      <c r="BH29991" s="196"/>
      <c r="BI29991" s="196"/>
      <c r="BJ29991" s="196"/>
    </row>
    <row r="29992" spans="59:62">
      <c r="BG29992" s="196"/>
      <c r="BH29992" s="196"/>
      <c r="BI29992" s="196"/>
      <c r="BJ29992" s="196"/>
    </row>
    <row r="29993" spans="59:62">
      <c r="BG29993" s="196"/>
      <c r="BH29993" s="196"/>
      <c r="BI29993" s="196"/>
      <c r="BJ29993" s="196"/>
    </row>
    <row r="29994" spans="59:62">
      <c r="BG29994" s="196"/>
      <c r="BH29994" s="196"/>
      <c r="BI29994" s="196"/>
      <c r="BJ29994" s="196"/>
    </row>
    <row r="29995" spans="59:62">
      <c r="BG29995" s="196"/>
      <c r="BH29995" s="196"/>
      <c r="BI29995" s="196"/>
      <c r="BJ29995" s="196"/>
    </row>
    <row r="29996" spans="59:62">
      <c r="BG29996" s="196"/>
      <c r="BH29996" s="196"/>
      <c r="BI29996" s="196"/>
      <c r="BJ29996" s="196"/>
    </row>
    <row r="29997" spans="59:62">
      <c r="BG29997" s="196"/>
      <c r="BH29997" s="196"/>
      <c r="BI29997" s="196"/>
      <c r="BJ29997" s="196"/>
    </row>
    <row r="29998" spans="59:62">
      <c r="BG29998" s="196"/>
      <c r="BH29998" s="196"/>
      <c r="BI29998" s="196"/>
      <c r="BJ29998" s="196"/>
    </row>
    <row r="29999" spans="59:62">
      <c r="BG29999" s="196"/>
      <c r="BH29999" s="196"/>
      <c r="BI29999" s="196"/>
      <c r="BJ29999" s="196"/>
    </row>
    <row r="30000" spans="59:62">
      <c r="BG30000" s="196"/>
      <c r="BH30000" s="196"/>
      <c r="BI30000" s="196"/>
      <c r="BJ30000" s="196"/>
    </row>
    <row r="30001" spans="59:62">
      <c r="BG30001" s="196"/>
      <c r="BH30001" s="196"/>
      <c r="BI30001" s="196"/>
      <c r="BJ30001" s="196"/>
    </row>
    <row r="30002" spans="59:62">
      <c r="BG30002" s="196"/>
      <c r="BH30002" s="196"/>
      <c r="BI30002" s="196"/>
      <c r="BJ30002" s="196"/>
    </row>
    <row r="30003" spans="59:62">
      <c r="BG30003" s="196"/>
      <c r="BH30003" s="196"/>
      <c r="BI30003" s="196"/>
      <c r="BJ30003" s="196"/>
    </row>
    <row r="30004" spans="59:62">
      <c r="BG30004" s="196"/>
      <c r="BH30004" s="196"/>
      <c r="BI30004" s="196"/>
      <c r="BJ30004" s="196"/>
    </row>
    <row r="30005" spans="59:62">
      <c r="BG30005" s="196"/>
      <c r="BH30005" s="196"/>
      <c r="BI30005" s="196"/>
      <c r="BJ30005" s="196"/>
    </row>
    <row r="30006" spans="59:62">
      <c r="BG30006" s="196"/>
      <c r="BH30006" s="196"/>
      <c r="BI30006" s="196"/>
      <c r="BJ30006" s="196"/>
    </row>
    <row r="30007" spans="59:62">
      <c r="BG30007" s="196"/>
      <c r="BH30007" s="196"/>
      <c r="BI30007" s="196"/>
      <c r="BJ30007" s="196"/>
    </row>
    <row r="30008" spans="59:62">
      <c r="BG30008" s="196"/>
      <c r="BH30008" s="196"/>
      <c r="BI30008" s="196"/>
      <c r="BJ30008" s="196"/>
    </row>
    <row r="30009" spans="59:62">
      <c r="BG30009" s="196"/>
      <c r="BH30009" s="196"/>
      <c r="BI30009" s="196"/>
      <c r="BJ30009" s="196"/>
    </row>
    <row r="30010" spans="59:62">
      <c r="BG30010" s="196"/>
      <c r="BH30010" s="196"/>
      <c r="BI30010" s="196"/>
      <c r="BJ30010" s="196"/>
    </row>
    <row r="30011" spans="59:62">
      <c r="BG30011" s="196"/>
      <c r="BH30011" s="196"/>
      <c r="BI30011" s="196"/>
      <c r="BJ30011" s="196"/>
    </row>
    <row r="30012" spans="59:62">
      <c r="BG30012" s="196"/>
      <c r="BH30012" s="196"/>
      <c r="BI30012" s="196"/>
      <c r="BJ30012" s="196"/>
    </row>
    <row r="30013" spans="59:62">
      <c r="BG30013" s="196"/>
      <c r="BH30013" s="196"/>
      <c r="BI30013" s="196"/>
      <c r="BJ30013" s="196"/>
    </row>
    <row r="30014" spans="59:62">
      <c r="BG30014" s="196"/>
      <c r="BH30014" s="196"/>
      <c r="BI30014" s="196"/>
      <c r="BJ30014" s="196"/>
    </row>
    <row r="30015" spans="59:62">
      <c r="BG30015" s="196"/>
      <c r="BH30015" s="196"/>
      <c r="BI30015" s="196"/>
      <c r="BJ30015" s="196"/>
    </row>
    <row r="30016" spans="59:62">
      <c r="BG30016" s="196"/>
      <c r="BH30016" s="196"/>
      <c r="BI30016" s="196"/>
      <c r="BJ30016" s="196"/>
    </row>
    <row r="30017" spans="59:62">
      <c r="BG30017" s="196"/>
      <c r="BH30017" s="196"/>
      <c r="BI30017" s="196"/>
      <c r="BJ30017" s="196"/>
    </row>
    <row r="30018" spans="59:62">
      <c r="BG30018" s="196"/>
      <c r="BH30018" s="196"/>
      <c r="BI30018" s="196"/>
      <c r="BJ30018" s="196"/>
    </row>
    <row r="30019" spans="59:62">
      <c r="BG30019" s="196"/>
      <c r="BH30019" s="196"/>
      <c r="BI30019" s="196"/>
      <c r="BJ30019" s="196"/>
    </row>
    <row r="30020" spans="59:62">
      <c r="BG30020" s="196"/>
      <c r="BH30020" s="196"/>
      <c r="BI30020" s="196"/>
      <c r="BJ30020" s="196"/>
    </row>
    <row r="30021" spans="59:62">
      <c r="BG30021" s="196"/>
      <c r="BH30021" s="196"/>
      <c r="BI30021" s="196"/>
      <c r="BJ30021" s="196"/>
    </row>
    <row r="30022" spans="59:62">
      <c r="BG30022" s="196"/>
      <c r="BH30022" s="196"/>
      <c r="BI30022" s="196"/>
      <c r="BJ30022" s="196"/>
    </row>
    <row r="30023" spans="59:62">
      <c r="BG30023" s="196"/>
      <c r="BH30023" s="196"/>
      <c r="BI30023" s="196"/>
      <c r="BJ30023" s="196"/>
    </row>
    <row r="30024" spans="59:62">
      <c r="BG30024" s="196"/>
      <c r="BH30024" s="196"/>
      <c r="BI30024" s="196"/>
      <c r="BJ30024" s="196"/>
    </row>
    <row r="30025" spans="59:62">
      <c r="BG30025" s="196"/>
      <c r="BH30025" s="196"/>
      <c r="BI30025" s="196"/>
      <c r="BJ30025" s="196"/>
    </row>
    <row r="30026" spans="59:62">
      <c r="BG30026" s="196"/>
      <c r="BH30026" s="196"/>
      <c r="BI30026" s="196"/>
      <c r="BJ30026" s="196"/>
    </row>
    <row r="30027" spans="59:62">
      <c r="BG30027" s="196"/>
      <c r="BH30027" s="196"/>
      <c r="BI30027" s="196"/>
      <c r="BJ30027" s="196"/>
    </row>
    <row r="30028" spans="59:62">
      <c r="BG30028" s="196"/>
      <c r="BH30028" s="196"/>
      <c r="BI30028" s="196"/>
      <c r="BJ30028" s="196"/>
    </row>
    <row r="30029" spans="59:62">
      <c r="BG30029" s="196"/>
      <c r="BH30029" s="196"/>
      <c r="BI30029" s="196"/>
      <c r="BJ30029" s="196"/>
    </row>
    <row r="30030" spans="59:62">
      <c r="BG30030" s="196"/>
      <c r="BH30030" s="196"/>
      <c r="BI30030" s="196"/>
      <c r="BJ30030" s="196"/>
    </row>
    <row r="30031" spans="59:62">
      <c r="BG30031" s="196"/>
      <c r="BH30031" s="196"/>
      <c r="BI30031" s="196"/>
      <c r="BJ30031" s="196"/>
    </row>
    <row r="30032" spans="59:62">
      <c r="BG30032" s="196"/>
      <c r="BH30032" s="196"/>
      <c r="BI30032" s="196"/>
      <c r="BJ30032" s="196"/>
    </row>
    <row r="30033" spans="59:62">
      <c r="BG30033" s="196"/>
      <c r="BH30033" s="196"/>
      <c r="BI30033" s="196"/>
      <c r="BJ30033" s="196"/>
    </row>
    <row r="30034" spans="59:62">
      <c r="BG30034" s="196"/>
      <c r="BH30034" s="196"/>
      <c r="BI30034" s="196"/>
      <c r="BJ30034" s="196"/>
    </row>
    <row r="30035" spans="59:62">
      <c r="BG30035" s="196"/>
      <c r="BH30035" s="196"/>
      <c r="BI30035" s="196"/>
      <c r="BJ30035" s="196"/>
    </row>
    <row r="30036" spans="59:62">
      <c r="BG30036" s="196"/>
      <c r="BH30036" s="196"/>
      <c r="BI30036" s="196"/>
      <c r="BJ30036" s="196"/>
    </row>
    <row r="30037" spans="59:62">
      <c r="BG30037" s="196"/>
      <c r="BH30037" s="196"/>
      <c r="BI30037" s="196"/>
      <c r="BJ30037" s="196"/>
    </row>
    <row r="30038" spans="59:62">
      <c r="BG30038" s="196"/>
      <c r="BH30038" s="196"/>
      <c r="BI30038" s="196"/>
      <c r="BJ30038" s="196"/>
    </row>
    <row r="30039" spans="59:62">
      <c r="BG30039" s="196"/>
      <c r="BH30039" s="196"/>
      <c r="BI30039" s="196"/>
      <c r="BJ30039" s="196"/>
    </row>
    <row r="30040" spans="59:62">
      <c r="BG30040" s="196"/>
      <c r="BH30040" s="196"/>
      <c r="BI30040" s="196"/>
      <c r="BJ30040" s="196"/>
    </row>
    <row r="30041" spans="59:62">
      <c r="BG30041" s="196"/>
      <c r="BH30041" s="196"/>
      <c r="BI30041" s="196"/>
      <c r="BJ30041" s="196"/>
    </row>
    <row r="30042" spans="59:62">
      <c r="BG30042" s="196"/>
      <c r="BH30042" s="196"/>
      <c r="BI30042" s="196"/>
      <c r="BJ30042" s="196"/>
    </row>
    <row r="30043" spans="59:62">
      <c r="BG30043" s="196"/>
      <c r="BH30043" s="196"/>
      <c r="BI30043" s="196"/>
      <c r="BJ30043" s="196"/>
    </row>
    <row r="30044" spans="59:62">
      <c r="BG30044" s="196"/>
      <c r="BH30044" s="196"/>
      <c r="BI30044" s="196"/>
      <c r="BJ30044" s="196"/>
    </row>
    <row r="30045" spans="59:62">
      <c r="BG30045" s="196"/>
      <c r="BH30045" s="196"/>
      <c r="BI30045" s="196"/>
      <c r="BJ30045" s="196"/>
    </row>
    <row r="30046" spans="59:62">
      <c r="BG30046" s="196"/>
      <c r="BH30046" s="196"/>
      <c r="BI30046" s="196"/>
      <c r="BJ30046" s="196"/>
    </row>
    <row r="30047" spans="59:62">
      <c r="BG30047" s="196"/>
      <c r="BH30047" s="196"/>
      <c r="BI30047" s="196"/>
      <c r="BJ30047" s="196"/>
    </row>
    <row r="30048" spans="59:62">
      <c r="BG30048" s="196"/>
      <c r="BH30048" s="196"/>
      <c r="BI30048" s="196"/>
      <c r="BJ30048" s="196"/>
    </row>
    <row r="30049" spans="59:62">
      <c r="BG30049" s="196"/>
      <c r="BH30049" s="196"/>
      <c r="BI30049" s="196"/>
      <c r="BJ30049" s="196"/>
    </row>
    <row r="30050" spans="59:62">
      <c r="BG30050" s="196"/>
      <c r="BH30050" s="196"/>
      <c r="BI30050" s="196"/>
      <c r="BJ30050" s="196"/>
    </row>
    <row r="30051" spans="59:62">
      <c r="BG30051" s="196"/>
      <c r="BH30051" s="196"/>
      <c r="BI30051" s="196"/>
      <c r="BJ30051" s="196"/>
    </row>
    <row r="30052" spans="59:62">
      <c r="BG30052" s="196"/>
      <c r="BH30052" s="196"/>
      <c r="BI30052" s="196"/>
      <c r="BJ30052" s="196"/>
    </row>
    <row r="30053" spans="59:62">
      <c r="BG30053" s="196"/>
      <c r="BH30053" s="196"/>
      <c r="BI30053" s="196"/>
      <c r="BJ30053" s="196"/>
    </row>
    <row r="30054" spans="59:62">
      <c r="BG30054" s="196"/>
      <c r="BH30054" s="196"/>
      <c r="BI30054" s="196"/>
      <c r="BJ30054" s="196"/>
    </row>
    <row r="30055" spans="59:62">
      <c r="BG30055" s="196"/>
      <c r="BH30055" s="196"/>
      <c r="BI30055" s="196"/>
      <c r="BJ30055" s="196"/>
    </row>
    <row r="30056" spans="59:62">
      <c r="BG30056" s="196"/>
      <c r="BH30056" s="196"/>
      <c r="BI30056" s="196"/>
      <c r="BJ30056" s="196"/>
    </row>
    <row r="30057" spans="59:62">
      <c r="BG30057" s="196"/>
      <c r="BH30057" s="196"/>
      <c r="BI30057" s="196"/>
      <c r="BJ30057" s="196"/>
    </row>
    <row r="30058" spans="59:62">
      <c r="BG30058" s="196"/>
      <c r="BH30058" s="196"/>
      <c r="BI30058" s="196"/>
      <c r="BJ30058" s="196"/>
    </row>
    <row r="30059" spans="59:62">
      <c r="BG30059" s="196"/>
      <c r="BH30059" s="196"/>
      <c r="BI30059" s="196"/>
      <c r="BJ30059" s="196"/>
    </row>
    <row r="30060" spans="59:62">
      <c r="BG30060" s="196"/>
      <c r="BH30060" s="196"/>
      <c r="BI30060" s="196"/>
      <c r="BJ30060" s="196"/>
    </row>
    <row r="30061" spans="59:62">
      <c r="BG30061" s="196"/>
      <c r="BH30061" s="196"/>
      <c r="BI30061" s="196"/>
      <c r="BJ30061" s="196"/>
    </row>
    <row r="30062" spans="59:62">
      <c r="BG30062" s="196"/>
      <c r="BH30062" s="196"/>
      <c r="BI30062" s="196"/>
      <c r="BJ30062" s="196"/>
    </row>
    <row r="30063" spans="59:62">
      <c r="BG30063" s="196"/>
      <c r="BH30063" s="196"/>
      <c r="BI30063" s="196"/>
      <c r="BJ30063" s="196"/>
    </row>
    <row r="30064" spans="59:62">
      <c r="BG30064" s="196"/>
      <c r="BH30064" s="196"/>
      <c r="BI30064" s="196"/>
      <c r="BJ30064" s="196"/>
    </row>
    <row r="30065" spans="59:62">
      <c r="BG30065" s="196"/>
      <c r="BH30065" s="196"/>
      <c r="BI30065" s="196"/>
      <c r="BJ30065" s="196"/>
    </row>
    <row r="30066" spans="59:62">
      <c r="BG30066" s="196"/>
      <c r="BH30066" s="196"/>
      <c r="BI30066" s="196"/>
      <c r="BJ30066" s="196"/>
    </row>
    <row r="30067" spans="59:62">
      <c r="BG30067" s="196"/>
      <c r="BH30067" s="196"/>
      <c r="BI30067" s="196"/>
      <c r="BJ30067" s="196"/>
    </row>
    <row r="30068" spans="59:62">
      <c r="BG30068" s="196"/>
      <c r="BH30068" s="196"/>
      <c r="BI30068" s="196"/>
      <c r="BJ30068" s="196"/>
    </row>
    <row r="30069" spans="59:62">
      <c r="BG30069" s="196"/>
      <c r="BH30069" s="196"/>
      <c r="BI30069" s="196"/>
      <c r="BJ30069" s="196"/>
    </row>
    <row r="30070" spans="59:62">
      <c r="BG30070" s="196"/>
      <c r="BH30070" s="196"/>
      <c r="BI30070" s="196"/>
      <c r="BJ30070" s="196"/>
    </row>
    <row r="30071" spans="59:62">
      <c r="BG30071" s="196"/>
      <c r="BH30071" s="196"/>
      <c r="BI30071" s="196"/>
      <c r="BJ30071" s="196"/>
    </row>
    <row r="30072" spans="59:62">
      <c r="BG30072" s="196"/>
      <c r="BH30072" s="196"/>
      <c r="BI30072" s="196"/>
      <c r="BJ30072" s="196"/>
    </row>
    <row r="30073" spans="59:62">
      <c r="BG30073" s="196"/>
      <c r="BH30073" s="196"/>
      <c r="BI30073" s="196"/>
      <c r="BJ30073" s="196"/>
    </row>
    <row r="30074" spans="59:62">
      <c r="BG30074" s="196"/>
      <c r="BH30074" s="196"/>
      <c r="BI30074" s="196"/>
      <c r="BJ30074" s="196"/>
    </row>
    <row r="30075" spans="59:62">
      <c r="BG30075" s="196"/>
      <c r="BH30075" s="196"/>
      <c r="BI30075" s="196"/>
      <c r="BJ30075" s="196"/>
    </row>
    <row r="30076" spans="59:62">
      <c r="BG30076" s="196"/>
      <c r="BH30076" s="196"/>
      <c r="BI30076" s="196"/>
      <c r="BJ30076" s="196"/>
    </row>
    <row r="30077" spans="59:62">
      <c r="BG30077" s="196"/>
      <c r="BH30077" s="196"/>
      <c r="BI30077" s="196"/>
      <c r="BJ30077" s="196"/>
    </row>
    <row r="30078" spans="59:62">
      <c r="BG30078" s="196"/>
      <c r="BH30078" s="196"/>
      <c r="BI30078" s="196"/>
      <c r="BJ30078" s="196"/>
    </row>
    <row r="30079" spans="59:62">
      <c r="BG30079" s="196"/>
      <c r="BH30079" s="196"/>
      <c r="BI30079" s="196"/>
      <c r="BJ30079" s="196"/>
    </row>
    <row r="30080" spans="59:62">
      <c r="BG30080" s="196"/>
      <c r="BH30080" s="196"/>
      <c r="BI30080" s="196"/>
      <c r="BJ30080" s="196"/>
    </row>
    <row r="30081" spans="59:62">
      <c r="BG30081" s="196"/>
      <c r="BH30081" s="196"/>
      <c r="BI30081" s="196"/>
      <c r="BJ30081" s="196"/>
    </row>
    <row r="30082" spans="59:62">
      <c r="BG30082" s="196"/>
      <c r="BH30082" s="196"/>
      <c r="BI30082" s="196"/>
      <c r="BJ30082" s="196"/>
    </row>
    <row r="30083" spans="59:62">
      <c r="BG30083" s="196"/>
      <c r="BH30083" s="196"/>
      <c r="BI30083" s="196"/>
      <c r="BJ30083" s="196"/>
    </row>
    <row r="30084" spans="59:62">
      <c r="BG30084" s="196"/>
      <c r="BH30084" s="196"/>
      <c r="BI30084" s="196"/>
      <c r="BJ30084" s="196"/>
    </row>
    <row r="30085" spans="59:62">
      <c r="BG30085" s="196"/>
      <c r="BH30085" s="196"/>
      <c r="BI30085" s="196"/>
      <c r="BJ30085" s="196"/>
    </row>
    <row r="30086" spans="59:62">
      <c r="BG30086" s="196"/>
      <c r="BH30086" s="196"/>
      <c r="BI30086" s="196"/>
      <c r="BJ30086" s="196"/>
    </row>
    <row r="30087" spans="59:62">
      <c r="BG30087" s="196"/>
      <c r="BH30087" s="196"/>
      <c r="BI30087" s="196"/>
      <c r="BJ30087" s="196"/>
    </row>
    <row r="30088" spans="59:62">
      <c r="BG30088" s="196"/>
      <c r="BH30088" s="196"/>
      <c r="BI30088" s="196"/>
      <c r="BJ30088" s="196"/>
    </row>
    <row r="30089" spans="59:62">
      <c r="BG30089" s="196"/>
      <c r="BH30089" s="196"/>
      <c r="BI30089" s="196"/>
      <c r="BJ30089" s="196"/>
    </row>
    <row r="30090" spans="59:62">
      <c r="BG30090" s="196"/>
      <c r="BH30090" s="196"/>
      <c r="BI30090" s="196"/>
      <c r="BJ30090" s="196"/>
    </row>
    <row r="30091" spans="59:62">
      <c r="BG30091" s="196"/>
      <c r="BH30091" s="196"/>
      <c r="BI30091" s="196"/>
      <c r="BJ30091" s="196"/>
    </row>
    <row r="30092" spans="59:62">
      <c r="BG30092" s="196"/>
      <c r="BH30092" s="196"/>
      <c r="BI30092" s="196"/>
      <c r="BJ30092" s="196"/>
    </row>
    <row r="30093" spans="59:62">
      <c r="BG30093" s="196"/>
      <c r="BH30093" s="196"/>
      <c r="BI30093" s="196"/>
      <c r="BJ30093" s="196"/>
    </row>
    <row r="30094" spans="59:62">
      <c r="BG30094" s="196"/>
      <c r="BH30094" s="196"/>
      <c r="BI30094" s="196"/>
      <c r="BJ30094" s="196"/>
    </row>
    <row r="30095" spans="59:62">
      <c r="BG30095" s="196"/>
      <c r="BH30095" s="196"/>
      <c r="BI30095" s="196"/>
      <c r="BJ30095" s="196"/>
    </row>
    <row r="30096" spans="59:62">
      <c r="BG30096" s="196"/>
      <c r="BH30096" s="196"/>
      <c r="BI30096" s="196"/>
      <c r="BJ30096" s="196"/>
    </row>
    <row r="30097" spans="59:62">
      <c r="BG30097" s="196"/>
      <c r="BH30097" s="196"/>
      <c r="BI30097" s="196"/>
      <c r="BJ30097" s="196"/>
    </row>
    <row r="30098" spans="59:62">
      <c r="BG30098" s="196"/>
      <c r="BH30098" s="196"/>
      <c r="BI30098" s="196"/>
      <c r="BJ30098" s="196"/>
    </row>
    <row r="30099" spans="59:62">
      <c r="BG30099" s="196"/>
      <c r="BH30099" s="196"/>
      <c r="BI30099" s="196"/>
      <c r="BJ30099" s="196"/>
    </row>
    <row r="30100" spans="59:62">
      <c r="BG30100" s="196"/>
      <c r="BH30100" s="196"/>
      <c r="BI30100" s="196"/>
      <c r="BJ30100" s="196"/>
    </row>
    <row r="30101" spans="59:62">
      <c r="BG30101" s="196"/>
      <c r="BH30101" s="196"/>
      <c r="BI30101" s="196"/>
      <c r="BJ30101" s="196"/>
    </row>
    <row r="30102" spans="59:62">
      <c r="BG30102" s="196"/>
      <c r="BH30102" s="196"/>
      <c r="BI30102" s="196"/>
      <c r="BJ30102" s="196"/>
    </row>
    <row r="30103" spans="59:62">
      <c r="BG30103" s="196"/>
      <c r="BH30103" s="196"/>
      <c r="BI30103" s="196"/>
      <c r="BJ30103" s="196"/>
    </row>
    <row r="30104" spans="59:62">
      <c r="BG30104" s="196"/>
      <c r="BH30104" s="196"/>
      <c r="BI30104" s="196"/>
      <c r="BJ30104" s="196"/>
    </row>
    <row r="30105" spans="59:62">
      <c r="BG30105" s="196"/>
      <c r="BH30105" s="196"/>
      <c r="BI30105" s="196"/>
      <c r="BJ30105" s="196"/>
    </row>
    <row r="30106" spans="59:62">
      <c r="BG30106" s="196"/>
      <c r="BH30106" s="196"/>
      <c r="BI30106" s="196"/>
      <c r="BJ30106" s="196"/>
    </row>
    <row r="30107" spans="59:62">
      <c r="BG30107" s="196"/>
      <c r="BH30107" s="196"/>
      <c r="BI30107" s="196"/>
      <c r="BJ30107" s="196"/>
    </row>
    <row r="30108" spans="59:62">
      <c r="BG30108" s="196"/>
      <c r="BH30108" s="196"/>
      <c r="BI30108" s="196"/>
      <c r="BJ30108" s="196"/>
    </row>
    <row r="30109" spans="59:62">
      <c r="BG30109" s="196"/>
      <c r="BH30109" s="196"/>
      <c r="BI30109" s="196"/>
      <c r="BJ30109" s="196"/>
    </row>
    <row r="30110" spans="59:62">
      <c r="BG30110" s="196"/>
      <c r="BH30110" s="196"/>
      <c r="BI30110" s="196"/>
      <c r="BJ30110" s="196"/>
    </row>
    <row r="30111" spans="59:62">
      <c r="BG30111" s="196"/>
      <c r="BH30111" s="196"/>
      <c r="BI30111" s="196"/>
      <c r="BJ30111" s="196"/>
    </row>
    <row r="30112" spans="59:62">
      <c r="BG30112" s="196"/>
      <c r="BH30112" s="196"/>
      <c r="BI30112" s="196"/>
      <c r="BJ30112" s="196"/>
    </row>
    <row r="30113" spans="59:62">
      <c r="BG30113" s="196"/>
      <c r="BH30113" s="196"/>
      <c r="BI30113" s="196"/>
      <c r="BJ30113" s="196"/>
    </row>
    <row r="30114" spans="59:62">
      <c r="BG30114" s="196"/>
      <c r="BH30114" s="196"/>
      <c r="BI30114" s="196"/>
      <c r="BJ30114" s="196"/>
    </row>
    <row r="30115" spans="59:62">
      <c r="BG30115" s="196"/>
      <c r="BH30115" s="196"/>
      <c r="BI30115" s="196"/>
      <c r="BJ30115" s="196"/>
    </row>
    <row r="30116" spans="59:62">
      <c r="BG30116" s="196"/>
      <c r="BH30116" s="196"/>
      <c r="BI30116" s="196"/>
      <c r="BJ30116" s="196"/>
    </row>
    <row r="30117" spans="59:62">
      <c r="BG30117" s="196"/>
      <c r="BH30117" s="196"/>
      <c r="BI30117" s="196"/>
      <c r="BJ30117" s="196"/>
    </row>
    <row r="30118" spans="59:62">
      <c r="BG30118" s="196"/>
      <c r="BH30118" s="196"/>
      <c r="BI30118" s="196"/>
      <c r="BJ30118" s="196"/>
    </row>
    <row r="30119" spans="59:62">
      <c r="BG30119" s="196"/>
      <c r="BH30119" s="196"/>
      <c r="BI30119" s="196"/>
      <c r="BJ30119" s="196"/>
    </row>
    <row r="30120" spans="59:62">
      <c r="BG30120" s="196"/>
      <c r="BH30120" s="196"/>
      <c r="BI30120" s="196"/>
      <c r="BJ30120" s="196"/>
    </row>
    <row r="30121" spans="59:62">
      <c r="BG30121" s="196"/>
      <c r="BH30121" s="196"/>
      <c r="BI30121" s="196"/>
      <c r="BJ30121" s="196"/>
    </row>
    <row r="30122" spans="59:62">
      <c r="BG30122" s="196"/>
      <c r="BH30122" s="196"/>
      <c r="BI30122" s="196"/>
      <c r="BJ30122" s="196"/>
    </row>
    <row r="30123" spans="59:62">
      <c r="BG30123" s="196"/>
      <c r="BH30123" s="196"/>
      <c r="BI30123" s="196"/>
      <c r="BJ30123" s="196"/>
    </row>
    <row r="30124" spans="59:62">
      <c r="BG30124" s="196"/>
      <c r="BH30124" s="196"/>
      <c r="BI30124" s="196"/>
      <c r="BJ30124" s="196"/>
    </row>
    <row r="30125" spans="59:62">
      <c r="BG30125" s="196"/>
      <c r="BH30125" s="196"/>
      <c r="BI30125" s="196"/>
      <c r="BJ30125" s="196"/>
    </row>
    <row r="30126" spans="59:62">
      <c r="BG30126" s="196"/>
      <c r="BH30126" s="196"/>
      <c r="BI30126" s="196"/>
      <c r="BJ30126" s="196"/>
    </row>
    <row r="30127" spans="59:62">
      <c r="BG30127" s="196"/>
      <c r="BH30127" s="196"/>
      <c r="BI30127" s="196"/>
      <c r="BJ30127" s="196"/>
    </row>
    <row r="30128" spans="59:62">
      <c r="BG30128" s="196"/>
      <c r="BH30128" s="196"/>
      <c r="BI30128" s="196"/>
      <c r="BJ30128" s="196"/>
    </row>
    <row r="30129" spans="59:62">
      <c r="BG30129" s="196"/>
      <c r="BH30129" s="196"/>
      <c r="BI30129" s="196"/>
      <c r="BJ30129" s="196"/>
    </row>
    <row r="30130" spans="59:62">
      <c r="BG30130" s="196"/>
      <c r="BH30130" s="196"/>
      <c r="BI30130" s="196"/>
      <c r="BJ30130" s="196"/>
    </row>
    <row r="30131" spans="59:62">
      <c r="BG30131" s="196"/>
      <c r="BH30131" s="196"/>
      <c r="BI30131" s="196"/>
      <c r="BJ30131" s="196"/>
    </row>
    <row r="30132" spans="59:62">
      <c r="BG30132" s="196"/>
      <c r="BH30132" s="196"/>
      <c r="BI30132" s="196"/>
      <c r="BJ30132" s="196"/>
    </row>
    <row r="30133" spans="59:62">
      <c r="BG30133" s="196"/>
      <c r="BH30133" s="196"/>
      <c r="BI30133" s="196"/>
      <c r="BJ30133" s="196"/>
    </row>
    <row r="30134" spans="59:62">
      <c r="BG30134" s="196"/>
      <c r="BH30134" s="196"/>
      <c r="BI30134" s="196"/>
      <c r="BJ30134" s="196"/>
    </row>
    <row r="30135" spans="59:62">
      <c r="BG30135" s="196"/>
      <c r="BH30135" s="196"/>
      <c r="BI30135" s="196"/>
      <c r="BJ30135" s="196"/>
    </row>
    <row r="30136" spans="59:62">
      <c r="BG30136" s="196"/>
      <c r="BH30136" s="196"/>
      <c r="BI30136" s="196"/>
      <c r="BJ30136" s="196"/>
    </row>
    <row r="30137" spans="59:62">
      <c r="BG30137" s="196"/>
      <c r="BH30137" s="196"/>
      <c r="BI30137" s="196"/>
      <c r="BJ30137" s="196"/>
    </row>
    <row r="30138" spans="59:62">
      <c r="BG30138" s="196"/>
      <c r="BH30138" s="196"/>
      <c r="BI30138" s="196"/>
      <c r="BJ30138" s="196"/>
    </row>
    <row r="30139" spans="59:62">
      <c r="BG30139" s="196"/>
      <c r="BH30139" s="196"/>
      <c r="BI30139" s="196"/>
      <c r="BJ30139" s="196"/>
    </row>
    <row r="30140" spans="59:62">
      <c r="BG30140" s="196"/>
      <c r="BH30140" s="196"/>
      <c r="BI30140" s="196"/>
      <c r="BJ30140" s="196"/>
    </row>
    <row r="30141" spans="59:62">
      <c r="BG30141" s="196"/>
      <c r="BH30141" s="196"/>
      <c r="BI30141" s="196"/>
      <c r="BJ30141" s="196"/>
    </row>
    <row r="30142" spans="59:62">
      <c r="BG30142" s="196"/>
      <c r="BH30142" s="196"/>
      <c r="BI30142" s="196"/>
      <c r="BJ30142" s="196"/>
    </row>
    <row r="30143" spans="59:62">
      <c r="BG30143" s="196"/>
      <c r="BH30143" s="196"/>
      <c r="BI30143" s="196"/>
      <c r="BJ30143" s="196"/>
    </row>
    <row r="30144" spans="59:62">
      <c r="BG30144" s="196"/>
      <c r="BH30144" s="196"/>
      <c r="BI30144" s="196"/>
      <c r="BJ30144" s="196"/>
    </row>
    <row r="30145" spans="59:62">
      <c r="BG30145" s="196"/>
      <c r="BH30145" s="196"/>
      <c r="BI30145" s="196"/>
      <c r="BJ30145" s="196"/>
    </row>
    <row r="30146" spans="59:62">
      <c r="BG30146" s="196"/>
      <c r="BH30146" s="196"/>
      <c r="BI30146" s="196"/>
      <c r="BJ30146" s="196"/>
    </row>
    <row r="30147" spans="59:62">
      <c r="BG30147" s="196"/>
      <c r="BH30147" s="196"/>
      <c r="BI30147" s="196"/>
      <c r="BJ30147" s="196"/>
    </row>
    <row r="30148" spans="59:62">
      <c r="BG30148" s="196"/>
      <c r="BH30148" s="196"/>
      <c r="BI30148" s="196"/>
      <c r="BJ30148" s="196"/>
    </row>
    <row r="30149" spans="59:62">
      <c r="BG30149" s="196"/>
      <c r="BH30149" s="196"/>
      <c r="BI30149" s="196"/>
      <c r="BJ30149" s="196"/>
    </row>
    <row r="30150" spans="59:62">
      <c r="BG30150" s="196"/>
      <c r="BH30150" s="196"/>
      <c r="BI30150" s="196"/>
      <c r="BJ30150" s="196"/>
    </row>
    <row r="30151" spans="59:62">
      <c r="BG30151" s="196"/>
      <c r="BH30151" s="196"/>
      <c r="BI30151" s="196"/>
      <c r="BJ30151" s="196"/>
    </row>
    <row r="30152" spans="59:62">
      <c r="BG30152" s="196"/>
      <c r="BH30152" s="196"/>
      <c r="BI30152" s="196"/>
      <c r="BJ30152" s="196"/>
    </row>
    <row r="30153" spans="59:62">
      <c r="BG30153" s="196"/>
      <c r="BH30153" s="196"/>
      <c r="BI30153" s="196"/>
      <c r="BJ30153" s="196"/>
    </row>
    <row r="30154" spans="59:62">
      <c r="BG30154" s="196"/>
      <c r="BH30154" s="196"/>
      <c r="BI30154" s="196"/>
      <c r="BJ30154" s="196"/>
    </row>
    <row r="30155" spans="59:62">
      <c r="BG30155" s="196"/>
      <c r="BH30155" s="196"/>
      <c r="BI30155" s="196"/>
      <c r="BJ30155" s="196"/>
    </row>
    <row r="30156" spans="59:62">
      <c r="BG30156" s="196"/>
      <c r="BH30156" s="196"/>
      <c r="BI30156" s="196"/>
      <c r="BJ30156" s="196"/>
    </row>
    <row r="30157" spans="59:62">
      <c r="BG30157" s="196"/>
      <c r="BH30157" s="196"/>
      <c r="BI30157" s="196"/>
      <c r="BJ30157" s="196"/>
    </row>
    <row r="30158" spans="59:62">
      <c r="BG30158" s="196"/>
      <c r="BH30158" s="196"/>
      <c r="BI30158" s="196"/>
      <c r="BJ30158" s="196"/>
    </row>
    <row r="30159" spans="59:62">
      <c r="BG30159" s="196"/>
      <c r="BH30159" s="196"/>
      <c r="BI30159" s="196"/>
      <c r="BJ30159" s="196"/>
    </row>
    <row r="30160" spans="59:62">
      <c r="BG30160" s="196"/>
      <c r="BH30160" s="196"/>
      <c r="BI30160" s="196"/>
      <c r="BJ30160" s="196"/>
    </row>
    <row r="30161" spans="59:62">
      <c r="BG30161" s="196"/>
      <c r="BH30161" s="196"/>
      <c r="BI30161" s="196"/>
      <c r="BJ30161" s="196"/>
    </row>
    <row r="30162" spans="59:62">
      <c r="BG30162" s="196"/>
      <c r="BH30162" s="196"/>
      <c r="BI30162" s="196"/>
      <c r="BJ30162" s="196"/>
    </row>
    <row r="30163" spans="59:62">
      <c r="BG30163" s="196"/>
      <c r="BH30163" s="196"/>
      <c r="BI30163" s="196"/>
      <c r="BJ30163" s="196"/>
    </row>
    <row r="30164" spans="59:62">
      <c r="BG30164" s="196"/>
      <c r="BH30164" s="196"/>
      <c r="BI30164" s="196"/>
      <c r="BJ30164" s="196"/>
    </row>
    <row r="30165" spans="59:62">
      <c r="BG30165" s="196"/>
      <c r="BH30165" s="196"/>
      <c r="BI30165" s="196"/>
      <c r="BJ30165" s="196"/>
    </row>
    <row r="30166" spans="59:62">
      <c r="BG30166" s="196"/>
      <c r="BH30166" s="196"/>
      <c r="BI30166" s="196"/>
      <c r="BJ30166" s="196"/>
    </row>
    <row r="30167" spans="59:62">
      <c r="BG30167" s="196"/>
      <c r="BH30167" s="196"/>
      <c r="BI30167" s="196"/>
      <c r="BJ30167" s="196"/>
    </row>
    <row r="30168" spans="59:62">
      <c r="BG30168" s="196"/>
      <c r="BH30168" s="196"/>
      <c r="BI30168" s="196"/>
      <c r="BJ30168" s="196"/>
    </row>
    <row r="30169" spans="59:62">
      <c r="BG30169" s="196"/>
      <c r="BH30169" s="196"/>
      <c r="BI30169" s="196"/>
      <c r="BJ30169" s="196"/>
    </row>
    <row r="30170" spans="59:62">
      <c r="BG30170" s="196"/>
      <c r="BH30170" s="196"/>
      <c r="BI30170" s="196"/>
      <c r="BJ30170" s="196"/>
    </row>
    <row r="30171" spans="59:62">
      <c r="BG30171" s="196"/>
      <c r="BH30171" s="196"/>
      <c r="BI30171" s="196"/>
      <c r="BJ30171" s="196"/>
    </row>
    <row r="30172" spans="59:62">
      <c r="BG30172" s="196"/>
      <c r="BH30172" s="196"/>
      <c r="BI30172" s="196"/>
      <c r="BJ30172" s="196"/>
    </row>
    <row r="30173" spans="59:62">
      <c r="BG30173" s="196"/>
      <c r="BH30173" s="196"/>
      <c r="BI30173" s="196"/>
      <c r="BJ30173" s="196"/>
    </row>
    <row r="30174" spans="59:62">
      <c r="BG30174" s="196"/>
      <c r="BH30174" s="196"/>
      <c r="BI30174" s="196"/>
      <c r="BJ30174" s="196"/>
    </row>
    <row r="30175" spans="59:62">
      <c r="BG30175" s="196"/>
      <c r="BH30175" s="196"/>
      <c r="BI30175" s="196"/>
      <c r="BJ30175" s="196"/>
    </row>
    <row r="30176" spans="59:62">
      <c r="BG30176" s="196"/>
      <c r="BH30176" s="196"/>
      <c r="BI30176" s="196"/>
      <c r="BJ30176" s="196"/>
    </row>
    <row r="30177" spans="59:62">
      <c r="BG30177" s="196"/>
      <c r="BH30177" s="196"/>
      <c r="BI30177" s="196"/>
      <c r="BJ30177" s="196"/>
    </row>
    <row r="30178" spans="59:62">
      <c r="BG30178" s="196"/>
      <c r="BH30178" s="196"/>
      <c r="BI30178" s="196"/>
      <c r="BJ30178" s="196"/>
    </row>
    <row r="30179" spans="59:62">
      <c r="BG30179" s="196"/>
      <c r="BH30179" s="196"/>
      <c r="BI30179" s="196"/>
      <c r="BJ30179" s="196"/>
    </row>
    <row r="30180" spans="59:62">
      <c r="BG30180" s="196"/>
      <c r="BH30180" s="196"/>
      <c r="BI30180" s="196"/>
      <c r="BJ30180" s="196"/>
    </row>
    <row r="30181" spans="59:62">
      <c r="BG30181" s="196"/>
      <c r="BH30181" s="196"/>
      <c r="BI30181" s="196"/>
      <c r="BJ30181" s="196"/>
    </row>
    <row r="30182" spans="59:62">
      <c r="BG30182" s="196"/>
      <c r="BH30182" s="196"/>
      <c r="BI30182" s="196"/>
      <c r="BJ30182" s="196"/>
    </row>
    <row r="30183" spans="59:62">
      <c r="BG30183" s="196"/>
      <c r="BH30183" s="196"/>
      <c r="BI30183" s="196"/>
      <c r="BJ30183" s="196"/>
    </row>
    <row r="30184" spans="59:62">
      <c r="BG30184" s="196"/>
      <c r="BH30184" s="196"/>
      <c r="BI30184" s="196"/>
      <c r="BJ30184" s="196"/>
    </row>
    <row r="30185" spans="59:62">
      <c r="BG30185" s="196"/>
      <c r="BH30185" s="196"/>
      <c r="BI30185" s="196"/>
      <c r="BJ30185" s="196"/>
    </row>
    <row r="30186" spans="59:62">
      <c r="BG30186" s="196"/>
      <c r="BH30186" s="196"/>
      <c r="BI30186" s="196"/>
      <c r="BJ30186" s="196"/>
    </row>
    <row r="30187" spans="59:62">
      <c r="BG30187" s="196"/>
      <c r="BH30187" s="196"/>
      <c r="BI30187" s="196"/>
      <c r="BJ30187" s="196"/>
    </row>
    <row r="30188" spans="59:62">
      <c r="BG30188" s="196"/>
      <c r="BH30188" s="196"/>
      <c r="BI30188" s="196"/>
      <c r="BJ30188" s="196"/>
    </row>
    <row r="30189" spans="59:62">
      <c r="BG30189" s="196"/>
      <c r="BH30189" s="196"/>
      <c r="BI30189" s="196"/>
      <c r="BJ30189" s="196"/>
    </row>
    <row r="30190" spans="59:62">
      <c r="BG30190" s="196"/>
      <c r="BH30190" s="196"/>
      <c r="BI30190" s="196"/>
      <c r="BJ30190" s="196"/>
    </row>
    <row r="30191" spans="59:62">
      <c r="BG30191" s="196"/>
      <c r="BH30191" s="196"/>
      <c r="BI30191" s="196"/>
      <c r="BJ30191" s="196"/>
    </row>
    <row r="30192" spans="59:62">
      <c r="BG30192" s="196"/>
      <c r="BH30192" s="196"/>
      <c r="BI30192" s="196"/>
      <c r="BJ30192" s="196"/>
    </row>
    <row r="30193" spans="59:62">
      <c r="BG30193" s="196"/>
      <c r="BH30193" s="196"/>
      <c r="BI30193" s="196"/>
      <c r="BJ30193" s="196"/>
    </row>
    <row r="30194" spans="59:62">
      <c r="BG30194" s="196"/>
      <c r="BH30194" s="196"/>
      <c r="BI30194" s="196"/>
      <c r="BJ30194" s="196"/>
    </row>
    <row r="30195" spans="59:62">
      <c r="BG30195" s="196"/>
      <c r="BH30195" s="196"/>
      <c r="BI30195" s="196"/>
      <c r="BJ30195" s="196"/>
    </row>
    <row r="30196" spans="59:62">
      <c r="BG30196" s="196"/>
      <c r="BH30196" s="196"/>
      <c r="BI30196" s="196"/>
      <c r="BJ30196" s="196"/>
    </row>
    <row r="30197" spans="59:62">
      <c r="BG30197" s="196"/>
      <c r="BH30197" s="196"/>
      <c r="BI30197" s="196"/>
      <c r="BJ30197" s="196"/>
    </row>
    <row r="30198" spans="59:62">
      <c r="BG30198" s="196"/>
      <c r="BH30198" s="196"/>
      <c r="BI30198" s="196"/>
      <c r="BJ30198" s="196"/>
    </row>
    <row r="30199" spans="59:62">
      <c r="BG30199" s="196"/>
      <c r="BH30199" s="196"/>
      <c r="BI30199" s="196"/>
      <c r="BJ30199" s="196"/>
    </row>
    <row r="30200" spans="59:62">
      <c r="BG30200" s="196"/>
      <c r="BH30200" s="196"/>
      <c r="BI30200" s="196"/>
      <c r="BJ30200" s="196"/>
    </row>
    <row r="30201" spans="59:62">
      <c r="BG30201" s="196"/>
      <c r="BH30201" s="196"/>
      <c r="BI30201" s="196"/>
      <c r="BJ30201" s="196"/>
    </row>
    <row r="30202" spans="59:62">
      <c r="BG30202" s="196"/>
      <c r="BH30202" s="196"/>
      <c r="BI30202" s="196"/>
      <c r="BJ30202" s="196"/>
    </row>
    <row r="30203" spans="59:62">
      <c r="BG30203" s="196"/>
      <c r="BH30203" s="196"/>
      <c r="BI30203" s="196"/>
      <c r="BJ30203" s="196"/>
    </row>
    <row r="30204" spans="59:62">
      <c r="BG30204" s="196"/>
      <c r="BH30204" s="196"/>
      <c r="BI30204" s="196"/>
      <c r="BJ30204" s="196"/>
    </row>
    <row r="30205" spans="59:62">
      <c r="BG30205" s="196"/>
      <c r="BH30205" s="196"/>
      <c r="BI30205" s="196"/>
      <c r="BJ30205" s="196"/>
    </row>
    <row r="30206" spans="59:62">
      <c r="BG30206" s="196"/>
      <c r="BH30206" s="196"/>
      <c r="BI30206" s="196"/>
      <c r="BJ30206" s="196"/>
    </row>
    <row r="30207" spans="59:62">
      <c r="BG30207" s="196"/>
      <c r="BH30207" s="196"/>
      <c r="BI30207" s="196"/>
      <c r="BJ30207" s="196"/>
    </row>
    <row r="30208" spans="59:62">
      <c r="BG30208" s="196"/>
      <c r="BH30208" s="196"/>
      <c r="BI30208" s="196"/>
      <c r="BJ30208" s="196"/>
    </row>
    <row r="30209" spans="59:62">
      <c r="BG30209" s="196"/>
      <c r="BH30209" s="196"/>
      <c r="BI30209" s="196"/>
      <c r="BJ30209" s="196"/>
    </row>
    <row r="30210" spans="59:62">
      <c r="BG30210" s="196"/>
      <c r="BH30210" s="196"/>
      <c r="BI30210" s="196"/>
      <c r="BJ30210" s="196"/>
    </row>
    <row r="30211" spans="59:62">
      <c r="BG30211" s="196"/>
      <c r="BH30211" s="196"/>
      <c r="BI30211" s="196"/>
      <c r="BJ30211" s="196"/>
    </row>
    <row r="30212" spans="59:62">
      <c r="BG30212" s="196"/>
      <c r="BH30212" s="196"/>
      <c r="BI30212" s="196"/>
      <c r="BJ30212" s="196"/>
    </row>
    <row r="30213" spans="59:62">
      <c r="BG30213" s="196"/>
      <c r="BH30213" s="196"/>
      <c r="BI30213" s="196"/>
      <c r="BJ30213" s="196"/>
    </row>
    <row r="30214" spans="59:62">
      <c r="BG30214" s="196"/>
      <c r="BH30214" s="196"/>
      <c r="BI30214" s="196"/>
      <c r="BJ30214" s="196"/>
    </row>
    <row r="30215" spans="59:62">
      <c r="BG30215" s="196"/>
      <c r="BH30215" s="196"/>
      <c r="BI30215" s="196"/>
      <c r="BJ30215" s="196"/>
    </row>
    <row r="30216" spans="59:62">
      <c r="BG30216" s="196"/>
      <c r="BH30216" s="196"/>
      <c r="BI30216" s="196"/>
      <c r="BJ30216" s="196"/>
    </row>
    <row r="30217" spans="59:62">
      <c r="BG30217" s="196"/>
      <c r="BH30217" s="196"/>
      <c r="BI30217" s="196"/>
      <c r="BJ30217" s="196"/>
    </row>
    <row r="30218" spans="59:62">
      <c r="BG30218" s="196"/>
      <c r="BH30218" s="196"/>
      <c r="BI30218" s="196"/>
      <c r="BJ30218" s="196"/>
    </row>
    <row r="30219" spans="59:62">
      <c r="BG30219" s="196"/>
      <c r="BH30219" s="196"/>
      <c r="BI30219" s="196"/>
      <c r="BJ30219" s="196"/>
    </row>
    <row r="30220" spans="59:62">
      <c r="BG30220" s="196"/>
      <c r="BH30220" s="196"/>
      <c r="BI30220" s="196"/>
      <c r="BJ30220" s="196"/>
    </row>
    <row r="30221" spans="59:62">
      <c r="BG30221" s="196"/>
      <c r="BH30221" s="196"/>
      <c r="BI30221" s="196"/>
      <c r="BJ30221" s="196"/>
    </row>
    <row r="30222" spans="59:62">
      <c r="BG30222" s="196"/>
      <c r="BH30222" s="196"/>
      <c r="BI30222" s="196"/>
      <c r="BJ30222" s="196"/>
    </row>
    <row r="30223" spans="59:62">
      <c r="BG30223" s="196"/>
      <c r="BH30223" s="196"/>
      <c r="BI30223" s="196"/>
      <c r="BJ30223" s="196"/>
    </row>
    <row r="30224" spans="59:62">
      <c r="BG30224" s="196"/>
      <c r="BH30224" s="196"/>
      <c r="BI30224" s="196"/>
      <c r="BJ30224" s="196"/>
    </row>
    <row r="30225" spans="59:62">
      <c r="BG30225" s="196"/>
      <c r="BH30225" s="196"/>
      <c r="BI30225" s="196"/>
      <c r="BJ30225" s="196"/>
    </row>
    <row r="30226" spans="59:62">
      <c r="BG30226" s="196"/>
      <c r="BH30226" s="196"/>
      <c r="BI30226" s="196"/>
      <c r="BJ30226" s="196"/>
    </row>
    <row r="30227" spans="59:62">
      <c r="BG30227" s="196"/>
      <c r="BH30227" s="196"/>
      <c r="BI30227" s="196"/>
      <c r="BJ30227" s="196"/>
    </row>
    <row r="30228" spans="59:62">
      <c r="BG30228" s="196"/>
      <c r="BH30228" s="196"/>
      <c r="BI30228" s="196"/>
      <c r="BJ30228" s="196"/>
    </row>
    <row r="30229" spans="59:62">
      <c r="BG30229" s="196"/>
      <c r="BH30229" s="196"/>
      <c r="BI30229" s="196"/>
      <c r="BJ30229" s="196"/>
    </row>
    <row r="30230" spans="59:62">
      <c r="BG30230" s="196"/>
      <c r="BH30230" s="196"/>
      <c r="BI30230" s="196"/>
      <c r="BJ30230" s="196"/>
    </row>
    <row r="30231" spans="59:62">
      <c r="BG30231" s="196"/>
      <c r="BH30231" s="196"/>
      <c r="BI30231" s="196"/>
      <c r="BJ30231" s="196"/>
    </row>
    <row r="30232" spans="59:62">
      <c r="BG30232" s="196"/>
      <c r="BH30232" s="196"/>
      <c r="BI30232" s="196"/>
      <c r="BJ30232" s="196"/>
    </row>
    <row r="30233" spans="59:62">
      <c r="BG30233" s="196"/>
      <c r="BH30233" s="196"/>
      <c r="BI30233" s="196"/>
      <c r="BJ30233" s="196"/>
    </row>
    <row r="30234" spans="59:62">
      <c r="BG30234" s="196"/>
      <c r="BH30234" s="196"/>
      <c r="BI30234" s="196"/>
      <c r="BJ30234" s="196"/>
    </row>
    <row r="30235" spans="59:62">
      <c r="BG30235" s="196"/>
      <c r="BH30235" s="196"/>
      <c r="BI30235" s="196"/>
      <c r="BJ30235" s="196"/>
    </row>
    <row r="30236" spans="59:62">
      <c r="BG30236" s="196"/>
      <c r="BH30236" s="196"/>
      <c r="BI30236" s="196"/>
      <c r="BJ30236" s="196"/>
    </row>
    <row r="30237" spans="59:62">
      <c r="BG30237" s="196"/>
      <c r="BH30237" s="196"/>
      <c r="BI30237" s="196"/>
      <c r="BJ30237" s="196"/>
    </row>
    <row r="30238" spans="59:62">
      <c r="BG30238" s="196"/>
      <c r="BH30238" s="196"/>
      <c r="BI30238" s="196"/>
      <c r="BJ30238" s="196"/>
    </row>
    <row r="30239" spans="59:62">
      <c r="BG30239" s="196"/>
      <c r="BH30239" s="196"/>
      <c r="BI30239" s="196"/>
      <c r="BJ30239" s="196"/>
    </row>
    <row r="30240" spans="59:62">
      <c r="BG30240" s="196"/>
      <c r="BH30240" s="196"/>
      <c r="BI30240" s="196"/>
      <c r="BJ30240" s="196"/>
    </row>
    <row r="30241" spans="59:62">
      <c r="BG30241" s="196"/>
      <c r="BH30241" s="196"/>
      <c r="BI30241" s="196"/>
      <c r="BJ30241" s="196"/>
    </row>
    <row r="30242" spans="59:62">
      <c r="BG30242" s="196"/>
      <c r="BH30242" s="196"/>
      <c r="BI30242" s="196"/>
      <c r="BJ30242" s="196"/>
    </row>
    <row r="30243" spans="59:62">
      <c r="BG30243" s="196"/>
      <c r="BH30243" s="196"/>
      <c r="BI30243" s="196"/>
      <c r="BJ30243" s="196"/>
    </row>
    <row r="30244" spans="59:62">
      <c r="BG30244" s="196"/>
      <c r="BH30244" s="196"/>
      <c r="BI30244" s="196"/>
      <c r="BJ30244" s="196"/>
    </row>
    <row r="30245" spans="59:62">
      <c r="BG30245" s="196"/>
      <c r="BH30245" s="196"/>
      <c r="BI30245" s="196"/>
      <c r="BJ30245" s="196"/>
    </row>
    <row r="30246" spans="59:62">
      <c r="BG30246" s="196"/>
      <c r="BH30246" s="196"/>
      <c r="BI30246" s="196"/>
      <c r="BJ30246" s="196"/>
    </row>
    <row r="30247" spans="59:62">
      <c r="BG30247" s="196"/>
      <c r="BH30247" s="196"/>
      <c r="BI30247" s="196"/>
      <c r="BJ30247" s="196"/>
    </row>
    <row r="30248" spans="59:62">
      <c r="BG30248" s="196"/>
      <c r="BH30248" s="196"/>
      <c r="BI30248" s="196"/>
      <c r="BJ30248" s="196"/>
    </row>
    <row r="30249" spans="59:62">
      <c r="BG30249" s="196"/>
      <c r="BH30249" s="196"/>
      <c r="BI30249" s="196"/>
      <c r="BJ30249" s="196"/>
    </row>
    <row r="30250" spans="59:62">
      <c r="BG30250" s="196"/>
      <c r="BH30250" s="196"/>
      <c r="BI30250" s="196"/>
      <c r="BJ30250" s="196"/>
    </row>
    <row r="30251" spans="59:62">
      <c r="BG30251" s="196"/>
      <c r="BH30251" s="196"/>
      <c r="BI30251" s="196"/>
      <c r="BJ30251" s="196"/>
    </row>
    <row r="30252" spans="59:62">
      <c r="BG30252" s="196"/>
      <c r="BH30252" s="196"/>
      <c r="BI30252" s="196"/>
      <c r="BJ30252" s="196"/>
    </row>
    <row r="30253" spans="59:62">
      <c r="BG30253" s="196"/>
      <c r="BH30253" s="196"/>
      <c r="BI30253" s="196"/>
      <c r="BJ30253" s="196"/>
    </row>
    <row r="30254" spans="59:62">
      <c r="BG30254" s="196"/>
      <c r="BH30254" s="196"/>
      <c r="BI30254" s="196"/>
      <c r="BJ30254" s="196"/>
    </row>
    <row r="30255" spans="59:62">
      <c r="BG30255" s="196"/>
      <c r="BH30255" s="196"/>
      <c r="BI30255" s="196"/>
      <c r="BJ30255" s="196"/>
    </row>
    <row r="30256" spans="59:62">
      <c r="BG30256" s="196"/>
      <c r="BH30256" s="196"/>
      <c r="BI30256" s="196"/>
      <c r="BJ30256" s="196"/>
    </row>
    <row r="30257" spans="59:62">
      <c r="BG30257" s="196"/>
      <c r="BH30257" s="196"/>
      <c r="BI30257" s="196"/>
      <c r="BJ30257" s="196"/>
    </row>
    <row r="30258" spans="59:62">
      <c r="BG30258" s="196"/>
      <c r="BH30258" s="196"/>
      <c r="BI30258" s="196"/>
      <c r="BJ30258" s="196"/>
    </row>
    <row r="30259" spans="59:62">
      <c r="BG30259" s="196"/>
      <c r="BH30259" s="196"/>
      <c r="BI30259" s="196"/>
      <c r="BJ30259" s="196"/>
    </row>
    <row r="30260" spans="59:62">
      <c r="BG30260" s="196"/>
      <c r="BH30260" s="196"/>
      <c r="BI30260" s="196"/>
      <c r="BJ30260" s="196"/>
    </row>
    <row r="30261" spans="59:62">
      <c r="BG30261" s="196"/>
      <c r="BH30261" s="196"/>
      <c r="BI30261" s="196"/>
      <c r="BJ30261" s="196"/>
    </row>
    <row r="30262" spans="59:62">
      <c r="BG30262" s="196"/>
      <c r="BH30262" s="196"/>
      <c r="BI30262" s="196"/>
      <c r="BJ30262" s="196"/>
    </row>
    <row r="30263" spans="59:62">
      <c r="BG30263" s="196"/>
      <c r="BH30263" s="196"/>
      <c r="BI30263" s="196"/>
      <c r="BJ30263" s="196"/>
    </row>
    <row r="30264" spans="59:62">
      <c r="BG30264" s="196"/>
      <c r="BH30264" s="196"/>
      <c r="BI30264" s="196"/>
      <c r="BJ30264" s="196"/>
    </row>
    <row r="30265" spans="59:62">
      <c r="BG30265" s="196"/>
      <c r="BH30265" s="196"/>
      <c r="BI30265" s="196"/>
      <c r="BJ30265" s="196"/>
    </row>
    <row r="30266" spans="59:62">
      <c r="BG30266" s="196"/>
      <c r="BH30266" s="196"/>
      <c r="BI30266" s="196"/>
      <c r="BJ30266" s="196"/>
    </row>
    <row r="30267" spans="59:62">
      <c r="BG30267" s="196"/>
      <c r="BH30267" s="196"/>
      <c r="BI30267" s="196"/>
      <c r="BJ30267" s="196"/>
    </row>
    <row r="30268" spans="59:62">
      <c r="BG30268" s="196"/>
      <c r="BH30268" s="196"/>
      <c r="BI30268" s="196"/>
      <c r="BJ30268" s="196"/>
    </row>
    <row r="30269" spans="59:62">
      <c r="BG30269" s="196"/>
      <c r="BH30269" s="196"/>
      <c r="BI30269" s="196"/>
      <c r="BJ30269" s="196"/>
    </row>
    <row r="30270" spans="59:62">
      <c r="BG30270" s="196"/>
      <c r="BH30270" s="196"/>
      <c r="BI30270" s="196"/>
      <c r="BJ30270" s="196"/>
    </row>
    <row r="30271" spans="59:62">
      <c r="BG30271" s="196"/>
      <c r="BH30271" s="196"/>
      <c r="BI30271" s="196"/>
      <c r="BJ30271" s="196"/>
    </row>
    <row r="30272" spans="59:62">
      <c r="BG30272" s="196"/>
      <c r="BH30272" s="196"/>
      <c r="BI30272" s="196"/>
      <c r="BJ30272" s="196"/>
    </row>
    <row r="30273" spans="59:62">
      <c r="BG30273" s="196"/>
      <c r="BH30273" s="196"/>
      <c r="BI30273" s="196"/>
      <c r="BJ30273" s="196"/>
    </row>
    <row r="30274" spans="59:62">
      <c r="BG30274" s="196"/>
      <c r="BH30274" s="196"/>
      <c r="BI30274" s="196"/>
      <c r="BJ30274" s="196"/>
    </row>
    <row r="30275" spans="59:62">
      <c r="BG30275" s="196"/>
      <c r="BH30275" s="196"/>
      <c r="BI30275" s="196"/>
      <c r="BJ30275" s="196"/>
    </row>
    <row r="30276" spans="59:62">
      <c r="BG30276" s="196"/>
      <c r="BH30276" s="196"/>
      <c r="BI30276" s="196"/>
      <c r="BJ30276" s="196"/>
    </row>
    <row r="30277" spans="59:62">
      <c r="BG30277" s="196"/>
      <c r="BH30277" s="196"/>
      <c r="BI30277" s="196"/>
      <c r="BJ30277" s="196"/>
    </row>
    <row r="30278" spans="59:62">
      <c r="BG30278" s="196"/>
      <c r="BH30278" s="196"/>
      <c r="BI30278" s="196"/>
      <c r="BJ30278" s="196"/>
    </row>
    <row r="30279" spans="59:62">
      <c r="BG30279" s="196"/>
      <c r="BH30279" s="196"/>
      <c r="BI30279" s="196"/>
      <c r="BJ30279" s="196"/>
    </row>
    <row r="30280" spans="59:62">
      <c r="BG30280" s="196"/>
      <c r="BH30280" s="196"/>
      <c r="BI30280" s="196"/>
      <c r="BJ30280" s="196"/>
    </row>
    <row r="30281" spans="59:62">
      <c r="BG30281" s="196"/>
      <c r="BH30281" s="196"/>
      <c r="BI30281" s="196"/>
      <c r="BJ30281" s="196"/>
    </row>
    <row r="30282" spans="59:62">
      <c r="BG30282" s="196"/>
      <c r="BH30282" s="196"/>
      <c r="BI30282" s="196"/>
      <c r="BJ30282" s="196"/>
    </row>
    <row r="30283" spans="59:62">
      <c r="BG30283" s="196"/>
      <c r="BH30283" s="196"/>
      <c r="BI30283" s="196"/>
      <c r="BJ30283" s="196"/>
    </row>
    <row r="30284" spans="59:62">
      <c r="BG30284" s="196"/>
      <c r="BH30284" s="196"/>
      <c r="BI30284" s="196"/>
      <c r="BJ30284" s="196"/>
    </row>
    <row r="30285" spans="59:62">
      <c r="BG30285" s="196"/>
      <c r="BH30285" s="196"/>
      <c r="BI30285" s="196"/>
      <c r="BJ30285" s="196"/>
    </row>
    <row r="30286" spans="59:62">
      <c r="BG30286" s="196"/>
      <c r="BH30286" s="196"/>
      <c r="BI30286" s="196"/>
      <c r="BJ30286" s="196"/>
    </row>
    <row r="30287" spans="59:62">
      <c r="BG30287" s="196"/>
      <c r="BH30287" s="196"/>
      <c r="BI30287" s="196"/>
      <c r="BJ30287" s="196"/>
    </row>
    <row r="30288" spans="59:62">
      <c r="BG30288" s="196"/>
      <c r="BH30288" s="196"/>
      <c r="BI30288" s="196"/>
      <c r="BJ30288" s="196"/>
    </row>
    <row r="30289" spans="59:62">
      <c r="BG30289" s="196"/>
      <c r="BH30289" s="196"/>
      <c r="BI30289" s="196"/>
      <c r="BJ30289" s="196"/>
    </row>
    <row r="30290" spans="59:62">
      <c r="BG30290" s="196"/>
      <c r="BH30290" s="196"/>
      <c r="BI30290" s="196"/>
      <c r="BJ30290" s="196"/>
    </row>
    <row r="30291" spans="59:62">
      <c r="BG30291" s="196"/>
      <c r="BH30291" s="196"/>
      <c r="BI30291" s="196"/>
      <c r="BJ30291" s="196"/>
    </row>
    <row r="30292" spans="59:62">
      <c r="BG30292" s="196"/>
      <c r="BH30292" s="196"/>
      <c r="BI30292" s="196"/>
      <c r="BJ30292" s="196"/>
    </row>
    <row r="30293" spans="59:62">
      <c r="BG30293" s="196"/>
      <c r="BH30293" s="196"/>
      <c r="BI30293" s="196"/>
      <c r="BJ30293" s="196"/>
    </row>
    <row r="30294" spans="59:62">
      <c r="BG30294" s="196"/>
      <c r="BH30294" s="196"/>
      <c r="BI30294" s="196"/>
      <c r="BJ30294" s="196"/>
    </row>
    <row r="30295" spans="59:62">
      <c r="BG30295" s="196"/>
      <c r="BH30295" s="196"/>
      <c r="BI30295" s="196"/>
      <c r="BJ30295" s="196"/>
    </row>
    <row r="30296" spans="59:62">
      <c r="BG30296" s="196"/>
      <c r="BH30296" s="196"/>
      <c r="BI30296" s="196"/>
      <c r="BJ30296" s="196"/>
    </row>
    <row r="30297" spans="59:62">
      <c r="BG30297" s="196"/>
      <c r="BH30297" s="196"/>
      <c r="BI30297" s="196"/>
      <c r="BJ30297" s="196"/>
    </row>
    <row r="30298" spans="59:62">
      <c r="BG30298" s="196"/>
      <c r="BH30298" s="196"/>
      <c r="BI30298" s="196"/>
      <c r="BJ30298" s="196"/>
    </row>
    <row r="30299" spans="59:62">
      <c r="BG30299" s="196"/>
      <c r="BH30299" s="196"/>
      <c r="BI30299" s="196"/>
      <c r="BJ30299" s="196"/>
    </row>
    <row r="30300" spans="59:62">
      <c r="BG30300" s="196"/>
      <c r="BH30300" s="196"/>
      <c r="BI30300" s="196"/>
      <c r="BJ30300" s="196"/>
    </row>
    <row r="30301" spans="59:62">
      <c r="BG30301" s="196"/>
      <c r="BH30301" s="196"/>
      <c r="BI30301" s="196"/>
      <c r="BJ30301" s="196"/>
    </row>
    <row r="30302" spans="59:62">
      <c r="BG30302" s="196"/>
      <c r="BH30302" s="196"/>
      <c r="BI30302" s="196"/>
      <c r="BJ30302" s="196"/>
    </row>
    <row r="30303" spans="59:62">
      <c r="BG30303" s="196"/>
      <c r="BH30303" s="196"/>
      <c r="BI30303" s="196"/>
      <c r="BJ30303" s="196"/>
    </row>
    <row r="30304" spans="59:62">
      <c r="BG30304" s="196"/>
      <c r="BH30304" s="196"/>
      <c r="BI30304" s="196"/>
      <c r="BJ30304" s="196"/>
    </row>
    <row r="30305" spans="59:62">
      <c r="BG30305" s="196"/>
      <c r="BH30305" s="196"/>
      <c r="BI30305" s="196"/>
      <c r="BJ30305" s="196"/>
    </row>
    <row r="30306" spans="59:62">
      <c r="BG30306" s="196"/>
      <c r="BH30306" s="196"/>
      <c r="BI30306" s="196"/>
      <c r="BJ30306" s="196"/>
    </row>
    <row r="30307" spans="59:62">
      <c r="BG30307" s="196"/>
      <c r="BH30307" s="196"/>
      <c r="BI30307" s="196"/>
      <c r="BJ30307" s="196"/>
    </row>
    <row r="30308" spans="59:62">
      <c r="BG30308" s="196"/>
      <c r="BH30308" s="196"/>
      <c r="BI30308" s="196"/>
      <c r="BJ30308" s="196"/>
    </row>
    <row r="30309" spans="59:62">
      <c r="BG30309" s="196"/>
      <c r="BH30309" s="196"/>
      <c r="BI30309" s="196"/>
      <c r="BJ30309" s="196"/>
    </row>
    <row r="30310" spans="59:62">
      <c r="BG30310" s="196"/>
      <c r="BH30310" s="196"/>
      <c r="BI30310" s="196"/>
      <c r="BJ30310" s="196"/>
    </row>
    <row r="30311" spans="59:62">
      <c r="BG30311" s="196"/>
      <c r="BH30311" s="196"/>
      <c r="BI30311" s="196"/>
      <c r="BJ30311" s="196"/>
    </row>
    <row r="30312" spans="59:62">
      <c r="BG30312" s="196"/>
      <c r="BH30312" s="196"/>
      <c r="BI30312" s="196"/>
      <c r="BJ30312" s="196"/>
    </row>
    <row r="30313" spans="59:62">
      <c r="BG30313" s="196"/>
      <c r="BH30313" s="196"/>
      <c r="BI30313" s="196"/>
      <c r="BJ30313" s="196"/>
    </row>
    <row r="30314" spans="59:62">
      <c r="BG30314" s="196"/>
      <c r="BH30314" s="196"/>
      <c r="BI30314" s="196"/>
      <c r="BJ30314" s="196"/>
    </row>
    <row r="30315" spans="59:62">
      <c r="BG30315" s="196"/>
      <c r="BH30315" s="196"/>
      <c r="BI30315" s="196"/>
      <c r="BJ30315" s="196"/>
    </row>
    <row r="30316" spans="59:62">
      <c r="BG30316" s="196"/>
      <c r="BH30316" s="196"/>
      <c r="BI30316" s="196"/>
      <c r="BJ30316" s="196"/>
    </row>
    <row r="30317" spans="59:62">
      <c r="BG30317" s="196"/>
      <c r="BH30317" s="196"/>
      <c r="BI30317" s="196"/>
      <c r="BJ30317" s="196"/>
    </row>
    <row r="30318" spans="59:62">
      <c r="BG30318" s="196"/>
      <c r="BH30318" s="196"/>
      <c r="BI30318" s="196"/>
      <c r="BJ30318" s="196"/>
    </row>
    <row r="30319" spans="59:62">
      <c r="BG30319" s="196"/>
      <c r="BH30319" s="196"/>
      <c r="BI30319" s="196"/>
      <c r="BJ30319" s="196"/>
    </row>
    <row r="30320" spans="59:62">
      <c r="BG30320" s="196"/>
      <c r="BH30320" s="196"/>
      <c r="BI30320" s="196"/>
      <c r="BJ30320" s="196"/>
    </row>
    <row r="30321" spans="59:62">
      <c r="BG30321" s="196"/>
      <c r="BH30321" s="196"/>
      <c r="BI30321" s="196"/>
      <c r="BJ30321" s="196"/>
    </row>
    <row r="30322" spans="59:62">
      <c r="BG30322" s="196"/>
      <c r="BH30322" s="196"/>
      <c r="BI30322" s="196"/>
      <c r="BJ30322" s="196"/>
    </row>
    <row r="30323" spans="59:62">
      <c r="BG30323" s="196"/>
      <c r="BH30323" s="196"/>
      <c r="BI30323" s="196"/>
      <c r="BJ30323" s="196"/>
    </row>
    <row r="30324" spans="59:62">
      <c r="BG30324" s="196"/>
      <c r="BH30324" s="196"/>
      <c r="BI30324" s="196"/>
      <c r="BJ30324" s="196"/>
    </row>
    <row r="30325" spans="59:62">
      <c r="BG30325" s="196"/>
      <c r="BH30325" s="196"/>
      <c r="BI30325" s="196"/>
      <c r="BJ30325" s="196"/>
    </row>
    <row r="30326" spans="59:62">
      <c r="BG30326" s="196"/>
      <c r="BH30326" s="196"/>
      <c r="BI30326" s="196"/>
      <c r="BJ30326" s="196"/>
    </row>
    <row r="30327" spans="59:62">
      <c r="BG30327" s="196"/>
      <c r="BH30327" s="196"/>
      <c r="BI30327" s="196"/>
      <c r="BJ30327" s="196"/>
    </row>
    <row r="30328" spans="59:62">
      <c r="BG30328" s="196"/>
      <c r="BH30328" s="196"/>
      <c r="BI30328" s="196"/>
      <c r="BJ30328" s="196"/>
    </row>
    <row r="30329" spans="59:62">
      <c r="BG30329" s="196"/>
      <c r="BH30329" s="196"/>
      <c r="BI30329" s="196"/>
      <c r="BJ30329" s="196"/>
    </row>
    <row r="30330" spans="59:62">
      <c r="BG30330" s="196"/>
      <c r="BH30330" s="196"/>
      <c r="BI30330" s="196"/>
      <c r="BJ30330" s="196"/>
    </row>
    <row r="30331" spans="59:62">
      <c r="BG30331" s="196"/>
      <c r="BH30331" s="196"/>
      <c r="BI30331" s="196"/>
      <c r="BJ30331" s="196"/>
    </row>
    <row r="30332" spans="59:62">
      <c r="BG30332" s="196"/>
      <c r="BH30332" s="196"/>
      <c r="BI30332" s="196"/>
      <c r="BJ30332" s="196"/>
    </row>
    <row r="30333" spans="59:62">
      <c r="BG30333" s="196"/>
      <c r="BH30333" s="196"/>
      <c r="BI30333" s="196"/>
      <c r="BJ30333" s="196"/>
    </row>
    <row r="30334" spans="59:62">
      <c r="BG30334" s="196"/>
      <c r="BH30334" s="196"/>
      <c r="BI30334" s="196"/>
      <c r="BJ30334" s="196"/>
    </row>
    <row r="30335" spans="59:62">
      <c r="BG30335" s="196"/>
      <c r="BH30335" s="196"/>
      <c r="BI30335" s="196"/>
      <c r="BJ30335" s="196"/>
    </row>
    <row r="30336" spans="59:62">
      <c r="BG30336" s="196"/>
      <c r="BH30336" s="196"/>
      <c r="BI30336" s="196"/>
      <c r="BJ30336" s="196"/>
    </row>
    <row r="30337" spans="59:62">
      <c r="BG30337" s="196"/>
      <c r="BH30337" s="196"/>
      <c r="BI30337" s="196"/>
      <c r="BJ30337" s="196"/>
    </row>
    <row r="30338" spans="59:62">
      <c r="BG30338" s="196"/>
      <c r="BH30338" s="196"/>
      <c r="BI30338" s="196"/>
      <c r="BJ30338" s="196"/>
    </row>
    <row r="30339" spans="59:62">
      <c r="BG30339" s="196"/>
      <c r="BH30339" s="196"/>
      <c r="BI30339" s="196"/>
      <c r="BJ30339" s="196"/>
    </row>
    <row r="30340" spans="59:62">
      <c r="BG30340" s="196"/>
      <c r="BH30340" s="196"/>
      <c r="BI30340" s="196"/>
      <c r="BJ30340" s="196"/>
    </row>
    <row r="30341" spans="59:62">
      <c r="BG30341" s="196"/>
      <c r="BH30341" s="196"/>
      <c r="BI30341" s="196"/>
      <c r="BJ30341" s="196"/>
    </row>
    <row r="30342" spans="59:62">
      <c r="BG30342" s="196"/>
      <c r="BH30342" s="196"/>
      <c r="BI30342" s="196"/>
      <c r="BJ30342" s="196"/>
    </row>
    <row r="30343" spans="59:62">
      <c r="BG30343" s="196"/>
      <c r="BH30343" s="196"/>
      <c r="BI30343" s="196"/>
      <c r="BJ30343" s="196"/>
    </row>
    <row r="30344" spans="59:62">
      <c r="BG30344" s="196"/>
      <c r="BH30344" s="196"/>
      <c r="BI30344" s="196"/>
      <c r="BJ30344" s="196"/>
    </row>
    <row r="30345" spans="59:62">
      <c r="BG30345" s="196"/>
      <c r="BH30345" s="196"/>
      <c r="BI30345" s="196"/>
      <c r="BJ30345" s="196"/>
    </row>
    <row r="30346" spans="59:62">
      <c r="BG30346" s="196"/>
      <c r="BH30346" s="196"/>
      <c r="BI30346" s="196"/>
      <c r="BJ30346" s="196"/>
    </row>
    <row r="30347" spans="59:62">
      <c r="BG30347" s="196"/>
      <c r="BH30347" s="196"/>
      <c r="BI30347" s="196"/>
      <c r="BJ30347" s="196"/>
    </row>
    <row r="30348" spans="59:62">
      <c r="BG30348" s="196"/>
      <c r="BH30348" s="196"/>
      <c r="BI30348" s="196"/>
      <c r="BJ30348" s="196"/>
    </row>
    <row r="30349" spans="59:62">
      <c r="BG30349" s="196"/>
      <c r="BH30349" s="196"/>
      <c r="BI30349" s="196"/>
      <c r="BJ30349" s="196"/>
    </row>
    <row r="30350" spans="59:62">
      <c r="BG30350" s="196"/>
      <c r="BH30350" s="196"/>
      <c r="BI30350" s="196"/>
      <c r="BJ30350" s="196"/>
    </row>
    <row r="30351" spans="59:62">
      <c r="BG30351" s="196"/>
      <c r="BH30351" s="196"/>
      <c r="BI30351" s="196"/>
      <c r="BJ30351" s="196"/>
    </row>
    <row r="30352" spans="59:62">
      <c r="BG30352" s="196"/>
      <c r="BH30352" s="196"/>
      <c r="BI30352" s="196"/>
      <c r="BJ30352" s="196"/>
    </row>
    <row r="30353" spans="59:62">
      <c r="BG30353" s="196"/>
      <c r="BH30353" s="196"/>
      <c r="BI30353" s="196"/>
      <c r="BJ30353" s="196"/>
    </row>
    <row r="30354" spans="59:62">
      <c r="BG30354" s="196"/>
      <c r="BH30354" s="196"/>
      <c r="BI30354" s="196"/>
      <c r="BJ30354" s="196"/>
    </row>
    <row r="30355" spans="59:62">
      <c r="BG30355" s="196"/>
      <c r="BH30355" s="196"/>
      <c r="BI30355" s="196"/>
      <c r="BJ30355" s="196"/>
    </row>
    <row r="30356" spans="59:62">
      <c r="BG30356" s="196"/>
      <c r="BH30356" s="196"/>
      <c r="BI30356" s="196"/>
      <c r="BJ30356" s="196"/>
    </row>
    <row r="30357" spans="59:62">
      <c r="BG30357" s="196"/>
      <c r="BH30357" s="196"/>
      <c r="BI30357" s="196"/>
      <c r="BJ30357" s="196"/>
    </row>
    <row r="30358" spans="59:62">
      <c r="BG30358" s="196"/>
      <c r="BH30358" s="196"/>
      <c r="BI30358" s="196"/>
      <c r="BJ30358" s="196"/>
    </row>
    <row r="30359" spans="59:62">
      <c r="BG30359" s="196"/>
      <c r="BH30359" s="196"/>
      <c r="BI30359" s="196"/>
      <c r="BJ30359" s="196"/>
    </row>
    <row r="30360" spans="59:62">
      <c r="BG30360" s="196"/>
      <c r="BH30360" s="196"/>
      <c r="BI30360" s="196"/>
      <c r="BJ30360" s="196"/>
    </row>
    <row r="30361" spans="59:62">
      <c r="BG30361" s="196"/>
      <c r="BH30361" s="196"/>
      <c r="BI30361" s="196"/>
      <c r="BJ30361" s="196"/>
    </row>
    <row r="30362" spans="59:62">
      <c r="BG30362" s="196"/>
      <c r="BH30362" s="196"/>
      <c r="BI30362" s="196"/>
      <c r="BJ30362" s="196"/>
    </row>
    <row r="30363" spans="59:62">
      <c r="BG30363" s="196"/>
      <c r="BH30363" s="196"/>
      <c r="BI30363" s="196"/>
      <c r="BJ30363" s="196"/>
    </row>
    <row r="30364" spans="59:62">
      <c r="BG30364" s="196"/>
      <c r="BH30364" s="196"/>
      <c r="BI30364" s="196"/>
      <c r="BJ30364" s="196"/>
    </row>
    <row r="30365" spans="59:62">
      <c r="BG30365" s="196"/>
      <c r="BH30365" s="196"/>
      <c r="BI30365" s="196"/>
      <c r="BJ30365" s="196"/>
    </row>
    <row r="30366" spans="59:62">
      <c r="BG30366" s="196"/>
      <c r="BH30366" s="196"/>
      <c r="BI30366" s="196"/>
      <c r="BJ30366" s="196"/>
    </row>
    <row r="30367" spans="59:62">
      <c r="BG30367" s="196"/>
      <c r="BH30367" s="196"/>
      <c r="BI30367" s="196"/>
      <c r="BJ30367" s="196"/>
    </row>
    <row r="30368" spans="59:62">
      <c r="BG30368" s="196"/>
      <c r="BH30368" s="196"/>
      <c r="BI30368" s="196"/>
      <c r="BJ30368" s="196"/>
    </row>
    <row r="30369" spans="59:62">
      <c r="BG30369" s="196"/>
      <c r="BH30369" s="196"/>
      <c r="BI30369" s="196"/>
      <c r="BJ30369" s="196"/>
    </row>
    <row r="30370" spans="59:62">
      <c r="BG30370" s="196"/>
      <c r="BH30370" s="196"/>
      <c r="BI30370" s="196"/>
      <c r="BJ30370" s="196"/>
    </row>
    <row r="30371" spans="59:62">
      <c r="BG30371" s="196"/>
      <c r="BH30371" s="196"/>
      <c r="BI30371" s="196"/>
      <c r="BJ30371" s="196"/>
    </row>
    <row r="30372" spans="59:62">
      <c r="BG30372" s="196"/>
      <c r="BH30372" s="196"/>
      <c r="BI30372" s="196"/>
      <c r="BJ30372" s="196"/>
    </row>
    <row r="30373" spans="59:62">
      <c r="BG30373" s="196"/>
      <c r="BH30373" s="196"/>
      <c r="BI30373" s="196"/>
      <c r="BJ30373" s="196"/>
    </row>
    <row r="30374" spans="59:62">
      <c r="BG30374" s="196"/>
      <c r="BH30374" s="196"/>
      <c r="BI30374" s="196"/>
      <c r="BJ30374" s="196"/>
    </row>
    <row r="30375" spans="59:62">
      <c r="BG30375" s="196"/>
      <c r="BH30375" s="196"/>
      <c r="BI30375" s="196"/>
      <c r="BJ30375" s="196"/>
    </row>
    <row r="30376" spans="59:62">
      <c r="BG30376" s="196"/>
      <c r="BH30376" s="196"/>
      <c r="BI30376" s="196"/>
      <c r="BJ30376" s="196"/>
    </row>
    <row r="30377" spans="59:62">
      <c r="BG30377" s="196"/>
      <c r="BH30377" s="196"/>
      <c r="BI30377" s="196"/>
      <c r="BJ30377" s="196"/>
    </row>
    <row r="30378" spans="59:62">
      <c r="BG30378" s="196"/>
      <c r="BH30378" s="196"/>
      <c r="BI30378" s="196"/>
      <c r="BJ30378" s="196"/>
    </row>
    <row r="30379" spans="59:62">
      <c r="BG30379" s="196"/>
      <c r="BH30379" s="196"/>
      <c r="BI30379" s="196"/>
      <c r="BJ30379" s="196"/>
    </row>
    <row r="30380" spans="59:62">
      <c r="BG30380" s="196"/>
      <c r="BH30380" s="196"/>
      <c r="BI30380" s="196"/>
      <c r="BJ30380" s="196"/>
    </row>
    <row r="30381" spans="59:62">
      <c r="BG30381" s="196"/>
      <c r="BH30381" s="196"/>
      <c r="BI30381" s="196"/>
      <c r="BJ30381" s="196"/>
    </row>
    <row r="30382" spans="59:62">
      <c r="BG30382" s="196"/>
      <c r="BH30382" s="196"/>
      <c r="BI30382" s="196"/>
      <c r="BJ30382" s="196"/>
    </row>
    <row r="30383" spans="59:62">
      <c r="BG30383" s="196"/>
      <c r="BH30383" s="196"/>
      <c r="BI30383" s="196"/>
      <c r="BJ30383" s="196"/>
    </row>
    <row r="30384" spans="59:62">
      <c r="BG30384" s="196"/>
      <c r="BH30384" s="196"/>
      <c r="BI30384" s="196"/>
      <c r="BJ30384" s="196"/>
    </row>
    <row r="30385" spans="59:62">
      <c r="BG30385" s="196"/>
      <c r="BH30385" s="196"/>
      <c r="BI30385" s="196"/>
      <c r="BJ30385" s="196"/>
    </row>
    <row r="30386" spans="59:62">
      <c r="BG30386" s="196"/>
      <c r="BH30386" s="196"/>
      <c r="BI30386" s="196"/>
      <c r="BJ30386" s="196"/>
    </row>
    <row r="30387" spans="59:62">
      <c r="BG30387" s="196"/>
      <c r="BH30387" s="196"/>
      <c r="BI30387" s="196"/>
      <c r="BJ30387" s="196"/>
    </row>
    <row r="30388" spans="59:62">
      <c r="BG30388" s="196"/>
      <c r="BH30388" s="196"/>
      <c r="BI30388" s="196"/>
      <c r="BJ30388" s="196"/>
    </row>
    <row r="30389" spans="59:62">
      <c r="BG30389" s="196"/>
      <c r="BH30389" s="196"/>
      <c r="BI30389" s="196"/>
      <c r="BJ30389" s="196"/>
    </row>
    <row r="30390" spans="59:62">
      <c r="BG30390" s="196"/>
      <c r="BH30390" s="196"/>
      <c r="BI30390" s="196"/>
      <c r="BJ30390" s="196"/>
    </row>
    <row r="30391" spans="59:62">
      <c r="BG30391" s="196"/>
      <c r="BH30391" s="196"/>
      <c r="BI30391" s="196"/>
      <c r="BJ30391" s="196"/>
    </row>
    <row r="30392" spans="59:62">
      <c r="BG30392" s="196"/>
      <c r="BH30392" s="196"/>
      <c r="BI30392" s="196"/>
      <c r="BJ30392" s="196"/>
    </row>
    <row r="30393" spans="59:62">
      <c r="BG30393" s="196"/>
      <c r="BH30393" s="196"/>
      <c r="BI30393" s="196"/>
      <c r="BJ30393" s="196"/>
    </row>
    <row r="30394" spans="59:62">
      <c r="BG30394" s="196"/>
      <c r="BH30394" s="196"/>
      <c r="BI30394" s="196"/>
      <c r="BJ30394" s="196"/>
    </row>
    <row r="30395" spans="59:62">
      <c r="BG30395" s="196"/>
      <c r="BH30395" s="196"/>
      <c r="BI30395" s="196"/>
      <c r="BJ30395" s="196"/>
    </row>
    <row r="30396" spans="59:62">
      <c r="BG30396" s="196"/>
      <c r="BH30396" s="196"/>
      <c r="BI30396" s="196"/>
      <c r="BJ30396" s="196"/>
    </row>
    <row r="30397" spans="59:62">
      <c r="BG30397" s="196"/>
      <c r="BH30397" s="196"/>
      <c r="BI30397" s="196"/>
      <c r="BJ30397" s="196"/>
    </row>
    <row r="30398" spans="59:62">
      <c r="BG30398" s="196"/>
      <c r="BH30398" s="196"/>
      <c r="BI30398" s="196"/>
      <c r="BJ30398" s="196"/>
    </row>
    <row r="30399" spans="59:62">
      <c r="BG30399" s="196"/>
      <c r="BH30399" s="196"/>
      <c r="BI30399" s="196"/>
      <c r="BJ30399" s="196"/>
    </row>
    <row r="30400" spans="59:62">
      <c r="BG30400" s="196"/>
      <c r="BH30400" s="196"/>
      <c r="BI30400" s="196"/>
      <c r="BJ30400" s="196"/>
    </row>
    <row r="30401" spans="59:62">
      <c r="BG30401" s="196"/>
      <c r="BH30401" s="196"/>
      <c r="BI30401" s="196"/>
      <c r="BJ30401" s="196"/>
    </row>
    <row r="30402" spans="59:62">
      <c r="BG30402" s="196"/>
      <c r="BH30402" s="196"/>
      <c r="BI30402" s="196"/>
      <c r="BJ30402" s="196"/>
    </row>
    <row r="30403" spans="59:62">
      <c r="BG30403" s="196"/>
      <c r="BH30403" s="196"/>
      <c r="BI30403" s="196"/>
      <c r="BJ30403" s="196"/>
    </row>
    <row r="30404" spans="59:62">
      <c r="BG30404" s="196"/>
      <c r="BH30404" s="196"/>
      <c r="BI30404" s="196"/>
      <c r="BJ30404" s="196"/>
    </row>
    <row r="30405" spans="59:62">
      <c r="BG30405" s="196"/>
      <c r="BH30405" s="196"/>
      <c r="BI30405" s="196"/>
      <c r="BJ30405" s="196"/>
    </row>
    <row r="30406" spans="59:62">
      <c r="BG30406" s="196"/>
      <c r="BH30406" s="196"/>
      <c r="BI30406" s="196"/>
      <c r="BJ30406" s="196"/>
    </row>
    <row r="30407" spans="59:62">
      <c r="BG30407" s="196"/>
      <c r="BH30407" s="196"/>
      <c r="BI30407" s="196"/>
      <c r="BJ30407" s="196"/>
    </row>
    <row r="30408" spans="59:62">
      <c r="BG30408" s="196"/>
      <c r="BH30408" s="196"/>
      <c r="BI30408" s="196"/>
      <c r="BJ30408" s="196"/>
    </row>
    <row r="30409" spans="59:62">
      <c r="BG30409" s="196"/>
      <c r="BH30409" s="196"/>
      <c r="BI30409" s="196"/>
      <c r="BJ30409" s="196"/>
    </row>
    <row r="30410" spans="59:62">
      <c r="BG30410" s="196"/>
      <c r="BH30410" s="196"/>
      <c r="BI30410" s="196"/>
      <c r="BJ30410" s="196"/>
    </row>
    <row r="30411" spans="59:62">
      <c r="BG30411" s="196"/>
      <c r="BH30411" s="196"/>
      <c r="BI30411" s="196"/>
      <c r="BJ30411" s="196"/>
    </row>
    <row r="30412" spans="59:62">
      <c r="BG30412" s="196"/>
      <c r="BH30412" s="196"/>
      <c r="BI30412" s="196"/>
      <c r="BJ30412" s="196"/>
    </row>
    <row r="30413" spans="59:62">
      <c r="BG30413" s="196"/>
      <c r="BH30413" s="196"/>
      <c r="BI30413" s="196"/>
      <c r="BJ30413" s="196"/>
    </row>
    <row r="30414" spans="59:62">
      <c r="BG30414" s="196"/>
      <c r="BH30414" s="196"/>
      <c r="BI30414" s="196"/>
      <c r="BJ30414" s="196"/>
    </row>
    <row r="30415" spans="59:62">
      <c r="BG30415" s="196"/>
      <c r="BH30415" s="196"/>
      <c r="BI30415" s="196"/>
      <c r="BJ30415" s="196"/>
    </row>
    <row r="30416" spans="59:62">
      <c r="BG30416" s="196"/>
      <c r="BH30416" s="196"/>
      <c r="BI30416" s="196"/>
      <c r="BJ30416" s="196"/>
    </row>
    <row r="30417" spans="59:62">
      <c r="BG30417" s="196"/>
      <c r="BH30417" s="196"/>
      <c r="BI30417" s="196"/>
      <c r="BJ30417" s="196"/>
    </row>
    <row r="30418" spans="59:62">
      <c r="BG30418" s="196"/>
      <c r="BH30418" s="196"/>
      <c r="BI30418" s="196"/>
      <c r="BJ30418" s="196"/>
    </row>
    <row r="30419" spans="59:62">
      <c r="BG30419" s="196"/>
      <c r="BH30419" s="196"/>
      <c r="BI30419" s="196"/>
      <c r="BJ30419" s="196"/>
    </row>
    <row r="30420" spans="59:62">
      <c r="BG30420" s="196"/>
      <c r="BH30420" s="196"/>
      <c r="BI30420" s="196"/>
      <c r="BJ30420" s="196"/>
    </row>
    <row r="30421" spans="59:62">
      <c r="BG30421" s="196"/>
      <c r="BH30421" s="196"/>
      <c r="BI30421" s="196"/>
      <c r="BJ30421" s="196"/>
    </row>
    <row r="30422" spans="59:62">
      <c r="BG30422" s="196"/>
      <c r="BH30422" s="196"/>
      <c r="BI30422" s="196"/>
      <c r="BJ30422" s="196"/>
    </row>
    <row r="30423" spans="59:62">
      <c r="BG30423" s="196"/>
      <c r="BH30423" s="196"/>
      <c r="BI30423" s="196"/>
      <c r="BJ30423" s="196"/>
    </row>
    <row r="30424" spans="59:62">
      <c r="BG30424" s="196"/>
      <c r="BH30424" s="196"/>
      <c r="BI30424" s="196"/>
      <c r="BJ30424" s="196"/>
    </row>
    <row r="30425" spans="59:62">
      <c r="BG30425" s="196"/>
      <c r="BH30425" s="196"/>
      <c r="BI30425" s="196"/>
      <c r="BJ30425" s="196"/>
    </row>
    <row r="30426" spans="59:62">
      <c r="BG30426" s="196"/>
      <c r="BH30426" s="196"/>
      <c r="BI30426" s="196"/>
      <c r="BJ30426" s="196"/>
    </row>
    <row r="30427" spans="59:62">
      <c r="BG30427" s="196"/>
      <c r="BH30427" s="196"/>
      <c r="BI30427" s="196"/>
      <c r="BJ30427" s="196"/>
    </row>
    <row r="30428" spans="59:62">
      <c r="BG30428" s="196"/>
      <c r="BH30428" s="196"/>
      <c r="BI30428" s="196"/>
      <c r="BJ30428" s="196"/>
    </row>
    <row r="30429" spans="59:62">
      <c r="BG30429" s="196"/>
      <c r="BH30429" s="196"/>
      <c r="BI30429" s="196"/>
      <c r="BJ30429" s="196"/>
    </row>
    <row r="30430" spans="59:62">
      <c r="BG30430" s="196"/>
      <c r="BH30430" s="196"/>
      <c r="BI30430" s="196"/>
      <c r="BJ30430" s="196"/>
    </row>
    <row r="30431" spans="59:62">
      <c r="BG30431" s="196"/>
      <c r="BH30431" s="196"/>
      <c r="BI30431" s="196"/>
      <c r="BJ30431" s="196"/>
    </row>
    <row r="30432" spans="59:62">
      <c r="BG30432" s="196"/>
      <c r="BH30432" s="196"/>
      <c r="BI30432" s="196"/>
      <c r="BJ30432" s="196"/>
    </row>
    <row r="30433" spans="59:62">
      <c r="BG30433" s="196"/>
      <c r="BH30433" s="196"/>
      <c r="BI30433" s="196"/>
      <c r="BJ30433" s="196"/>
    </row>
    <row r="30434" spans="59:62">
      <c r="BG30434" s="196"/>
      <c r="BH30434" s="196"/>
      <c r="BI30434" s="196"/>
      <c r="BJ30434" s="196"/>
    </row>
    <row r="30435" spans="59:62">
      <c r="BG30435" s="196"/>
      <c r="BH30435" s="196"/>
      <c r="BI30435" s="196"/>
      <c r="BJ30435" s="196"/>
    </row>
    <row r="30436" spans="59:62">
      <c r="BG30436" s="196"/>
      <c r="BH30436" s="196"/>
      <c r="BI30436" s="196"/>
      <c r="BJ30436" s="196"/>
    </row>
    <row r="30437" spans="59:62">
      <c r="BG30437" s="196"/>
      <c r="BH30437" s="196"/>
      <c r="BI30437" s="196"/>
      <c r="BJ30437" s="196"/>
    </row>
    <row r="30438" spans="59:62">
      <c r="BG30438" s="196"/>
      <c r="BH30438" s="196"/>
      <c r="BI30438" s="196"/>
      <c r="BJ30438" s="196"/>
    </row>
    <row r="30439" spans="59:62">
      <c r="BG30439" s="196"/>
      <c r="BH30439" s="196"/>
      <c r="BI30439" s="196"/>
      <c r="BJ30439" s="196"/>
    </row>
    <row r="30440" spans="59:62">
      <c r="BG30440" s="196"/>
      <c r="BH30440" s="196"/>
      <c r="BI30440" s="196"/>
      <c r="BJ30440" s="196"/>
    </row>
    <row r="30441" spans="59:62">
      <c r="BG30441" s="196"/>
      <c r="BH30441" s="196"/>
      <c r="BI30441" s="196"/>
      <c r="BJ30441" s="196"/>
    </row>
    <row r="30442" spans="59:62">
      <c r="BG30442" s="196"/>
      <c r="BH30442" s="196"/>
      <c r="BI30442" s="196"/>
      <c r="BJ30442" s="196"/>
    </row>
    <row r="30443" spans="59:62">
      <c r="BG30443" s="196"/>
      <c r="BH30443" s="196"/>
      <c r="BI30443" s="196"/>
      <c r="BJ30443" s="196"/>
    </row>
    <row r="30444" spans="59:62">
      <c r="BG30444" s="196"/>
      <c r="BH30444" s="196"/>
      <c r="BI30444" s="196"/>
      <c r="BJ30444" s="196"/>
    </row>
    <row r="30445" spans="59:62">
      <c r="BG30445" s="196"/>
      <c r="BH30445" s="196"/>
      <c r="BI30445" s="196"/>
      <c r="BJ30445" s="196"/>
    </row>
    <row r="30446" spans="59:62">
      <c r="BG30446" s="196"/>
      <c r="BH30446" s="196"/>
      <c r="BI30446" s="196"/>
      <c r="BJ30446" s="196"/>
    </row>
    <row r="30447" spans="59:62">
      <c r="BG30447" s="196"/>
      <c r="BH30447" s="196"/>
      <c r="BI30447" s="196"/>
      <c r="BJ30447" s="196"/>
    </row>
    <row r="30448" spans="59:62">
      <c r="BG30448" s="196"/>
      <c r="BH30448" s="196"/>
      <c r="BI30448" s="196"/>
      <c r="BJ30448" s="196"/>
    </row>
    <row r="30449" spans="59:62">
      <c r="BG30449" s="196"/>
      <c r="BH30449" s="196"/>
      <c r="BI30449" s="196"/>
      <c r="BJ30449" s="196"/>
    </row>
    <row r="30450" spans="59:62">
      <c r="BG30450" s="196"/>
      <c r="BH30450" s="196"/>
      <c r="BI30450" s="196"/>
      <c r="BJ30450" s="196"/>
    </row>
    <row r="30451" spans="59:62">
      <c r="BG30451" s="196"/>
      <c r="BH30451" s="196"/>
      <c r="BI30451" s="196"/>
      <c r="BJ30451" s="196"/>
    </row>
    <row r="30452" spans="59:62">
      <c r="BG30452" s="196"/>
      <c r="BH30452" s="196"/>
      <c r="BI30452" s="196"/>
      <c r="BJ30452" s="196"/>
    </row>
    <row r="30453" spans="59:62">
      <c r="BG30453" s="196"/>
      <c r="BH30453" s="196"/>
      <c r="BI30453" s="196"/>
      <c r="BJ30453" s="196"/>
    </row>
    <row r="30454" spans="59:62">
      <c r="BG30454" s="196"/>
      <c r="BH30454" s="196"/>
      <c r="BI30454" s="196"/>
      <c r="BJ30454" s="196"/>
    </row>
    <row r="30455" spans="59:62">
      <c r="BG30455" s="196"/>
      <c r="BH30455" s="196"/>
      <c r="BI30455" s="196"/>
      <c r="BJ30455" s="196"/>
    </row>
    <row r="30456" spans="59:62">
      <c r="BG30456" s="196"/>
      <c r="BH30456" s="196"/>
      <c r="BI30456" s="196"/>
      <c r="BJ30456" s="196"/>
    </row>
    <row r="30457" spans="59:62">
      <c r="BG30457" s="196"/>
      <c r="BH30457" s="196"/>
      <c r="BI30457" s="196"/>
      <c r="BJ30457" s="196"/>
    </row>
    <row r="30458" spans="59:62">
      <c r="BG30458" s="196"/>
      <c r="BH30458" s="196"/>
      <c r="BI30458" s="196"/>
      <c r="BJ30458" s="196"/>
    </row>
    <row r="30459" spans="59:62">
      <c r="BG30459" s="196"/>
      <c r="BH30459" s="196"/>
      <c r="BI30459" s="196"/>
      <c r="BJ30459" s="196"/>
    </row>
    <row r="30460" spans="59:62">
      <c r="BG30460" s="196"/>
      <c r="BH30460" s="196"/>
      <c r="BI30460" s="196"/>
      <c r="BJ30460" s="196"/>
    </row>
    <row r="30461" spans="59:62">
      <c r="BG30461" s="196"/>
      <c r="BH30461" s="196"/>
      <c r="BI30461" s="196"/>
      <c r="BJ30461" s="196"/>
    </row>
    <row r="30462" spans="59:62">
      <c r="BG30462" s="196"/>
      <c r="BH30462" s="196"/>
      <c r="BI30462" s="196"/>
      <c r="BJ30462" s="196"/>
    </row>
    <row r="30463" spans="59:62">
      <c r="BG30463" s="196"/>
      <c r="BH30463" s="196"/>
      <c r="BI30463" s="196"/>
      <c r="BJ30463" s="196"/>
    </row>
    <row r="30464" spans="59:62">
      <c r="BG30464" s="196"/>
      <c r="BH30464" s="196"/>
      <c r="BI30464" s="196"/>
      <c r="BJ30464" s="196"/>
    </row>
    <row r="30465" spans="59:62">
      <c r="BG30465" s="196"/>
      <c r="BH30465" s="196"/>
      <c r="BI30465" s="196"/>
      <c r="BJ30465" s="196"/>
    </row>
    <row r="30466" spans="59:62">
      <c r="BG30466" s="196"/>
      <c r="BH30466" s="196"/>
      <c r="BI30466" s="196"/>
      <c r="BJ30466" s="196"/>
    </row>
    <row r="30467" spans="59:62">
      <c r="BG30467" s="196"/>
      <c r="BH30467" s="196"/>
      <c r="BI30467" s="196"/>
      <c r="BJ30467" s="196"/>
    </row>
    <row r="30468" spans="59:62">
      <c r="BG30468" s="196"/>
      <c r="BH30468" s="196"/>
      <c r="BI30468" s="196"/>
      <c r="BJ30468" s="196"/>
    </row>
    <row r="30469" spans="59:62">
      <c r="BG30469" s="196"/>
      <c r="BH30469" s="196"/>
      <c r="BI30469" s="196"/>
      <c r="BJ30469" s="196"/>
    </row>
    <row r="30470" spans="59:62">
      <c r="BG30470" s="196"/>
      <c r="BH30470" s="196"/>
      <c r="BI30470" s="196"/>
      <c r="BJ30470" s="196"/>
    </row>
    <row r="30471" spans="59:62">
      <c r="BG30471" s="196"/>
      <c r="BH30471" s="196"/>
      <c r="BI30471" s="196"/>
      <c r="BJ30471" s="196"/>
    </row>
    <row r="30472" spans="59:62">
      <c r="BG30472" s="196"/>
      <c r="BH30472" s="196"/>
      <c r="BI30472" s="196"/>
      <c r="BJ30472" s="196"/>
    </row>
    <row r="30473" spans="59:62">
      <c r="BG30473" s="196"/>
      <c r="BH30473" s="196"/>
      <c r="BI30473" s="196"/>
      <c r="BJ30473" s="196"/>
    </row>
    <row r="30474" spans="59:62">
      <c r="BG30474" s="196"/>
      <c r="BH30474" s="196"/>
      <c r="BI30474" s="196"/>
      <c r="BJ30474" s="196"/>
    </row>
    <row r="30475" spans="59:62">
      <c r="BG30475" s="196"/>
      <c r="BH30475" s="196"/>
      <c r="BI30475" s="196"/>
      <c r="BJ30475" s="196"/>
    </row>
    <row r="30476" spans="59:62">
      <c r="BG30476" s="196"/>
      <c r="BH30476" s="196"/>
      <c r="BI30476" s="196"/>
      <c r="BJ30476" s="196"/>
    </row>
    <row r="30477" spans="59:62">
      <c r="BG30477" s="196"/>
      <c r="BH30477" s="196"/>
      <c r="BI30477" s="196"/>
      <c r="BJ30477" s="196"/>
    </row>
    <row r="30478" spans="59:62">
      <c r="BG30478" s="196"/>
      <c r="BH30478" s="196"/>
      <c r="BI30478" s="196"/>
      <c r="BJ30478" s="196"/>
    </row>
    <row r="30479" spans="59:62">
      <c r="BG30479" s="196"/>
      <c r="BH30479" s="196"/>
      <c r="BI30479" s="196"/>
      <c r="BJ30479" s="196"/>
    </row>
    <row r="30480" spans="59:62">
      <c r="BG30480" s="196"/>
      <c r="BH30480" s="196"/>
      <c r="BI30480" s="196"/>
      <c r="BJ30480" s="196"/>
    </row>
    <row r="30481" spans="59:62">
      <c r="BG30481" s="196"/>
      <c r="BH30481" s="196"/>
      <c r="BI30481" s="196"/>
      <c r="BJ30481" s="196"/>
    </row>
    <row r="30482" spans="59:62">
      <c r="BG30482" s="196"/>
      <c r="BH30482" s="196"/>
      <c r="BI30482" s="196"/>
      <c r="BJ30482" s="196"/>
    </row>
    <row r="30483" spans="59:62">
      <c r="BG30483" s="196"/>
      <c r="BH30483" s="196"/>
      <c r="BI30483" s="196"/>
      <c r="BJ30483" s="196"/>
    </row>
    <row r="30484" spans="59:62">
      <c r="BG30484" s="196"/>
      <c r="BH30484" s="196"/>
      <c r="BI30484" s="196"/>
      <c r="BJ30484" s="196"/>
    </row>
    <row r="30485" spans="59:62">
      <c r="BG30485" s="196"/>
      <c r="BH30485" s="196"/>
      <c r="BI30485" s="196"/>
      <c r="BJ30485" s="196"/>
    </row>
    <row r="30486" spans="59:62">
      <c r="BG30486" s="196"/>
      <c r="BH30486" s="196"/>
      <c r="BI30486" s="196"/>
      <c r="BJ30486" s="196"/>
    </row>
    <row r="30487" spans="59:62">
      <c r="BG30487" s="196"/>
      <c r="BH30487" s="196"/>
      <c r="BI30487" s="196"/>
      <c r="BJ30487" s="196"/>
    </row>
    <row r="30488" spans="59:62">
      <c r="BG30488" s="196"/>
      <c r="BH30488" s="196"/>
      <c r="BI30488" s="196"/>
      <c r="BJ30488" s="196"/>
    </row>
    <row r="30489" spans="59:62">
      <c r="BG30489" s="196"/>
      <c r="BH30489" s="196"/>
      <c r="BI30489" s="196"/>
      <c r="BJ30489" s="196"/>
    </row>
    <row r="30490" spans="59:62">
      <c r="BG30490" s="196"/>
      <c r="BH30490" s="196"/>
      <c r="BI30490" s="196"/>
      <c r="BJ30490" s="196"/>
    </row>
    <row r="30491" spans="59:62">
      <c r="BG30491" s="196"/>
      <c r="BH30491" s="196"/>
      <c r="BI30491" s="196"/>
      <c r="BJ30491" s="196"/>
    </row>
    <row r="30492" spans="59:62">
      <c r="BG30492" s="196"/>
      <c r="BH30492" s="196"/>
      <c r="BI30492" s="196"/>
      <c r="BJ30492" s="196"/>
    </row>
    <row r="30493" spans="59:62">
      <c r="BG30493" s="196"/>
      <c r="BH30493" s="196"/>
      <c r="BI30493" s="196"/>
      <c r="BJ30493" s="196"/>
    </row>
    <row r="30494" spans="59:62">
      <c r="BG30494" s="196"/>
      <c r="BH30494" s="196"/>
      <c r="BI30494" s="196"/>
      <c r="BJ30494" s="196"/>
    </row>
    <row r="30495" spans="59:62">
      <c r="BG30495" s="196"/>
      <c r="BH30495" s="196"/>
      <c r="BI30495" s="196"/>
      <c r="BJ30495" s="196"/>
    </row>
    <row r="30496" spans="59:62">
      <c r="BG30496" s="196"/>
      <c r="BH30496" s="196"/>
      <c r="BI30496" s="196"/>
      <c r="BJ30496" s="196"/>
    </row>
    <row r="30497" spans="59:62">
      <c r="BG30497" s="196"/>
      <c r="BH30497" s="196"/>
      <c r="BI30497" s="196"/>
      <c r="BJ30497" s="196"/>
    </row>
    <row r="30498" spans="59:62">
      <c r="BG30498" s="196"/>
      <c r="BH30498" s="196"/>
      <c r="BI30498" s="196"/>
      <c r="BJ30498" s="196"/>
    </row>
    <row r="30499" spans="59:62">
      <c r="BG30499" s="196"/>
      <c r="BH30499" s="196"/>
      <c r="BI30499" s="196"/>
      <c r="BJ30499" s="196"/>
    </row>
    <row r="30500" spans="59:62">
      <c r="BG30500" s="196"/>
      <c r="BH30500" s="196"/>
      <c r="BI30500" s="196"/>
      <c r="BJ30500" s="196"/>
    </row>
    <row r="30501" spans="59:62">
      <c r="BG30501" s="196"/>
      <c r="BH30501" s="196"/>
      <c r="BI30501" s="196"/>
      <c r="BJ30501" s="196"/>
    </row>
    <row r="30502" spans="59:62">
      <c r="BG30502" s="196"/>
      <c r="BH30502" s="196"/>
      <c r="BI30502" s="196"/>
      <c r="BJ30502" s="196"/>
    </row>
    <row r="30503" spans="59:62">
      <c r="BG30503" s="196"/>
      <c r="BH30503" s="196"/>
      <c r="BI30503" s="196"/>
      <c r="BJ30503" s="196"/>
    </row>
    <row r="30504" spans="59:62">
      <c r="BG30504" s="196"/>
      <c r="BH30504" s="196"/>
      <c r="BI30504" s="196"/>
      <c r="BJ30504" s="196"/>
    </row>
    <row r="30505" spans="59:62">
      <c r="BG30505" s="196"/>
      <c r="BH30505" s="196"/>
      <c r="BI30505" s="196"/>
      <c r="BJ30505" s="196"/>
    </row>
    <row r="30506" spans="59:62">
      <c r="BG30506" s="196"/>
      <c r="BH30506" s="196"/>
      <c r="BI30506" s="196"/>
      <c r="BJ30506" s="196"/>
    </row>
    <row r="30507" spans="59:62">
      <c r="BG30507" s="196"/>
      <c r="BH30507" s="196"/>
      <c r="BI30507" s="196"/>
      <c r="BJ30507" s="196"/>
    </row>
    <row r="30508" spans="59:62">
      <c r="BG30508" s="196"/>
      <c r="BH30508" s="196"/>
      <c r="BI30508" s="196"/>
      <c r="BJ30508" s="196"/>
    </row>
    <row r="30509" spans="59:62">
      <c r="BG30509" s="196"/>
      <c r="BH30509" s="196"/>
      <c r="BI30509" s="196"/>
      <c r="BJ30509" s="196"/>
    </row>
    <row r="30510" spans="59:62">
      <c r="BG30510" s="196"/>
      <c r="BH30510" s="196"/>
      <c r="BI30510" s="196"/>
      <c r="BJ30510" s="196"/>
    </row>
    <row r="30511" spans="59:62">
      <c r="BG30511" s="196"/>
      <c r="BH30511" s="196"/>
      <c r="BI30511" s="196"/>
      <c r="BJ30511" s="196"/>
    </row>
    <row r="30512" spans="59:62">
      <c r="BG30512" s="196"/>
      <c r="BH30512" s="196"/>
      <c r="BI30512" s="196"/>
      <c r="BJ30512" s="196"/>
    </row>
    <row r="30513" spans="59:62">
      <c r="BG30513" s="196"/>
      <c r="BH30513" s="196"/>
      <c r="BI30513" s="196"/>
      <c r="BJ30513" s="196"/>
    </row>
    <row r="30514" spans="59:62">
      <c r="BG30514" s="196"/>
      <c r="BH30514" s="196"/>
      <c r="BI30514" s="196"/>
      <c r="BJ30514" s="196"/>
    </row>
    <row r="30515" spans="59:62">
      <c r="BG30515" s="196"/>
      <c r="BH30515" s="196"/>
      <c r="BI30515" s="196"/>
      <c r="BJ30515" s="196"/>
    </row>
    <row r="30516" spans="59:62">
      <c r="BG30516" s="196"/>
      <c r="BH30516" s="196"/>
      <c r="BI30516" s="196"/>
      <c r="BJ30516" s="196"/>
    </row>
    <row r="30517" spans="59:62">
      <c r="BG30517" s="196"/>
      <c r="BH30517" s="196"/>
      <c r="BI30517" s="196"/>
      <c r="BJ30517" s="196"/>
    </row>
    <row r="30518" spans="59:62">
      <c r="BG30518" s="196"/>
      <c r="BH30518" s="196"/>
      <c r="BI30518" s="196"/>
      <c r="BJ30518" s="196"/>
    </row>
    <row r="30519" spans="59:62">
      <c r="BG30519" s="196"/>
      <c r="BH30519" s="196"/>
      <c r="BI30519" s="196"/>
      <c r="BJ30519" s="196"/>
    </row>
    <row r="30520" spans="59:62">
      <c r="BG30520" s="196"/>
      <c r="BH30520" s="196"/>
      <c r="BI30520" s="196"/>
      <c r="BJ30520" s="196"/>
    </row>
    <row r="30521" spans="59:62">
      <c r="BG30521" s="196"/>
      <c r="BH30521" s="196"/>
      <c r="BI30521" s="196"/>
      <c r="BJ30521" s="196"/>
    </row>
    <row r="30522" spans="59:62">
      <c r="BG30522" s="196"/>
      <c r="BH30522" s="196"/>
      <c r="BI30522" s="196"/>
      <c r="BJ30522" s="196"/>
    </row>
    <row r="30523" spans="59:62">
      <c r="BG30523" s="196"/>
      <c r="BH30523" s="196"/>
      <c r="BI30523" s="196"/>
      <c r="BJ30523" s="196"/>
    </row>
    <row r="30524" spans="59:62">
      <c r="BG30524" s="196"/>
      <c r="BH30524" s="196"/>
      <c r="BI30524" s="196"/>
      <c r="BJ30524" s="196"/>
    </row>
    <row r="30525" spans="59:62">
      <c r="BG30525" s="196"/>
      <c r="BH30525" s="196"/>
      <c r="BI30525" s="196"/>
      <c r="BJ30525" s="196"/>
    </row>
    <row r="30526" spans="59:62">
      <c r="BG30526" s="196"/>
      <c r="BH30526" s="196"/>
      <c r="BI30526" s="196"/>
      <c r="BJ30526" s="196"/>
    </row>
    <row r="30527" spans="59:62">
      <c r="BG30527" s="196"/>
      <c r="BH30527" s="196"/>
      <c r="BI30527" s="196"/>
      <c r="BJ30527" s="196"/>
    </row>
    <row r="30528" spans="59:62">
      <c r="BG30528" s="196"/>
      <c r="BH30528" s="196"/>
      <c r="BI30528" s="196"/>
      <c r="BJ30528" s="196"/>
    </row>
    <row r="30529" spans="59:62">
      <c r="BG30529" s="196"/>
      <c r="BH30529" s="196"/>
      <c r="BI30529" s="196"/>
      <c r="BJ30529" s="196"/>
    </row>
    <row r="30530" spans="59:62">
      <c r="BG30530" s="196"/>
      <c r="BH30530" s="196"/>
      <c r="BI30530" s="196"/>
      <c r="BJ30530" s="196"/>
    </row>
    <row r="30531" spans="59:62">
      <c r="BG30531" s="196"/>
      <c r="BH30531" s="196"/>
      <c r="BI30531" s="196"/>
      <c r="BJ30531" s="196"/>
    </row>
    <row r="30532" spans="59:62">
      <c r="BG30532" s="196"/>
      <c r="BH30532" s="196"/>
      <c r="BI30532" s="196"/>
      <c r="BJ30532" s="196"/>
    </row>
    <row r="30533" spans="59:62">
      <c r="BG30533" s="196"/>
      <c r="BH30533" s="196"/>
      <c r="BI30533" s="196"/>
      <c r="BJ30533" s="196"/>
    </row>
    <row r="30534" spans="59:62">
      <c r="BG30534" s="196"/>
      <c r="BH30534" s="196"/>
      <c r="BI30534" s="196"/>
      <c r="BJ30534" s="196"/>
    </row>
    <row r="30535" spans="59:62">
      <c r="BG30535" s="196"/>
      <c r="BH30535" s="196"/>
      <c r="BI30535" s="196"/>
      <c r="BJ30535" s="196"/>
    </row>
    <row r="30536" spans="59:62">
      <c r="BG30536" s="196"/>
      <c r="BH30536" s="196"/>
      <c r="BI30536" s="196"/>
      <c r="BJ30536" s="196"/>
    </row>
    <row r="30537" spans="59:62">
      <c r="BG30537" s="196"/>
      <c r="BH30537" s="196"/>
      <c r="BI30537" s="196"/>
      <c r="BJ30537" s="196"/>
    </row>
    <row r="30538" spans="59:62">
      <c r="BG30538" s="196"/>
      <c r="BH30538" s="196"/>
      <c r="BI30538" s="196"/>
      <c r="BJ30538" s="196"/>
    </row>
    <row r="30539" spans="59:62">
      <c r="BG30539" s="196"/>
      <c r="BH30539" s="196"/>
      <c r="BI30539" s="196"/>
      <c r="BJ30539" s="196"/>
    </row>
    <row r="30540" spans="59:62">
      <c r="BG30540" s="196"/>
      <c r="BH30540" s="196"/>
      <c r="BI30540" s="196"/>
      <c r="BJ30540" s="196"/>
    </row>
    <row r="30541" spans="59:62">
      <c r="BG30541" s="196"/>
      <c r="BH30541" s="196"/>
      <c r="BI30541" s="196"/>
      <c r="BJ30541" s="196"/>
    </row>
    <row r="30542" spans="59:62">
      <c r="BG30542" s="196"/>
      <c r="BH30542" s="196"/>
      <c r="BI30542" s="196"/>
      <c r="BJ30542" s="196"/>
    </row>
    <row r="30543" spans="59:62">
      <c r="BG30543" s="196"/>
      <c r="BH30543" s="196"/>
      <c r="BI30543" s="196"/>
      <c r="BJ30543" s="196"/>
    </row>
    <row r="30544" spans="59:62">
      <c r="BG30544" s="196"/>
      <c r="BH30544" s="196"/>
      <c r="BI30544" s="196"/>
      <c r="BJ30544" s="196"/>
    </row>
    <row r="30545" spans="59:62">
      <c r="BG30545" s="196"/>
      <c r="BH30545" s="196"/>
      <c r="BI30545" s="196"/>
      <c r="BJ30545" s="196"/>
    </row>
    <row r="30546" spans="59:62">
      <c r="BG30546" s="196"/>
      <c r="BH30546" s="196"/>
      <c r="BI30546" s="196"/>
      <c r="BJ30546" s="196"/>
    </row>
    <row r="30547" spans="59:62">
      <c r="BG30547" s="196"/>
      <c r="BH30547" s="196"/>
      <c r="BI30547" s="196"/>
      <c r="BJ30547" s="196"/>
    </row>
    <row r="30548" spans="59:62">
      <c r="BG30548" s="196"/>
      <c r="BH30548" s="196"/>
      <c r="BI30548" s="196"/>
      <c r="BJ30548" s="196"/>
    </row>
    <row r="30549" spans="59:62">
      <c r="BG30549" s="196"/>
      <c r="BH30549" s="196"/>
      <c r="BI30549" s="196"/>
      <c r="BJ30549" s="196"/>
    </row>
    <row r="30550" spans="59:62">
      <c r="BG30550" s="196"/>
      <c r="BH30550" s="196"/>
      <c r="BI30550" s="196"/>
      <c r="BJ30550" s="196"/>
    </row>
    <row r="30551" spans="59:62">
      <c r="BG30551" s="196"/>
      <c r="BH30551" s="196"/>
      <c r="BI30551" s="196"/>
      <c r="BJ30551" s="196"/>
    </row>
    <row r="30552" spans="59:62">
      <c r="BG30552" s="196"/>
      <c r="BH30552" s="196"/>
      <c r="BI30552" s="196"/>
      <c r="BJ30552" s="196"/>
    </row>
    <row r="30553" spans="59:62">
      <c r="BG30553" s="196"/>
      <c r="BH30553" s="196"/>
      <c r="BI30553" s="196"/>
      <c r="BJ30553" s="196"/>
    </row>
    <row r="30554" spans="59:62">
      <c r="BG30554" s="196"/>
      <c r="BH30554" s="196"/>
      <c r="BI30554" s="196"/>
      <c r="BJ30554" s="196"/>
    </row>
    <row r="30555" spans="59:62">
      <c r="BG30555" s="196"/>
      <c r="BH30555" s="196"/>
      <c r="BI30555" s="196"/>
      <c r="BJ30555" s="196"/>
    </row>
    <row r="30556" spans="59:62">
      <c r="BG30556" s="196"/>
      <c r="BH30556" s="196"/>
      <c r="BI30556" s="196"/>
      <c r="BJ30556" s="196"/>
    </row>
    <row r="30557" spans="59:62">
      <c r="BG30557" s="196"/>
      <c r="BH30557" s="196"/>
      <c r="BI30557" s="196"/>
      <c r="BJ30557" s="196"/>
    </row>
    <row r="30558" spans="59:62">
      <c r="BG30558" s="196"/>
      <c r="BH30558" s="196"/>
      <c r="BI30558" s="196"/>
      <c r="BJ30558" s="196"/>
    </row>
    <row r="30559" spans="59:62">
      <c r="BG30559" s="196"/>
      <c r="BH30559" s="196"/>
      <c r="BI30559" s="196"/>
      <c r="BJ30559" s="196"/>
    </row>
    <row r="30560" spans="59:62">
      <c r="BG30560" s="196"/>
      <c r="BH30560" s="196"/>
      <c r="BI30560" s="196"/>
      <c r="BJ30560" s="196"/>
    </row>
    <row r="30561" spans="59:62">
      <c r="BG30561" s="196"/>
      <c r="BH30561" s="196"/>
      <c r="BI30561" s="196"/>
      <c r="BJ30561" s="196"/>
    </row>
    <row r="30562" spans="59:62">
      <c r="BG30562" s="196"/>
      <c r="BH30562" s="196"/>
      <c r="BI30562" s="196"/>
      <c r="BJ30562" s="196"/>
    </row>
    <row r="30563" spans="59:62">
      <c r="BG30563" s="196"/>
      <c r="BH30563" s="196"/>
      <c r="BI30563" s="196"/>
      <c r="BJ30563" s="196"/>
    </row>
    <row r="30564" spans="59:62">
      <c r="BG30564" s="196"/>
      <c r="BH30564" s="196"/>
      <c r="BI30564" s="196"/>
      <c r="BJ30564" s="196"/>
    </row>
    <row r="30565" spans="59:62">
      <c r="BG30565" s="196"/>
      <c r="BH30565" s="196"/>
      <c r="BI30565" s="196"/>
      <c r="BJ30565" s="196"/>
    </row>
    <row r="30566" spans="59:62">
      <c r="BG30566" s="196"/>
      <c r="BH30566" s="196"/>
      <c r="BI30566" s="196"/>
      <c r="BJ30566" s="196"/>
    </row>
    <row r="30567" spans="59:62">
      <c r="BG30567" s="196"/>
      <c r="BH30567" s="196"/>
      <c r="BI30567" s="196"/>
      <c r="BJ30567" s="196"/>
    </row>
    <row r="30568" spans="59:62">
      <c r="BG30568" s="196"/>
      <c r="BH30568" s="196"/>
      <c r="BI30568" s="196"/>
      <c r="BJ30568" s="196"/>
    </row>
    <row r="30569" spans="59:62">
      <c r="BG30569" s="196"/>
      <c r="BH30569" s="196"/>
      <c r="BI30569" s="196"/>
      <c r="BJ30569" s="196"/>
    </row>
    <row r="30570" spans="59:62">
      <c r="BG30570" s="196"/>
      <c r="BH30570" s="196"/>
      <c r="BI30570" s="196"/>
      <c r="BJ30570" s="196"/>
    </row>
    <row r="30571" spans="59:62">
      <c r="BG30571" s="196"/>
      <c r="BH30571" s="196"/>
      <c r="BI30571" s="196"/>
      <c r="BJ30571" s="196"/>
    </row>
    <row r="30572" spans="59:62">
      <c r="BG30572" s="196"/>
      <c r="BH30572" s="196"/>
      <c r="BI30572" s="196"/>
      <c r="BJ30572" s="196"/>
    </row>
    <row r="30573" spans="59:62">
      <c r="BG30573" s="196"/>
      <c r="BH30573" s="196"/>
      <c r="BI30573" s="196"/>
      <c r="BJ30573" s="196"/>
    </row>
    <row r="30574" spans="59:62">
      <c r="BG30574" s="196"/>
      <c r="BH30574" s="196"/>
      <c r="BI30574" s="196"/>
      <c r="BJ30574" s="196"/>
    </row>
    <row r="30575" spans="59:62">
      <c r="BG30575" s="196"/>
      <c r="BH30575" s="196"/>
      <c r="BI30575" s="196"/>
      <c r="BJ30575" s="196"/>
    </row>
    <row r="30576" spans="59:62">
      <c r="BG30576" s="196"/>
      <c r="BH30576" s="196"/>
      <c r="BI30576" s="196"/>
      <c r="BJ30576" s="196"/>
    </row>
    <row r="30577" spans="59:62">
      <c r="BG30577" s="196"/>
      <c r="BH30577" s="196"/>
      <c r="BI30577" s="196"/>
      <c r="BJ30577" s="196"/>
    </row>
    <row r="30578" spans="59:62">
      <c r="BG30578" s="196"/>
      <c r="BH30578" s="196"/>
      <c r="BI30578" s="196"/>
      <c r="BJ30578" s="196"/>
    </row>
    <row r="30579" spans="59:62">
      <c r="BG30579" s="196"/>
      <c r="BH30579" s="196"/>
      <c r="BI30579" s="196"/>
      <c r="BJ30579" s="196"/>
    </row>
    <row r="30580" spans="59:62">
      <c r="BG30580" s="196"/>
      <c r="BH30580" s="196"/>
      <c r="BI30580" s="196"/>
      <c r="BJ30580" s="196"/>
    </row>
    <row r="30581" spans="59:62">
      <c r="BG30581" s="196"/>
      <c r="BH30581" s="196"/>
      <c r="BI30581" s="196"/>
      <c r="BJ30581" s="196"/>
    </row>
    <row r="30582" spans="59:62">
      <c r="BG30582" s="196"/>
      <c r="BH30582" s="196"/>
      <c r="BI30582" s="196"/>
      <c r="BJ30582" s="196"/>
    </row>
    <row r="30583" spans="59:62">
      <c r="BG30583" s="196"/>
      <c r="BH30583" s="196"/>
      <c r="BI30583" s="196"/>
      <c r="BJ30583" s="196"/>
    </row>
    <row r="30584" spans="59:62">
      <c r="BG30584" s="196"/>
      <c r="BH30584" s="196"/>
      <c r="BI30584" s="196"/>
      <c r="BJ30584" s="196"/>
    </row>
    <row r="30585" spans="59:62">
      <c r="BG30585" s="196"/>
      <c r="BH30585" s="196"/>
      <c r="BI30585" s="196"/>
      <c r="BJ30585" s="196"/>
    </row>
    <row r="30586" spans="59:62">
      <c r="BG30586" s="196"/>
      <c r="BH30586" s="196"/>
      <c r="BI30586" s="196"/>
      <c r="BJ30586" s="196"/>
    </row>
    <row r="30587" spans="59:62">
      <c r="BG30587" s="196"/>
      <c r="BH30587" s="196"/>
      <c r="BI30587" s="196"/>
      <c r="BJ30587" s="196"/>
    </row>
    <row r="30588" spans="59:62">
      <c r="BG30588" s="196"/>
      <c r="BH30588" s="196"/>
      <c r="BI30588" s="196"/>
      <c r="BJ30588" s="196"/>
    </row>
    <row r="30589" spans="59:62">
      <c r="BG30589" s="196"/>
      <c r="BH30589" s="196"/>
      <c r="BI30589" s="196"/>
      <c r="BJ30589" s="196"/>
    </row>
    <row r="30590" spans="59:62">
      <c r="BG30590" s="196"/>
      <c r="BH30590" s="196"/>
      <c r="BI30590" s="196"/>
      <c r="BJ30590" s="196"/>
    </row>
    <row r="30591" spans="59:62">
      <c r="BG30591" s="196"/>
      <c r="BH30591" s="196"/>
      <c r="BI30591" s="196"/>
      <c r="BJ30591" s="196"/>
    </row>
    <row r="30592" spans="59:62">
      <c r="BG30592" s="196"/>
      <c r="BH30592" s="196"/>
      <c r="BI30592" s="196"/>
      <c r="BJ30592" s="196"/>
    </row>
    <row r="30593" spans="59:62">
      <c r="BG30593" s="196"/>
      <c r="BH30593" s="196"/>
      <c r="BI30593" s="196"/>
      <c r="BJ30593" s="196"/>
    </row>
    <row r="30594" spans="59:62">
      <c r="BG30594" s="196"/>
      <c r="BH30594" s="196"/>
      <c r="BI30594" s="196"/>
      <c r="BJ30594" s="196"/>
    </row>
    <row r="30595" spans="59:62">
      <c r="BG30595" s="196"/>
      <c r="BH30595" s="196"/>
      <c r="BI30595" s="196"/>
      <c r="BJ30595" s="196"/>
    </row>
    <row r="30596" spans="59:62">
      <c r="BG30596" s="196"/>
      <c r="BH30596" s="196"/>
      <c r="BI30596" s="196"/>
      <c r="BJ30596" s="196"/>
    </row>
    <row r="30597" spans="59:62">
      <c r="BG30597" s="196"/>
      <c r="BH30597" s="196"/>
      <c r="BI30597" s="196"/>
      <c r="BJ30597" s="196"/>
    </row>
    <row r="30598" spans="59:62">
      <c r="BG30598" s="196"/>
      <c r="BH30598" s="196"/>
      <c r="BI30598" s="196"/>
      <c r="BJ30598" s="196"/>
    </row>
    <row r="30599" spans="59:62">
      <c r="BG30599" s="196"/>
      <c r="BH30599" s="196"/>
      <c r="BI30599" s="196"/>
      <c r="BJ30599" s="196"/>
    </row>
    <row r="30600" spans="59:62">
      <c r="BG30600" s="196"/>
      <c r="BH30600" s="196"/>
      <c r="BI30600" s="196"/>
      <c r="BJ30600" s="196"/>
    </row>
    <row r="30601" spans="59:62">
      <c r="BG30601" s="196"/>
      <c r="BH30601" s="196"/>
      <c r="BI30601" s="196"/>
      <c r="BJ30601" s="196"/>
    </row>
    <row r="30602" spans="59:62">
      <c r="BG30602" s="196"/>
      <c r="BH30602" s="196"/>
      <c r="BI30602" s="196"/>
      <c r="BJ30602" s="196"/>
    </row>
    <row r="30603" spans="59:62">
      <c r="BG30603" s="196"/>
      <c r="BH30603" s="196"/>
      <c r="BI30603" s="196"/>
      <c r="BJ30603" s="196"/>
    </row>
    <row r="30604" spans="59:62">
      <c r="BG30604" s="196"/>
      <c r="BH30604" s="196"/>
      <c r="BI30604" s="196"/>
      <c r="BJ30604" s="196"/>
    </row>
    <row r="30605" spans="59:62">
      <c r="BG30605" s="196"/>
      <c r="BH30605" s="196"/>
      <c r="BI30605" s="196"/>
      <c r="BJ30605" s="196"/>
    </row>
    <row r="30606" spans="59:62">
      <c r="BG30606" s="196"/>
      <c r="BH30606" s="196"/>
      <c r="BI30606" s="196"/>
      <c r="BJ30606" s="196"/>
    </row>
    <row r="30607" spans="59:62">
      <c r="BG30607" s="196"/>
      <c r="BH30607" s="196"/>
      <c r="BI30607" s="196"/>
      <c r="BJ30607" s="196"/>
    </row>
    <row r="30608" spans="59:62">
      <c r="BG30608" s="196"/>
      <c r="BH30608" s="196"/>
      <c r="BI30608" s="196"/>
      <c r="BJ30608" s="196"/>
    </row>
    <row r="30609" spans="59:62">
      <c r="BG30609" s="196"/>
      <c r="BH30609" s="196"/>
      <c r="BI30609" s="196"/>
      <c r="BJ30609" s="196"/>
    </row>
    <row r="30610" spans="59:62">
      <c r="BG30610" s="196"/>
      <c r="BH30610" s="196"/>
      <c r="BI30610" s="196"/>
      <c r="BJ30610" s="196"/>
    </row>
    <row r="30611" spans="59:62">
      <c r="BG30611" s="196"/>
      <c r="BH30611" s="196"/>
      <c r="BI30611" s="196"/>
      <c r="BJ30611" s="196"/>
    </row>
    <row r="30612" spans="59:62">
      <c r="BG30612" s="196"/>
      <c r="BH30612" s="196"/>
      <c r="BI30612" s="196"/>
      <c r="BJ30612" s="196"/>
    </row>
    <row r="30613" spans="59:62">
      <c r="BG30613" s="196"/>
      <c r="BH30613" s="196"/>
      <c r="BI30613" s="196"/>
      <c r="BJ30613" s="196"/>
    </row>
    <row r="30614" spans="59:62">
      <c r="BG30614" s="196"/>
      <c r="BH30614" s="196"/>
      <c r="BI30614" s="196"/>
      <c r="BJ30614" s="196"/>
    </row>
    <row r="30615" spans="59:62">
      <c r="BG30615" s="196"/>
      <c r="BH30615" s="196"/>
      <c r="BI30615" s="196"/>
      <c r="BJ30615" s="196"/>
    </row>
    <row r="30616" spans="59:62">
      <c r="BG30616" s="196"/>
      <c r="BH30616" s="196"/>
      <c r="BI30616" s="196"/>
      <c r="BJ30616" s="196"/>
    </row>
    <row r="30617" spans="59:62">
      <c r="BG30617" s="196"/>
      <c r="BH30617" s="196"/>
      <c r="BI30617" s="196"/>
      <c r="BJ30617" s="196"/>
    </row>
    <row r="30618" spans="59:62">
      <c r="BG30618" s="196"/>
      <c r="BH30618" s="196"/>
      <c r="BI30618" s="196"/>
      <c r="BJ30618" s="196"/>
    </row>
    <row r="30619" spans="59:62">
      <c r="BG30619" s="196"/>
      <c r="BH30619" s="196"/>
      <c r="BI30619" s="196"/>
      <c r="BJ30619" s="196"/>
    </row>
    <row r="30620" spans="59:62">
      <c r="BG30620" s="196"/>
      <c r="BH30620" s="196"/>
      <c r="BI30620" s="196"/>
      <c r="BJ30620" s="196"/>
    </row>
    <row r="30621" spans="59:62">
      <c r="BG30621" s="196"/>
      <c r="BH30621" s="196"/>
      <c r="BI30621" s="196"/>
      <c r="BJ30621" s="196"/>
    </row>
    <row r="30622" spans="59:62">
      <c r="BG30622" s="196"/>
      <c r="BH30622" s="196"/>
      <c r="BI30622" s="196"/>
      <c r="BJ30622" s="196"/>
    </row>
    <row r="30623" spans="59:62">
      <c r="BG30623" s="196"/>
      <c r="BH30623" s="196"/>
      <c r="BI30623" s="196"/>
      <c r="BJ30623" s="196"/>
    </row>
    <row r="30624" spans="59:62">
      <c r="BG30624" s="196"/>
      <c r="BH30624" s="196"/>
      <c r="BI30624" s="196"/>
      <c r="BJ30624" s="196"/>
    </row>
    <row r="30625" spans="59:62">
      <c r="BG30625" s="196"/>
      <c r="BH30625" s="196"/>
      <c r="BI30625" s="196"/>
      <c r="BJ30625" s="196"/>
    </row>
    <row r="30626" spans="59:62">
      <c r="BG30626" s="196"/>
      <c r="BH30626" s="196"/>
      <c r="BI30626" s="196"/>
      <c r="BJ30626" s="196"/>
    </row>
    <row r="30627" spans="59:62">
      <c r="BG30627" s="196"/>
      <c r="BH30627" s="196"/>
      <c r="BI30627" s="196"/>
      <c r="BJ30627" s="196"/>
    </row>
    <row r="30628" spans="59:62">
      <c r="BG30628" s="196"/>
      <c r="BH30628" s="196"/>
      <c r="BI30628" s="196"/>
      <c r="BJ30628" s="196"/>
    </row>
    <row r="30629" spans="59:62">
      <c r="BG30629" s="196"/>
      <c r="BH30629" s="196"/>
      <c r="BI30629" s="196"/>
      <c r="BJ30629" s="196"/>
    </row>
    <row r="30630" spans="59:62">
      <c r="BG30630" s="196"/>
      <c r="BH30630" s="196"/>
      <c r="BI30630" s="196"/>
      <c r="BJ30630" s="196"/>
    </row>
    <row r="30631" spans="59:62">
      <c r="BG30631" s="196"/>
      <c r="BH30631" s="196"/>
      <c r="BI30631" s="196"/>
      <c r="BJ30631" s="196"/>
    </row>
    <row r="30632" spans="59:62">
      <c r="BG30632" s="196"/>
      <c r="BH30632" s="196"/>
      <c r="BI30632" s="196"/>
      <c r="BJ30632" s="196"/>
    </row>
    <row r="30633" spans="59:62">
      <c r="BG30633" s="196"/>
      <c r="BH30633" s="196"/>
      <c r="BI30633" s="196"/>
      <c r="BJ30633" s="196"/>
    </row>
    <row r="30634" spans="59:62">
      <c r="BG30634" s="196"/>
      <c r="BH30634" s="196"/>
      <c r="BI30634" s="196"/>
      <c r="BJ30634" s="196"/>
    </row>
    <row r="30635" spans="59:62">
      <c r="BG30635" s="196"/>
      <c r="BH30635" s="196"/>
      <c r="BI30635" s="196"/>
      <c r="BJ30635" s="196"/>
    </row>
    <row r="30636" spans="59:62">
      <c r="BG30636" s="196"/>
      <c r="BH30636" s="196"/>
      <c r="BI30636" s="196"/>
      <c r="BJ30636" s="196"/>
    </row>
    <row r="30637" spans="59:62">
      <c r="BG30637" s="196"/>
      <c r="BH30637" s="196"/>
      <c r="BI30637" s="196"/>
      <c r="BJ30637" s="196"/>
    </row>
    <row r="30638" spans="59:62">
      <c r="BG30638" s="196"/>
      <c r="BH30638" s="196"/>
      <c r="BI30638" s="196"/>
      <c r="BJ30638" s="196"/>
    </row>
    <row r="30639" spans="59:62">
      <c r="BG30639" s="196"/>
      <c r="BH30639" s="196"/>
      <c r="BI30639" s="196"/>
      <c r="BJ30639" s="196"/>
    </row>
    <row r="30640" spans="59:62">
      <c r="BG30640" s="196"/>
      <c r="BH30640" s="196"/>
      <c r="BI30640" s="196"/>
      <c r="BJ30640" s="196"/>
    </row>
    <row r="30641" spans="59:62">
      <c r="BG30641" s="196"/>
      <c r="BH30641" s="196"/>
      <c r="BI30641" s="196"/>
      <c r="BJ30641" s="196"/>
    </row>
    <row r="30642" spans="59:62">
      <c r="BG30642" s="196"/>
      <c r="BH30642" s="196"/>
      <c r="BI30642" s="196"/>
      <c r="BJ30642" s="196"/>
    </row>
    <row r="30643" spans="59:62">
      <c r="BG30643" s="196"/>
      <c r="BH30643" s="196"/>
      <c r="BI30643" s="196"/>
      <c r="BJ30643" s="196"/>
    </row>
    <row r="30644" spans="59:62">
      <c r="BG30644" s="196"/>
      <c r="BH30644" s="196"/>
      <c r="BI30644" s="196"/>
      <c r="BJ30644" s="196"/>
    </row>
    <row r="30645" spans="59:62">
      <c r="BG30645" s="196"/>
      <c r="BH30645" s="196"/>
      <c r="BI30645" s="196"/>
      <c r="BJ30645" s="196"/>
    </row>
    <row r="30646" spans="59:62">
      <c r="BG30646" s="196"/>
      <c r="BH30646" s="196"/>
      <c r="BI30646" s="196"/>
      <c r="BJ30646" s="196"/>
    </row>
    <row r="30647" spans="59:62">
      <c r="BG30647" s="196"/>
      <c r="BH30647" s="196"/>
      <c r="BI30647" s="196"/>
      <c r="BJ30647" s="196"/>
    </row>
    <row r="30648" spans="59:62">
      <c r="BG30648" s="196"/>
      <c r="BH30648" s="196"/>
      <c r="BI30648" s="196"/>
      <c r="BJ30648" s="196"/>
    </row>
    <row r="30649" spans="59:62">
      <c r="BG30649" s="196"/>
      <c r="BH30649" s="196"/>
      <c r="BI30649" s="196"/>
      <c r="BJ30649" s="196"/>
    </row>
    <row r="30650" spans="59:62">
      <c r="BG30650" s="196"/>
      <c r="BH30650" s="196"/>
      <c r="BI30650" s="196"/>
      <c r="BJ30650" s="196"/>
    </row>
    <row r="30651" spans="59:62">
      <c r="BG30651" s="196"/>
      <c r="BH30651" s="196"/>
      <c r="BI30651" s="196"/>
      <c r="BJ30651" s="196"/>
    </row>
    <row r="30652" spans="59:62">
      <c r="BG30652" s="196"/>
      <c r="BH30652" s="196"/>
      <c r="BI30652" s="196"/>
      <c r="BJ30652" s="196"/>
    </row>
    <row r="30653" spans="59:62">
      <c r="BG30653" s="196"/>
      <c r="BH30653" s="196"/>
      <c r="BI30653" s="196"/>
      <c r="BJ30653" s="196"/>
    </row>
    <row r="30654" spans="59:62">
      <c r="BG30654" s="196"/>
      <c r="BH30654" s="196"/>
      <c r="BI30654" s="196"/>
      <c r="BJ30654" s="196"/>
    </row>
    <row r="30655" spans="59:62">
      <c r="BG30655" s="196"/>
      <c r="BH30655" s="196"/>
      <c r="BI30655" s="196"/>
      <c r="BJ30655" s="196"/>
    </row>
    <row r="30656" spans="59:62">
      <c r="BG30656" s="196"/>
      <c r="BH30656" s="196"/>
      <c r="BI30656" s="196"/>
      <c r="BJ30656" s="196"/>
    </row>
    <row r="30657" spans="59:62">
      <c r="BG30657" s="196"/>
      <c r="BH30657" s="196"/>
      <c r="BI30657" s="196"/>
      <c r="BJ30657" s="196"/>
    </row>
    <row r="30658" spans="59:62">
      <c r="BG30658" s="196"/>
      <c r="BH30658" s="196"/>
      <c r="BI30658" s="196"/>
      <c r="BJ30658" s="196"/>
    </row>
    <row r="30659" spans="59:62">
      <c r="BG30659" s="196"/>
      <c r="BH30659" s="196"/>
      <c r="BI30659" s="196"/>
      <c r="BJ30659" s="196"/>
    </row>
    <row r="30660" spans="59:62">
      <c r="BG30660" s="196"/>
      <c r="BH30660" s="196"/>
      <c r="BI30660" s="196"/>
      <c r="BJ30660" s="196"/>
    </row>
    <row r="30661" spans="59:62">
      <c r="BG30661" s="196"/>
      <c r="BH30661" s="196"/>
      <c r="BI30661" s="196"/>
      <c r="BJ30661" s="196"/>
    </row>
    <row r="30662" spans="59:62">
      <c r="BG30662" s="196"/>
      <c r="BH30662" s="196"/>
      <c r="BI30662" s="196"/>
      <c r="BJ30662" s="196"/>
    </row>
    <row r="30663" spans="59:62">
      <c r="BG30663" s="196"/>
      <c r="BH30663" s="196"/>
      <c r="BI30663" s="196"/>
      <c r="BJ30663" s="196"/>
    </row>
    <row r="30664" spans="59:62">
      <c r="BG30664" s="196"/>
      <c r="BH30664" s="196"/>
      <c r="BI30664" s="196"/>
      <c r="BJ30664" s="196"/>
    </row>
    <row r="30665" spans="59:62">
      <c r="BG30665" s="196"/>
      <c r="BH30665" s="196"/>
      <c r="BI30665" s="196"/>
      <c r="BJ30665" s="196"/>
    </row>
    <row r="30666" spans="59:62">
      <c r="BG30666" s="196"/>
      <c r="BH30666" s="196"/>
      <c r="BI30666" s="196"/>
      <c r="BJ30666" s="196"/>
    </row>
    <row r="30667" spans="59:62">
      <c r="BG30667" s="196"/>
      <c r="BH30667" s="196"/>
      <c r="BI30667" s="196"/>
      <c r="BJ30667" s="196"/>
    </row>
    <row r="30668" spans="59:62">
      <c r="BG30668" s="196"/>
      <c r="BH30668" s="196"/>
      <c r="BI30668" s="196"/>
      <c r="BJ30668" s="196"/>
    </row>
    <row r="30669" spans="59:62">
      <c r="BG30669" s="196"/>
      <c r="BH30669" s="196"/>
      <c r="BI30669" s="196"/>
      <c r="BJ30669" s="196"/>
    </row>
    <row r="30670" spans="59:62">
      <c r="BG30670" s="196"/>
      <c r="BH30670" s="196"/>
      <c r="BI30670" s="196"/>
      <c r="BJ30670" s="196"/>
    </row>
    <row r="30671" spans="59:62">
      <c r="BG30671" s="196"/>
      <c r="BH30671" s="196"/>
      <c r="BI30671" s="196"/>
      <c r="BJ30671" s="196"/>
    </row>
    <row r="30672" spans="59:62">
      <c r="BG30672" s="196"/>
      <c r="BH30672" s="196"/>
      <c r="BI30672" s="196"/>
      <c r="BJ30672" s="196"/>
    </row>
    <row r="30673" spans="59:62">
      <c r="BG30673" s="196"/>
      <c r="BH30673" s="196"/>
      <c r="BI30673" s="196"/>
      <c r="BJ30673" s="196"/>
    </row>
    <row r="30674" spans="59:62">
      <c r="BG30674" s="196"/>
      <c r="BH30674" s="196"/>
      <c r="BI30674" s="196"/>
      <c r="BJ30674" s="196"/>
    </row>
    <row r="30675" spans="59:62">
      <c r="BG30675" s="196"/>
      <c r="BH30675" s="196"/>
      <c r="BI30675" s="196"/>
      <c r="BJ30675" s="196"/>
    </row>
    <row r="30676" spans="59:62">
      <c r="BG30676" s="196"/>
      <c r="BH30676" s="196"/>
      <c r="BI30676" s="196"/>
      <c r="BJ30676" s="196"/>
    </row>
    <row r="30677" spans="59:62">
      <c r="BG30677" s="196"/>
      <c r="BH30677" s="196"/>
      <c r="BI30677" s="196"/>
      <c r="BJ30677" s="196"/>
    </row>
    <row r="30678" spans="59:62">
      <c r="BG30678" s="196"/>
      <c r="BH30678" s="196"/>
      <c r="BI30678" s="196"/>
      <c r="BJ30678" s="196"/>
    </row>
    <row r="30679" spans="59:62">
      <c r="BG30679" s="196"/>
      <c r="BH30679" s="196"/>
      <c r="BI30679" s="196"/>
      <c r="BJ30679" s="196"/>
    </row>
    <row r="30680" spans="59:62">
      <c r="BG30680" s="196"/>
      <c r="BH30680" s="196"/>
      <c r="BI30680" s="196"/>
      <c r="BJ30680" s="196"/>
    </row>
    <row r="30681" spans="59:62">
      <c r="BG30681" s="196"/>
      <c r="BH30681" s="196"/>
      <c r="BI30681" s="196"/>
      <c r="BJ30681" s="196"/>
    </row>
    <row r="30682" spans="59:62">
      <c r="BG30682" s="196"/>
      <c r="BH30682" s="196"/>
      <c r="BI30682" s="196"/>
      <c r="BJ30682" s="196"/>
    </row>
    <row r="30683" spans="59:62">
      <c r="BG30683" s="196"/>
      <c r="BH30683" s="196"/>
      <c r="BI30683" s="196"/>
      <c r="BJ30683" s="196"/>
    </row>
    <row r="30684" spans="59:62">
      <c r="BG30684" s="196"/>
      <c r="BH30684" s="196"/>
      <c r="BI30684" s="196"/>
      <c r="BJ30684" s="196"/>
    </row>
    <row r="30685" spans="59:62">
      <c r="BG30685" s="196"/>
      <c r="BH30685" s="196"/>
      <c r="BI30685" s="196"/>
      <c r="BJ30685" s="196"/>
    </row>
    <row r="30686" spans="59:62">
      <c r="BG30686" s="196"/>
      <c r="BH30686" s="196"/>
      <c r="BI30686" s="196"/>
      <c r="BJ30686" s="196"/>
    </row>
    <row r="30687" spans="59:62">
      <c r="BG30687" s="196"/>
      <c r="BH30687" s="196"/>
      <c r="BI30687" s="196"/>
      <c r="BJ30687" s="196"/>
    </row>
    <row r="30688" spans="59:62">
      <c r="BG30688" s="196"/>
      <c r="BH30688" s="196"/>
      <c r="BI30688" s="196"/>
      <c r="BJ30688" s="196"/>
    </row>
    <row r="30689" spans="59:62">
      <c r="BG30689" s="196"/>
      <c r="BH30689" s="196"/>
      <c r="BI30689" s="196"/>
      <c r="BJ30689" s="196"/>
    </row>
    <row r="30690" spans="59:62">
      <c r="BG30690" s="196"/>
      <c r="BH30690" s="196"/>
      <c r="BI30690" s="196"/>
      <c r="BJ30690" s="196"/>
    </row>
    <row r="30691" spans="59:62">
      <c r="BG30691" s="196"/>
      <c r="BH30691" s="196"/>
      <c r="BI30691" s="196"/>
      <c r="BJ30691" s="196"/>
    </row>
    <row r="30692" spans="59:62">
      <c r="BG30692" s="196"/>
      <c r="BH30692" s="196"/>
      <c r="BI30692" s="196"/>
      <c r="BJ30692" s="196"/>
    </row>
    <row r="30693" spans="59:62">
      <c r="BG30693" s="196"/>
      <c r="BH30693" s="196"/>
      <c r="BI30693" s="196"/>
      <c r="BJ30693" s="196"/>
    </row>
    <row r="30694" spans="59:62">
      <c r="BG30694" s="196"/>
      <c r="BH30694" s="196"/>
      <c r="BI30694" s="196"/>
      <c r="BJ30694" s="196"/>
    </row>
    <row r="30695" spans="59:62">
      <c r="BG30695" s="196"/>
      <c r="BH30695" s="196"/>
      <c r="BI30695" s="196"/>
      <c r="BJ30695" s="196"/>
    </row>
    <row r="30696" spans="59:62">
      <c r="BG30696" s="196"/>
      <c r="BH30696" s="196"/>
      <c r="BI30696" s="196"/>
      <c r="BJ30696" s="196"/>
    </row>
    <row r="30697" spans="59:62">
      <c r="BG30697" s="196"/>
      <c r="BH30697" s="196"/>
      <c r="BI30697" s="196"/>
      <c r="BJ30697" s="196"/>
    </row>
    <row r="30698" spans="59:62">
      <c r="BG30698" s="196"/>
      <c r="BH30698" s="196"/>
      <c r="BI30698" s="196"/>
      <c r="BJ30698" s="196"/>
    </row>
    <row r="30699" spans="59:62">
      <c r="BG30699" s="196"/>
      <c r="BH30699" s="196"/>
      <c r="BI30699" s="196"/>
      <c r="BJ30699" s="196"/>
    </row>
    <row r="30700" spans="59:62">
      <c r="BG30700" s="196"/>
      <c r="BH30700" s="196"/>
      <c r="BI30700" s="196"/>
      <c r="BJ30700" s="196"/>
    </row>
    <row r="30701" spans="59:62">
      <c r="BG30701" s="196"/>
      <c r="BH30701" s="196"/>
      <c r="BI30701" s="196"/>
      <c r="BJ30701" s="196"/>
    </row>
    <row r="30702" spans="59:62">
      <c r="BG30702" s="196"/>
      <c r="BH30702" s="196"/>
      <c r="BI30702" s="196"/>
      <c r="BJ30702" s="196"/>
    </row>
    <row r="30703" spans="59:62">
      <c r="BG30703" s="196"/>
      <c r="BH30703" s="196"/>
      <c r="BI30703" s="196"/>
      <c r="BJ30703" s="196"/>
    </row>
    <row r="30704" spans="59:62">
      <c r="BG30704" s="196"/>
      <c r="BH30704" s="196"/>
      <c r="BI30704" s="196"/>
      <c r="BJ30704" s="196"/>
    </row>
    <row r="30705" spans="59:62">
      <c r="BG30705" s="196"/>
      <c r="BH30705" s="196"/>
      <c r="BI30705" s="196"/>
      <c r="BJ30705" s="196"/>
    </row>
    <row r="30706" spans="59:62">
      <c r="BG30706" s="196"/>
      <c r="BH30706" s="196"/>
      <c r="BI30706" s="196"/>
      <c r="BJ30706" s="196"/>
    </row>
    <row r="30707" spans="59:62">
      <c r="BG30707" s="196"/>
      <c r="BH30707" s="196"/>
      <c r="BI30707" s="196"/>
      <c r="BJ30707" s="196"/>
    </row>
    <row r="30708" spans="59:62">
      <c r="BG30708" s="196"/>
      <c r="BH30708" s="196"/>
      <c r="BI30708" s="196"/>
      <c r="BJ30708" s="196"/>
    </row>
    <row r="30709" spans="59:62">
      <c r="BG30709" s="196"/>
      <c r="BH30709" s="196"/>
      <c r="BI30709" s="196"/>
      <c r="BJ30709" s="196"/>
    </row>
    <row r="30710" spans="59:62">
      <c r="BG30710" s="196"/>
      <c r="BH30710" s="196"/>
      <c r="BI30710" s="196"/>
      <c r="BJ30710" s="196"/>
    </row>
    <row r="30711" spans="59:62">
      <c r="BG30711" s="196"/>
      <c r="BH30711" s="196"/>
      <c r="BI30711" s="196"/>
      <c r="BJ30711" s="196"/>
    </row>
    <row r="30712" spans="59:62">
      <c r="BG30712" s="196"/>
      <c r="BH30712" s="196"/>
      <c r="BI30712" s="196"/>
      <c r="BJ30712" s="196"/>
    </row>
    <row r="30713" spans="59:62">
      <c r="BG30713" s="196"/>
      <c r="BH30713" s="196"/>
      <c r="BI30713" s="196"/>
      <c r="BJ30713" s="196"/>
    </row>
    <row r="30714" spans="59:62">
      <c r="BG30714" s="196"/>
      <c r="BH30714" s="196"/>
      <c r="BI30714" s="196"/>
      <c r="BJ30714" s="196"/>
    </row>
    <row r="30715" spans="59:62">
      <c r="BG30715" s="196"/>
      <c r="BH30715" s="196"/>
      <c r="BI30715" s="196"/>
      <c r="BJ30715" s="196"/>
    </row>
    <row r="30716" spans="59:62">
      <c r="BG30716" s="196"/>
      <c r="BH30716" s="196"/>
      <c r="BI30716" s="196"/>
      <c r="BJ30716" s="196"/>
    </row>
    <row r="30717" spans="59:62">
      <c r="BG30717" s="196"/>
      <c r="BH30717" s="196"/>
      <c r="BI30717" s="196"/>
      <c r="BJ30717" s="196"/>
    </row>
    <row r="30718" spans="59:62">
      <c r="BG30718" s="196"/>
      <c r="BH30718" s="196"/>
      <c r="BI30718" s="196"/>
      <c r="BJ30718" s="196"/>
    </row>
    <row r="30719" spans="59:62">
      <c r="BG30719" s="196"/>
      <c r="BH30719" s="196"/>
      <c r="BI30719" s="196"/>
      <c r="BJ30719" s="196"/>
    </row>
    <row r="30720" spans="59:62">
      <c r="BG30720" s="196"/>
      <c r="BH30720" s="196"/>
      <c r="BI30720" s="196"/>
      <c r="BJ30720" s="196"/>
    </row>
    <row r="30721" spans="59:62">
      <c r="BG30721" s="196"/>
      <c r="BH30721" s="196"/>
      <c r="BI30721" s="196"/>
      <c r="BJ30721" s="196"/>
    </row>
    <row r="30722" spans="59:62">
      <c r="BG30722" s="196"/>
      <c r="BH30722" s="196"/>
      <c r="BI30722" s="196"/>
      <c r="BJ30722" s="196"/>
    </row>
    <row r="30723" spans="59:62">
      <c r="BG30723" s="196"/>
      <c r="BH30723" s="196"/>
      <c r="BI30723" s="196"/>
      <c r="BJ30723" s="196"/>
    </row>
    <row r="30724" spans="59:62">
      <c r="BG30724" s="196"/>
      <c r="BH30724" s="196"/>
      <c r="BI30724" s="196"/>
      <c r="BJ30724" s="196"/>
    </row>
    <row r="30725" spans="59:62">
      <c r="BG30725" s="196"/>
      <c r="BH30725" s="196"/>
      <c r="BI30725" s="196"/>
      <c r="BJ30725" s="196"/>
    </row>
    <row r="30726" spans="59:62">
      <c r="BG30726" s="196"/>
      <c r="BH30726" s="196"/>
      <c r="BI30726" s="196"/>
      <c r="BJ30726" s="196"/>
    </row>
    <row r="30727" spans="59:62">
      <c r="BG30727" s="196"/>
      <c r="BH30727" s="196"/>
      <c r="BI30727" s="196"/>
      <c r="BJ30727" s="196"/>
    </row>
    <row r="30728" spans="59:62">
      <c r="BG30728" s="196"/>
      <c r="BH30728" s="196"/>
      <c r="BI30728" s="196"/>
      <c r="BJ30728" s="196"/>
    </row>
    <row r="30729" spans="59:62">
      <c r="BG30729" s="196"/>
      <c r="BH30729" s="196"/>
      <c r="BI30729" s="196"/>
      <c r="BJ30729" s="196"/>
    </row>
    <row r="30730" spans="59:62">
      <c r="BG30730" s="196"/>
      <c r="BH30730" s="196"/>
      <c r="BI30730" s="196"/>
      <c r="BJ30730" s="196"/>
    </row>
    <row r="30731" spans="59:62">
      <c r="BG30731" s="196"/>
      <c r="BH30731" s="196"/>
      <c r="BI30731" s="196"/>
      <c r="BJ30731" s="196"/>
    </row>
    <row r="30732" spans="59:62">
      <c r="BG30732" s="196"/>
      <c r="BH30732" s="196"/>
      <c r="BI30732" s="196"/>
      <c r="BJ30732" s="196"/>
    </row>
    <row r="30733" spans="59:62">
      <c r="BG30733" s="196"/>
      <c r="BH30733" s="196"/>
      <c r="BI30733" s="196"/>
      <c r="BJ30733" s="196"/>
    </row>
    <row r="30734" spans="59:62">
      <c r="BG30734" s="196"/>
      <c r="BH30734" s="196"/>
      <c r="BI30734" s="196"/>
      <c r="BJ30734" s="196"/>
    </row>
    <row r="30735" spans="59:62">
      <c r="BG30735" s="196"/>
      <c r="BH30735" s="196"/>
      <c r="BI30735" s="196"/>
      <c r="BJ30735" s="196"/>
    </row>
    <row r="30736" spans="59:62">
      <c r="BG30736" s="196"/>
      <c r="BH30736" s="196"/>
      <c r="BI30736" s="196"/>
      <c r="BJ30736" s="196"/>
    </row>
    <row r="30737" spans="59:62">
      <c r="BG30737" s="196"/>
      <c r="BH30737" s="196"/>
      <c r="BI30737" s="196"/>
      <c r="BJ30737" s="196"/>
    </row>
    <row r="30738" spans="59:62">
      <c r="BG30738" s="196"/>
      <c r="BH30738" s="196"/>
      <c r="BI30738" s="196"/>
      <c r="BJ30738" s="196"/>
    </row>
    <row r="30739" spans="59:62">
      <c r="BG30739" s="196"/>
      <c r="BH30739" s="196"/>
      <c r="BI30739" s="196"/>
      <c r="BJ30739" s="196"/>
    </row>
    <row r="30740" spans="59:62">
      <c r="BG30740" s="196"/>
      <c r="BH30740" s="196"/>
      <c r="BI30740" s="196"/>
      <c r="BJ30740" s="196"/>
    </row>
    <row r="30741" spans="59:62">
      <c r="BG30741" s="196"/>
      <c r="BH30741" s="196"/>
      <c r="BI30741" s="196"/>
      <c r="BJ30741" s="196"/>
    </row>
    <row r="30742" spans="59:62">
      <c r="BG30742" s="196"/>
      <c r="BH30742" s="196"/>
      <c r="BI30742" s="196"/>
      <c r="BJ30742" s="196"/>
    </row>
    <row r="30743" spans="59:62">
      <c r="BG30743" s="196"/>
      <c r="BH30743" s="196"/>
      <c r="BI30743" s="196"/>
      <c r="BJ30743" s="196"/>
    </row>
    <row r="30744" spans="59:62">
      <c r="BG30744" s="196"/>
      <c r="BH30744" s="196"/>
      <c r="BI30744" s="196"/>
      <c r="BJ30744" s="196"/>
    </row>
    <row r="30745" spans="59:62">
      <c r="BG30745" s="196"/>
      <c r="BH30745" s="196"/>
      <c r="BI30745" s="196"/>
      <c r="BJ30745" s="196"/>
    </row>
    <row r="30746" spans="59:62">
      <c r="BG30746" s="196"/>
      <c r="BH30746" s="196"/>
      <c r="BI30746" s="196"/>
      <c r="BJ30746" s="196"/>
    </row>
    <row r="30747" spans="59:62">
      <c r="BG30747" s="196"/>
      <c r="BH30747" s="196"/>
      <c r="BI30747" s="196"/>
      <c r="BJ30747" s="196"/>
    </row>
    <row r="30748" spans="59:62">
      <c r="BG30748" s="196"/>
      <c r="BH30748" s="196"/>
      <c r="BI30748" s="196"/>
      <c r="BJ30748" s="196"/>
    </row>
    <row r="30749" spans="59:62">
      <c r="BG30749" s="196"/>
      <c r="BH30749" s="196"/>
      <c r="BI30749" s="196"/>
      <c r="BJ30749" s="196"/>
    </row>
    <row r="30750" spans="59:62">
      <c r="BG30750" s="196"/>
      <c r="BH30750" s="196"/>
      <c r="BI30750" s="196"/>
      <c r="BJ30750" s="196"/>
    </row>
    <row r="30751" spans="59:62">
      <c r="BG30751" s="196"/>
      <c r="BH30751" s="196"/>
      <c r="BI30751" s="196"/>
      <c r="BJ30751" s="196"/>
    </row>
    <row r="30752" spans="59:62">
      <c r="BG30752" s="196"/>
      <c r="BH30752" s="196"/>
      <c r="BI30752" s="196"/>
      <c r="BJ30752" s="196"/>
    </row>
    <row r="30753" spans="59:62">
      <c r="BG30753" s="196"/>
      <c r="BH30753" s="196"/>
      <c r="BI30753" s="196"/>
      <c r="BJ30753" s="196"/>
    </row>
    <row r="30754" spans="59:62">
      <c r="BG30754" s="196"/>
      <c r="BH30754" s="196"/>
      <c r="BI30754" s="196"/>
      <c r="BJ30754" s="196"/>
    </row>
    <row r="30755" spans="59:62">
      <c r="BG30755" s="196"/>
      <c r="BH30755" s="196"/>
      <c r="BI30755" s="196"/>
      <c r="BJ30755" s="196"/>
    </row>
    <row r="30756" spans="59:62">
      <c r="BG30756" s="196"/>
      <c r="BH30756" s="196"/>
      <c r="BI30756" s="196"/>
      <c r="BJ30756" s="196"/>
    </row>
    <row r="30757" spans="59:62">
      <c r="BG30757" s="196"/>
      <c r="BH30757" s="196"/>
      <c r="BI30757" s="196"/>
      <c r="BJ30757" s="196"/>
    </row>
    <row r="30758" spans="59:62">
      <c r="BG30758" s="196"/>
      <c r="BH30758" s="196"/>
      <c r="BI30758" s="196"/>
      <c r="BJ30758" s="196"/>
    </row>
    <row r="30759" spans="59:62">
      <c r="BG30759" s="196"/>
      <c r="BH30759" s="196"/>
      <c r="BI30759" s="196"/>
      <c r="BJ30759" s="196"/>
    </row>
    <row r="30760" spans="59:62">
      <c r="BG30760" s="196"/>
      <c r="BH30760" s="196"/>
      <c r="BI30760" s="196"/>
      <c r="BJ30760" s="196"/>
    </row>
    <row r="30761" spans="59:62">
      <c r="BG30761" s="196"/>
      <c r="BH30761" s="196"/>
      <c r="BI30761" s="196"/>
      <c r="BJ30761" s="196"/>
    </row>
    <row r="30762" spans="59:62">
      <c r="BG30762" s="196"/>
      <c r="BH30762" s="196"/>
      <c r="BI30762" s="196"/>
      <c r="BJ30762" s="196"/>
    </row>
    <row r="30763" spans="59:62">
      <c r="BG30763" s="196"/>
      <c r="BH30763" s="196"/>
      <c r="BI30763" s="196"/>
      <c r="BJ30763" s="196"/>
    </row>
    <row r="30764" spans="59:62">
      <c r="BG30764" s="196"/>
      <c r="BH30764" s="196"/>
      <c r="BI30764" s="196"/>
      <c r="BJ30764" s="196"/>
    </row>
    <row r="30765" spans="59:62">
      <c r="BG30765" s="196"/>
      <c r="BH30765" s="196"/>
      <c r="BI30765" s="196"/>
      <c r="BJ30765" s="196"/>
    </row>
    <row r="30766" spans="59:62">
      <c r="BG30766" s="196"/>
      <c r="BH30766" s="196"/>
      <c r="BI30766" s="196"/>
      <c r="BJ30766" s="196"/>
    </row>
    <row r="30767" spans="59:62">
      <c r="BG30767" s="196"/>
      <c r="BH30767" s="196"/>
      <c r="BI30767" s="196"/>
      <c r="BJ30767" s="196"/>
    </row>
    <row r="30768" spans="59:62">
      <c r="BG30768" s="196"/>
      <c r="BH30768" s="196"/>
      <c r="BI30768" s="196"/>
      <c r="BJ30768" s="196"/>
    </row>
    <row r="30769" spans="59:62">
      <c r="BG30769" s="196"/>
      <c r="BH30769" s="196"/>
      <c r="BI30769" s="196"/>
      <c r="BJ30769" s="196"/>
    </row>
    <row r="30770" spans="59:62">
      <c r="BG30770" s="196"/>
      <c r="BH30770" s="196"/>
      <c r="BI30770" s="196"/>
      <c r="BJ30770" s="196"/>
    </row>
    <row r="30771" spans="59:62">
      <c r="BG30771" s="196"/>
      <c r="BH30771" s="196"/>
      <c r="BI30771" s="196"/>
      <c r="BJ30771" s="196"/>
    </row>
    <row r="30772" spans="59:62">
      <c r="BG30772" s="196"/>
      <c r="BH30772" s="196"/>
      <c r="BI30772" s="196"/>
      <c r="BJ30772" s="196"/>
    </row>
    <row r="30773" spans="59:62">
      <c r="BG30773" s="196"/>
      <c r="BH30773" s="196"/>
      <c r="BI30773" s="196"/>
      <c r="BJ30773" s="196"/>
    </row>
    <row r="30774" spans="59:62">
      <c r="BG30774" s="196"/>
      <c r="BH30774" s="196"/>
      <c r="BI30774" s="196"/>
      <c r="BJ30774" s="196"/>
    </row>
    <row r="30775" spans="59:62">
      <c r="BG30775" s="196"/>
      <c r="BH30775" s="196"/>
      <c r="BI30775" s="196"/>
      <c r="BJ30775" s="196"/>
    </row>
    <row r="30776" spans="59:62">
      <c r="BG30776" s="196"/>
      <c r="BH30776" s="196"/>
      <c r="BI30776" s="196"/>
      <c r="BJ30776" s="196"/>
    </row>
    <row r="30777" spans="59:62">
      <c r="BG30777" s="196"/>
      <c r="BH30777" s="196"/>
      <c r="BI30777" s="196"/>
      <c r="BJ30777" s="196"/>
    </row>
    <row r="30778" spans="59:62">
      <c r="BG30778" s="196"/>
      <c r="BH30778" s="196"/>
      <c r="BI30778" s="196"/>
      <c r="BJ30778" s="196"/>
    </row>
    <row r="30779" spans="59:62">
      <c r="BG30779" s="196"/>
      <c r="BH30779" s="196"/>
      <c r="BI30779" s="196"/>
      <c r="BJ30779" s="196"/>
    </row>
    <row r="30780" spans="59:62">
      <c r="BG30780" s="196"/>
      <c r="BH30780" s="196"/>
      <c r="BI30780" s="196"/>
      <c r="BJ30780" s="196"/>
    </row>
    <row r="30781" spans="59:62">
      <c r="BG30781" s="196"/>
      <c r="BH30781" s="196"/>
      <c r="BI30781" s="196"/>
      <c r="BJ30781" s="196"/>
    </row>
    <row r="30782" spans="59:62">
      <c r="BG30782" s="196"/>
      <c r="BH30782" s="196"/>
      <c r="BI30782" s="196"/>
      <c r="BJ30782" s="196"/>
    </row>
    <row r="30783" spans="59:62">
      <c r="BG30783" s="196"/>
      <c r="BH30783" s="196"/>
      <c r="BI30783" s="196"/>
      <c r="BJ30783" s="196"/>
    </row>
    <row r="30784" spans="59:62">
      <c r="BG30784" s="196"/>
      <c r="BH30784" s="196"/>
      <c r="BI30784" s="196"/>
      <c r="BJ30784" s="196"/>
    </row>
    <row r="30785" spans="59:62">
      <c r="BG30785" s="196"/>
      <c r="BH30785" s="196"/>
      <c r="BI30785" s="196"/>
      <c r="BJ30785" s="196"/>
    </row>
    <row r="30786" spans="59:62">
      <c r="BG30786" s="196"/>
      <c r="BH30786" s="196"/>
      <c r="BI30786" s="196"/>
      <c r="BJ30786" s="196"/>
    </row>
    <row r="30787" spans="59:62">
      <c r="BG30787" s="196"/>
      <c r="BH30787" s="196"/>
      <c r="BI30787" s="196"/>
      <c r="BJ30787" s="196"/>
    </row>
    <row r="30788" spans="59:62">
      <c r="BG30788" s="196"/>
      <c r="BH30788" s="196"/>
      <c r="BI30788" s="196"/>
      <c r="BJ30788" s="196"/>
    </row>
    <row r="30789" spans="59:62">
      <c r="BG30789" s="196"/>
      <c r="BH30789" s="196"/>
      <c r="BI30789" s="196"/>
      <c r="BJ30789" s="196"/>
    </row>
    <row r="30790" spans="59:62">
      <c r="BG30790" s="196"/>
      <c r="BH30790" s="196"/>
      <c r="BI30790" s="196"/>
      <c r="BJ30790" s="196"/>
    </row>
    <row r="30791" spans="59:62">
      <c r="BG30791" s="196"/>
      <c r="BH30791" s="196"/>
      <c r="BI30791" s="196"/>
      <c r="BJ30791" s="196"/>
    </row>
    <row r="30792" spans="59:62">
      <c r="BG30792" s="196"/>
      <c r="BH30792" s="196"/>
      <c r="BI30792" s="196"/>
      <c r="BJ30792" s="196"/>
    </row>
    <row r="30793" spans="59:62">
      <c r="BG30793" s="196"/>
      <c r="BH30793" s="196"/>
      <c r="BI30793" s="196"/>
      <c r="BJ30793" s="196"/>
    </row>
    <row r="30794" spans="59:62">
      <c r="BG30794" s="196"/>
      <c r="BH30794" s="196"/>
      <c r="BI30794" s="196"/>
      <c r="BJ30794" s="196"/>
    </row>
    <row r="30795" spans="59:62">
      <c r="BG30795" s="196"/>
      <c r="BH30795" s="196"/>
      <c r="BI30795" s="196"/>
      <c r="BJ30795" s="196"/>
    </row>
    <row r="30796" spans="59:62">
      <c r="BG30796" s="196"/>
      <c r="BH30796" s="196"/>
      <c r="BI30796" s="196"/>
      <c r="BJ30796" s="196"/>
    </row>
    <row r="30797" spans="59:62">
      <c r="BG30797" s="196"/>
      <c r="BH30797" s="196"/>
      <c r="BI30797" s="196"/>
      <c r="BJ30797" s="196"/>
    </row>
    <row r="30798" spans="59:62">
      <c r="BG30798" s="196"/>
      <c r="BH30798" s="196"/>
      <c r="BI30798" s="196"/>
      <c r="BJ30798" s="196"/>
    </row>
    <row r="30799" spans="59:62">
      <c r="BG30799" s="196"/>
      <c r="BH30799" s="196"/>
      <c r="BI30799" s="196"/>
      <c r="BJ30799" s="196"/>
    </row>
    <row r="30800" spans="59:62">
      <c r="BG30800" s="196"/>
      <c r="BH30800" s="196"/>
      <c r="BI30800" s="196"/>
      <c r="BJ30800" s="196"/>
    </row>
    <row r="30801" spans="59:62">
      <c r="BG30801" s="196"/>
      <c r="BH30801" s="196"/>
      <c r="BI30801" s="196"/>
      <c r="BJ30801" s="196"/>
    </row>
    <row r="30802" spans="59:62">
      <c r="BG30802" s="196"/>
      <c r="BH30802" s="196"/>
      <c r="BI30802" s="196"/>
      <c r="BJ30802" s="196"/>
    </row>
    <row r="30803" spans="59:62">
      <c r="BG30803" s="196"/>
      <c r="BH30803" s="196"/>
      <c r="BI30803" s="196"/>
      <c r="BJ30803" s="196"/>
    </row>
    <row r="30804" spans="59:62">
      <c r="BG30804" s="196"/>
      <c r="BH30804" s="196"/>
      <c r="BI30804" s="196"/>
      <c r="BJ30804" s="196"/>
    </row>
    <row r="30805" spans="59:62">
      <c r="BG30805" s="196"/>
      <c r="BH30805" s="196"/>
      <c r="BI30805" s="196"/>
      <c r="BJ30805" s="196"/>
    </row>
    <row r="30806" spans="59:62">
      <c r="BG30806" s="196"/>
      <c r="BH30806" s="196"/>
      <c r="BI30806" s="196"/>
      <c r="BJ30806" s="196"/>
    </row>
    <row r="30807" spans="59:62">
      <c r="BG30807" s="196"/>
      <c r="BH30807" s="196"/>
      <c r="BI30807" s="196"/>
      <c r="BJ30807" s="196"/>
    </row>
    <row r="30808" spans="59:62">
      <c r="BG30808" s="196"/>
      <c r="BH30808" s="196"/>
      <c r="BI30808" s="196"/>
      <c r="BJ30808" s="196"/>
    </row>
    <row r="30809" spans="59:62">
      <c r="BG30809" s="196"/>
      <c r="BH30809" s="196"/>
      <c r="BI30809" s="196"/>
      <c r="BJ30809" s="196"/>
    </row>
    <row r="30810" spans="59:62">
      <c r="BG30810" s="196"/>
      <c r="BH30810" s="196"/>
      <c r="BI30810" s="196"/>
      <c r="BJ30810" s="196"/>
    </row>
    <row r="30811" spans="59:62">
      <c r="BG30811" s="196"/>
      <c r="BH30811" s="196"/>
      <c r="BI30811" s="196"/>
      <c r="BJ30811" s="196"/>
    </row>
    <row r="30812" spans="59:62">
      <c r="BG30812" s="196"/>
      <c r="BH30812" s="196"/>
      <c r="BI30812" s="196"/>
      <c r="BJ30812" s="196"/>
    </row>
    <row r="30813" spans="59:62">
      <c r="BG30813" s="196"/>
      <c r="BH30813" s="196"/>
      <c r="BI30813" s="196"/>
      <c r="BJ30813" s="196"/>
    </row>
    <row r="30814" spans="59:62">
      <c r="BG30814" s="196"/>
      <c r="BH30814" s="196"/>
      <c r="BI30814" s="196"/>
      <c r="BJ30814" s="196"/>
    </row>
    <row r="30815" spans="59:62">
      <c r="BG30815" s="196"/>
      <c r="BH30815" s="196"/>
      <c r="BI30815" s="196"/>
      <c r="BJ30815" s="196"/>
    </row>
    <row r="30816" spans="59:62">
      <c r="BG30816" s="196"/>
      <c r="BH30816" s="196"/>
      <c r="BI30816" s="196"/>
      <c r="BJ30816" s="196"/>
    </row>
    <row r="30817" spans="59:62">
      <c r="BG30817" s="196"/>
      <c r="BH30817" s="196"/>
      <c r="BI30817" s="196"/>
      <c r="BJ30817" s="196"/>
    </row>
    <row r="30818" spans="59:62">
      <c r="BG30818" s="196"/>
      <c r="BH30818" s="196"/>
      <c r="BI30818" s="196"/>
      <c r="BJ30818" s="196"/>
    </row>
    <row r="30819" spans="59:62">
      <c r="BG30819" s="196"/>
      <c r="BH30819" s="196"/>
      <c r="BI30819" s="196"/>
      <c r="BJ30819" s="196"/>
    </row>
    <row r="30820" spans="59:62">
      <c r="BG30820" s="196"/>
      <c r="BH30820" s="196"/>
      <c r="BI30820" s="196"/>
      <c r="BJ30820" s="196"/>
    </row>
    <row r="30821" spans="59:62">
      <c r="BG30821" s="196"/>
      <c r="BH30821" s="196"/>
      <c r="BI30821" s="196"/>
      <c r="BJ30821" s="196"/>
    </row>
    <row r="30822" spans="59:62">
      <c r="BG30822" s="196"/>
      <c r="BH30822" s="196"/>
      <c r="BI30822" s="196"/>
      <c r="BJ30822" s="196"/>
    </row>
    <row r="30823" spans="59:62">
      <c r="BG30823" s="196"/>
      <c r="BH30823" s="196"/>
      <c r="BI30823" s="196"/>
      <c r="BJ30823" s="196"/>
    </row>
    <row r="30824" spans="59:62">
      <c r="BG30824" s="196"/>
      <c r="BH30824" s="196"/>
      <c r="BI30824" s="196"/>
      <c r="BJ30824" s="196"/>
    </row>
    <row r="30825" spans="59:62">
      <c r="BG30825" s="196"/>
      <c r="BH30825" s="196"/>
      <c r="BI30825" s="196"/>
      <c r="BJ30825" s="196"/>
    </row>
    <row r="30826" spans="59:62">
      <c r="BG30826" s="196"/>
      <c r="BH30826" s="196"/>
      <c r="BI30826" s="196"/>
      <c r="BJ30826" s="196"/>
    </row>
    <row r="30827" spans="59:62">
      <c r="BG30827" s="196"/>
      <c r="BH30827" s="196"/>
      <c r="BI30827" s="196"/>
      <c r="BJ30827" s="196"/>
    </row>
    <row r="30828" spans="59:62">
      <c r="BG30828" s="196"/>
      <c r="BH30828" s="196"/>
      <c r="BI30828" s="196"/>
      <c r="BJ30828" s="196"/>
    </row>
    <row r="30829" spans="59:62">
      <c r="BG30829" s="196"/>
      <c r="BH30829" s="196"/>
      <c r="BI30829" s="196"/>
      <c r="BJ30829" s="196"/>
    </row>
    <row r="30830" spans="59:62">
      <c r="BG30830" s="196"/>
      <c r="BH30830" s="196"/>
      <c r="BI30830" s="196"/>
      <c r="BJ30830" s="196"/>
    </row>
    <row r="30831" spans="59:62">
      <c r="BG30831" s="196"/>
      <c r="BH30831" s="196"/>
      <c r="BI30831" s="196"/>
      <c r="BJ30831" s="196"/>
    </row>
    <row r="30832" spans="59:62">
      <c r="BG30832" s="196"/>
      <c r="BH30832" s="196"/>
      <c r="BI30832" s="196"/>
      <c r="BJ30832" s="196"/>
    </row>
    <row r="30833" spans="59:62">
      <c r="BG30833" s="196"/>
      <c r="BH30833" s="196"/>
      <c r="BI30833" s="196"/>
      <c r="BJ30833" s="196"/>
    </row>
    <row r="30834" spans="59:62">
      <c r="BG30834" s="196"/>
      <c r="BH30834" s="196"/>
      <c r="BI30834" s="196"/>
      <c r="BJ30834" s="196"/>
    </row>
    <row r="30835" spans="59:62">
      <c r="BG30835" s="196"/>
      <c r="BH30835" s="196"/>
      <c r="BI30835" s="196"/>
      <c r="BJ30835" s="196"/>
    </row>
    <row r="30836" spans="59:62">
      <c r="BG30836" s="196"/>
      <c r="BH30836" s="196"/>
      <c r="BI30836" s="196"/>
      <c r="BJ30836" s="196"/>
    </row>
    <row r="30837" spans="59:62">
      <c r="BG30837" s="196"/>
      <c r="BH30837" s="196"/>
      <c r="BI30837" s="196"/>
      <c r="BJ30837" s="196"/>
    </row>
    <row r="30838" spans="59:62">
      <c r="BG30838" s="196"/>
      <c r="BH30838" s="196"/>
      <c r="BI30838" s="196"/>
      <c r="BJ30838" s="196"/>
    </row>
    <row r="30839" spans="59:62">
      <c r="BG30839" s="196"/>
      <c r="BH30839" s="196"/>
      <c r="BI30839" s="196"/>
      <c r="BJ30839" s="196"/>
    </row>
    <row r="30840" spans="59:62">
      <c r="BG30840" s="196"/>
      <c r="BH30840" s="196"/>
      <c r="BI30840" s="196"/>
      <c r="BJ30840" s="196"/>
    </row>
    <row r="30841" spans="59:62">
      <c r="BG30841" s="196"/>
      <c r="BH30841" s="196"/>
      <c r="BI30841" s="196"/>
      <c r="BJ30841" s="196"/>
    </row>
    <row r="30842" spans="59:62">
      <c r="BG30842" s="196"/>
      <c r="BH30842" s="196"/>
      <c r="BI30842" s="196"/>
      <c r="BJ30842" s="196"/>
    </row>
    <row r="30843" spans="59:62">
      <c r="BG30843" s="196"/>
      <c r="BH30843" s="196"/>
      <c r="BI30843" s="196"/>
      <c r="BJ30843" s="196"/>
    </row>
    <row r="30844" spans="59:62">
      <c r="BG30844" s="196"/>
      <c r="BH30844" s="196"/>
      <c r="BI30844" s="196"/>
      <c r="BJ30844" s="196"/>
    </row>
    <row r="30845" spans="59:62">
      <c r="BG30845" s="196"/>
      <c r="BH30845" s="196"/>
      <c r="BI30845" s="196"/>
      <c r="BJ30845" s="196"/>
    </row>
    <row r="30846" spans="59:62">
      <c r="BG30846" s="196"/>
      <c r="BH30846" s="196"/>
      <c r="BI30846" s="196"/>
      <c r="BJ30846" s="196"/>
    </row>
    <row r="30847" spans="59:62">
      <c r="BG30847" s="196"/>
      <c r="BH30847" s="196"/>
      <c r="BI30847" s="196"/>
      <c r="BJ30847" s="196"/>
    </row>
    <row r="30848" spans="59:62">
      <c r="BG30848" s="196"/>
      <c r="BH30848" s="196"/>
      <c r="BI30848" s="196"/>
      <c r="BJ30848" s="196"/>
    </row>
    <row r="30849" spans="59:62">
      <c r="BG30849" s="196"/>
      <c r="BH30849" s="196"/>
      <c r="BI30849" s="196"/>
      <c r="BJ30849" s="196"/>
    </row>
    <row r="30850" spans="59:62">
      <c r="BG30850" s="196"/>
      <c r="BH30850" s="196"/>
      <c r="BI30850" s="196"/>
      <c r="BJ30850" s="196"/>
    </row>
    <row r="30851" spans="59:62">
      <c r="BG30851" s="196"/>
      <c r="BH30851" s="196"/>
      <c r="BI30851" s="196"/>
      <c r="BJ30851" s="196"/>
    </row>
    <row r="30852" spans="59:62">
      <c r="BG30852" s="196"/>
      <c r="BH30852" s="196"/>
      <c r="BI30852" s="196"/>
      <c r="BJ30852" s="196"/>
    </row>
    <row r="30853" spans="59:62">
      <c r="BG30853" s="196"/>
      <c r="BH30853" s="196"/>
      <c r="BI30853" s="196"/>
      <c r="BJ30853" s="196"/>
    </row>
    <row r="30854" spans="59:62">
      <c r="BG30854" s="196"/>
      <c r="BH30854" s="196"/>
      <c r="BI30854" s="196"/>
      <c r="BJ30854" s="196"/>
    </row>
    <row r="30855" spans="59:62">
      <c r="BG30855" s="196"/>
      <c r="BH30855" s="196"/>
      <c r="BI30855" s="196"/>
      <c r="BJ30855" s="196"/>
    </row>
    <row r="30856" spans="59:62">
      <c r="BG30856" s="196"/>
      <c r="BH30856" s="196"/>
      <c r="BI30856" s="196"/>
      <c r="BJ30856" s="196"/>
    </row>
    <row r="30857" spans="59:62">
      <c r="BG30857" s="196"/>
      <c r="BH30857" s="196"/>
      <c r="BI30857" s="196"/>
      <c r="BJ30857" s="196"/>
    </row>
    <row r="30858" spans="59:62">
      <c r="BG30858" s="196"/>
      <c r="BH30858" s="196"/>
      <c r="BI30858" s="196"/>
      <c r="BJ30858" s="196"/>
    </row>
    <row r="30859" spans="59:62">
      <c r="BG30859" s="196"/>
      <c r="BH30859" s="196"/>
      <c r="BI30859" s="196"/>
      <c r="BJ30859" s="196"/>
    </row>
    <row r="30860" spans="59:62">
      <c r="BG30860" s="196"/>
      <c r="BH30860" s="196"/>
      <c r="BI30860" s="196"/>
      <c r="BJ30860" s="196"/>
    </row>
    <row r="30861" spans="59:62">
      <c r="BG30861" s="196"/>
      <c r="BH30861" s="196"/>
      <c r="BI30861" s="196"/>
      <c r="BJ30861" s="196"/>
    </row>
    <row r="30862" spans="59:62">
      <c r="BG30862" s="196"/>
      <c r="BH30862" s="196"/>
      <c r="BI30862" s="196"/>
      <c r="BJ30862" s="196"/>
    </row>
    <row r="30863" spans="59:62">
      <c r="BG30863" s="196"/>
      <c r="BH30863" s="196"/>
      <c r="BI30863" s="196"/>
      <c r="BJ30863" s="196"/>
    </row>
    <row r="30864" spans="59:62">
      <c r="BG30864" s="196"/>
      <c r="BH30864" s="196"/>
      <c r="BI30864" s="196"/>
      <c r="BJ30864" s="196"/>
    </row>
    <row r="30865" spans="59:62">
      <c r="BG30865" s="196"/>
      <c r="BH30865" s="196"/>
      <c r="BI30865" s="196"/>
      <c r="BJ30865" s="196"/>
    </row>
    <row r="30866" spans="59:62">
      <c r="BG30866" s="196"/>
      <c r="BH30866" s="196"/>
      <c r="BI30866" s="196"/>
      <c r="BJ30866" s="196"/>
    </row>
    <row r="30867" spans="59:62">
      <c r="BG30867" s="196"/>
      <c r="BH30867" s="196"/>
      <c r="BI30867" s="196"/>
      <c r="BJ30867" s="196"/>
    </row>
    <row r="30868" spans="59:62">
      <c r="BG30868" s="196"/>
      <c r="BH30868" s="196"/>
      <c r="BI30868" s="196"/>
      <c r="BJ30868" s="196"/>
    </row>
    <row r="30869" spans="59:62">
      <c r="BG30869" s="196"/>
      <c r="BH30869" s="196"/>
      <c r="BI30869" s="196"/>
      <c r="BJ30869" s="196"/>
    </row>
    <row r="30870" spans="59:62">
      <c r="BG30870" s="196"/>
      <c r="BH30870" s="196"/>
      <c r="BI30870" s="196"/>
      <c r="BJ30870" s="196"/>
    </row>
    <row r="30871" spans="59:62">
      <c r="BG30871" s="196"/>
      <c r="BH30871" s="196"/>
      <c r="BI30871" s="196"/>
      <c r="BJ30871" s="196"/>
    </row>
    <row r="30872" spans="59:62">
      <c r="BG30872" s="196"/>
      <c r="BH30872" s="196"/>
      <c r="BI30872" s="196"/>
      <c r="BJ30872" s="196"/>
    </row>
    <row r="30873" spans="59:62">
      <c r="BG30873" s="196"/>
      <c r="BH30873" s="196"/>
      <c r="BI30873" s="196"/>
      <c r="BJ30873" s="196"/>
    </row>
    <row r="30874" spans="59:62">
      <c r="BG30874" s="196"/>
      <c r="BH30874" s="196"/>
      <c r="BI30874" s="196"/>
      <c r="BJ30874" s="196"/>
    </row>
    <row r="30875" spans="59:62">
      <c r="BG30875" s="196"/>
      <c r="BH30875" s="196"/>
      <c r="BI30875" s="196"/>
      <c r="BJ30875" s="196"/>
    </row>
    <row r="30876" spans="59:62">
      <c r="BG30876" s="196"/>
      <c r="BH30876" s="196"/>
      <c r="BI30876" s="196"/>
      <c r="BJ30876" s="196"/>
    </row>
    <row r="30877" spans="59:62">
      <c r="BG30877" s="196"/>
      <c r="BH30877" s="196"/>
      <c r="BI30877" s="196"/>
      <c r="BJ30877" s="196"/>
    </row>
    <row r="30878" spans="59:62">
      <c r="BG30878" s="196"/>
      <c r="BH30878" s="196"/>
      <c r="BI30878" s="196"/>
      <c r="BJ30878" s="196"/>
    </row>
    <row r="30879" spans="59:62">
      <c r="BG30879" s="196"/>
      <c r="BH30879" s="196"/>
      <c r="BI30879" s="196"/>
      <c r="BJ30879" s="196"/>
    </row>
    <row r="30880" spans="59:62">
      <c r="BG30880" s="196"/>
      <c r="BH30880" s="196"/>
      <c r="BI30880" s="196"/>
      <c r="BJ30880" s="196"/>
    </row>
    <row r="30881" spans="59:62">
      <c r="BG30881" s="196"/>
      <c r="BH30881" s="196"/>
      <c r="BI30881" s="196"/>
      <c r="BJ30881" s="196"/>
    </row>
    <row r="30882" spans="59:62">
      <c r="BG30882" s="196"/>
      <c r="BH30882" s="196"/>
      <c r="BI30882" s="196"/>
      <c r="BJ30882" s="196"/>
    </row>
    <row r="30883" spans="59:62">
      <c r="BG30883" s="196"/>
      <c r="BH30883" s="196"/>
      <c r="BI30883" s="196"/>
      <c r="BJ30883" s="196"/>
    </row>
    <row r="30884" spans="59:62">
      <c r="BG30884" s="196"/>
      <c r="BH30884" s="196"/>
      <c r="BI30884" s="196"/>
      <c r="BJ30884" s="196"/>
    </row>
    <row r="30885" spans="59:62">
      <c r="BG30885" s="196"/>
      <c r="BH30885" s="196"/>
      <c r="BI30885" s="196"/>
      <c r="BJ30885" s="196"/>
    </row>
    <row r="30886" spans="59:62">
      <c r="BG30886" s="196"/>
      <c r="BH30886" s="196"/>
      <c r="BI30886" s="196"/>
      <c r="BJ30886" s="196"/>
    </row>
    <row r="30887" spans="59:62">
      <c r="BG30887" s="196"/>
      <c r="BH30887" s="196"/>
      <c r="BI30887" s="196"/>
      <c r="BJ30887" s="196"/>
    </row>
    <row r="30888" spans="59:62">
      <c r="BG30888" s="196"/>
      <c r="BH30888" s="196"/>
      <c r="BI30888" s="196"/>
      <c r="BJ30888" s="196"/>
    </row>
    <row r="30889" spans="59:62">
      <c r="BG30889" s="196"/>
      <c r="BH30889" s="196"/>
      <c r="BI30889" s="196"/>
      <c r="BJ30889" s="196"/>
    </row>
    <row r="30890" spans="59:62">
      <c r="BG30890" s="196"/>
      <c r="BH30890" s="196"/>
      <c r="BI30890" s="196"/>
      <c r="BJ30890" s="196"/>
    </row>
    <row r="30891" spans="59:62">
      <c r="BG30891" s="196"/>
      <c r="BH30891" s="196"/>
      <c r="BI30891" s="196"/>
      <c r="BJ30891" s="196"/>
    </row>
    <row r="30892" spans="59:62">
      <c r="BG30892" s="196"/>
      <c r="BH30892" s="196"/>
      <c r="BI30892" s="196"/>
      <c r="BJ30892" s="196"/>
    </row>
    <row r="30893" spans="59:62">
      <c r="BG30893" s="196"/>
      <c r="BH30893" s="196"/>
      <c r="BI30893" s="196"/>
      <c r="BJ30893" s="196"/>
    </row>
    <row r="30894" spans="59:62">
      <c r="BG30894" s="196"/>
      <c r="BH30894" s="196"/>
      <c r="BI30894" s="196"/>
      <c r="BJ30894" s="196"/>
    </row>
    <row r="30895" spans="59:62">
      <c r="BG30895" s="196"/>
      <c r="BH30895" s="196"/>
      <c r="BI30895" s="196"/>
      <c r="BJ30895" s="196"/>
    </row>
    <row r="30896" spans="59:62">
      <c r="BG30896" s="196"/>
      <c r="BH30896" s="196"/>
      <c r="BI30896" s="196"/>
      <c r="BJ30896" s="196"/>
    </row>
    <row r="30897" spans="59:62">
      <c r="BG30897" s="196"/>
      <c r="BH30897" s="196"/>
      <c r="BI30897" s="196"/>
      <c r="BJ30897" s="196"/>
    </row>
    <row r="30898" spans="59:62">
      <c r="BG30898" s="196"/>
      <c r="BH30898" s="196"/>
      <c r="BI30898" s="196"/>
      <c r="BJ30898" s="196"/>
    </row>
    <row r="30899" spans="59:62">
      <c r="BG30899" s="196"/>
      <c r="BH30899" s="196"/>
      <c r="BI30899" s="196"/>
      <c r="BJ30899" s="196"/>
    </row>
    <row r="30900" spans="59:62">
      <c r="BG30900" s="196"/>
      <c r="BH30900" s="196"/>
      <c r="BI30900" s="196"/>
      <c r="BJ30900" s="196"/>
    </row>
    <row r="30901" spans="59:62">
      <c r="BG30901" s="196"/>
      <c r="BH30901" s="196"/>
      <c r="BI30901" s="196"/>
      <c r="BJ30901" s="196"/>
    </row>
    <row r="30902" spans="59:62">
      <c r="BG30902" s="196"/>
      <c r="BH30902" s="196"/>
      <c r="BI30902" s="196"/>
      <c r="BJ30902" s="196"/>
    </row>
    <row r="30903" spans="59:62">
      <c r="BG30903" s="196"/>
      <c r="BH30903" s="196"/>
      <c r="BI30903" s="196"/>
      <c r="BJ30903" s="196"/>
    </row>
    <row r="30904" spans="59:62">
      <c r="BG30904" s="196"/>
      <c r="BH30904" s="196"/>
      <c r="BI30904" s="196"/>
      <c r="BJ30904" s="196"/>
    </row>
    <row r="30905" spans="59:62">
      <c r="BG30905" s="196"/>
      <c r="BH30905" s="196"/>
      <c r="BI30905" s="196"/>
      <c r="BJ30905" s="196"/>
    </row>
    <row r="30906" spans="59:62">
      <c r="BG30906" s="196"/>
      <c r="BH30906" s="196"/>
      <c r="BI30906" s="196"/>
      <c r="BJ30906" s="196"/>
    </row>
    <row r="30907" spans="59:62">
      <c r="BG30907" s="196"/>
      <c r="BH30907" s="196"/>
      <c r="BI30907" s="196"/>
      <c r="BJ30907" s="196"/>
    </row>
    <row r="30908" spans="59:62">
      <c r="BG30908" s="196"/>
      <c r="BH30908" s="196"/>
      <c r="BI30908" s="196"/>
      <c r="BJ30908" s="196"/>
    </row>
    <row r="30909" spans="59:62">
      <c r="BG30909" s="196"/>
      <c r="BH30909" s="196"/>
      <c r="BI30909" s="196"/>
      <c r="BJ30909" s="196"/>
    </row>
    <row r="30910" spans="59:62">
      <c r="BG30910" s="196"/>
      <c r="BH30910" s="196"/>
      <c r="BI30910" s="196"/>
      <c r="BJ30910" s="196"/>
    </row>
    <row r="30911" spans="59:62">
      <c r="BG30911" s="196"/>
      <c r="BH30911" s="196"/>
      <c r="BI30911" s="196"/>
      <c r="BJ30911" s="196"/>
    </row>
    <row r="30912" spans="59:62">
      <c r="BG30912" s="196"/>
      <c r="BH30912" s="196"/>
      <c r="BI30912" s="196"/>
      <c r="BJ30912" s="196"/>
    </row>
    <row r="30913" spans="59:62">
      <c r="BG30913" s="196"/>
      <c r="BH30913" s="196"/>
      <c r="BI30913" s="196"/>
      <c r="BJ30913" s="196"/>
    </row>
    <row r="30914" spans="59:62">
      <c r="BG30914" s="196"/>
      <c r="BH30914" s="196"/>
      <c r="BI30914" s="196"/>
      <c r="BJ30914" s="196"/>
    </row>
    <row r="30915" spans="59:62">
      <c r="BG30915" s="196"/>
      <c r="BH30915" s="196"/>
      <c r="BI30915" s="196"/>
      <c r="BJ30915" s="196"/>
    </row>
    <row r="30916" spans="59:62">
      <c r="BG30916" s="196"/>
      <c r="BH30916" s="196"/>
      <c r="BI30916" s="196"/>
      <c r="BJ30916" s="196"/>
    </row>
    <row r="30917" spans="59:62">
      <c r="BG30917" s="196"/>
      <c r="BH30917" s="196"/>
      <c r="BI30917" s="196"/>
      <c r="BJ30917" s="196"/>
    </row>
    <row r="30918" spans="59:62">
      <c r="BG30918" s="196"/>
      <c r="BH30918" s="196"/>
      <c r="BI30918" s="196"/>
      <c r="BJ30918" s="196"/>
    </row>
    <row r="30919" spans="59:62">
      <c r="BG30919" s="196"/>
      <c r="BH30919" s="196"/>
      <c r="BI30919" s="196"/>
      <c r="BJ30919" s="196"/>
    </row>
    <row r="30920" spans="59:62">
      <c r="BG30920" s="196"/>
      <c r="BH30920" s="196"/>
      <c r="BI30920" s="196"/>
      <c r="BJ30920" s="196"/>
    </row>
    <row r="30921" spans="59:62">
      <c r="BG30921" s="196"/>
      <c r="BH30921" s="196"/>
      <c r="BI30921" s="196"/>
      <c r="BJ30921" s="196"/>
    </row>
    <row r="30922" spans="59:62">
      <c r="BG30922" s="196"/>
      <c r="BH30922" s="196"/>
      <c r="BI30922" s="196"/>
      <c r="BJ30922" s="196"/>
    </row>
    <row r="30923" spans="59:62">
      <c r="BG30923" s="196"/>
      <c r="BH30923" s="196"/>
      <c r="BI30923" s="196"/>
      <c r="BJ30923" s="196"/>
    </row>
    <row r="30924" spans="59:62">
      <c r="BG30924" s="196"/>
      <c r="BH30924" s="196"/>
      <c r="BI30924" s="196"/>
      <c r="BJ30924" s="196"/>
    </row>
    <row r="30925" spans="59:62">
      <c r="BG30925" s="196"/>
      <c r="BH30925" s="196"/>
      <c r="BI30925" s="196"/>
      <c r="BJ30925" s="196"/>
    </row>
    <row r="30926" spans="59:62">
      <c r="BG30926" s="196"/>
      <c r="BH30926" s="196"/>
      <c r="BI30926" s="196"/>
      <c r="BJ30926" s="196"/>
    </row>
    <row r="30927" spans="59:62">
      <c r="BG30927" s="196"/>
      <c r="BH30927" s="196"/>
      <c r="BI30927" s="196"/>
      <c r="BJ30927" s="196"/>
    </row>
    <row r="30928" spans="59:62">
      <c r="BG30928" s="196"/>
      <c r="BH30928" s="196"/>
      <c r="BI30928" s="196"/>
      <c r="BJ30928" s="196"/>
    </row>
    <row r="30929" spans="59:62">
      <c r="BG30929" s="196"/>
      <c r="BH30929" s="196"/>
      <c r="BI30929" s="196"/>
      <c r="BJ30929" s="196"/>
    </row>
    <row r="30930" spans="59:62">
      <c r="BG30930" s="196"/>
      <c r="BH30930" s="196"/>
      <c r="BI30930" s="196"/>
      <c r="BJ30930" s="196"/>
    </row>
    <row r="30931" spans="59:62">
      <c r="BG30931" s="196"/>
      <c r="BH30931" s="196"/>
      <c r="BI30931" s="196"/>
      <c r="BJ30931" s="196"/>
    </row>
    <row r="30932" spans="59:62">
      <c r="BG30932" s="196"/>
      <c r="BH30932" s="196"/>
      <c r="BI30932" s="196"/>
      <c r="BJ30932" s="196"/>
    </row>
    <row r="30933" spans="59:62">
      <c r="BG30933" s="196"/>
      <c r="BH30933" s="196"/>
      <c r="BI30933" s="196"/>
      <c r="BJ30933" s="196"/>
    </row>
    <row r="30934" spans="59:62">
      <c r="BG30934" s="196"/>
      <c r="BH30934" s="196"/>
      <c r="BI30934" s="196"/>
      <c r="BJ30934" s="196"/>
    </row>
    <row r="30935" spans="59:62">
      <c r="BG30935" s="196"/>
      <c r="BH30935" s="196"/>
      <c r="BI30935" s="196"/>
      <c r="BJ30935" s="196"/>
    </row>
    <row r="30936" spans="59:62">
      <c r="BG30936" s="196"/>
      <c r="BH30936" s="196"/>
      <c r="BI30936" s="196"/>
      <c r="BJ30936" s="196"/>
    </row>
    <row r="30937" spans="59:62">
      <c r="BG30937" s="196"/>
      <c r="BH30937" s="196"/>
      <c r="BI30937" s="196"/>
      <c r="BJ30937" s="196"/>
    </row>
    <row r="30938" spans="59:62">
      <c r="BG30938" s="196"/>
      <c r="BH30938" s="196"/>
      <c r="BI30938" s="196"/>
      <c r="BJ30938" s="196"/>
    </row>
    <row r="30939" spans="59:62">
      <c r="BG30939" s="196"/>
      <c r="BH30939" s="196"/>
      <c r="BI30939" s="196"/>
      <c r="BJ30939" s="196"/>
    </row>
    <row r="30940" spans="59:62">
      <c r="BG30940" s="196"/>
      <c r="BH30940" s="196"/>
      <c r="BI30940" s="196"/>
      <c r="BJ30940" s="196"/>
    </row>
    <row r="30941" spans="59:62">
      <c r="BG30941" s="196"/>
      <c r="BH30941" s="196"/>
      <c r="BI30941" s="196"/>
      <c r="BJ30941" s="196"/>
    </row>
    <row r="30942" spans="59:62">
      <c r="BG30942" s="196"/>
      <c r="BH30942" s="196"/>
      <c r="BI30942" s="196"/>
      <c r="BJ30942" s="196"/>
    </row>
    <row r="30943" spans="59:62">
      <c r="BG30943" s="196"/>
      <c r="BH30943" s="196"/>
      <c r="BI30943" s="196"/>
      <c r="BJ30943" s="196"/>
    </row>
    <row r="30944" spans="59:62">
      <c r="BG30944" s="196"/>
      <c r="BH30944" s="196"/>
      <c r="BI30944" s="196"/>
      <c r="BJ30944" s="196"/>
    </row>
    <row r="30945" spans="59:62">
      <c r="BG30945" s="196"/>
      <c r="BH30945" s="196"/>
      <c r="BI30945" s="196"/>
      <c r="BJ30945" s="196"/>
    </row>
    <row r="30946" spans="59:62">
      <c r="BG30946" s="196"/>
      <c r="BH30946" s="196"/>
      <c r="BI30946" s="196"/>
      <c r="BJ30946" s="196"/>
    </row>
    <row r="30947" spans="59:62">
      <c r="BG30947" s="196"/>
      <c r="BH30947" s="196"/>
      <c r="BI30947" s="196"/>
      <c r="BJ30947" s="196"/>
    </row>
    <row r="30948" spans="59:62">
      <c r="BG30948" s="196"/>
      <c r="BH30948" s="196"/>
      <c r="BI30948" s="196"/>
      <c r="BJ30948" s="196"/>
    </row>
    <row r="30949" spans="59:62">
      <c r="BG30949" s="196"/>
      <c r="BH30949" s="196"/>
      <c r="BI30949" s="196"/>
      <c r="BJ30949" s="196"/>
    </row>
    <row r="30950" spans="59:62">
      <c r="BG30950" s="196"/>
      <c r="BH30950" s="196"/>
      <c r="BI30950" s="196"/>
      <c r="BJ30950" s="196"/>
    </row>
    <row r="30951" spans="59:62">
      <c r="BG30951" s="196"/>
      <c r="BH30951" s="196"/>
      <c r="BI30951" s="196"/>
      <c r="BJ30951" s="196"/>
    </row>
    <row r="30952" spans="59:62">
      <c r="BG30952" s="196"/>
      <c r="BH30952" s="196"/>
      <c r="BI30952" s="196"/>
      <c r="BJ30952" s="196"/>
    </row>
    <row r="30953" spans="59:62">
      <c r="BG30953" s="196"/>
      <c r="BH30953" s="196"/>
      <c r="BI30953" s="196"/>
      <c r="BJ30953" s="196"/>
    </row>
    <row r="30954" spans="59:62">
      <c r="BG30954" s="196"/>
      <c r="BH30954" s="196"/>
      <c r="BI30954" s="196"/>
      <c r="BJ30954" s="196"/>
    </row>
    <row r="30955" spans="59:62">
      <c r="BG30955" s="196"/>
      <c r="BH30955" s="196"/>
      <c r="BI30955" s="196"/>
      <c r="BJ30955" s="196"/>
    </row>
    <row r="30956" spans="59:62">
      <c r="BG30956" s="196"/>
      <c r="BH30956" s="196"/>
      <c r="BI30956" s="196"/>
      <c r="BJ30956" s="196"/>
    </row>
    <row r="30957" spans="59:62">
      <c r="BG30957" s="196"/>
      <c r="BH30957" s="196"/>
      <c r="BI30957" s="196"/>
      <c r="BJ30957" s="196"/>
    </row>
    <row r="30958" spans="59:62">
      <c r="BG30958" s="196"/>
      <c r="BH30958" s="196"/>
      <c r="BI30958" s="196"/>
      <c r="BJ30958" s="196"/>
    </row>
    <row r="30959" spans="59:62">
      <c r="BG30959" s="196"/>
      <c r="BH30959" s="196"/>
      <c r="BI30959" s="196"/>
      <c r="BJ30959" s="196"/>
    </row>
    <row r="30960" spans="59:62">
      <c r="BG30960" s="196"/>
      <c r="BH30960" s="196"/>
      <c r="BI30960" s="196"/>
      <c r="BJ30960" s="196"/>
    </row>
    <row r="30961" spans="59:62">
      <c r="BG30961" s="196"/>
      <c r="BH30961" s="196"/>
      <c r="BI30961" s="196"/>
      <c r="BJ30961" s="196"/>
    </row>
    <row r="30962" spans="59:62">
      <c r="BG30962" s="196"/>
      <c r="BH30962" s="196"/>
      <c r="BI30962" s="196"/>
      <c r="BJ30962" s="196"/>
    </row>
    <row r="30963" spans="59:62">
      <c r="BG30963" s="196"/>
      <c r="BH30963" s="196"/>
      <c r="BI30963" s="196"/>
      <c r="BJ30963" s="196"/>
    </row>
    <row r="30964" spans="59:62">
      <c r="BG30964" s="196"/>
      <c r="BH30964" s="196"/>
      <c r="BI30964" s="196"/>
      <c r="BJ30964" s="196"/>
    </row>
    <row r="30965" spans="59:62">
      <c r="BG30965" s="196"/>
      <c r="BH30965" s="196"/>
      <c r="BI30965" s="196"/>
      <c r="BJ30965" s="196"/>
    </row>
    <row r="30966" spans="59:62">
      <c r="BG30966" s="196"/>
      <c r="BH30966" s="196"/>
      <c r="BI30966" s="196"/>
      <c r="BJ30966" s="196"/>
    </row>
    <row r="30967" spans="59:62">
      <c r="BG30967" s="196"/>
      <c r="BH30967" s="196"/>
      <c r="BI30967" s="196"/>
      <c r="BJ30967" s="196"/>
    </row>
    <row r="30968" spans="59:62">
      <c r="BG30968" s="196"/>
      <c r="BH30968" s="196"/>
      <c r="BI30968" s="196"/>
      <c r="BJ30968" s="196"/>
    </row>
    <row r="30969" spans="59:62">
      <c r="BG30969" s="196"/>
      <c r="BH30969" s="196"/>
      <c r="BI30969" s="196"/>
      <c r="BJ30969" s="196"/>
    </row>
    <row r="30970" spans="59:62">
      <c r="BG30970" s="196"/>
      <c r="BH30970" s="196"/>
      <c r="BI30970" s="196"/>
      <c r="BJ30970" s="196"/>
    </row>
    <row r="30971" spans="59:62">
      <c r="BG30971" s="196"/>
      <c r="BH30971" s="196"/>
      <c r="BI30971" s="196"/>
      <c r="BJ30971" s="196"/>
    </row>
    <row r="30972" spans="59:62">
      <c r="BG30972" s="196"/>
      <c r="BH30972" s="196"/>
      <c r="BI30972" s="196"/>
      <c r="BJ30972" s="196"/>
    </row>
    <row r="30973" spans="59:62">
      <c r="BG30973" s="196"/>
      <c r="BH30973" s="196"/>
      <c r="BI30973" s="196"/>
      <c r="BJ30973" s="196"/>
    </row>
    <row r="30974" spans="59:62">
      <c r="BG30974" s="196"/>
      <c r="BH30974" s="196"/>
      <c r="BI30974" s="196"/>
      <c r="BJ30974" s="196"/>
    </row>
    <row r="30975" spans="59:62">
      <c r="BG30975" s="196"/>
      <c r="BH30975" s="196"/>
      <c r="BI30975" s="196"/>
      <c r="BJ30975" s="196"/>
    </row>
    <row r="30976" spans="59:62">
      <c r="BG30976" s="196"/>
      <c r="BH30976" s="196"/>
      <c r="BI30976" s="196"/>
      <c r="BJ30976" s="196"/>
    </row>
    <row r="30977" spans="59:62">
      <c r="BG30977" s="196"/>
      <c r="BH30977" s="196"/>
      <c r="BI30977" s="196"/>
      <c r="BJ30977" s="196"/>
    </row>
    <row r="30978" spans="59:62">
      <c r="BG30978" s="196"/>
      <c r="BH30978" s="196"/>
      <c r="BI30978" s="196"/>
      <c r="BJ30978" s="196"/>
    </row>
    <row r="30979" spans="59:62">
      <c r="BG30979" s="196"/>
      <c r="BH30979" s="196"/>
      <c r="BI30979" s="196"/>
      <c r="BJ30979" s="196"/>
    </row>
    <row r="30980" spans="59:62">
      <c r="BG30980" s="196"/>
      <c r="BH30980" s="196"/>
      <c r="BI30980" s="196"/>
      <c r="BJ30980" s="196"/>
    </row>
    <row r="30981" spans="59:62">
      <c r="BG30981" s="196"/>
      <c r="BH30981" s="196"/>
      <c r="BI30981" s="196"/>
      <c r="BJ30981" s="196"/>
    </row>
    <row r="30982" spans="59:62">
      <c r="BG30982" s="196"/>
      <c r="BH30982" s="196"/>
      <c r="BI30982" s="196"/>
      <c r="BJ30982" s="196"/>
    </row>
    <row r="30983" spans="59:62">
      <c r="BG30983" s="196"/>
      <c r="BH30983" s="196"/>
      <c r="BI30983" s="196"/>
      <c r="BJ30983" s="196"/>
    </row>
    <row r="30984" spans="59:62">
      <c r="BG30984" s="196"/>
      <c r="BH30984" s="196"/>
      <c r="BI30984" s="196"/>
      <c r="BJ30984" s="196"/>
    </row>
    <row r="30985" spans="59:62">
      <c r="BG30985" s="196"/>
      <c r="BH30985" s="196"/>
      <c r="BI30985" s="196"/>
      <c r="BJ30985" s="196"/>
    </row>
    <row r="30986" spans="59:62">
      <c r="BG30986" s="196"/>
      <c r="BH30986" s="196"/>
      <c r="BI30986" s="196"/>
      <c r="BJ30986" s="196"/>
    </row>
    <row r="30987" spans="59:62">
      <c r="BG30987" s="196"/>
      <c r="BH30987" s="196"/>
      <c r="BI30987" s="196"/>
      <c r="BJ30987" s="196"/>
    </row>
    <row r="30988" spans="59:62">
      <c r="BG30988" s="196"/>
      <c r="BH30988" s="196"/>
      <c r="BI30988" s="196"/>
      <c r="BJ30988" s="196"/>
    </row>
    <row r="30989" spans="59:62">
      <c r="BG30989" s="196"/>
      <c r="BH30989" s="196"/>
      <c r="BI30989" s="196"/>
      <c r="BJ30989" s="196"/>
    </row>
    <row r="30990" spans="59:62">
      <c r="BG30990" s="196"/>
      <c r="BH30990" s="196"/>
      <c r="BI30990" s="196"/>
      <c r="BJ30990" s="196"/>
    </row>
    <row r="30991" spans="59:62">
      <c r="BG30991" s="196"/>
      <c r="BH30991" s="196"/>
      <c r="BI30991" s="196"/>
      <c r="BJ30991" s="196"/>
    </row>
    <row r="30992" spans="59:62">
      <c r="BG30992" s="196"/>
      <c r="BH30992" s="196"/>
      <c r="BI30992" s="196"/>
      <c r="BJ30992" s="196"/>
    </row>
    <row r="30993" spans="59:62">
      <c r="BG30993" s="196"/>
      <c r="BH30993" s="196"/>
      <c r="BI30993" s="196"/>
      <c r="BJ30993" s="196"/>
    </row>
    <row r="30994" spans="59:62">
      <c r="BG30994" s="196"/>
      <c r="BH30994" s="196"/>
      <c r="BI30994" s="196"/>
      <c r="BJ30994" s="196"/>
    </row>
    <row r="30995" spans="59:62">
      <c r="BG30995" s="196"/>
      <c r="BH30995" s="196"/>
      <c r="BI30995" s="196"/>
      <c r="BJ30995" s="196"/>
    </row>
    <row r="30996" spans="59:62">
      <c r="BG30996" s="196"/>
      <c r="BH30996" s="196"/>
      <c r="BI30996" s="196"/>
      <c r="BJ30996" s="196"/>
    </row>
    <row r="30997" spans="59:62">
      <c r="BG30997" s="196"/>
      <c r="BH30997" s="196"/>
      <c r="BI30997" s="196"/>
      <c r="BJ30997" s="196"/>
    </row>
    <row r="30998" spans="59:62">
      <c r="BG30998" s="196"/>
      <c r="BH30998" s="196"/>
      <c r="BI30998" s="196"/>
      <c r="BJ30998" s="196"/>
    </row>
    <row r="30999" spans="59:62">
      <c r="BG30999" s="196"/>
      <c r="BH30999" s="196"/>
      <c r="BI30999" s="196"/>
      <c r="BJ30999" s="196"/>
    </row>
    <row r="31000" spans="59:62">
      <c r="BG31000" s="196"/>
      <c r="BH31000" s="196"/>
      <c r="BI31000" s="196"/>
      <c r="BJ31000" s="196"/>
    </row>
    <row r="31001" spans="59:62">
      <c r="BG31001" s="196"/>
      <c r="BH31001" s="196"/>
      <c r="BI31001" s="196"/>
      <c r="BJ31001" s="196"/>
    </row>
    <row r="31002" spans="59:62">
      <c r="BG31002" s="196"/>
      <c r="BH31002" s="196"/>
      <c r="BI31002" s="196"/>
      <c r="BJ31002" s="196"/>
    </row>
    <row r="31003" spans="59:62">
      <c r="BG31003" s="196"/>
      <c r="BH31003" s="196"/>
      <c r="BI31003" s="196"/>
      <c r="BJ31003" s="196"/>
    </row>
    <row r="31004" spans="59:62">
      <c r="BG31004" s="196"/>
      <c r="BH31004" s="196"/>
      <c r="BI31004" s="196"/>
      <c r="BJ31004" s="196"/>
    </row>
    <row r="31005" spans="59:62">
      <c r="BG31005" s="196"/>
      <c r="BH31005" s="196"/>
      <c r="BI31005" s="196"/>
      <c r="BJ31005" s="196"/>
    </row>
    <row r="31006" spans="59:62">
      <c r="BG31006" s="196"/>
      <c r="BH31006" s="196"/>
      <c r="BI31006" s="196"/>
      <c r="BJ31006" s="196"/>
    </row>
    <row r="31007" spans="59:62">
      <c r="BG31007" s="196"/>
      <c r="BH31007" s="196"/>
      <c r="BI31007" s="196"/>
      <c r="BJ31007" s="196"/>
    </row>
    <row r="31008" spans="59:62">
      <c r="BG31008" s="196"/>
      <c r="BH31008" s="196"/>
      <c r="BI31008" s="196"/>
      <c r="BJ31008" s="196"/>
    </row>
    <row r="31009" spans="59:62">
      <c r="BG31009" s="196"/>
      <c r="BH31009" s="196"/>
      <c r="BI31009" s="196"/>
      <c r="BJ31009" s="196"/>
    </row>
    <row r="31010" spans="59:62">
      <c r="BG31010" s="196"/>
      <c r="BH31010" s="196"/>
      <c r="BI31010" s="196"/>
      <c r="BJ31010" s="196"/>
    </row>
    <row r="31011" spans="59:62">
      <c r="BG31011" s="196"/>
      <c r="BH31011" s="196"/>
      <c r="BI31011" s="196"/>
      <c r="BJ31011" s="196"/>
    </row>
    <row r="31012" spans="59:62">
      <c r="BG31012" s="196"/>
      <c r="BH31012" s="196"/>
      <c r="BI31012" s="196"/>
      <c r="BJ31012" s="196"/>
    </row>
    <row r="31013" spans="59:62">
      <c r="BG31013" s="196"/>
      <c r="BH31013" s="196"/>
      <c r="BI31013" s="196"/>
      <c r="BJ31013" s="196"/>
    </row>
    <row r="31014" spans="59:62">
      <c r="BG31014" s="196"/>
      <c r="BH31014" s="196"/>
      <c r="BI31014" s="196"/>
      <c r="BJ31014" s="196"/>
    </row>
    <row r="31015" spans="59:62">
      <c r="BG31015" s="196"/>
      <c r="BH31015" s="196"/>
      <c r="BI31015" s="196"/>
      <c r="BJ31015" s="196"/>
    </row>
    <row r="31016" spans="59:62">
      <c r="BG31016" s="196"/>
      <c r="BH31016" s="196"/>
      <c r="BI31016" s="196"/>
      <c r="BJ31016" s="196"/>
    </row>
    <row r="31017" spans="59:62">
      <c r="BG31017" s="196"/>
      <c r="BH31017" s="196"/>
      <c r="BI31017" s="196"/>
      <c r="BJ31017" s="196"/>
    </row>
    <row r="31018" spans="59:62">
      <c r="BG31018" s="196"/>
      <c r="BH31018" s="196"/>
      <c r="BI31018" s="196"/>
      <c r="BJ31018" s="196"/>
    </row>
    <row r="31019" spans="59:62">
      <c r="BG31019" s="196"/>
      <c r="BH31019" s="196"/>
      <c r="BI31019" s="196"/>
      <c r="BJ31019" s="196"/>
    </row>
    <row r="31020" spans="59:62">
      <c r="BG31020" s="196"/>
      <c r="BH31020" s="196"/>
      <c r="BI31020" s="196"/>
      <c r="BJ31020" s="196"/>
    </row>
    <row r="31021" spans="59:62">
      <c r="BG31021" s="196"/>
      <c r="BH31021" s="196"/>
      <c r="BI31021" s="196"/>
      <c r="BJ31021" s="196"/>
    </row>
    <row r="31022" spans="59:62">
      <c r="BG31022" s="196"/>
      <c r="BH31022" s="196"/>
      <c r="BI31022" s="196"/>
      <c r="BJ31022" s="196"/>
    </row>
    <row r="31023" spans="59:62">
      <c r="BG31023" s="196"/>
      <c r="BH31023" s="196"/>
      <c r="BI31023" s="196"/>
      <c r="BJ31023" s="196"/>
    </row>
    <row r="31024" spans="59:62">
      <c r="BG31024" s="196"/>
      <c r="BH31024" s="196"/>
      <c r="BI31024" s="196"/>
      <c r="BJ31024" s="196"/>
    </row>
    <row r="31025" spans="59:62">
      <c r="BG31025" s="196"/>
      <c r="BH31025" s="196"/>
      <c r="BI31025" s="196"/>
      <c r="BJ31025" s="196"/>
    </row>
    <row r="31026" spans="59:62">
      <c r="BG31026" s="196"/>
      <c r="BH31026" s="196"/>
      <c r="BI31026" s="196"/>
      <c r="BJ31026" s="196"/>
    </row>
    <row r="31027" spans="59:62">
      <c r="BG31027" s="196"/>
      <c r="BH31027" s="196"/>
      <c r="BI31027" s="196"/>
      <c r="BJ31027" s="196"/>
    </row>
    <row r="31028" spans="59:62">
      <c r="BG31028" s="196"/>
      <c r="BH31028" s="196"/>
      <c r="BI31028" s="196"/>
      <c r="BJ31028" s="196"/>
    </row>
    <row r="31029" spans="59:62">
      <c r="BG31029" s="196"/>
      <c r="BH31029" s="196"/>
      <c r="BI31029" s="196"/>
      <c r="BJ31029" s="196"/>
    </row>
    <row r="31030" spans="59:62">
      <c r="BG31030" s="196"/>
      <c r="BH31030" s="196"/>
      <c r="BI31030" s="196"/>
      <c r="BJ31030" s="196"/>
    </row>
    <row r="31031" spans="59:62">
      <c r="BG31031" s="196"/>
      <c r="BH31031" s="196"/>
      <c r="BI31031" s="196"/>
      <c r="BJ31031" s="196"/>
    </row>
    <row r="31032" spans="59:62">
      <c r="BG31032" s="196"/>
      <c r="BH31032" s="196"/>
      <c r="BI31032" s="196"/>
      <c r="BJ31032" s="196"/>
    </row>
    <row r="31033" spans="59:62">
      <c r="BG31033" s="196"/>
      <c r="BH31033" s="196"/>
      <c r="BI31033" s="196"/>
      <c r="BJ31033" s="196"/>
    </row>
    <row r="31034" spans="59:62">
      <c r="BG31034" s="196"/>
      <c r="BH31034" s="196"/>
      <c r="BI31034" s="196"/>
      <c r="BJ31034" s="196"/>
    </row>
    <row r="31035" spans="59:62">
      <c r="BG31035" s="196"/>
      <c r="BH31035" s="196"/>
      <c r="BI31035" s="196"/>
      <c r="BJ31035" s="196"/>
    </row>
    <row r="31036" spans="59:62">
      <c r="BG31036" s="196"/>
      <c r="BH31036" s="196"/>
      <c r="BI31036" s="196"/>
      <c r="BJ31036" s="196"/>
    </row>
    <row r="31037" spans="59:62">
      <c r="BG31037" s="196"/>
      <c r="BH31037" s="196"/>
      <c r="BI31037" s="196"/>
      <c r="BJ31037" s="196"/>
    </row>
    <row r="31038" spans="59:62">
      <c r="BG31038" s="196"/>
      <c r="BH31038" s="196"/>
      <c r="BI31038" s="196"/>
      <c r="BJ31038" s="196"/>
    </row>
    <row r="31039" spans="59:62">
      <c r="BG31039" s="196"/>
      <c r="BH31039" s="196"/>
      <c r="BI31039" s="196"/>
      <c r="BJ31039" s="196"/>
    </row>
    <row r="31040" spans="59:62">
      <c r="BG31040" s="196"/>
      <c r="BH31040" s="196"/>
      <c r="BI31040" s="196"/>
      <c r="BJ31040" s="196"/>
    </row>
    <row r="31041" spans="59:62">
      <c r="BG31041" s="196"/>
      <c r="BH31041" s="196"/>
      <c r="BI31041" s="196"/>
      <c r="BJ31041" s="196"/>
    </row>
    <row r="31042" spans="59:62">
      <c r="BG31042" s="196"/>
      <c r="BH31042" s="196"/>
      <c r="BI31042" s="196"/>
      <c r="BJ31042" s="196"/>
    </row>
    <row r="31043" spans="59:62">
      <c r="BG31043" s="196"/>
      <c r="BH31043" s="196"/>
      <c r="BI31043" s="196"/>
      <c r="BJ31043" s="196"/>
    </row>
    <row r="31044" spans="59:62">
      <c r="BG31044" s="196"/>
      <c r="BH31044" s="196"/>
      <c r="BI31044" s="196"/>
      <c r="BJ31044" s="196"/>
    </row>
    <row r="31045" spans="59:62">
      <c r="BG31045" s="196"/>
      <c r="BH31045" s="196"/>
      <c r="BI31045" s="196"/>
      <c r="BJ31045" s="196"/>
    </row>
    <row r="31046" spans="59:62">
      <c r="BG31046" s="196"/>
      <c r="BH31046" s="196"/>
      <c r="BI31046" s="196"/>
      <c r="BJ31046" s="196"/>
    </row>
    <row r="31047" spans="59:62">
      <c r="BG31047" s="196"/>
      <c r="BH31047" s="196"/>
      <c r="BI31047" s="196"/>
      <c r="BJ31047" s="196"/>
    </row>
    <row r="31048" spans="59:62">
      <c r="BG31048" s="196"/>
      <c r="BH31048" s="196"/>
      <c r="BI31048" s="196"/>
      <c r="BJ31048" s="196"/>
    </row>
    <row r="31049" spans="59:62">
      <c r="BG31049" s="196"/>
      <c r="BH31049" s="196"/>
      <c r="BI31049" s="196"/>
      <c r="BJ31049" s="196"/>
    </row>
    <row r="31050" spans="59:62">
      <c r="BG31050" s="196"/>
      <c r="BH31050" s="196"/>
      <c r="BI31050" s="196"/>
      <c r="BJ31050" s="196"/>
    </row>
    <row r="31051" spans="59:62">
      <c r="BG31051" s="196"/>
      <c r="BH31051" s="196"/>
      <c r="BI31051" s="196"/>
      <c r="BJ31051" s="196"/>
    </row>
    <row r="31052" spans="59:62">
      <c r="BG31052" s="196"/>
      <c r="BH31052" s="196"/>
      <c r="BI31052" s="196"/>
      <c r="BJ31052" s="196"/>
    </row>
    <row r="31053" spans="59:62">
      <c r="BG31053" s="196"/>
      <c r="BH31053" s="196"/>
      <c r="BI31053" s="196"/>
      <c r="BJ31053" s="196"/>
    </row>
    <row r="31054" spans="59:62">
      <c r="BG31054" s="196"/>
      <c r="BH31054" s="196"/>
      <c r="BI31054" s="196"/>
      <c r="BJ31054" s="196"/>
    </row>
    <row r="31055" spans="59:62">
      <c r="BG31055" s="196"/>
      <c r="BH31055" s="196"/>
      <c r="BI31055" s="196"/>
      <c r="BJ31055" s="196"/>
    </row>
    <row r="31056" spans="59:62">
      <c r="BG31056" s="196"/>
      <c r="BH31056" s="196"/>
      <c r="BI31056" s="196"/>
      <c r="BJ31056" s="196"/>
    </row>
    <row r="31057" spans="59:62">
      <c r="BG31057" s="196"/>
      <c r="BH31057" s="196"/>
      <c r="BI31057" s="196"/>
      <c r="BJ31057" s="196"/>
    </row>
    <row r="31058" spans="59:62">
      <c r="BG31058" s="196"/>
      <c r="BH31058" s="196"/>
      <c r="BI31058" s="196"/>
      <c r="BJ31058" s="196"/>
    </row>
    <row r="31059" spans="59:62">
      <c r="BG31059" s="196"/>
      <c r="BH31059" s="196"/>
      <c r="BI31059" s="196"/>
      <c r="BJ31059" s="196"/>
    </row>
    <row r="31060" spans="59:62">
      <c r="BG31060" s="196"/>
      <c r="BH31060" s="196"/>
      <c r="BI31060" s="196"/>
      <c r="BJ31060" s="196"/>
    </row>
    <row r="31061" spans="59:62">
      <c r="BG31061" s="196"/>
      <c r="BH31061" s="196"/>
      <c r="BI31061" s="196"/>
      <c r="BJ31061" s="196"/>
    </row>
    <row r="31062" spans="59:62">
      <c r="BG31062" s="196"/>
      <c r="BH31062" s="196"/>
      <c r="BI31062" s="196"/>
      <c r="BJ31062" s="196"/>
    </row>
    <row r="31063" spans="59:62">
      <c r="BG31063" s="196"/>
      <c r="BH31063" s="196"/>
      <c r="BI31063" s="196"/>
      <c r="BJ31063" s="196"/>
    </row>
    <row r="31064" spans="59:62">
      <c r="BG31064" s="196"/>
      <c r="BH31064" s="196"/>
      <c r="BI31064" s="196"/>
      <c r="BJ31064" s="196"/>
    </row>
    <row r="31065" spans="59:62">
      <c r="BG31065" s="196"/>
      <c r="BH31065" s="196"/>
      <c r="BI31065" s="196"/>
      <c r="BJ31065" s="196"/>
    </row>
    <row r="31066" spans="59:62">
      <c r="BG31066" s="196"/>
      <c r="BH31066" s="196"/>
      <c r="BI31066" s="196"/>
      <c r="BJ31066" s="196"/>
    </row>
    <row r="31067" spans="59:62">
      <c r="BG31067" s="196"/>
      <c r="BH31067" s="196"/>
      <c r="BI31067" s="196"/>
      <c r="BJ31067" s="196"/>
    </row>
    <row r="31068" spans="59:62">
      <c r="BG31068" s="196"/>
      <c r="BH31068" s="196"/>
      <c r="BI31068" s="196"/>
      <c r="BJ31068" s="196"/>
    </row>
    <row r="31069" spans="59:62">
      <c r="BG31069" s="196"/>
      <c r="BH31069" s="196"/>
      <c r="BI31069" s="196"/>
      <c r="BJ31069" s="196"/>
    </row>
    <row r="31070" spans="59:62">
      <c r="BG31070" s="196"/>
      <c r="BH31070" s="196"/>
      <c r="BI31070" s="196"/>
      <c r="BJ31070" s="196"/>
    </row>
    <row r="31071" spans="59:62">
      <c r="BG31071" s="196"/>
      <c r="BH31071" s="196"/>
      <c r="BI31071" s="196"/>
      <c r="BJ31071" s="196"/>
    </row>
    <row r="31072" spans="59:62">
      <c r="BG31072" s="196"/>
      <c r="BH31072" s="196"/>
      <c r="BI31072" s="196"/>
      <c r="BJ31072" s="196"/>
    </row>
    <row r="31073" spans="59:62">
      <c r="BG31073" s="196"/>
      <c r="BH31073" s="196"/>
      <c r="BI31073" s="196"/>
      <c r="BJ31073" s="196"/>
    </row>
    <row r="31074" spans="59:62">
      <c r="BG31074" s="196"/>
      <c r="BH31074" s="196"/>
      <c r="BI31074" s="196"/>
      <c r="BJ31074" s="196"/>
    </row>
    <row r="31075" spans="59:62">
      <c r="BG31075" s="196"/>
      <c r="BH31075" s="196"/>
      <c r="BI31075" s="196"/>
      <c r="BJ31075" s="196"/>
    </row>
    <row r="31076" spans="59:62">
      <c r="BG31076" s="196"/>
      <c r="BH31076" s="196"/>
      <c r="BI31076" s="196"/>
      <c r="BJ31076" s="196"/>
    </row>
    <row r="31077" spans="59:62">
      <c r="BG31077" s="196"/>
      <c r="BH31077" s="196"/>
      <c r="BI31077" s="196"/>
      <c r="BJ31077" s="196"/>
    </row>
    <row r="31078" spans="59:62">
      <c r="BG31078" s="196"/>
      <c r="BH31078" s="196"/>
      <c r="BI31078" s="196"/>
      <c r="BJ31078" s="196"/>
    </row>
    <row r="31079" spans="59:62">
      <c r="BG31079" s="196"/>
      <c r="BH31079" s="196"/>
      <c r="BI31079" s="196"/>
      <c r="BJ31079" s="196"/>
    </row>
    <row r="31080" spans="59:62">
      <c r="BG31080" s="196"/>
      <c r="BH31080" s="196"/>
      <c r="BI31080" s="196"/>
      <c r="BJ31080" s="196"/>
    </row>
    <row r="31081" spans="59:62">
      <c r="BG31081" s="196"/>
      <c r="BH31081" s="196"/>
      <c r="BI31081" s="196"/>
      <c r="BJ31081" s="196"/>
    </row>
    <row r="31082" spans="59:62">
      <c r="BG31082" s="196"/>
      <c r="BH31082" s="196"/>
      <c r="BI31082" s="196"/>
      <c r="BJ31082" s="196"/>
    </row>
    <row r="31083" spans="59:62">
      <c r="BG31083" s="196"/>
      <c r="BH31083" s="196"/>
      <c r="BI31083" s="196"/>
      <c r="BJ31083" s="196"/>
    </row>
    <row r="31084" spans="59:62">
      <c r="BG31084" s="196"/>
      <c r="BH31084" s="196"/>
      <c r="BI31084" s="196"/>
      <c r="BJ31084" s="196"/>
    </row>
    <row r="31085" spans="59:62">
      <c r="BG31085" s="196"/>
      <c r="BH31085" s="196"/>
      <c r="BI31085" s="196"/>
      <c r="BJ31085" s="196"/>
    </row>
    <row r="31086" spans="59:62">
      <c r="BG31086" s="196"/>
      <c r="BH31086" s="196"/>
      <c r="BI31086" s="196"/>
      <c r="BJ31086" s="196"/>
    </row>
    <row r="31087" spans="59:62">
      <c r="BG31087" s="196"/>
      <c r="BH31087" s="196"/>
      <c r="BI31087" s="196"/>
      <c r="BJ31087" s="196"/>
    </row>
    <row r="31088" spans="59:62">
      <c r="BG31088" s="196"/>
      <c r="BH31088" s="196"/>
      <c r="BI31088" s="196"/>
      <c r="BJ31088" s="196"/>
    </row>
    <row r="31089" spans="59:62">
      <c r="BG31089" s="196"/>
      <c r="BH31089" s="196"/>
      <c r="BI31089" s="196"/>
      <c r="BJ31089" s="196"/>
    </row>
    <row r="31090" spans="59:62">
      <c r="BG31090" s="196"/>
      <c r="BH31090" s="196"/>
      <c r="BI31090" s="196"/>
      <c r="BJ31090" s="196"/>
    </row>
    <row r="31091" spans="59:62">
      <c r="BG31091" s="196"/>
      <c r="BH31091" s="196"/>
      <c r="BI31091" s="196"/>
      <c r="BJ31091" s="196"/>
    </row>
    <row r="31092" spans="59:62">
      <c r="BG31092" s="196"/>
      <c r="BH31092" s="196"/>
      <c r="BI31092" s="196"/>
      <c r="BJ31092" s="196"/>
    </row>
    <row r="31093" spans="59:62">
      <c r="BG31093" s="196"/>
      <c r="BH31093" s="196"/>
      <c r="BI31093" s="196"/>
      <c r="BJ31093" s="196"/>
    </row>
    <row r="31094" spans="59:62">
      <c r="BG31094" s="196"/>
      <c r="BH31094" s="196"/>
      <c r="BI31094" s="196"/>
      <c r="BJ31094" s="196"/>
    </row>
    <row r="31095" spans="59:62">
      <c r="BG31095" s="196"/>
      <c r="BH31095" s="196"/>
      <c r="BI31095" s="196"/>
      <c r="BJ31095" s="196"/>
    </row>
    <row r="31096" spans="59:62">
      <c r="BG31096" s="196"/>
      <c r="BH31096" s="196"/>
      <c r="BI31096" s="196"/>
      <c r="BJ31096" s="196"/>
    </row>
    <row r="31097" spans="59:62">
      <c r="BG31097" s="196"/>
      <c r="BH31097" s="196"/>
      <c r="BI31097" s="196"/>
      <c r="BJ31097" s="196"/>
    </row>
    <row r="31098" spans="59:62">
      <c r="BG31098" s="196"/>
      <c r="BH31098" s="196"/>
      <c r="BI31098" s="196"/>
      <c r="BJ31098" s="196"/>
    </row>
    <row r="31099" spans="59:62">
      <c r="BG31099" s="196"/>
      <c r="BH31099" s="196"/>
      <c r="BI31099" s="196"/>
      <c r="BJ31099" s="196"/>
    </row>
    <row r="31100" spans="59:62">
      <c r="BG31100" s="196"/>
      <c r="BH31100" s="196"/>
      <c r="BI31100" s="196"/>
      <c r="BJ31100" s="196"/>
    </row>
    <row r="31101" spans="59:62">
      <c r="BG31101" s="196"/>
      <c r="BH31101" s="196"/>
      <c r="BI31101" s="196"/>
      <c r="BJ31101" s="196"/>
    </row>
    <row r="31102" spans="59:62">
      <c r="BG31102" s="196"/>
      <c r="BH31102" s="196"/>
      <c r="BI31102" s="196"/>
      <c r="BJ31102" s="196"/>
    </row>
    <row r="31103" spans="59:62">
      <c r="BG31103" s="196"/>
      <c r="BH31103" s="196"/>
      <c r="BI31103" s="196"/>
      <c r="BJ31103" s="196"/>
    </row>
    <row r="31104" spans="59:62">
      <c r="BG31104" s="196"/>
      <c r="BH31104" s="196"/>
      <c r="BI31104" s="196"/>
      <c r="BJ31104" s="196"/>
    </row>
    <row r="31105" spans="59:62">
      <c r="BG31105" s="196"/>
      <c r="BH31105" s="196"/>
      <c r="BI31105" s="196"/>
      <c r="BJ31105" s="196"/>
    </row>
    <row r="31106" spans="59:62">
      <c r="BG31106" s="196"/>
      <c r="BH31106" s="196"/>
      <c r="BI31106" s="196"/>
      <c r="BJ31106" s="196"/>
    </row>
    <row r="31107" spans="59:62">
      <c r="BG31107" s="196"/>
      <c r="BH31107" s="196"/>
      <c r="BI31107" s="196"/>
      <c r="BJ31107" s="196"/>
    </row>
    <row r="31108" spans="59:62">
      <c r="BG31108" s="196"/>
      <c r="BH31108" s="196"/>
      <c r="BI31108" s="196"/>
      <c r="BJ31108" s="196"/>
    </row>
    <row r="31109" spans="59:62">
      <c r="BG31109" s="196"/>
      <c r="BH31109" s="196"/>
      <c r="BI31109" s="196"/>
      <c r="BJ31109" s="196"/>
    </row>
    <row r="31110" spans="59:62">
      <c r="BG31110" s="196"/>
      <c r="BH31110" s="196"/>
      <c r="BI31110" s="196"/>
      <c r="BJ31110" s="196"/>
    </row>
    <row r="31111" spans="59:62">
      <c r="BG31111" s="196"/>
      <c r="BH31111" s="196"/>
      <c r="BI31111" s="196"/>
      <c r="BJ31111" s="196"/>
    </row>
    <row r="31112" spans="59:62">
      <c r="BG31112" s="196"/>
      <c r="BH31112" s="196"/>
      <c r="BI31112" s="196"/>
      <c r="BJ31112" s="196"/>
    </row>
    <row r="31113" spans="59:62">
      <c r="BG31113" s="196"/>
      <c r="BH31113" s="196"/>
      <c r="BI31113" s="196"/>
      <c r="BJ31113" s="196"/>
    </row>
    <row r="31114" spans="59:62">
      <c r="BG31114" s="196"/>
      <c r="BH31114" s="196"/>
      <c r="BI31114" s="196"/>
      <c r="BJ31114" s="196"/>
    </row>
    <row r="31115" spans="59:62">
      <c r="BG31115" s="196"/>
      <c r="BH31115" s="196"/>
      <c r="BI31115" s="196"/>
      <c r="BJ31115" s="196"/>
    </row>
    <row r="31116" spans="59:62">
      <c r="BG31116" s="196"/>
      <c r="BH31116" s="196"/>
      <c r="BI31116" s="196"/>
      <c r="BJ31116" s="196"/>
    </row>
    <row r="31117" spans="59:62">
      <c r="BG31117" s="196"/>
      <c r="BH31117" s="196"/>
      <c r="BI31117" s="196"/>
      <c r="BJ31117" s="196"/>
    </row>
    <row r="31118" spans="59:62">
      <c r="BG31118" s="196"/>
      <c r="BH31118" s="196"/>
      <c r="BI31118" s="196"/>
      <c r="BJ31118" s="196"/>
    </row>
    <row r="31119" spans="59:62">
      <c r="BG31119" s="196"/>
      <c r="BH31119" s="196"/>
      <c r="BI31119" s="196"/>
      <c r="BJ31119" s="196"/>
    </row>
    <row r="31120" spans="59:62">
      <c r="BG31120" s="196"/>
      <c r="BH31120" s="196"/>
      <c r="BI31120" s="196"/>
      <c r="BJ31120" s="196"/>
    </row>
    <row r="31121" spans="59:62">
      <c r="BG31121" s="196"/>
      <c r="BH31121" s="196"/>
      <c r="BI31121" s="196"/>
      <c r="BJ31121" s="196"/>
    </row>
    <row r="31122" spans="59:62">
      <c r="BG31122" s="196"/>
      <c r="BH31122" s="196"/>
      <c r="BI31122" s="196"/>
      <c r="BJ31122" s="196"/>
    </row>
    <row r="31123" spans="59:62">
      <c r="BG31123" s="196"/>
      <c r="BH31123" s="196"/>
      <c r="BI31123" s="196"/>
      <c r="BJ31123" s="196"/>
    </row>
    <row r="31124" spans="59:62">
      <c r="BG31124" s="196"/>
      <c r="BH31124" s="196"/>
      <c r="BI31124" s="196"/>
      <c r="BJ31124" s="196"/>
    </row>
    <row r="31125" spans="59:62">
      <c r="BG31125" s="196"/>
      <c r="BH31125" s="196"/>
      <c r="BI31125" s="196"/>
      <c r="BJ31125" s="196"/>
    </row>
    <row r="31126" spans="59:62">
      <c r="BG31126" s="196"/>
      <c r="BH31126" s="196"/>
      <c r="BI31126" s="196"/>
      <c r="BJ31126" s="196"/>
    </row>
    <row r="31127" spans="59:62">
      <c r="BG31127" s="196"/>
      <c r="BH31127" s="196"/>
      <c r="BI31127" s="196"/>
      <c r="BJ31127" s="196"/>
    </row>
    <row r="31128" spans="59:62">
      <c r="BG31128" s="196"/>
      <c r="BH31128" s="196"/>
      <c r="BI31128" s="196"/>
      <c r="BJ31128" s="196"/>
    </row>
    <row r="31129" spans="59:62">
      <c r="BG31129" s="196"/>
      <c r="BH31129" s="196"/>
      <c r="BI31129" s="196"/>
      <c r="BJ31129" s="196"/>
    </row>
    <row r="31130" spans="59:62">
      <c r="BG31130" s="196"/>
      <c r="BH31130" s="196"/>
      <c r="BI31130" s="196"/>
      <c r="BJ31130" s="196"/>
    </row>
    <row r="31131" spans="59:62">
      <c r="BG31131" s="196"/>
      <c r="BH31131" s="196"/>
      <c r="BI31131" s="196"/>
      <c r="BJ31131" s="196"/>
    </row>
    <row r="31132" spans="59:62">
      <c r="BG31132" s="196"/>
      <c r="BH31132" s="196"/>
      <c r="BI31132" s="196"/>
      <c r="BJ31132" s="196"/>
    </row>
    <row r="31133" spans="59:62">
      <c r="BG31133" s="196"/>
      <c r="BH31133" s="196"/>
      <c r="BI31133" s="196"/>
      <c r="BJ31133" s="196"/>
    </row>
    <row r="31134" spans="59:62">
      <c r="BG31134" s="196"/>
      <c r="BH31134" s="196"/>
      <c r="BI31134" s="196"/>
      <c r="BJ31134" s="196"/>
    </row>
    <row r="31135" spans="59:62">
      <c r="BG31135" s="196"/>
      <c r="BH31135" s="196"/>
      <c r="BI31135" s="196"/>
      <c r="BJ31135" s="196"/>
    </row>
    <row r="31136" spans="59:62">
      <c r="BG31136" s="196"/>
      <c r="BH31136" s="196"/>
      <c r="BI31136" s="196"/>
      <c r="BJ31136" s="196"/>
    </row>
    <row r="31137" spans="59:62">
      <c r="BG31137" s="196"/>
      <c r="BH31137" s="196"/>
      <c r="BI31137" s="196"/>
      <c r="BJ31137" s="196"/>
    </row>
    <row r="31138" spans="59:62">
      <c r="BG31138" s="196"/>
      <c r="BH31138" s="196"/>
      <c r="BI31138" s="196"/>
      <c r="BJ31138" s="196"/>
    </row>
    <row r="31139" spans="59:62">
      <c r="BG31139" s="196"/>
      <c r="BH31139" s="196"/>
      <c r="BI31139" s="196"/>
      <c r="BJ31139" s="196"/>
    </row>
    <row r="31140" spans="59:62">
      <c r="BG31140" s="196"/>
      <c r="BH31140" s="196"/>
      <c r="BI31140" s="196"/>
      <c r="BJ31140" s="196"/>
    </row>
    <row r="31141" spans="59:62">
      <c r="BG31141" s="196"/>
      <c r="BH31141" s="196"/>
      <c r="BI31141" s="196"/>
      <c r="BJ31141" s="196"/>
    </row>
    <row r="31142" spans="59:62">
      <c r="BG31142" s="196"/>
      <c r="BH31142" s="196"/>
      <c r="BI31142" s="196"/>
      <c r="BJ31142" s="196"/>
    </row>
    <row r="31143" spans="59:62">
      <c r="BG31143" s="196"/>
      <c r="BH31143" s="196"/>
      <c r="BI31143" s="196"/>
      <c r="BJ31143" s="196"/>
    </row>
    <row r="31144" spans="59:62">
      <c r="BG31144" s="196"/>
      <c r="BH31144" s="196"/>
      <c r="BI31144" s="196"/>
      <c r="BJ31144" s="196"/>
    </row>
    <row r="31145" spans="59:62">
      <c r="BG31145" s="196"/>
      <c r="BH31145" s="196"/>
      <c r="BI31145" s="196"/>
      <c r="BJ31145" s="196"/>
    </row>
    <row r="31146" spans="59:62">
      <c r="BG31146" s="196"/>
      <c r="BH31146" s="196"/>
      <c r="BI31146" s="196"/>
      <c r="BJ31146" s="196"/>
    </row>
    <row r="31147" spans="59:62">
      <c r="BG31147" s="196"/>
      <c r="BH31147" s="196"/>
      <c r="BI31147" s="196"/>
      <c r="BJ31147" s="196"/>
    </row>
    <row r="31148" spans="59:62">
      <c r="BG31148" s="196"/>
      <c r="BH31148" s="196"/>
      <c r="BI31148" s="196"/>
      <c r="BJ31148" s="196"/>
    </row>
    <row r="31149" spans="59:62">
      <c r="BG31149" s="196"/>
      <c r="BH31149" s="196"/>
      <c r="BI31149" s="196"/>
      <c r="BJ31149" s="196"/>
    </row>
    <row r="31150" spans="59:62">
      <c r="BG31150" s="196"/>
      <c r="BH31150" s="196"/>
      <c r="BI31150" s="196"/>
      <c r="BJ31150" s="196"/>
    </row>
    <row r="31151" spans="59:62">
      <c r="BG31151" s="196"/>
      <c r="BH31151" s="196"/>
      <c r="BI31151" s="196"/>
      <c r="BJ31151" s="196"/>
    </row>
    <row r="31152" spans="59:62">
      <c r="BG31152" s="196"/>
      <c r="BH31152" s="196"/>
      <c r="BI31152" s="196"/>
      <c r="BJ31152" s="196"/>
    </row>
    <row r="31153" spans="59:62">
      <c r="BG31153" s="196"/>
      <c r="BH31153" s="196"/>
      <c r="BI31153" s="196"/>
      <c r="BJ31153" s="196"/>
    </row>
    <row r="31154" spans="59:62">
      <c r="BG31154" s="196"/>
      <c r="BH31154" s="196"/>
      <c r="BI31154" s="196"/>
      <c r="BJ31154" s="196"/>
    </row>
    <row r="31155" spans="59:62">
      <c r="BG31155" s="196"/>
      <c r="BH31155" s="196"/>
      <c r="BI31155" s="196"/>
      <c r="BJ31155" s="196"/>
    </row>
    <row r="31156" spans="59:62">
      <c r="BG31156" s="196"/>
      <c r="BH31156" s="196"/>
      <c r="BI31156" s="196"/>
      <c r="BJ31156" s="196"/>
    </row>
    <row r="31157" spans="59:62">
      <c r="BG31157" s="196"/>
      <c r="BH31157" s="196"/>
      <c r="BI31157" s="196"/>
      <c r="BJ31157" s="196"/>
    </row>
    <row r="31158" spans="59:62">
      <c r="BG31158" s="196"/>
      <c r="BH31158" s="196"/>
      <c r="BI31158" s="196"/>
      <c r="BJ31158" s="196"/>
    </row>
    <row r="31159" spans="59:62">
      <c r="BG31159" s="196"/>
      <c r="BH31159" s="196"/>
      <c r="BI31159" s="196"/>
      <c r="BJ31159" s="196"/>
    </row>
    <row r="31160" spans="59:62">
      <c r="BG31160" s="196"/>
      <c r="BH31160" s="196"/>
      <c r="BI31160" s="196"/>
      <c r="BJ31160" s="196"/>
    </row>
    <row r="31161" spans="59:62">
      <c r="BG31161" s="196"/>
      <c r="BH31161" s="196"/>
      <c r="BI31161" s="196"/>
      <c r="BJ31161" s="196"/>
    </row>
    <row r="31162" spans="59:62">
      <c r="BG31162" s="196"/>
      <c r="BH31162" s="196"/>
      <c r="BI31162" s="196"/>
      <c r="BJ31162" s="196"/>
    </row>
    <row r="31163" spans="59:62">
      <c r="BG31163" s="196"/>
      <c r="BH31163" s="196"/>
      <c r="BI31163" s="196"/>
      <c r="BJ31163" s="196"/>
    </row>
    <row r="31164" spans="59:62">
      <c r="BG31164" s="196"/>
      <c r="BH31164" s="196"/>
      <c r="BI31164" s="196"/>
      <c r="BJ31164" s="196"/>
    </row>
    <row r="31165" spans="59:62">
      <c r="BG31165" s="196"/>
      <c r="BH31165" s="196"/>
      <c r="BI31165" s="196"/>
      <c r="BJ31165" s="196"/>
    </row>
    <row r="31166" spans="59:62">
      <c r="BG31166" s="196"/>
      <c r="BH31166" s="196"/>
      <c r="BI31166" s="196"/>
      <c r="BJ31166" s="196"/>
    </row>
    <row r="31167" spans="59:62">
      <c r="BG31167" s="196"/>
      <c r="BH31167" s="196"/>
      <c r="BI31167" s="196"/>
      <c r="BJ31167" s="196"/>
    </row>
    <row r="31168" spans="59:62">
      <c r="BG31168" s="196"/>
      <c r="BH31168" s="196"/>
      <c r="BI31168" s="196"/>
      <c r="BJ31168" s="196"/>
    </row>
    <row r="31169" spans="59:62">
      <c r="BG31169" s="196"/>
      <c r="BH31169" s="196"/>
      <c r="BI31169" s="196"/>
      <c r="BJ31169" s="196"/>
    </row>
    <row r="31170" spans="59:62">
      <c r="BG31170" s="196"/>
      <c r="BH31170" s="196"/>
      <c r="BI31170" s="196"/>
      <c r="BJ31170" s="196"/>
    </row>
    <row r="31171" spans="59:62">
      <c r="BG31171" s="196"/>
      <c r="BH31171" s="196"/>
      <c r="BI31171" s="196"/>
      <c r="BJ31171" s="196"/>
    </row>
    <row r="31172" spans="59:62">
      <c r="BG31172" s="196"/>
      <c r="BH31172" s="196"/>
      <c r="BI31172" s="196"/>
      <c r="BJ31172" s="196"/>
    </row>
    <row r="31173" spans="59:62">
      <c r="BG31173" s="196"/>
      <c r="BH31173" s="196"/>
      <c r="BI31173" s="196"/>
      <c r="BJ31173" s="196"/>
    </row>
    <row r="31174" spans="59:62">
      <c r="BG31174" s="196"/>
      <c r="BH31174" s="196"/>
      <c r="BI31174" s="196"/>
      <c r="BJ31174" s="196"/>
    </row>
    <row r="31175" spans="59:62">
      <c r="BG31175" s="196"/>
      <c r="BH31175" s="196"/>
      <c r="BI31175" s="196"/>
      <c r="BJ31175" s="196"/>
    </row>
    <row r="31176" spans="59:62">
      <c r="BG31176" s="196"/>
      <c r="BH31176" s="196"/>
      <c r="BI31176" s="196"/>
      <c r="BJ31176" s="196"/>
    </row>
    <row r="31177" spans="59:62">
      <c r="BG31177" s="196"/>
      <c r="BH31177" s="196"/>
      <c r="BI31177" s="196"/>
      <c r="BJ31177" s="196"/>
    </row>
    <row r="31178" spans="59:62">
      <c r="BG31178" s="196"/>
      <c r="BH31178" s="196"/>
      <c r="BI31178" s="196"/>
      <c r="BJ31178" s="196"/>
    </row>
    <row r="31179" spans="59:62">
      <c r="BG31179" s="196"/>
      <c r="BH31179" s="196"/>
      <c r="BI31179" s="196"/>
      <c r="BJ31179" s="196"/>
    </row>
    <row r="31180" spans="59:62">
      <c r="BG31180" s="196"/>
      <c r="BH31180" s="196"/>
      <c r="BI31180" s="196"/>
      <c r="BJ31180" s="196"/>
    </row>
    <row r="31181" spans="59:62">
      <c r="BG31181" s="196"/>
      <c r="BH31181" s="196"/>
      <c r="BI31181" s="196"/>
      <c r="BJ31181" s="196"/>
    </row>
    <row r="31182" spans="59:62">
      <c r="BG31182" s="196"/>
      <c r="BH31182" s="196"/>
      <c r="BI31182" s="196"/>
      <c r="BJ31182" s="196"/>
    </row>
    <row r="31183" spans="59:62">
      <c r="BG31183" s="196"/>
      <c r="BH31183" s="196"/>
      <c r="BI31183" s="196"/>
      <c r="BJ31183" s="196"/>
    </row>
    <row r="31184" spans="59:62">
      <c r="BG31184" s="196"/>
      <c r="BH31184" s="196"/>
      <c r="BI31184" s="196"/>
      <c r="BJ31184" s="196"/>
    </row>
    <row r="31185" spans="59:62">
      <c r="BG31185" s="196"/>
      <c r="BH31185" s="196"/>
      <c r="BI31185" s="196"/>
      <c r="BJ31185" s="196"/>
    </row>
    <row r="31186" spans="59:62">
      <c r="BG31186" s="196"/>
      <c r="BH31186" s="196"/>
      <c r="BI31186" s="196"/>
      <c r="BJ31186" s="196"/>
    </row>
    <row r="31187" spans="59:62">
      <c r="BG31187" s="196"/>
      <c r="BH31187" s="196"/>
      <c r="BI31187" s="196"/>
      <c r="BJ31187" s="196"/>
    </row>
    <row r="31188" spans="59:62">
      <c r="BG31188" s="196"/>
      <c r="BH31188" s="196"/>
      <c r="BI31188" s="196"/>
      <c r="BJ31188" s="196"/>
    </row>
    <row r="31189" spans="59:62">
      <c r="BG31189" s="196"/>
      <c r="BH31189" s="196"/>
      <c r="BI31189" s="196"/>
      <c r="BJ31189" s="196"/>
    </row>
    <row r="31190" spans="59:62">
      <c r="BG31190" s="196"/>
      <c r="BH31190" s="196"/>
      <c r="BI31190" s="196"/>
      <c r="BJ31190" s="196"/>
    </row>
    <row r="31191" spans="59:62">
      <c r="BG31191" s="196"/>
      <c r="BH31191" s="196"/>
      <c r="BI31191" s="196"/>
      <c r="BJ31191" s="196"/>
    </row>
    <row r="31192" spans="59:62">
      <c r="BG31192" s="196"/>
      <c r="BH31192" s="196"/>
      <c r="BI31192" s="196"/>
      <c r="BJ31192" s="196"/>
    </row>
    <row r="31193" spans="59:62">
      <c r="BG31193" s="196"/>
      <c r="BH31193" s="196"/>
      <c r="BI31193" s="196"/>
      <c r="BJ31193" s="196"/>
    </row>
    <row r="31194" spans="59:62">
      <c r="BG31194" s="196"/>
      <c r="BH31194" s="196"/>
      <c r="BI31194" s="196"/>
      <c r="BJ31194" s="196"/>
    </row>
    <row r="31195" spans="59:62">
      <c r="BG31195" s="196"/>
      <c r="BH31195" s="196"/>
      <c r="BI31195" s="196"/>
      <c r="BJ31195" s="196"/>
    </row>
    <row r="31196" spans="59:62">
      <c r="BG31196" s="196"/>
      <c r="BH31196" s="196"/>
      <c r="BI31196" s="196"/>
      <c r="BJ31196" s="196"/>
    </row>
    <row r="31197" spans="59:62">
      <c r="BG31197" s="196"/>
      <c r="BH31197" s="196"/>
      <c r="BI31197" s="196"/>
      <c r="BJ31197" s="196"/>
    </row>
    <row r="31198" spans="59:62">
      <c r="BG31198" s="196"/>
      <c r="BH31198" s="196"/>
      <c r="BI31198" s="196"/>
      <c r="BJ31198" s="196"/>
    </row>
    <row r="31199" spans="59:62">
      <c r="BG31199" s="196"/>
      <c r="BH31199" s="196"/>
      <c r="BI31199" s="196"/>
      <c r="BJ31199" s="196"/>
    </row>
    <row r="31200" spans="59:62">
      <c r="BG31200" s="196"/>
      <c r="BH31200" s="196"/>
      <c r="BI31200" s="196"/>
      <c r="BJ31200" s="196"/>
    </row>
    <row r="31201" spans="59:62">
      <c r="BG31201" s="196"/>
      <c r="BH31201" s="196"/>
      <c r="BI31201" s="196"/>
      <c r="BJ31201" s="196"/>
    </row>
    <row r="31202" spans="59:62">
      <c r="BG31202" s="196"/>
      <c r="BH31202" s="196"/>
      <c r="BI31202" s="196"/>
      <c r="BJ31202" s="196"/>
    </row>
    <row r="31203" spans="59:62">
      <c r="BG31203" s="196"/>
      <c r="BH31203" s="196"/>
      <c r="BI31203" s="196"/>
      <c r="BJ31203" s="196"/>
    </row>
    <row r="31204" spans="59:62">
      <c r="BG31204" s="196"/>
      <c r="BH31204" s="196"/>
      <c r="BI31204" s="196"/>
      <c r="BJ31204" s="196"/>
    </row>
    <row r="31205" spans="59:62">
      <c r="BG31205" s="196"/>
      <c r="BH31205" s="196"/>
      <c r="BI31205" s="196"/>
      <c r="BJ31205" s="196"/>
    </row>
    <row r="31206" spans="59:62">
      <c r="BG31206" s="196"/>
      <c r="BH31206" s="196"/>
      <c r="BI31206" s="196"/>
      <c r="BJ31206" s="196"/>
    </row>
    <row r="31207" spans="59:62">
      <c r="BG31207" s="196"/>
      <c r="BH31207" s="196"/>
      <c r="BI31207" s="196"/>
      <c r="BJ31207" s="196"/>
    </row>
    <row r="31208" spans="59:62">
      <c r="BG31208" s="196"/>
      <c r="BH31208" s="196"/>
      <c r="BI31208" s="196"/>
      <c r="BJ31208" s="196"/>
    </row>
    <row r="31209" spans="59:62">
      <c r="BG31209" s="196"/>
      <c r="BH31209" s="196"/>
      <c r="BI31209" s="196"/>
      <c r="BJ31209" s="196"/>
    </row>
    <row r="31210" spans="59:62">
      <c r="BG31210" s="196"/>
      <c r="BH31210" s="196"/>
      <c r="BI31210" s="196"/>
      <c r="BJ31210" s="196"/>
    </row>
    <row r="31211" spans="59:62">
      <c r="BG31211" s="196"/>
      <c r="BH31211" s="196"/>
      <c r="BI31211" s="196"/>
      <c r="BJ31211" s="196"/>
    </row>
    <row r="31212" spans="59:62">
      <c r="BG31212" s="196"/>
      <c r="BH31212" s="196"/>
      <c r="BI31212" s="196"/>
      <c r="BJ31212" s="196"/>
    </row>
    <row r="31213" spans="59:62">
      <c r="BG31213" s="196"/>
      <c r="BH31213" s="196"/>
      <c r="BI31213" s="196"/>
      <c r="BJ31213" s="196"/>
    </row>
    <row r="31214" spans="59:62">
      <c r="BG31214" s="196"/>
      <c r="BH31214" s="196"/>
      <c r="BI31214" s="196"/>
      <c r="BJ31214" s="196"/>
    </row>
    <row r="31215" spans="59:62">
      <c r="BG31215" s="196"/>
      <c r="BH31215" s="196"/>
      <c r="BI31215" s="196"/>
      <c r="BJ31215" s="196"/>
    </row>
    <row r="31216" spans="59:62">
      <c r="BG31216" s="196"/>
      <c r="BH31216" s="196"/>
      <c r="BI31216" s="196"/>
      <c r="BJ31216" s="196"/>
    </row>
    <row r="31217" spans="59:62">
      <c r="BG31217" s="196"/>
      <c r="BH31217" s="196"/>
      <c r="BI31217" s="196"/>
      <c r="BJ31217" s="196"/>
    </row>
    <row r="31218" spans="59:62">
      <c r="BG31218" s="196"/>
      <c r="BH31218" s="196"/>
      <c r="BI31218" s="196"/>
      <c r="BJ31218" s="196"/>
    </row>
    <row r="31219" spans="59:62">
      <c r="BG31219" s="196"/>
      <c r="BH31219" s="196"/>
      <c r="BI31219" s="196"/>
      <c r="BJ31219" s="196"/>
    </row>
    <row r="31220" spans="59:62">
      <c r="BG31220" s="196"/>
      <c r="BH31220" s="196"/>
      <c r="BI31220" s="196"/>
      <c r="BJ31220" s="196"/>
    </row>
    <row r="31221" spans="59:62">
      <c r="BG31221" s="196"/>
      <c r="BH31221" s="196"/>
      <c r="BI31221" s="196"/>
      <c r="BJ31221" s="196"/>
    </row>
    <row r="31222" spans="59:62">
      <c r="BG31222" s="196"/>
      <c r="BH31222" s="196"/>
      <c r="BI31222" s="196"/>
      <c r="BJ31222" s="196"/>
    </row>
    <row r="31223" spans="59:62">
      <c r="BG31223" s="196"/>
      <c r="BH31223" s="196"/>
      <c r="BI31223" s="196"/>
      <c r="BJ31223" s="196"/>
    </row>
    <row r="31224" spans="59:62">
      <c r="BG31224" s="196"/>
      <c r="BH31224" s="196"/>
      <c r="BI31224" s="196"/>
      <c r="BJ31224" s="196"/>
    </row>
    <row r="31225" spans="59:62">
      <c r="BG31225" s="196"/>
      <c r="BH31225" s="196"/>
      <c r="BI31225" s="196"/>
      <c r="BJ31225" s="196"/>
    </row>
    <row r="31226" spans="59:62">
      <c r="BG31226" s="196"/>
      <c r="BH31226" s="196"/>
      <c r="BI31226" s="196"/>
      <c r="BJ31226" s="196"/>
    </row>
    <row r="31227" spans="59:62">
      <c r="BG31227" s="196"/>
      <c r="BH31227" s="196"/>
      <c r="BI31227" s="196"/>
      <c r="BJ31227" s="196"/>
    </row>
    <row r="31228" spans="59:62">
      <c r="BG31228" s="196"/>
      <c r="BH31228" s="196"/>
      <c r="BI31228" s="196"/>
      <c r="BJ31228" s="196"/>
    </row>
    <row r="31229" spans="59:62">
      <c r="BG31229" s="196"/>
      <c r="BH31229" s="196"/>
      <c r="BI31229" s="196"/>
      <c r="BJ31229" s="196"/>
    </row>
    <row r="31230" spans="59:62">
      <c r="BG31230" s="196"/>
      <c r="BH31230" s="196"/>
      <c r="BI31230" s="196"/>
      <c r="BJ31230" s="196"/>
    </row>
    <row r="31231" spans="59:62">
      <c r="BG31231" s="196"/>
      <c r="BH31231" s="196"/>
      <c r="BI31231" s="196"/>
      <c r="BJ31231" s="196"/>
    </row>
    <row r="31232" spans="59:62">
      <c r="BG31232" s="196"/>
      <c r="BH31232" s="196"/>
      <c r="BI31232" s="196"/>
      <c r="BJ31232" s="196"/>
    </row>
    <row r="31233" spans="59:62">
      <c r="BG31233" s="196"/>
      <c r="BH31233" s="196"/>
      <c r="BI31233" s="196"/>
      <c r="BJ31233" s="196"/>
    </row>
    <row r="31234" spans="59:62">
      <c r="BG31234" s="196"/>
      <c r="BH31234" s="196"/>
      <c r="BI31234" s="196"/>
      <c r="BJ31234" s="196"/>
    </row>
    <row r="31235" spans="59:62">
      <c r="BG31235" s="196"/>
      <c r="BH31235" s="196"/>
      <c r="BI31235" s="196"/>
      <c r="BJ31235" s="196"/>
    </row>
    <row r="31236" spans="59:62">
      <c r="BG31236" s="196"/>
      <c r="BH31236" s="196"/>
      <c r="BI31236" s="196"/>
      <c r="BJ31236" s="196"/>
    </row>
    <row r="31237" spans="59:62">
      <c r="BG31237" s="196"/>
      <c r="BH31237" s="196"/>
      <c r="BI31237" s="196"/>
      <c r="BJ31237" s="196"/>
    </row>
    <row r="31238" spans="59:62">
      <c r="BG31238" s="196"/>
      <c r="BH31238" s="196"/>
      <c r="BI31238" s="196"/>
      <c r="BJ31238" s="196"/>
    </row>
    <row r="31239" spans="59:62">
      <c r="BG31239" s="196"/>
      <c r="BH31239" s="196"/>
      <c r="BI31239" s="196"/>
      <c r="BJ31239" s="196"/>
    </row>
    <row r="31240" spans="59:62">
      <c r="BG31240" s="196"/>
      <c r="BH31240" s="196"/>
      <c r="BI31240" s="196"/>
      <c r="BJ31240" s="196"/>
    </row>
    <row r="31241" spans="59:62">
      <c r="BG31241" s="196"/>
      <c r="BH31241" s="196"/>
      <c r="BI31241" s="196"/>
      <c r="BJ31241" s="196"/>
    </row>
    <row r="31242" spans="59:62">
      <c r="BG31242" s="196"/>
      <c r="BH31242" s="196"/>
      <c r="BI31242" s="196"/>
      <c r="BJ31242" s="196"/>
    </row>
    <row r="31243" spans="59:62">
      <c r="BG31243" s="196"/>
      <c r="BH31243" s="196"/>
      <c r="BI31243" s="196"/>
      <c r="BJ31243" s="196"/>
    </row>
    <row r="31244" spans="59:62">
      <c r="BG31244" s="196"/>
      <c r="BH31244" s="196"/>
      <c r="BI31244" s="196"/>
      <c r="BJ31244" s="196"/>
    </row>
    <row r="31245" spans="59:62">
      <c r="BG31245" s="196"/>
      <c r="BH31245" s="196"/>
      <c r="BI31245" s="196"/>
      <c r="BJ31245" s="196"/>
    </row>
    <row r="31246" spans="59:62">
      <c r="BG31246" s="196"/>
      <c r="BH31246" s="196"/>
      <c r="BI31246" s="196"/>
      <c r="BJ31246" s="196"/>
    </row>
    <row r="31247" spans="59:62">
      <c r="BG31247" s="196"/>
      <c r="BH31247" s="196"/>
      <c r="BI31247" s="196"/>
      <c r="BJ31247" s="196"/>
    </row>
    <row r="31248" spans="59:62">
      <c r="BG31248" s="196"/>
      <c r="BH31248" s="196"/>
      <c r="BI31248" s="196"/>
      <c r="BJ31248" s="196"/>
    </row>
    <row r="31249" spans="59:62">
      <c r="BG31249" s="196"/>
      <c r="BH31249" s="196"/>
      <c r="BI31249" s="196"/>
      <c r="BJ31249" s="196"/>
    </row>
    <row r="31250" spans="59:62">
      <c r="BG31250" s="196"/>
      <c r="BH31250" s="196"/>
      <c r="BI31250" s="196"/>
      <c r="BJ31250" s="196"/>
    </row>
    <row r="31251" spans="59:62">
      <c r="BG31251" s="196"/>
      <c r="BH31251" s="196"/>
      <c r="BI31251" s="196"/>
      <c r="BJ31251" s="196"/>
    </row>
    <row r="31252" spans="59:62">
      <c r="BG31252" s="196"/>
      <c r="BH31252" s="196"/>
      <c r="BI31252" s="196"/>
      <c r="BJ31252" s="196"/>
    </row>
    <row r="31253" spans="59:62">
      <c r="BG31253" s="196"/>
      <c r="BH31253" s="196"/>
      <c r="BI31253" s="196"/>
      <c r="BJ31253" s="196"/>
    </row>
    <row r="31254" spans="59:62">
      <c r="BG31254" s="196"/>
      <c r="BH31254" s="196"/>
      <c r="BI31254" s="196"/>
      <c r="BJ31254" s="196"/>
    </row>
    <row r="31255" spans="59:62">
      <c r="BG31255" s="196"/>
      <c r="BH31255" s="196"/>
      <c r="BI31255" s="196"/>
      <c r="BJ31255" s="196"/>
    </row>
    <row r="31256" spans="59:62">
      <c r="BG31256" s="196"/>
      <c r="BH31256" s="196"/>
      <c r="BI31256" s="196"/>
      <c r="BJ31256" s="196"/>
    </row>
    <row r="31257" spans="59:62">
      <c r="BG31257" s="196"/>
      <c r="BH31257" s="196"/>
      <c r="BI31257" s="196"/>
      <c r="BJ31257" s="196"/>
    </row>
    <row r="31258" spans="59:62">
      <c r="BG31258" s="196"/>
      <c r="BH31258" s="196"/>
      <c r="BI31258" s="196"/>
      <c r="BJ31258" s="196"/>
    </row>
    <row r="31259" spans="59:62">
      <c r="BG31259" s="196"/>
      <c r="BH31259" s="196"/>
      <c r="BI31259" s="196"/>
      <c r="BJ31259" s="196"/>
    </row>
    <row r="31260" spans="59:62">
      <c r="BG31260" s="196"/>
      <c r="BH31260" s="196"/>
      <c r="BI31260" s="196"/>
      <c r="BJ31260" s="196"/>
    </row>
    <row r="31261" spans="59:62">
      <c r="BG31261" s="196"/>
      <c r="BH31261" s="196"/>
      <c r="BI31261" s="196"/>
      <c r="BJ31261" s="196"/>
    </row>
    <row r="31262" spans="59:62">
      <c r="BG31262" s="196"/>
      <c r="BH31262" s="196"/>
      <c r="BI31262" s="196"/>
      <c r="BJ31262" s="196"/>
    </row>
    <row r="31263" spans="59:62">
      <c r="BG31263" s="196"/>
      <c r="BH31263" s="196"/>
      <c r="BI31263" s="196"/>
      <c r="BJ31263" s="196"/>
    </row>
    <row r="31264" spans="59:62">
      <c r="BG31264" s="196"/>
      <c r="BH31264" s="196"/>
      <c r="BI31264" s="196"/>
      <c r="BJ31264" s="196"/>
    </row>
    <row r="31265" spans="59:62">
      <c r="BG31265" s="196"/>
      <c r="BH31265" s="196"/>
      <c r="BI31265" s="196"/>
      <c r="BJ31265" s="196"/>
    </row>
    <row r="31266" spans="59:62">
      <c r="BG31266" s="196"/>
      <c r="BH31266" s="196"/>
      <c r="BI31266" s="196"/>
      <c r="BJ31266" s="196"/>
    </row>
    <row r="31267" spans="59:62">
      <c r="BG31267" s="196"/>
      <c r="BH31267" s="196"/>
      <c r="BI31267" s="196"/>
      <c r="BJ31267" s="196"/>
    </row>
    <row r="31268" spans="59:62">
      <c r="BG31268" s="196"/>
      <c r="BH31268" s="196"/>
      <c r="BI31268" s="196"/>
      <c r="BJ31268" s="196"/>
    </row>
    <row r="31269" spans="59:62">
      <c r="BG31269" s="196"/>
      <c r="BH31269" s="196"/>
      <c r="BI31269" s="196"/>
      <c r="BJ31269" s="196"/>
    </row>
    <row r="31270" spans="59:62">
      <c r="BG31270" s="196"/>
      <c r="BH31270" s="196"/>
      <c r="BI31270" s="196"/>
      <c r="BJ31270" s="196"/>
    </row>
    <row r="31271" spans="59:62">
      <c r="BG31271" s="196"/>
      <c r="BH31271" s="196"/>
      <c r="BI31271" s="196"/>
      <c r="BJ31271" s="196"/>
    </row>
    <row r="31272" spans="59:62">
      <c r="BG31272" s="196"/>
      <c r="BH31272" s="196"/>
      <c r="BI31272" s="196"/>
      <c r="BJ31272" s="196"/>
    </row>
    <row r="31273" spans="59:62">
      <c r="BG31273" s="196"/>
      <c r="BH31273" s="196"/>
      <c r="BI31273" s="196"/>
      <c r="BJ31273" s="196"/>
    </row>
    <row r="31274" spans="59:62">
      <c r="BG31274" s="196"/>
      <c r="BH31274" s="196"/>
      <c r="BI31274" s="196"/>
      <c r="BJ31274" s="196"/>
    </row>
    <row r="31275" spans="59:62">
      <c r="BG31275" s="196"/>
      <c r="BH31275" s="196"/>
      <c r="BI31275" s="196"/>
      <c r="BJ31275" s="196"/>
    </row>
    <row r="31276" spans="59:62">
      <c r="BG31276" s="196"/>
      <c r="BH31276" s="196"/>
      <c r="BI31276" s="196"/>
      <c r="BJ31276" s="196"/>
    </row>
    <row r="31277" spans="59:62">
      <c r="BG31277" s="196"/>
      <c r="BH31277" s="196"/>
      <c r="BI31277" s="196"/>
      <c r="BJ31277" s="196"/>
    </row>
    <row r="31278" spans="59:62">
      <c r="BG31278" s="196"/>
      <c r="BH31278" s="196"/>
      <c r="BI31278" s="196"/>
      <c r="BJ31278" s="196"/>
    </row>
    <row r="31279" spans="59:62">
      <c r="BG31279" s="196"/>
      <c r="BH31279" s="196"/>
      <c r="BI31279" s="196"/>
      <c r="BJ31279" s="196"/>
    </row>
    <row r="31280" spans="59:62">
      <c r="BG31280" s="196"/>
      <c r="BH31280" s="196"/>
      <c r="BI31280" s="196"/>
      <c r="BJ31280" s="196"/>
    </row>
    <row r="31281" spans="59:62">
      <c r="BG31281" s="196"/>
      <c r="BH31281" s="196"/>
      <c r="BI31281" s="196"/>
      <c r="BJ31281" s="196"/>
    </row>
    <row r="31282" spans="59:62">
      <c r="BG31282" s="196"/>
      <c r="BH31282" s="196"/>
      <c r="BI31282" s="196"/>
      <c r="BJ31282" s="196"/>
    </row>
    <row r="31283" spans="59:62">
      <c r="BG31283" s="196"/>
      <c r="BH31283" s="196"/>
      <c r="BI31283" s="196"/>
      <c r="BJ31283" s="196"/>
    </row>
    <row r="31284" spans="59:62">
      <c r="BG31284" s="196"/>
      <c r="BH31284" s="196"/>
      <c r="BI31284" s="196"/>
      <c r="BJ31284" s="196"/>
    </row>
    <row r="31285" spans="59:62">
      <c r="BG31285" s="196"/>
      <c r="BH31285" s="196"/>
      <c r="BI31285" s="196"/>
      <c r="BJ31285" s="196"/>
    </row>
    <row r="31286" spans="59:62">
      <c r="BG31286" s="196"/>
      <c r="BH31286" s="196"/>
      <c r="BI31286" s="196"/>
      <c r="BJ31286" s="196"/>
    </row>
    <row r="31287" spans="59:62">
      <c r="BG31287" s="196"/>
      <c r="BH31287" s="196"/>
      <c r="BI31287" s="196"/>
      <c r="BJ31287" s="196"/>
    </row>
    <row r="31288" spans="59:62">
      <c r="BG31288" s="196"/>
      <c r="BH31288" s="196"/>
      <c r="BI31288" s="196"/>
      <c r="BJ31288" s="196"/>
    </row>
    <row r="31289" spans="59:62">
      <c r="BG31289" s="196"/>
      <c r="BH31289" s="196"/>
      <c r="BI31289" s="196"/>
      <c r="BJ31289" s="196"/>
    </row>
    <row r="31290" spans="59:62">
      <c r="BG31290" s="196"/>
      <c r="BH31290" s="196"/>
      <c r="BI31290" s="196"/>
      <c r="BJ31290" s="196"/>
    </row>
    <row r="31291" spans="59:62">
      <c r="BG31291" s="196"/>
      <c r="BH31291" s="196"/>
      <c r="BI31291" s="196"/>
      <c r="BJ31291" s="196"/>
    </row>
    <row r="31292" spans="59:62">
      <c r="BG31292" s="196"/>
      <c r="BH31292" s="196"/>
      <c r="BI31292" s="196"/>
      <c r="BJ31292" s="196"/>
    </row>
    <row r="31293" spans="59:62">
      <c r="BG31293" s="196"/>
      <c r="BH31293" s="196"/>
      <c r="BI31293" s="196"/>
      <c r="BJ31293" s="196"/>
    </row>
    <row r="31294" spans="59:62">
      <c r="BG31294" s="196"/>
      <c r="BH31294" s="196"/>
      <c r="BI31294" s="196"/>
      <c r="BJ31294" s="196"/>
    </row>
    <row r="31295" spans="59:62">
      <c r="BG31295" s="196"/>
      <c r="BH31295" s="196"/>
      <c r="BI31295" s="196"/>
      <c r="BJ31295" s="196"/>
    </row>
    <row r="31296" spans="59:62">
      <c r="BG31296" s="196"/>
      <c r="BH31296" s="196"/>
      <c r="BI31296" s="196"/>
      <c r="BJ31296" s="196"/>
    </row>
    <row r="31297" spans="59:62">
      <c r="BG31297" s="196"/>
      <c r="BH31297" s="196"/>
      <c r="BI31297" s="196"/>
      <c r="BJ31297" s="196"/>
    </row>
    <row r="31298" spans="59:62">
      <c r="BG31298" s="196"/>
      <c r="BH31298" s="196"/>
      <c r="BI31298" s="196"/>
      <c r="BJ31298" s="196"/>
    </row>
    <row r="31299" spans="59:62">
      <c r="BG31299" s="196"/>
      <c r="BH31299" s="196"/>
      <c r="BI31299" s="196"/>
      <c r="BJ31299" s="196"/>
    </row>
    <row r="31300" spans="59:62">
      <c r="BG31300" s="196"/>
      <c r="BH31300" s="196"/>
      <c r="BI31300" s="196"/>
      <c r="BJ31300" s="196"/>
    </row>
    <row r="31301" spans="59:62">
      <c r="BG31301" s="196"/>
      <c r="BH31301" s="196"/>
      <c r="BI31301" s="196"/>
      <c r="BJ31301" s="196"/>
    </row>
    <row r="31302" spans="59:62">
      <c r="BG31302" s="196"/>
      <c r="BH31302" s="196"/>
      <c r="BI31302" s="196"/>
      <c r="BJ31302" s="196"/>
    </row>
    <row r="31303" spans="59:62">
      <c r="BG31303" s="196"/>
      <c r="BH31303" s="196"/>
      <c r="BI31303" s="196"/>
      <c r="BJ31303" s="196"/>
    </row>
    <row r="31304" spans="59:62">
      <c r="BG31304" s="196"/>
      <c r="BH31304" s="196"/>
      <c r="BI31304" s="196"/>
      <c r="BJ31304" s="196"/>
    </row>
    <row r="31305" spans="59:62">
      <c r="BG31305" s="196"/>
      <c r="BH31305" s="196"/>
      <c r="BI31305" s="196"/>
      <c r="BJ31305" s="196"/>
    </row>
    <row r="31306" spans="59:62">
      <c r="BG31306" s="196"/>
      <c r="BH31306" s="196"/>
      <c r="BI31306" s="196"/>
      <c r="BJ31306" s="196"/>
    </row>
    <row r="31307" spans="59:62">
      <c r="BG31307" s="196"/>
      <c r="BH31307" s="196"/>
      <c r="BI31307" s="196"/>
      <c r="BJ31307" s="196"/>
    </row>
    <row r="31308" spans="59:62">
      <c r="BG31308" s="196"/>
      <c r="BH31308" s="196"/>
      <c r="BI31308" s="196"/>
      <c r="BJ31308" s="196"/>
    </row>
    <row r="31309" spans="59:62">
      <c r="BG31309" s="196"/>
      <c r="BH31309" s="196"/>
      <c r="BI31309" s="196"/>
      <c r="BJ31309" s="196"/>
    </row>
    <row r="31310" spans="59:62">
      <c r="BG31310" s="196"/>
      <c r="BH31310" s="196"/>
      <c r="BI31310" s="196"/>
      <c r="BJ31310" s="196"/>
    </row>
    <row r="31311" spans="59:62">
      <c r="BG31311" s="196"/>
      <c r="BH31311" s="196"/>
      <c r="BI31311" s="196"/>
      <c r="BJ31311" s="196"/>
    </row>
    <row r="31312" spans="59:62">
      <c r="BG31312" s="196"/>
      <c r="BH31312" s="196"/>
      <c r="BI31312" s="196"/>
      <c r="BJ31312" s="196"/>
    </row>
    <row r="31313" spans="59:62">
      <c r="BG31313" s="196"/>
      <c r="BH31313" s="196"/>
      <c r="BI31313" s="196"/>
      <c r="BJ31313" s="196"/>
    </row>
    <row r="31314" spans="59:62">
      <c r="BG31314" s="196"/>
      <c r="BH31314" s="196"/>
      <c r="BI31314" s="196"/>
      <c r="BJ31314" s="196"/>
    </row>
    <row r="31315" spans="59:62">
      <c r="BG31315" s="196"/>
      <c r="BH31315" s="196"/>
      <c r="BI31315" s="196"/>
      <c r="BJ31315" s="196"/>
    </row>
    <row r="31316" spans="59:62">
      <c r="BG31316" s="196"/>
      <c r="BH31316" s="196"/>
      <c r="BI31316" s="196"/>
      <c r="BJ31316" s="196"/>
    </row>
    <row r="31317" spans="59:62">
      <c r="BG31317" s="196"/>
      <c r="BH31317" s="196"/>
      <c r="BI31317" s="196"/>
      <c r="BJ31317" s="196"/>
    </row>
    <row r="31318" spans="59:62">
      <c r="BG31318" s="196"/>
      <c r="BH31318" s="196"/>
      <c r="BI31318" s="196"/>
      <c r="BJ31318" s="196"/>
    </row>
    <row r="31319" spans="59:62">
      <c r="BG31319" s="196"/>
      <c r="BH31319" s="196"/>
      <c r="BI31319" s="196"/>
      <c r="BJ31319" s="196"/>
    </row>
    <row r="31320" spans="59:62">
      <c r="BG31320" s="196"/>
      <c r="BH31320" s="196"/>
      <c r="BI31320" s="196"/>
      <c r="BJ31320" s="196"/>
    </row>
    <row r="31321" spans="59:62">
      <c r="BG31321" s="196"/>
      <c r="BH31321" s="196"/>
      <c r="BI31321" s="196"/>
      <c r="BJ31321" s="196"/>
    </row>
    <row r="31322" spans="59:62">
      <c r="BG31322" s="196"/>
      <c r="BH31322" s="196"/>
      <c r="BI31322" s="196"/>
      <c r="BJ31322" s="196"/>
    </row>
    <row r="31323" spans="59:62">
      <c r="BG31323" s="196"/>
      <c r="BH31323" s="196"/>
      <c r="BI31323" s="196"/>
      <c r="BJ31323" s="196"/>
    </row>
    <row r="31324" spans="59:62">
      <c r="BG31324" s="196"/>
      <c r="BH31324" s="196"/>
      <c r="BI31324" s="196"/>
      <c r="BJ31324" s="196"/>
    </row>
    <row r="31325" spans="59:62">
      <c r="BG31325" s="196"/>
      <c r="BH31325" s="196"/>
      <c r="BI31325" s="196"/>
      <c r="BJ31325" s="196"/>
    </row>
    <row r="31326" spans="59:62">
      <c r="BG31326" s="196"/>
      <c r="BH31326" s="196"/>
      <c r="BI31326" s="196"/>
      <c r="BJ31326" s="196"/>
    </row>
    <row r="31327" spans="59:62">
      <c r="BG31327" s="196"/>
      <c r="BH31327" s="196"/>
      <c r="BI31327" s="196"/>
      <c r="BJ31327" s="196"/>
    </row>
    <row r="31328" spans="59:62">
      <c r="BG31328" s="196"/>
      <c r="BH31328" s="196"/>
      <c r="BI31328" s="196"/>
      <c r="BJ31328" s="196"/>
    </row>
    <row r="31329" spans="59:62">
      <c r="BG31329" s="196"/>
      <c r="BH31329" s="196"/>
      <c r="BI31329" s="196"/>
      <c r="BJ31329" s="196"/>
    </row>
    <row r="31330" spans="59:62">
      <c r="BG31330" s="196"/>
      <c r="BH31330" s="196"/>
      <c r="BI31330" s="196"/>
      <c r="BJ31330" s="196"/>
    </row>
    <row r="31331" spans="59:62">
      <c r="BG31331" s="196"/>
      <c r="BH31331" s="196"/>
      <c r="BI31331" s="196"/>
      <c r="BJ31331" s="196"/>
    </row>
    <row r="31332" spans="59:62">
      <c r="BG31332" s="196"/>
      <c r="BH31332" s="196"/>
      <c r="BI31332" s="196"/>
      <c r="BJ31332" s="196"/>
    </row>
    <row r="31333" spans="59:62">
      <c r="BG31333" s="196"/>
      <c r="BH31333" s="196"/>
      <c r="BI31333" s="196"/>
      <c r="BJ31333" s="196"/>
    </row>
    <row r="31334" spans="59:62">
      <c r="BG31334" s="196"/>
      <c r="BH31334" s="196"/>
      <c r="BI31334" s="196"/>
      <c r="BJ31334" s="196"/>
    </row>
    <row r="31335" spans="59:62">
      <c r="BG31335" s="196"/>
      <c r="BH31335" s="196"/>
      <c r="BI31335" s="196"/>
      <c r="BJ31335" s="196"/>
    </row>
    <row r="31336" spans="59:62">
      <c r="BG31336" s="196"/>
      <c r="BH31336" s="196"/>
      <c r="BI31336" s="196"/>
      <c r="BJ31336" s="196"/>
    </row>
    <row r="31337" spans="59:62">
      <c r="BG31337" s="196"/>
      <c r="BH31337" s="196"/>
      <c r="BI31337" s="196"/>
      <c r="BJ31337" s="196"/>
    </row>
    <row r="31338" spans="59:62">
      <c r="BG31338" s="196"/>
      <c r="BH31338" s="196"/>
      <c r="BI31338" s="196"/>
      <c r="BJ31338" s="196"/>
    </row>
    <row r="31339" spans="59:62">
      <c r="BG31339" s="196"/>
      <c r="BH31339" s="196"/>
      <c r="BI31339" s="196"/>
      <c r="BJ31339" s="196"/>
    </row>
    <row r="31340" spans="59:62">
      <c r="BG31340" s="196"/>
      <c r="BH31340" s="196"/>
      <c r="BI31340" s="196"/>
      <c r="BJ31340" s="196"/>
    </row>
    <row r="31341" spans="59:62">
      <c r="BG31341" s="196"/>
      <c r="BH31341" s="196"/>
      <c r="BI31341" s="196"/>
      <c r="BJ31341" s="196"/>
    </row>
    <row r="31342" spans="59:62">
      <c r="BG31342" s="196"/>
      <c r="BH31342" s="196"/>
      <c r="BI31342" s="196"/>
      <c r="BJ31342" s="196"/>
    </row>
    <row r="31343" spans="59:62">
      <c r="BG31343" s="196"/>
      <c r="BH31343" s="196"/>
      <c r="BI31343" s="196"/>
      <c r="BJ31343" s="196"/>
    </row>
    <row r="31344" spans="59:62">
      <c r="BG31344" s="196"/>
      <c r="BH31344" s="196"/>
      <c r="BI31344" s="196"/>
      <c r="BJ31344" s="196"/>
    </row>
    <row r="31345" spans="59:62">
      <c r="BG31345" s="196"/>
      <c r="BH31345" s="196"/>
      <c r="BI31345" s="196"/>
      <c r="BJ31345" s="196"/>
    </row>
    <row r="31346" spans="59:62">
      <c r="BG31346" s="196"/>
      <c r="BH31346" s="196"/>
      <c r="BI31346" s="196"/>
      <c r="BJ31346" s="196"/>
    </row>
    <row r="31347" spans="59:62">
      <c r="BG31347" s="196"/>
      <c r="BH31347" s="196"/>
      <c r="BI31347" s="196"/>
      <c r="BJ31347" s="196"/>
    </row>
    <row r="31348" spans="59:62">
      <c r="BG31348" s="196"/>
      <c r="BH31348" s="196"/>
      <c r="BI31348" s="196"/>
      <c r="BJ31348" s="196"/>
    </row>
    <row r="31349" spans="59:62">
      <c r="BG31349" s="196"/>
      <c r="BH31349" s="196"/>
      <c r="BI31349" s="196"/>
      <c r="BJ31349" s="196"/>
    </row>
    <row r="31350" spans="59:62">
      <c r="BG31350" s="196"/>
      <c r="BH31350" s="196"/>
      <c r="BI31350" s="196"/>
      <c r="BJ31350" s="196"/>
    </row>
    <row r="31351" spans="59:62">
      <c r="BG31351" s="196"/>
      <c r="BH31351" s="196"/>
      <c r="BI31351" s="196"/>
      <c r="BJ31351" s="196"/>
    </row>
    <row r="31352" spans="59:62">
      <c r="BG31352" s="196"/>
      <c r="BH31352" s="196"/>
      <c r="BI31352" s="196"/>
      <c r="BJ31352" s="196"/>
    </row>
    <row r="31353" spans="59:62">
      <c r="BG31353" s="196"/>
      <c r="BH31353" s="196"/>
      <c r="BI31353" s="196"/>
      <c r="BJ31353" s="196"/>
    </row>
    <row r="31354" spans="59:62">
      <c r="BG31354" s="196"/>
      <c r="BH31354" s="196"/>
      <c r="BI31354" s="196"/>
      <c r="BJ31354" s="196"/>
    </row>
    <row r="31355" spans="59:62">
      <c r="BG31355" s="196"/>
      <c r="BH31355" s="196"/>
      <c r="BI31355" s="196"/>
      <c r="BJ31355" s="196"/>
    </row>
    <row r="31356" spans="59:62">
      <c r="BG31356" s="196"/>
      <c r="BH31356" s="196"/>
      <c r="BI31356" s="196"/>
      <c r="BJ31356" s="196"/>
    </row>
    <row r="31357" spans="59:62">
      <c r="BG31357" s="196"/>
      <c r="BH31357" s="196"/>
      <c r="BI31357" s="196"/>
      <c r="BJ31357" s="196"/>
    </row>
    <row r="31358" spans="59:62">
      <c r="BG31358" s="196"/>
      <c r="BH31358" s="196"/>
      <c r="BI31358" s="196"/>
      <c r="BJ31358" s="196"/>
    </row>
    <row r="31359" spans="59:62">
      <c r="BG31359" s="196"/>
      <c r="BH31359" s="196"/>
      <c r="BI31359" s="196"/>
      <c r="BJ31359" s="196"/>
    </row>
    <row r="31360" spans="59:62">
      <c r="BG31360" s="196"/>
      <c r="BH31360" s="196"/>
      <c r="BI31360" s="196"/>
      <c r="BJ31360" s="196"/>
    </row>
    <row r="31361" spans="59:62">
      <c r="BG31361" s="196"/>
      <c r="BH31361" s="196"/>
      <c r="BI31361" s="196"/>
      <c r="BJ31361" s="196"/>
    </row>
    <row r="31362" spans="59:62">
      <c r="BG31362" s="196"/>
      <c r="BH31362" s="196"/>
      <c r="BI31362" s="196"/>
      <c r="BJ31362" s="196"/>
    </row>
    <row r="31363" spans="59:62">
      <c r="BG31363" s="196"/>
      <c r="BH31363" s="196"/>
      <c r="BI31363" s="196"/>
      <c r="BJ31363" s="196"/>
    </row>
    <row r="31364" spans="59:62">
      <c r="BG31364" s="196"/>
      <c r="BH31364" s="196"/>
      <c r="BI31364" s="196"/>
      <c r="BJ31364" s="196"/>
    </row>
    <row r="31365" spans="59:62">
      <c r="BG31365" s="196"/>
      <c r="BH31365" s="196"/>
      <c r="BI31365" s="196"/>
      <c r="BJ31365" s="196"/>
    </row>
    <row r="31366" spans="59:62">
      <c r="BG31366" s="196"/>
      <c r="BH31366" s="196"/>
      <c r="BI31366" s="196"/>
      <c r="BJ31366" s="196"/>
    </row>
    <row r="31367" spans="59:62">
      <c r="BG31367" s="196"/>
      <c r="BH31367" s="196"/>
      <c r="BI31367" s="196"/>
      <c r="BJ31367" s="196"/>
    </row>
    <row r="31368" spans="59:62">
      <c r="BG31368" s="196"/>
      <c r="BH31368" s="196"/>
      <c r="BI31368" s="196"/>
      <c r="BJ31368" s="196"/>
    </row>
    <row r="31369" spans="59:62">
      <c r="BG31369" s="196"/>
      <c r="BH31369" s="196"/>
      <c r="BI31369" s="196"/>
      <c r="BJ31369" s="196"/>
    </row>
    <row r="31370" spans="59:62">
      <c r="BG31370" s="196"/>
      <c r="BH31370" s="196"/>
      <c r="BI31370" s="196"/>
      <c r="BJ31370" s="196"/>
    </row>
    <row r="31371" spans="59:62">
      <c r="BG31371" s="196"/>
      <c r="BH31371" s="196"/>
      <c r="BI31371" s="196"/>
      <c r="BJ31371" s="196"/>
    </row>
    <row r="31372" spans="59:62">
      <c r="BG31372" s="196"/>
      <c r="BH31372" s="196"/>
      <c r="BI31372" s="196"/>
      <c r="BJ31372" s="196"/>
    </row>
    <row r="31373" spans="59:62">
      <c r="BG31373" s="196"/>
      <c r="BH31373" s="196"/>
      <c r="BI31373" s="196"/>
      <c r="BJ31373" s="196"/>
    </row>
    <row r="31374" spans="59:62">
      <c r="BG31374" s="196"/>
      <c r="BH31374" s="196"/>
      <c r="BI31374" s="196"/>
      <c r="BJ31374" s="196"/>
    </row>
    <row r="31375" spans="59:62">
      <c r="BG31375" s="196"/>
      <c r="BH31375" s="196"/>
      <c r="BI31375" s="196"/>
      <c r="BJ31375" s="196"/>
    </row>
    <row r="31376" spans="59:62">
      <c r="BG31376" s="196"/>
      <c r="BH31376" s="196"/>
      <c r="BI31376" s="196"/>
      <c r="BJ31376" s="196"/>
    </row>
    <row r="31377" spans="59:62">
      <c r="BG31377" s="196"/>
      <c r="BH31377" s="196"/>
      <c r="BI31377" s="196"/>
      <c r="BJ31377" s="196"/>
    </row>
    <row r="31378" spans="59:62">
      <c r="BG31378" s="196"/>
      <c r="BH31378" s="196"/>
      <c r="BI31378" s="196"/>
      <c r="BJ31378" s="196"/>
    </row>
    <row r="31379" spans="59:62">
      <c r="BG31379" s="196"/>
      <c r="BH31379" s="196"/>
      <c r="BI31379" s="196"/>
      <c r="BJ31379" s="196"/>
    </row>
    <row r="31380" spans="59:62">
      <c r="BG31380" s="196"/>
      <c r="BH31380" s="196"/>
      <c r="BI31380" s="196"/>
      <c r="BJ31380" s="196"/>
    </row>
    <row r="31381" spans="59:62">
      <c r="BG31381" s="196"/>
      <c r="BH31381" s="196"/>
      <c r="BI31381" s="196"/>
      <c r="BJ31381" s="196"/>
    </row>
    <row r="31382" spans="59:62">
      <c r="BG31382" s="196"/>
      <c r="BH31382" s="196"/>
      <c r="BI31382" s="196"/>
      <c r="BJ31382" s="196"/>
    </row>
    <row r="31383" spans="59:62">
      <c r="BG31383" s="196"/>
      <c r="BH31383" s="196"/>
      <c r="BI31383" s="196"/>
      <c r="BJ31383" s="196"/>
    </row>
    <row r="31384" spans="59:62">
      <c r="BG31384" s="196"/>
      <c r="BH31384" s="196"/>
      <c r="BI31384" s="196"/>
      <c r="BJ31384" s="196"/>
    </row>
    <row r="31385" spans="59:62">
      <c r="BG31385" s="196"/>
      <c r="BH31385" s="196"/>
      <c r="BI31385" s="196"/>
      <c r="BJ31385" s="196"/>
    </row>
    <row r="31386" spans="59:62">
      <c r="BG31386" s="196"/>
      <c r="BH31386" s="196"/>
      <c r="BI31386" s="196"/>
      <c r="BJ31386" s="196"/>
    </row>
    <row r="31387" spans="59:62">
      <c r="BG31387" s="196"/>
      <c r="BH31387" s="196"/>
      <c r="BI31387" s="196"/>
      <c r="BJ31387" s="196"/>
    </row>
    <row r="31388" spans="59:62">
      <c r="BG31388" s="196"/>
      <c r="BH31388" s="196"/>
      <c r="BI31388" s="196"/>
      <c r="BJ31388" s="196"/>
    </row>
    <row r="31389" spans="59:62">
      <c r="BG31389" s="196"/>
      <c r="BH31389" s="196"/>
      <c r="BI31389" s="196"/>
      <c r="BJ31389" s="196"/>
    </row>
    <row r="31390" spans="59:62">
      <c r="BG31390" s="196"/>
      <c r="BH31390" s="196"/>
      <c r="BI31390" s="196"/>
      <c r="BJ31390" s="196"/>
    </row>
    <row r="31391" spans="59:62">
      <c r="BG31391" s="196"/>
      <c r="BH31391" s="196"/>
      <c r="BI31391" s="196"/>
      <c r="BJ31391" s="196"/>
    </row>
    <row r="31392" spans="59:62">
      <c r="BG31392" s="196"/>
      <c r="BH31392" s="196"/>
      <c r="BI31392" s="196"/>
      <c r="BJ31392" s="196"/>
    </row>
    <row r="31393" spans="59:62">
      <c r="BG31393" s="196"/>
      <c r="BH31393" s="196"/>
      <c r="BI31393" s="196"/>
      <c r="BJ31393" s="196"/>
    </row>
    <row r="31394" spans="59:62">
      <c r="BG31394" s="196"/>
      <c r="BH31394" s="196"/>
      <c r="BI31394" s="196"/>
      <c r="BJ31394" s="196"/>
    </row>
    <row r="31395" spans="59:62">
      <c r="BG31395" s="196"/>
      <c r="BH31395" s="196"/>
      <c r="BI31395" s="196"/>
      <c r="BJ31395" s="196"/>
    </row>
    <row r="31396" spans="59:62">
      <c r="BG31396" s="196"/>
      <c r="BH31396" s="196"/>
      <c r="BI31396" s="196"/>
      <c r="BJ31396" s="196"/>
    </row>
    <row r="31397" spans="59:62">
      <c r="BG31397" s="196"/>
      <c r="BH31397" s="196"/>
      <c r="BI31397" s="196"/>
      <c r="BJ31397" s="196"/>
    </row>
    <row r="31398" spans="59:62">
      <c r="BG31398" s="196"/>
      <c r="BH31398" s="196"/>
      <c r="BI31398" s="196"/>
      <c r="BJ31398" s="196"/>
    </row>
    <row r="31399" spans="59:62">
      <c r="BG31399" s="196"/>
      <c r="BH31399" s="196"/>
      <c r="BI31399" s="196"/>
      <c r="BJ31399" s="196"/>
    </row>
    <row r="31400" spans="59:62">
      <c r="BG31400" s="196"/>
      <c r="BH31400" s="196"/>
      <c r="BI31400" s="196"/>
      <c r="BJ31400" s="196"/>
    </row>
    <row r="31401" spans="59:62">
      <c r="BG31401" s="196"/>
      <c r="BH31401" s="196"/>
      <c r="BI31401" s="196"/>
      <c r="BJ31401" s="196"/>
    </row>
    <row r="31402" spans="59:62">
      <c r="BG31402" s="196"/>
      <c r="BH31402" s="196"/>
      <c r="BI31402" s="196"/>
      <c r="BJ31402" s="196"/>
    </row>
    <row r="31403" spans="59:62">
      <c r="BG31403" s="196"/>
      <c r="BH31403" s="196"/>
      <c r="BI31403" s="196"/>
      <c r="BJ31403" s="196"/>
    </row>
    <row r="31404" spans="59:62">
      <c r="BG31404" s="196"/>
      <c r="BH31404" s="196"/>
      <c r="BI31404" s="196"/>
      <c r="BJ31404" s="196"/>
    </row>
    <row r="31405" spans="59:62">
      <c r="BG31405" s="196"/>
      <c r="BH31405" s="196"/>
      <c r="BI31405" s="196"/>
      <c r="BJ31405" s="196"/>
    </row>
    <row r="31406" spans="59:62">
      <c r="BG31406" s="196"/>
      <c r="BH31406" s="196"/>
      <c r="BI31406" s="196"/>
      <c r="BJ31406" s="196"/>
    </row>
    <row r="31407" spans="59:62">
      <c r="BG31407" s="196"/>
      <c r="BH31407" s="196"/>
      <c r="BI31407" s="196"/>
      <c r="BJ31407" s="196"/>
    </row>
    <row r="31408" spans="59:62">
      <c r="BG31408" s="196"/>
      <c r="BH31408" s="196"/>
      <c r="BI31408" s="196"/>
      <c r="BJ31408" s="196"/>
    </row>
    <row r="31409" spans="59:62">
      <c r="BG31409" s="196"/>
      <c r="BH31409" s="196"/>
      <c r="BI31409" s="196"/>
      <c r="BJ31409" s="196"/>
    </row>
    <row r="31410" spans="59:62">
      <c r="BG31410" s="196"/>
      <c r="BH31410" s="196"/>
      <c r="BI31410" s="196"/>
      <c r="BJ31410" s="196"/>
    </row>
    <row r="31411" spans="59:62">
      <c r="BG31411" s="196"/>
      <c r="BH31411" s="196"/>
      <c r="BI31411" s="196"/>
      <c r="BJ31411" s="196"/>
    </row>
    <row r="31412" spans="59:62">
      <c r="BG31412" s="196"/>
      <c r="BH31412" s="196"/>
      <c r="BI31412" s="196"/>
      <c r="BJ31412" s="196"/>
    </row>
    <row r="31413" spans="59:62">
      <c r="BG31413" s="196"/>
      <c r="BH31413" s="196"/>
      <c r="BI31413" s="196"/>
      <c r="BJ31413" s="196"/>
    </row>
    <row r="31414" spans="59:62">
      <c r="BG31414" s="196"/>
      <c r="BH31414" s="196"/>
      <c r="BI31414" s="196"/>
      <c r="BJ31414" s="196"/>
    </row>
    <row r="31415" spans="59:62">
      <c r="BG31415" s="196"/>
      <c r="BH31415" s="196"/>
      <c r="BI31415" s="196"/>
      <c r="BJ31415" s="196"/>
    </row>
    <row r="31416" spans="59:62">
      <c r="BG31416" s="196"/>
      <c r="BH31416" s="196"/>
      <c r="BI31416" s="196"/>
      <c r="BJ31416" s="196"/>
    </row>
    <row r="31417" spans="59:62">
      <c r="BG31417" s="196"/>
      <c r="BH31417" s="196"/>
      <c r="BI31417" s="196"/>
      <c r="BJ31417" s="196"/>
    </row>
    <row r="31418" spans="59:62">
      <c r="BG31418" s="196"/>
      <c r="BH31418" s="196"/>
      <c r="BI31418" s="196"/>
      <c r="BJ31418" s="196"/>
    </row>
    <row r="31419" spans="59:62">
      <c r="BG31419" s="196"/>
      <c r="BH31419" s="196"/>
      <c r="BI31419" s="196"/>
      <c r="BJ31419" s="196"/>
    </row>
    <row r="31420" spans="59:62">
      <c r="BG31420" s="196"/>
      <c r="BH31420" s="196"/>
      <c r="BI31420" s="196"/>
      <c r="BJ31420" s="196"/>
    </row>
    <row r="31421" spans="59:62">
      <c r="BG31421" s="196"/>
      <c r="BH31421" s="196"/>
      <c r="BI31421" s="196"/>
      <c r="BJ31421" s="196"/>
    </row>
    <row r="31422" spans="59:62">
      <c r="BG31422" s="196"/>
      <c r="BH31422" s="196"/>
      <c r="BI31422" s="196"/>
      <c r="BJ31422" s="196"/>
    </row>
    <row r="31423" spans="59:62">
      <c r="BG31423" s="196"/>
      <c r="BH31423" s="196"/>
      <c r="BI31423" s="196"/>
      <c r="BJ31423" s="196"/>
    </row>
    <row r="31424" spans="59:62">
      <c r="BG31424" s="196"/>
      <c r="BH31424" s="196"/>
      <c r="BI31424" s="196"/>
      <c r="BJ31424" s="196"/>
    </row>
    <row r="31425" spans="59:62">
      <c r="BG31425" s="196"/>
      <c r="BH31425" s="196"/>
      <c r="BI31425" s="196"/>
      <c r="BJ31425" s="196"/>
    </row>
    <row r="31426" spans="59:62">
      <c r="BG31426" s="196"/>
      <c r="BH31426" s="196"/>
      <c r="BI31426" s="196"/>
      <c r="BJ31426" s="196"/>
    </row>
    <row r="31427" spans="59:62">
      <c r="BG31427" s="196"/>
      <c r="BH31427" s="196"/>
      <c r="BI31427" s="196"/>
      <c r="BJ31427" s="196"/>
    </row>
    <row r="31428" spans="59:62">
      <c r="BG31428" s="196"/>
      <c r="BH31428" s="196"/>
      <c r="BI31428" s="196"/>
      <c r="BJ31428" s="196"/>
    </row>
    <row r="31429" spans="59:62">
      <c r="BG31429" s="196"/>
      <c r="BH31429" s="196"/>
      <c r="BI31429" s="196"/>
      <c r="BJ31429" s="196"/>
    </row>
    <row r="31430" spans="59:62">
      <c r="BG31430" s="196"/>
      <c r="BH31430" s="196"/>
      <c r="BI31430" s="196"/>
      <c r="BJ31430" s="196"/>
    </row>
    <row r="31431" spans="59:62">
      <c r="BG31431" s="196"/>
      <c r="BH31431" s="196"/>
      <c r="BI31431" s="196"/>
      <c r="BJ31431" s="196"/>
    </row>
    <row r="31432" spans="59:62">
      <c r="BG31432" s="196"/>
      <c r="BH31432" s="196"/>
      <c r="BI31432" s="196"/>
      <c r="BJ31432" s="196"/>
    </row>
    <row r="31433" spans="59:62">
      <c r="BG31433" s="196"/>
      <c r="BH31433" s="196"/>
      <c r="BI31433" s="196"/>
      <c r="BJ31433" s="196"/>
    </row>
    <row r="31434" spans="59:62">
      <c r="BG31434" s="196"/>
      <c r="BH31434" s="196"/>
      <c r="BI31434" s="196"/>
      <c r="BJ31434" s="196"/>
    </row>
    <row r="31435" spans="59:62">
      <c r="BG31435" s="196"/>
      <c r="BH31435" s="196"/>
      <c r="BI31435" s="196"/>
      <c r="BJ31435" s="196"/>
    </row>
    <row r="31436" spans="59:62">
      <c r="BG31436" s="196"/>
      <c r="BH31436" s="196"/>
      <c r="BI31436" s="196"/>
      <c r="BJ31436" s="196"/>
    </row>
    <row r="31437" spans="59:62">
      <c r="BG31437" s="196"/>
      <c r="BH31437" s="196"/>
      <c r="BI31437" s="196"/>
      <c r="BJ31437" s="196"/>
    </row>
    <row r="31438" spans="59:62">
      <c r="BG31438" s="196"/>
      <c r="BH31438" s="196"/>
      <c r="BI31438" s="196"/>
      <c r="BJ31438" s="196"/>
    </row>
    <row r="31439" spans="59:62">
      <c r="BG31439" s="196"/>
      <c r="BH31439" s="196"/>
      <c r="BI31439" s="196"/>
      <c r="BJ31439" s="196"/>
    </row>
    <row r="31440" spans="59:62">
      <c r="BG31440" s="196"/>
      <c r="BH31440" s="196"/>
      <c r="BI31440" s="196"/>
      <c r="BJ31440" s="196"/>
    </row>
    <row r="31441" spans="59:62">
      <c r="BG31441" s="196"/>
      <c r="BH31441" s="196"/>
      <c r="BI31441" s="196"/>
      <c r="BJ31441" s="196"/>
    </row>
    <row r="31442" spans="59:62">
      <c r="BG31442" s="196"/>
      <c r="BH31442" s="196"/>
      <c r="BI31442" s="196"/>
      <c r="BJ31442" s="196"/>
    </row>
    <row r="31443" spans="59:62">
      <c r="BG31443" s="196"/>
      <c r="BH31443" s="196"/>
      <c r="BI31443" s="196"/>
      <c r="BJ31443" s="196"/>
    </row>
    <row r="31444" spans="59:62">
      <c r="BG31444" s="196"/>
      <c r="BH31444" s="196"/>
      <c r="BI31444" s="196"/>
      <c r="BJ31444" s="196"/>
    </row>
    <row r="31445" spans="59:62">
      <c r="BG31445" s="196"/>
      <c r="BH31445" s="196"/>
      <c r="BI31445" s="196"/>
      <c r="BJ31445" s="196"/>
    </row>
    <row r="31446" spans="59:62">
      <c r="BG31446" s="196"/>
      <c r="BH31446" s="196"/>
      <c r="BI31446" s="196"/>
      <c r="BJ31446" s="196"/>
    </row>
    <row r="31447" spans="59:62">
      <c r="BG31447" s="196"/>
      <c r="BH31447" s="196"/>
      <c r="BI31447" s="196"/>
      <c r="BJ31447" s="196"/>
    </row>
    <row r="31448" spans="59:62">
      <c r="BG31448" s="196"/>
      <c r="BH31448" s="196"/>
      <c r="BI31448" s="196"/>
      <c r="BJ31448" s="196"/>
    </row>
    <row r="31449" spans="59:62">
      <c r="BG31449" s="196"/>
      <c r="BH31449" s="196"/>
      <c r="BI31449" s="196"/>
      <c r="BJ31449" s="196"/>
    </row>
    <row r="31450" spans="59:62">
      <c r="BG31450" s="196"/>
      <c r="BH31450" s="196"/>
      <c r="BI31450" s="196"/>
      <c r="BJ31450" s="196"/>
    </row>
    <row r="31451" spans="59:62">
      <c r="BG31451" s="196"/>
      <c r="BH31451" s="196"/>
      <c r="BI31451" s="196"/>
      <c r="BJ31451" s="196"/>
    </row>
    <row r="31452" spans="59:62">
      <c r="BG31452" s="196"/>
      <c r="BH31452" s="196"/>
      <c r="BI31452" s="196"/>
      <c r="BJ31452" s="196"/>
    </row>
    <row r="31453" spans="59:62">
      <c r="BG31453" s="196"/>
      <c r="BH31453" s="196"/>
      <c r="BI31453" s="196"/>
      <c r="BJ31453" s="196"/>
    </row>
    <row r="31454" spans="59:62">
      <c r="BG31454" s="196"/>
      <c r="BH31454" s="196"/>
      <c r="BI31454" s="196"/>
      <c r="BJ31454" s="196"/>
    </row>
    <row r="31455" spans="59:62">
      <c r="BG31455" s="196"/>
      <c r="BH31455" s="196"/>
      <c r="BI31455" s="196"/>
      <c r="BJ31455" s="196"/>
    </row>
    <row r="31456" spans="59:62">
      <c r="BG31456" s="196"/>
      <c r="BH31456" s="196"/>
      <c r="BI31456" s="196"/>
      <c r="BJ31456" s="196"/>
    </row>
    <row r="31457" spans="59:62">
      <c r="BG31457" s="196"/>
      <c r="BH31457" s="196"/>
      <c r="BI31457" s="196"/>
      <c r="BJ31457" s="196"/>
    </row>
    <row r="31458" spans="59:62">
      <c r="BG31458" s="196"/>
      <c r="BH31458" s="196"/>
      <c r="BI31458" s="196"/>
      <c r="BJ31458" s="196"/>
    </row>
    <row r="31459" spans="59:62">
      <c r="BG31459" s="196"/>
      <c r="BH31459" s="196"/>
      <c r="BI31459" s="196"/>
      <c r="BJ31459" s="196"/>
    </row>
    <row r="31460" spans="59:62">
      <c r="BG31460" s="196"/>
      <c r="BH31460" s="196"/>
      <c r="BI31460" s="196"/>
      <c r="BJ31460" s="196"/>
    </row>
    <row r="31461" spans="59:62">
      <c r="BG31461" s="196"/>
      <c r="BH31461" s="196"/>
      <c r="BI31461" s="196"/>
      <c r="BJ31461" s="196"/>
    </row>
    <row r="31462" spans="59:62">
      <c r="BG31462" s="196"/>
      <c r="BH31462" s="196"/>
      <c r="BI31462" s="196"/>
      <c r="BJ31462" s="196"/>
    </row>
    <row r="31463" spans="59:62">
      <c r="BG31463" s="196"/>
      <c r="BH31463" s="196"/>
      <c r="BI31463" s="196"/>
      <c r="BJ31463" s="196"/>
    </row>
    <row r="31464" spans="59:62">
      <c r="BG31464" s="196"/>
      <c r="BH31464" s="196"/>
      <c r="BI31464" s="196"/>
      <c r="BJ31464" s="196"/>
    </row>
    <row r="31465" spans="59:62">
      <c r="BG31465" s="196"/>
      <c r="BH31465" s="196"/>
      <c r="BI31465" s="196"/>
      <c r="BJ31465" s="196"/>
    </row>
    <row r="31466" spans="59:62">
      <c r="BG31466" s="196"/>
      <c r="BH31466" s="196"/>
      <c r="BI31466" s="196"/>
      <c r="BJ31466" s="196"/>
    </row>
    <row r="31467" spans="59:62">
      <c r="BG31467" s="196"/>
      <c r="BH31467" s="196"/>
      <c r="BI31467" s="196"/>
      <c r="BJ31467" s="196"/>
    </row>
    <row r="31468" spans="59:62">
      <c r="BG31468" s="196"/>
      <c r="BH31468" s="196"/>
      <c r="BI31468" s="196"/>
      <c r="BJ31468" s="196"/>
    </row>
    <row r="31469" spans="59:62">
      <c r="BG31469" s="196"/>
      <c r="BH31469" s="196"/>
      <c r="BI31469" s="196"/>
      <c r="BJ31469" s="196"/>
    </row>
    <row r="31470" spans="59:62">
      <c r="BG31470" s="196"/>
      <c r="BH31470" s="196"/>
      <c r="BI31470" s="196"/>
      <c r="BJ31470" s="196"/>
    </row>
    <row r="31471" spans="59:62">
      <c r="BG31471" s="196"/>
      <c r="BH31471" s="196"/>
      <c r="BI31471" s="196"/>
      <c r="BJ31471" s="196"/>
    </row>
    <row r="31472" spans="59:62">
      <c r="BG31472" s="196"/>
      <c r="BH31472" s="196"/>
      <c r="BI31472" s="196"/>
      <c r="BJ31472" s="196"/>
    </row>
    <row r="31473" spans="59:62">
      <c r="BG31473" s="196"/>
      <c r="BH31473" s="196"/>
      <c r="BI31473" s="196"/>
      <c r="BJ31473" s="196"/>
    </row>
    <row r="31474" spans="59:62">
      <c r="BG31474" s="196"/>
      <c r="BH31474" s="196"/>
      <c r="BI31474" s="196"/>
      <c r="BJ31474" s="196"/>
    </row>
    <row r="31475" spans="59:62">
      <c r="BG31475" s="196"/>
      <c r="BH31475" s="196"/>
      <c r="BI31475" s="196"/>
      <c r="BJ31475" s="196"/>
    </row>
    <row r="31476" spans="59:62">
      <c r="BG31476" s="196"/>
      <c r="BH31476" s="196"/>
      <c r="BI31476" s="196"/>
      <c r="BJ31476" s="196"/>
    </row>
    <row r="31477" spans="59:62">
      <c r="BG31477" s="196"/>
      <c r="BH31477" s="196"/>
      <c r="BI31477" s="196"/>
      <c r="BJ31477" s="196"/>
    </row>
    <row r="31478" spans="59:62">
      <c r="BG31478" s="196"/>
      <c r="BH31478" s="196"/>
      <c r="BI31478" s="196"/>
      <c r="BJ31478" s="196"/>
    </row>
    <row r="31479" spans="59:62">
      <c r="BG31479" s="196"/>
      <c r="BH31479" s="196"/>
      <c r="BI31479" s="196"/>
      <c r="BJ31479" s="196"/>
    </row>
    <row r="31480" spans="59:62">
      <c r="BG31480" s="196"/>
      <c r="BH31480" s="196"/>
      <c r="BI31480" s="196"/>
      <c r="BJ31480" s="196"/>
    </row>
    <row r="31481" spans="59:62">
      <c r="BG31481" s="196"/>
      <c r="BH31481" s="196"/>
      <c r="BI31481" s="196"/>
      <c r="BJ31481" s="196"/>
    </row>
    <row r="31482" spans="59:62">
      <c r="BG31482" s="196"/>
      <c r="BH31482" s="196"/>
      <c r="BI31482" s="196"/>
      <c r="BJ31482" s="196"/>
    </row>
    <row r="31483" spans="59:62">
      <c r="BG31483" s="196"/>
      <c r="BH31483" s="196"/>
      <c r="BI31483" s="196"/>
      <c r="BJ31483" s="196"/>
    </row>
    <row r="31484" spans="59:62">
      <c r="BG31484" s="196"/>
      <c r="BH31484" s="196"/>
      <c r="BI31484" s="196"/>
      <c r="BJ31484" s="196"/>
    </row>
    <row r="31485" spans="59:62">
      <c r="BG31485" s="196"/>
      <c r="BH31485" s="196"/>
      <c r="BI31485" s="196"/>
      <c r="BJ31485" s="196"/>
    </row>
    <row r="31486" spans="59:62">
      <c r="BG31486" s="196"/>
      <c r="BH31486" s="196"/>
      <c r="BI31486" s="196"/>
      <c r="BJ31486" s="196"/>
    </row>
    <row r="31487" spans="59:62">
      <c r="BG31487" s="196"/>
      <c r="BH31487" s="196"/>
      <c r="BI31487" s="196"/>
      <c r="BJ31487" s="196"/>
    </row>
    <row r="31488" spans="59:62">
      <c r="BG31488" s="196"/>
      <c r="BH31488" s="196"/>
      <c r="BI31488" s="196"/>
      <c r="BJ31488" s="196"/>
    </row>
    <row r="31489" spans="59:62">
      <c r="BG31489" s="196"/>
      <c r="BH31489" s="196"/>
      <c r="BI31489" s="196"/>
      <c r="BJ31489" s="196"/>
    </row>
    <row r="31490" spans="59:62">
      <c r="BG31490" s="196"/>
      <c r="BH31490" s="196"/>
      <c r="BI31490" s="196"/>
      <c r="BJ31490" s="196"/>
    </row>
    <row r="31491" spans="59:62">
      <c r="BG31491" s="196"/>
      <c r="BH31491" s="196"/>
      <c r="BI31491" s="196"/>
      <c r="BJ31491" s="196"/>
    </row>
    <row r="31492" spans="59:62">
      <c r="BG31492" s="196"/>
      <c r="BH31492" s="196"/>
      <c r="BI31492" s="196"/>
      <c r="BJ31492" s="196"/>
    </row>
    <row r="31493" spans="59:62">
      <c r="BG31493" s="196"/>
      <c r="BH31493" s="196"/>
      <c r="BI31493" s="196"/>
      <c r="BJ31493" s="196"/>
    </row>
    <row r="31494" spans="59:62">
      <c r="BG31494" s="196"/>
      <c r="BH31494" s="196"/>
      <c r="BI31494" s="196"/>
      <c r="BJ31494" s="196"/>
    </row>
    <row r="31495" spans="59:62">
      <c r="BG31495" s="196"/>
      <c r="BH31495" s="196"/>
      <c r="BI31495" s="196"/>
      <c r="BJ31495" s="196"/>
    </row>
    <row r="31496" spans="59:62">
      <c r="BG31496" s="196"/>
      <c r="BH31496" s="196"/>
      <c r="BI31496" s="196"/>
      <c r="BJ31496" s="196"/>
    </row>
    <row r="31497" spans="59:62">
      <c r="BG31497" s="196"/>
      <c r="BH31497" s="196"/>
      <c r="BI31497" s="196"/>
      <c r="BJ31497" s="196"/>
    </row>
    <row r="31498" spans="59:62">
      <c r="BG31498" s="196"/>
      <c r="BH31498" s="196"/>
      <c r="BI31498" s="196"/>
      <c r="BJ31498" s="196"/>
    </row>
    <row r="31499" spans="59:62">
      <c r="BG31499" s="196"/>
      <c r="BH31499" s="196"/>
      <c r="BI31499" s="196"/>
      <c r="BJ31499" s="196"/>
    </row>
    <row r="31500" spans="59:62">
      <c r="BG31500" s="196"/>
      <c r="BH31500" s="196"/>
      <c r="BI31500" s="196"/>
      <c r="BJ31500" s="196"/>
    </row>
    <row r="31501" spans="59:62">
      <c r="BG31501" s="196"/>
      <c r="BH31501" s="196"/>
      <c r="BI31501" s="196"/>
      <c r="BJ31501" s="196"/>
    </row>
    <row r="31502" spans="59:62">
      <c r="BG31502" s="196"/>
      <c r="BH31502" s="196"/>
      <c r="BI31502" s="196"/>
      <c r="BJ31502" s="196"/>
    </row>
    <row r="31503" spans="59:62">
      <c r="BG31503" s="196"/>
      <c r="BH31503" s="196"/>
      <c r="BI31503" s="196"/>
      <c r="BJ31503" s="196"/>
    </row>
    <row r="31504" spans="59:62">
      <c r="BG31504" s="196"/>
      <c r="BH31504" s="196"/>
      <c r="BI31504" s="196"/>
      <c r="BJ31504" s="196"/>
    </row>
    <row r="31505" spans="59:62">
      <c r="BG31505" s="196"/>
      <c r="BH31505" s="196"/>
      <c r="BI31505" s="196"/>
      <c r="BJ31505" s="196"/>
    </row>
    <row r="31506" spans="59:62">
      <c r="BG31506" s="196"/>
      <c r="BH31506" s="196"/>
      <c r="BI31506" s="196"/>
      <c r="BJ31506" s="196"/>
    </row>
    <row r="31507" spans="59:62">
      <c r="BG31507" s="196"/>
      <c r="BH31507" s="196"/>
      <c r="BI31507" s="196"/>
      <c r="BJ31507" s="196"/>
    </row>
    <row r="31508" spans="59:62">
      <c r="BG31508" s="196"/>
      <c r="BH31508" s="196"/>
      <c r="BI31508" s="196"/>
      <c r="BJ31508" s="196"/>
    </row>
    <row r="31509" spans="59:62">
      <c r="BG31509" s="196"/>
      <c r="BH31509" s="196"/>
      <c r="BI31509" s="196"/>
      <c r="BJ31509" s="196"/>
    </row>
    <row r="31510" spans="59:62">
      <c r="BG31510" s="196"/>
      <c r="BH31510" s="196"/>
      <c r="BI31510" s="196"/>
      <c r="BJ31510" s="196"/>
    </row>
    <row r="31511" spans="59:62">
      <c r="BG31511" s="196"/>
      <c r="BH31511" s="196"/>
      <c r="BI31511" s="196"/>
      <c r="BJ31511" s="196"/>
    </row>
    <row r="31512" spans="59:62">
      <c r="BG31512" s="196"/>
      <c r="BH31512" s="196"/>
      <c r="BI31512" s="196"/>
      <c r="BJ31512" s="196"/>
    </row>
    <row r="31513" spans="59:62">
      <c r="BG31513" s="196"/>
      <c r="BH31513" s="196"/>
      <c r="BI31513" s="196"/>
      <c r="BJ31513" s="196"/>
    </row>
    <row r="31514" spans="59:62">
      <c r="BG31514" s="196"/>
      <c r="BH31514" s="196"/>
      <c r="BI31514" s="196"/>
      <c r="BJ31514" s="196"/>
    </row>
    <row r="31515" spans="59:62">
      <c r="BG31515" s="196"/>
      <c r="BH31515" s="196"/>
      <c r="BI31515" s="196"/>
      <c r="BJ31515" s="196"/>
    </row>
    <row r="31516" spans="59:62">
      <c r="BG31516" s="196"/>
      <c r="BH31516" s="196"/>
      <c r="BI31516" s="196"/>
      <c r="BJ31516" s="196"/>
    </row>
    <row r="31517" spans="59:62">
      <c r="BG31517" s="196"/>
      <c r="BH31517" s="196"/>
      <c r="BI31517" s="196"/>
      <c r="BJ31517" s="196"/>
    </row>
    <row r="31518" spans="59:62">
      <c r="BG31518" s="196"/>
      <c r="BH31518" s="196"/>
      <c r="BI31518" s="196"/>
      <c r="BJ31518" s="196"/>
    </row>
    <row r="31519" spans="59:62">
      <c r="BG31519" s="196"/>
      <c r="BH31519" s="196"/>
      <c r="BI31519" s="196"/>
      <c r="BJ31519" s="196"/>
    </row>
    <row r="31520" spans="59:62">
      <c r="BG31520" s="196"/>
      <c r="BH31520" s="196"/>
      <c r="BI31520" s="196"/>
      <c r="BJ31520" s="196"/>
    </row>
    <row r="31521" spans="59:62">
      <c r="BG31521" s="196"/>
      <c r="BH31521" s="196"/>
      <c r="BI31521" s="196"/>
      <c r="BJ31521" s="196"/>
    </row>
    <row r="31522" spans="59:62">
      <c r="BG31522" s="196"/>
      <c r="BH31522" s="196"/>
      <c r="BI31522" s="196"/>
      <c r="BJ31522" s="196"/>
    </row>
    <row r="31523" spans="59:62">
      <c r="BG31523" s="196"/>
      <c r="BH31523" s="196"/>
      <c r="BI31523" s="196"/>
      <c r="BJ31523" s="196"/>
    </row>
    <row r="31524" spans="59:62">
      <c r="BG31524" s="196"/>
      <c r="BH31524" s="196"/>
      <c r="BI31524" s="196"/>
      <c r="BJ31524" s="196"/>
    </row>
    <row r="31525" spans="59:62">
      <c r="BG31525" s="196"/>
      <c r="BH31525" s="196"/>
      <c r="BI31525" s="196"/>
      <c r="BJ31525" s="196"/>
    </row>
    <row r="31526" spans="59:62">
      <c r="BG31526" s="196"/>
      <c r="BH31526" s="196"/>
      <c r="BI31526" s="196"/>
      <c r="BJ31526" s="196"/>
    </row>
    <row r="31527" spans="59:62">
      <c r="BG31527" s="196"/>
      <c r="BH31527" s="196"/>
      <c r="BI31527" s="196"/>
      <c r="BJ31527" s="196"/>
    </row>
    <row r="31528" spans="59:62">
      <c r="BG31528" s="196"/>
      <c r="BH31528" s="196"/>
      <c r="BI31528" s="196"/>
      <c r="BJ31528" s="196"/>
    </row>
    <row r="31529" spans="59:62">
      <c r="BG31529" s="196"/>
      <c r="BH31529" s="196"/>
      <c r="BI31529" s="196"/>
      <c r="BJ31529" s="196"/>
    </row>
    <row r="31530" spans="59:62">
      <c r="BG31530" s="196"/>
      <c r="BH31530" s="196"/>
      <c r="BI31530" s="196"/>
      <c r="BJ31530" s="196"/>
    </row>
    <row r="31531" spans="59:62">
      <c r="BG31531" s="196"/>
      <c r="BH31531" s="196"/>
      <c r="BI31531" s="196"/>
      <c r="BJ31531" s="196"/>
    </row>
    <row r="31532" spans="59:62">
      <c r="BG31532" s="196"/>
      <c r="BH31532" s="196"/>
      <c r="BI31532" s="196"/>
      <c r="BJ31532" s="196"/>
    </row>
    <row r="31533" spans="59:62">
      <c r="BG31533" s="196"/>
      <c r="BH31533" s="196"/>
      <c r="BI31533" s="196"/>
      <c r="BJ31533" s="196"/>
    </row>
    <row r="31534" spans="59:62">
      <c r="BG31534" s="196"/>
      <c r="BH31534" s="196"/>
      <c r="BI31534" s="196"/>
      <c r="BJ31534" s="196"/>
    </row>
    <row r="31535" spans="59:62">
      <c r="BG31535" s="196"/>
      <c r="BH31535" s="196"/>
      <c r="BI31535" s="196"/>
      <c r="BJ31535" s="196"/>
    </row>
    <row r="31536" spans="59:62">
      <c r="BG31536" s="196"/>
      <c r="BH31536" s="196"/>
      <c r="BI31536" s="196"/>
      <c r="BJ31536" s="196"/>
    </row>
    <row r="31537" spans="59:62">
      <c r="BG31537" s="196"/>
      <c r="BH31537" s="196"/>
      <c r="BI31537" s="196"/>
      <c r="BJ31537" s="196"/>
    </row>
    <row r="31538" spans="59:62">
      <c r="BG31538" s="196"/>
      <c r="BH31538" s="196"/>
      <c r="BI31538" s="196"/>
      <c r="BJ31538" s="196"/>
    </row>
    <row r="31539" spans="59:62">
      <c r="BG31539" s="196"/>
      <c r="BH31539" s="196"/>
      <c r="BI31539" s="196"/>
      <c r="BJ31539" s="196"/>
    </row>
    <row r="31540" spans="59:62">
      <c r="BG31540" s="196"/>
      <c r="BH31540" s="196"/>
      <c r="BI31540" s="196"/>
      <c r="BJ31540" s="196"/>
    </row>
    <row r="31541" spans="59:62">
      <c r="BG31541" s="196"/>
      <c r="BH31541" s="196"/>
      <c r="BI31541" s="196"/>
      <c r="BJ31541" s="196"/>
    </row>
    <row r="31542" spans="59:62">
      <c r="BG31542" s="196"/>
      <c r="BH31542" s="196"/>
      <c r="BI31542" s="196"/>
      <c r="BJ31542" s="196"/>
    </row>
    <row r="31543" spans="59:62">
      <c r="BG31543" s="196"/>
      <c r="BH31543" s="196"/>
      <c r="BI31543" s="196"/>
      <c r="BJ31543" s="196"/>
    </row>
    <row r="31544" spans="59:62">
      <c r="BG31544" s="196"/>
      <c r="BH31544" s="196"/>
      <c r="BI31544" s="196"/>
      <c r="BJ31544" s="196"/>
    </row>
    <row r="31545" spans="59:62">
      <c r="BG31545" s="196"/>
      <c r="BH31545" s="196"/>
      <c r="BI31545" s="196"/>
      <c r="BJ31545" s="196"/>
    </row>
    <row r="31546" spans="59:62">
      <c r="BG31546" s="196"/>
      <c r="BH31546" s="196"/>
      <c r="BI31546" s="196"/>
      <c r="BJ31546" s="196"/>
    </row>
    <row r="31547" spans="59:62">
      <c r="BG31547" s="196"/>
      <c r="BH31547" s="196"/>
      <c r="BI31547" s="196"/>
      <c r="BJ31547" s="196"/>
    </row>
    <row r="31548" spans="59:62">
      <c r="BG31548" s="196"/>
      <c r="BH31548" s="196"/>
      <c r="BI31548" s="196"/>
      <c r="BJ31548" s="196"/>
    </row>
    <row r="31549" spans="59:62">
      <c r="BG31549" s="196"/>
      <c r="BH31549" s="196"/>
      <c r="BI31549" s="196"/>
      <c r="BJ31549" s="196"/>
    </row>
    <row r="31550" spans="59:62">
      <c r="BG31550" s="196"/>
      <c r="BH31550" s="196"/>
      <c r="BI31550" s="196"/>
      <c r="BJ31550" s="196"/>
    </row>
    <row r="31551" spans="59:62">
      <c r="BG31551" s="196"/>
      <c r="BH31551" s="196"/>
      <c r="BI31551" s="196"/>
      <c r="BJ31551" s="196"/>
    </row>
    <row r="31552" spans="59:62">
      <c r="BG31552" s="196"/>
      <c r="BH31552" s="196"/>
      <c r="BI31552" s="196"/>
      <c r="BJ31552" s="196"/>
    </row>
    <row r="31553" spans="59:62">
      <c r="BG31553" s="196"/>
      <c r="BH31553" s="196"/>
      <c r="BI31553" s="196"/>
      <c r="BJ31553" s="196"/>
    </row>
    <row r="31554" spans="59:62">
      <c r="BG31554" s="196"/>
      <c r="BH31554" s="196"/>
      <c r="BI31554" s="196"/>
      <c r="BJ31554" s="196"/>
    </row>
    <row r="31555" spans="59:62">
      <c r="BG31555" s="196"/>
      <c r="BH31555" s="196"/>
      <c r="BI31555" s="196"/>
      <c r="BJ31555" s="196"/>
    </row>
    <row r="31556" spans="59:62">
      <c r="BG31556" s="196"/>
      <c r="BH31556" s="196"/>
      <c r="BI31556" s="196"/>
      <c r="BJ31556" s="196"/>
    </row>
    <row r="31557" spans="59:62">
      <c r="BG31557" s="196"/>
      <c r="BH31557" s="196"/>
      <c r="BI31557" s="196"/>
      <c r="BJ31557" s="196"/>
    </row>
    <row r="31558" spans="59:62">
      <c r="BG31558" s="196"/>
      <c r="BH31558" s="196"/>
      <c r="BI31558" s="196"/>
      <c r="BJ31558" s="196"/>
    </row>
    <row r="31559" spans="59:62">
      <c r="BG31559" s="196"/>
      <c r="BH31559" s="196"/>
      <c r="BI31559" s="196"/>
      <c r="BJ31559" s="196"/>
    </row>
    <row r="31560" spans="59:62">
      <c r="BG31560" s="196"/>
      <c r="BH31560" s="196"/>
      <c r="BI31560" s="196"/>
      <c r="BJ31560" s="196"/>
    </row>
    <row r="31561" spans="59:62">
      <c r="BG31561" s="196"/>
      <c r="BH31561" s="196"/>
      <c r="BI31561" s="196"/>
      <c r="BJ31561" s="196"/>
    </row>
    <row r="31562" spans="59:62">
      <c r="BG31562" s="196"/>
      <c r="BH31562" s="196"/>
      <c r="BI31562" s="196"/>
      <c r="BJ31562" s="196"/>
    </row>
    <row r="31563" spans="59:62">
      <c r="BG31563" s="196"/>
      <c r="BH31563" s="196"/>
      <c r="BI31563" s="196"/>
      <c r="BJ31563" s="196"/>
    </row>
    <row r="31564" spans="59:62">
      <c r="BG31564" s="196"/>
      <c r="BH31564" s="196"/>
      <c r="BI31564" s="196"/>
      <c r="BJ31564" s="196"/>
    </row>
    <row r="31565" spans="59:62">
      <c r="BG31565" s="196"/>
      <c r="BH31565" s="196"/>
      <c r="BI31565" s="196"/>
      <c r="BJ31565" s="196"/>
    </row>
    <row r="31566" spans="59:62">
      <c r="BG31566" s="196"/>
      <c r="BH31566" s="196"/>
      <c r="BI31566" s="196"/>
      <c r="BJ31566" s="196"/>
    </row>
    <row r="31567" spans="59:62">
      <c r="BG31567" s="196"/>
      <c r="BH31567" s="196"/>
      <c r="BI31567" s="196"/>
      <c r="BJ31567" s="196"/>
    </row>
    <row r="31568" spans="59:62">
      <c r="BG31568" s="196"/>
      <c r="BH31568" s="196"/>
      <c r="BI31568" s="196"/>
      <c r="BJ31568" s="196"/>
    </row>
    <row r="31569" spans="59:62">
      <c r="BG31569" s="196"/>
      <c r="BH31569" s="196"/>
      <c r="BI31569" s="196"/>
      <c r="BJ31569" s="196"/>
    </row>
    <row r="31570" spans="59:62">
      <c r="BG31570" s="196"/>
      <c r="BH31570" s="196"/>
      <c r="BI31570" s="196"/>
      <c r="BJ31570" s="196"/>
    </row>
    <row r="31571" spans="59:62">
      <c r="BG31571" s="196"/>
      <c r="BH31571" s="196"/>
      <c r="BI31571" s="196"/>
      <c r="BJ31571" s="196"/>
    </row>
    <row r="31572" spans="59:62">
      <c r="BG31572" s="196"/>
      <c r="BH31572" s="196"/>
      <c r="BI31572" s="196"/>
      <c r="BJ31572" s="196"/>
    </row>
    <row r="31573" spans="59:62">
      <c r="BG31573" s="196"/>
      <c r="BH31573" s="196"/>
      <c r="BI31573" s="196"/>
      <c r="BJ31573" s="196"/>
    </row>
    <row r="31574" spans="59:62">
      <c r="BG31574" s="196"/>
      <c r="BH31574" s="196"/>
      <c r="BI31574" s="196"/>
      <c r="BJ31574" s="196"/>
    </row>
    <row r="31575" spans="59:62">
      <c r="BG31575" s="196"/>
      <c r="BH31575" s="196"/>
      <c r="BI31575" s="196"/>
      <c r="BJ31575" s="196"/>
    </row>
    <row r="31576" spans="59:62">
      <c r="BG31576" s="196"/>
      <c r="BH31576" s="196"/>
      <c r="BI31576" s="196"/>
      <c r="BJ31576" s="196"/>
    </row>
    <row r="31577" spans="59:62">
      <c r="BG31577" s="196"/>
      <c r="BH31577" s="196"/>
      <c r="BI31577" s="196"/>
      <c r="BJ31577" s="196"/>
    </row>
    <row r="31578" spans="59:62">
      <c r="BG31578" s="196"/>
      <c r="BH31578" s="196"/>
      <c r="BI31578" s="196"/>
      <c r="BJ31578" s="196"/>
    </row>
    <row r="31579" spans="59:62">
      <c r="BG31579" s="196"/>
      <c r="BH31579" s="196"/>
      <c r="BI31579" s="196"/>
      <c r="BJ31579" s="196"/>
    </row>
    <row r="31580" spans="59:62">
      <c r="BG31580" s="196"/>
      <c r="BH31580" s="196"/>
      <c r="BI31580" s="196"/>
      <c r="BJ31580" s="196"/>
    </row>
    <row r="31581" spans="59:62">
      <c r="BG31581" s="196"/>
      <c r="BH31581" s="196"/>
      <c r="BI31581" s="196"/>
      <c r="BJ31581" s="196"/>
    </row>
    <row r="31582" spans="59:62">
      <c r="BG31582" s="196"/>
      <c r="BH31582" s="196"/>
      <c r="BI31582" s="196"/>
      <c r="BJ31582" s="196"/>
    </row>
    <row r="31583" spans="59:62">
      <c r="BG31583" s="196"/>
      <c r="BH31583" s="196"/>
      <c r="BI31583" s="196"/>
      <c r="BJ31583" s="196"/>
    </row>
    <row r="31584" spans="59:62">
      <c r="BG31584" s="196"/>
      <c r="BH31584" s="196"/>
      <c r="BI31584" s="196"/>
      <c r="BJ31584" s="196"/>
    </row>
    <row r="31585" spans="59:62">
      <c r="BG31585" s="196"/>
      <c r="BH31585" s="196"/>
      <c r="BI31585" s="196"/>
      <c r="BJ31585" s="196"/>
    </row>
    <row r="31586" spans="59:62">
      <c r="BG31586" s="196"/>
      <c r="BH31586" s="196"/>
      <c r="BI31586" s="196"/>
      <c r="BJ31586" s="196"/>
    </row>
    <row r="31587" spans="59:62">
      <c r="BG31587" s="196"/>
      <c r="BH31587" s="196"/>
      <c r="BI31587" s="196"/>
      <c r="BJ31587" s="196"/>
    </row>
    <row r="31588" spans="59:62">
      <c r="BG31588" s="196"/>
      <c r="BH31588" s="196"/>
      <c r="BI31588" s="196"/>
      <c r="BJ31588" s="196"/>
    </row>
    <row r="31589" spans="59:62">
      <c r="BG31589" s="196"/>
      <c r="BH31589" s="196"/>
      <c r="BI31589" s="196"/>
      <c r="BJ31589" s="196"/>
    </row>
    <row r="31590" spans="59:62">
      <c r="BG31590" s="196"/>
      <c r="BH31590" s="196"/>
      <c r="BI31590" s="196"/>
      <c r="BJ31590" s="196"/>
    </row>
    <row r="31591" spans="59:62">
      <c r="BG31591" s="196"/>
      <c r="BH31591" s="196"/>
      <c r="BI31591" s="196"/>
      <c r="BJ31591" s="196"/>
    </row>
    <row r="31592" spans="59:62">
      <c r="BG31592" s="196"/>
      <c r="BH31592" s="196"/>
      <c r="BI31592" s="196"/>
      <c r="BJ31592" s="196"/>
    </row>
    <row r="31593" spans="59:62">
      <c r="BG31593" s="196"/>
      <c r="BH31593" s="196"/>
      <c r="BI31593" s="196"/>
      <c r="BJ31593" s="196"/>
    </row>
    <row r="31594" spans="59:62">
      <c r="BG31594" s="196"/>
      <c r="BH31594" s="196"/>
      <c r="BI31594" s="196"/>
      <c r="BJ31594" s="196"/>
    </row>
    <row r="31595" spans="59:62">
      <c r="BG31595" s="196"/>
      <c r="BH31595" s="196"/>
      <c r="BI31595" s="196"/>
      <c r="BJ31595" s="196"/>
    </row>
    <row r="31596" spans="59:62">
      <c r="BG31596" s="196"/>
      <c r="BH31596" s="196"/>
      <c r="BI31596" s="196"/>
      <c r="BJ31596" s="196"/>
    </row>
    <row r="31597" spans="59:62">
      <c r="BG31597" s="196"/>
      <c r="BH31597" s="196"/>
      <c r="BI31597" s="196"/>
      <c r="BJ31597" s="196"/>
    </row>
    <row r="31598" spans="59:62">
      <c r="BG31598" s="196"/>
      <c r="BH31598" s="196"/>
      <c r="BI31598" s="196"/>
      <c r="BJ31598" s="196"/>
    </row>
    <row r="31599" spans="59:62">
      <c r="BG31599" s="196"/>
      <c r="BH31599" s="196"/>
      <c r="BI31599" s="196"/>
      <c r="BJ31599" s="196"/>
    </row>
    <row r="31600" spans="59:62">
      <c r="BG31600" s="196"/>
      <c r="BH31600" s="196"/>
      <c r="BI31600" s="196"/>
      <c r="BJ31600" s="196"/>
    </row>
    <row r="31601" spans="59:62">
      <c r="BG31601" s="196"/>
      <c r="BH31601" s="196"/>
      <c r="BI31601" s="196"/>
      <c r="BJ31601" s="196"/>
    </row>
    <row r="31602" spans="59:62">
      <c r="BG31602" s="196"/>
      <c r="BH31602" s="196"/>
      <c r="BI31602" s="196"/>
      <c r="BJ31602" s="196"/>
    </row>
    <row r="31603" spans="59:62">
      <c r="BG31603" s="196"/>
      <c r="BH31603" s="196"/>
      <c r="BI31603" s="196"/>
      <c r="BJ31603" s="196"/>
    </row>
    <row r="31604" spans="59:62">
      <c r="BG31604" s="196"/>
      <c r="BH31604" s="196"/>
      <c r="BI31604" s="196"/>
      <c r="BJ31604" s="196"/>
    </row>
    <row r="31605" spans="59:62">
      <c r="BG31605" s="196"/>
      <c r="BH31605" s="196"/>
      <c r="BI31605" s="196"/>
      <c r="BJ31605" s="196"/>
    </row>
    <row r="31606" spans="59:62">
      <c r="BG31606" s="196"/>
      <c r="BH31606" s="196"/>
      <c r="BI31606" s="196"/>
      <c r="BJ31606" s="196"/>
    </row>
    <row r="31607" spans="59:62">
      <c r="BG31607" s="196"/>
      <c r="BH31607" s="196"/>
      <c r="BI31607" s="196"/>
      <c r="BJ31607" s="196"/>
    </row>
    <row r="31608" spans="59:62">
      <c r="BG31608" s="196"/>
      <c r="BH31608" s="196"/>
      <c r="BI31608" s="196"/>
      <c r="BJ31608" s="196"/>
    </row>
    <row r="31609" spans="59:62">
      <c r="BG31609" s="196"/>
      <c r="BH31609" s="196"/>
      <c r="BI31609" s="196"/>
      <c r="BJ31609" s="196"/>
    </row>
    <row r="31610" spans="59:62">
      <c r="BG31610" s="196"/>
      <c r="BH31610" s="196"/>
      <c r="BI31610" s="196"/>
      <c r="BJ31610" s="196"/>
    </row>
    <row r="31611" spans="59:62">
      <c r="BG31611" s="196"/>
      <c r="BH31611" s="196"/>
      <c r="BI31611" s="196"/>
      <c r="BJ31611" s="196"/>
    </row>
    <row r="31612" spans="59:62">
      <c r="BG31612" s="196"/>
      <c r="BH31612" s="196"/>
      <c r="BI31612" s="196"/>
      <c r="BJ31612" s="196"/>
    </row>
    <row r="31613" spans="59:62">
      <c r="BG31613" s="196"/>
      <c r="BH31613" s="196"/>
      <c r="BI31613" s="196"/>
      <c r="BJ31613" s="196"/>
    </row>
    <row r="31614" spans="59:62">
      <c r="BG31614" s="196"/>
      <c r="BH31614" s="196"/>
      <c r="BI31614" s="196"/>
      <c r="BJ31614" s="196"/>
    </row>
    <row r="31615" spans="59:62">
      <c r="BG31615" s="196"/>
      <c r="BH31615" s="196"/>
      <c r="BI31615" s="196"/>
      <c r="BJ31615" s="196"/>
    </row>
    <row r="31616" spans="59:62">
      <c r="BG31616" s="196"/>
      <c r="BH31616" s="196"/>
      <c r="BI31616" s="196"/>
      <c r="BJ31616" s="196"/>
    </row>
    <row r="31617" spans="59:62">
      <c r="BG31617" s="196"/>
      <c r="BH31617" s="196"/>
      <c r="BI31617" s="196"/>
      <c r="BJ31617" s="196"/>
    </row>
    <row r="31618" spans="59:62">
      <c r="BG31618" s="196"/>
      <c r="BH31618" s="196"/>
      <c r="BI31618" s="196"/>
      <c r="BJ31618" s="196"/>
    </row>
    <row r="31619" spans="59:62">
      <c r="BG31619" s="196"/>
      <c r="BH31619" s="196"/>
      <c r="BI31619" s="196"/>
      <c r="BJ31619" s="196"/>
    </row>
    <row r="31620" spans="59:62">
      <c r="BG31620" s="196"/>
      <c r="BH31620" s="196"/>
      <c r="BI31620" s="196"/>
      <c r="BJ31620" s="196"/>
    </row>
    <row r="31621" spans="59:62">
      <c r="BG31621" s="196"/>
      <c r="BH31621" s="196"/>
      <c r="BI31621" s="196"/>
      <c r="BJ31621" s="196"/>
    </row>
    <row r="31622" spans="59:62">
      <c r="BG31622" s="196"/>
      <c r="BH31622" s="196"/>
      <c r="BI31622" s="196"/>
      <c r="BJ31622" s="196"/>
    </row>
    <row r="31623" spans="59:62">
      <c r="BG31623" s="196"/>
      <c r="BH31623" s="196"/>
      <c r="BI31623" s="196"/>
      <c r="BJ31623" s="196"/>
    </row>
    <row r="31624" spans="59:62">
      <c r="BG31624" s="196"/>
      <c r="BH31624" s="196"/>
      <c r="BI31624" s="196"/>
      <c r="BJ31624" s="196"/>
    </row>
    <row r="31625" spans="59:62">
      <c r="BG31625" s="196"/>
      <c r="BH31625" s="196"/>
      <c r="BI31625" s="196"/>
      <c r="BJ31625" s="196"/>
    </row>
    <row r="31626" spans="59:62">
      <c r="BG31626" s="196"/>
      <c r="BH31626" s="196"/>
      <c r="BI31626" s="196"/>
      <c r="BJ31626" s="196"/>
    </row>
    <row r="31627" spans="59:62">
      <c r="BG31627" s="196"/>
      <c r="BH31627" s="196"/>
      <c r="BI31627" s="196"/>
      <c r="BJ31627" s="196"/>
    </row>
    <row r="31628" spans="59:62">
      <c r="BG31628" s="196"/>
      <c r="BH31628" s="196"/>
      <c r="BI31628" s="196"/>
      <c r="BJ31628" s="196"/>
    </row>
    <row r="31629" spans="59:62">
      <c r="BG31629" s="196"/>
      <c r="BH31629" s="196"/>
      <c r="BI31629" s="196"/>
      <c r="BJ31629" s="196"/>
    </row>
    <row r="31630" spans="59:62">
      <c r="BG31630" s="196"/>
      <c r="BH31630" s="196"/>
      <c r="BI31630" s="196"/>
      <c r="BJ31630" s="196"/>
    </row>
    <row r="31631" spans="59:62">
      <c r="BG31631" s="196"/>
      <c r="BH31631" s="196"/>
      <c r="BI31631" s="196"/>
      <c r="BJ31631" s="196"/>
    </row>
    <row r="31632" spans="59:62">
      <c r="BG31632" s="196"/>
      <c r="BH31632" s="196"/>
      <c r="BI31632" s="196"/>
      <c r="BJ31632" s="196"/>
    </row>
    <row r="31633" spans="59:62">
      <c r="BG31633" s="196"/>
      <c r="BH31633" s="196"/>
      <c r="BI31633" s="196"/>
      <c r="BJ31633" s="196"/>
    </row>
    <row r="31634" spans="59:62">
      <c r="BG31634" s="196"/>
      <c r="BH31634" s="196"/>
      <c r="BI31634" s="196"/>
      <c r="BJ31634" s="196"/>
    </row>
    <row r="31635" spans="59:62">
      <c r="BG31635" s="196"/>
      <c r="BH31635" s="196"/>
      <c r="BI31635" s="196"/>
      <c r="BJ31635" s="196"/>
    </row>
    <row r="31636" spans="59:62">
      <c r="BG31636" s="196"/>
      <c r="BH31636" s="196"/>
      <c r="BI31636" s="196"/>
      <c r="BJ31636" s="196"/>
    </row>
    <row r="31637" spans="59:62">
      <c r="BG31637" s="196"/>
      <c r="BH31637" s="196"/>
      <c r="BI31637" s="196"/>
      <c r="BJ31637" s="196"/>
    </row>
    <row r="31638" spans="59:62">
      <c r="BG31638" s="196"/>
      <c r="BH31638" s="196"/>
      <c r="BI31638" s="196"/>
      <c r="BJ31638" s="196"/>
    </row>
    <row r="31639" spans="59:62">
      <c r="BG31639" s="196"/>
      <c r="BH31639" s="196"/>
      <c r="BI31639" s="196"/>
      <c r="BJ31639" s="196"/>
    </row>
    <row r="31640" spans="59:62">
      <c r="BG31640" s="196"/>
      <c r="BH31640" s="196"/>
      <c r="BI31640" s="196"/>
      <c r="BJ31640" s="196"/>
    </row>
    <row r="31641" spans="59:62">
      <c r="BG31641" s="196"/>
      <c r="BH31641" s="196"/>
      <c r="BI31641" s="196"/>
      <c r="BJ31641" s="196"/>
    </row>
    <row r="31642" spans="59:62">
      <c r="BG31642" s="196"/>
      <c r="BH31642" s="196"/>
      <c r="BI31642" s="196"/>
      <c r="BJ31642" s="196"/>
    </row>
    <row r="31643" spans="59:62">
      <c r="BG31643" s="196"/>
      <c r="BH31643" s="196"/>
      <c r="BI31643" s="196"/>
      <c r="BJ31643" s="196"/>
    </row>
    <row r="31644" spans="59:62">
      <c r="BG31644" s="196"/>
      <c r="BH31644" s="196"/>
      <c r="BI31644" s="196"/>
      <c r="BJ31644" s="196"/>
    </row>
    <row r="31645" spans="59:62">
      <c r="BG31645" s="196"/>
      <c r="BH31645" s="196"/>
      <c r="BI31645" s="196"/>
      <c r="BJ31645" s="196"/>
    </row>
    <row r="31646" spans="59:62">
      <c r="BG31646" s="196"/>
      <c r="BH31646" s="196"/>
      <c r="BI31646" s="196"/>
      <c r="BJ31646" s="196"/>
    </row>
    <row r="31647" spans="59:62">
      <c r="BG31647" s="196"/>
      <c r="BH31647" s="196"/>
      <c r="BI31647" s="196"/>
      <c r="BJ31647" s="196"/>
    </row>
    <row r="31648" spans="59:62">
      <c r="BG31648" s="196"/>
      <c r="BH31648" s="196"/>
      <c r="BI31648" s="196"/>
      <c r="BJ31648" s="196"/>
    </row>
    <row r="31649" spans="59:62">
      <c r="BG31649" s="196"/>
      <c r="BH31649" s="196"/>
      <c r="BI31649" s="196"/>
      <c r="BJ31649" s="196"/>
    </row>
    <row r="31650" spans="59:62">
      <c r="BG31650" s="196"/>
      <c r="BH31650" s="196"/>
      <c r="BI31650" s="196"/>
      <c r="BJ31650" s="196"/>
    </row>
    <row r="31651" spans="59:62">
      <c r="BG31651" s="196"/>
      <c r="BH31651" s="196"/>
      <c r="BI31651" s="196"/>
      <c r="BJ31651" s="196"/>
    </row>
    <row r="31652" spans="59:62">
      <c r="BG31652" s="196"/>
      <c r="BH31652" s="196"/>
      <c r="BI31652" s="196"/>
      <c r="BJ31652" s="196"/>
    </row>
    <row r="31653" spans="59:62">
      <c r="BG31653" s="196"/>
      <c r="BH31653" s="196"/>
      <c r="BI31653" s="196"/>
      <c r="BJ31653" s="196"/>
    </row>
    <row r="31654" spans="59:62">
      <c r="BG31654" s="196"/>
      <c r="BH31654" s="196"/>
      <c r="BI31654" s="196"/>
      <c r="BJ31654" s="196"/>
    </row>
    <row r="31655" spans="59:62">
      <c r="BG31655" s="196"/>
      <c r="BH31655" s="196"/>
      <c r="BI31655" s="196"/>
      <c r="BJ31655" s="196"/>
    </row>
    <row r="31656" spans="59:62">
      <c r="BG31656" s="196"/>
      <c r="BH31656" s="196"/>
      <c r="BI31656" s="196"/>
      <c r="BJ31656" s="196"/>
    </row>
    <row r="31657" spans="59:62">
      <c r="BG31657" s="196"/>
      <c r="BH31657" s="196"/>
      <c r="BI31657" s="196"/>
      <c r="BJ31657" s="196"/>
    </row>
    <row r="31658" spans="59:62">
      <c r="BG31658" s="196"/>
      <c r="BH31658" s="196"/>
      <c r="BI31658" s="196"/>
      <c r="BJ31658" s="196"/>
    </row>
    <row r="31659" spans="59:62">
      <c r="BG31659" s="196"/>
      <c r="BH31659" s="196"/>
      <c r="BI31659" s="196"/>
      <c r="BJ31659" s="196"/>
    </row>
    <row r="31660" spans="59:62">
      <c r="BG31660" s="196"/>
      <c r="BH31660" s="196"/>
      <c r="BI31660" s="196"/>
      <c r="BJ31660" s="196"/>
    </row>
    <row r="31661" spans="59:62">
      <c r="BG31661" s="196"/>
      <c r="BH31661" s="196"/>
      <c r="BI31661" s="196"/>
      <c r="BJ31661" s="196"/>
    </row>
    <row r="31662" spans="59:62">
      <c r="BG31662" s="196"/>
      <c r="BH31662" s="196"/>
      <c r="BI31662" s="196"/>
      <c r="BJ31662" s="196"/>
    </row>
    <row r="31663" spans="59:62">
      <c r="BG31663" s="196"/>
      <c r="BH31663" s="196"/>
      <c r="BI31663" s="196"/>
      <c r="BJ31663" s="196"/>
    </row>
    <row r="31664" spans="59:62">
      <c r="BG31664" s="196"/>
      <c r="BH31664" s="196"/>
      <c r="BI31664" s="196"/>
      <c r="BJ31664" s="196"/>
    </row>
    <row r="31665" spans="59:62">
      <c r="BG31665" s="196"/>
      <c r="BH31665" s="196"/>
      <c r="BI31665" s="196"/>
      <c r="BJ31665" s="196"/>
    </row>
    <row r="31666" spans="59:62">
      <c r="BG31666" s="196"/>
      <c r="BH31666" s="196"/>
      <c r="BI31666" s="196"/>
      <c r="BJ31666" s="196"/>
    </row>
    <row r="31667" spans="59:62">
      <c r="BG31667" s="196"/>
      <c r="BH31667" s="196"/>
      <c r="BI31667" s="196"/>
      <c r="BJ31667" s="196"/>
    </row>
    <row r="31668" spans="59:62">
      <c r="BG31668" s="196"/>
      <c r="BH31668" s="196"/>
      <c r="BI31668" s="196"/>
      <c r="BJ31668" s="196"/>
    </row>
    <row r="31669" spans="59:62">
      <c r="BG31669" s="196"/>
      <c r="BH31669" s="196"/>
      <c r="BI31669" s="196"/>
      <c r="BJ31669" s="196"/>
    </row>
    <row r="31670" spans="59:62">
      <c r="BG31670" s="196"/>
      <c r="BH31670" s="196"/>
      <c r="BI31670" s="196"/>
      <c r="BJ31670" s="196"/>
    </row>
    <row r="31671" spans="59:62">
      <c r="BG31671" s="196"/>
      <c r="BH31671" s="196"/>
      <c r="BI31671" s="196"/>
      <c r="BJ31671" s="196"/>
    </row>
    <row r="31672" spans="59:62">
      <c r="BG31672" s="196"/>
      <c r="BH31672" s="196"/>
      <c r="BI31672" s="196"/>
      <c r="BJ31672" s="196"/>
    </row>
    <row r="31673" spans="59:62">
      <c r="BG31673" s="196"/>
      <c r="BH31673" s="196"/>
      <c r="BI31673" s="196"/>
      <c r="BJ31673" s="196"/>
    </row>
    <row r="31674" spans="59:62">
      <c r="BG31674" s="196"/>
      <c r="BH31674" s="196"/>
      <c r="BI31674" s="196"/>
      <c r="BJ31674" s="196"/>
    </row>
    <row r="31675" spans="59:62">
      <c r="BG31675" s="196"/>
      <c r="BH31675" s="196"/>
      <c r="BI31675" s="196"/>
      <c r="BJ31675" s="196"/>
    </row>
    <row r="31676" spans="59:62">
      <c r="BG31676" s="196"/>
      <c r="BH31676" s="196"/>
      <c r="BI31676" s="196"/>
      <c r="BJ31676" s="196"/>
    </row>
    <row r="31677" spans="59:62">
      <c r="BG31677" s="196"/>
      <c r="BH31677" s="196"/>
      <c r="BI31677" s="196"/>
      <c r="BJ31677" s="196"/>
    </row>
    <row r="31678" spans="59:62">
      <c r="BG31678" s="196"/>
      <c r="BH31678" s="196"/>
      <c r="BI31678" s="196"/>
      <c r="BJ31678" s="196"/>
    </row>
    <row r="31679" spans="59:62">
      <c r="BG31679" s="196"/>
      <c r="BH31679" s="196"/>
      <c r="BI31679" s="196"/>
      <c r="BJ31679" s="196"/>
    </row>
    <row r="31680" spans="59:62">
      <c r="BG31680" s="196"/>
      <c r="BH31680" s="196"/>
      <c r="BI31680" s="196"/>
      <c r="BJ31680" s="196"/>
    </row>
    <row r="31681" spans="59:62">
      <c r="BG31681" s="196"/>
      <c r="BH31681" s="196"/>
      <c r="BI31681" s="196"/>
      <c r="BJ31681" s="196"/>
    </row>
    <row r="31682" spans="59:62">
      <c r="BG31682" s="196"/>
      <c r="BH31682" s="196"/>
      <c r="BI31682" s="196"/>
      <c r="BJ31682" s="196"/>
    </row>
    <row r="31683" spans="59:62">
      <c r="BG31683" s="196"/>
      <c r="BH31683" s="196"/>
      <c r="BI31683" s="196"/>
      <c r="BJ31683" s="196"/>
    </row>
    <row r="31684" spans="59:62">
      <c r="BG31684" s="196"/>
      <c r="BH31684" s="196"/>
      <c r="BI31684" s="196"/>
      <c r="BJ31684" s="196"/>
    </row>
    <row r="31685" spans="59:62">
      <c r="BG31685" s="196"/>
      <c r="BH31685" s="196"/>
      <c r="BI31685" s="196"/>
      <c r="BJ31685" s="196"/>
    </row>
    <row r="31686" spans="59:62">
      <c r="BG31686" s="196"/>
      <c r="BH31686" s="196"/>
      <c r="BI31686" s="196"/>
      <c r="BJ31686" s="196"/>
    </row>
    <row r="31687" spans="59:62">
      <c r="BG31687" s="196"/>
      <c r="BH31687" s="196"/>
      <c r="BI31687" s="196"/>
      <c r="BJ31687" s="196"/>
    </row>
    <row r="31688" spans="59:62">
      <c r="BG31688" s="196"/>
      <c r="BH31688" s="196"/>
      <c r="BI31688" s="196"/>
      <c r="BJ31688" s="196"/>
    </row>
    <row r="31689" spans="59:62">
      <c r="BG31689" s="196"/>
      <c r="BH31689" s="196"/>
      <c r="BI31689" s="196"/>
      <c r="BJ31689" s="196"/>
    </row>
    <row r="31690" spans="59:62">
      <c r="BG31690" s="196"/>
      <c r="BH31690" s="196"/>
      <c r="BI31690" s="196"/>
      <c r="BJ31690" s="196"/>
    </row>
    <row r="31691" spans="59:62">
      <c r="BG31691" s="196"/>
      <c r="BH31691" s="196"/>
      <c r="BI31691" s="196"/>
      <c r="BJ31691" s="196"/>
    </row>
    <row r="31692" spans="59:62">
      <c r="BG31692" s="196"/>
      <c r="BH31692" s="196"/>
      <c r="BI31692" s="196"/>
      <c r="BJ31692" s="196"/>
    </row>
    <row r="31693" spans="59:62">
      <c r="BG31693" s="196"/>
      <c r="BH31693" s="196"/>
      <c r="BI31693" s="196"/>
      <c r="BJ31693" s="196"/>
    </row>
    <row r="31694" spans="59:62">
      <c r="BG31694" s="196"/>
      <c r="BH31694" s="196"/>
      <c r="BI31694" s="196"/>
      <c r="BJ31694" s="196"/>
    </row>
    <row r="31695" spans="59:62">
      <c r="BG31695" s="196"/>
      <c r="BH31695" s="196"/>
      <c r="BI31695" s="196"/>
      <c r="BJ31695" s="196"/>
    </row>
    <row r="31696" spans="59:62">
      <c r="BG31696" s="196"/>
      <c r="BH31696" s="196"/>
      <c r="BI31696" s="196"/>
      <c r="BJ31696" s="196"/>
    </row>
    <row r="31697" spans="59:62">
      <c r="BG31697" s="196"/>
      <c r="BH31697" s="196"/>
      <c r="BI31697" s="196"/>
      <c r="BJ31697" s="196"/>
    </row>
    <row r="31698" spans="59:62">
      <c r="BG31698" s="196"/>
      <c r="BH31698" s="196"/>
      <c r="BI31698" s="196"/>
      <c r="BJ31698" s="196"/>
    </row>
    <row r="31699" spans="59:62">
      <c r="BG31699" s="196"/>
      <c r="BH31699" s="196"/>
      <c r="BI31699" s="196"/>
      <c r="BJ31699" s="196"/>
    </row>
    <row r="31700" spans="59:62">
      <c r="BG31700" s="196"/>
      <c r="BH31700" s="196"/>
      <c r="BI31700" s="196"/>
      <c r="BJ31700" s="196"/>
    </row>
    <row r="31701" spans="59:62">
      <c r="BG31701" s="196"/>
      <c r="BH31701" s="196"/>
      <c r="BI31701" s="196"/>
      <c r="BJ31701" s="196"/>
    </row>
    <row r="31702" spans="59:62">
      <c r="BG31702" s="196"/>
      <c r="BH31702" s="196"/>
      <c r="BI31702" s="196"/>
      <c r="BJ31702" s="196"/>
    </row>
    <row r="31703" spans="59:62">
      <c r="BG31703" s="196"/>
      <c r="BH31703" s="196"/>
      <c r="BI31703" s="196"/>
      <c r="BJ31703" s="196"/>
    </row>
    <row r="31704" spans="59:62">
      <c r="BG31704" s="196"/>
      <c r="BH31704" s="196"/>
      <c r="BI31704" s="196"/>
      <c r="BJ31704" s="196"/>
    </row>
    <row r="31705" spans="59:62">
      <c r="BG31705" s="196"/>
      <c r="BH31705" s="196"/>
      <c r="BI31705" s="196"/>
      <c r="BJ31705" s="196"/>
    </row>
    <row r="31706" spans="59:62">
      <c r="BG31706" s="196"/>
      <c r="BH31706" s="196"/>
      <c r="BI31706" s="196"/>
      <c r="BJ31706" s="196"/>
    </row>
    <row r="31707" spans="59:62">
      <c r="BG31707" s="196"/>
      <c r="BH31707" s="196"/>
      <c r="BI31707" s="196"/>
      <c r="BJ31707" s="196"/>
    </row>
    <row r="31708" spans="59:62">
      <c r="BG31708" s="196"/>
      <c r="BH31708" s="196"/>
      <c r="BI31708" s="196"/>
      <c r="BJ31708" s="196"/>
    </row>
    <row r="31709" spans="59:62">
      <c r="BG31709" s="196"/>
      <c r="BH31709" s="196"/>
      <c r="BI31709" s="196"/>
      <c r="BJ31709" s="196"/>
    </row>
    <row r="31710" spans="59:62">
      <c r="BG31710" s="196"/>
      <c r="BH31710" s="196"/>
      <c r="BI31710" s="196"/>
      <c r="BJ31710" s="196"/>
    </row>
    <row r="31711" spans="59:62">
      <c r="BG31711" s="196"/>
      <c r="BH31711" s="196"/>
      <c r="BI31711" s="196"/>
      <c r="BJ31711" s="196"/>
    </row>
    <row r="31712" spans="59:62">
      <c r="BG31712" s="196"/>
      <c r="BH31712" s="196"/>
      <c r="BI31712" s="196"/>
      <c r="BJ31712" s="196"/>
    </row>
    <row r="31713" spans="59:62">
      <c r="BG31713" s="196"/>
      <c r="BH31713" s="196"/>
      <c r="BI31713" s="196"/>
      <c r="BJ31713" s="196"/>
    </row>
    <row r="31714" spans="59:62">
      <c r="BG31714" s="196"/>
      <c r="BH31714" s="196"/>
      <c r="BI31714" s="196"/>
      <c r="BJ31714" s="196"/>
    </row>
    <row r="31715" spans="59:62">
      <c r="BG31715" s="196"/>
      <c r="BH31715" s="196"/>
      <c r="BI31715" s="196"/>
      <c r="BJ31715" s="196"/>
    </row>
    <row r="31716" spans="59:62">
      <c r="BG31716" s="196"/>
      <c r="BH31716" s="196"/>
      <c r="BI31716" s="196"/>
      <c r="BJ31716" s="196"/>
    </row>
    <row r="31717" spans="59:62">
      <c r="BG31717" s="196"/>
      <c r="BH31717" s="196"/>
      <c r="BI31717" s="196"/>
      <c r="BJ31717" s="196"/>
    </row>
    <row r="31718" spans="59:62">
      <c r="BG31718" s="196"/>
      <c r="BH31718" s="196"/>
      <c r="BI31718" s="196"/>
      <c r="BJ31718" s="196"/>
    </row>
    <row r="31719" spans="59:62">
      <c r="BG31719" s="196"/>
      <c r="BH31719" s="196"/>
      <c r="BI31719" s="196"/>
      <c r="BJ31719" s="196"/>
    </row>
    <row r="31720" spans="59:62">
      <c r="BG31720" s="196"/>
      <c r="BH31720" s="196"/>
      <c r="BI31720" s="196"/>
      <c r="BJ31720" s="196"/>
    </row>
    <row r="31721" spans="59:62">
      <c r="BG31721" s="196"/>
      <c r="BH31721" s="196"/>
      <c r="BI31721" s="196"/>
      <c r="BJ31721" s="196"/>
    </row>
    <row r="31722" spans="59:62">
      <c r="BG31722" s="196"/>
      <c r="BH31722" s="196"/>
      <c r="BI31722" s="196"/>
      <c r="BJ31722" s="196"/>
    </row>
    <row r="31723" spans="59:62">
      <c r="BG31723" s="196"/>
      <c r="BH31723" s="196"/>
      <c r="BI31723" s="196"/>
      <c r="BJ31723" s="196"/>
    </row>
    <row r="31724" spans="59:62">
      <c r="BG31724" s="196"/>
      <c r="BH31724" s="196"/>
      <c r="BI31724" s="196"/>
      <c r="BJ31724" s="196"/>
    </row>
    <row r="31725" spans="59:62">
      <c r="BG31725" s="196"/>
      <c r="BH31725" s="196"/>
      <c r="BI31725" s="196"/>
      <c r="BJ31725" s="196"/>
    </row>
    <row r="31726" spans="59:62">
      <c r="BG31726" s="196"/>
      <c r="BH31726" s="196"/>
      <c r="BI31726" s="196"/>
      <c r="BJ31726" s="196"/>
    </row>
    <row r="31727" spans="59:62">
      <c r="BG31727" s="196"/>
      <c r="BH31727" s="196"/>
      <c r="BI31727" s="196"/>
      <c r="BJ31727" s="196"/>
    </row>
    <row r="31728" spans="59:62">
      <c r="BG31728" s="196"/>
      <c r="BH31728" s="196"/>
      <c r="BI31728" s="196"/>
      <c r="BJ31728" s="196"/>
    </row>
    <row r="31729" spans="59:62">
      <c r="BG31729" s="196"/>
      <c r="BH31729" s="196"/>
      <c r="BI31729" s="196"/>
      <c r="BJ31729" s="196"/>
    </row>
    <row r="31730" spans="59:62">
      <c r="BG31730" s="196"/>
      <c r="BH31730" s="196"/>
      <c r="BI31730" s="196"/>
      <c r="BJ31730" s="196"/>
    </row>
    <row r="31731" spans="59:62">
      <c r="BG31731" s="196"/>
      <c r="BH31731" s="196"/>
      <c r="BI31731" s="196"/>
      <c r="BJ31731" s="196"/>
    </row>
    <row r="31732" spans="59:62">
      <c r="BG31732" s="196"/>
      <c r="BH31732" s="196"/>
      <c r="BI31732" s="196"/>
      <c r="BJ31732" s="196"/>
    </row>
    <row r="31733" spans="59:62">
      <c r="BG31733" s="196"/>
      <c r="BH31733" s="196"/>
      <c r="BI31733" s="196"/>
      <c r="BJ31733" s="196"/>
    </row>
    <row r="31734" spans="59:62">
      <c r="BG31734" s="196"/>
      <c r="BH31734" s="196"/>
      <c r="BI31734" s="196"/>
      <c r="BJ31734" s="196"/>
    </row>
    <row r="31735" spans="59:62">
      <c r="BG31735" s="196"/>
      <c r="BH31735" s="196"/>
      <c r="BI31735" s="196"/>
      <c r="BJ31735" s="196"/>
    </row>
    <row r="31736" spans="59:62">
      <c r="BG31736" s="196"/>
      <c r="BH31736" s="196"/>
      <c r="BI31736" s="196"/>
      <c r="BJ31736" s="196"/>
    </row>
    <row r="31737" spans="59:62">
      <c r="BG31737" s="196"/>
      <c r="BH31737" s="196"/>
      <c r="BI31737" s="196"/>
      <c r="BJ31737" s="196"/>
    </row>
    <row r="31738" spans="59:62">
      <c r="BG31738" s="196"/>
      <c r="BH31738" s="196"/>
      <c r="BI31738" s="196"/>
      <c r="BJ31738" s="196"/>
    </row>
    <row r="31739" spans="59:62">
      <c r="BG31739" s="196"/>
      <c r="BH31739" s="196"/>
      <c r="BI31739" s="196"/>
      <c r="BJ31739" s="196"/>
    </row>
    <row r="31740" spans="59:62">
      <c r="BG31740" s="196"/>
      <c r="BH31740" s="196"/>
      <c r="BI31740" s="196"/>
      <c r="BJ31740" s="196"/>
    </row>
    <row r="31741" spans="59:62">
      <c r="BG31741" s="196"/>
      <c r="BH31741" s="196"/>
      <c r="BI31741" s="196"/>
      <c r="BJ31741" s="196"/>
    </row>
    <row r="31742" spans="59:62">
      <c r="BG31742" s="196"/>
      <c r="BH31742" s="196"/>
      <c r="BI31742" s="196"/>
      <c r="BJ31742" s="196"/>
    </row>
    <row r="31743" spans="59:62">
      <c r="BG31743" s="196"/>
      <c r="BH31743" s="196"/>
      <c r="BI31743" s="196"/>
      <c r="BJ31743" s="196"/>
    </row>
    <row r="31744" spans="59:62">
      <c r="BG31744" s="196"/>
      <c r="BH31744" s="196"/>
      <c r="BI31744" s="196"/>
      <c r="BJ31744" s="196"/>
    </row>
    <row r="31745" spans="59:62">
      <c r="BG31745" s="196"/>
      <c r="BH31745" s="196"/>
      <c r="BI31745" s="196"/>
      <c r="BJ31745" s="196"/>
    </row>
    <row r="31746" spans="59:62">
      <c r="BG31746" s="196"/>
      <c r="BH31746" s="196"/>
      <c r="BI31746" s="196"/>
      <c r="BJ31746" s="196"/>
    </row>
    <row r="31747" spans="59:62">
      <c r="BG31747" s="196"/>
      <c r="BH31747" s="196"/>
      <c r="BI31747" s="196"/>
      <c r="BJ31747" s="196"/>
    </row>
    <row r="31748" spans="59:62">
      <c r="BG31748" s="196"/>
      <c r="BH31748" s="196"/>
      <c r="BI31748" s="196"/>
      <c r="BJ31748" s="196"/>
    </row>
    <row r="31749" spans="59:62">
      <c r="BG31749" s="196"/>
      <c r="BH31749" s="196"/>
      <c r="BI31749" s="196"/>
      <c r="BJ31749" s="196"/>
    </row>
    <row r="31750" spans="59:62">
      <c r="BG31750" s="196"/>
      <c r="BH31750" s="196"/>
      <c r="BI31750" s="196"/>
      <c r="BJ31750" s="196"/>
    </row>
    <row r="31751" spans="59:62">
      <c r="BG31751" s="196"/>
      <c r="BH31751" s="196"/>
      <c r="BI31751" s="196"/>
      <c r="BJ31751" s="196"/>
    </row>
    <row r="31752" spans="59:62">
      <c r="BG31752" s="196"/>
      <c r="BH31752" s="196"/>
      <c r="BI31752" s="196"/>
      <c r="BJ31752" s="196"/>
    </row>
    <row r="31753" spans="59:62">
      <c r="BG31753" s="196"/>
      <c r="BH31753" s="196"/>
      <c r="BI31753" s="196"/>
      <c r="BJ31753" s="196"/>
    </row>
    <row r="31754" spans="59:62">
      <c r="BG31754" s="196"/>
      <c r="BH31754" s="196"/>
      <c r="BI31754" s="196"/>
      <c r="BJ31754" s="196"/>
    </row>
    <row r="31755" spans="59:62">
      <c r="BG31755" s="196"/>
      <c r="BH31755" s="196"/>
      <c r="BI31755" s="196"/>
      <c r="BJ31755" s="196"/>
    </row>
    <row r="31756" spans="59:62">
      <c r="BG31756" s="196"/>
      <c r="BH31756" s="196"/>
      <c r="BI31756" s="196"/>
      <c r="BJ31756" s="196"/>
    </row>
    <row r="31757" spans="59:62">
      <c r="BG31757" s="196"/>
      <c r="BH31757" s="196"/>
      <c r="BI31757" s="196"/>
      <c r="BJ31757" s="196"/>
    </row>
    <row r="31758" spans="59:62">
      <c r="BG31758" s="196"/>
      <c r="BH31758" s="196"/>
      <c r="BI31758" s="196"/>
      <c r="BJ31758" s="196"/>
    </row>
    <row r="31759" spans="59:62">
      <c r="BG31759" s="196"/>
      <c r="BH31759" s="196"/>
      <c r="BI31759" s="196"/>
      <c r="BJ31759" s="196"/>
    </row>
    <row r="31760" spans="59:62">
      <c r="BG31760" s="196"/>
      <c r="BH31760" s="196"/>
      <c r="BI31760" s="196"/>
      <c r="BJ31760" s="196"/>
    </row>
    <row r="31761" spans="59:62">
      <c r="BG31761" s="196"/>
      <c r="BH31761" s="196"/>
      <c r="BI31761" s="196"/>
      <c r="BJ31761" s="196"/>
    </row>
    <row r="31762" spans="59:62">
      <c r="BG31762" s="196"/>
      <c r="BH31762" s="196"/>
      <c r="BI31762" s="196"/>
      <c r="BJ31762" s="196"/>
    </row>
    <row r="31763" spans="59:62">
      <c r="BG31763" s="196"/>
      <c r="BH31763" s="196"/>
      <c r="BI31763" s="196"/>
      <c r="BJ31763" s="196"/>
    </row>
    <row r="31764" spans="59:62">
      <c r="BG31764" s="196"/>
      <c r="BH31764" s="196"/>
      <c r="BI31764" s="196"/>
      <c r="BJ31764" s="196"/>
    </row>
    <row r="31765" spans="59:62">
      <c r="BG31765" s="196"/>
      <c r="BH31765" s="196"/>
      <c r="BI31765" s="196"/>
      <c r="BJ31765" s="196"/>
    </row>
    <row r="31766" spans="59:62">
      <c r="BG31766" s="196"/>
      <c r="BH31766" s="196"/>
      <c r="BI31766" s="196"/>
      <c r="BJ31766" s="196"/>
    </row>
    <row r="31767" spans="59:62">
      <c r="BG31767" s="196"/>
      <c r="BH31767" s="196"/>
      <c r="BI31767" s="196"/>
      <c r="BJ31767" s="196"/>
    </row>
    <row r="31768" spans="59:62">
      <c r="BG31768" s="196"/>
      <c r="BH31768" s="196"/>
      <c r="BI31768" s="196"/>
      <c r="BJ31768" s="196"/>
    </row>
    <row r="31769" spans="59:62">
      <c r="BG31769" s="196"/>
      <c r="BH31769" s="196"/>
      <c r="BI31769" s="196"/>
      <c r="BJ31769" s="196"/>
    </row>
    <row r="31770" spans="59:62">
      <c r="BG31770" s="196"/>
      <c r="BH31770" s="196"/>
      <c r="BI31770" s="196"/>
      <c r="BJ31770" s="196"/>
    </row>
    <row r="31771" spans="59:62">
      <c r="BG31771" s="196"/>
      <c r="BH31771" s="196"/>
      <c r="BI31771" s="196"/>
      <c r="BJ31771" s="196"/>
    </row>
    <row r="31772" spans="59:62">
      <c r="BG31772" s="196"/>
      <c r="BH31772" s="196"/>
      <c r="BI31772" s="196"/>
      <c r="BJ31772" s="196"/>
    </row>
    <row r="31773" spans="59:62">
      <c r="BG31773" s="196"/>
      <c r="BH31773" s="196"/>
      <c r="BI31773" s="196"/>
      <c r="BJ31773" s="196"/>
    </row>
    <row r="31774" spans="59:62">
      <c r="BG31774" s="196"/>
      <c r="BH31774" s="196"/>
      <c r="BI31774" s="196"/>
      <c r="BJ31774" s="196"/>
    </row>
    <row r="31775" spans="59:62">
      <c r="BG31775" s="196"/>
      <c r="BH31775" s="196"/>
      <c r="BI31775" s="196"/>
      <c r="BJ31775" s="196"/>
    </row>
    <row r="31776" spans="59:62">
      <c r="BG31776" s="196"/>
      <c r="BH31776" s="196"/>
      <c r="BI31776" s="196"/>
      <c r="BJ31776" s="196"/>
    </row>
    <row r="31777" spans="59:62">
      <c r="BG31777" s="196"/>
      <c r="BH31777" s="196"/>
      <c r="BI31777" s="196"/>
      <c r="BJ31777" s="196"/>
    </row>
    <row r="31778" spans="59:62">
      <c r="BG31778" s="196"/>
      <c r="BH31778" s="196"/>
      <c r="BI31778" s="196"/>
      <c r="BJ31778" s="196"/>
    </row>
    <row r="31779" spans="59:62">
      <c r="BG31779" s="196"/>
      <c r="BH31779" s="196"/>
      <c r="BI31779" s="196"/>
      <c r="BJ31779" s="196"/>
    </row>
    <row r="31780" spans="59:62">
      <c r="BG31780" s="196"/>
      <c r="BH31780" s="196"/>
      <c r="BI31780" s="196"/>
      <c r="BJ31780" s="196"/>
    </row>
    <row r="31781" spans="59:62">
      <c r="BG31781" s="196"/>
      <c r="BH31781" s="196"/>
      <c r="BI31781" s="196"/>
      <c r="BJ31781" s="196"/>
    </row>
    <row r="31782" spans="59:62">
      <c r="BG31782" s="196"/>
      <c r="BH31782" s="196"/>
      <c r="BI31782" s="196"/>
      <c r="BJ31782" s="196"/>
    </row>
    <row r="31783" spans="59:62">
      <c r="BG31783" s="196"/>
      <c r="BH31783" s="196"/>
      <c r="BI31783" s="196"/>
      <c r="BJ31783" s="196"/>
    </row>
    <row r="31784" spans="59:62">
      <c r="BG31784" s="196"/>
      <c r="BH31784" s="196"/>
      <c r="BI31784" s="196"/>
      <c r="BJ31784" s="196"/>
    </row>
    <row r="31785" spans="59:62">
      <c r="BG31785" s="196"/>
      <c r="BH31785" s="196"/>
      <c r="BI31785" s="196"/>
      <c r="BJ31785" s="196"/>
    </row>
    <row r="31786" spans="59:62">
      <c r="BG31786" s="196"/>
      <c r="BH31786" s="196"/>
      <c r="BI31786" s="196"/>
      <c r="BJ31786" s="196"/>
    </row>
    <row r="31787" spans="59:62">
      <c r="BG31787" s="196"/>
      <c r="BH31787" s="196"/>
      <c r="BI31787" s="196"/>
      <c r="BJ31787" s="196"/>
    </row>
    <row r="31788" spans="59:62">
      <c r="BG31788" s="196"/>
      <c r="BH31788" s="196"/>
      <c r="BI31788" s="196"/>
      <c r="BJ31788" s="196"/>
    </row>
    <row r="31789" spans="59:62">
      <c r="BG31789" s="196"/>
      <c r="BH31789" s="196"/>
      <c r="BI31789" s="196"/>
      <c r="BJ31789" s="196"/>
    </row>
    <row r="31790" spans="59:62">
      <c r="BG31790" s="196"/>
      <c r="BH31790" s="196"/>
      <c r="BI31790" s="196"/>
      <c r="BJ31790" s="196"/>
    </row>
    <row r="31791" spans="59:62">
      <c r="BG31791" s="196"/>
      <c r="BH31791" s="196"/>
      <c r="BI31791" s="196"/>
      <c r="BJ31791" s="196"/>
    </row>
    <row r="31792" spans="59:62">
      <c r="BG31792" s="196"/>
      <c r="BH31792" s="196"/>
      <c r="BI31792" s="196"/>
      <c r="BJ31792" s="196"/>
    </row>
    <row r="31793" spans="59:62">
      <c r="BG31793" s="196"/>
      <c r="BH31793" s="196"/>
      <c r="BI31793" s="196"/>
      <c r="BJ31793" s="196"/>
    </row>
    <row r="31794" spans="59:62">
      <c r="BG31794" s="196"/>
      <c r="BH31794" s="196"/>
      <c r="BI31794" s="196"/>
      <c r="BJ31794" s="196"/>
    </row>
    <row r="31795" spans="59:62">
      <c r="BG31795" s="196"/>
      <c r="BH31795" s="196"/>
      <c r="BI31795" s="196"/>
      <c r="BJ31795" s="196"/>
    </row>
    <row r="31796" spans="59:62">
      <c r="BG31796" s="196"/>
      <c r="BH31796" s="196"/>
      <c r="BI31796" s="196"/>
      <c r="BJ31796" s="196"/>
    </row>
    <row r="31797" spans="59:62">
      <c r="BG31797" s="196"/>
      <c r="BH31797" s="196"/>
      <c r="BI31797" s="196"/>
      <c r="BJ31797" s="196"/>
    </row>
    <row r="31798" spans="59:62">
      <c r="BG31798" s="196"/>
      <c r="BH31798" s="196"/>
      <c r="BI31798" s="196"/>
      <c r="BJ31798" s="196"/>
    </row>
    <row r="31799" spans="59:62">
      <c r="BG31799" s="196"/>
      <c r="BH31799" s="196"/>
      <c r="BI31799" s="196"/>
      <c r="BJ31799" s="196"/>
    </row>
    <row r="31800" spans="59:62">
      <c r="BG31800" s="196"/>
      <c r="BH31800" s="196"/>
      <c r="BI31800" s="196"/>
      <c r="BJ31800" s="196"/>
    </row>
    <row r="31801" spans="59:62">
      <c r="BG31801" s="196"/>
      <c r="BH31801" s="196"/>
      <c r="BI31801" s="196"/>
      <c r="BJ31801" s="196"/>
    </row>
    <row r="31802" spans="59:62">
      <c r="BG31802" s="196"/>
      <c r="BH31802" s="196"/>
      <c r="BI31802" s="196"/>
      <c r="BJ31802" s="196"/>
    </row>
    <row r="31803" spans="59:62">
      <c r="BG31803" s="196"/>
      <c r="BH31803" s="196"/>
      <c r="BI31803" s="196"/>
      <c r="BJ31803" s="196"/>
    </row>
    <row r="31804" spans="59:62">
      <c r="BG31804" s="196"/>
      <c r="BH31804" s="196"/>
      <c r="BI31804" s="196"/>
      <c r="BJ31804" s="196"/>
    </row>
    <row r="31805" spans="59:62">
      <c r="BG31805" s="196"/>
      <c r="BH31805" s="196"/>
      <c r="BI31805" s="196"/>
      <c r="BJ31805" s="196"/>
    </row>
    <row r="31806" spans="59:62">
      <c r="BG31806" s="196"/>
      <c r="BH31806" s="196"/>
      <c r="BI31806" s="196"/>
      <c r="BJ31806" s="196"/>
    </row>
    <row r="31807" spans="59:62">
      <c r="BG31807" s="196"/>
      <c r="BH31807" s="196"/>
      <c r="BI31807" s="196"/>
      <c r="BJ31807" s="196"/>
    </row>
    <row r="31808" spans="59:62">
      <c r="BG31808" s="196"/>
      <c r="BH31808" s="196"/>
      <c r="BI31808" s="196"/>
      <c r="BJ31808" s="196"/>
    </row>
    <row r="31809" spans="59:62">
      <c r="BG31809" s="196"/>
      <c r="BH31809" s="196"/>
      <c r="BI31809" s="196"/>
      <c r="BJ31809" s="196"/>
    </row>
    <row r="31810" spans="59:62">
      <c r="BG31810" s="196"/>
      <c r="BH31810" s="196"/>
      <c r="BI31810" s="196"/>
      <c r="BJ31810" s="196"/>
    </row>
    <row r="31811" spans="59:62">
      <c r="BG31811" s="196"/>
      <c r="BH31811" s="196"/>
      <c r="BI31811" s="196"/>
      <c r="BJ31811" s="196"/>
    </row>
    <row r="31812" spans="59:62">
      <c r="BG31812" s="196"/>
      <c r="BH31812" s="196"/>
      <c r="BI31812" s="196"/>
      <c r="BJ31812" s="196"/>
    </row>
    <row r="31813" spans="59:62">
      <c r="BG31813" s="196"/>
      <c r="BH31813" s="196"/>
      <c r="BI31813" s="196"/>
      <c r="BJ31813" s="196"/>
    </row>
    <row r="31814" spans="59:62">
      <c r="BG31814" s="196"/>
      <c r="BH31814" s="196"/>
      <c r="BI31814" s="196"/>
      <c r="BJ31814" s="196"/>
    </row>
    <row r="31815" spans="59:62">
      <c r="BG31815" s="196"/>
      <c r="BH31815" s="196"/>
      <c r="BI31815" s="196"/>
      <c r="BJ31815" s="196"/>
    </row>
    <row r="31816" spans="59:62">
      <c r="BG31816" s="196"/>
      <c r="BH31816" s="196"/>
      <c r="BI31816" s="196"/>
      <c r="BJ31816" s="196"/>
    </row>
    <row r="31817" spans="59:62">
      <c r="BG31817" s="196"/>
      <c r="BH31817" s="196"/>
      <c r="BI31817" s="196"/>
      <c r="BJ31817" s="196"/>
    </row>
    <row r="31818" spans="59:62">
      <c r="BG31818" s="196"/>
      <c r="BH31818" s="196"/>
      <c r="BI31818" s="196"/>
      <c r="BJ31818" s="196"/>
    </row>
    <row r="31819" spans="59:62">
      <c r="BG31819" s="196"/>
      <c r="BH31819" s="196"/>
      <c r="BI31819" s="196"/>
      <c r="BJ31819" s="196"/>
    </row>
    <row r="31820" spans="59:62">
      <c r="BG31820" s="196"/>
      <c r="BH31820" s="196"/>
      <c r="BI31820" s="196"/>
      <c r="BJ31820" s="196"/>
    </row>
    <row r="31821" spans="59:62">
      <c r="BG31821" s="196"/>
      <c r="BH31821" s="196"/>
      <c r="BI31821" s="196"/>
      <c r="BJ31821" s="196"/>
    </row>
    <row r="31822" spans="59:62">
      <c r="BG31822" s="196"/>
      <c r="BH31822" s="196"/>
      <c r="BI31822" s="196"/>
      <c r="BJ31822" s="196"/>
    </row>
    <row r="31823" spans="59:62">
      <c r="BG31823" s="196"/>
      <c r="BH31823" s="196"/>
      <c r="BI31823" s="196"/>
      <c r="BJ31823" s="196"/>
    </row>
    <row r="31824" spans="59:62">
      <c r="BG31824" s="196"/>
      <c r="BH31824" s="196"/>
      <c r="BI31824" s="196"/>
      <c r="BJ31824" s="196"/>
    </row>
    <row r="31825" spans="59:62">
      <c r="BG31825" s="196"/>
      <c r="BH31825" s="196"/>
      <c r="BI31825" s="196"/>
      <c r="BJ31825" s="196"/>
    </row>
    <row r="31826" spans="59:62">
      <c r="BG31826" s="196"/>
      <c r="BH31826" s="196"/>
      <c r="BI31826" s="196"/>
      <c r="BJ31826" s="196"/>
    </row>
    <row r="31827" spans="59:62">
      <c r="BG31827" s="196"/>
      <c r="BH31827" s="196"/>
      <c r="BI31827" s="196"/>
      <c r="BJ31827" s="196"/>
    </row>
    <row r="31828" spans="59:62">
      <c r="BG31828" s="196"/>
      <c r="BH31828" s="196"/>
      <c r="BI31828" s="196"/>
      <c r="BJ31828" s="196"/>
    </row>
    <row r="31829" spans="59:62">
      <c r="BG31829" s="196"/>
      <c r="BH31829" s="196"/>
      <c r="BI31829" s="196"/>
      <c r="BJ31829" s="196"/>
    </row>
    <row r="31830" spans="59:62">
      <c r="BG31830" s="196"/>
      <c r="BH31830" s="196"/>
      <c r="BI31830" s="196"/>
      <c r="BJ31830" s="196"/>
    </row>
    <row r="31831" spans="59:62">
      <c r="BG31831" s="196"/>
      <c r="BH31831" s="196"/>
      <c r="BI31831" s="196"/>
      <c r="BJ31831" s="196"/>
    </row>
    <row r="31832" spans="59:62">
      <c r="BG31832" s="196"/>
      <c r="BH31832" s="196"/>
      <c r="BI31832" s="196"/>
      <c r="BJ31832" s="196"/>
    </row>
    <row r="31833" spans="59:62">
      <c r="BG31833" s="196"/>
      <c r="BH31833" s="196"/>
      <c r="BI31833" s="196"/>
      <c r="BJ31833" s="196"/>
    </row>
    <row r="31834" spans="59:62">
      <c r="BG31834" s="196"/>
      <c r="BH31834" s="196"/>
      <c r="BI31834" s="196"/>
      <c r="BJ31834" s="196"/>
    </row>
    <row r="31835" spans="59:62">
      <c r="BG31835" s="196"/>
      <c r="BH31835" s="196"/>
      <c r="BI31835" s="196"/>
      <c r="BJ31835" s="196"/>
    </row>
    <row r="31836" spans="59:62">
      <c r="BG31836" s="196"/>
      <c r="BH31836" s="196"/>
      <c r="BI31836" s="196"/>
      <c r="BJ31836" s="196"/>
    </row>
    <row r="31837" spans="59:62">
      <c r="BG31837" s="196"/>
      <c r="BH31837" s="196"/>
      <c r="BI31837" s="196"/>
      <c r="BJ31837" s="196"/>
    </row>
    <row r="31838" spans="59:62">
      <c r="BG31838" s="196"/>
      <c r="BH31838" s="196"/>
      <c r="BI31838" s="196"/>
      <c r="BJ31838" s="196"/>
    </row>
    <row r="31839" spans="59:62">
      <c r="BG31839" s="196"/>
      <c r="BH31839" s="196"/>
      <c r="BI31839" s="196"/>
      <c r="BJ31839" s="196"/>
    </row>
    <row r="31840" spans="59:62">
      <c r="BG31840" s="196"/>
      <c r="BH31840" s="196"/>
      <c r="BI31840" s="196"/>
      <c r="BJ31840" s="196"/>
    </row>
    <row r="31841" spans="59:62">
      <c r="BG31841" s="196"/>
      <c r="BH31841" s="196"/>
      <c r="BI31841" s="196"/>
      <c r="BJ31841" s="196"/>
    </row>
    <row r="31842" spans="59:62">
      <c r="BG31842" s="196"/>
      <c r="BH31842" s="196"/>
      <c r="BI31842" s="196"/>
      <c r="BJ31842" s="196"/>
    </row>
    <row r="31843" spans="59:62">
      <c r="BG31843" s="196"/>
      <c r="BH31843" s="196"/>
      <c r="BI31843" s="196"/>
      <c r="BJ31843" s="196"/>
    </row>
    <row r="31844" spans="59:62">
      <c r="BG31844" s="196"/>
      <c r="BH31844" s="196"/>
      <c r="BI31844" s="196"/>
      <c r="BJ31844" s="196"/>
    </row>
    <row r="31845" spans="59:62">
      <c r="BG31845" s="196"/>
      <c r="BH31845" s="196"/>
      <c r="BI31845" s="196"/>
      <c r="BJ31845" s="196"/>
    </row>
    <row r="31846" spans="59:62">
      <c r="BG31846" s="196"/>
      <c r="BH31846" s="196"/>
      <c r="BI31846" s="196"/>
      <c r="BJ31846" s="196"/>
    </row>
    <row r="31847" spans="59:62">
      <c r="BG31847" s="196"/>
      <c r="BH31847" s="196"/>
      <c r="BI31847" s="196"/>
      <c r="BJ31847" s="196"/>
    </row>
    <row r="31848" spans="59:62">
      <c r="BG31848" s="196"/>
      <c r="BH31848" s="196"/>
      <c r="BI31848" s="196"/>
      <c r="BJ31848" s="196"/>
    </row>
    <row r="31849" spans="59:62">
      <c r="BG31849" s="196"/>
      <c r="BH31849" s="196"/>
      <c r="BI31849" s="196"/>
      <c r="BJ31849" s="196"/>
    </row>
    <row r="31850" spans="59:62">
      <c r="BG31850" s="196"/>
      <c r="BH31850" s="196"/>
      <c r="BI31850" s="196"/>
      <c r="BJ31850" s="196"/>
    </row>
    <row r="31851" spans="59:62">
      <c r="BG31851" s="196"/>
      <c r="BH31851" s="196"/>
      <c r="BI31851" s="196"/>
      <c r="BJ31851" s="196"/>
    </row>
    <row r="31852" spans="59:62">
      <c r="BG31852" s="196"/>
      <c r="BH31852" s="196"/>
      <c r="BI31852" s="196"/>
      <c r="BJ31852" s="196"/>
    </row>
    <row r="31853" spans="59:62">
      <c r="BG31853" s="196"/>
      <c r="BH31853" s="196"/>
      <c r="BI31853" s="196"/>
      <c r="BJ31853" s="196"/>
    </row>
    <row r="31854" spans="59:62">
      <c r="BG31854" s="196"/>
      <c r="BH31854" s="196"/>
      <c r="BI31854" s="196"/>
      <c r="BJ31854" s="196"/>
    </row>
    <row r="31855" spans="59:62">
      <c r="BG31855" s="196"/>
      <c r="BH31855" s="196"/>
      <c r="BI31855" s="196"/>
      <c r="BJ31855" s="196"/>
    </row>
    <row r="31856" spans="59:62">
      <c r="BG31856" s="196"/>
      <c r="BH31856" s="196"/>
      <c r="BI31856" s="196"/>
      <c r="BJ31856" s="196"/>
    </row>
    <row r="31857" spans="59:62">
      <c r="BG31857" s="196"/>
      <c r="BH31857" s="196"/>
      <c r="BI31857" s="196"/>
      <c r="BJ31857" s="196"/>
    </row>
    <row r="31858" spans="59:62">
      <c r="BG31858" s="196"/>
      <c r="BH31858" s="196"/>
      <c r="BI31858" s="196"/>
      <c r="BJ31858" s="196"/>
    </row>
    <row r="31859" spans="59:62">
      <c r="BG31859" s="196"/>
      <c r="BH31859" s="196"/>
      <c r="BI31859" s="196"/>
      <c r="BJ31859" s="196"/>
    </row>
    <row r="31860" spans="59:62">
      <c r="BG31860" s="196"/>
      <c r="BH31860" s="196"/>
      <c r="BI31860" s="196"/>
      <c r="BJ31860" s="196"/>
    </row>
    <row r="31861" spans="59:62">
      <c r="BG31861" s="196"/>
      <c r="BH31861" s="196"/>
      <c r="BI31861" s="196"/>
      <c r="BJ31861" s="196"/>
    </row>
    <row r="31862" spans="59:62">
      <c r="BG31862" s="196"/>
      <c r="BH31862" s="196"/>
      <c r="BI31862" s="196"/>
      <c r="BJ31862" s="196"/>
    </row>
    <row r="31863" spans="59:62">
      <c r="BG31863" s="196"/>
      <c r="BH31863" s="196"/>
      <c r="BI31863" s="196"/>
      <c r="BJ31863" s="196"/>
    </row>
    <row r="31864" spans="59:62">
      <c r="BG31864" s="196"/>
      <c r="BH31864" s="196"/>
      <c r="BI31864" s="196"/>
      <c r="BJ31864" s="196"/>
    </row>
    <row r="31865" spans="59:62">
      <c r="BG31865" s="196"/>
      <c r="BH31865" s="196"/>
      <c r="BI31865" s="196"/>
      <c r="BJ31865" s="196"/>
    </row>
    <row r="31866" spans="59:62">
      <c r="BG31866" s="196"/>
      <c r="BH31866" s="196"/>
      <c r="BI31866" s="196"/>
      <c r="BJ31866" s="196"/>
    </row>
    <row r="31867" spans="59:62">
      <c r="BG31867" s="196"/>
      <c r="BH31867" s="196"/>
      <c r="BI31867" s="196"/>
      <c r="BJ31867" s="196"/>
    </row>
    <row r="31868" spans="59:62">
      <c r="BG31868" s="196"/>
      <c r="BH31868" s="196"/>
      <c r="BI31868" s="196"/>
      <c r="BJ31868" s="196"/>
    </row>
    <row r="31869" spans="59:62">
      <c r="BG31869" s="196"/>
      <c r="BH31869" s="196"/>
      <c r="BI31869" s="196"/>
      <c r="BJ31869" s="196"/>
    </row>
    <row r="31870" spans="59:62">
      <c r="BG31870" s="196"/>
      <c r="BH31870" s="196"/>
      <c r="BI31870" s="196"/>
      <c r="BJ31870" s="196"/>
    </row>
    <row r="31871" spans="59:62">
      <c r="BG31871" s="196"/>
      <c r="BH31871" s="196"/>
      <c r="BI31871" s="196"/>
      <c r="BJ31871" s="196"/>
    </row>
    <row r="31872" spans="59:62">
      <c r="BG31872" s="196"/>
      <c r="BH31872" s="196"/>
      <c r="BI31872" s="196"/>
      <c r="BJ31872" s="196"/>
    </row>
    <row r="31873" spans="59:62">
      <c r="BG31873" s="196"/>
      <c r="BH31873" s="196"/>
      <c r="BI31873" s="196"/>
      <c r="BJ31873" s="196"/>
    </row>
    <row r="31874" spans="59:62">
      <c r="BG31874" s="196"/>
      <c r="BH31874" s="196"/>
      <c r="BI31874" s="196"/>
      <c r="BJ31874" s="196"/>
    </row>
    <row r="31875" spans="59:62">
      <c r="BG31875" s="196"/>
      <c r="BH31875" s="196"/>
      <c r="BI31875" s="196"/>
      <c r="BJ31875" s="196"/>
    </row>
    <row r="31876" spans="59:62">
      <c r="BG31876" s="196"/>
      <c r="BH31876" s="196"/>
      <c r="BI31876" s="196"/>
      <c r="BJ31876" s="196"/>
    </row>
    <row r="31877" spans="59:62">
      <c r="BG31877" s="196"/>
      <c r="BH31877" s="196"/>
      <c r="BI31877" s="196"/>
      <c r="BJ31877" s="196"/>
    </row>
    <row r="31878" spans="59:62">
      <c r="BG31878" s="196"/>
      <c r="BH31878" s="196"/>
      <c r="BI31878" s="196"/>
      <c r="BJ31878" s="196"/>
    </row>
    <row r="31879" spans="59:62">
      <c r="BG31879" s="196"/>
      <c r="BH31879" s="196"/>
      <c r="BI31879" s="196"/>
      <c r="BJ31879" s="196"/>
    </row>
    <row r="31880" spans="59:62">
      <c r="BG31880" s="196"/>
      <c r="BH31880" s="196"/>
      <c r="BI31880" s="196"/>
      <c r="BJ31880" s="196"/>
    </row>
    <row r="31881" spans="59:62">
      <c r="BG31881" s="196"/>
      <c r="BH31881" s="196"/>
      <c r="BI31881" s="196"/>
      <c r="BJ31881" s="196"/>
    </row>
    <row r="31882" spans="59:62">
      <c r="BG31882" s="196"/>
      <c r="BH31882" s="196"/>
      <c r="BI31882" s="196"/>
      <c r="BJ31882" s="196"/>
    </row>
    <row r="31883" spans="59:62">
      <c r="BG31883" s="196"/>
      <c r="BH31883" s="196"/>
      <c r="BI31883" s="196"/>
      <c r="BJ31883" s="196"/>
    </row>
    <row r="31884" spans="59:62">
      <c r="BG31884" s="196"/>
      <c r="BH31884" s="196"/>
      <c r="BI31884" s="196"/>
      <c r="BJ31884" s="196"/>
    </row>
    <row r="31885" spans="59:62">
      <c r="BG31885" s="196"/>
      <c r="BH31885" s="196"/>
      <c r="BI31885" s="196"/>
      <c r="BJ31885" s="196"/>
    </row>
    <row r="31886" spans="59:62">
      <c r="BG31886" s="196"/>
      <c r="BH31886" s="196"/>
      <c r="BI31886" s="196"/>
      <c r="BJ31886" s="196"/>
    </row>
    <row r="31887" spans="59:62">
      <c r="BG31887" s="196"/>
      <c r="BH31887" s="196"/>
      <c r="BI31887" s="196"/>
      <c r="BJ31887" s="196"/>
    </row>
    <row r="31888" spans="59:62">
      <c r="BG31888" s="196"/>
      <c r="BH31888" s="196"/>
      <c r="BI31888" s="196"/>
      <c r="BJ31888" s="196"/>
    </row>
    <row r="31889" spans="59:62">
      <c r="BG31889" s="196"/>
      <c r="BH31889" s="196"/>
      <c r="BI31889" s="196"/>
      <c r="BJ31889" s="196"/>
    </row>
    <row r="31890" spans="59:62">
      <c r="BG31890" s="196"/>
      <c r="BH31890" s="196"/>
      <c r="BI31890" s="196"/>
      <c r="BJ31890" s="196"/>
    </row>
    <row r="31891" spans="59:62">
      <c r="BG31891" s="196"/>
      <c r="BH31891" s="196"/>
      <c r="BI31891" s="196"/>
      <c r="BJ31891" s="196"/>
    </row>
    <row r="31892" spans="59:62">
      <c r="BG31892" s="196"/>
      <c r="BH31892" s="196"/>
      <c r="BI31892" s="196"/>
      <c r="BJ31892" s="196"/>
    </row>
    <row r="31893" spans="59:62">
      <c r="BG31893" s="196"/>
      <c r="BH31893" s="196"/>
      <c r="BI31893" s="196"/>
      <c r="BJ31893" s="196"/>
    </row>
    <row r="31894" spans="59:62">
      <c r="BG31894" s="196"/>
      <c r="BH31894" s="196"/>
      <c r="BI31894" s="196"/>
      <c r="BJ31894" s="196"/>
    </row>
    <row r="31895" spans="59:62">
      <c r="BG31895" s="196"/>
      <c r="BH31895" s="196"/>
      <c r="BI31895" s="196"/>
      <c r="BJ31895" s="196"/>
    </row>
    <row r="31896" spans="59:62">
      <c r="BG31896" s="196"/>
      <c r="BH31896" s="196"/>
      <c r="BI31896" s="196"/>
      <c r="BJ31896" s="196"/>
    </row>
    <row r="31897" spans="59:62">
      <c r="BG31897" s="196"/>
      <c r="BH31897" s="196"/>
      <c r="BI31897" s="196"/>
      <c r="BJ31897" s="196"/>
    </row>
    <row r="31898" spans="59:62">
      <c r="BG31898" s="196"/>
      <c r="BH31898" s="196"/>
      <c r="BI31898" s="196"/>
      <c r="BJ31898" s="196"/>
    </row>
    <row r="31899" spans="59:62">
      <c r="BG31899" s="196"/>
      <c r="BH31899" s="196"/>
      <c r="BI31899" s="196"/>
      <c r="BJ31899" s="196"/>
    </row>
    <row r="31900" spans="59:62">
      <c r="BG31900" s="196"/>
      <c r="BH31900" s="196"/>
      <c r="BI31900" s="196"/>
      <c r="BJ31900" s="196"/>
    </row>
    <row r="31901" spans="59:62">
      <c r="BG31901" s="196"/>
      <c r="BH31901" s="196"/>
      <c r="BI31901" s="196"/>
      <c r="BJ31901" s="196"/>
    </row>
    <row r="31902" spans="59:62">
      <c r="BG31902" s="196"/>
      <c r="BH31902" s="196"/>
      <c r="BI31902" s="196"/>
      <c r="BJ31902" s="196"/>
    </row>
    <row r="31903" spans="59:62">
      <c r="BG31903" s="196"/>
      <c r="BH31903" s="196"/>
      <c r="BI31903" s="196"/>
      <c r="BJ31903" s="196"/>
    </row>
    <row r="31904" spans="59:62">
      <c r="BG31904" s="196"/>
      <c r="BH31904" s="196"/>
      <c r="BI31904" s="196"/>
      <c r="BJ31904" s="196"/>
    </row>
    <row r="31905" spans="59:62">
      <c r="BG31905" s="196"/>
      <c r="BH31905" s="196"/>
      <c r="BI31905" s="196"/>
      <c r="BJ31905" s="196"/>
    </row>
    <row r="31906" spans="59:62">
      <c r="BG31906" s="196"/>
      <c r="BH31906" s="196"/>
      <c r="BI31906" s="196"/>
      <c r="BJ31906" s="196"/>
    </row>
    <row r="31907" spans="59:62">
      <c r="BG31907" s="196"/>
      <c r="BH31907" s="196"/>
      <c r="BI31907" s="196"/>
      <c r="BJ31907" s="196"/>
    </row>
    <row r="31908" spans="59:62">
      <c r="BG31908" s="196"/>
      <c r="BH31908" s="196"/>
      <c r="BI31908" s="196"/>
      <c r="BJ31908" s="196"/>
    </row>
    <row r="31909" spans="59:62">
      <c r="BG31909" s="196"/>
      <c r="BH31909" s="196"/>
      <c r="BI31909" s="196"/>
      <c r="BJ31909" s="196"/>
    </row>
    <row r="31910" spans="59:62">
      <c r="BG31910" s="196"/>
      <c r="BH31910" s="196"/>
      <c r="BI31910" s="196"/>
      <c r="BJ31910" s="196"/>
    </row>
    <row r="31911" spans="59:62">
      <c r="BG31911" s="196"/>
      <c r="BH31911" s="196"/>
      <c r="BI31911" s="196"/>
      <c r="BJ31911" s="196"/>
    </row>
    <row r="31912" spans="59:62">
      <c r="BG31912" s="196"/>
      <c r="BH31912" s="196"/>
      <c r="BI31912" s="196"/>
      <c r="BJ31912" s="196"/>
    </row>
    <row r="31913" spans="59:62">
      <c r="BG31913" s="196"/>
      <c r="BH31913" s="196"/>
      <c r="BI31913" s="196"/>
      <c r="BJ31913" s="196"/>
    </row>
    <row r="31914" spans="59:62">
      <c r="BG31914" s="196"/>
      <c r="BH31914" s="196"/>
      <c r="BI31914" s="196"/>
      <c r="BJ31914" s="196"/>
    </row>
    <row r="31915" spans="59:62">
      <c r="BG31915" s="196"/>
      <c r="BH31915" s="196"/>
      <c r="BI31915" s="196"/>
      <c r="BJ31915" s="196"/>
    </row>
    <row r="31916" spans="59:62">
      <c r="BG31916" s="196"/>
      <c r="BH31916" s="196"/>
      <c r="BI31916" s="196"/>
      <c r="BJ31916" s="196"/>
    </row>
    <row r="31917" spans="59:62">
      <c r="BG31917" s="196"/>
      <c r="BH31917" s="196"/>
      <c r="BI31917" s="196"/>
      <c r="BJ31917" s="196"/>
    </row>
    <row r="31918" spans="59:62">
      <c r="BG31918" s="196"/>
      <c r="BH31918" s="196"/>
      <c r="BI31918" s="196"/>
      <c r="BJ31918" s="196"/>
    </row>
    <row r="31919" spans="59:62">
      <c r="BG31919" s="196"/>
      <c r="BH31919" s="196"/>
      <c r="BI31919" s="196"/>
      <c r="BJ31919" s="196"/>
    </row>
    <row r="31920" spans="59:62">
      <c r="BG31920" s="196"/>
      <c r="BH31920" s="196"/>
      <c r="BI31920" s="196"/>
      <c r="BJ31920" s="196"/>
    </row>
    <row r="31921" spans="59:62">
      <c r="BG31921" s="196"/>
      <c r="BH31921" s="196"/>
      <c r="BI31921" s="196"/>
      <c r="BJ31921" s="196"/>
    </row>
    <row r="31922" spans="59:62">
      <c r="BG31922" s="196"/>
      <c r="BH31922" s="196"/>
      <c r="BI31922" s="196"/>
      <c r="BJ31922" s="196"/>
    </row>
    <row r="31923" spans="59:62">
      <c r="BG31923" s="196"/>
      <c r="BH31923" s="196"/>
      <c r="BI31923" s="196"/>
      <c r="BJ31923" s="196"/>
    </row>
    <row r="31924" spans="59:62">
      <c r="BG31924" s="196"/>
      <c r="BH31924" s="196"/>
      <c r="BI31924" s="196"/>
      <c r="BJ31924" s="196"/>
    </row>
    <row r="31925" spans="59:62">
      <c r="BG31925" s="196"/>
      <c r="BH31925" s="196"/>
      <c r="BI31925" s="196"/>
      <c r="BJ31925" s="196"/>
    </row>
    <row r="31926" spans="59:62">
      <c r="BG31926" s="196"/>
      <c r="BH31926" s="196"/>
      <c r="BI31926" s="196"/>
      <c r="BJ31926" s="196"/>
    </row>
    <row r="31927" spans="59:62">
      <c r="BG31927" s="196"/>
      <c r="BH31927" s="196"/>
      <c r="BI31927" s="196"/>
      <c r="BJ31927" s="196"/>
    </row>
    <row r="31928" spans="59:62">
      <c r="BG31928" s="196"/>
      <c r="BH31928" s="196"/>
      <c r="BI31928" s="196"/>
      <c r="BJ31928" s="196"/>
    </row>
    <row r="31929" spans="59:62">
      <c r="BG31929" s="196"/>
      <c r="BH31929" s="196"/>
      <c r="BI31929" s="196"/>
      <c r="BJ31929" s="196"/>
    </row>
    <row r="31930" spans="59:62">
      <c r="BG31930" s="196"/>
      <c r="BH31930" s="196"/>
      <c r="BI31930" s="196"/>
      <c r="BJ31930" s="196"/>
    </row>
    <row r="31931" spans="59:62">
      <c r="BG31931" s="196"/>
      <c r="BH31931" s="196"/>
      <c r="BI31931" s="196"/>
      <c r="BJ31931" s="196"/>
    </row>
    <row r="31932" spans="59:62">
      <c r="BG31932" s="196"/>
      <c r="BH31932" s="196"/>
      <c r="BI31932" s="196"/>
      <c r="BJ31932" s="196"/>
    </row>
    <row r="31933" spans="59:62">
      <c r="BG31933" s="196"/>
      <c r="BH31933" s="196"/>
      <c r="BI31933" s="196"/>
      <c r="BJ31933" s="196"/>
    </row>
    <row r="31934" spans="59:62">
      <c r="BG31934" s="196"/>
      <c r="BH31934" s="196"/>
      <c r="BI31934" s="196"/>
      <c r="BJ31934" s="196"/>
    </row>
    <row r="31935" spans="59:62">
      <c r="BG31935" s="196"/>
      <c r="BH31935" s="196"/>
      <c r="BI31935" s="196"/>
      <c r="BJ31935" s="196"/>
    </row>
    <row r="31936" spans="59:62">
      <c r="BG31936" s="196"/>
      <c r="BH31936" s="196"/>
      <c r="BI31936" s="196"/>
      <c r="BJ31936" s="196"/>
    </row>
    <row r="31937" spans="59:62">
      <c r="BG31937" s="196"/>
      <c r="BH31937" s="196"/>
      <c r="BI31937" s="196"/>
      <c r="BJ31937" s="196"/>
    </row>
    <row r="31938" spans="59:62">
      <c r="BG31938" s="196"/>
      <c r="BH31938" s="196"/>
      <c r="BI31938" s="196"/>
      <c r="BJ31938" s="196"/>
    </row>
    <row r="31939" spans="59:62">
      <c r="BG31939" s="196"/>
      <c r="BH31939" s="196"/>
      <c r="BI31939" s="196"/>
      <c r="BJ31939" s="196"/>
    </row>
    <row r="31940" spans="59:62">
      <c r="BG31940" s="196"/>
      <c r="BH31940" s="196"/>
      <c r="BI31940" s="196"/>
      <c r="BJ31940" s="196"/>
    </row>
    <row r="31941" spans="59:62">
      <c r="BG31941" s="196"/>
      <c r="BH31941" s="196"/>
      <c r="BI31941" s="196"/>
      <c r="BJ31941" s="196"/>
    </row>
    <row r="31942" spans="59:62">
      <c r="BG31942" s="196"/>
      <c r="BH31942" s="196"/>
      <c r="BI31942" s="196"/>
      <c r="BJ31942" s="196"/>
    </row>
    <row r="31943" spans="59:62">
      <c r="BG31943" s="196"/>
      <c r="BH31943" s="196"/>
      <c r="BI31943" s="196"/>
      <c r="BJ31943" s="196"/>
    </row>
    <row r="31944" spans="59:62">
      <c r="BG31944" s="196"/>
      <c r="BH31944" s="196"/>
      <c r="BI31944" s="196"/>
      <c r="BJ31944" s="196"/>
    </row>
    <row r="31945" spans="59:62">
      <c r="BG31945" s="196"/>
      <c r="BH31945" s="196"/>
      <c r="BI31945" s="196"/>
      <c r="BJ31945" s="196"/>
    </row>
    <row r="31946" spans="59:62">
      <c r="BG31946" s="196"/>
      <c r="BH31946" s="196"/>
      <c r="BI31946" s="196"/>
      <c r="BJ31946" s="196"/>
    </row>
    <row r="31947" spans="59:62">
      <c r="BG31947" s="196"/>
      <c r="BH31947" s="196"/>
      <c r="BI31947" s="196"/>
      <c r="BJ31947" s="196"/>
    </row>
    <row r="31948" spans="59:62">
      <c r="BG31948" s="196"/>
      <c r="BH31948" s="196"/>
      <c r="BI31948" s="196"/>
      <c r="BJ31948" s="196"/>
    </row>
    <row r="31949" spans="59:62">
      <c r="BG31949" s="196"/>
      <c r="BH31949" s="196"/>
      <c r="BI31949" s="196"/>
      <c r="BJ31949" s="196"/>
    </row>
    <row r="31950" spans="59:62">
      <c r="BG31950" s="196"/>
      <c r="BH31950" s="196"/>
      <c r="BI31950" s="196"/>
      <c r="BJ31950" s="196"/>
    </row>
    <row r="31951" spans="59:62">
      <c r="BG31951" s="196"/>
      <c r="BH31951" s="196"/>
      <c r="BI31951" s="196"/>
      <c r="BJ31951" s="196"/>
    </row>
    <row r="31952" spans="59:62">
      <c r="BG31952" s="196"/>
      <c r="BH31952" s="196"/>
      <c r="BI31952" s="196"/>
      <c r="BJ31952" s="196"/>
    </row>
    <row r="31953" spans="59:62">
      <c r="BG31953" s="196"/>
      <c r="BH31953" s="196"/>
      <c r="BI31953" s="196"/>
      <c r="BJ31953" s="196"/>
    </row>
    <row r="31954" spans="59:62">
      <c r="BG31954" s="196"/>
      <c r="BH31954" s="196"/>
      <c r="BI31954" s="196"/>
      <c r="BJ31954" s="196"/>
    </row>
    <row r="31955" spans="59:62">
      <c r="BG31955" s="196"/>
      <c r="BH31955" s="196"/>
      <c r="BI31955" s="196"/>
      <c r="BJ31955" s="196"/>
    </row>
    <row r="31956" spans="59:62">
      <c r="BG31956" s="196"/>
      <c r="BH31956" s="196"/>
      <c r="BI31956" s="196"/>
      <c r="BJ31956" s="196"/>
    </row>
    <row r="31957" spans="59:62">
      <c r="BG31957" s="196"/>
      <c r="BH31957" s="196"/>
      <c r="BI31957" s="196"/>
      <c r="BJ31957" s="196"/>
    </row>
    <row r="31958" spans="59:62">
      <c r="BG31958" s="196"/>
      <c r="BH31958" s="196"/>
      <c r="BI31958" s="196"/>
      <c r="BJ31958" s="196"/>
    </row>
    <row r="31959" spans="59:62">
      <c r="BG31959" s="196"/>
      <c r="BH31959" s="196"/>
      <c r="BI31959" s="196"/>
      <c r="BJ31959" s="196"/>
    </row>
    <row r="31960" spans="59:62">
      <c r="BG31960" s="196"/>
      <c r="BH31960" s="196"/>
      <c r="BI31960" s="196"/>
      <c r="BJ31960" s="196"/>
    </row>
    <row r="31961" spans="59:62">
      <c r="BG31961" s="196"/>
      <c r="BH31961" s="196"/>
      <c r="BI31961" s="196"/>
      <c r="BJ31961" s="196"/>
    </row>
    <row r="31962" spans="59:62">
      <c r="BG31962" s="196"/>
      <c r="BH31962" s="196"/>
      <c r="BI31962" s="196"/>
      <c r="BJ31962" s="196"/>
    </row>
    <row r="31963" spans="59:62">
      <c r="BG31963" s="196"/>
      <c r="BH31963" s="196"/>
      <c r="BI31963" s="196"/>
      <c r="BJ31963" s="196"/>
    </row>
    <row r="31964" spans="59:62">
      <c r="BG31964" s="196"/>
      <c r="BH31964" s="196"/>
      <c r="BI31964" s="196"/>
      <c r="BJ31964" s="196"/>
    </row>
    <row r="31965" spans="59:62">
      <c r="BG31965" s="196"/>
      <c r="BH31965" s="196"/>
      <c r="BI31965" s="196"/>
      <c r="BJ31965" s="196"/>
    </row>
    <row r="31966" spans="59:62">
      <c r="BG31966" s="196"/>
      <c r="BH31966" s="196"/>
      <c r="BI31966" s="196"/>
      <c r="BJ31966" s="196"/>
    </row>
    <row r="31967" spans="59:62">
      <c r="BG31967" s="196"/>
      <c r="BH31967" s="196"/>
      <c r="BI31967" s="196"/>
      <c r="BJ31967" s="196"/>
    </row>
    <row r="31968" spans="59:62">
      <c r="BG31968" s="196"/>
      <c r="BH31968" s="196"/>
      <c r="BI31968" s="196"/>
      <c r="BJ31968" s="196"/>
    </row>
    <row r="31969" spans="59:62">
      <c r="BG31969" s="196"/>
      <c r="BH31969" s="196"/>
      <c r="BI31969" s="196"/>
      <c r="BJ31969" s="196"/>
    </row>
    <row r="31970" spans="59:62">
      <c r="BG31970" s="196"/>
      <c r="BH31970" s="196"/>
      <c r="BI31970" s="196"/>
      <c r="BJ31970" s="196"/>
    </row>
    <row r="31971" spans="59:62">
      <c r="BG31971" s="196"/>
      <c r="BH31971" s="196"/>
      <c r="BI31971" s="196"/>
      <c r="BJ31971" s="196"/>
    </row>
    <row r="31972" spans="59:62">
      <c r="BG31972" s="196"/>
      <c r="BH31972" s="196"/>
      <c r="BI31972" s="196"/>
      <c r="BJ31972" s="196"/>
    </row>
    <row r="31973" spans="59:62">
      <c r="BG31973" s="196"/>
      <c r="BH31973" s="196"/>
      <c r="BI31973" s="196"/>
      <c r="BJ31973" s="196"/>
    </row>
    <row r="31974" spans="59:62">
      <c r="BG31974" s="196"/>
      <c r="BH31974" s="196"/>
      <c r="BI31974" s="196"/>
      <c r="BJ31974" s="196"/>
    </row>
    <row r="31975" spans="59:62">
      <c r="BG31975" s="196"/>
      <c r="BH31975" s="196"/>
      <c r="BI31975" s="196"/>
      <c r="BJ31975" s="196"/>
    </row>
    <row r="31976" spans="59:62">
      <c r="BG31976" s="196"/>
      <c r="BH31976" s="196"/>
      <c r="BI31976" s="196"/>
      <c r="BJ31976" s="196"/>
    </row>
    <row r="31977" spans="59:62">
      <c r="BG31977" s="196"/>
      <c r="BH31977" s="196"/>
      <c r="BI31977" s="196"/>
      <c r="BJ31977" s="196"/>
    </row>
    <row r="31978" spans="59:62">
      <c r="BG31978" s="196"/>
      <c r="BH31978" s="196"/>
      <c r="BI31978" s="196"/>
      <c r="BJ31978" s="196"/>
    </row>
    <row r="31979" spans="59:62">
      <c r="BG31979" s="196"/>
      <c r="BH31979" s="196"/>
      <c r="BI31979" s="196"/>
      <c r="BJ31979" s="196"/>
    </row>
    <row r="31980" spans="59:62">
      <c r="BG31980" s="196"/>
      <c r="BH31980" s="196"/>
      <c r="BI31980" s="196"/>
      <c r="BJ31980" s="196"/>
    </row>
    <row r="31981" spans="59:62">
      <c r="BG31981" s="196"/>
      <c r="BH31981" s="196"/>
      <c r="BI31981" s="196"/>
      <c r="BJ31981" s="196"/>
    </row>
    <row r="31982" spans="59:62">
      <c r="BG31982" s="196"/>
      <c r="BH31982" s="196"/>
      <c r="BI31982" s="196"/>
      <c r="BJ31982" s="196"/>
    </row>
    <row r="31983" spans="59:62">
      <c r="BG31983" s="196"/>
      <c r="BH31983" s="196"/>
      <c r="BI31983" s="196"/>
      <c r="BJ31983" s="196"/>
    </row>
    <row r="31984" spans="59:62">
      <c r="BG31984" s="196"/>
      <c r="BH31984" s="196"/>
      <c r="BI31984" s="196"/>
      <c r="BJ31984" s="196"/>
    </row>
    <row r="31985" spans="59:62">
      <c r="BG31985" s="196"/>
      <c r="BH31985" s="196"/>
      <c r="BI31985" s="196"/>
      <c r="BJ31985" s="196"/>
    </row>
    <row r="31986" spans="59:62">
      <c r="BG31986" s="196"/>
      <c r="BH31986" s="196"/>
      <c r="BI31986" s="196"/>
      <c r="BJ31986" s="196"/>
    </row>
    <row r="31987" spans="59:62">
      <c r="BG31987" s="196"/>
      <c r="BH31987" s="196"/>
      <c r="BI31987" s="196"/>
      <c r="BJ31987" s="196"/>
    </row>
    <row r="31988" spans="59:62">
      <c r="BG31988" s="196"/>
      <c r="BH31988" s="196"/>
      <c r="BI31988" s="196"/>
      <c r="BJ31988" s="196"/>
    </row>
    <row r="31989" spans="59:62">
      <c r="BG31989" s="196"/>
      <c r="BH31989" s="196"/>
      <c r="BI31989" s="196"/>
      <c r="BJ31989" s="196"/>
    </row>
    <row r="31990" spans="59:62">
      <c r="BG31990" s="196"/>
      <c r="BH31990" s="196"/>
      <c r="BI31990" s="196"/>
      <c r="BJ31990" s="196"/>
    </row>
    <row r="31991" spans="59:62">
      <c r="BG31991" s="196"/>
      <c r="BH31991" s="196"/>
      <c r="BI31991" s="196"/>
      <c r="BJ31991" s="196"/>
    </row>
    <row r="31992" spans="59:62">
      <c r="BG31992" s="196"/>
      <c r="BH31992" s="196"/>
      <c r="BI31992" s="196"/>
      <c r="BJ31992" s="196"/>
    </row>
    <row r="31993" spans="59:62">
      <c r="BG31993" s="196"/>
      <c r="BH31993" s="196"/>
      <c r="BI31993" s="196"/>
      <c r="BJ31993" s="196"/>
    </row>
    <row r="31994" spans="59:62">
      <c r="BG31994" s="196"/>
      <c r="BH31994" s="196"/>
      <c r="BI31994" s="196"/>
      <c r="BJ31994" s="196"/>
    </row>
    <row r="31995" spans="59:62">
      <c r="BG31995" s="196"/>
      <c r="BH31995" s="196"/>
      <c r="BI31995" s="196"/>
      <c r="BJ31995" s="196"/>
    </row>
    <row r="31996" spans="59:62">
      <c r="BG31996" s="196"/>
      <c r="BH31996" s="196"/>
      <c r="BI31996" s="196"/>
      <c r="BJ31996" s="196"/>
    </row>
    <row r="31997" spans="59:62">
      <c r="BG31997" s="196"/>
      <c r="BH31997" s="196"/>
      <c r="BI31997" s="196"/>
      <c r="BJ31997" s="196"/>
    </row>
    <row r="31998" spans="59:62">
      <c r="BG31998" s="196"/>
      <c r="BH31998" s="196"/>
      <c r="BI31998" s="196"/>
      <c r="BJ31998" s="196"/>
    </row>
    <row r="31999" spans="59:62">
      <c r="BG31999" s="196"/>
      <c r="BH31999" s="196"/>
      <c r="BI31999" s="196"/>
      <c r="BJ31999" s="196"/>
    </row>
    <row r="32000" spans="59:62">
      <c r="BG32000" s="196"/>
      <c r="BH32000" s="196"/>
      <c r="BI32000" s="196"/>
      <c r="BJ32000" s="196"/>
    </row>
    <row r="32001" spans="59:62">
      <c r="BG32001" s="196"/>
      <c r="BH32001" s="196"/>
      <c r="BI32001" s="196"/>
      <c r="BJ32001" s="196"/>
    </row>
    <row r="32002" spans="59:62">
      <c r="BG32002" s="196"/>
      <c r="BH32002" s="196"/>
      <c r="BI32002" s="196"/>
      <c r="BJ32002" s="196"/>
    </row>
    <row r="32003" spans="59:62">
      <c r="BG32003" s="196"/>
      <c r="BH32003" s="196"/>
      <c r="BI32003" s="196"/>
      <c r="BJ32003" s="196"/>
    </row>
    <row r="32004" spans="59:62">
      <c r="BG32004" s="196"/>
      <c r="BH32004" s="196"/>
      <c r="BI32004" s="196"/>
      <c r="BJ32004" s="196"/>
    </row>
    <row r="32005" spans="59:62">
      <c r="BG32005" s="196"/>
      <c r="BH32005" s="196"/>
      <c r="BI32005" s="196"/>
      <c r="BJ32005" s="196"/>
    </row>
    <row r="32006" spans="59:62">
      <c r="BG32006" s="196"/>
      <c r="BH32006" s="196"/>
      <c r="BI32006" s="196"/>
      <c r="BJ32006" s="196"/>
    </row>
    <row r="32007" spans="59:62">
      <c r="BG32007" s="196"/>
      <c r="BH32007" s="196"/>
      <c r="BI32007" s="196"/>
      <c r="BJ32007" s="196"/>
    </row>
    <row r="32008" spans="59:62">
      <c r="BG32008" s="196"/>
      <c r="BH32008" s="196"/>
      <c r="BI32008" s="196"/>
      <c r="BJ32008" s="196"/>
    </row>
    <row r="32009" spans="59:62">
      <c r="BG32009" s="196"/>
      <c r="BH32009" s="196"/>
      <c r="BI32009" s="196"/>
      <c r="BJ32009" s="196"/>
    </row>
    <row r="32010" spans="59:62">
      <c r="BG32010" s="196"/>
      <c r="BH32010" s="196"/>
      <c r="BI32010" s="196"/>
      <c r="BJ32010" s="196"/>
    </row>
    <row r="32011" spans="59:62">
      <c r="BG32011" s="196"/>
      <c r="BH32011" s="196"/>
      <c r="BI32011" s="196"/>
      <c r="BJ32011" s="196"/>
    </row>
    <row r="32012" spans="59:62">
      <c r="BG32012" s="196"/>
      <c r="BH32012" s="196"/>
      <c r="BI32012" s="196"/>
      <c r="BJ32012" s="196"/>
    </row>
    <row r="32013" spans="59:62">
      <c r="BG32013" s="196"/>
      <c r="BH32013" s="196"/>
      <c r="BI32013" s="196"/>
      <c r="BJ32013" s="196"/>
    </row>
    <row r="32014" spans="59:62">
      <c r="BG32014" s="196"/>
      <c r="BH32014" s="196"/>
      <c r="BI32014" s="196"/>
      <c r="BJ32014" s="196"/>
    </row>
    <row r="32015" spans="59:62">
      <c r="BG32015" s="196"/>
      <c r="BH32015" s="196"/>
      <c r="BI32015" s="196"/>
      <c r="BJ32015" s="196"/>
    </row>
    <row r="32016" spans="59:62">
      <c r="BG32016" s="196"/>
      <c r="BH32016" s="196"/>
      <c r="BI32016" s="196"/>
      <c r="BJ32016" s="196"/>
    </row>
    <row r="32017" spans="59:62">
      <c r="BG32017" s="196"/>
      <c r="BH32017" s="196"/>
      <c r="BI32017" s="196"/>
      <c r="BJ32017" s="196"/>
    </row>
    <row r="32018" spans="59:62">
      <c r="BG32018" s="196"/>
      <c r="BH32018" s="196"/>
      <c r="BI32018" s="196"/>
      <c r="BJ32018" s="196"/>
    </row>
    <row r="32019" spans="59:62">
      <c r="BG32019" s="196"/>
      <c r="BH32019" s="196"/>
      <c r="BI32019" s="196"/>
      <c r="BJ32019" s="196"/>
    </row>
    <row r="32020" spans="59:62">
      <c r="BG32020" s="196"/>
      <c r="BH32020" s="196"/>
      <c r="BI32020" s="196"/>
      <c r="BJ32020" s="196"/>
    </row>
    <row r="32021" spans="59:62">
      <c r="BG32021" s="196"/>
      <c r="BH32021" s="196"/>
      <c r="BI32021" s="196"/>
      <c r="BJ32021" s="196"/>
    </row>
    <row r="32022" spans="59:62">
      <c r="BG32022" s="196"/>
      <c r="BH32022" s="196"/>
      <c r="BI32022" s="196"/>
      <c r="BJ32022" s="196"/>
    </row>
    <row r="32023" spans="59:62">
      <c r="BG32023" s="196"/>
      <c r="BH32023" s="196"/>
      <c r="BI32023" s="196"/>
      <c r="BJ32023" s="196"/>
    </row>
    <row r="32024" spans="59:62">
      <c r="BG32024" s="196"/>
      <c r="BH32024" s="196"/>
      <c r="BI32024" s="196"/>
      <c r="BJ32024" s="196"/>
    </row>
    <row r="32025" spans="59:62">
      <c r="BG32025" s="196"/>
      <c r="BH32025" s="196"/>
      <c r="BI32025" s="196"/>
      <c r="BJ32025" s="196"/>
    </row>
    <row r="32026" spans="59:62">
      <c r="BG32026" s="196"/>
      <c r="BH32026" s="196"/>
      <c r="BI32026" s="196"/>
      <c r="BJ32026" s="196"/>
    </row>
    <row r="32027" spans="59:62">
      <c r="BG32027" s="196"/>
      <c r="BH32027" s="196"/>
      <c r="BI32027" s="196"/>
      <c r="BJ32027" s="196"/>
    </row>
    <row r="32028" spans="59:62">
      <c r="BG32028" s="196"/>
      <c r="BH32028" s="196"/>
      <c r="BI32028" s="196"/>
      <c r="BJ32028" s="196"/>
    </row>
    <row r="32029" spans="59:62">
      <c r="BG32029" s="196"/>
      <c r="BH32029" s="196"/>
      <c r="BI32029" s="196"/>
      <c r="BJ32029" s="196"/>
    </row>
    <row r="32030" spans="59:62">
      <c r="BG32030" s="196"/>
      <c r="BH32030" s="196"/>
      <c r="BI32030" s="196"/>
      <c r="BJ32030" s="196"/>
    </row>
    <row r="32031" spans="59:62">
      <c r="BG32031" s="196"/>
      <c r="BH32031" s="196"/>
      <c r="BI32031" s="196"/>
      <c r="BJ32031" s="196"/>
    </row>
    <row r="32032" spans="59:62">
      <c r="BG32032" s="196"/>
      <c r="BH32032" s="196"/>
      <c r="BI32032" s="196"/>
      <c r="BJ32032" s="196"/>
    </row>
    <row r="32033" spans="59:62">
      <c r="BG32033" s="196"/>
      <c r="BH32033" s="196"/>
      <c r="BI32033" s="196"/>
      <c r="BJ32033" s="196"/>
    </row>
    <row r="32034" spans="59:62">
      <c r="BG32034" s="196"/>
      <c r="BH32034" s="196"/>
      <c r="BI32034" s="196"/>
      <c r="BJ32034" s="196"/>
    </row>
    <row r="32035" spans="59:62">
      <c r="BG32035" s="196"/>
      <c r="BH32035" s="196"/>
      <c r="BI32035" s="196"/>
      <c r="BJ32035" s="196"/>
    </row>
    <row r="32036" spans="59:62">
      <c r="BG32036" s="196"/>
      <c r="BH32036" s="196"/>
      <c r="BI32036" s="196"/>
      <c r="BJ32036" s="196"/>
    </row>
    <row r="32037" spans="59:62">
      <c r="BG32037" s="196"/>
      <c r="BH32037" s="196"/>
      <c r="BI32037" s="196"/>
      <c r="BJ32037" s="196"/>
    </row>
    <row r="32038" spans="59:62">
      <c r="BG32038" s="196"/>
      <c r="BH32038" s="196"/>
      <c r="BI32038" s="196"/>
      <c r="BJ32038" s="196"/>
    </row>
    <row r="32039" spans="59:62">
      <c r="BG32039" s="196"/>
      <c r="BH32039" s="196"/>
      <c r="BI32039" s="196"/>
      <c r="BJ32039" s="196"/>
    </row>
    <row r="32040" spans="59:62">
      <c r="BG32040" s="196"/>
      <c r="BH32040" s="196"/>
      <c r="BI32040" s="196"/>
      <c r="BJ32040" s="196"/>
    </row>
    <row r="32041" spans="59:62">
      <c r="BG32041" s="196"/>
      <c r="BH32041" s="196"/>
      <c r="BI32041" s="196"/>
      <c r="BJ32041" s="196"/>
    </row>
    <row r="32042" spans="59:62">
      <c r="BG32042" s="196"/>
      <c r="BH32042" s="196"/>
      <c r="BI32042" s="196"/>
      <c r="BJ32042" s="196"/>
    </row>
    <row r="32043" spans="59:62">
      <c r="BG32043" s="196"/>
      <c r="BH32043" s="196"/>
      <c r="BI32043" s="196"/>
      <c r="BJ32043" s="196"/>
    </row>
    <row r="32044" spans="59:62">
      <c r="BG32044" s="196"/>
      <c r="BH32044" s="196"/>
      <c r="BI32044" s="196"/>
      <c r="BJ32044" s="196"/>
    </row>
    <row r="32045" spans="59:62">
      <c r="BG32045" s="196"/>
      <c r="BH32045" s="196"/>
      <c r="BI32045" s="196"/>
      <c r="BJ32045" s="196"/>
    </row>
    <row r="32046" spans="59:62">
      <c r="BG32046" s="196"/>
      <c r="BH32046" s="196"/>
      <c r="BI32046" s="196"/>
      <c r="BJ32046" s="196"/>
    </row>
    <row r="32047" spans="59:62">
      <c r="BG32047" s="196"/>
      <c r="BH32047" s="196"/>
      <c r="BI32047" s="196"/>
      <c r="BJ32047" s="196"/>
    </row>
    <row r="32048" spans="59:62">
      <c r="BG32048" s="196"/>
      <c r="BH32048" s="196"/>
      <c r="BI32048" s="196"/>
      <c r="BJ32048" s="196"/>
    </row>
    <row r="32049" spans="59:62">
      <c r="BG32049" s="196"/>
      <c r="BH32049" s="196"/>
      <c r="BI32049" s="196"/>
      <c r="BJ32049" s="196"/>
    </row>
    <row r="32050" spans="59:62">
      <c r="BG32050" s="196"/>
      <c r="BH32050" s="196"/>
      <c r="BI32050" s="196"/>
      <c r="BJ32050" s="196"/>
    </row>
    <row r="32051" spans="59:62">
      <c r="BG32051" s="196"/>
      <c r="BH32051" s="196"/>
      <c r="BI32051" s="196"/>
      <c r="BJ32051" s="196"/>
    </row>
    <row r="32052" spans="59:62">
      <c r="BG32052" s="196"/>
      <c r="BH32052" s="196"/>
      <c r="BI32052" s="196"/>
      <c r="BJ32052" s="196"/>
    </row>
    <row r="32053" spans="59:62">
      <c r="BG32053" s="196"/>
      <c r="BH32053" s="196"/>
      <c r="BI32053" s="196"/>
      <c r="BJ32053" s="196"/>
    </row>
    <row r="32054" spans="59:62">
      <c r="BG32054" s="196"/>
      <c r="BH32054" s="196"/>
      <c r="BI32054" s="196"/>
      <c r="BJ32054" s="196"/>
    </row>
    <row r="32055" spans="59:62">
      <c r="BG32055" s="196"/>
      <c r="BH32055" s="196"/>
      <c r="BI32055" s="196"/>
      <c r="BJ32055" s="196"/>
    </row>
    <row r="32056" spans="59:62">
      <c r="BG32056" s="196"/>
      <c r="BH32056" s="196"/>
      <c r="BI32056" s="196"/>
      <c r="BJ32056" s="196"/>
    </row>
    <row r="32057" spans="59:62">
      <c r="BG32057" s="196"/>
      <c r="BH32057" s="196"/>
      <c r="BI32057" s="196"/>
      <c r="BJ32057" s="196"/>
    </row>
    <row r="32058" spans="59:62">
      <c r="BG32058" s="196"/>
      <c r="BH32058" s="196"/>
      <c r="BI32058" s="196"/>
      <c r="BJ32058" s="196"/>
    </row>
    <row r="32059" spans="59:62">
      <c r="BG32059" s="196"/>
      <c r="BH32059" s="196"/>
      <c r="BI32059" s="196"/>
      <c r="BJ32059" s="196"/>
    </row>
    <row r="32060" spans="59:62">
      <c r="BG32060" s="196"/>
      <c r="BH32060" s="196"/>
      <c r="BI32060" s="196"/>
      <c r="BJ32060" s="196"/>
    </row>
    <row r="32061" spans="59:62">
      <c r="BG32061" s="196"/>
      <c r="BH32061" s="196"/>
      <c r="BI32061" s="196"/>
      <c r="BJ32061" s="196"/>
    </row>
    <row r="32062" spans="59:62">
      <c r="BG32062" s="196"/>
      <c r="BH32062" s="196"/>
      <c r="BI32062" s="196"/>
      <c r="BJ32062" s="196"/>
    </row>
    <row r="32063" spans="59:62">
      <c r="BG32063" s="196"/>
      <c r="BH32063" s="196"/>
      <c r="BI32063" s="196"/>
      <c r="BJ32063" s="196"/>
    </row>
    <row r="32064" spans="59:62">
      <c r="BG32064" s="196"/>
      <c r="BH32064" s="196"/>
      <c r="BI32064" s="196"/>
      <c r="BJ32064" s="196"/>
    </row>
    <row r="32065" spans="59:62">
      <c r="BG32065" s="196"/>
      <c r="BH32065" s="196"/>
      <c r="BI32065" s="196"/>
      <c r="BJ32065" s="196"/>
    </row>
    <row r="32066" spans="59:62">
      <c r="BG32066" s="196"/>
      <c r="BH32066" s="196"/>
      <c r="BI32066" s="196"/>
      <c r="BJ32066" s="196"/>
    </row>
    <row r="32067" spans="59:62">
      <c r="BG32067" s="196"/>
      <c r="BH32067" s="196"/>
      <c r="BI32067" s="196"/>
      <c r="BJ32067" s="196"/>
    </row>
    <row r="32068" spans="59:62">
      <c r="BG32068" s="196"/>
      <c r="BH32068" s="196"/>
      <c r="BI32068" s="196"/>
      <c r="BJ32068" s="196"/>
    </row>
    <row r="32069" spans="59:62">
      <c r="BG32069" s="196"/>
      <c r="BH32069" s="196"/>
      <c r="BI32069" s="196"/>
      <c r="BJ32069" s="196"/>
    </row>
    <row r="32070" spans="59:62">
      <c r="BG32070" s="196"/>
      <c r="BH32070" s="196"/>
      <c r="BI32070" s="196"/>
      <c r="BJ32070" s="196"/>
    </row>
    <row r="32071" spans="59:62">
      <c r="BG32071" s="196"/>
      <c r="BH32071" s="196"/>
      <c r="BI32071" s="196"/>
      <c r="BJ32071" s="196"/>
    </row>
    <row r="32072" spans="59:62">
      <c r="BG32072" s="196"/>
      <c r="BH32072" s="196"/>
      <c r="BI32072" s="196"/>
      <c r="BJ32072" s="196"/>
    </row>
    <row r="32073" spans="59:62">
      <c r="BG32073" s="196"/>
      <c r="BH32073" s="196"/>
      <c r="BI32073" s="196"/>
      <c r="BJ32073" s="196"/>
    </row>
    <row r="32074" spans="59:62">
      <c r="BG32074" s="196"/>
      <c r="BH32074" s="196"/>
      <c r="BI32074" s="196"/>
      <c r="BJ32074" s="196"/>
    </row>
    <row r="32075" spans="59:62">
      <c r="BG32075" s="196"/>
      <c r="BH32075" s="196"/>
      <c r="BI32075" s="196"/>
      <c r="BJ32075" s="196"/>
    </row>
    <row r="32076" spans="59:62">
      <c r="BG32076" s="196"/>
      <c r="BH32076" s="196"/>
      <c r="BI32076" s="196"/>
      <c r="BJ32076" s="196"/>
    </row>
    <row r="32077" spans="59:62">
      <c r="BG32077" s="196"/>
      <c r="BH32077" s="196"/>
      <c r="BI32077" s="196"/>
      <c r="BJ32077" s="196"/>
    </row>
    <row r="32078" spans="59:62">
      <c r="BG32078" s="196"/>
      <c r="BH32078" s="196"/>
      <c r="BI32078" s="196"/>
      <c r="BJ32078" s="196"/>
    </row>
    <row r="32079" spans="59:62">
      <c r="BG32079" s="196"/>
      <c r="BH32079" s="196"/>
      <c r="BI32079" s="196"/>
      <c r="BJ32079" s="196"/>
    </row>
    <row r="32080" spans="59:62">
      <c r="BG32080" s="196"/>
      <c r="BH32080" s="196"/>
      <c r="BI32080" s="196"/>
      <c r="BJ32080" s="196"/>
    </row>
    <row r="32081" spans="59:62">
      <c r="BG32081" s="196"/>
      <c r="BH32081" s="196"/>
      <c r="BI32081" s="196"/>
      <c r="BJ32081" s="196"/>
    </row>
    <row r="32082" spans="59:62">
      <c r="BG32082" s="196"/>
      <c r="BH32082" s="196"/>
      <c r="BI32082" s="196"/>
      <c r="BJ32082" s="196"/>
    </row>
    <row r="32083" spans="59:62">
      <c r="BG32083" s="196"/>
      <c r="BH32083" s="196"/>
      <c r="BI32083" s="196"/>
      <c r="BJ32083" s="196"/>
    </row>
    <row r="32084" spans="59:62">
      <c r="BG32084" s="196"/>
      <c r="BH32084" s="196"/>
      <c r="BI32084" s="196"/>
      <c r="BJ32084" s="196"/>
    </row>
    <row r="32085" spans="59:62">
      <c r="BG32085" s="196"/>
      <c r="BH32085" s="196"/>
      <c r="BI32085" s="196"/>
      <c r="BJ32085" s="196"/>
    </row>
    <row r="32086" spans="59:62">
      <c r="BG32086" s="196"/>
      <c r="BH32086" s="196"/>
      <c r="BI32086" s="196"/>
      <c r="BJ32086" s="196"/>
    </row>
    <row r="32087" spans="59:62">
      <c r="BG32087" s="196"/>
      <c r="BH32087" s="196"/>
      <c r="BI32087" s="196"/>
      <c r="BJ32087" s="196"/>
    </row>
    <row r="32088" spans="59:62">
      <c r="BG32088" s="196"/>
      <c r="BH32088" s="196"/>
      <c r="BI32088" s="196"/>
      <c r="BJ32088" s="196"/>
    </row>
    <row r="32089" spans="59:62">
      <c r="BG32089" s="196"/>
      <c r="BH32089" s="196"/>
      <c r="BI32089" s="196"/>
      <c r="BJ32089" s="196"/>
    </row>
    <row r="32090" spans="59:62">
      <c r="BG32090" s="196"/>
      <c r="BH32090" s="196"/>
      <c r="BI32090" s="196"/>
      <c r="BJ32090" s="196"/>
    </row>
    <row r="32091" spans="59:62">
      <c r="BG32091" s="196"/>
      <c r="BH32091" s="196"/>
      <c r="BI32091" s="196"/>
      <c r="BJ32091" s="196"/>
    </row>
    <row r="32092" spans="59:62">
      <c r="BG32092" s="196"/>
      <c r="BH32092" s="196"/>
      <c r="BI32092" s="196"/>
      <c r="BJ32092" s="196"/>
    </row>
    <row r="32093" spans="59:62">
      <c r="BG32093" s="196"/>
      <c r="BH32093" s="196"/>
      <c r="BI32093" s="196"/>
      <c r="BJ32093" s="196"/>
    </row>
    <row r="32094" spans="59:62">
      <c r="BG32094" s="196"/>
      <c r="BH32094" s="196"/>
      <c r="BI32094" s="196"/>
      <c r="BJ32094" s="196"/>
    </row>
    <row r="32095" spans="59:62">
      <c r="BG32095" s="196"/>
      <c r="BH32095" s="196"/>
      <c r="BI32095" s="196"/>
      <c r="BJ32095" s="196"/>
    </row>
    <row r="32096" spans="59:62">
      <c r="BG32096" s="196"/>
      <c r="BH32096" s="196"/>
      <c r="BI32096" s="196"/>
      <c r="BJ32096" s="196"/>
    </row>
    <row r="32097" spans="59:62">
      <c r="BG32097" s="196"/>
      <c r="BH32097" s="196"/>
      <c r="BI32097" s="196"/>
      <c r="BJ32097" s="196"/>
    </row>
    <row r="32098" spans="59:62">
      <c r="BG32098" s="196"/>
      <c r="BH32098" s="196"/>
      <c r="BI32098" s="196"/>
      <c r="BJ32098" s="196"/>
    </row>
    <row r="32099" spans="59:62">
      <c r="BG32099" s="196"/>
      <c r="BH32099" s="196"/>
      <c r="BI32099" s="196"/>
      <c r="BJ32099" s="196"/>
    </row>
    <row r="32100" spans="59:62">
      <c r="BG32100" s="196"/>
      <c r="BH32100" s="196"/>
      <c r="BI32100" s="196"/>
      <c r="BJ32100" s="196"/>
    </row>
    <row r="32101" spans="59:62">
      <c r="BG32101" s="196"/>
      <c r="BH32101" s="196"/>
      <c r="BI32101" s="196"/>
      <c r="BJ32101" s="196"/>
    </row>
    <row r="32102" spans="59:62">
      <c r="BG32102" s="196"/>
      <c r="BH32102" s="196"/>
      <c r="BI32102" s="196"/>
      <c r="BJ32102" s="196"/>
    </row>
    <row r="32103" spans="59:62">
      <c r="BG32103" s="196"/>
      <c r="BH32103" s="196"/>
      <c r="BI32103" s="196"/>
      <c r="BJ32103" s="196"/>
    </row>
    <row r="32104" spans="59:62">
      <c r="BG32104" s="196"/>
      <c r="BH32104" s="196"/>
      <c r="BI32104" s="196"/>
      <c r="BJ32104" s="196"/>
    </row>
    <row r="32105" spans="59:62">
      <c r="BG32105" s="196"/>
      <c r="BH32105" s="196"/>
      <c r="BI32105" s="196"/>
      <c r="BJ32105" s="196"/>
    </row>
    <row r="32106" spans="59:62">
      <c r="BG32106" s="196"/>
      <c r="BH32106" s="196"/>
      <c r="BI32106" s="196"/>
      <c r="BJ32106" s="196"/>
    </row>
    <row r="32107" spans="59:62">
      <c r="BG32107" s="196"/>
      <c r="BH32107" s="196"/>
      <c r="BI32107" s="196"/>
      <c r="BJ32107" s="196"/>
    </row>
    <row r="32108" spans="59:62">
      <c r="BG32108" s="196"/>
      <c r="BH32108" s="196"/>
      <c r="BI32108" s="196"/>
      <c r="BJ32108" s="196"/>
    </row>
    <row r="32109" spans="59:62">
      <c r="BG32109" s="196"/>
      <c r="BH32109" s="196"/>
      <c r="BI32109" s="196"/>
      <c r="BJ32109" s="196"/>
    </row>
    <row r="32110" spans="59:62">
      <c r="BG32110" s="196"/>
      <c r="BH32110" s="196"/>
      <c r="BI32110" s="196"/>
      <c r="BJ32110" s="196"/>
    </row>
    <row r="32111" spans="59:62">
      <c r="BG32111" s="196"/>
      <c r="BH32111" s="196"/>
      <c r="BI32111" s="196"/>
      <c r="BJ32111" s="196"/>
    </row>
    <row r="32112" spans="59:62">
      <c r="BG32112" s="196"/>
      <c r="BH32112" s="196"/>
      <c r="BI32112" s="196"/>
      <c r="BJ32112" s="196"/>
    </row>
    <row r="32113" spans="59:62">
      <c r="BG32113" s="196"/>
      <c r="BH32113" s="196"/>
      <c r="BI32113" s="196"/>
      <c r="BJ32113" s="196"/>
    </row>
    <row r="32114" spans="59:62">
      <c r="BG32114" s="196"/>
      <c r="BH32114" s="196"/>
      <c r="BI32114" s="196"/>
      <c r="BJ32114" s="196"/>
    </row>
    <row r="32115" spans="59:62">
      <c r="BG32115" s="196"/>
      <c r="BH32115" s="196"/>
      <c r="BI32115" s="196"/>
      <c r="BJ32115" s="196"/>
    </row>
    <row r="32116" spans="59:62">
      <c r="BG32116" s="196"/>
      <c r="BH32116" s="196"/>
      <c r="BI32116" s="196"/>
      <c r="BJ32116" s="196"/>
    </row>
    <row r="32117" spans="59:62">
      <c r="BG32117" s="196"/>
      <c r="BH32117" s="196"/>
      <c r="BI32117" s="196"/>
      <c r="BJ32117" s="196"/>
    </row>
    <row r="32118" spans="59:62">
      <c r="BG32118" s="196"/>
      <c r="BH32118" s="196"/>
      <c r="BI32118" s="196"/>
      <c r="BJ32118" s="196"/>
    </row>
    <row r="32119" spans="59:62">
      <c r="BG32119" s="196"/>
      <c r="BH32119" s="196"/>
      <c r="BI32119" s="196"/>
      <c r="BJ32119" s="196"/>
    </row>
    <row r="32120" spans="59:62">
      <c r="BG32120" s="196"/>
      <c r="BH32120" s="196"/>
      <c r="BI32120" s="196"/>
      <c r="BJ32120" s="196"/>
    </row>
    <row r="32121" spans="59:62">
      <c r="BG32121" s="196"/>
      <c r="BH32121" s="196"/>
      <c r="BI32121" s="196"/>
      <c r="BJ32121" s="196"/>
    </row>
    <row r="32122" spans="59:62">
      <c r="BG32122" s="196"/>
      <c r="BH32122" s="196"/>
      <c r="BI32122" s="196"/>
      <c r="BJ32122" s="196"/>
    </row>
    <row r="32123" spans="59:62">
      <c r="BG32123" s="196"/>
      <c r="BH32123" s="196"/>
      <c r="BI32123" s="196"/>
      <c r="BJ32123" s="196"/>
    </row>
    <row r="32124" spans="59:62">
      <c r="BG32124" s="196"/>
      <c r="BH32124" s="196"/>
      <c r="BI32124" s="196"/>
      <c r="BJ32124" s="196"/>
    </row>
    <row r="32125" spans="59:62">
      <c r="BG32125" s="196"/>
      <c r="BH32125" s="196"/>
      <c r="BI32125" s="196"/>
      <c r="BJ32125" s="196"/>
    </row>
    <row r="32126" spans="59:62">
      <c r="BG32126" s="196"/>
      <c r="BH32126" s="196"/>
      <c r="BI32126" s="196"/>
      <c r="BJ32126" s="196"/>
    </row>
    <row r="32127" spans="59:62">
      <c r="BG32127" s="196"/>
      <c r="BH32127" s="196"/>
      <c r="BI32127" s="196"/>
      <c r="BJ32127" s="196"/>
    </row>
    <row r="32128" spans="59:62">
      <c r="BG32128" s="196"/>
      <c r="BH32128" s="196"/>
      <c r="BI32128" s="196"/>
      <c r="BJ32128" s="196"/>
    </row>
    <row r="32129" spans="59:62">
      <c r="BG32129" s="196"/>
      <c r="BH32129" s="196"/>
      <c r="BI32129" s="196"/>
      <c r="BJ32129" s="196"/>
    </row>
    <row r="32130" spans="59:62">
      <c r="BG32130" s="196"/>
      <c r="BH32130" s="196"/>
      <c r="BI32130" s="196"/>
      <c r="BJ32130" s="196"/>
    </row>
    <row r="32131" spans="59:62">
      <c r="BG32131" s="196"/>
      <c r="BH32131" s="196"/>
      <c r="BI32131" s="196"/>
      <c r="BJ32131" s="196"/>
    </row>
    <row r="32132" spans="59:62">
      <c r="BG32132" s="196"/>
      <c r="BH32132" s="196"/>
      <c r="BI32132" s="196"/>
      <c r="BJ32132" s="196"/>
    </row>
    <row r="32133" spans="59:62">
      <c r="BG32133" s="196"/>
      <c r="BH32133" s="196"/>
      <c r="BI32133" s="196"/>
      <c r="BJ32133" s="196"/>
    </row>
    <row r="32134" spans="59:62">
      <c r="BG32134" s="196"/>
      <c r="BH32134" s="196"/>
      <c r="BI32134" s="196"/>
      <c r="BJ32134" s="196"/>
    </row>
    <row r="32135" spans="59:62">
      <c r="BG32135" s="196"/>
      <c r="BH32135" s="196"/>
      <c r="BI32135" s="196"/>
      <c r="BJ32135" s="196"/>
    </row>
    <row r="32136" spans="59:62">
      <c r="BG32136" s="196"/>
      <c r="BH32136" s="196"/>
      <c r="BI32136" s="196"/>
      <c r="BJ32136" s="196"/>
    </row>
    <row r="32137" spans="59:62">
      <c r="BG32137" s="196"/>
      <c r="BH32137" s="196"/>
      <c r="BI32137" s="196"/>
      <c r="BJ32137" s="196"/>
    </row>
    <row r="32138" spans="59:62">
      <c r="BG32138" s="196"/>
      <c r="BH32138" s="196"/>
      <c r="BI32138" s="196"/>
      <c r="BJ32138" s="196"/>
    </row>
    <row r="32139" spans="59:62">
      <c r="BG32139" s="196"/>
      <c r="BH32139" s="196"/>
      <c r="BI32139" s="196"/>
      <c r="BJ32139" s="196"/>
    </row>
    <row r="32140" spans="59:62">
      <c r="BG32140" s="196"/>
      <c r="BH32140" s="196"/>
      <c r="BI32140" s="196"/>
      <c r="BJ32140" s="196"/>
    </row>
    <row r="32141" spans="59:62">
      <c r="BG32141" s="196"/>
      <c r="BH32141" s="196"/>
      <c r="BI32141" s="196"/>
      <c r="BJ32141" s="196"/>
    </row>
    <row r="32142" spans="59:62">
      <c r="BG32142" s="196"/>
      <c r="BH32142" s="196"/>
      <c r="BI32142" s="196"/>
      <c r="BJ32142" s="196"/>
    </row>
    <row r="32143" spans="59:62">
      <c r="BG32143" s="196"/>
      <c r="BH32143" s="196"/>
      <c r="BI32143" s="196"/>
      <c r="BJ32143" s="196"/>
    </row>
    <row r="32144" spans="59:62">
      <c r="BG32144" s="196"/>
      <c r="BH32144" s="196"/>
      <c r="BI32144" s="196"/>
      <c r="BJ32144" s="196"/>
    </row>
    <row r="32145" spans="59:62">
      <c r="BG32145" s="196"/>
      <c r="BH32145" s="196"/>
      <c r="BI32145" s="196"/>
      <c r="BJ32145" s="196"/>
    </row>
    <row r="32146" spans="59:62">
      <c r="BG32146" s="196"/>
      <c r="BH32146" s="196"/>
      <c r="BI32146" s="196"/>
      <c r="BJ32146" s="196"/>
    </row>
    <row r="32147" spans="59:62">
      <c r="BG32147" s="196"/>
      <c r="BH32147" s="196"/>
      <c r="BI32147" s="196"/>
      <c r="BJ32147" s="196"/>
    </row>
    <row r="32148" spans="59:62">
      <c r="BG32148" s="196"/>
      <c r="BH32148" s="196"/>
      <c r="BI32148" s="196"/>
      <c r="BJ32148" s="196"/>
    </row>
    <row r="32149" spans="59:62">
      <c r="BG32149" s="196"/>
      <c r="BH32149" s="196"/>
      <c r="BI32149" s="196"/>
      <c r="BJ32149" s="196"/>
    </row>
    <row r="32150" spans="59:62">
      <c r="BG32150" s="196"/>
      <c r="BH32150" s="196"/>
      <c r="BI32150" s="196"/>
      <c r="BJ32150" s="196"/>
    </row>
    <row r="32151" spans="59:62">
      <c r="BG32151" s="196"/>
      <c r="BH32151" s="196"/>
      <c r="BI32151" s="196"/>
      <c r="BJ32151" s="196"/>
    </row>
    <row r="32152" spans="59:62">
      <c r="BG32152" s="196"/>
      <c r="BH32152" s="196"/>
      <c r="BI32152" s="196"/>
      <c r="BJ32152" s="196"/>
    </row>
    <row r="32153" spans="59:62">
      <c r="BG32153" s="196"/>
      <c r="BH32153" s="196"/>
      <c r="BI32153" s="196"/>
      <c r="BJ32153" s="196"/>
    </row>
    <row r="32154" spans="59:62">
      <c r="BG32154" s="196"/>
      <c r="BH32154" s="196"/>
      <c r="BI32154" s="196"/>
      <c r="BJ32154" s="196"/>
    </row>
    <row r="32155" spans="59:62">
      <c r="BG32155" s="196"/>
      <c r="BH32155" s="196"/>
      <c r="BI32155" s="196"/>
      <c r="BJ32155" s="196"/>
    </row>
    <row r="32156" spans="59:62">
      <c r="BG32156" s="196"/>
      <c r="BH32156" s="196"/>
      <c r="BI32156" s="196"/>
      <c r="BJ32156" s="196"/>
    </row>
    <row r="32157" spans="59:62">
      <c r="BG32157" s="196"/>
      <c r="BH32157" s="196"/>
      <c r="BI32157" s="196"/>
      <c r="BJ32157" s="196"/>
    </row>
    <row r="32158" spans="59:62">
      <c r="BG32158" s="196"/>
      <c r="BH32158" s="196"/>
      <c r="BI32158" s="196"/>
      <c r="BJ32158" s="196"/>
    </row>
    <row r="32159" spans="59:62">
      <c r="BG32159" s="196"/>
      <c r="BH32159" s="196"/>
      <c r="BI32159" s="196"/>
      <c r="BJ32159" s="196"/>
    </row>
    <row r="32160" spans="59:62">
      <c r="BG32160" s="196"/>
      <c r="BH32160" s="196"/>
      <c r="BI32160" s="196"/>
      <c r="BJ32160" s="196"/>
    </row>
    <row r="32161" spans="59:62">
      <c r="BG32161" s="196"/>
      <c r="BH32161" s="196"/>
      <c r="BI32161" s="196"/>
      <c r="BJ32161" s="196"/>
    </row>
    <row r="32162" spans="59:62">
      <c r="BG32162" s="196"/>
      <c r="BH32162" s="196"/>
      <c r="BI32162" s="196"/>
      <c r="BJ32162" s="196"/>
    </row>
    <row r="32163" spans="59:62">
      <c r="BG32163" s="196"/>
      <c r="BH32163" s="196"/>
      <c r="BI32163" s="196"/>
      <c r="BJ32163" s="196"/>
    </row>
    <row r="32164" spans="59:62">
      <c r="BG32164" s="196"/>
      <c r="BH32164" s="196"/>
      <c r="BI32164" s="196"/>
      <c r="BJ32164" s="196"/>
    </row>
    <row r="32165" spans="59:62">
      <c r="BG32165" s="196"/>
      <c r="BH32165" s="196"/>
      <c r="BI32165" s="196"/>
      <c r="BJ32165" s="196"/>
    </row>
    <row r="32166" spans="59:62">
      <c r="BG32166" s="196"/>
      <c r="BH32166" s="196"/>
      <c r="BI32166" s="196"/>
      <c r="BJ32166" s="196"/>
    </row>
    <row r="32167" spans="59:62">
      <c r="BG32167" s="196"/>
      <c r="BH32167" s="196"/>
      <c r="BI32167" s="196"/>
      <c r="BJ32167" s="196"/>
    </row>
    <row r="32168" spans="59:62">
      <c r="BG32168" s="196"/>
      <c r="BH32168" s="196"/>
      <c r="BI32168" s="196"/>
      <c r="BJ32168" s="196"/>
    </row>
    <row r="32169" spans="59:62">
      <c r="BG32169" s="196"/>
      <c r="BH32169" s="196"/>
      <c r="BI32169" s="196"/>
      <c r="BJ32169" s="196"/>
    </row>
    <row r="32170" spans="59:62">
      <c r="BG32170" s="196"/>
      <c r="BH32170" s="196"/>
      <c r="BI32170" s="196"/>
      <c r="BJ32170" s="196"/>
    </row>
    <row r="32171" spans="59:62">
      <c r="BG32171" s="196"/>
      <c r="BH32171" s="196"/>
      <c r="BI32171" s="196"/>
      <c r="BJ32171" s="196"/>
    </row>
    <row r="32172" spans="59:62">
      <c r="BG32172" s="196"/>
      <c r="BH32172" s="196"/>
      <c r="BI32172" s="196"/>
      <c r="BJ32172" s="196"/>
    </row>
    <row r="32173" spans="59:62">
      <c r="BG32173" s="196"/>
      <c r="BH32173" s="196"/>
      <c r="BI32173" s="196"/>
      <c r="BJ32173" s="196"/>
    </row>
    <row r="32174" spans="59:62">
      <c r="BG32174" s="196"/>
      <c r="BH32174" s="196"/>
      <c r="BI32174" s="196"/>
      <c r="BJ32174" s="196"/>
    </row>
    <row r="32175" spans="59:62">
      <c r="BG32175" s="196"/>
      <c r="BH32175" s="196"/>
      <c r="BI32175" s="196"/>
      <c r="BJ32175" s="196"/>
    </row>
    <row r="32176" spans="59:62">
      <c r="BG32176" s="196"/>
      <c r="BH32176" s="196"/>
      <c r="BI32176" s="196"/>
      <c r="BJ32176" s="196"/>
    </row>
    <row r="32177" spans="59:62">
      <c r="BG32177" s="196"/>
      <c r="BH32177" s="196"/>
      <c r="BI32177" s="196"/>
      <c r="BJ32177" s="196"/>
    </row>
    <row r="32178" spans="59:62">
      <c r="BG32178" s="196"/>
      <c r="BH32178" s="196"/>
      <c r="BI32178" s="196"/>
      <c r="BJ32178" s="196"/>
    </row>
    <row r="32179" spans="59:62">
      <c r="BG32179" s="196"/>
      <c r="BH32179" s="196"/>
      <c r="BI32179" s="196"/>
      <c r="BJ32179" s="196"/>
    </row>
    <row r="32180" spans="59:62">
      <c r="BG32180" s="196"/>
      <c r="BH32180" s="196"/>
      <c r="BI32180" s="196"/>
      <c r="BJ32180" s="196"/>
    </row>
    <row r="32181" spans="59:62">
      <c r="BG32181" s="196"/>
      <c r="BH32181" s="196"/>
      <c r="BI32181" s="196"/>
      <c r="BJ32181" s="196"/>
    </row>
    <row r="32182" spans="59:62">
      <c r="BG32182" s="196"/>
      <c r="BH32182" s="196"/>
      <c r="BI32182" s="196"/>
      <c r="BJ32182" s="196"/>
    </row>
    <row r="32183" spans="59:62">
      <c r="BG32183" s="196"/>
      <c r="BH32183" s="196"/>
      <c r="BI32183" s="196"/>
      <c r="BJ32183" s="196"/>
    </row>
    <row r="32184" spans="59:62">
      <c r="BG32184" s="196"/>
      <c r="BH32184" s="196"/>
      <c r="BI32184" s="196"/>
      <c r="BJ32184" s="196"/>
    </row>
    <row r="32185" spans="59:62">
      <c r="BG32185" s="196"/>
      <c r="BH32185" s="196"/>
      <c r="BI32185" s="196"/>
      <c r="BJ32185" s="196"/>
    </row>
    <row r="32186" spans="59:62">
      <c r="BG32186" s="196"/>
      <c r="BH32186" s="196"/>
      <c r="BI32186" s="196"/>
      <c r="BJ32186" s="196"/>
    </row>
    <row r="32187" spans="59:62">
      <c r="BG32187" s="196"/>
      <c r="BH32187" s="196"/>
      <c r="BI32187" s="196"/>
      <c r="BJ32187" s="196"/>
    </row>
    <row r="32188" spans="59:62">
      <c r="BG32188" s="196"/>
      <c r="BH32188" s="196"/>
      <c r="BI32188" s="196"/>
      <c r="BJ32188" s="196"/>
    </row>
    <row r="32189" spans="59:62">
      <c r="BG32189" s="196"/>
      <c r="BH32189" s="196"/>
      <c r="BI32189" s="196"/>
      <c r="BJ32189" s="196"/>
    </row>
    <row r="32190" spans="59:62">
      <c r="BG32190" s="196"/>
      <c r="BH32190" s="196"/>
      <c r="BI32190" s="196"/>
      <c r="BJ32190" s="196"/>
    </row>
    <row r="32191" spans="59:62">
      <c r="BG32191" s="196"/>
      <c r="BH32191" s="196"/>
      <c r="BI32191" s="196"/>
      <c r="BJ32191" s="196"/>
    </row>
    <row r="32192" spans="59:62">
      <c r="BG32192" s="196"/>
      <c r="BH32192" s="196"/>
      <c r="BI32192" s="196"/>
      <c r="BJ32192" s="196"/>
    </row>
    <row r="32193" spans="59:62">
      <c r="BG32193" s="196"/>
      <c r="BH32193" s="196"/>
      <c r="BI32193" s="196"/>
      <c r="BJ32193" s="196"/>
    </row>
    <row r="32194" spans="59:62">
      <c r="BG32194" s="196"/>
      <c r="BH32194" s="196"/>
      <c r="BI32194" s="196"/>
      <c r="BJ32194" s="196"/>
    </row>
    <row r="32195" spans="59:62">
      <c r="BG32195" s="196"/>
      <c r="BH32195" s="196"/>
      <c r="BI32195" s="196"/>
      <c r="BJ32195" s="196"/>
    </row>
    <row r="32196" spans="59:62">
      <c r="BG32196" s="196"/>
      <c r="BH32196" s="196"/>
      <c r="BI32196" s="196"/>
      <c r="BJ32196" s="196"/>
    </row>
    <row r="32197" spans="59:62">
      <c r="BG32197" s="196"/>
      <c r="BH32197" s="196"/>
      <c r="BI32197" s="196"/>
      <c r="BJ32197" s="196"/>
    </row>
    <row r="32198" spans="59:62">
      <c r="BG32198" s="196"/>
      <c r="BH32198" s="196"/>
      <c r="BI32198" s="196"/>
      <c r="BJ32198" s="196"/>
    </row>
    <row r="32199" spans="59:62">
      <c r="BG32199" s="196"/>
      <c r="BH32199" s="196"/>
      <c r="BI32199" s="196"/>
      <c r="BJ32199" s="196"/>
    </row>
    <row r="32200" spans="59:62">
      <c r="BG32200" s="196"/>
      <c r="BH32200" s="196"/>
      <c r="BI32200" s="196"/>
      <c r="BJ32200" s="196"/>
    </row>
    <row r="32201" spans="59:62">
      <c r="BG32201" s="196"/>
      <c r="BH32201" s="196"/>
      <c r="BI32201" s="196"/>
      <c r="BJ32201" s="196"/>
    </row>
    <row r="32202" spans="59:62">
      <c r="BG32202" s="196"/>
      <c r="BH32202" s="196"/>
      <c r="BI32202" s="196"/>
      <c r="BJ32202" s="196"/>
    </row>
    <row r="32203" spans="59:62">
      <c r="BG32203" s="196"/>
      <c r="BH32203" s="196"/>
      <c r="BI32203" s="196"/>
      <c r="BJ32203" s="196"/>
    </row>
    <row r="32204" spans="59:62">
      <c r="BG32204" s="196"/>
      <c r="BH32204" s="196"/>
      <c r="BI32204" s="196"/>
      <c r="BJ32204" s="196"/>
    </row>
    <row r="32205" spans="59:62">
      <c r="BG32205" s="196"/>
      <c r="BH32205" s="196"/>
      <c r="BI32205" s="196"/>
      <c r="BJ32205" s="196"/>
    </row>
    <row r="32206" spans="59:62">
      <c r="BG32206" s="196"/>
      <c r="BH32206" s="196"/>
      <c r="BI32206" s="196"/>
      <c r="BJ32206" s="196"/>
    </row>
    <row r="32207" spans="59:62">
      <c r="BG32207" s="196"/>
      <c r="BH32207" s="196"/>
      <c r="BI32207" s="196"/>
      <c r="BJ32207" s="196"/>
    </row>
    <row r="32208" spans="59:62">
      <c r="BG32208" s="196"/>
      <c r="BH32208" s="196"/>
      <c r="BI32208" s="196"/>
      <c r="BJ32208" s="196"/>
    </row>
    <row r="32209" spans="59:62">
      <c r="BG32209" s="196"/>
      <c r="BH32209" s="196"/>
      <c r="BI32209" s="196"/>
      <c r="BJ32209" s="196"/>
    </row>
    <row r="32210" spans="59:62">
      <c r="BG32210" s="196"/>
      <c r="BH32210" s="196"/>
      <c r="BI32210" s="196"/>
      <c r="BJ32210" s="196"/>
    </row>
    <row r="32211" spans="59:62">
      <c r="BG32211" s="196"/>
      <c r="BH32211" s="196"/>
      <c r="BI32211" s="196"/>
      <c r="BJ32211" s="196"/>
    </row>
    <row r="32212" spans="59:62">
      <c r="BG32212" s="196"/>
      <c r="BH32212" s="196"/>
      <c r="BI32212" s="196"/>
      <c r="BJ32212" s="196"/>
    </row>
    <row r="32213" spans="59:62">
      <c r="BG32213" s="196"/>
      <c r="BH32213" s="196"/>
      <c r="BI32213" s="196"/>
      <c r="BJ32213" s="196"/>
    </row>
    <row r="32214" spans="59:62">
      <c r="BG32214" s="196"/>
      <c r="BH32214" s="196"/>
      <c r="BI32214" s="196"/>
      <c r="BJ32214" s="196"/>
    </row>
    <row r="32215" spans="59:62">
      <c r="BG32215" s="196"/>
      <c r="BH32215" s="196"/>
      <c r="BI32215" s="196"/>
      <c r="BJ32215" s="196"/>
    </row>
    <row r="32216" spans="59:62">
      <c r="BG32216" s="196"/>
      <c r="BH32216" s="196"/>
      <c r="BI32216" s="196"/>
      <c r="BJ32216" s="196"/>
    </row>
    <row r="32217" spans="59:62">
      <c r="BG32217" s="196"/>
      <c r="BH32217" s="196"/>
      <c r="BI32217" s="196"/>
      <c r="BJ32217" s="196"/>
    </row>
    <row r="32218" spans="59:62">
      <c r="BG32218" s="196"/>
      <c r="BH32218" s="196"/>
      <c r="BI32218" s="196"/>
      <c r="BJ32218" s="196"/>
    </row>
    <row r="32219" spans="59:62">
      <c r="BG32219" s="196"/>
      <c r="BH32219" s="196"/>
      <c r="BI32219" s="196"/>
      <c r="BJ32219" s="196"/>
    </row>
    <row r="32220" spans="59:62">
      <c r="BG32220" s="196"/>
      <c r="BH32220" s="196"/>
      <c r="BI32220" s="196"/>
      <c r="BJ32220" s="196"/>
    </row>
    <row r="32221" spans="59:62">
      <c r="BG32221" s="196"/>
      <c r="BH32221" s="196"/>
      <c r="BI32221" s="196"/>
      <c r="BJ32221" s="196"/>
    </row>
    <row r="32222" spans="59:62">
      <c r="BG32222" s="196"/>
      <c r="BH32222" s="196"/>
      <c r="BI32222" s="196"/>
      <c r="BJ32222" s="196"/>
    </row>
    <row r="32223" spans="59:62">
      <c r="BG32223" s="196"/>
      <c r="BH32223" s="196"/>
      <c r="BI32223" s="196"/>
      <c r="BJ32223" s="196"/>
    </row>
    <row r="32224" spans="59:62">
      <c r="BG32224" s="196"/>
      <c r="BH32224" s="196"/>
      <c r="BI32224" s="196"/>
      <c r="BJ32224" s="196"/>
    </row>
    <row r="32225" spans="59:62">
      <c r="BG32225" s="196"/>
      <c r="BH32225" s="196"/>
      <c r="BI32225" s="196"/>
      <c r="BJ32225" s="196"/>
    </row>
    <row r="32226" spans="59:62">
      <c r="BG32226" s="196"/>
      <c r="BH32226" s="196"/>
      <c r="BI32226" s="196"/>
      <c r="BJ32226" s="196"/>
    </row>
    <row r="32227" spans="59:62">
      <c r="BG32227" s="196"/>
      <c r="BH32227" s="196"/>
      <c r="BI32227" s="196"/>
      <c r="BJ32227" s="196"/>
    </row>
    <row r="32228" spans="59:62">
      <c r="BG32228" s="196"/>
      <c r="BH32228" s="196"/>
      <c r="BI32228" s="196"/>
      <c r="BJ32228" s="196"/>
    </row>
    <row r="32229" spans="59:62">
      <c r="BG32229" s="196"/>
      <c r="BH32229" s="196"/>
      <c r="BI32229" s="196"/>
      <c r="BJ32229" s="196"/>
    </row>
    <row r="32230" spans="59:62">
      <c r="BG32230" s="196"/>
      <c r="BH32230" s="196"/>
      <c r="BI32230" s="196"/>
      <c r="BJ32230" s="196"/>
    </row>
    <row r="32231" spans="59:62">
      <c r="BG32231" s="196"/>
      <c r="BH32231" s="196"/>
      <c r="BI32231" s="196"/>
      <c r="BJ32231" s="196"/>
    </row>
    <row r="32232" spans="59:62">
      <c r="BG32232" s="196"/>
      <c r="BH32232" s="196"/>
      <c r="BI32232" s="196"/>
      <c r="BJ32232" s="196"/>
    </row>
    <row r="32233" spans="59:62">
      <c r="BG32233" s="196"/>
      <c r="BH32233" s="196"/>
      <c r="BI32233" s="196"/>
      <c r="BJ32233" s="196"/>
    </row>
    <row r="32234" spans="59:62">
      <c r="BG32234" s="196"/>
      <c r="BH32234" s="196"/>
      <c r="BI32234" s="196"/>
      <c r="BJ32234" s="196"/>
    </row>
    <row r="32235" spans="59:62">
      <c r="BG32235" s="196"/>
      <c r="BH32235" s="196"/>
      <c r="BI32235" s="196"/>
      <c r="BJ32235" s="196"/>
    </row>
    <row r="32236" spans="59:62">
      <c r="BG32236" s="196"/>
      <c r="BH32236" s="196"/>
      <c r="BI32236" s="196"/>
      <c r="BJ32236" s="196"/>
    </row>
    <row r="32237" spans="59:62">
      <c r="BG32237" s="196"/>
      <c r="BH32237" s="196"/>
      <c r="BI32237" s="196"/>
      <c r="BJ32237" s="196"/>
    </row>
    <row r="32238" spans="59:62">
      <c r="BG32238" s="196"/>
      <c r="BH32238" s="196"/>
      <c r="BI32238" s="196"/>
      <c r="BJ32238" s="196"/>
    </row>
    <row r="32239" spans="59:62">
      <c r="BG32239" s="196"/>
      <c r="BH32239" s="196"/>
      <c r="BI32239" s="196"/>
      <c r="BJ32239" s="196"/>
    </row>
    <row r="32240" spans="59:62">
      <c r="BG32240" s="196"/>
      <c r="BH32240" s="196"/>
      <c r="BI32240" s="196"/>
      <c r="BJ32240" s="196"/>
    </row>
    <row r="32241" spans="59:62">
      <c r="BG32241" s="196"/>
      <c r="BH32241" s="196"/>
      <c r="BI32241" s="196"/>
      <c r="BJ32241" s="196"/>
    </row>
    <row r="32242" spans="59:62">
      <c r="BG32242" s="196"/>
      <c r="BH32242" s="196"/>
      <c r="BI32242" s="196"/>
      <c r="BJ32242" s="196"/>
    </row>
    <row r="32243" spans="59:62">
      <c r="BG32243" s="196"/>
      <c r="BH32243" s="196"/>
      <c r="BI32243" s="196"/>
      <c r="BJ32243" s="196"/>
    </row>
    <row r="32244" spans="59:62">
      <c r="BG32244" s="196"/>
      <c r="BH32244" s="196"/>
      <c r="BI32244" s="196"/>
      <c r="BJ32244" s="196"/>
    </row>
    <row r="32245" spans="59:62">
      <c r="BG32245" s="196"/>
      <c r="BH32245" s="196"/>
      <c r="BI32245" s="196"/>
      <c r="BJ32245" s="196"/>
    </row>
    <row r="32246" spans="59:62">
      <c r="BG32246" s="196"/>
      <c r="BH32246" s="196"/>
      <c r="BI32246" s="196"/>
      <c r="BJ32246" s="196"/>
    </row>
    <row r="32247" spans="59:62">
      <c r="BG32247" s="196"/>
      <c r="BH32247" s="196"/>
      <c r="BI32247" s="196"/>
      <c r="BJ32247" s="196"/>
    </row>
    <row r="32248" spans="59:62">
      <c r="BG32248" s="196"/>
      <c r="BH32248" s="196"/>
      <c r="BI32248" s="196"/>
      <c r="BJ32248" s="196"/>
    </row>
    <row r="32249" spans="59:62">
      <c r="BG32249" s="196"/>
      <c r="BH32249" s="196"/>
      <c r="BI32249" s="196"/>
      <c r="BJ32249" s="196"/>
    </row>
    <row r="32250" spans="59:62">
      <c r="BG32250" s="196"/>
      <c r="BH32250" s="196"/>
      <c r="BI32250" s="196"/>
      <c r="BJ32250" s="196"/>
    </row>
    <row r="32251" spans="59:62">
      <c r="BG32251" s="196"/>
      <c r="BH32251" s="196"/>
      <c r="BI32251" s="196"/>
      <c r="BJ32251" s="196"/>
    </row>
    <row r="32252" spans="59:62">
      <c r="BG32252" s="196"/>
      <c r="BH32252" s="196"/>
      <c r="BI32252" s="196"/>
      <c r="BJ32252" s="196"/>
    </row>
    <row r="32253" spans="59:62">
      <c r="BG32253" s="196"/>
      <c r="BH32253" s="196"/>
      <c r="BI32253" s="196"/>
      <c r="BJ32253" s="196"/>
    </row>
    <row r="32254" spans="59:62">
      <c r="BG32254" s="196"/>
      <c r="BH32254" s="196"/>
      <c r="BI32254" s="196"/>
      <c r="BJ32254" s="196"/>
    </row>
    <row r="32255" spans="59:62">
      <c r="BG32255" s="196"/>
      <c r="BH32255" s="196"/>
      <c r="BI32255" s="196"/>
      <c r="BJ32255" s="196"/>
    </row>
    <row r="32256" spans="59:62">
      <c r="BG32256" s="196"/>
      <c r="BH32256" s="196"/>
      <c r="BI32256" s="196"/>
      <c r="BJ32256" s="196"/>
    </row>
    <row r="32257" spans="59:62">
      <c r="BG32257" s="196"/>
      <c r="BH32257" s="196"/>
      <c r="BI32257" s="196"/>
      <c r="BJ32257" s="196"/>
    </row>
    <row r="32258" spans="59:62">
      <c r="BG32258" s="196"/>
      <c r="BH32258" s="196"/>
      <c r="BI32258" s="196"/>
      <c r="BJ32258" s="196"/>
    </row>
    <row r="32259" spans="59:62">
      <c r="BG32259" s="196"/>
      <c r="BH32259" s="196"/>
      <c r="BI32259" s="196"/>
      <c r="BJ32259" s="196"/>
    </row>
    <row r="32260" spans="59:62">
      <c r="BG32260" s="196"/>
      <c r="BH32260" s="196"/>
      <c r="BI32260" s="196"/>
      <c r="BJ32260" s="196"/>
    </row>
    <row r="32261" spans="59:62">
      <c r="BG32261" s="196"/>
      <c r="BH32261" s="196"/>
      <c r="BI32261" s="196"/>
      <c r="BJ32261" s="196"/>
    </row>
    <row r="32262" spans="59:62">
      <c r="BG32262" s="196"/>
      <c r="BH32262" s="196"/>
      <c r="BI32262" s="196"/>
      <c r="BJ32262" s="196"/>
    </row>
    <row r="32263" spans="59:62">
      <c r="BG32263" s="196"/>
      <c r="BH32263" s="196"/>
      <c r="BI32263" s="196"/>
      <c r="BJ32263" s="196"/>
    </row>
    <row r="32264" spans="59:62">
      <c r="BG32264" s="196"/>
      <c r="BH32264" s="196"/>
      <c r="BI32264" s="196"/>
      <c r="BJ32264" s="196"/>
    </row>
    <row r="32265" spans="59:62">
      <c r="BG32265" s="196"/>
      <c r="BH32265" s="196"/>
      <c r="BI32265" s="196"/>
      <c r="BJ32265" s="196"/>
    </row>
    <row r="32266" spans="59:62">
      <c r="BG32266" s="196"/>
      <c r="BH32266" s="196"/>
      <c r="BI32266" s="196"/>
      <c r="BJ32266" s="196"/>
    </row>
    <row r="32267" spans="59:62">
      <c r="BG32267" s="196"/>
      <c r="BH32267" s="196"/>
      <c r="BI32267" s="196"/>
      <c r="BJ32267" s="196"/>
    </row>
    <row r="32268" spans="59:62">
      <c r="BG32268" s="196"/>
      <c r="BH32268" s="196"/>
      <c r="BI32268" s="196"/>
      <c r="BJ32268" s="196"/>
    </row>
    <row r="32269" spans="59:62">
      <c r="BG32269" s="196"/>
      <c r="BH32269" s="196"/>
      <c r="BI32269" s="196"/>
      <c r="BJ32269" s="196"/>
    </row>
    <row r="32270" spans="59:62">
      <c r="BG32270" s="196"/>
      <c r="BH32270" s="196"/>
      <c r="BI32270" s="196"/>
      <c r="BJ32270" s="196"/>
    </row>
    <row r="32271" spans="59:62">
      <c r="BG32271" s="196"/>
      <c r="BH32271" s="196"/>
      <c r="BI32271" s="196"/>
      <c r="BJ32271" s="196"/>
    </row>
    <row r="32272" spans="59:62">
      <c r="BG32272" s="196"/>
      <c r="BH32272" s="196"/>
      <c r="BI32272" s="196"/>
      <c r="BJ32272" s="196"/>
    </row>
    <row r="32273" spans="59:62">
      <c r="BG32273" s="196"/>
      <c r="BH32273" s="196"/>
      <c r="BI32273" s="196"/>
      <c r="BJ32273" s="196"/>
    </row>
    <row r="32274" spans="59:62">
      <c r="BG32274" s="196"/>
      <c r="BH32274" s="196"/>
      <c r="BI32274" s="196"/>
      <c r="BJ32274" s="196"/>
    </row>
    <row r="32275" spans="59:62">
      <c r="BG32275" s="196"/>
      <c r="BH32275" s="196"/>
      <c r="BI32275" s="196"/>
      <c r="BJ32275" s="196"/>
    </row>
    <row r="32276" spans="59:62">
      <c r="BG32276" s="196"/>
      <c r="BH32276" s="196"/>
      <c r="BI32276" s="196"/>
      <c r="BJ32276" s="196"/>
    </row>
    <row r="32277" spans="59:62">
      <c r="BG32277" s="196"/>
      <c r="BH32277" s="196"/>
      <c r="BI32277" s="196"/>
      <c r="BJ32277" s="196"/>
    </row>
    <row r="32278" spans="59:62">
      <c r="BG32278" s="196"/>
      <c r="BH32278" s="196"/>
      <c r="BI32278" s="196"/>
      <c r="BJ32278" s="196"/>
    </row>
    <row r="32279" spans="59:62">
      <c r="BG32279" s="196"/>
      <c r="BH32279" s="196"/>
      <c r="BI32279" s="196"/>
      <c r="BJ32279" s="196"/>
    </row>
    <row r="32280" spans="59:62">
      <c r="BG32280" s="196"/>
      <c r="BH32280" s="196"/>
      <c r="BI32280" s="196"/>
      <c r="BJ32280" s="196"/>
    </row>
    <row r="32281" spans="59:62">
      <c r="BG32281" s="196"/>
      <c r="BH32281" s="196"/>
      <c r="BI32281" s="196"/>
      <c r="BJ32281" s="196"/>
    </row>
    <row r="32282" spans="59:62">
      <c r="BG32282" s="196"/>
      <c r="BH32282" s="196"/>
      <c r="BI32282" s="196"/>
      <c r="BJ32282" s="196"/>
    </row>
    <row r="32283" spans="59:62">
      <c r="BG32283" s="196"/>
      <c r="BH32283" s="196"/>
      <c r="BI32283" s="196"/>
      <c r="BJ32283" s="196"/>
    </row>
    <row r="32284" spans="59:62">
      <c r="BG32284" s="196"/>
      <c r="BH32284" s="196"/>
      <c r="BI32284" s="196"/>
      <c r="BJ32284" s="196"/>
    </row>
    <row r="32285" spans="59:62">
      <c r="BG32285" s="196"/>
      <c r="BH32285" s="196"/>
      <c r="BI32285" s="196"/>
      <c r="BJ32285" s="196"/>
    </row>
    <row r="32286" spans="59:62">
      <c r="BG32286" s="196"/>
      <c r="BH32286" s="196"/>
      <c r="BI32286" s="196"/>
      <c r="BJ32286" s="196"/>
    </row>
    <row r="32287" spans="59:62">
      <c r="BG32287" s="196"/>
      <c r="BH32287" s="196"/>
      <c r="BI32287" s="196"/>
      <c r="BJ32287" s="196"/>
    </row>
    <row r="32288" spans="59:62">
      <c r="BG32288" s="196"/>
      <c r="BH32288" s="196"/>
      <c r="BI32288" s="196"/>
      <c r="BJ32288" s="196"/>
    </row>
    <row r="32289" spans="59:62">
      <c r="BG32289" s="196"/>
      <c r="BH32289" s="196"/>
      <c r="BI32289" s="196"/>
      <c r="BJ32289" s="196"/>
    </row>
    <row r="32290" spans="59:62">
      <c r="BG32290" s="196"/>
      <c r="BH32290" s="196"/>
      <c r="BI32290" s="196"/>
      <c r="BJ32290" s="196"/>
    </row>
    <row r="32291" spans="59:62">
      <c r="BG32291" s="196"/>
      <c r="BH32291" s="196"/>
      <c r="BI32291" s="196"/>
      <c r="BJ32291" s="196"/>
    </row>
    <row r="32292" spans="59:62">
      <c r="BG32292" s="196"/>
      <c r="BH32292" s="196"/>
      <c r="BI32292" s="196"/>
      <c r="BJ32292" s="196"/>
    </row>
    <row r="32293" spans="59:62">
      <c r="BG32293" s="196"/>
      <c r="BH32293" s="196"/>
      <c r="BI32293" s="196"/>
      <c r="BJ32293" s="196"/>
    </row>
    <row r="32294" spans="59:62">
      <c r="BG32294" s="196"/>
      <c r="BH32294" s="196"/>
      <c r="BI32294" s="196"/>
      <c r="BJ32294" s="196"/>
    </row>
    <row r="32295" spans="59:62">
      <c r="BG32295" s="196"/>
      <c r="BH32295" s="196"/>
      <c r="BI32295" s="196"/>
      <c r="BJ32295" s="196"/>
    </row>
    <row r="32296" spans="59:62">
      <c r="BG32296" s="196"/>
      <c r="BH32296" s="196"/>
      <c r="BI32296" s="196"/>
      <c r="BJ32296" s="196"/>
    </row>
    <row r="32297" spans="59:62">
      <c r="BG32297" s="196"/>
      <c r="BH32297" s="196"/>
      <c r="BI32297" s="196"/>
      <c r="BJ32297" s="196"/>
    </row>
    <row r="32298" spans="59:62">
      <c r="BG32298" s="196"/>
      <c r="BH32298" s="196"/>
      <c r="BI32298" s="196"/>
      <c r="BJ32298" s="196"/>
    </row>
    <row r="32299" spans="59:62">
      <c r="BG32299" s="196"/>
      <c r="BH32299" s="196"/>
      <c r="BI32299" s="196"/>
      <c r="BJ32299" s="196"/>
    </row>
    <row r="32300" spans="59:62">
      <c r="BG32300" s="196"/>
      <c r="BH32300" s="196"/>
      <c r="BI32300" s="196"/>
      <c r="BJ32300" s="196"/>
    </row>
    <row r="32301" spans="59:62">
      <c r="BG32301" s="196"/>
      <c r="BH32301" s="196"/>
      <c r="BI32301" s="196"/>
      <c r="BJ32301" s="196"/>
    </row>
    <row r="32302" spans="59:62">
      <c r="BG32302" s="196"/>
      <c r="BH32302" s="196"/>
      <c r="BI32302" s="196"/>
      <c r="BJ32302" s="196"/>
    </row>
    <row r="32303" spans="59:62">
      <c r="BG32303" s="196"/>
      <c r="BH32303" s="196"/>
      <c r="BI32303" s="196"/>
      <c r="BJ32303" s="196"/>
    </row>
    <row r="32304" spans="59:62">
      <c r="BG32304" s="196"/>
      <c r="BH32304" s="196"/>
      <c r="BI32304" s="196"/>
      <c r="BJ32304" s="196"/>
    </row>
    <row r="32305" spans="59:62">
      <c r="BG32305" s="196"/>
      <c r="BH32305" s="196"/>
      <c r="BI32305" s="196"/>
      <c r="BJ32305" s="196"/>
    </row>
    <row r="32306" spans="59:62">
      <c r="BG32306" s="196"/>
      <c r="BH32306" s="196"/>
      <c r="BI32306" s="196"/>
      <c r="BJ32306" s="196"/>
    </row>
    <row r="32307" spans="59:62">
      <c r="BG32307" s="196"/>
      <c r="BH32307" s="196"/>
      <c r="BI32307" s="196"/>
      <c r="BJ32307" s="196"/>
    </row>
    <row r="32308" spans="59:62">
      <c r="BG32308" s="196"/>
      <c r="BH32308" s="196"/>
      <c r="BI32308" s="196"/>
      <c r="BJ32308" s="196"/>
    </row>
    <row r="32309" spans="59:62">
      <c r="BG32309" s="196"/>
      <c r="BH32309" s="196"/>
      <c r="BI32309" s="196"/>
      <c r="BJ32309" s="196"/>
    </row>
    <row r="32310" spans="59:62">
      <c r="BG32310" s="196"/>
      <c r="BH32310" s="196"/>
      <c r="BI32310" s="196"/>
      <c r="BJ32310" s="196"/>
    </row>
    <row r="32311" spans="59:62">
      <c r="BG32311" s="196"/>
      <c r="BH32311" s="196"/>
      <c r="BI32311" s="196"/>
      <c r="BJ32311" s="196"/>
    </row>
    <row r="32312" spans="59:62">
      <c r="BG32312" s="196"/>
      <c r="BH32312" s="196"/>
      <c r="BI32312" s="196"/>
      <c r="BJ32312" s="196"/>
    </row>
    <row r="32313" spans="59:62">
      <c r="BG32313" s="196"/>
      <c r="BH32313" s="196"/>
      <c r="BI32313" s="196"/>
      <c r="BJ32313" s="196"/>
    </row>
    <row r="32314" spans="59:62">
      <c r="BG32314" s="196"/>
      <c r="BH32314" s="196"/>
      <c r="BI32314" s="196"/>
      <c r="BJ32314" s="196"/>
    </row>
    <row r="32315" spans="59:62">
      <c r="BG32315" s="196"/>
      <c r="BH32315" s="196"/>
      <c r="BI32315" s="196"/>
      <c r="BJ32315" s="196"/>
    </row>
    <row r="32316" spans="59:62">
      <c r="BG32316" s="196"/>
      <c r="BH32316" s="196"/>
      <c r="BI32316" s="196"/>
      <c r="BJ32316" s="196"/>
    </row>
    <row r="32317" spans="59:62">
      <c r="BG32317" s="196"/>
      <c r="BH32317" s="196"/>
      <c r="BI32317" s="196"/>
      <c r="BJ32317" s="196"/>
    </row>
    <row r="32318" spans="59:62">
      <c r="BG32318" s="196"/>
      <c r="BH32318" s="196"/>
      <c r="BI32318" s="196"/>
      <c r="BJ32318" s="196"/>
    </row>
    <row r="32319" spans="59:62">
      <c r="BG32319" s="196"/>
      <c r="BH32319" s="196"/>
      <c r="BI32319" s="196"/>
      <c r="BJ32319" s="196"/>
    </row>
    <row r="32320" spans="59:62">
      <c r="BG32320" s="196"/>
      <c r="BH32320" s="196"/>
      <c r="BI32320" s="196"/>
      <c r="BJ32320" s="196"/>
    </row>
    <row r="32321" spans="59:62">
      <c r="BG32321" s="196"/>
      <c r="BH32321" s="196"/>
      <c r="BI32321" s="196"/>
      <c r="BJ32321" s="196"/>
    </row>
    <row r="32322" spans="59:62">
      <c r="BG32322" s="196"/>
      <c r="BH32322" s="196"/>
      <c r="BI32322" s="196"/>
      <c r="BJ32322" s="196"/>
    </row>
    <row r="32323" spans="59:62">
      <c r="BG32323" s="196"/>
      <c r="BH32323" s="196"/>
      <c r="BI32323" s="196"/>
      <c r="BJ32323" s="196"/>
    </row>
    <row r="32324" spans="59:62">
      <c r="BG32324" s="196"/>
      <c r="BH32324" s="196"/>
      <c r="BI32324" s="196"/>
      <c r="BJ32324" s="196"/>
    </row>
    <row r="32325" spans="59:62">
      <c r="BG32325" s="196"/>
      <c r="BH32325" s="196"/>
      <c r="BI32325" s="196"/>
      <c r="BJ32325" s="196"/>
    </row>
    <row r="32326" spans="59:62">
      <c r="BG32326" s="196"/>
      <c r="BH32326" s="196"/>
      <c r="BI32326" s="196"/>
      <c r="BJ32326" s="196"/>
    </row>
    <row r="32327" spans="59:62">
      <c r="BG32327" s="196"/>
      <c r="BH32327" s="196"/>
      <c r="BI32327" s="196"/>
      <c r="BJ32327" s="196"/>
    </row>
    <row r="32328" spans="59:62">
      <c r="BG32328" s="196"/>
      <c r="BH32328" s="196"/>
      <c r="BI32328" s="196"/>
      <c r="BJ32328" s="196"/>
    </row>
    <row r="32329" spans="59:62">
      <c r="BG32329" s="196"/>
      <c r="BH32329" s="196"/>
      <c r="BI32329" s="196"/>
      <c r="BJ32329" s="196"/>
    </row>
    <row r="32330" spans="59:62">
      <c r="BG32330" s="196"/>
      <c r="BH32330" s="196"/>
      <c r="BI32330" s="196"/>
      <c r="BJ32330" s="196"/>
    </row>
    <row r="32331" spans="59:62">
      <c r="BG32331" s="196"/>
      <c r="BH32331" s="196"/>
      <c r="BI32331" s="196"/>
      <c r="BJ32331" s="196"/>
    </row>
    <row r="32332" spans="59:62">
      <c r="BG32332" s="196"/>
      <c r="BH32332" s="196"/>
      <c r="BI32332" s="196"/>
      <c r="BJ32332" s="196"/>
    </row>
    <row r="32333" spans="59:62">
      <c r="BG32333" s="196"/>
      <c r="BH32333" s="196"/>
      <c r="BI32333" s="196"/>
      <c r="BJ32333" s="196"/>
    </row>
    <row r="32334" spans="59:62">
      <c r="BG32334" s="196"/>
      <c r="BH32334" s="196"/>
      <c r="BI32334" s="196"/>
      <c r="BJ32334" s="196"/>
    </row>
    <row r="32335" spans="59:62">
      <c r="BG32335" s="196"/>
      <c r="BH32335" s="196"/>
      <c r="BI32335" s="196"/>
      <c r="BJ32335" s="196"/>
    </row>
    <row r="32336" spans="59:62">
      <c r="BG32336" s="196"/>
      <c r="BH32336" s="196"/>
      <c r="BI32336" s="196"/>
      <c r="BJ32336" s="196"/>
    </row>
    <row r="32337" spans="59:62">
      <c r="BG32337" s="196"/>
      <c r="BH32337" s="196"/>
      <c r="BI32337" s="196"/>
      <c r="BJ32337" s="196"/>
    </row>
    <row r="32338" spans="59:62">
      <c r="BG32338" s="196"/>
      <c r="BH32338" s="196"/>
      <c r="BI32338" s="196"/>
      <c r="BJ32338" s="196"/>
    </row>
    <row r="32339" spans="59:62">
      <c r="BG32339" s="196"/>
      <c r="BH32339" s="196"/>
      <c r="BI32339" s="196"/>
      <c r="BJ32339" s="196"/>
    </row>
    <row r="32340" spans="59:62">
      <c r="BG32340" s="196"/>
      <c r="BH32340" s="196"/>
      <c r="BI32340" s="196"/>
      <c r="BJ32340" s="196"/>
    </row>
    <row r="32341" spans="59:62">
      <c r="BG32341" s="196"/>
      <c r="BH32341" s="196"/>
      <c r="BI32341" s="196"/>
      <c r="BJ32341" s="196"/>
    </row>
    <row r="32342" spans="59:62">
      <c r="BG32342" s="196"/>
      <c r="BH32342" s="196"/>
      <c r="BI32342" s="196"/>
      <c r="BJ32342" s="196"/>
    </row>
    <row r="32343" spans="59:62">
      <c r="BG32343" s="196"/>
      <c r="BH32343" s="196"/>
      <c r="BI32343" s="196"/>
      <c r="BJ32343" s="196"/>
    </row>
    <row r="32344" spans="59:62">
      <c r="BG32344" s="196"/>
      <c r="BH32344" s="196"/>
      <c r="BI32344" s="196"/>
      <c r="BJ32344" s="196"/>
    </row>
    <row r="32345" spans="59:62">
      <c r="BG32345" s="196"/>
      <c r="BH32345" s="196"/>
      <c r="BI32345" s="196"/>
      <c r="BJ32345" s="196"/>
    </row>
    <row r="32346" spans="59:62">
      <c r="BG32346" s="196"/>
      <c r="BH32346" s="196"/>
      <c r="BI32346" s="196"/>
      <c r="BJ32346" s="196"/>
    </row>
    <row r="32347" spans="59:62">
      <c r="BG32347" s="196"/>
      <c r="BH32347" s="196"/>
      <c r="BI32347" s="196"/>
      <c r="BJ32347" s="196"/>
    </row>
    <row r="32348" spans="59:62">
      <c r="BG32348" s="196"/>
      <c r="BH32348" s="196"/>
      <c r="BI32348" s="196"/>
      <c r="BJ32348" s="196"/>
    </row>
    <row r="32349" spans="59:62">
      <c r="BG32349" s="196"/>
      <c r="BH32349" s="196"/>
      <c r="BI32349" s="196"/>
      <c r="BJ32349" s="196"/>
    </row>
    <row r="32350" spans="59:62">
      <c r="BG32350" s="196"/>
      <c r="BH32350" s="196"/>
      <c r="BI32350" s="196"/>
      <c r="BJ32350" s="196"/>
    </row>
    <row r="32351" spans="59:62">
      <c r="BG32351" s="196"/>
      <c r="BH32351" s="196"/>
      <c r="BI32351" s="196"/>
      <c r="BJ32351" s="196"/>
    </row>
    <row r="32352" spans="59:62">
      <c r="BG32352" s="196"/>
      <c r="BH32352" s="196"/>
      <c r="BI32352" s="196"/>
      <c r="BJ32352" s="196"/>
    </row>
    <row r="32353" spans="59:62">
      <c r="BG32353" s="196"/>
      <c r="BH32353" s="196"/>
      <c r="BI32353" s="196"/>
      <c r="BJ32353" s="196"/>
    </row>
    <row r="32354" spans="59:62">
      <c r="BG32354" s="196"/>
      <c r="BH32354" s="196"/>
      <c r="BI32354" s="196"/>
      <c r="BJ32354" s="196"/>
    </row>
    <row r="32355" spans="59:62">
      <c r="BG32355" s="196"/>
      <c r="BH32355" s="196"/>
      <c r="BI32355" s="196"/>
      <c r="BJ32355" s="196"/>
    </row>
    <row r="32356" spans="59:62">
      <c r="BG32356" s="196"/>
      <c r="BH32356" s="196"/>
      <c r="BI32356" s="196"/>
      <c r="BJ32356" s="196"/>
    </row>
    <row r="32357" spans="59:62">
      <c r="BG32357" s="196"/>
      <c r="BH32357" s="196"/>
      <c r="BI32357" s="196"/>
      <c r="BJ32357" s="196"/>
    </row>
    <row r="32358" spans="59:62">
      <c r="BG32358" s="196"/>
      <c r="BH32358" s="196"/>
      <c r="BI32358" s="196"/>
      <c r="BJ32358" s="196"/>
    </row>
    <row r="32359" spans="59:62">
      <c r="BG32359" s="196"/>
      <c r="BH32359" s="196"/>
      <c r="BI32359" s="196"/>
      <c r="BJ32359" s="196"/>
    </row>
    <row r="32360" spans="59:62">
      <c r="BG32360" s="196"/>
      <c r="BH32360" s="196"/>
      <c r="BI32360" s="196"/>
      <c r="BJ32360" s="196"/>
    </row>
    <row r="32361" spans="59:62">
      <c r="BG32361" s="196"/>
      <c r="BH32361" s="196"/>
      <c r="BI32361" s="196"/>
      <c r="BJ32361" s="196"/>
    </row>
    <row r="32362" spans="59:62">
      <c r="BG32362" s="196"/>
      <c r="BH32362" s="196"/>
      <c r="BI32362" s="196"/>
      <c r="BJ32362" s="196"/>
    </row>
    <row r="32363" spans="59:62">
      <c r="BG32363" s="196"/>
      <c r="BH32363" s="196"/>
      <c r="BI32363" s="196"/>
      <c r="BJ32363" s="196"/>
    </row>
    <row r="32364" spans="59:62">
      <c r="BG32364" s="196"/>
      <c r="BH32364" s="196"/>
      <c r="BI32364" s="196"/>
      <c r="BJ32364" s="196"/>
    </row>
    <row r="32365" spans="59:62">
      <c r="BG32365" s="196"/>
      <c r="BH32365" s="196"/>
      <c r="BI32365" s="196"/>
      <c r="BJ32365" s="196"/>
    </row>
    <row r="32366" spans="59:62">
      <c r="BG32366" s="196"/>
      <c r="BH32366" s="196"/>
      <c r="BI32366" s="196"/>
      <c r="BJ32366" s="196"/>
    </row>
    <row r="32367" spans="59:62">
      <c r="BG32367" s="196"/>
      <c r="BH32367" s="196"/>
      <c r="BI32367" s="196"/>
      <c r="BJ32367" s="196"/>
    </row>
    <row r="32368" spans="59:62">
      <c r="BG32368" s="196"/>
      <c r="BH32368" s="196"/>
      <c r="BI32368" s="196"/>
      <c r="BJ32368" s="196"/>
    </row>
    <row r="32369" spans="59:62">
      <c r="BG32369" s="196"/>
      <c r="BH32369" s="196"/>
      <c r="BI32369" s="196"/>
      <c r="BJ32369" s="196"/>
    </row>
    <row r="32370" spans="59:62">
      <c r="BG32370" s="196"/>
      <c r="BH32370" s="196"/>
      <c r="BI32370" s="196"/>
      <c r="BJ32370" s="196"/>
    </row>
    <row r="32371" spans="59:62">
      <c r="BG32371" s="196"/>
      <c r="BH32371" s="196"/>
      <c r="BI32371" s="196"/>
      <c r="BJ32371" s="196"/>
    </row>
    <row r="32372" spans="59:62">
      <c r="BG32372" s="196"/>
      <c r="BH32372" s="196"/>
      <c r="BI32372" s="196"/>
      <c r="BJ32372" s="196"/>
    </row>
    <row r="32373" spans="59:62">
      <c r="BG32373" s="196"/>
      <c r="BH32373" s="196"/>
      <c r="BI32373" s="196"/>
      <c r="BJ32373" s="196"/>
    </row>
    <row r="32374" spans="59:62">
      <c r="BG32374" s="196"/>
      <c r="BH32374" s="196"/>
      <c r="BI32374" s="196"/>
      <c r="BJ32374" s="196"/>
    </row>
    <row r="32375" spans="59:62">
      <c r="BG32375" s="196"/>
      <c r="BH32375" s="196"/>
      <c r="BI32375" s="196"/>
      <c r="BJ32375" s="196"/>
    </row>
    <row r="32376" spans="59:62">
      <c r="BG32376" s="196"/>
      <c r="BH32376" s="196"/>
      <c r="BI32376" s="196"/>
      <c r="BJ32376" s="196"/>
    </row>
    <row r="32377" spans="59:62">
      <c r="BG32377" s="196"/>
      <c r="BH32377" s="196"/>
      <c r="BI32377" s="196"/>
      <c r="BJ32377" s="196"/>
    </row>
    <row r="32378" spans="59:62">
      <c r="BG32378" s="196"/>
      <c r="BH32378" s="196"/>
      <c r="BI32378" s="196"/>
      <c r="BJ32378" s="196"/>
    </row>
    <row r="32379" spans="59:62">
      <c r="BG32379" s="196"/>
      <c r="BH32379" s="196"/>
      <c r="BI32379" s="196"/>
      <c r="BJ32379" s="196"/>
    </row>
    <row r="32380" spans="59:62">
      <c r="BG32380" s="196"/>
      <c r="BH32380" s="196"/>
      <c r="BI32380" s="196"/>
      <c r="BJ32380" s="196"/>
    </row>
    <row r="32381" spans="59:62">
      <c r="BG32381" s="196"/>
      <c r="BH32381" s="196"/>
      <c r="BI32381" s="196"/>
      <c r="BJ32381" s="196"/>
    </row>
    <row r="32382" spans="59:62">
      <c r="BG32382" s="196"/>
      <c r="BH32382" s="196"/>
      <c r="BI32382" s="196"/>
      <c r="BJ32382" s="196"/>
    </row>
    <row r="32383" spans="59:62">
      <c r="BG32383" s="196"/>
      <c r="BH32383" s="196"/>
      <c r="BI32383" s="196"/>
      <c r="BJ32383" s="196"/>
    </row>
    <row r="32384" spans="59:62">
      <c r="BG32384" s="196"/>
      <c r="BH32384" s="196"/>
      <c r="BI32384" s="196"/>
      <c r="BJ32384" s="196"/>
    </row>
    <row r="32385" spans="59:62">
      <c r="BG32385" s="196"/>
      <c r="BH32385" s="196"/>
      <c r="BI32385" s="196"/>
      <c r="BJ32385" s="196"/>
    </row>
    <row r="32386" spans="59:62">
      <c r="BG32386" s="196"/>
      <c r="BH32386" s="196"/>
      <c r="BI32386" s="196"/>
      <c r="BJ32386" s="196"/>
    </row>
    <row r="32387" spans="59:62">
      <c r="BG32387" s="196"/>
      <c r="BH32387" s="196"/>
      <c r="BI32387" s="196"/>
      <c r="BJ32387" s="196"/>
    </row>
    <row r="32388" spans="59:62">
      <c r="BG32388" s="196"/>
      <c r="BH32388" s="196"/>
      <c r="BI32388" s="196"/>
      <c r="BJ32388" s="196"/>
    </row>
    <row r="32389" spans="59:62">
      <c r="BG32389" s="196"/>
      <c r="BH32389" s="196"/>
      <c r="BI32389" s="196"/>
      <c r="BJ32389" s="196"/>
    </row>
    <row r="32390" spans="59:62">
      <c r="BG32390" s="196"/>
      <c r="BH32390" s="196"/>
      <c r="BI32390" s="196"/>
      <c r="BJ32390" s="196"/>
    </row>
    <row r="32391" spans="59:62">
      <c r="BG32391" s="196"/>
      <c r="BH32391" s="196"/>
      <c r="BI32391" s="196"/>
      <c r="BJ32391" s="196"/>
    </row>
    <row r="32392" spans="59:62">
      <c r="BG32392" s="196"/>
      <c r="BH32392" s="196"/>
      <c r="BI32392" s="196"/>
      <c r="BJ32392" s="196"/>
    </row>
    <row r="32393" spans="59:62">
      <c r="BG32393" s="196"/>
      <c r="BH32393" s="196"/>
      <c r="BI32393" s="196"/>
      <c r="BJ32393" s="196"/>
    </row>
    <row r="32394" spans="59:62">
      <c r="BG32394" s="196"/>
      <c r="BH32394" s="196"/>
      <c r="BI32394" s="196"/>
      <c r="BJ32394" s="196"/>
    </row>
    <row r="32395" spans="59:62">
      <c r="BG32395" s="196"/>
      <c r="BH32395" s="196"/>
      <c r="BI32395" s="196"/>
      <c r="BJ32395" s="196"/>
    </row>
    <row r="32396" spans="59:62">
      <c r="BG32396" s="196"/>
      <c r="BH32396" s="196"/>
      <c r="BI32396" s="196"/>
      <c r="BJ32396" s="196"/>
    </row>
    <row r="32397" spans="59:62">
      <c r="BG32397" s="196"/>
      <c r="BH32397" s="196"/>
      <c r="BI32397" s="196"/>
      <c r="BJ32397" s="196"/>
    </row>
    <row r="32398" spans="59:62">
      <c r="BG32398" s="196"/>
      <c r="BH32398" s="196"/>
      <c r="BI32398" s="196"/>
      <c r="BJ32398" s="196"/>
    </row>
    <row r="32399" spans="59:62">
      <c r="BG32399" s="196"/>
      <c r="BH32399" s="196"/>
      <c r="BI32399" s="196"/>
      <c r="BJ32399" s="196"/>
    </row>
    <row r="32400" spans="59:62">
      <c r="BG32400" s="196"/>
      <c r="BH32400" s="196"/>
      <c r="BI32400" s="196"/>
      <c r="BJ32400" s="196"/>
    </row>
    <row r="32401" spans="59:62">
      <c r="BG32401" s="196"/>
      <c r="BH32401" s="196"/>
      <c r="BI32401" s="196"/>
      <c r="BJ32401" s="196"/>
    </row>
    <row r="32402" spans="59:62">
      <c r="BG32402" s="196"/>
      <c r="BH32402" s="196"/>
      <c r="BI32402" s="196"/>
      <c r="BJ32402" s="196"/>
    </row>
    <row r="32403" spans="59:62">
      <c r="BG32403" s="196"/>
      <c r="BH32403" s="196"/>
      <c r="BI32403" s="196"/>
      <c r="BJ32403" s="196"/>
    </row>
    <row r="32404" spans="59:62">
      <c r="BG32404" s="196"/>
      <c r="BH32404" s="196"/>
      <c r="BI32404" s="196"/>
      <c r="BJ32404" s="196"/>
    </row>
    <row r="32405" spans="59:62">
      <c r="BG32405" s="196"/>
      <c r="BH32405" s="196"/>
      <c r="BI32405" s="196"/>
      <c r="BJ32405" s="196"/>
    </row>
    <row r="32406" spans="59:62">
      <c r="BG32406" s="196"/>
      <c r="BH32406" s="196"/>
      <c r="BI32406" s="196"/>
      <c r="BJ32406" s="196"/>
    </row>
    <row r="32407" spans="59:62">
      <c r="BG32407" s="196"/>
      <c r="BH32407" s="196"/>
      <c r="BI32407" s="196"/>
      <c r="BJ32407" s="196"/>
    </row>
    <row r="32408" spans="59:62">
      <c r="BG32408" s="196"/>
      <c r="BH32408" s="196"/>
      <c r="BI32408" s="196"/>
      <c r="BJ32408" s="196"/>
    </row>
    <row r="32409" spans="59:62">
      <c r="BG32409" s="196"/>
      <c r="BH32409" s="196"/>
      <c r="BI32409" s="196"/>
      <c r="BJ32409" s="196"/>
    </row>
    <row r="32410" spans="59:62">
      <c r="BG32410" s="196"/>
      <c r="BH32410" s="196"/>
      <c r="BI32410" s="196"/>
      <c r="BJ32410" s="196"/>
    </row>
    <row r="32411" spans="59:62">
      <c r="BG32411" s="196"/>
      <c r="BH32411" s="196"/>
      <c r="BI32411" s="196"/>
      <c r="BJ32411" s="196"/>
    </row>
    <row r="32412" spans="59:62">
      <c r="BG32412" s="196"/>
      <c r="BH32412" s="196"/>
      <c r="BI32412" s="196"/>
      <c r="BJ32412" s="196"/>
    </row>
    <row r="32413" spans="59:62">
      <c r="BG32413" s="196"/>
      <c r="BH32413" s="196"/>
      <c r="BI32413" s="196"/>
      <c r="BJ32413" s="196"/>
    </row>
    <row r="32414" spans="59:62">
      <c r="BG32414" s="196"/>
      <c r="BH32414" s="196"/>
      <c r="BI32414" s="196"/>
      <c r="BJ32414" s="196"/>
    </row>
    <row r="32415" spans="59:62">
      <c r="BG32415" s="196"/>
      <c r="BH32415" s="196"/>
      <c r="BI32415" s="196"/>
      <c r="BJ32415" s="196"/>
    </row>
    <row r="32416" spans="59:62">
      <c r="BG32416" s="196"/>
      <c r="BH32416" s="196"/>
      <c r="BI32416" s="196"/>
      <c r="BJ32416" s="196"/>
    </row>
    <row r="32417" spans="59:62">
      <c r="BG32417" s="196"/>
      <c r="BH32417" s="196"/>
      <c r="BI32417" s="196"/>
      <c r="BJ32417" s="196"/>
    </row>
    <row r="32418" spans="59:62">
      <c r="BG32418" s="196"/>
      <c r="BH32418" s="196"/>
      <c r="BI32418" s="196"/>
      <c r="BJ32418" s="196"/>
    </row>
    <row r="32419" spans="59:62">
      <c r="BG32419" s="196"/>
      <c r="BH32419" s="196"/>
      <c r="BI32419" s="196"/>
      <c r="BJ32419" s="196"/>
    </row>
    <row r="32420" spans="59:62">
      <c r="BG32420" s="196"/>
      <c r="BH32420" s="196"/>
      <c r="BI32420" s="196"/>
      <c r="BJ32420" s="196"/>
    </row>
    <row r="32421" spans="59:62">
      <c r="BG32421" s="196"/>
      <c r="BH32421" s="196"/>
      <c r="BI32421" s="196"/>
      <c r="BJ32421" s="196"/>
    </row>
    <row r="32422" spans="59:62">
      <c r="BG32422" s="196"/>
      <c r="BH32422" s="196"/>
      <c r="BI32422" s="196"/>
      <c r="BJ32422" s="196"/>
    </row>
    <row r="32423" spans="59:62">
      <c r="BG32423" s="196"/>
      <c r="BH32423" s="196"/>
      <c r="BI32423" s="196"/>
      <c r="BJ32423" s="196"/>
    </row>
    <row r="32424" spans="59:62">
      <c r="BG32424" s="196"/>
      <c r="BH32424" s="196"/>
      <c r="BI32424" s="196"/>
      <c r="BJ32424" s="196"/>
    </row>
    <row r="32425" spans="59:62">
      <c r="BG32425" s="196"/>
      <c r="BH32425" s="196"/>
      <c r="BI32425" s="196"/>
      <c r="BJ32425" s="196"/>
    </row>
    <row r="32426" spans="59:62">
      <c r="BG32426" s="196"/>
      <c r="BH32426" s="196"/>
      <c r="BI32426" s="196"/>
      <c r="BJ32426" s="196"/>
    </row>
    <row r="32427" spans="59:62">
      <c r="BG32427" s="196"/>
      <c r="BH32427" s="196"/>
      <c r="BI32427" s="196"/>
      <c r="BJ32427" s="196"/>
    </row>
    <row r="32428" spans="59:62">
      <c r="BG32428" s="196"/>
      <c r="BH32428" s="196"/>
      <c r="BI32428" s="196"/>
      <c r="BJ32428" s="196"/>
    </row>
    <row r="32429" spans="59:62">
      <c r="BG32429" s="196"/>
      <c r="BH32429" s="196"/>
      <c r="BI32429" s="196"/>
      <c r="BJ32429" s="196"/>
    </row>
    <row r="32430" spans="59:62">
      <c r="BG32430" s="196"/>
      <c r="BH32430" s="196"/>
      <c r="BI32430" s="196"/>
      <c r="BJ32430" s="196"/>
    </row>
    <row r="32431" spans="59:62">
      <c r="BG32431" s="196"/>
      <c r="BH32431" s="196"/>
      <c r="BI32431" s="196"/>
      <c r="BJ32431" s="196"/>
    </row>
    <row r="32432" spans="59:62">
      <c r="BG32432" s="196"/>
      <c r="BH32432" s="196"/>
      <c r="BI32432" s="196"/>
      <c r="BJ32432" s="196"/>
    </row>
    <row r="32433" spans="59:62">
      <c r="BG32433" s="196"/>
      <c r="BH32433" s="196"/>
      <c r="BI32433" s="196"/>
      <c r="BJ32433" s="196"/>
    </row>
    <row r="32434" spans="59:62">
      <c r="BG32434" s="196"/>
      <c r="BH32434" s="196"/>
      <c r="BI32434" s="196"/>
      <c r="BJ32434" s="196"/>
    </row>
    <row r="32435" spans="59:62">
      <c r="BG32435" s="196"/>
      <c r="BH32435" s="196"/>
      <c r="BI32435" s="196"/>
      <c r="BJ32435" s="196"/>
    </row>
    <row r="32436" spans="59:62">
      <c r="BG32436" s="196"/>
      <c r="BH32436" s="196"/>
      <c r="BI32436" s="196"/>
      <c r="BJ32436" s="196"/>
    </row>
    <row r="32437" spans="59:62">
      <c r="BG32437" s="196"/>
      <c r="BH32437" s="196"/>
      <c r="BI32437" s="196"/>
      <c r="BJ32437" s="196"/>
    </row>
    <row r="32438" spans="59:62">
      <c r="BG32438" s="196"/>
      <c r="BH32438" s="196"/>
      <c r="BI32438" s="196"/>
      <c r="BJ32438" s="196"/>
    </row>
    <row r="32439" spans="59:62">
      <c r="BG32439" s="196"/>
      <c r="BH32439" s="196"/>
      <c r="BI32439" s="196"/>
      <c r="BJ32439" s="196"/>
    </row>
    <row r="32440" spans="59:62">
      <c r="BG32440" s="196"/>
      <c r="BH32440" s="196"/>
      <c r="BI32440" s="196"/>
      <c r="BJ32440" s="196"/>
    </row>
    <row r="32441" spans="59:62">
      <c r="BG32441" s="196"/>
      <c r="BH32441" s="196"/>
      <c r="BI32441" s="196"/>
      <c r="BJ32441" s="196"/>
    </row>
    <row r="32442" spans="59:62">
      <c r="BG32442" s="196"/>
      <c r="BH32442" s="196"/>
      <c r="BI32442" s="196"/>
      <c r="BJ32442" s="196"/>
    </row>
    <row r="32443" spans="59:62">
      <c r="BG32443" s="196"/>
      <c r="BH32443" s="196"/>
      <c r="BI32443" s="196"/>
      <c r="BJ32443" s="196"/>
    </row>
    <row r="32444" spans="59:62">
      <c r="BG32444" s="196"/>
      <c r="BH32444" s="196"/>
      <c r="BI32444" s="196"/>
      <c r="BJ32444" s="196"/>
    </row>
    <row r="32445" spans="59:62">
      <c r="BG32445" s="196"/>
      <c r="BH32445" s="196"/>
      <c r="BI32445" s="196"/>
      <c r="BJ32445" s="196"/>
    </row>
    <row r="32446" spans="59:62">
      <c r="BG32446" s="196"/>
      <c r="BH32446" s="196"/>
      <c r="BI32446" s="196"/>
      <c r="BJ32446" s="196"/>
    </row>
    <row r="32447" spans="59:62">
      <c r="BG32447" s="196"/>
      <c r="BH32447" s="196"/>
      <c r="BI32447" s="196"/>
      <c r="BJ32447" s="196"/>
    </row>
    <row r="32448" spans="59:62">
      <c r="BG32448" s="196"/>
      <c r="BH32448" s="196"/>
      <c r="BI32448" s="196"/>
      <c r="BJ32448" s="196"/>
    </row>
    <row r="32449" spans="59:62">
      <c r="BG32449" s="196"/>
      <c r="BH32449" s="196"/>
      <c r="BI32449" s="196"/>
      <c r="BJ32449" s="196"/>
    </row>
    <row r="32450" spans="59:62">
      <c r="BG32450" s="196"/>
      <c r="BH32450" s="196"/>
      <c r="BI32450" s="196"/>
      <c r="BJ32450" s="196"/>
    </row>
    <row r="32451" spans="59:62">
      <c r="BG32451" s="196"/>
      <c r="BH32451" s="196"/>
      <c r="BI32451" s="196"/>
      <c r="BJ32451" s="196"/>
    </row>
    <row r="32452" spans="59:62">
      <c r="BG32452" s="196"/>
      <c r="BH32452" s="196"/>
      <c r="BI32452" s="196"/>
      <c r="BJ32452" s="196"/>
    </row>
    <row r="32453" spans="59:62">
      <c r="BG32453" s="196"/>
      <c r="BH32453" s="196"/>
      <c r="BI32453" s="196"/>
      <c r="BJ32453" s="196"/>
    </row>
    <row r="32454" spans="59:62">
      <c r="BG32454" s="196"/>
      <c r="BH32454" s="196"/>
      <c r="BI32454" s="196"/>
      <c r="BJ32454" s="196"/>
    </row>
    <row r="32455" spans="59:62">
      <c r="BG32455" s="196"/>
      <c r="BH32455" s="196"/>
      <c r="BI32455" s="196"/>
      <c r="BJ32455" s="196"/>
    </row>
    <row r="32456" spans="59:62">
      <c r="BG32456" s="196"/>
      <c r="BH32456" s="196"/>
      <c r="BI32456" s="196"/>
      <c r="BJ32456" s="196"/>
    </row>
    <row r="32457" spans="59:62">
      <c r="BG32457" s="196"/>
      <c r="BH32457" s="196"/>
      <c r="BI32457" s="196"/>
      <c r="BJ32457" s="196"/>
    </row>
    <row r="32458" spans="59:62">
      <c r="BG32458" s="196"/>
      <c r="BH32458" s="196"/>
      <c r="BI32458" s="196"/>
      <c r="BJ32458" s="196"/>
    </row>
    <row r="32459" spans="59:62">
      <c r="BG32459" s="196"/>
      <c r="BH32459" s="196"/>
      <c r="BI32459" s="196"/>
      <c r="BJ32459" s="196"/>
    </row>
    <row r="32460" spans="59:62">
      <c r="BG32460" s="196"/>
      <c r="BH32460" s="196"/>
      <c r="BI32460" s="196"/>
      <c r="BJ32460" s="196"/>
    </row>
    <row r="32461" spans="59:62">
      <c r="BG32461" s="196"/>
      <c r="BH32461" s="196"/>
      <c r="BI32461" s="196"/>
      <c r="BJ32461" s="196"/>
    </row>
    <row r="32462" spans="59:62">
      <c r="BG32462" s="196"/>
      <c r="BH32462" s="196"/>
      <c r="BI32462" s="196"/>
      <c r="BJ32462" s="196"/>
    </row>
    <row r="32463" spans="59:62">
      <c r="BG32463" s="196"/>
      <c r="BH32463" s="196"/>
      <c r="BI32463" s="196"/>
      <c r="BJ32463" s="196"/>
    </row>
    <row r="32464" spans="59:62">
      <c r="BG32464" s="196"/>
      <c r="BH32464" s="196"/>
      <c r="BI32464" s="196"/>
      <c r="BJ32464" s="196"/>
    </row>
    <row r="32465" spans="59:62">
      <c r="BG32465" s="196"/>
      <c r="BH32465" s="196"/>
      <c r="BI32465" s="196"/>
      <c r="BJ32465" s="196"/>
    </row>
    <row r="32466" spans="59:62">
      <c r="BG32466" s="196"/>
      <c r="BH32466" s="196"/>
      <c r="BI32466" s="196"/>
      <c r="BJ32466" s="196"/>
    </row>
    <row r="32467" spans="59:62">
      <c r="BG32467" s="196"/>
      <c r="BH32467" s="196"/>
      <c r="BI32467" s="196"/>
      <c r="BJ32467" s="196"/>
    </row>
    <row r="32468" spans="59:62">
      <c r="BG32468" s="196"/>
      <c r="BH32468" s="196"/>
      <c r="BI32468" s="196"/>
      <c r="BJ32468" s="196"/>
    </row>
    <row r="32469" spans="59:62">
      <c r="BG32469" s="196"/>
      <c r="BH32469" s="196"/>
      <c r="BI32469" s="196"/>
      <c r="BJ32469" s="196"/>
    </row>
    <row r="32470" spans="59:62">
      <c r="BG32470" s="196"/>
      <c r="BH32470" s="196"/>
      <c r="BI32470" s="196"/>
      <c r="BJ32470" s="196"/>
    </row>
    <row r="32471" spans="59:62">
      <c r="BG32471" s="196"/>
      <c r="BH32471" s="196"/>
      <c r="BI32471" s="196"/>
      <c r="BJ32471" s="196"/>
    </row>
    <row r="32472" spans="59:62">
      <c r="BG32472" s="196"/>
      <c r="BH32472" s="196"/>
      <c r="BI32472" s="196"/>
      <c r="BJ32472" s="196"/>
    </row>
    <row r="32473" spans="59:62">
      <c r="BG32473" s="196"/>
      <c r="BH32473" s="196"/>
      <c r="BI32473" s="196"/>
      <c r="BJ32473" s="196"/>
    </row>
    <row r="32474" spans="59:62">
      <c r="BG32474" s="196"/>
      <c r="BH32474" s="196"/>
      <c r="BI32474" s="196"/>
      <c r="BJ32474" s="196"/>
    </row>
    <row r="32475" spans="59:62">
      <c r="BG32475" s="196"/>
      <c r="BH32475" s="196"/>
      <c r="BI32475" s="196"/>
      <c r="BJ32475" s="196"/>
    </row>
    <row r="32476" spans="59:62">
      <c r="BG32476" s="196"/>
      <c r="BH32476" s="196"/>
      <c r="BI32476" s="196"/>
      <c r="BJ32476" s="196"/>
    </row>
    <row r="32477" spans="59:62">
      <c r="BG32477" s="196"/>
      <c r="BH32477" s="196"/>
      <c r="BI32477" s="196"/>
      <c r="BJ32477" s="196"/>
    </row>
    <row r="32478" spans="59:62">
      <c r="BG32478" s="196"/>
      <c r="BH32478" s="196"/>
      <c r="BI32478" s="196"/>
      <c r="BJ32478" s="196"/>
    </row>
    <row r="32479" spans="59:62">
      <c r="BG32479" s="196"/>
      <c r="BH32479" s="196"/>
      <c r="BI32479" s="196"/>
      <c r="BJ32479" s="196"/>
    </row>
    <row r="32480" spans="59:62">
      <c r="BG32480" s="196"/>
      <c r="BH32480" s="196"/>
      <c r="BI32480" s="196"/>
      <c r="BJ32480" s="196"/>
    </row>
    <row r="32481" spans="59:62">
      <c r="BG32481" s="196"/>
      <c r="BH32481" s="196"/>
      <c r="BI32481" s="196"/>
      <c r="BJ32481" s="196"/>
    </row>
    <row r="32482" spans="59:62">
      <c r="BG32482" s="196"/>
      <c r="BH32482" s="196"/>
      <c r="BI32482" s="196"/>
      <c r="BJ32482" s="196"/>
    </row>
    <row r="32483" spans="59:62">
      <c r="BG32483" s="196"/>
      <c r="BH32483" s="196"/>
      <c r="BI32483" s="196"/>
      <c r="BJ32483" s="196"/>
    </row>
    <row r="32484" spans="59:62">
      <c r="BG32484" s="196"/>
      <c r="BH32484" s="196"/>
      <c r="BI32484" s="196"/>
      <c r="BJ32484" s="196"/>
    </row>
    <row r="32485" spans="59:62">
      <c r="BG32485" s="196"/>
      <c r="BH32485" s="196"/>
      <c r="BI32485" s="196"/>
      <c r="BJ32485" s="196"/>
    </row>
    <row r="32486" spans="59:62">
      <c r="BG32486" s="196"/>
      <c r="BH32486" s="196"/>
      <c r="BI32486" s="196"/>
      <c r="BJ32486" s="196"/>
    </row>
    <row r="32487" spans="59:62">
      <c r="BG32487" s="196"/>
      <c r="BH32487" s="196"/>
      <c r="BI32487" s="196"/>
      <c r="BJ32487" s="196"/>
    </row>
    <row r="32488" spans="59:62">
      <c r="BG32488" s="196"/>
      <c r="BH32488" s="196"/>
      <c r="BI32488" s="196"/>
      <c r="BJ32488" s="196"/>
    </row>
    <row r="32489" spans="59:62">
      <c r="BG32489" s="196"/>
      <c r="BH32489" s="196"/>
      <c r="BI32489" s="196"/>
      <c r="BJ32489" s="196"/>
    </row>
    <row r="32490" spans="59:62">
      <c r="BG32490" s="196"/>
      <c r="BH32490" s="196"/>
      <c r="BI32490" s="196"/>
      <c r="BJ32490" s="196"/>
    </row>
    <row r="32491" spans="59:62">
      <c r="BG32491" s="196"/>
      <c r="BH32491" s="196"/>
      <c r="BI32491" s="196"/>
      <c r="BJ32491" s="196"/>
    </row>
    <row r="32492" spans="59:62">
      <c r="BG32492" s="196"/>
      <c r="BH32492" s="196"/>
      <c r="BI32492" s="196"/>
      <c r="BJ32492" s="196"/>
    </row>
    <row r="32493" spans="59:62">
      <c r="BG32493" s="196"/>
      <c r="BH32493" s="196"/>
      <c r="BI32493" s="196"/>
      <c r="BJ32493" s="196"/>
    </row>
    <row r="32494" spans="59:62">
      <c r="BG32494" s="196"/>
      <c r="BH32494" s="196"/>
      <c r="BI32494" s="196"/>
      <c r="BJ32494" s="196"/>
    </row>
    <row r="32495" spans="59:62">
      <c r="BG32495" s="196"/>
      <c r="BH32495" s="196"/>
      <c r="BI32495" s="196"/>
      <c r="BJ32495" s="196"/>
    </row>
    <row r="32496" spans="59:62">
      <c r="BG32496" s="196"/>
      <c r="BH32496" s="196"/>
      <c r="BI32496" s="196"/>
      <c r="BJ32496" s="196"/>
    </row>
    <row r="32497" spans="59:62">
      <c r="BG32497" s="196"/>
      <c r="BH32497" s="196"/>
      <c r="BI32497" s="196"/>
      <c r="BJ32497" s="196"/>
    </row>
    <row r="32498" spans="59:62">
      <c r="BG32498" s="196"/>
      <c r="BH32498" s="196"/>
      <c r="BI32498" s="196"/>
      <c r="BJ32498" s="196"/>
    </row>
    <row r="32499" spans="59:62">
      <c r="BG32499" s="196"/>
      <c r="BH32499" s="196"/>
      <c r="BI32499" s="196"/>
      <c r="BJ32499" s="196"/>
    </row>
    <row r="32500" spans="59:62">
      <c r="BG32500" s="196"/>
      <c r="BH32500" s="196"/>
      <c r="BI32500" s="196"/>
      <c r="BJ32500" s="196"/>
    </row>
    <row r="32501" spans="59:62">
      <c r="BG32501" s="196"/>
      <c r="BH32501" s="196"/>
      <c r="BI32501" s="196"/>
      <c r="BJ32501" s="196"/>
    </row>
    <row r="32502" spans="59:62">
      <c r="BG32502" s="196"/>
      <c r="BH32502" s="196"/>
      <c r="BI32502" s="196"/>
      <c r="BJ32502" s="196"/>
    </row>
    <row r="32503" spans="59:62">
      <c r="BG32503" s="196"/>
      <c r="BH32503" s="196"/>
      <c r="BI32503" s="196"/>
      <c r="BJ32503" s="196"/>
    </row>
    <row r="32504" spans="59:62">
      <c r="BG32504" s="196"/>
      <c r="BH32504" s="196"/>
      <c r="BI32504" s="196"/>
      <c r="BJ32504" s="196"/>
    </row>
    <row r="32505" spans="59:62">
      <c r="BG32505" s="196"/>
      <c r="BH32505" s="196"/>
      <c r="BI32505" s="196"/>
      <c r="BJ32505" s="196"/>
    </row>
    <row r="32506" spans="59:62">
      <c r="BG32506" s="196"/>
      <c r="BH32506" s="196"/>
      <c r="BI32506" s="196"/>
      <c r="BJ32506" s="196"/>
    </row>
    <row r="32507" spans="59:62">
      <c r="BG32507" s="196"/>
      <c r="BH32507" s="196"/>
      <c r="BI32507" s="196"/>
      <c r="BJ32507" s="196"/>
    </row>
    <row r="32508" spans="59:62">
      <c r="BG32508" s="196"/>
      <c r="BH32508" s="196"/>
      <c r="BI32508" s="196"/>
      <c r="BJ32508" s="196"/>
    </row>
    <row r="32509" spans="59:62">
      <c r="BG32509" s="196"/>
      <c r="BH32509" s="196"/>
      <c r="BI32509" s="196"/>
      <c r="BJ32509" s="196"/>
    </row>
    <row r="32510" spans="59:62">
      <c r="BG32510" s="196"/>
      <c r="BH32510" s="196"/>
      <c r="BI32510" s="196"/>
      <c r="BJ32510" s="196"/>
    </row>
    <row r="32511" spans="59:62">
      <c r="BG32511" s="196"/>
      <c r="BH32511" s="196"/>
      <c r="BI32511" s="196"/>
      <c r="BJ32511" s="196"/>
    </row>
    <row r="32512" spans="59:62">
      <c r="BG32512" s="196"/>
      <c r="BH32512" s="196"/>
      <c r="BI32512" s="196"/>
      <c r="BJ32512" s="196"/>
    </row>
    <row r="32513" spans="59:62">
      <c r="BG32513" s="196"/>
      <c r="BH32513" s="196"/>
      <c r="BI32513" s="196"/>
      <c r="BJ32513" s="196"/>
    </row>
    <row r="32514" spans="59:62">
      <c r="BG32514" s="196"/>
      <c r="BH32514" s="196"/>
      <c r="BI32514" s="196"/>
      <c r="BJ32514" s="196"/>
    </row>
    <row r="32515" spans="59:62">
      <c r="BG32515" s="196"/>
      <c r="BH32515" s="196"/>
      <c r="BI32515" s="196"/>
      <c r="BJ32515" s="196"/>
    </row>
    <row r="32516" spans="59:62">
      <c r="BG32516" s="196"/>
      <c r="BH32516" s="196"/>
      <c r="BI32516" s="196"/>
      <c r="BJ32516" s="196"/>
    </row>
    <row r="32517" spans="59:62">
      <c r="BG32517" s="196"/>
      <c r="BH32517" s="196"/>
      <c r="BI32517" s="196"/>
      <c r="BJ32517" s="196"/>
    </row>
    <row r="32518" spans="59:62">
      <c r="BG32518" s="196"/>
      <c r="BH32518" s="196"/>
      <c r="BI32518" s="196"/>
      <c r="BJ32518" s="196"/>
    </row>
    <row r="32519" spans="59:62">
      <c r="BG32519" s="196"/>
      <c r="BH32519" s="196"/>
      <c r="BI32519" s="196"/>
      <c r="BJ32519" s="196"/>
    </row>
    <row r="32520" spans="59:62">
      <c r="BG32520" s="196"/>
      <c r="BH32520" s="196"/>
      <c r="BI32520" s="196"/>
      <c r="BJ32520" s="196"/>
    </row>
    <row r="32521" spans="59:62">
      <c r="BG32521" s="196"/>
      <c r="BH32521" s="196"/>
      <c r="BI32521" s="196"/>
      <c r="BJ32521" s="196"/>
    </row>
    <row r="32522" spans="59:62">
      <c r="BG32522" s="196"/>
      <c r="BH32522" s="196"/>
      <c r="BI32522" s="196"/>
      <c r="BJ32522" s="196"/>
    </row>
    <row r="32523" spans="59:62">
      <c r="BG32523" s="196"/>
      <c r="BH32523" s="196"/>
      <c r="BI32523" s="196"/>
      <c r="BJ32523" s="196"/>
    </row>
    <row r="32524" spans="59:62">
      <c r="BG32524" s="196"/>
      <c r="BH32524" s="196"/>
      <c r="BI32524" s="196"/>
      <c r="BJ32524" s="196"/>
    </row>
    <row r="32525" spans="59:62">
      <c r="BG32525" s="196"/>
      <c r="BH32525" s="196"/>
      <c r="BI32525" s="196"/>
      <c r="BJ32525" s="196"/>
    </row>
    <row r="32526" spans="59:62">
      <c r="BG32526" s="196"/>
      <c r="BH32526" s="196"/>
      <c r="BI32526" s="196"/>
      <c r="BJ32526" s="196"/>
    </row>
    <row r="32527" spans="59:62">
      <c r="BG32527" s="196"/>
      <c r="BH32527" s="196"/>
      <c r="BI32527" s="196"/>
      <c r="BJ32527" s="196"/>
    </row>
    <row r="32528" spans="59:62">
      <c r="BG32528" s="196"/>
      <c r="BH32528" s="196"/>
      <c r="BI32528" s="196"/>
      <c r="BJ32528" s="196"/>
    </row>
    <row r="32529" spans="59:62">
      <c r="BG32529" s="196"/>
      <c r="BH32529" s="196"/>
      <c r="BI32529" s="196"/>
      <c r="BJ32529" s="196"/>
    </row>
    <row r="32530" spans="59:62">
      <c r="BG32530" s="196"/>
      <c r="BH32530" s="196"/>
      <c r="BI32530" s="196"/>
      <c r="BJ32530" s="196"/>
    </row>
    <row r="32531" spans="59:62">
      <c r="BG32531" s="196"/>
      <c r="BH32531" s="196"/>
      <c r="BI32531" s="196"/>
      <c r="BJ32531" s="196"/>
    </row>
    <row r="32532" spans="59:62">
      <c r="BG32532" s="196"/>
      <c r="BH32532" s="196"/>
      <c r="BI32532" s="196"/>
      <c r="BJ32532" s="196"/>
    </row>
    <row r="32533" spans="59:62">
      <c r="BG32533" s="196"/>
      <c r="BH32533" s="196"/>
      <c r="BI32533" s="196"/>
      <c r="BJ32533" s="196"/>
    </row>
    <row r="32534" spans="59:62">
      <c r="BG32534" s="196"/>
      <c r="BH32534" s="196"/>
      <c r="BI32534" s="196"/>
      <c r="BJ32534" s="196"/>
    </row>
    <row r="32535" spans="59:62">
      <c r="BG32535" s="196"/>
      <c r="BH32535" s="196"/>
      <c r="BI32535" s="196"/>
      <c r="BJ32535" s="196"/>
    </row>
    <row r="32536" spans="59:62">
      <c r="BG32536" s="196"/>
      <c r="BH32536" s="196"/>
      <c r="BI32536" s="196"/>
      <c r="BJ32536" s="196"/>
    </row>
    <row r="32537" spans="59:62">
      <c r="BG32537" s="196"/>
      <c r="BH32537" s="196"/>
      <c r="BI32537" s="196"/>
      <c r="BJ32537" s="196"/>
    </row>
    <row r="32538" spans="59:62">
      <c r="BG32538" s="196"/>
      <c r="BH32538" s="196"/>
      <c r="BI32538" s="196"/>
      <c r="BJ32538" s="196"/>
    </row>
    <row r="32539" spans="59:62">
      <c r="BG32539" s="196"/>
      <c r="BH32539" s="196"/>
      <c r="BI32539" s="196"/>
      <c r="BJ32539" s="196"/>
    </row>
    <row r="32540" spans="59:62">
      <c r="BG32540" s="196"/>
      <c r="BH32540" s="196"/>
      <c r="BI32540" s="196"/>
      <c r="BJ32540" s="196"/>
    </row>
    <row r="32541" spans="59:62">
      <c r="BG32541" s="196"/>
      <c r="BH32541" s="196"/>
      <c r="BI32541" s="196"/>
      <c r="BJ32541" s="196"/>
    </row>
    <row r="32542" spans="59:62">
      <c r="BG32542" s="196"/>
      <c r="BH32542" s="196"/>
      <c r="BI32542" s="196"/>
      <c r="BJ32542" s="196"/>
    </row>
    <row r="32543" spans="59:62">
      <c r="BG32543" s="196"/>
      <c r="BH32543" s="196"/>
      <c r="BI32543" s="196"/>
      <c r="BJ32543" s="196"/>
    </row>
    <row r="32544" spans="59:62">
      <c r="BG32544" s="196"/>
      <c r="BH32544" s="196"/>
      <c r="BI32544" s="196"/>
      <c r="BJ32544" s="196"/>
    </row>
    <row r="32545" spans="59:62">
      <c r="BG32545" s="196"/>
      <c r="BH32545" s="196"/>
      <c r="BI32545" s="196"/>
      <c r="BJ32545" s="196"/>
    </row>
    <row r="32546" spans="59:62">
      <c r="BG32546" s="196"/>
      <c r="BH32546" s="196"/>
      <c r="BI32546" s="196"/>
      <c r="BJ32546" s="196"/>
    </row>
    <row r="32547" spans="59:62">
      <c r="BG32547" s="196"/>
      <c r="BH32547" s="196"/>
      <c r="BI32547" s="196"/>
      <c r="BJ32547" s="196"/>
    </row>
    <row r="32548" spans="59:62">
      <c r="BG32548" s="196"/>
      <c r="BH32548" s="196"/>
      <c r="BI32548" s="196"/>
      <c r="BJ32548" s="196"/>
    </row>
    <row r="32549" spans="59:62">
      <c r="BG32549" s="196"/>
      <c r="BH32549" s="196"/>
      <c r="BI32549" s="196"/>
      <c r="BJ32549" s="196"/>
    </row>
    <row r="32550" spans="59:62">
      <c r="BG32550" s="196"/>
      <c r="BH32550" s="196"/>
      <c r="BI32550" s="196"/>
      <c r="BJ32550" s="196"/>
    </row>
    <row r="32551" spans="59:62">
      <c r="BG32551" s="196"/>
      <c r="BH32551" s="196"/>
      <c r="BI32551" s="196"/>
      <c r="BJ32551" s="196"/>
    </row>
    <row r="32552" spans="59:62">
      <c r="BG32552" s="196"/>
      <c r="BH32552" s="196"/>
      <c r="BI32552" s="196"/>
      <c r="BJ32552" s="196"/>
    </row>
    <row r="32553" spans="59:62">
      <c r="BG32553" s="196"/>
      <c r="BH32553" s="196"/>
      <c r="BI32553" s="196"/>
      <c r="BJ32553" s="196"/>
    </row>
    <row r="32554" spans="59:62">
      <c r="BG32554" s="196"/>
      <c r="BH32554" s="196"/>
      <c r="BI32554" s="196"/>
      <c r="BJ32554" s="196"/>
    </row>
    <row r="32555" spans="59:62">
      <c r="BG32555" s="196"/>
      <c r="BH32555" s="196"/>
      <c r="BI32555" s="196"/>
      <c r="BJ32555" s="196"/>
    </row>
    <row r="32556" spans="59:62">
      <c r="BG32556" s="196"/>
      <c r="BH32556" s="196"/>
      <c r="BI32556" s="196"/>
      <c r="BJ32556" s="196"/>
    </row>
    <row r="32557" spans="59:62">
      <c r="BG32557" s="196"/>
      <c r="BH32557" s="196"/>
      <c r="BI32557" s="196"/>
      <c r="BJ32557" s="196"/>
    </row>
    <row r="32558" spans="59:62">
      <c r="BG32558" s="196"/>
      <c r="BH32558" s="196"/>
      <c r="BI32558" s="196"/>
      <c r="BJ32558" s="196"/>
    </row>
    <row r="32559" spans="59:62">
      <c r="BG32559" s="196"/>
      <c r="BH32559" s="196"/>
      <c r="BI32559" s="196"/>
      <c r="BJ32559" s="196"/>
    </row>
    <row r="32560" spans="59:62">
      <c r="BG32560" s="196"/>
      <c r="BH32560" s="196"/>
      <c r="BI32560" s="196"/>
      <c r="BJ32560" s="196"/>
    </row>
    <row r="32561" spans="59:62">
      <c r="BG32561" s="196"/>
      <c r="BH32561" s="196"/>
      <c r="BI32561" s="196"/>
      <c r="BJ32561" s="196"/>
    </row>
    <row r="32562" spans="59:62">
      <c r="BG32562" s="196"/>
      <c r="BH32562" s="196"/>
      <c r="BI32562" s="196"/>
      <c r="BJ32562" s="196"/>
    </row>
    <row r="32563" spans="59:62">
      <c r="BG32563" s="196"/>
      <c r="BH32563" s="196"/>
      <c r="BI32563" s="196"/>
      <c r="BJ32563" s="196"/>
    </row>
    <row r="32564" spans="59:62">
      <c r="BG32564" s="196"/>
      <c r="BH32564" s="196"/>
      <c r="BI32564" s="196"/>
      <c r="BJ32564" s="196"/>
    </row>
    <row r="32565" spans="59:62">
      <c r="BG32565" s="196"/>
      <c r="BH32565" s="196"/>
      <c r="BI32565" s="196"/>
      <c r="BJ32565" s="196"/>
    </row>
    <row r="32566" spans="59:62">
      <c r="BG32566" s="196"/>
      <c r="BH32566" s="196"/>
      <c r="BI32566" s="196"/>
      <c r="BJ32566" s="196"/>
    </row>
    <row r="32567" spans="59:62">
      <c r="BG32567" s="196"/>
      <c r="BH32567" s="196"/>
      <c r="BI32567" s="196"/>
      <c r="BJ32567" s="196"/>
    </row>
    <row r="32568" spans="59:62">
      <c r="BG32568" s="196"/>
      <c r="BH32568" s="196"/>
      <c r="BI32568" s="196"/>
      <c r="BJ32568" s="196"/>
    </row>
    <row r="32569" spans="59:62">
      <c r="BG32569" s="196"/>
      <c r="BH32569" s="196"/>
      <c r="BI32569" s="196"/>
      <c r="BJ32569" s="196"/>
    </row>
    <row r="32570" spans="59:62">
      <c r="BG32570" s="196"/>
      <c r="BH32570" s="196"/>
      <c r="BI32570" s="196"/>
      <c r="BJ32570" s="196"/>
    </row>
    <row r="32571" spans="59:62">
      <c r="BG32571" s="196"/>
      <c r="BH32571" s="196"/>
      <c r="BI32571" s="196"/>
      <c r="BJ32571" s="196"/>
    </row>
    <row r="32572" spans="59:62">
      <c r="BG32572" s="196"/>
      <c r="BH32572" s="196"/>
      <c r="BI32572" s="196"/>
      <c r="BJ32572" s="196"/>
    </row>
    <row r="32573" spans="59:62">
      <c r="BG32573" s="196"/>
      <c r="BH32573" s="196"/>
      <c r="BI32573" s="196"/>
      <c r="BJ32573" s="196"/>
    </row>
    <row r="32574" spans="59:62">
      <c r="BG32574" s="196"/>
      <c r="BH32574" s="196"/>
      <c r="BI32574" s="196"/>
      <c r="BJ32574" s="196"/>
    </row>
    <row r="32575" spans="59:62">
      <c r="BG32575" s="196"/>
      <c r="BH32575" s="196"/>
      <c r="BI32575" s="196"/>
      <c r="BJ32575" s="196"/>
    </row>
    <row r="32576" spans="59:62">
      <c r="BG32576" s="196"/>
      <c r="BH32576" s="196"/>
      <c r="BI32576" s="196"/>
      <c r="BJ32576" s="196"/>
    </row>
    <row r="32577" spans="59:62">
      <c r="BG32577" s="196"/>
      <c r="BH32577" s="196"/>
      <c r="BI32577" s="196"/>
      <c r="BJ32577" s="196"/>
    </row>
    <row r="32578" spans="59:62">
      <c r="BG32578" s="196"/>
      <c r="BH32578" s="196"/>
      <c r="BI32578" s="196"/>
      <c r="BJ32578" s="196"/>
    </row>
    <row r="32579" spans="59:62">
      <c r="BG32579" s="196"/>
      <c r="BH32579" s="196"/>
      <c r="BI32579" s="196"/>
      <c r="BJ32579" s="196"/>
    </row>
    <row r="32580" spans="59:62">
      <c r="BG32580" s="196"/>
      <c r="BH32580" s="196"/>
      <c r="BI32580" s="196"/>
      <c r="BJ32580" s="196"/>
    </row>
    <row r="32581" spans="59:62">
      <c r="BG32581" s="196"/>
      <c r="BH32581" s="196"/>
      <c r="BI32581" s="196"/>
      <c r="BJ32581" s="196"/>
    </row>
    <row r="32582" spans="59:62">
      <c r="BG32582" s="196"/>
      <c r="BH32582" s="196"/>
      <c r="BI32582" s="196"/>
      <c r="BJ32582" s="196"/>
    </row>
    <row r="32583" spans="59:62">
      <c r="BG32583" s="196"/>
      <c r="BH32583" s="196"/>
      <c r="BI32583" s="196"/>
      <c r="BJ32583" s="196"/>
    </row>
    <row r="32584" spans="59:62">
      <c r="BG32584" s="196"/>
      <c r="BH32584" s="196"/>
      <c r="BI32584" s="196"/>
      <c r="BJ32584" s="196"/>
    </row>
    <row r="32585" spans="59:62">
      <c r="BG32585" s="196"/>
      <c r="BH32585" s="196"/>
      <c r="BI32585" s="196"/>
      <c r="BJ32585" s="196"/>
    </row>
    <row r="32586" spans="59:62">
      <c r="BG32586" s="196"/>
      <c r="BH32586" s="196"/>
      <c r="BI32586" s="196"/>
      <c r="BJ32586" s="196"/>
    </row>
    <row r="32587" spans="59:62">
      <c r="BG32587" s="196"/>
      <c r="BH32587" s="196"/>
      <c r="BI32587" s="196"/>
      <c r="BJ32587" s="196"/>
    </row>
    <row r="32588" spans="59:62">
      <c r="BG32588" s="196"/>
      <c r="BH32588" s="196"/>
      <c r="BI32588" s="196"/>
      <c r="BJ32588" s="196"/>
    </row>
    <row r="32589" spans="59:62">
      <c r="BG32589" s="196"/>
      <c r="BH32589" s="196"/>
      <c r="BI32589" s="196"/>
      <c r="BJ32589" s="196"/>
    </row>
    <row r="32590" spans="59:62">
      <c r="BG32590" s="196"/>
      <c r="BH32590" s="196"/>
      <c r="BI32590" s="196"/>
      <c r="BJ32590" s="196"/>
    </row>
    <row r="32591" spans="59:62">
      <c r="BG32591" s="196"/>
      <c r="BH32591" s="196"/>
      <c r="BI32591" s="196"/>
      <c r="BJ32591" s="196"/>
    </row>
    <row r="32592" spans="59:62">
      <c r="BG32592" s="196"/>
      <c r="BH32592" s="196"/>
      <c r="BI32592" s="196"/>
      <c r="BJ32592" s="196"/>
    </row>
    <row r="32593" spans="59:62">
      <c r="BG32593" s="196"/>
      <c r="BH32593" s="196"/>
      <c r="BI32593" s="196"/>
      <c r="BJ32593" s="196"/>
    </row>
    <row r="32594" spans="59:62">
      <c r="BG32594" s="196"/>
      <c r="BH32594" s="196"/>
      <c r="BI32594" s="196"/>
      <c r="BJ32594" s="196"/>
    </row>
    <row r="32595" spans="59:62">
      <c r="BG32595" s="196"/>
      <c r="BH32595" s="196"/>
      <c r="BI32595" s="196"/>
      <c r="BJ32595" s="196"/>
    </row>
    <row r="32596" spans="59:62">
      <c r="BG32596" s="196"/>
      <c r="BH32596" s="196"/>
      <c r="BI32596" s="196"/>
      <c r="BJ32596" s="196"/>
    </row>
    <row r="32597" spans="59:62">
      <c r="BG32597" s="196"/>
      <c r="BH32597" s="196"/>
      <c r="BI32597" s="196"/>
      <c r="BJ32597" s="196"/>
    </row>
    <row r="32598" spans="59:62">
      <c r="BG32598" s="196"/>
      <c r="BH32598" s="196"/>
      <c r="BI32598" s="196"/>
      <c r="BJ32598" s="196"/>
    </row>
    <row r="32599" spans="59:62">
      <c r="BG32599" s="196"/>
      <c r="BH32599" s="196"/>
      <c r="BI32599" s="196"/>
      <c r="BJ32599" s="196"/>
    </row>
    <row r="32600" spans="59:62">
      <c r="BG32600" s="196"/>
      <c r="BH32600" s="196"/>
      <c r="BI32600" s="196"/>
      <c r="BJ32600" s="196"/>
    </row>
    <row r="32601" spans="59:62">
      <c r="BG32601" s="196"/>
      <c r="BH32601" s="196"/>
      <c r="BI32601" s="196"/>
      <c r="BJ32601" s="196"/>
    </row>
    <row r="32602" spans="59:62">
      <c r="BG32602" s="196"/>
      <c r="BH32602" s="196"/>
      <c r="BI32602" s="196"/>
      <c r="BJ32602" s="196"/>
    </row>
    <row r="32603" spans="59:62">
      <c r="BG32603" s="196"/>
      <c r="BH32603" s="196"/>
      <c r="BI32603" s="196"/>
      <c r="BJ32603" s="196"/>
    </row>
    <row r="32604" spans="59:62">
      <c r="BG32604" s="196"/>
      <c r="BH32604" s="196"/>
      <c r="BI32604" s="196"/>
      <c r="BJ32604" s="196"/>
    </row>
    <row r="32605" spans="59:62">
      <c r="BG32605" s="196"/>
      <c r="BH32605" s="196"/>
      <c r="BI32605" s="196"/>
      <c r="BJ32605" s="196"/>
    </row>
    <row r="32606" spans="59:62">
      <c r="BG32606" s="196"/>
      <c r="BH32606" s="196"/>
      <c r="BI32606" s="196"/>
      <c r="BJ32606" s="196"/>
    </row>
    <row r="32607" spans="59:62">
      <c r="BG32607" s="196"/>
      <c r="BH32607" s="196"/>
      <c r="BI32607" s="196"/>
      <c r="BJ32607" s="196"/>
    </row>
    <row r="32608" spans="59:62">
      <c r="BG32608" s="196"/>
      <c r="BH32608" s="196"/>
      <c r="BI32608" s="196"/>
      <c r="BJ32608" s="196"/>
    </row>
    <row r="32609" spans="59:62">
      <c r="BG32609" s="196"/>
      <c r="BH32609" s="196"/>
      <c r="BI32609" s="196"/>
      <c r="BJ32609" s="196"/>
    </row>
    <row r="32610" spans="59:62">
      <c r="BG32610" s="196"/>
      <c r="BH32610" s="196"/>
      <c r="BI32610" s="196"/>
      <c r="BJ32610" s="196"/>
    </row>
    <row r="32611" spans="59:62">
      <c r="BG32611" s="196"/>
      <c r="BH32611" s="196"/>
      <c r="BI32611" s="196"/>
      <c r="BJ32611" s="196"/>
    </row>
    <row r="32612" spans="59:62">
      <c r="BG32612" s="196"/>
      <c r="BH32612" s="196"/>
      <c r="BI32612" s="196"/>
      <c r="BJ32612" s="196"/>
    </row>
    <row r="32613" spans="59:62">
      <c r="BG32613" s="196"/>
      <c r="BH32613" s="196"/>
      <c r="BI32613" s="196"/>
      <c r="BJ32613" s="196"/>
    </row>
    <row r="32614" spans="59:62">
      <c r="BG32614" s="196"/>
      <c r="BH32614" s="196"/>
      <c r="BI32614" s="196"/>
      <c r="BJ32614" s="196"/>
    </row>
    <row r="32615" spans="59:62">
      <c r="BG32615" s="196"/>
      <c r="BH32615" s="196"/>
      <c r="BI32615" s="196"/>
      <c r="BJ32615" s="196"/>
    </row>
    <row r="32616" spans="59:62">
      <c r="BG32616" s="196"/>
      <c r="BH32616" s="196"/>
      <c r="BI32616" s="196"/>
      <c r="BJ32616" s="196"/>
    </row>
    <row r="32617" spans="59:62">
      <c r="BG32617" s="196"/>
      <c r="BH32617" s="196"/>
      <c r="BI32617" s="196"/>
      <c r="BJ32617" s="196"/>
    </row>
    <row r="32618" spans="59:62">
      <c r="BG32618" s="196"/>
      <c r="BH32618" s="196"/>
      <c r="BI32618" s="196"/>
      <c r="BJ32618" s="196"/>
    </row>
    <row r="32619" spans="59:62">
      <c r="BG32619" s="196"/>
      <c r="BH32619" s="196"/>
      <c r="BI32619" s="196"/>
      <c r="BJ32619" s="196"/>
    </row>
    <row r="32620" spans="59:62">
      <c r="BG32620" s="196"/>
      <c r="BH32620" s="196"/>
      <c r="BI32620" s="196"/>
      <c r="BJ32620" s="196"/>
    </row>
    <row r="32621" spans="59:62">
      <c r="BG32621" s="196"/>
      <c r="BH32621" s="196"/>
      <c r="BI32621" s="196"/>
      <c r="BJ32621" s="196"/>
    </row>
    <row r="32622" spans="59:62">
      <c r="BG32622" s="196"/>
      <c r="BH32622" s="196"/>
      <c r="BI32622" s="196"/>
      <c r="BJ32622" s="196"/>
    </row>
    <row r="32623" spans="59:62">
      <c r="BG32623" s="196"/>
      <c r="BH32623" s="196"/>
      <c r="BI32623" s="196"/>
      <c r="BJ32623" s="196"/>
    </row>
    <row r="32624" spans="59:62">
      <c r="BG32624" s="196"/>
      <c r="BH32624" s="196"/>
      <c r="BI32624" s="196"/>
      <c r="BJ32624" s="196"/>
    </row>
    <row r="32625" spans="59:62">
      <c r="BG32625" s="196"/>
      <c r="BH32625" s="196"/>
      <c r="BI32625" s="196"/>
      <c r="BJ32625" s="196"/>
    </row>
    <row r="32626" spans="59:62">
      <c r="BG32626" s="196"/>
      <c r="BH32626" s="196"/>
      <c r="BI32626" s="196"/>
      <c r="BJ32626" s="196"/>
    </row>
    <row r="32627" spans="59:62">
      <c r="BG32627" s="196"/>
      <c r="BH32627" s="196"/>
      <c r="BI32627" s="196"/>
      <c r="BJ32627" s="196"/>
    </row>
    <row r="32628" spans="59:62">
      <c r="BG32628" s="196"/>
      <c r="BH32628" s="196"/>
      <c r="BI32628" s="196"/>
      <c r="BJ32628" s="196"/>
    </row>
    <row r="32629" spans="59:62">
      <c r="BG32629" s="196"/>
      <c r="BH32629" s="196"/>
      <c r="BI32629" s="196"/>
      <c r="BJ32629" s="196"/>
    </row>
    <row r="32630" spans="59:62">
      <c r="BG32630" s="196"/>
      <c r="BH32630" s="196"/>
      <c r="BI32630" s="196"/>
      <c r="BJ32630" s="196"/>
    </row>
    <row r="32631" spans="59:62">
      <c r="BG32631" s="196"/>
      <c r="BH32631" s="196"/>
      <c r="BI32631" s="196"/>
      <c r="BJ32631" s="196"/>
    </row>
    <row r="32632" spans="59:62">
      <c r="BG32632" s="196"/>
      <c r="BH32632" s="196"/>
      <c r="BI32632" s="196"/>
      <c r="BJ32632" s="196"/>
    </row>
    <row r="32633" spans="59:62">
      <c r="BG32633" s="196"/>
      <c r="BH32633" s="196"/>
      <c r="BI32633" s="196"/>
      <c r="BJ32633" s="196"/>
    </row>
    <row r="32634" spans="59:62">
      <c r="BG32634" s="196"/>
      <c r="BH32634" s="196"/>
      <c r="BI32634" s="196"/>
      <c r="BJ32634" s="196"/>
    </row>
    <row r="32635" spans="59:62">
      <c r="BG32635" s="196"/>
      <c r="BH32635" s="196"/>
      <c r="BI32635" s="196"/>
      <c r="BJ32635" s="196"/>
    </row>
    <row r="32636" spans="59:62">
      <c r="BG32636" s="196"/>
      <c r="BH32636" s="196"/>
      <c r="BI32636" s="196"/>
      <c r="BJ32636" s="196"/>
    </row>
    <row r="32637" spans="59:62">
      <c r="BG32637" s="196"/>
      <c r="BH32637" s="196"/>
      <c r="BI32637" s="196"/>
      <c r="BJ32637" s="196"/>
    </row>
    <row r="32638" spans="59:62">
      <c r="BG32638" s="196"/>
      <c r="BH32638" s="196"/>
      <c r="BI32638" s="196"/>
      <c r="BJ32638" s="196"/>
    </row>
    <row r="32639" spans="59:62">
      <c r="BG32639" s="196"/>
      <c r="BH32639" s="196"/>
      <c r="BI32639" s="196"/>
      <c r="BJ32639" s="196"/>
    </row>
    <row r="32640" spans="59:62">
      <c r="BG32640" s="196"/>
      <c r="BH32640" s="196"/>
      <c r="BI32640" s="196"/>
      <c r="BJ32640" s="196"/>
    </row>
    <row r="32641" spans="59:62">
      <c r="BG32641" s="196"/>
      <c r="BH32641" s="196"/>
      <c r="BI32641" s="196"/>
      <c r="BJ32641" s="196"/>
    </row>
    <row r="32642" spans="59:62">
      <c r="BG32642" s="196"/>
      <c r="BH32642" s="196"/>
      <c r="BI32642" s="196"/>
      <c r="BJ32642" s="196"/>
    </row>
    <row r="32643" spans="59:62">
      <c r="BG32643" s="196"/>
      <c r="BH32643" s="196"/>
      <c r="BI32643" s="196"/>
      <c r="BJ32643" s="196"/>
    </row>
    <row r="32644" spans="59:62">
      <c r="BG32644" s="196"/>
      <c r="BH32644" s="196"/>
      <c r="BI32644" s="196"/>
      <c r="BJ32644" s="196"/>
    </row>
    <row r="32645" spans="59:62">
      <c r="BG32645" s="196"/>
      <c r="BH32645" s="196"/>
      <c r="BI32645" s="196"/>
      <c r="BJ32645" s="196"/>
    </row>
    <row r="32646" spans="59:62">
      <c r="BG32646" s="196"/>
      <c r="BH32646" s="196"/>
      <c r="BI32646" s="196"/>
      <c r="BJ32646" s="196"/>
    </row>
    <row r="32647" spans="59:62">
      <c r="BG32647" s="196"/>
      <c r="BH32647" s="196"/>
      <c r="BI32647" s="196"/>
      <c r="BJ32647" s="196"/>
    </row>
    <row r="32648" spans="59:62">
      <c r="BG32648" s="196"/>
      <c r="BH32648" s="196"/>
      <c r="BI32648" s="196"/>
      <c r="BJ32648" s="196"/>
    </row>
    <row r="32649" spans="59:62">
      <c r="BG32649" s="196"/>
      <c r="BH32649" s="196"/>
      <c r="BI32649" s="196"/>
      <c r="BJ32649" s="196"/>
    </row>
    <row r="32650" spans="59:62">
      <c r="BG32650" s="196"/>
      <c r="BH32650" s="196"/>
      <c r="BI32650" s="196"/>
      <c r="BJ32650" s="196"/>
    </row>
    <row r="32651" spans="59:62">
      <c r="BG32651" s="196"/>
      <c r="BH32651" s="196"/>
      <c r="BI32651" s="196"/>
      <c r="BJ32651" s="196"/>
    </row>
    <row r="32652" spans="59:62">
      <c r="BG32652" s="196"/>
      <c r="BH32652" s="196"/>
      <c r="BI32652" s="196"/>
      <c r="BJ32652" s="196"/>
    </row>
    <row r="32653" spans="59:62">
      <c r="BG32653" s="196"/>
      <c r="BH32653" s="196"/>
      <c r="BI32653" s="196"/>
      <c r="BJ32653" s="196"/>
    </row>
    <row r="32654" spans="59:62">
      <c r="BG32654" s="196"/>
      <c r="BH32654" s="196"/>
      <c r="BI32654" s="196"/>
      <c r="BJ32654" s="196"/>
    </row>
    <row r="32655" spans="59:62">
      <c r="BG32655" s="196"/>
      <c r="BH32655" s="196"/>
      <c r="BI32655" s="196"/>
      <c r="BJ32655" s="196"/>
    </row>
    <row r="32656" spans="59:62">
      <c r="BG32656" s="196"/>
      <c r="BH32656" s="196"/>
      <c r="BI32656" s="196"/>
      <c r="BJ32656" s="196"/>
    </row>
    <row r="32657" spans="59:62">
      <c r="BG32657" s="196"/>
      <c r="BH32657" s="196"/>
      <c r="BI32657" s="196"/>
      <c r="BJ32657" s="196"/>
    </row>
    <row r="32658" spans="59:62">
      <c r="BG32658" s="196"/>
      <c r="BH32658" s="196"/>
      <c r="BI32658" s="196"/>
      <c r="BJ32658" s="196"/>
    </row>
    <row r="32659" spans="59:62">
      <c r="BG32659" s="196"/>
      <c r="BH32659" s="196"/>
      <c r="BI32659" s="196"/>
      <c r="BJ32659" s="196"/>
    </row>
    <row r="32660" spans="59:62">
      <c r="BG32660" s="196"/>
      <c r="BH32660" s="196"/>
      <c r="BI32660" s="196"/>
      <c r="BJ32660" s="196"/>
    </row>
    <row r="32661" spans="59:62">
      <c r="BG32661" s="196"/>
      <c r="BH32661" s="196"/>
      <c r="BI32661" s="196"/>
      <c r="BJ32661" s="196"/>
    </row>
    <row r="32662" spans="59:62">
      <c r="BG32662" s="196"/>
      <c r="BH32662" s="196"/>
      <c r="BI32662" s="196"/>
      <c r="BJ32662" s="196"/>
    </row>
    <row r="32663" spans="59:62">
      <c r="BG32663" s="196"/>
      <c r="BH32663" s="196"/>
      <c r="BI32663" s="196"/>
      <c r="BJ32663" s="196"/>
    </row>
    <row r="32664" spans="59:62">
      <c r="BG32664" s="196"/>
      <c r="BH32664" s="196"/>
      <c r="BI32664" s="196"/>
      <c r="BJ32664" s="196"/>
    </row>
    <row r="32665" spans="59:62">
      <c r="BG32665" s="196"/>
      <c r="BH32665" s="196"/>
      <c r="BI32665" s="196"/>
      <c r="BJ32665" s="196"/>
    </row>
    <row r="32666" spans="59:62">
      <c r="BG32666" s="196"/>
      <c r="BH32666" s="196"/>
      <c r="BI32666" s="196"/>
      <c r="BJ32666" s="196"/>
    </row>
    <row r="32667" spans="59:62">
      <c r="BG32667" s="196"/>
      <c r="BH32667" s="196"/>
      <c r="BI32667" s="196"/>
      <c r="BJ32667" s="196"/>
    </row>
    <row r="32668" spans="59:62">
      <c r="BG32668" s="196"/>
      <c r="BH32668" s="196"/>
      <c r="BI32668" s="196"/>
      <c r="BJ32668" s="196"/>
    </row>
    <row r="32669" spans="59:62">
      <c r="BG32669" s="196"/>
      <c r="BH32669" s="196"/>
      <c r="BI32669" s="196"/>
      <c r="BJ32669" s="196"/>
    </row>
    <row r="32670" spans="59:62">
      <c r="BG32670" s="196"/>
      <c r="BH32670" s="196"/>
      <c r="BI32670" s="196"/>
      <c r="BJ32670" s="196"/>
    </row>
    <row r="32671" spans="59:62">
      <c r="BG32671" s="196"/>
      <c r="BH32671" s="196"/>
      <c r="BI32671" s="196"/>
      <c r="BJ32671" s="196"/>
    </row>
    <row r="32672" spans="59:62">
      <c r="BG32672" s="196"/>
      <c r="BH32672" s="196"/>
      <c r="BI32672" s="196"/>
      <c r="BJ32672" s="196"/>
    </row>
    <row r="32673" spans="59:62">
      <c r="BG32673" s="196"/>
      <c r="BH32673" s="196"/>
      <c r="BI32673" s="196"/>
      <c r="BJ32673" s="196"/>
    </row>
    <row r="32674" spans="59:62">
      <c r="BG32674" s="196"/>
      <c r="BH32674" s="196"/>
      <c r="BI32674" s="196"/>
      <c r="BJ32674" s="196"/>
    </row>
    <row r="32675" spans="59:62">
      <c r="BG32675" s="196"/>
      <c r="BH32675" s="196"/>
      <c r="BI32675" s="196"/>
      <c r="BJ32675" s="196"/>
    </row>
    <row r="32676" spans="59:62">
      <c r="BG32676" s="196"/>
      <c r="BH32676" s="196"/>
      <c r="BI32676" s="196"/>
      <c r="BJ32676" s="196"/>
    </row>
    <row r="32677" spans="59:62">
      <c r="BG32677" s="196"/>
      <c r="BH32677" s="196"/>
      <c r="BI32677" s="196"/>
      <c r="BJ32677" s="196"/>
    </row>
    <row r="32678" spans="59:62">
      <c r="BG32678" s="196"/>
      <c r="BH32678" s="196"/>
      <c r="BI32678" s="196"/>
      <c r="BJ32678" s="196"/>
    </row>
    <row r="32679" spans="59:62">
      <c r="BG32679" s="196"/>
      <c r="BH32679" s="196"/>
      <c r="BI32679" s="196"/>
      <c r="BJ32679" s="196"/>
    </row>
    <row r="32680" spans="59:62">
      <c r="BG32680" s="196"/>
      <c r="BH32680" s="196"/>
      <c r="BI32680" s="196"/>
      <c r="BJ32680" s="196"/>
    </row>
    <row r="32681" spans="59:62">
      <c r="BG32681" s="196"/>
      <c r="BH32681" s="196"/>
      <c r="BI32681" s="196"/>
      <c r="BJ32681" s="196"/>
    </row>
    <row r="32682" spans="59:62">
      <c r="BG32682" s="196"/>
      <c r="BH32682" s="196"/>
      <c r="BI32682" s="196"/>
      <c r="BJ32682" s="196"/>
    </row>
    <row r="32683" spans="59:62">
      <c r="BG32683" s="196"/>
      <c r="BH32683" s="196"/>
      <c r="BI32683" s="196"/>
      <c r="BJ32683" s="196"/>
    </row>
    <row r="32684" spans="59:62">
      <c r="BG32684" s="196"/>
      <c r="BH32684" s="196"/>
      <c r="BI32684" s="196"/>
      <c r="BJ32684" s="196"/>
    </row>
    <row r="32685" spans="59:62">
      <c r="BG32685" s="196"/>
      <c r="BH32685" s="196"/>
      <c r="BI32685" s="196"/>
      <c r="BJ32685" s="196"/>
    </row>
    <row r="32686" spans="59:62">
      <c r="BG32686" s="196"/>
      <c r="BH32686" s="196"/>
      <c r="BI32686" s="196"/>
      <c r="BJ32686" s="196"/>
    </row>
    <row r="32687" spans="59:62">
      <c r="BG32687" s="196"/>
      <c r="BH32687" s="196"/>
      <c r="BI32687" s="196"/>
      <c r="BJ32687" s="196"/>
    </row>
    <row r="32688" spans="59:62">
      <c r="BG32688" s="196"/>
      <c r="BH32688" s="196"/>
      <c r="BI32688" s="196"/>
      <c r="BJ32688" s="196"/>
    </row>
    <row r="32689" spans="59:62">
      <c r="BG32689" s="196"/>
      <c r="BH32689" s="196"/>
      <c r="BI32689" s="196"/>
      <c r="BJ32689" s="196"/>
    </row>
    <row r="32690" spans="59:62">
      <c r="BG32690" s="196"/>
      <c r="BH32690" s="196"/>
      <c r="BI32690" s="196"/>
      <c r="BJ32690" s="196"/>
    </row>
    <row r="32691" spans="59:62">
      <c r="BG32691" s="196"/>
      <c r="BH32691" s="196"/>
      <c r="BI32691" s="196"/>
      <c r="BJ32691" s="196"/>
    </row>
    <row r="32692" spans="59:62">
      <c r="BG32692" s="196"/>
      <c r="BH32692" s="196"/>
      <c r="BI32692" s="196"/>
      <c r="BJ32692" s="196"/>
    </row>
    <row r="32693" spans="59:62">
      <c r="BG32693" s="196"/>
      <c r="BH32693" s="196"/>
      <c r="BI32693" s="196"/>
      <c r="BJ32693" s="196"/>
    </row>
    <row r="32694" spans="59:62">
      <c r="BG32694" s="196"/>
      <c r="BH32694" s="196"/>
      <c r="BI32694" s="196"/>
      <c r="BJ32694" s="196"/>
    </row>
    <row r="32695" spans="59:62">
      <c r="BG32695" s="196"/>
      <c r="BH32695" s="196"/>
      <c r="BI32695" s="196"/>
      <c r="BJ32695" s="196"/>
    </row>
    <row r="32696" spans="59:62">
      <c r="BG32696" s="196"/>
      <c r="BH32696" s="196"/>
      <c r="BI32696" s="196"/>
      <c r="BJ32696" s="196"/>
    </row>
    <row r="32697" spans="59:62">
      <c r="BG32697" s="196"/>
      <c r="BH32697" s="196"/>
      <c r="BI32697" s="196"/>
      <c r="BJ32697" s="196"/>
    </row>
    <row r="32698" spans="59:62">
      <c r="BG32698" s="196"/>
      <c r="BH32698" s="196"/>
      <c r="BI32698" s="196"/>
      <c r="BJ32698" s="196"/>
    </row>
    <row r="32699" spans="59:62">
      <c r="BG32699" s="196"/>
      <c r="BH32699" s="196"/>
      <c r="BI32699" s="196"/>
      <c r="BJ32699" s="196"/>
    </row>
    <row r="32700" spans="59:62">
      <c r="BG32700" s="196"/>
      <c r="BH32700" s="196"/>
      <c r="BI32700" s="196"/>
      <c r="BJ32700" s="196"/>
    </row>
    <row r="32701" spans="59:62">
      <c r="BG32701" s="196"/>
      <c r="BH32701" s="196"/>
      <c r="BI32701" s="196"/>
      <c r="BJ32701" s="196"/>
    </row>
    <row r="32702" spans="59:62">
      <c r="BG32702" s="196"/>
      <c r="BH32702" s="196"/>
      <c r="BI32702" s="196"/>
      <c r="BJ32702" s="196"/>
    </row>
    <row r="32703" spans="59:62">
      <c r="BG32703" s="196"/>
      <c r="BH32703" s="196"/>
      <c r="BI32703" s="196"/>
      <c r="BJ32703" s="196"/>
    </row>
    <row r="32704" spans="59:62">
      <c r="BG32704" s="196"/>
      <c r="BH32704" s="196"/>
      <c r="BI32704" s="196"/>
      <c r="BJ32704" s="196"/>
    </row>
    <row r="32705" spans="59:62">
      <c r="BG32705" s="196"/>
      <c r="BH32705" s="196"/>
      <c r="BI32705" s="196"/>
      <c r="BJ32705" s="196"/>
    </row>
    <row r="32706" spans="59:62">
      <c r="BG32706" s="196"/>
      <c r="BH32706" s="196"/>
      <c r="BI32706" s="196"/>
      <c r="BJ32706" s="196"/>
    </row>
    <row r="32707" spans="59:62">
      <c r="BG32707" s="196"/>
      <c r="BH32707" s="196"/>
      <c r="BI32707" s="196"/>
      <c r="BJ32707" s="196"/>
    </row>
    <row r="32708" spans="59:62">
      <c r="BG32708" s="196"/>
      <c r="BH32708" s="196"/>
      <c r="BI32708" s="196"/>
      <c r="BJ32708" s="196"/>
    </row>
    <row r="32709" spans="59:62">
      <c r="BG32709" s="196"/>
      <c r="BH32709" s="196"/>
      <c r="BI32709" s="196"/>
      <c r="BJ32709" s="196"/>
    </row>
    <row r="32710" spans="59:62">
      <c r="BG32710" s="196"/>
      <c r="BH32710" s="196"/>
      <c r="BI32710" s="196"/>
      <c r="BJ32710" s="196"/>
    </row>
    <row r="32711" spans="59:62">
      <c r="BG32711" s="196"/>
      <c r="BH32711" s="196"/>
      <c r="BI32711" s="196"/>
      <c r="BJ32711" s="196"/>
    </row>
    <row r="32712" spans="59:62">
      <c r="BG32712" s="196"/>
      <c r="BH32712" s="196"/>
      <c r="BI32712" s="196"/>
      <c r="BJ32712" s="196"/>
    </row>
    <row r="32713" spans="59:62">
      <c r="BG32713" s="196"/>
      <c r="BH32713" s="196"/>
      <c r="BI32713" s="196"/>
      <c r="BJ32713" s="196"/>
    </row>
    <row r="32714" spans="59:62">
      <c r="BG32714" s="196"/>
      <c r="BH32714" s="196"/>
      <c r="BI32714" s="196"/>
      <c r="BJ32714" s="196"/>
    </row>
    <row r="32715" spans="59:62">
      <c r="BG32715" s="196"/>
      <c r="BH32715" s="196"/>
      <c r="BI32715" s="196"/>
      <c r="BJ32715" s="196"/>
    </row>
    <row r="32716" spans="59:62">
      <c r="BG32716" s="196"/>
      <c r="BH32716" s="196"/>
      <c r="BI32716" s="196"/>
      <c r="BJ32716" s="196"/>
    </row>
    <row r="32717" spans="59:62">
      <c r="BG32717" s="196"/>
      <c r="BH32717" s="196"/>
      <c r="BI32717" s="196"/>
      <c r="BJ32717" s="196"/>
    </row>
    <row r="32718" spans="59:62">
      <c r="BG32718" s="196"/>
      <c r="BH32718" s="196"/>
      <c r="BI32718" s="196"/>
      <c r="BJ32718" s="196"/>
    </row>
    <row r="32719" spans="59:62">
      <c r="BG32719" s="196"/>
      <c r="BH32719" s="196"/>
      <c r="BI32719" s="196"/>
      <c r="BJ32719" s="196"/>
    </row>
    <row r="32720" spans="59:62">
      <c r="BG32720" s="196"/>
      <c r="BH32720" s="196"/>
      <c r="BI32720" s="196"/>
      <c r="BJ32720" s="196"/>
    </row>
    <row r="32721" spans="59:62">
      <c r="BG32721" s="196"/>
      <c r="BH32721" s="196"/>
      <c r="BI32721" s="196"/>
      <c r="BJ32721" s="196"/>
    </row>
    <row r="32722" spans="59:62">
      <c r="BG32722" s="196"/>
      <c r="BH32722" s="196"/>
      <c r="BI32722" s="196"/>
      <c r="BJ32722" s="196"/>
    </row>
    <row r="32723" spans="59:62">
      <c r="BG32723" s="196"/>
      <c r="BH32723" s="196"/>
      <c r="BI32723" s="196"/>
      <c r="BJ32723" s="196"/>
    </row>
    <row r="32724" spans="59:62">
      <c r="BG32724" s="196"/>
      <c r="BH32724" s="196"/>
      <c r="BI32724" s="196"/>
      <c r="BJ32724" s="196"/>
    </row>
    <row r="32725" spans="59:62">
      <c r="BG32725" s="196"/>
      <c r="BH32725" s="196"/>
      <c r="BI32725" s="196"/>
      <c r="BJ32725" s="196"/>
    </row>
    <row r="32726" spans="59:62">
      <c r="BG32726" s="196"/>
      <c r="BH32726" s="196"/>
      <c r="BI32726" s="196"/>
      <c r="BJ32726" s="196"/>
    </row>
    <row r="32727" spans="59:62">
      <c r="BG32727" s="196"/>
      <c r="BH32727" s="196"/>
      <c r="BI32727" s="196"/>
      <c r="BJ32727" s="196"/>
    </row>
    <row r="32728" spans="59:62">
      <c r="BG32728" s="196"/>
      <c r="BH32728" s="196"/>
      <c r="BI32728" s="196"/>
      <c r="BJ32728" s="196"/>
    </row>
    <row r="32729" spans="59:62">
      <c r="BG32729" s="196"/>
      <c r="BH32729" s="196"/>
      <c r="BI32729" s="196"/>
      <c r="BJ32729" s="196"/>
    </row>
    <row r="32730" spans="59:62">
      <c r="BG32730" s="196"/>
      <c r="BH32730" s="196"/>
      <c r="BI32730" s="196"/>
      <c r="BJ32730" s="196"/>
    </row>
    <row r="32731" spans="59:62">
      <c r="BG32731" s="196"/>
      <c r="BH32731" s="196"/>
      <c r="BI32731" s="196"/>
      <c r="BJ32731" s="196"/>
    </row>
    <row r="32732" spans="59:62">
      <c r="BG32732" s="196"/>
      <c r="BH32732" s="196"/>
      <c r="BI32732" s="196"/>
      <c r="BJ32732" s="196"/>
    </row>
    <row r="32733" spans="59:62">
      <c r="BG32733" s="196"/>
      <c r="BH32733" s="196"/>
      <c r="BI32733" s="196"/>
      <c r="BJ32733" s="196"/>
    </row>
    <row r="32734" spans="59:62">
      <c r="BG32734" s="196"/>
      <c r="BH32734" s="196"/>
      <c r="BI32734" s="196"/>
      <c r="BJ32734" s="196"/>
    </row>
    <row r="32735" spans="59:62">
      <c r="BG32735" s="196"/>
      <c r="BH32735" s="196"/>
      <c r="BI32735" s="196"/>
      <c r="BJ32735" s="196"/>
    </row>
    <row r="32736" spans="59:62">
      <c r="BG32736" s="196"/>
      <c r="BH32736" s="196"/>
      <c r="BI32736" s="196"/>
      <c r="BJ32736" s="196"/>
    </row>
    <row r="32737" spans="59:62">
      <c r="BG32737" s="196"/>
      <c r="BH32737" s="196"/>
      <c r="BI32737" s="196"/>
      <c r="BJ32737" s="196"/>
    </row>
    <row r="32738" spans="59:62">
      <c r="BG32738" s="196"/>
      <c r="BH32738" s="196"/>
      <c r="BI32738" s="196"/>
      <c r="BJ32738" s="196"/>
    </row>
    <row r="32739" spans="59:62">
      <c r="BG32739" s="196"/>
      <c r="BH32739" s="196"/>
      <c r="BI32739" s="196"/>
      <c r="BJ32739" s="196"/>
    </row>
    <row r="32740" spans="59:62">
      <c r="BG32740" s="196"/>
      <c r="BH32740" s="196"/>
      <c r="BI32740" s="196"/>
      <c r="BJ32740" s="196"/>
    </row>
    <row r="32741" spans="59:62">
      <c r="BG32741" s="196"/>
      <c r="BH32741" s="196"/>
      <c r="BI32741" s="196"/>
      <c r="BJ32741" s="196"/>
    </row>
    <row r="32742" spans="59:62">
      <c r="BG32742" s="196"/>
      <c r="BH32742" s="196"/>
      <c r="BI32742" s="196"/>
      <c r="BJ32742" s="196"/>
    </row>
    <row r="32743" spans="59:62">
      <c r="BG32743" s="196"/>
      <c r="BH32743" s="196"/>
      <c r="BI32743" s="196"/>
      <c r="BJ32743" s="196"/>
    </row>
    <row r="32744" spans="59:62">
      <c r="BG32744" s="196"/>
      <c r="BH32744" s="196"/>
      <c r="BI32744" s="196"/>
      <c r="BJ32744" s="196"/>
    </row>
    <row r="32745" spans="59:62">
      <c r="BG32745" s="196"/>
      <c r="BH32745" s="196"/>
      <c r="BI32745" s="196"/>
      <c r="BJ32745" s="196"/>
    </row>
    <row r="32746" spans="59:62">
      <c r="BG32746" s="196"/>
      <c r="BH32746" s="196"/>
      <c r="BI32746" s="196"/>
      <c r="BJ32746" s="196"/>
    </row>
    <row r="32747" spans="59:62">
      <c r="BG32747" s="196"/>
      <c r="BH32747" s="196"/>
      <c r="BI32747" s="196"/>
      <c r="BJ32747" s="196"/>
    </row>
    <row r="32748" spans="59:62">
      <c r="BG32748" s="196"/>
      <c r="BH32748" s="196"/>
      <c r="BI32748" s="196"/>
      <c r="BJ32748" s="196"/>
    </row>
    <row r="32749" spans="59:62">
      <c r="BG32749" s="196"/>
      <c r="BH32749" s="196"/>
      <c r="BI32749" s="196"/>
      <c r="BJ32749" s="196"/>
    </row>
    <row r="32750" spans="59:62">
      <c r="BG32750" s="196"/>
      <c r="BH32750" s="196"/>
      <c r="BI32750" s="196"/>
      <c r="BJ32750" s="196"/>
    </row>
    <row r="32751" spans="59:62">
      <c r="BG32751" s="196"/>
      <c r="BH32751" s="196"/>
      <c r="BI32751" s="196"/>
      <c r="BJ32751" s="196"/>
    </row>
    <row r="32752" spans="59:62">
      <c r="BG32752" s="196"/>
      <c r="BH32752" s="196"/>
      <c r="BI32752" s="196"/>
      <c r="BJ32752" s="196"/>
    </row>
    <row r="32753" spans="59:62">
      <c r="BG32753" s="196"/>
      <c r="BH32753" s="196"/>
      <c r="BI32753" s="196"/>
      <c r="BJ32753" s="196"/>
    </row>
    <row r="32754" spans="59:62">
      <c r="BG32754" s="196"/>
      <c r="BH32754" s="196"/>
      <c r="BI32754" s="196"/>
      <c r="BJ32754" s="196"/>
    </row>
    <row r="32755" spans="59:62">
      <c r="BG32755" s="196"/>
      <c r="BH32755" s="196"/>
      <c r="BI32755" s="196"/>
      <c r="BJ32755" s="196"/>
    </row>
    <row r="32756" spans="59:62">
      <c r="BG32756" s="196"/>
      <c r="BH32756" s="196"/>
      <c r="BI32756" s="196"/>
      <c r="BJ32756" s="196"/>
    </row>
    <row r="32757" spans="59:62">
      <c r="BG32757" s="196"/>
      <c r="BH32757" s="196"/>
      <c r="BI32757" s="196"/>
      <c r="BJ32757" s="196"/>
    </row>
    <row r="32758" spans="59:62">
      <c r="BG32758" s="196"/>
      <c r="BH32758" s="196"/>
      <c r="BI32758" s="196"/>
      <c r="BJ32758" s="196"/>
    </row>
    <row r="32759" spans="59:62">
      <c r="BG32759" s="196"/>
      <c r="BH32759" s="196"/>
      <c r="BI32759" s="196"/>
      <c r="BJ32759" s="196"/>
    </row>
    <row r="32760" spans="59:62">
      <c r="BG32760" s="196"/>
      <c r="BH32760" s="196"/>
      <c r="BI32760" s="196"/>
      <c r="BJ32760" s="196"/>
    </row>
    <row r="32761" spans="59:62">
      <c r="BG32761" s="196"/>
      <c r="BH32761" s="196"/>
      <c r="BI32761" s="196"/>
      <c r="BJ32761" s="196"/>
    </row>
    <row r="32762" spans="59:62">
      <c r="BG32762" s="196"/>
      <c r="BH32762" s="196"/>
      <c r="BI32762" s="196"/>
      <c r="BJ32762" s="196"/>
    </row>
    <row r="32763" spans="59:62">
      <c r="BG32763" s="196"/>
      <c r="BH32763" s="196"/>
      <c r="BI32763" s="196"/>
      <c r="BJ32763" s="196"/>
    </row>
    <row r="32764" spans="59:62">
      <c r="BG32764" s="196"/>
      <c r="BH32764" s="196"/>
      <c r="BI32764" s="196"/>
      <c r="BJ32764" s="196"/>
    </row>
    <row r="32765" spans="59:62">
      <c r="BG32765" s="196"/>
      <c r="BH32765" s="196"/>
      <c r="BI32765" s="196"/>
      <c r="BJ32765" s="196"/>
    </row>
    <row r="32766" spans="59:62">
      <c r="BG32766" s="196"/>
      <c r="BH32766" s="196"/>
      <c r="BI32766" s="196"/>
      <c r="BJ32766" s="196"/>
    </row>
    <row r="32767" spans="59:62">
      <c r="BG32767" s="196"/>
      <c r="BH32767" s="196"/>
      <c r="BI32767" s="196"/>
      <c r="BJ32767" s="196"/>
    </row>
    <row r="32768" spans="59:62">
      <c r="BG32768" s="196"/>
      <c r="BH32768" s="196"/>
      <c r="BI32768" s="196"/>
      <c r="BJ32768" s="196"/>
    </row>
    <row r="32769" spans="59:62">
      <c r="BG32769" s="196"/>
      <c r="BH32769" s="196"/>
      <c r="BI32769" s="196"/>
      <c r="BJ32769" s="196"/>
    </row>
    <row r="32770" spans="59:62">
      <c r="BG32770" s="196"/>
      <c r="BH32770" s="196"/>
      <c r="BI32770" s="196"/>
      <c r="BJ32770" s="196"/>
    </row>
    <row r="32771" spans="59:62">
      <c r="BG32771" s="196"/>
      <c r="BH32771" s="196"/>
      <c r="BI32771" s="196"/>
      <c r="BJ32771" s="196"/>
    </row>
    <row r="32772" spans="59:62">
      <c r="BG32772" s="196"/>
      <c r="BH32772" s="196"/>
      <c r="BI32772" s="196"/>
      <c r="BJ32772" s="196"/>
    </row>
    <row r="32773" spans="59:62">
      <c r="BG32773" s="196"/>
      <c r="BH32773" s="196"/>
      <c r="BI32773" s="196"/>
      <c r="BJ32773" s="196"/>
    </row>
    <row r="32774" spans="59:62">
      <c r="BG32774" s="196"/>
      <c r="BH32774" s="196"/>
      <c r="BI32774" s="196"/>
      <c r="BJ32774" s="196"/>
    </row>
    <row r="32775" spans="59:62">
      <c r="BG32775" s="196"/>
      <c r="BH32775" s="196"/>
      <c r="BI32775" s="196"/>
      <c r="BJ32775" s="196"/>
    </row>
    <row r="32776" spans="59:62">
      <c r="BG32776" s="196"/>
      <c r="BH32776" s="196"/>
      <c r="BI32776" s="196"/>
      <c r="BJ32776" s="196"/>
    </row>
    <row r="32777" spans="59:62">
      <c r="BG32777" s="196"/>
      <c r="BH32777" s="196"/>
      <c r="BI32777" s="196"/>
      <c r="BJ32777" s="196"/>
    </row>
    <row r="32778" spans="59:62">
      <c r="BG32778" s="196"/>
      <c r="BH32778" s="196"/>
      <c r="BI32778" s="196"/>
      <c r="BJ32778" s="196"/>
    </row>
    <row r="32779" spans="59:62">
      <c r="BG32779" s="196"/>
      <c r="BH32779" s="196"/>
      <c r="BI32779" s="196"/>
      <c r="BJ32779" s="196"/>
    </row>
    <row r="32780" spans="59:62">
      <c r="BG32780" s="196"/>
      <c r="BH32780" s="196"/>
      <c r="BI32780" s="196"/>
      <c r="BJ32780" s="196"/>
    </row>
    <row r="32781" spans="59:62">
      <c r="BG32781" s="196"/>
      <c r="BH32781" s="196"/>
      <c r="BI32781" s="196"/>
      <c r="BJ32781" s="196"/>
    </row>
    <row r="32782" spans="59:62">
      <c r="BG32782" s="196"/>
      <c r="BH32782" s="196"/>
      <c r="BI32782" s="196"/>
      <c r="BJ32782" s="196"/>
    </row>
    <row r="32783" spans="59:62">
      <c r="BG32783" s="196"/>
      <c r="BH32783" s="196"/>
      <c r="BI32783" s="196"/>
      <c r="BJ32783" s="196"/>
    </row>
    <row r="32784" spans="59:62">
      <c r="BG32784" s="196"/>
      <c r="BH32784" s="196"/>
      <c r="BI32784" s="196"/>
      <c r="BJ32784" s="196"/>
    </row>
    <row r="32785" spans="59:62">
      <c r="BG32785" s="196"/>
      <c r="BH32785" s="196"/>
      <c r="BI32785" s="196"/>
      <c r="BJ32785" s="196"/>
    </row>
    <row r="32786" spans="59:62">
      <c r="BG32786" s="196"/>
      <c r="BH32786" s="196"/>
      <c r="BI32786" s="196"/>
      <c r="BJ32786" s="196"/>
    </row>
    <row r="32787" spans="59:62">
      <c r="BG32787" s="196"/>
      <c r="BH32787" s="196"/>
      <c r="BI32787" s="196"/>
      <c r="BJ32787" s="196"/>
    </row>
    <row r="32788" spans="59:62">
      <c r="BG32788" s="196"/>
      <c r="BH32788" s="196"/>
      <c r="BI32788" s="196"/>
      <c r="BJ32788" s="196"/>
    </row>
    <row r="32789" spans="59:62">
      <c r="BG32789" s="196"/>
      <c r="BH32789" s="196"/>
      <c r="BI32789" s="196"/>
      <c r="BJ32789" s="196"/>
    </row>
    <row r="32790" spans="59:62">
      <c r="BG32790" s="196"/>
      <c r="BH32790" s="196"/>
      <c r="BI32790" s="196"/>
      <c r="BJ32790" s="196"/>
    </row>
    <row r="32791" spans="59:62">
      <c r="BG32791" s="196"/>
      <c r="BH32791" s="196"/>
      <c r="BI32791" s="196"/>
      <c r="BJ32791" s="196"/>
    </row>
    <row r="32792" spans="59:62">
      <c r="BG32792" s="196"/>
      <c r="BH32792" s="196"/>
      <c r="BI32792" s="196"/>
      <c r="BJ32792" s="196"/>
    </row>
    <row r="32793" spans="59:62">
      <c r="BG32793" s="196"/>
      <c r="BH32793" s="196"/>
      <c r="BI32793" s="196"/>
      <c r="BJ32793" s="196"/>
    </row>
    <row r="32794" spans="59:62">
      <c r="BG32794" s="196"/>
      <c r="BH32794" s="196"/>
      <c r="BI32794" s="196"/>
      <c r="BJ32794" s="196"/>
    </row>
    <row r="32795" spans="59:62">
      <c r="BG32795" s="196"/>
      <c r="BH32795" s="196"/>
      <c r="BI32795" s="196"/>
      <c r="BJ32795" s="196"/>
    </row>
    <row r="32796" spans="59:62">
      <c r="BG32796" s="196"/>
      <c r="BH32796" s="196"/>
      <c r="BI32796" s="196"/>
      <c r="BJ32796" s="196"/>
    </row>
    <row r="32797" spans="59:62">
      <c r="BG32797" s="196"/>
      <c r="BH32797" s="196"/>
      <c r="BI32797" s="196"/>
      <c r="BJ32797" s="196"/>
    </row>
    <row r="32798" spans="59:62">
      <c r="BG32798" s="196"/>
      <c r="BH32798" s="196"/>
      <c r="BI32798" s="196"/>
      <c r="BJ32798" s="196"/>
    </row>
    <row r="32799" spans="59:62">
      <c r="BG32799" s="196"/>
      <c r="BH32799" s="196"/>
      <c r="BI32799" s="196"/>
      <c r="BJ32799" s="196"/>
    </row>
    <row r="32800" spans="59:62">
      <c r="BG32800" s="196"/>
      <c r="BH32800" s="196"/>
      <c r="BI32800" s="196"/>
      <c r="BJ32800" s="196"/>
    </row>
    <row r="32801" spans="59:62">
      <c r="BG32801" s="196"/>
      <c r="BH32801" s="196"/>
      <c r="BI32801" s="196"/>
      <c r="BJ32801" s="196"/>
    </row>
    <row r="32802" spans="59:62">
      <c r="BG32802" s="196"/>
      <c r="BH32802" s="196"/>
      <c r="BI32802" s="196"/>
      <c r="BJ32802" s="196"/>
    </row>
    <row r="32803" spans="59:62">
      <c r="BG32803" s="196"/>
      <c r="BH32803" s="196"/>
      <c r="BI32803" s="196"/>
      <c r="BJ32803" s="196"/>
    </row>
    <row r="32804" spans="59:62">
      <c r="BG32804" s="196"/>
      <c r="BH32804" s="196"/>
      <c r="BI32804" s="196"/>
      <c r="BJ32804" s="196"/>
    </row>
    <row r="32805" spans="59:62">
      <c r="BG32805" s="196"/>
      <c r="BH32805" s="196"/>
      <c r="BI32805" s="196"/>
      <c r="BJ32805" s="196"/>
    </row>
    <row r="32806" spans="59:62">
      <c r="BG32806" s="196"/>
      <c r="BH32806" s="196"/>
      <c r="BI32806" s="196"/>
      <c r="BJ32806" s="196"/>
    </row>
    <row r="32807" spans="59:62">
      <c r="BG32807" s="196"/>
      <c r="BH32807" s="196"/>
      <c r="BI32807" s="196"/>
      <c r="BJ32807" s="196"/>
    </row>
    <row r="32808" spans="59:62">
      <c r="BG32808" s="196"/>
      <c r="BH32808" s="196"/>
      <c r="BI32808" s="196"/>
      <c r="BJ32808" s="196"/>
    </row>
    <row r="32809" spans="59:62">
      <c r="BG32809" s="196"/>
      <c r="BH32809" s="196"/>
      <c r="BI32809" s="196"/>
      <c r="BJ32809" s="196"/>
    </row>
    <row r="32810" spans="59:62">
      <c r="BG32810" s="196"/>
      <c r="BH32810" s="196"/>
      <c r="BI32810" s="196"/>
      <c r="BJ32810" s="196"/>
    </row>
    <row r="32811" spans="59:62">
      <c r="BG32811" s="196"/>
      <c r="BH32811" s="196"/>
      <c r="BI32811" s="196"/>
      <c r="BJ32811" s="196"/>
    </row>
    <row r="32812" spans="59:62">
      <c r="BG32812" s="196"/>
      <c r="BH32812" s="196"/>
      <c r="BI32812" s="196"/>
      <c r="BJ32812" s="196"/>
    </row>
    <row r="32813" spans="59:62">
      <c r="BG32813" s="196"/>
      <c r="BH32813" s="196"/>
      <c r="BI32813" s="196"/>
      <c r="BJ32813" s="196"/>
    </row>
    <row r="32814" spans="59:62">
      <c r="BG32814" s="196"/>
      <c r="BH32814" s="196"/>
      <c r="BI32814" s="196"/>
      <c r="BJ32814" s="196"/>
    </row>
    <row r="32815" spans="59:62">
      <c r="BG32815" s="196"/>
      <c r="BH32815" s="196"/>
      <c r="BI32815" s="196"/>
      <c r="BJ32815" s="196"/>
    </row>
    <row r="32816" spans="59:62">
      <c r="BG32816" s="196"/>
      <c r="BH32816" s="196"/>
      <c r="BI32816" s="196"/>
      <c r="BJ32816" s="196"/>
    </row>
    <row r="32817" spans="59:62">
      <c r="BG32817" s="196"/>
      <c r="BH32817" s="196"/>
      <c r="BI32817" s="196"/>
      <c r="BJ32817" s="196"/>
    </row>
    <row r="32818" spans="59:62">
      <c r="BG32818" s="196"/>
      <c r="BH32818" s="196"/>
      <c r="BI32818" s="196"/>
      <c r="BJ32818" s="196"/>
    </row>
    <row r="32819" spans="59:62">
      <c r="BG32819" s="196"/>
      <c r="BH32819" s="196"/>
      <c r="BI32819" s="196"/>
      <c r="BJ32819" s="196"/>
    </row>
    <row r="32820" spans="59:62">
      <c r="BG32820" s="196"/>
      <c r="BH32820" s="196"/>
      <c r="BI32820" s="196"/>
      <c r="BJ32820" s="196"/>
    </row>
    <row r="32821" spans="59:62">
      <c r="BG32821" s="196"/>
      <c r="BH32821" s="196"/>
      <c r="BI32821" s="196"/>
      <c r="BJ32821" s="196"/>
    </row>
    <row r="32822" spans="59:62">
      <c r="BG32822" s="196"/>
      <c r="BH32822" s="196"/>
      <c r="BI32822" s="196"/>
      <c r="BJ32822" s="196"/>
    </row>
    <row r="32823" spans="59:62">
      <c r="BG32823" s="196"/>
      <c r="BH32823" s="196"/>
      <c r="BI32823" s="196"/>
      <c r="BJ32823" s="196"/>
    </row>
    <row r="32824" spans="59:62">
      <c r="BG32824" s="196"/>
      <c r="BH32824" s="196"/>
      <c r="BI32824" s="196"/>
      <c r="BJ32824" s="196"/>
    </row>
    <row r="32825" spans="59:62">
      <c r="BG32825" s="196"/>
      <c r="BH32825" s="196"/>
      <c r="BI32825" s="196"/>
      <c r="BJ32825" s="196"/>
    </row>
    <row r="32826" spans="59:62">
      <c r="BG32826" s="196"/>
      <c r="BH32826" s="196"/>
      <c r="BI32826" s="196"/>
      <c r="BJ32826" s="196"/>
    </row>
    <row r="32827" spans="59:62">
      <c r="BG32827" s="196"/>
      <c r="BH32827" s="196"/>
      <c r="BI32827" s="196"/>
      <c r="BJ32827" s="196"/>
    </row>
    <row r="32828" spans="59:62">
      <c r="BG32828" s="196"/>
      <c r="BH32828" s="196"/>
      <c r="BI32828" s="196"/>
      <c r="BJ32828" s="196"/>
    </row>
    <row r="32829" spans="59:62">
      <c r="BG32829" s="196"/>
      <c r="BH32829" s="196"/>
      <c r="BI32829" s="196"/>
      <c r="BJ32829" s="196"/>
    </row>
    <row r="32830" spans="59:62">
      <c r="BG32830" s="196"/>
      <c r="BH32830" s="196"/>
      <c r="BI32830" s="196"/>
      <c r="BJ32830" s="196"/>
    </row>
    <row r="32831" spans="59:62">
      <c r="BG32831" s="196"/>
      <c r="BH32831" s="196"/>
      <c r="BI32831" s="196"/>
      <c r="BJ32831" s="196"/>
    </row>
    <row r="32832" spans="59:62">
      <c r="BG32832" s="196"/>
      <c r="BH32832" s="196"/>
      <c r="BI32832" s="196"/>
      <c r="BJ32832" s="196"/>
    </row>
    <row r="32833" spans="59:62">
      <c r="BG32833" s="196"/>
      <c r="BH32833" s="196"/>
      <c r="BI32833" s="196"/>
      <c r="BJ32833" s="196"/>
    </row>
    <row r="32834" spans="59:62">
      <c r="BG32834" s="196"/>
      <c r="BH32834" s="196"/>
      <c r="BI32834" s="196"/>
      <c r="BJ32834" s="196"/>
    </row>
    <row r="32835" spans="59:62">
      <c r="BG32835" s="196"/>
      <c r="BH32835" s="196"/>
      <c r="BI32835" s="196"/>
      <c r="BJ32835" s="196"/>
    </row>
    <row r="32836" spans="59:62">
      <c r="BG32836" s="196"/>
      <c r="BH32836" s="196"/>
      <c r="BI32836" s="196"/>
      <c r="BJ32836" s="196"/>
    </row>
    <row r="32837" spans="59:62">
      <c r="BG32837" s="196"/>
      <c r="BH32837" s="196"/>
      <c r="BI32837" s="196"/>
      <c r="BJ32837" s="196"/>
    </row>
    <row r="32838" spans="59:62">
      <c r="BG32838" s="196"/>
      <c r="BH32838" s="196"/>
      <c r="BI32838" s="196"/>
      <c r="BJ32838" s="196"/>
    </row>
    <row r="32839" spans="59:62">
      <c r="BG32839" s="196"/>
      <c r="BH32839" s="196"/>
      <c r="BI32839" s="196"/>
      <c r="BJ32839" s="196"/>
    </row>
    <row r="32840" spans="59:62">
      <c r="BG32840" s="196"/>
      <c r="BH32840" s="196"/>
      <c r="BI32840" s="196"/>
      <c r="BJ32840" s="196"/>
    </row>
    <row r="32841" spans="59:62">
      <c r="BG32841" s="196"/>
      <c r="BH32841" s="196"/>
      <c r="BI32841" s="196"/>
      <c r="BJ32841" s="196"/>
    </row>
    <row r="32842" spans="59:62">
      <c r="BG32842" s="196"/>
      <c r="BH32842" s="196"/>
      <c r="BI32842" s="196"/>
      <c r="BJ32842" s="196"/>
    </row>
    <row r="32843" spans="59:62">
      <c r="BG32843" s="196"/>
      <c r="BH32843" s="196"/>
      <c r="BI32843" s="196"/>
      <c r="BJ32843" s="196"/>
    </row>
    <row r="32844" spans="59:62">
      <c r="BG32844" s="196"/>
      <c r="BH32844" s="196"/>
      <c r="BI32844" s="196"/>
      <c r="BJ32844" s="196"/>
    </row>
    <row r="32845" spans="59:62">
      <c r="BG32845" s="196"/>
      <c r="BH32845" s="196"/>
      <c r="BI32845" s="196"/>
      <c r="BJ32845" s="196"/>
    </row>
    <row r="32846" spans="59:62">
      <c r="BG32846" s="196"/>
      <c r="BH32846" s="196"/>
      <c r="BI32846" s="196"/>
      <c r="BJ32846" s="196"/>
    </row>
    <row r="32847" spans="59:62">
      <c r="BG32847" s="196"/>
      <c r="BH32847" s="196"/>
      <c r="BI32847" s="196"/>
      <c r="BJ32847" s="196"/>
    </row>
    <row r="32848" spans="59:62">
      <c r="BG32848" s="196"/>
      <c r="BH32848" s="196"/>
      <c r="BI32848" s="196"/>
      <c r="BJ32848" s="196"/>
    </row>
    <row r="32849" spans="59:62">
      <c r="BG32849" s="196"/>
      <c r="BH32849" s="196"/>
      <c r="BI32849" s="196"/>
      <c r="BJ32849" s="196"/>
    </row>
    <row r="32850" spans="59:62">
      <c r="BG32850" s="196"/>
      <c r="BH32850" s="196"/>
      <c r="BI32850" s="196"/>
      <c r="BJ32850" s="196"/>
    </row>
    <row r="32851" spans="59:62">
      <c r="BG32851" s="196"/>
      <c r="BH32851" s="196"/>
      <c r="BI32851" s="196"/>
      <c r="BJ32851" s="196"/>
    </row>
    <row r="32852" spans="59:62">
      <c r="BG32852" s="196"/>
      <c r="BH32852" s="196"/>
      <c r="BI32852" s="196"/>
      <c r="BJ32852" s="196"/>
    </row>
    <row r="32853" spans="59:62">
      <c r="BG32853" s="196"/>
      <c r="BH32853" s="196"/>
      <c r="BI32853" s="196"/>
      <c r="BJ32853" s="196"/>
    </row>
    <row r="32854" spans="59:62">
      <c r="BG32854" s="196"/>
      <c r="BH32854" s="196"/>
      <c r="BI32854" s="196"/>
      <c r="BJ32854" s="196"/>
    </row>
    <row r="32855" spans="59:62">
      <c r="BG32855" s="196"/>
      <c r="BH32855" s="196"/>
      <c r="BI32855" s="196"/>
      <c r="BJ32855" s="196"/>
    </row>
    <row r="32856" spans="59:62">
      <c r="BG32856" s="196"/>
      <c r="BH32856" s="196"/>
      <c r="BI32856" s="196"/>
      <c r="BJ32856" s="196"/>
    </row>
    <row r="32857" spans="59:62">
      <c r="BG32857" s="196"/>
      <c r="BH32857" s="196"/>
      <c r="BI32857" s="196"/>
      <c r="BJ32857" s="196"/>
    </row>
    <row r="32858" spans="59:62">
      <c r="BG32858" s="196"/>
      <c r="BH32858" s="196"/>
      <c r="BI32858" s="196"/>
      <c r="BJ32858" s="196"/>
    </row>
    <row r="32859" spans="59:62">
      <c r="BG32859" s="196"/>
      <c r="BH32859" s="196"/>
      <c r="BI32859" s="196"/>
      <c r="BJ32859" s="196"/>
    </row>
    <row r="32860" spans="59:62">
      <c r="BG32860" s="196"/>
      <c r="BH32860" s="196"/>
      <c r="BI32860" s="196"/>
      <c r="BJ32860" s="196"/>
    </row>
    <row r="32861" spans="59:62">
      <c r="BG32861" s="196"/>
      <c r="BH32861" s="196"/>
      <c r="BI32861" s="196"/>
      <c r="BJ32861" s="196"/>
    </row>
    <row r="32862" spans="59:62">
      <c r="BG32862" s="196"/>
      <c r="BH32862" s="196"/>
      <c r="BI32862" s="196"/>
      <c r="BJ32862" s="196"/>
    </row>
    <row r="32863" spans="59:62">
      <c r="BG32863" s="196"/>
      <c r="BH32863" s="196"/>
      <c r="BI32863" s="196"/>
      <c r="BJ32863" s="196"/>
    </row>
    <row r="32864" spans="59:62">
      <c r="BG32864" s="196"/>
      <c r="BH32864" s="196"/>
      <c r="BI32864" s="196"/>
      <c r="BJ32864" s="196"/>
    </row>
    <row r="32865" spans="59:62">
      <c r="BG32865" s="196"/>
      <c r="BH32865" s="196"/>
      <c r="BI32865" s="196"/>
      <c r="BJ32865" s="196"/>
    </row>
    <row r="32866" spans="59:62">
      <c r="BG32866" s="196"/>
      <c r="BH32866" s="196"/>
      <c r="BI32866" s="196"/>
      <c r="BJ32866" s="196"/>
    </row>
    <row r="32867" spans="59:62">
      <c r="BG32867" s="196"/>
      <c r="BH32867" s="196"/>
      <c r="BI32867" s="196"/>
      <c r="BJ32867" s="196"/>
    </row>
    <row r="32868" spans="59:62">
      <c r="BG32868" s="196"/>
      <c r="BH32868" s="196"/>
      <c r="BI32868" s="196"/>
      <c r="BJ32868" s="196"/>
    </row>
    <row r="32869" spans="59:62">
      <c r="BG32869" s="196"/>
      <c r="BH32869" s="196"/>
      <c r="BI32869" s="196"/>
      <c r="BJ32869" s="196"/>
    </row>
    <row r="32870" spans="59:62">
      <c r="BG32870" s="196"/>
      <c r="BH32870" s="196"/>
      <c r="BI32870" s="196"/>
      <c r="BJ32870" s="196"/>
    </row>
    <row r="32871" spans="59:62">
      <c r="BG32871" s="196"/>
      <c r="BH32871" s="196"/>
      <c r="BI32871" s="196"/>
      <c r="BJ32871" s="196"/>
    </row>
    <row r="32872" spans="59:62">
      <c r="BG32872" s="196"/>
      <c r="BH32872" s="196"/>
      <c r="BI32872" s="196"/>
      <c r="BJ32872" s="196"/>
    </row>
    <row r="32873" spans="59:62">
      <c r="BG32873" s="196"/>
      <c r="BH32873" s="196"/>
      <c r="BI32873" s="196"/>
      <c r="BJ32873" s="196"/>
    </row>
    <row r="32874" spans="59:62">
      <c r="BG32874" s="196"/>
      <c r="BH32874" s="196"/>
      <c r="BI32874" s="196"/>
      <c r="BJ32874" s="196"/>
    </row>
    <row r="32875" spans="59:62">
      <c r="BG32875" s="196"/>
      <c r="BH32875" s="196"/>
      <c r="BI32875" s="196"/>
      <c r="BJ32875" s="196"/>
    </row>
    <row r="32876" spans="59:62">
      <c r="BG32876" s="196"/>
      <c r="BH32876" s="196"/>
      <c r="BI32876" s="196"/>
      <c r="BJ32876" s="196"/>
    </row>
    <row r="32877" spans="59:62">
      <c r="BG32877" s="196"/>
      <c r="BH32877" s="196"/>
      <c r="BI32877" s="196"/>
      <c r="BJ32877" s="196"/>
    </row>
    <row r="32878" spans="59:62">
      <c r="BG32878" s="196"/>
      <c r="BH32878" s="196"/>
      <c r="BI32878" s="196"/>
      <c r="BJ32878" s="196"/>
    </row>
    <row r="32879" spans="59:62">
      <c r="BG32879" s="196"/>
      <c r="BH32879" s="196"/>
      <c r="BI32879" s="196"/>
      <c r="BJ32879" s="196"/>
    </row>
    <row r="32880" spans="59:62">
      <c r="BG32880" s="196"/>
      <c r="BH32880" s="196"/>
      <c r="BI32880" s="196"/>
      <c r="BJ32880" s="196"/>
    </row>
    <row r="32881" spans="59:62">
      <c r="BG32881" s="196"/>
      <c r="BH32881" s="196"/>
      <c r="BI32881" s="196"/>
      <c r="BJ32881" s="196"/>
    </row>
    <row r="32882" spans="59:62">
      <c r="BG32882" s="196"/>
      <c r="BH32882" s="196"/>
      <c r="BI32882" s="196"/>
      <c r="BJ32882" s="196"/>
    </row>
    <row r="32883" spans="59:62">
      <c r="BG32883" s="196"/>
      <c r="BH32883" s="196"/>
      <c r="BI32883" s="196"/>
      <c r="BJ32883" s="196"/>
    </row>
    <row r="32884" spans="59:62">
      <c r="BG32884" s="196"/>
      <c r="BH32884" s="196"/>
      <c r="BI32884" s="196"/>
      <c r="BJ32884" s="196"/>
    </row>
    <row r="32885" spans="59:62">
      <c r="BG32885" s="196"/>
      <c r="BH32885" s="196"/>
      <c r="BI32885" s="196"/>
      <c r="BJ32885" s="196"/>
    </row>
    <row r="32886" spans="59:62">
      <c r="BG32886" s="196"/>
      <c r="BH32886" s="196"/>
      <c r="BI32886" s="196"/>
      <c r="BJ32886" s="196"/>
    </row>
    <row r="32887" spans="59:62">
      <c r="BG32887" s="196"/>
      <c r="BH32887" s="196"/>
      <c r="BI32887" s="196"/>
      <c r="BJ32887" s="196"/>
    </row>
    <row r="32888" spans="59:62">
      <c r="BG32888" s="196"/>
      <c r="BH32888" s="196"/>
      <c r="BI32888" s="196"/>
      <c r="BJ32888" s="196"/>
    </row>
    <row r="32889" spans="59:62">
      <c r="BG32889" s="196"/>
      <c r="BH32889" s="196"/>
      <c r="BI32889" s="196"/>
      <c r="BJ32889" s="196"/>
    </row>
    <row r="32890" spans="59:62">
      <c r="BG32890" s="196"/>
      <c r="BH32890" s="196"/>
      <c r="BI32890" s="196"/>
      <c r="BJ32890" s="196"/>
    </row>
    <row r="32891" spans="59:62">
      <c r="BG32891" s="196"/>
      <c r="BH32891" s="196"/>
      <c r="BI32891" s="196"/>
      <c r="BJ32891" s="196"/>
    </row>
    <row r="32892" spans="59:62">
      <c r="BG32892" s="196"/>
      <c r="BH32892" s="196"/>
      <c r="BI32892" s="196"/>
      <c r="BJ32892" s="196"/>
    </row>
    <row r="32893" spans="59:62">
      <c r="BG32893" s="196"/>
      <c r="BH32893" s="196"/>
      <c r="BI32893" s="196"/>
      <c r="BJ32893" s="196"/>
    </row>
    <row r="32894" spans="59:62">
      <c r="BG32894" s="196"/>
      <c r="BH32894" s="196"/>
      <c r="BI32894" s="196"/>
      <c r="BJ32894" s="196"/>
    </row>
    <row r="32895" spans="59:62">
      <c r="BG32895" s="196"/>
      <c r="BH32895" s="196"/>
      <c r="BI32895" s="196"/>
      <c r="BJ32895" s="196"/>
    </row>
    <row r="32896" spans="59:62">
      <c r="BG32896" s="196"/>
      <c r="BH32896" s="196"/>
      <c r="BI32896" s="196"/>
      <c r="BJ32896" s="196"/>
    </row>
    <row r="32897" spans="59:62">
      <c r="BG32897" s="196"/>
      <c r="BH32897" s="196"/>
      <c r="BI32897" s="196"/>
      <c r="BJ32897" s="196"/>
    </row>
    <row r="32898" spans="59:62">
      <c r="BG32898" s="196"/>
      <c r="BH32898" s="196"/>
      <c r="BI32898" s="196"/>
      <c r="BJ32898" s="196"/>
    </row>
    <row r="32899" spans="59:62">
      <c r="BG32899" s="196"/>
      <c r="BH32899" s="196"/>
      <c r="BI32899" s="196"/>
      <c r="BJ32899" s="196"/>
    </row>
    <row r="32900" spans="59:62">
      <c r="BG32900" s="196"/>
      <c r="BH32900" s="196"/>
      <c r="BI32900" s="196"/>
      <c r="BJ32900" s="196"/>
    </row>
    <row r="32901" spans="59:62">
      <c r="BG32901" s="196"/>
      <c r="BH32901" s="196"/>
      <c r="BI32901" s="196"/>
      <c r="BJ32901" s="196"/>
    </row>
    <row r="32902" spans="59:62">
      <c r="BG32902" s="196"/>
      <c r="BH32902" s="196"/>
      <c r="BI32902" s="196"/>
      <c r="BJ32902" s="196"/>
    </row>
    <row r="32903" spans="59:62">
      <c r="BG32903" s="196"/>
      <c r="BH32903" s="196"/>
      <c r="BI32903" s="196"/>
      <c r="BJ32903" s="196"/>
    </row>
    <row r="32904" spans="59:62">
      <c r="BG32904" s="196"/>
      <c r="BH32904" s="196"/>
      <c r="BI32904" s="196"/>
      <c r="BJ32904" s="196"/>
    </row>
    <row r="32905" spans="59:62">
      <c r="BG32905" s="196"/>
      <c r="BH32905" s="196"/>
      <c r="BI32905" s="196"/>
      <c r="BJ32905" s="196"/>
    </row>
    <row r="32906" spans="59:62">
      <c r="BG32906" s="196"/>
      <c r="BH32906" s="196"/>
      <c r="BI32906" s="196"/>
      <c r="BJ32906" s="196"/>
    </row>
    <row r="32907" spans="59:62">
      <c r="BG32907" s="196"/>
      <c r="BH32907" s="196"/>
      <c r="BI32907" s="196"/>
      <c r="BJ32907" s="196"/>
    </row>
    <row r="32908" spans="59:62">
      <c r="BG32908" s="196"/>
      <c r="BH32908" s="196"/>
      <c r="BI32908" s="196"/>
      <c r="BJ32908" s="196"/>
    </row>
    <row r="32909" spans="59:62">
      <c r="BG32909" s="196"/>
      <c r="BH32909" s="196"/>
      <c r="BI32909" s="196"/>
      <c r="BJ32909" s="196"/>
    </row>
    <row r="32910" spans="59:62">
      <c r="BG32910" s="196"/>
      <c r="BH32910" s="196"/>
      <c r="BI32910" s="196"/>
      <c r="BJ32910" s="196"/>
    </row>
    <row r="32911" spans="59:62">
      <c r="BG32911" s="196"/>
      <c r="BH32911" s="196"/>
      <c r="BI32911" s="196"/>
      <c r="BJ32911" s="196"/>
    </row>
    <row r="32912" spans="59:62">
      <c r="BG32912" s="196"/>
      <c r="BH32912" s="196"/>
      <c r="BI32912" s="196"/>
      <c r="BJ32912" s="196"/>
    </row>
    <row r="32913" spans="59:62">
      <c r="BG32913" s="196"/>
      <c r="BH32913" s="196"/>
      <c r="BI32913" s="196"/>
      <c r="BJ32913" s="196"/>
    </row>
    <row r="32914" spans="59:62">
      <c r="BG32914" s="196"/>
      <c r="BH32914" s="196"/>
      <c r="BI32914" s="196"/>
      <c r="BJ32914" s="196"/>
    </row>
    <row r="32915" spans="59:62">
      <c r="BG32915" s="196"/>
      <c r="BH32915" s="196"/>
      <c r="BI32915" s="196"/>
      <c r="BJ32915" s="196"/>
    </row>
    <row r="32916" spans="59:62">
      <c r="BG32916" s="196"/>
      <c r="BH32916" s="196"/>
      <c r="BI32916" s="196"/>
      <c r="BJ32916" s="196"/>
    </row>
    <row r="32917" spans="59:62">
      <c r="BG32917" s="196"/>
      <c r="BH32917" s="196"/>
      <c r="BI32917" s="196"/>
      <c r="BJ32917" s="196"/>
    </row>
    <row r="32918" spans="59:62">
      <c r="BG32918" s="196"/>
      <c r="BH32918" s="196"/>
      <c r="BI32918" s="196"/>
      <c r="BJ32918" s="196"/>
    </row>
    <row r="32919" spans="59:62">
      <c r="BG32919" s="196"/>
      <c r="BH32919" s="196"/>
      <c r="BI32919" s="196"/>
      <c r="BJ32919" s="196"/>
    </row>
    <row r="32920" spans="59:62">
      <c r="BG32920" s="196"/>
      <c r="BH32920" s="196"/>
      <c r="BI32920" s="196"/>
      <c r="BJ32920" s="196"/>
    </row>
    <row r="32921" spans="59:62">
      <c r="BG32921" s="196"/>
      <c r="BH32921" s="196"/>
      <c r="BI32921" s="196"/>
      <c r="BJ32921" s="196"/>
    </row>
    <row r="32922" spans="59:62">
      <c r="BG32922" s="196"/>
      <c r="BH32922" s="196"/>
      <c r="BI32922" s="196"/>
      <c r="BJ32922" s="196"/>
    </row>
    <row r="32923" spans="59:62">
      <c r="BG32923" s="196"/>
      <c r="BH32923" s="196"/>
      <c r="BI32923" s="196"/>
      <c r="BJ32923" s="196"/>
    </row>
    <row r="32924" spans="59:62">
      <c r="BG32924" s="196"/>
      <c r="BH32924" s="196"/>
      <c r="BI32924" s="196"/>
      <c r="BJ32924" s="196"/>
    </row>
    <row r="32925" spans="59:62">
      <c r="BG32925" s="196"/>
      <c r="BH32925" s="196"/>
      <c r="BI32925" s="196"/>
      <c r="BJ32925" s="196"/>
    </row>
    <row r="32926" spans="59:62">
      <c r="BG32926" s="196"/>
      <c r="BH32926" s="196"/>
      <c r="BI32926" s="196"/>
      <c r="BJ32926" s="196"/>
    </row>
    <row r="32927" spans="59:62">
      <c r="BG32927" s="196"/>
      <c r="BH32927" s="196"/>
      <c r="BI32927" s="196"/>
      <c r="BJ32927" s="196"/>
    </row>
    <row r="32928" spans="59:62">
      <c r="BG32928" s="196"/>
      <c r="BH32928" s="196"/>
      <c r="BI32928" s="196"/>
      <c r="BJ32928" s="196"/>
    </row>
    <row r="32929" spans="59:62">
      <c r="BG32929" s="196"/>
      <c r="BH32929" s="196"/>
      <c r="BI32929" s="196"/>
      <c r="BJ32929" s="196"/>
    </row>
    <row r="32930" spans="59:62">
      <c r="BG32930" s="196"/>
      <c r="BH32930" s="196"/>
      <c r="BI32930" s="196"/>
      <c r="BJ32930" s="196"/>
    </row>
    <row r="32931" spans="59:62">
      <c r="BG32931" s="196"/>
      <c r="BH32931" s="196"/>
      <c r="BI32931" s="196"/>
      <c r="BJ32931" s="196"/>
    </row>
    <row r="32932" spans="59:62">
      <c r="BG32932" s="196"/>
      <c r="BH32932" s="196"/>
      <c r="BI32932" s="196"/>
      <c r="BJ32932" s="196"/>
    </row>
    <row r="32933" spans="59:62">
      <c r="BG32933" s="196"/>
      <c r="BH32933" s="196"/>
      <c r="BI32933" s="196"/>
      <c r="BJ32933" s="196"/>
    </row>
    <row r="32934" spans="59:62">
      <c r="BG32934" s="196"/>
      <c r="BH32934" s="196"/>
      <c r="BI32934" s="196"/>
      <c r="BJ32934" s="196"/>
    </row>
    <row r="32935" spans="59:62">
      <c r="BG32935" s="196"/>
      <c r="BH32935" s="196"/>
      <c r="BI32935" s="196"/>
      <c r="BJ32935" s="196"/>
    </row>
    <row r="32936" spans="59:62">
      <c r="BG32936" s="196"/>
      <c r="BH32936" s="196"/>
      <c r="BI32936" s="196"/>
      <c r="BJ32936" s="196"/>
    </row>
    <row r="32937" spans="59:62">
      <c r="BG32937" s="196"/>
      <c r="BH32937" s="196"/>
      <c r="BI32937" s="196"/>
      <c r="BJ32937" s="196"/>
    </row>
    <row r="32938" spans="59:62">
      <c r="BG32938" s="196"/>
      <c r="BH32938" s="196"/>
      <c r="BI32938" s="196"/>
      <c r="BJ32938" s="196"/>
    </row>
    <row r="32939" spans="59:62">
      <c r="BG32939" s="196"/>
      <c r="BH32939" s="196"/>
      <c r="BI32939" s="196"/>
      <c r="BJ32939" s="196"/>
    </row>
    <row r="32940" spans="59:62">
      <c r="BG32940" s="196"/>
      <c r="BH32940" s="196"/>
      <c r="BI32940" s="196"/>
      <c r="BJ32940" s="196"/>
    </row>
    <row r="32941" spans="59:62">
      <c r="BG32941" s="196"/>
      <c r="BH32941" s="196"/>
      <c r="BI32941" s="196"/>
      <c r="BJ32941" s="196"/>
    </row>
    <row r="32942" spans="59:62">
      <c r="BG32942" s="196"/>
      <c r="BH32942" s="196"/>
      <c r="BI32942" s="196"/>
      <c r="BJ32942" s="196"/>
    </row>
    <row r="32943" spans="59:62">
      <c r="BG32943" s="196"/>
      <c r="BH32943" s="196"/>
      <c r="BI32943" s="196"/>
      <c r="BJ32943" s="196"/>
    </row>
    <row r="32944" spans="59:62">
      <c r="BG32944" s="196"/>
      <c r="BH32944" s="196"/>
      <c r="BI32944" s="196"/>
      <c r="BJ32944" s="196"/>
    </row>
    <row r="32945" spans="59:62">
      <c r="BG32945" s="196"/>
      <c r="BH32945" s="196"/>
      <c r="BI32945" s="196"/>
      <c r="BJ32945" s="196"/>
    </row>
    <row r="32946" spans="59:62">
      <c r="BG32946" s="196"/>
      <c r="BH32946" s="196"/>
      <c r="BI32946" s="196"/>
      <c r="BJ32946" s="196"/>
    </row>
    <row r="32947" spans="59:62">
      <c r="BG32947" s="196"/>
      <c r="BH32947" s="196"/>
      <c r="BI32947" s="196"/>
      <c r="BJ32947" s="196"/>
    </row>
    <row r="32948" spans="59:62">
      <c r="BG32948" s="196"/>
      <c r="BH32948" s="196"/>
      <c r="BI32948" s="196"/>
      <c r="BJ32948" s="196"/>
    </row>
    <row r="32949" spans="59:62">
      <c r="BG32949" s="196"/>
      <c r="BH32949" s="196"/>
      <c r="BI32949" s="196"/>
      <c r="BJ32949" s="196"/>
    </row>
    <row r="32950" spans="59:62">
      <c r="BG32950" s="196"/>
      <c r="BH32950" s="196"/>
      <c r="BI32950" s="196"/>
      <c r="BJ32950" s="196"/>
    </row>
    <row r="32951" spans="59:62">
      <c r="BG32951" s="196"/>
      <c r="BH32951" s="196"/>
      <c r="BI32951" s="196"/>
      <c r="BJ32951" s="196"/>
    </row>
    <row r="32952" spans="59:62">
      <c r="BG32952" s="196"/>
      <c r="BH32952" s="196"/>
      <c r="BI32952" s="196"/>
      <c r="BJ32952" s="196"/>
    </row>
    <row r="32953" spans="59:62">
      <c r="BG32953" s="196"/>
      <c r="BH32953" s="196"/>
      <c r="BI32953" s="196"/>
      <c r="BJ32953" s="196"/>
    </row>
    <row r="32954" spans="59:62">
      <c r="BG32954" s="196"/>
      <c r="BH32954" s="196"/>
      <c r="BI32954" s="196"/>
      <c r="BJ32954" s="196"/>
    </row>
    <row r="32955" spans="59:62">
      <c r="BG32955" s="196"/>
      <c r="BH32955" s="196"/>
      <c r="BI32955" s="196"/>
      <c r="BJ32955" s="196"/>
    </row>
    <row r="32956" spans="59:62">
      <c r="BG32956" s="196"/>
      <c r="BH32956" s="196"/>
      <c r="BI32956" s="196"/>
      <c r="BJ32956" s="196"/>
    </row>
    <row r="32957" spans="59:62">
      <c r="BG32957" s="196"/>
      <c r="BH32957" s="196"/>
      <c r="BI32957" s="196"/>
      <c r="BJ32957" s="196"/>
    </row>
    <row r="32958" spans="59:62">
      <c r="BG32958" s="196"/>
      <c r="BH32958" s="196"/>
      <c r="BI32958" s="196"/>
      <c r="BJ32958" s="196"/>
    </row>
    <row r="32959" spans="59:62">
      <c r="BG32959" s="196"/>
      <c r="BH32959" s="196"/>
      <c r="BI32959" s="196"/>
      <c r="BJ32959" s="196"/>
    </row>
    <row r="32960" spans="59:62">
      <c r="BG32960" s="196"/>
      <c r="BH32960" s="196"/>
      <c r="BI32960" s="196"/>
      <c r="BJ32960" s="196"/>
    </row>
    <row r="32961" spans="59:62">
      <c r="BG32961" s="196"/>
      <c r="BH32961" s="196"/>
      <c r="BI32961" s="196"/>
      <c r="BJ32961" s="196"/>
    </row>
    <row r="32962" spans="59:62">
      <c r="BG32962" s="196"/>
      <c r="BH32962" s="196"/>
      <c r="BI32962" s="196"/>
      <c r="BJ32962" s="196"/>
    </row>
    <row r="32963" spans="59:62">
      <c r="BG32963" s="196"/>
      <c r="BH32963" s="196"/>
      <c r="BI32963" s="196"/>
      <c r="BJ32963" s="196"/>
    </row>
    <row r="32964" spans="59:62">
      <c r="BG32964" s="196"/>
      <c r="BH32964" s="196"/>
      <c r="BI32964" s="196"/>
      <c r="BJ32964" s="196"/>
    </row>
    <row r="32965" spans="59:62">
      <c r="BG32965" s="196"/>
      <c r="BH32965" s="196"/>
      <c r="BI32965" s="196"/>
      <c r="BJ32965" s="196"/>
    </row>
    <row r="32966" spans="59:62">
      <c r="BG32966" s="196"/>
      <c r="BH32966" s="196"/>
      <c r="BI32966" s="196"/>
      <c r="BJ32966" s="196"/>
    </row>
    <row r="32967" spans="59:62">
      <c r="BG32967" s="196"/>
      <c r="BH32967" s="196"/>
      <c r="BI32967" s="196"/>
      <c r="BJ32967" s="196"/>
    </row>
    <row r="32968" spans="59:62">
      <c r="BG32968" s="196"/>
      <c r="BH32968" s="196"/>
      <c r="BI32968" s="196"/>
      <c r="BJ32968" s="196"/>
    </row>
    <row r="32969" spans="59:62">
      <c r="BG32969" s="196"/>
      <c r="BH32969" s="196"/>
      <c r="BI32969" s="196"/>
      <c r="BJ32969" s="196"/>
    </row>
    <row r="32970" spans="59:62">
      <c r="BG32970" s="196"/>
      <c r="BH32970" s="196"/>
      <c r="BI32970" s="196"/>
      <c r="BJ32970" s="196"/>
    </row>
    <row r="32971" spans="59:62">
      <c r="BG32971" s="196"/>
      <c r="BH32971" s="196"/>
      <c r="BI32971" s="196"/>
      <c r="BJ32971" s="196"/>
    </row>
    <row r="32972" spans="59:62">
      <c r="BG32972" s="196"/>
      <c r="BH32972" s="196"/>
      <c r="BI32972" s="196"/>
      <c r="BJ32972" s="196"/>
    </row>
    <row r="32973" spans="59:62">
      <c r="BG32973" s="196"/>
      <c r="BH32973" s="196"/>
      <c r="BI32973" s="196"/>
      <c r="BJ32973" s="196"/>
    </row>
    <row r="32974" spans="59:62">
      <c r="BG32974" s="196"/>
      <c r="BH32974" s="196"/>
      <c r="BI32974" s="196"/>
      <c r="BJ32974" s="196"/>
    </row>
    <row r="32975" spans="59:62">
      <c r="BG32975" s="196"/>
      <c r="BH32975" s="196"/>
      <c r="BI32975" s="196"/>
      <c r="BJ32975" s="196"/>
    </row>
    <row r="32976" spans="59:62">
      <c r="BG32976" s="196"/>
      <c r="BH32976" s="196"/>
      <c r="BI32976" s="196"/>
      <c r="BJ32976" s="196"/>
    </row>
    <row r="32977" spans="59:62">
      <c r="BG32977" s="196"/>
      <c r="BH32977" s="196"/>
      <c r="BI32977" s="196"/>
      <c r="BJ32977" s="196"/>
    </row>
    <row r="32978" spans="59:62">
      <c r="BG32978" s="196"/>
      <c r="BH32978" s="196"/>
      <c r="BI32978" s="196"/>
      <c r="BJ32978" s="196"/>
    </row>
    <row r="32979" spans="59:62">
      <c r="BG32979" s="196"/>
      <c r="BH32979" s="196"/>
      <c r="BI32979" s="196"/>
      <c r="BJ32979" s="196"/>
    </row>
    <row r="32980" spans="59:62">
      <c r="BG32980" s="196"/>
      <c r="BH32980" s="196"/>
      <c r="BI32980" s="196"/>
      <c r="BJ32980" s="196"/>
    </row>
    <row r="32981" spans="59:62">
      <c r="BG32981" s="196"/>
      <c r="BH32981" s="196"/>
      <c r="BI32981" s="196"/>
      <c r="BJ32981" s="196"/>
    </row>
    <row r="32982" spans="59:62">
      <c r="BG32982" s="196"/>
      <c r="BH32982" s="196"/>
      <c r="BI32982" s="196"/>
      <c r="BJ32982" s="196"/>
    </row>
    <row r="32983" spans="59:62">
      <c r="BG32983" s="196"/>
      <c r="BH32983" s="196"/>
      <c r="BI32983" s="196"/>
      <c r="BJ32983" s="196"/>
    </row>
    <row r="32984" spans="59:62">
      <c r="BG32984" s="196"/>
      <c r="BH32984" s="196"/>
      <c r="BI32984" s="196"/>
      <c r="BJ32984" s="196"/>
    </row>
    <row r="32985" spans="59:62">
      <c r="BG32985" s="196"/>
      <c r="BH32985" s="196"/>
      <c r="BI32985" s="196"/>
      <c r="BJ32985" s="196"/>
    </row>
    <row r="32986" spans="59:62">
      <c r="BG32986" s="196"/>
      <c r="BH32986" s="196"/>
      <c r="BI32986" s="196"/>
      <c r="BJ32986" s="196"/>
    </row>
    <row r="32987" spans="59:62">
      <c r="BG32987" s="196"/>
      <c r="BH32987" s="196"/>
      <c r="BI32987" s="196"/>
      <c r="BJ32987" s="196"/>
    </row>
    <row r="32988" spans="59:62">
      <c r="BG32988" s="196"/>
      <c r="BH32988" s="196"/>
      <c r="BI32988" s="196"/>
      <c r="BJ32988" s="196"/>
    </row>
    <row r="32989" spans="59:62">
      <c r="BG32989" s="196"/>
      <c r="BH32989" s="196"/>
      <c r="BI32989" s="196"/>
      <c r="BJ32989" s="196"/>
    </row>
    <row r="32990" spans="59:62">
      <c r="BG32990" s="196"/>
      <c r="BH32990" s="196"/>
      <c r="BI32990" s="196"/>
      <c r="BJ32990" s="196"/>
    </row>
    <row r="32991" spans="59:62">
      <c r="BG32991" s="196"/>
      <c r="BH32991" s="196"/>
      <c r="BI32991" s="196"/>
      <c r="BJ32991" s="196"/>
    </row>
    <row r="32992" spans="59:62">
      <c r="BG32992" s="196"/>
      <c r="BH32992" s="196"/>
      <c r="BI32992" s="196"/>
      <c r="BJ32992" s="196"/>
    </row>
    <row r="32993" spans="59:62">
      <c r="BG32993" s="196"/>
      <c r="BH32993" s="196"/>
      <c r="BI32993" s="196"/>
      <c r="BJ32993" s="196"/>
    </row>
    <row r="32994" spans="59:62">
      <c r="BG32994" s="196"/>
      <c r="BH32994" s="196"/>
      <c r="BI32994" s="196"/>
      <c r="BJ32994" s="196"/>
    </row>
    <row r="32995" spans="59:62">
      <c r="BG32995" s="196"/>
      <c r="BH32995" s="196"/>
      <c r="BI32995" s="196"/>
      <c r="BJ32995" s="196"/>
    </row>
    <row r="32996" spans="59:62">
      <c r="BG32996" s="196"/>
      <c r="BH32996" s="196"/>
      <c r="BI32996" s="196"/>
      <c r="BJ32996" s="196"/>
    </row>
    <row r="32997" spans="59:62">
      <c r="BG32997" s="196"/>
      <c r="BH32997" s="196"/>
      <c r="BI32997" s="196"/>
      <c r="BJ32997" s="196"/>
    </row>
    <row r="32998" spans="59:62">
      <c r="BG32998" s="196"/>
      <c r="BH32998" s="196"/>
      <c r="BI32998" s="196"/>
      <c r="BJ32998" s="196"/>
    </row>
    <row r="32999" spans="59:62">
      <c r="BG32999" s="196"/>
      <c r="BH32999" s="196"/>
      <c r="BI32999" s="196"/>
      <c r="BJ32999" s="196"/>
    </row>
    <row r="33000" spans="59:62">
      <c r="BG33000" s="196"/>
      <c r="BH33000" s="196"/>
      <c r="BI33000" s="196"/>
      <c r="BJ33000" s="196"/>
    </row>
    <row r="33001" spans="59:62">
      <c r="BG33001" s="196"/>
      <c r="BH33001" s="196"/>
      <c r="BI33001" s="196"/>
      <c r="BJ33001" s="196"/>
    </row>
    <row r="33002" spans="59:62">
      <c r="BG33002" s="196"/>
      <c r="BH33002" s="196"/>
      <c r="BI33002" s="196"/>
      <c r="BJ33002" s="196"/>
    </row>
    <row r="33003" spans="59:62">
      <c r="BG33003" s="196"/>
      <c r="BH33003" s="196"/>
      <c r="BI33003" s="196"/>
      <c r="BJ33003" s="196"/>
    </row>
    <row r="33004" spans="59:62">
      <c r="BG33004" s="196"/>
      <c r="BH33004" s="196"/>
      <c r="BI33004" s="196"/>
      <c r="BJ33004" s="196"/>
    </row>
    <row r="33005" spans="59:62">
      <c r="BG33005" s="196"/>
      <c r="BH33005" s="196"/>
      <c r="BI33005" s="196"/>
      <c r="BJ33005" s="196"/>
    </row>
    <row r="33006" spans="59:62">
      <c r="BG33006" s="196"/>
      <c r="BH33006" s="196"/>
      <c r="BI33006" s="196"/>
      <c r="BJ33006" s="196"/>
    </row>
    <row r="33007" spans="59:62">
      <c r="BG33007" s="196"/>
      <c r="BH33007" s="196"/>
      <c r="BI33007" s="196"/>
      <c r="BJ33007" s="196"/>
    </row>
    <row r="33008" spans="59:62">
      <c r="BG33008" s="196"/>
      <c r="BH33008" s="196"/>
      <c r="BI33008" s="196"/>
      <c r="BJ33008" s="196"/>
    </row>
    <row r="33009" spans="59:62">
      <c r="BG33009" s="196"/>
      <c r="BH33009" s="196"/>
      <c r="BI33009" s="196"/>
      <c r="BJ33009" s="196"/>
    </row>
    <row r="33010" spans="59:62">
      <c r="BG33010" s="196"/>
      <c r="BH33010" s="196"/>
      <c r="BI33010" s="196"/>
      <c r="BJ33010" s="196"/>
    </row>
    <row r="33011" spans="59:62">
      <c r="BG33011" s="196"/>
      <c r="BH33011" s="196"/>
      <c r="BI33011" s="196"/>
      <c r="BJ33011" s="196"/>
    </row>
    <row r="33012" spans="59:62">
      <c r="BG33012" s="196"/>
      <c r="BH33012" s="196"/>
      <c r="BI33012" s="196"/>
      <c r="BJ33012" s="196"/>
    </row>
    <row r="33013" spans="59:62">
      <c r="BG33013" s="196"/>
      <c r="BH33013" s="196"/>
      <c r="BI33013" s="196"/>
      <c r="BJ33013" s="196"/>
    </row>
    <row r="33014" spans="59:62">
      <c r="BG33014" s="196"/>
      <c r="BH33014" s="196"/>
      <c r="BI33014" s="196"/>
      <c r="BJ33014" s="196"/>
    </row>
    <row r="33015" spans="59:62">
      <c r="BG33015" s="196"/>
      <c r="BH33015" s="196"/>
      <c r="BI33015" s="196"/>
      <c r="BJ33015" s="196"/>
    </row>
    <row r="33016" spans="59:62">
      <c r="BG33016" s="196"/>
      <c r="BH33016" s="196"/>
      <c r="BI33016" s="196"/>
      <c r="BJ33016" s="196"/>
    </row>
    <row r="33017" spans="59:62">
      <c r="BG33017" s="196"/>
      <c r="BH33017" s="196"/>
      <c r="BI33017" s="196"/>
      <c r="BJ33017" s="196"/>
    </row>
    <row r="33018" spans="59:62">
      <c r="BG33018" s="196"/>
      <c r="BH33018" s="196"/>
      <c r="BI33018" s="196"/>
      <c r="BJ33018" s="196"/>
    </row>
    <row r="33019" spans="59:62">
      <c r="BG33019" s="196"/>
      <c r="BH33019" s="196"/>
      <c r="BI33019" s="196"/>
      <c r="BJ33019" s="196"/>
    </row>
    <row r="33020" spans="59:62">
      <c r="BG33020" s="196"/>
      <c r="BH33020" s="196"/>
      <c r="BI33020" s="196"/>
      <c r="BJ33020" s="196"/>
    </row>
    <row r="33021" spans="59:62">
      <c r="BG33021" s="196"/>
      <c r="BH33021" s="196"/>
      <c r="BI33021" s="196"/>
      <c r="BJ33021" s="196"/>
    </row>
    <row r="33022" spans="59:62">
      <c r="BG33022" s="196"/>
      <c r="BH33022" s="196"/>
      <c r="BI33022" s="196"/>
      <c r="BJ33022" s="196"/>
    </row>
    <row r="33023" spans="59:62">
      <c r="BG33023" s="196"/>
      <c r="BH33023" s="196"/>
      <c r="BI33023" s="196"/>
      <c r="BJ33023" s="196"/>
    </row>
    <row r="33024" spans="59:62">
      <c r="BG33024" s="196"/>
      <c r="BH33024" s="196"/>
      <c r="BI33024" s="196"/>
      <c r="BJ33024" s="196"/>
    </row>
    <row r="33025" spans="59:62">
      <c r="BG33025" s="196"/>
      <c r="BH33025" s="196"/>
      <c r="BI33025" s="196"/>
      <c r="BJ33025" s="196"/>
    </row>
    <row r="33026" spans="59:62">
      <c r="BG33026" s="196"/>
      <c r="BH33026" s="196"/>
      <c r="BI33026" s="196"/>
      <c r="BJ33026" s="196"/>
    </row>
    <row r="33027" spans="59:62">
      <c r="BG33027" s="196"/>
      <c r="BH33027" s="196"/>
      <c r="BI33027" s="196"/>
      <c r="BJ33027" s="196"/>
    </row>
    <row r="33028" spans="59:62">
      <c r="BG33028" s="196"/>
      <c r="BH33028" s="196"/>
      <c r="BI33028" s="196"/>
      <c r="BJ33028" s="196"/>
    </row>
    <row r="33029" spans="59:62">
      <c r="BG33029" s="196"/>
      <c r="BH33029" s="196"/>
      <c r="BI33029" s="196"/>
      <c r="BJ33029" s="196"/>
    </row>
    <row r="33030" spans="59:62">
      <c r="BG33030" s="196"/>
      <c r="BH33030" s="196"/>
      <c r="BI33030" s="196"/>
      <c r="BJ33030" s="196"/>
    </row>
    <row r="33031" spans="59:62">
      <c r="BG33031" s="196"/>
      <c r="BH33031" s="196"/>
      <c r="BI33031" s="196"/>
      <c r="BJ33031" s="196"/>
    </row>
    <row r="33032" spans="59:62">
      <c r="BG33032" s="196"/>
      <c r="BH33032" s="196"/>
      <c r="BI33032" s="196"/>
      <c r="BJ33032" s="196"/>
    </row>
    <row r="33033" spans="59:62">
      <c r="BG33033" s="196"/>
      <c r="BH33033" s="196"/>
      <c r="BI33033" s="196"/>
      <c r="BJ33033" s="196"/>
    </row>
    <row r="33034" spans="59:62">
      <c r="BG33034" s="196"/>
      <c r="BH33034" s="196"/>
      <c r="BI33034" s="196"/>
      <c r="BJ33034" s="196"/>
    </row>
    <row r="33035" spans="59:62">
      <c r="BG33035" s="196"/>
      <c r="BH33035" s="196"/>
      <c r="BI33035" s="196"/>
      <c r="BJ33035" s="196"/>
    </row>
    <row r="33036" spans="59:62">
      <c r="BG33036" s="196"/>
      <c r="BH33036" s="196"/>
      <c r="BI33036" s="196"/>
      <c r="BJ33036" s="196"/>
    </row>
    <row r="33037" spans="59:62">
      <c r="BG33037" s="196"/>
      <c r="BH33037" s="196"/>
      <c r="BI33037" s="196"/>
      <c r="BJ33037" s="196"/>
    </row>
    <row r="33038" spans="59:62">
      <c r="BG33038" s="196"/>
      <c r="BH33038" s="196"/>
      <c r="BI33038" s="196"/>
      <c r="BJ33038" s="196"/>
    </row>
    <row r="33039" spans="59:62">
      <c r="BG33039" s="196"/>
      <c r="BH33039" s="196"/>
      <c r="BI33039" s="196"/>
      <c r="BJ33039" s="196"/>
    </row>
    <row r="33040" spans="59:62">
      <c r="BG33040" s="196"/>
      <c r="BH33040" s="196"/>
      <c r="BI33040" s="196"/>
      <c r="BJ33040" s="196"/>
    </row>
    <row r="33041" spans="59:62">
      <c r="BG33041" s="196"/>
      <c r="BH33041" s="196"/>
      <c r="BI33041" s="196"/>
      <c r="BJ33041" s="196"/>
    </row>
    <row r="33042" spans="59:62">
      <c r="BG33042" s="196"/>
      <c r="BH33042" s="196"/>
      <c r="BI33042" s="196"/>
      <c r="BJ33042" s="196"/>
    </row>
    <row r="33043" spans="59:62">
      <c r="BG33043" s="196"/>
      <c r="BH33043" s="196"/>
      <c r="BI33043" s="196"/>
      <c r="BJ33043" s="196"/>
    </row>
    <row r="33044" spans="59:62">
      <c r="BG33044" s="196"/>
      <c r="BH33044" s="196"/>
      <c r="BI33044" s="196"/>
      <c r="BJ33044" s="196"/>
    </row>
    <row r="33045" spans="59:62">
      <c r="BG33045" s="196"/>
      <c r="BH33045" s="196"/>
      <c r="BI33045" s="196"/>
      <c r="BJ33045" s="196"/>
    </row>
    <row r="33046" spans="59:62">
      <c r="BG33046" s="196"/>
      <c r="BH33046" s="196"/>
      <c r="BI33046" s="196"/>
      <c r="BJ33046" s="196"/>
    </row>
    <row r="33047" spans="59:62">
      <c r="BG33047" s="196"/>
      <c r="BH33047" s="196"/>
      <c r="BI33047" s="196"/>
      <c r="BJ33047" s="196"/>
    </row>
    <row r="33048" spans="59:62">
      <c r="BG33048" s="196"/>
      <c r="BH33048" s="196"/>
      <c r="BI33048" s="196"/>
      <c r="BJ33048" s="196"/>
    </row>
    <row r="33049" spans="59:62">
      <c r="BG33049" s="196"/>
      <c r="BH33049" s="196"/>
      <c r="BI33049" s="196"/>
      <c r="BJ33049" s="196"/>
    </row>
    <row r="33050" spans="59:62">
      <c r="BG33050" s="196"/>
      <c r="BH33050" s="196"/>
      <c r="BI33050" s="196"/>
      <c r="BJ33050" s="196"/>
    </row>
    <row r="33051" spans="59:62">
      <c r="BG33051" s="196"/>
      <c r="BH33051" s="196"/>
      <c r="BI33051" s="196"/>
      <c r="BJ33051" s="196"/>
    </row>
    <row r="33052" spans="59:62">
      <c r="BG33052" s="196"/>
      <c r="BH33052" s="196"/>
      <c r="BI33052" s="196"/>
      <c r="BJ33052" s="196"/>
    </row>
    <row r="33053" spans="59:62">
      <c r="BG33053" s="196"/>
      <c r="BH33053" s="196"/>
      <c r="BI33053" s="196"/>
      <c r="BJ33053" s="196"/>
    </row>
    <row r="33054" spans="59:62">
      <c r="BG33054" s="196"/>
      <c r="BH33054" s="196"/>
      <c r="BI33054" s="196"/>
      <c r="BJ33054" s="196"/>
    </row>
    <row r="33055" spans="59:62">
      <c r="BG33055" s="196"/>
      <c r="BH33055" s="196"/>
      <c r="BI33055" s="196"/>
      <c r="BJ33055" s="196"/>
    </row>
    <row r="33056" spans="59:62">
      <c r="BG33056" s="196"/>
      <c r="BH33056" s="196"/>
      <c r="BI33056" s="196"/>
      <c r="BJ33056" s="196"/>
    </row>
    <row r="33057" spans="59:62">
      <c r="BG33057" s="196"/>
      <c r="BH33057" s="196"/>
      <c r="BI33057" s="196"/>
      <c r="BJ33057" s="196"/>
    </row>
    <row r="33058" spans="59:62">
      <c r="BG33058" s="196"/>
      <c r="BH33058" s="196"/>
      <c r="BI33058" s="196"/>
      <c r="BJ33058" s="196"/>
    </row>
    <row r="33059" spans="59:62">
      <c r="BG33059" s="196"/>
      <c r="BH33059" s="196"/>
      <c r="BI33059" s="196"/>
      <c r="BJ33059" s="196"/>
    </row>
    <row r="33060" spans="59:62">
      <c r="BG33060" s="196"/>
      <c r="BH33060" s="196"/>
      <c r="BI33060" s="196"/>
      <c r="BJ33060" s="196"/>
    </row>
    <row r="33061" spans="59:62">
      <c r="BG33061" s="196"/>
      <c r="BH33061" s="196"/>
      <c r="BI33061" s="196"/>
      <c r="BJ33061" s="196"/>
    </row>
    <row r="33062" spans="59:62">
      <c r="BG33062" s="196"/>
      <c r="BH33062" s="196"/>
      <c r="BI33062" s="196"/>
      <c r="BJ33062" s="196"/>
    </row>
    <row r="33063" spans="59:62">
      <c r="BG33063" s="196"/>
      <c r="BH33063" s="196"/>
      <c r="BI33063" s="196"/>
      <c r="BJ33063" s="196"/>
    </row>
    <row r="33064" spans="59:62">
      <c r="BG33064" s="196"/>
      <c r="BH33064" s="196"/>
      <c r="BI33064" s="196"/>
      <c r="BJ33064" s="196"/>
    </row>
    <row r="33065" spans="59:62">
      <c r="BG33065" s="196"/>
      <c r="BH33065" s="196"/>
      <c r="BI33065" s="196"/>
      <c r="BJ33065" s="196"/>
    </row>
    <row r="33066" spans="59:62">
      <c r="BG33066" s="196"/>
      <c r="BH33066" s="196"/>
      <c r="BI33066" s="196"/>
      <c r="BJ33066" s="196"/>
    </row>
    <row r="33067" spans="59:62">
      <c r="BG33067" s="196"/>
      <c r="BH33067" s="196"/>
      <c r="BI33067" s="196"/>
      <c r="BJ33067" s="196"/>
    </row>
    <row r="33068" spans="59:62">
      <c r="BG33068" s="196"/>
      <c r="BH33068" s="196"/>
      <c r="BI33068" s="196"/>
      <c r="BJ33068" s="196"/>
    </row>
    <row r="33069" spans="59:62">
      <c r="BG33069" s="196"/>
      <c r="BH33069" s="196"/>
      <c r="BI33069" s="196"/>
      <c r="BJ33069" s="196"/>
    </row>
    <row r="33070" spans="59:62">
      <c r="BG33070" s="196"/>
      <c r="BH33070" s="196"/>
      <c r="BI33070" s="196"/>
      <c r="BJ33070" s="196"/>
    </row>
    <row r="33071" spans="59:62">
      <c r="BG33071" s="196"/>
      <c r="BH33071" s="196"/>
      <c r="BI33071" s="196"/>
      <c r="BJ33071" s="196"/>
    </row>
    <row r="33072" spans="59:62">
      <c r="BG33072" s="196"/>
      <c r="BH33072" s="196"/>
      <c r="BI33072" s="196"/>
      <c r="BJ33072" s="196"/>
    </row>
    <row r="33073" spans="59:62">
      <c r="BG33073" s="196"/>
      <c r="BH33073" s="196"/>
      <c r="BI33073" s="196"/>
      <c r="BJ33073" s="196"/>
    </row>
    <row r="33074" spans="59:62">
      <c r="BG33074" s="196"/>
      <c r="BH33074" s="196"/>
      <c r="BI33074" s="196"/>
      <c r="BJ33074" s="196"/>
    </row>
    <row r="33075" spans="59:62">
      <c r="BG33075" s="196"/>
      <c r="BH33075" s="196"/>
      <c r="BI33075" s="196"/>
      <c r="BJ33075" s="196"/>
    </row>
    <row r="33076" spans="59:62">
      <c r="BG33076" s="196"/>
      <c r="BH33076" s="196"/>
      <c r="BI33076" s="196"/>
      <c r="BJ33076" s="196"/>
    </row>
    <row r="33077" spans="59:62">
      <c r="BG33077" s="196"/>
      <c r="BH33077" s="196"/>
      <c r="BI33077" s="196"/>
      <c r="BJ33077" s="196"/>
    </row>
    <row r="33078" spans="59:62">
      <c r="BG33078" s="196"/>
      <c r="BH33078" s="196"/>
      <c r="BI33078" s="196"/>
      <c r="BJ33078" s="196"/>
    </row>
    <row r="33079" spans="59:62">
      <c r="BG33079" s="196"/>
      <c r="BH33079" s="196"/>
      <c r="BI33079" s="196"/>
      <c r="BJ33079" s="196"/>
    </row>
    <row r="33080" spans="59:62">
      <c r="BG33080" s="196"/>
      <c r="BH33080" s="196"/>
      <c r="BI33080" s="196"/>
      <c r="BJ33080" s="196"/>
    </row>
    <row r="33081" spans="59:62">
      <c r="BG33081" s="196"/>
      <c r="BH33081" s="196"/>
      <c r="BI33081" s="196"/>
      <c r="BJ33081" s="196"/>
    </row>
    <row r="33082" spans="59:62">
      <c r="BG33082" s="196"/>
      <c r="BH33082" s="196"/>
      <c r="BI33082" s="196"/>
      <c r="BJ33082" s="196"/>
    </row>
    <row r="33083" spans="59:62">
      <c r="BG33083" s="196"/>
      <c r="BH33083" s="196"/>
      <c r="BI33083" s="196"/>
      <c r="BJ33083" s="196"/>
    </row>
    <row r="33084" spans="59:62">
      <c r="BG33084" s="196"/>
      <c r="BH33084" s="196"/>
      <c r="BI33084" s="196"/>
      <c r="BJ33084" s="196"/>
    </row>
    <row r="33085" spans="59:62">
      <c r="BG33085" s="196"/>
      <c r="BH33085" s="196"/>
      <c r="BI33085" s="196"/>
      <c r="BJ33085" s="196"/>
    </row>
    <row r="33086" spans="59:62">
      <c r="BG33086" s="196"/>
      <c r="BH33086" s="196"/>
      <c r="BI33086" s="196"/>
      <c r="BJ33086" s="196"/>
    </row>
    <row r="33087" spans="59:62">
      <c r="BG33087" s="196"/>
      <c r="BH33087" s="196"/>
      <c r="BI33087" s="196"/>
      <c r="BJ33087" s="196"/>
    </row>
    <row r="33088" spans="59:62">
      <c r="BG33088" s="196"/>
      <c r="BH33088" s="196"/>
      <c r="BI33088" s="196"/>
      <c r="BJ33088" s="196"/>
    </row>
    <row r="33089" spans="59:62">
      <c r="BG33089" s="196"/>
      <c r="BH33089" s="196"/>
      <c r="BI33089" s="196"/>
      <c r="BJ33089" s="196"/>
    </row>
    <row r="33090" spans="59:62">
      <c r="BG33090" s="196"/>
      <c r="BH33090" s="196"/>
      <c r="BI33090" s="196"/>
      <c r="BJ33090" s="196"/>
    </row>
    <row r="33091" spans="59:62">
      <c r="BG33091" s="196"/>
      <c r="BH33091" s="196"/>
      <c r="BI33091" s="196"/>
      <c r="BJ33091" s="196"/>
    </row>
    <row r="33092" spans="59:62">
      <c r="BG33092" s="196"/>
      <c r="BH33092" s="196"/>
      <c r="BI33092" s="196"/>
      <c r="BJ33092" s="196"/>
    </row>
    <row r="33093" spans="59:62">
      <c r="BG33093" s="196"/>
      <c r="BH33093" s="196"/>
      <c r="BI33093" s="196"/>
      <c r="BJ33093" s="196"/>
    </row>
    <row r="33094" spans="59:62">
      <c r="BG33094" s="196"/>
      <c r="BH33094" s="196"/>
      <c r="BI33094" s="196"/>
      <c r="BJ33094" s="196"/>
    </row>
    <row r="33095" spans="59:62">
      <c r="BG33095" s="196"/>
      <c r="BH33095" s="196"/>
      <c r="BI33095" s="196"/>
      <c r="BJ33095" s="196"/>
    </row>
    <row r="33096" spans="59:62">
      <c r="BG33096" s="196"/>
      <c r="BH33096" s="196"/>
      <c r="BI33096" s="196"/>
      <c r="BJ33096" s="196"/>
    </row>
    <row r="33097" spans="59:62">
      <c r="BG33097" s="196"/>
      <c r="BH33097" s="196"/>
      <c r="BI33097" s="196"/>
      <c r="BJ33097" s="196"/>
    </row>
    <row r="33098" spans="59:62">
      <c r="BG33098" s="196"/>
      <c r="BH33098" s="196"/>
      <c r="BI33098" s="196"/>
      <c r="BJ33098" s="196"/>
    </row>
    <row r="33099" spans="59:62">
      <c r="BG33099" s="196"/>
      <c r="BH33099" s="196"/>
      <c r="BI33099" s="196"/>
      <c r="BJ33099" s="196"/>
    </row>
    <row r="33100" spans="59:62">
      <c r="BG33100" s="196"/>
      <c r="BH33100" s="196"/>
      <c r="BI33100" s="196"/>
      <c r="BJ33100" s="196"/>
    </row>
    <row r="33101" spans="59:62">
      <c r="BG33101" s="196"/>
      <c r="BH33101" s="196"/>
      <c r="BI33101" s="196"/>
      <c r="BJ33101" s="196"/>
    </row>
    <row r="33102" spans="59:62">
      <c r="BG33102" s="196"/>
      <c r="BH33102" s="196"/>
      <c r="BI33102" s="196"/>
      <c r="BJ33102" s="196"/>
    </row>
    <row r="33103" spans="59:62">
      <c r="BG33103" s="196"/>
      <c r="BH33103" s="196"/>
      <c r="BI33103" s="196"/>
      <c r="BJ33103" s="196"/>
    </row>
    <row r="33104" spans="59:62">
      <c r="BG33104" s="196"/>
      <c r="BH33104" s="196"/>
      <c r="BI33104" s="196"/>
      <c r="BJ33104" s="196"/>
    </row>
    <row r="33105" spans="59:62">
      <c r="BG33105" s="196"/>
      <c r="BH33105" s="196"/>
      <c r="BI33105" s="196"/>
      <c r="BJ33105" s="196"/>
    </row>
    <row r="33106" spans="59:62">
      <c r="BG33106" s="196"/>
      <c r="BH33106" s="196"/>
      <c r="BI33106" s="196"/>
      <c r="BJ33106" s="196"/>
    </row>
    <row r="33107" spans="59:62">
      <c r="BG33107" s="196"/>
      <c r="BH33107" s="196"/>
      <c r="BI33107" s="196"/>
      <c r="BJ33107" s="196"/>
    </row>
    <row r="33108" spans="59:62">
      <c r="BG33108" s="196"/>
      <c r="BH33108" s="196"/>
      <c r="BI33108" s="196"/>
      <c r="BJ33108" s="196"/>
    </row>
    <row r="33109" spans="59:62">
      <c r="BG33109" s="196"/>
      <c r="BH33109" s="196"/>
      <c r="BI33109" s="196"/>
      <c r="BJ33109" s="196"/>
    </row>
    <row r="33110" spans="59:62">
      <c r="BG33110" s="196"/>
      <c r="BH33110" s="196"/>
      <c r="BI33110" s="196"/>
      <c r="BJ33110" s="196"/>
    </row>
    <row r="33111" spans="59:62">
      <c r="BG33111" s="196"/>
      <c r="BH33111" s="196"/>
      <c r="BI33111" s="196"/>
      <c r="BJ33111" s="196"/>
    </row>
    <row r="33112" spans="59:62">
      <c r="BG33112" s="196"/>
      <c r="BH33112" s="196"/>
      <c r="BI33112" s="196"/>
      <c r="BJ33112" s="196"/>
    </row>
    <row r="33113" spans="59:62">
      <c r="BG33113" s="196"/>
      <c r="BH33113" s="196"/>
      <c r="BI33113" s="196"/>
      <c r="BJ33113" s="196"/>
    </row>
    <row r="33114" spans="59:62">
      <c r="BG33114" s="196"/>
      <c r="BH33114" s="196"/>
      <c r="BI33114" s="196"/>
      <c r="BJ33114" s="196"/>
    </row>
    <row r="33115" spans="59:62">
      <c r="BG33115" s="196"/>
      <c r="BH33115" s="196"/>
      <c r="BI33115" s="196"/>
      <c r="BJ33115" s="196"/>
    </row>
    <row r="33116" spans="59:62">
      <c r="BG33116" s="196"/>
      <c r="BH33116" s="196"/>
      <c r="BI33116" s="196"/>
      <c r="BJ33116" s="196"/>
    </row>
    <row r="33117" spans="59:62">
      <c r="BG33117" s="196"/>
      <c r="BH33117" s="196"/>
      <c r="BI33117" s="196"/>
      <c r="BJ33117" s="196"/>
    </row>
    <row r="33118" spans="59:62">
      <c r="BG33118" s="196"/>
      <c r="BH33118" s="196"/>
      <c r="BI33118" s="196"/>
      <c r="BJ33118" s="196"/>
    </row>
    <row r="33119" spans="59:62">
      <c r="BG33119" s="196"/>
      <c r="BH33119" s="196"/>
      <c r="BI33119" s="196"/>
      <c r="BJ33119" s="196"/>
    </row>
    <row r="33120" spans="59:62">
      <c r="BG33120" s="196"/>
      <c r="BH33120" s="196"/>
      <c r="BI33120" s="196"/>
      <c r="BJ33120" s="196"/>
    </row>
    <row r="33121" spans="59:62">
      <c r="BG33121" s="196"/>
      <c r="BH33121" s="196"/>
      <c r="BI33121" s="196"/>
      <c r="BJ33121" s="196"/>
    </row>
    <row r="33122" spans="59:62">
      <c r="BG33122" s="196"/>
      <c r="BH33122" s="196"/>
      <c r="BI33122" s="196"/>
      <c r="BJ33122" s="196"/>
    </row>
    <row r="33123" spans="59:62">
      <c r="BG33123" s="196"/>
      <c r="BH33123" s="196"/>
      <c r="BI33123" s="196"/>
      <c r="BJ33123" s="196"/>
    </row>
    <row r="33124" spans="59:62">
      <c r="BG33124" s="196"/>
      <c r="BH33124" s="196"/>
      <c r="BI33124" s="196"/>
      <c r="BJ33124" s="196"/>
    </row>
    <row r="33125" spans="59:62">
      <c r="BG33125" s="196"/>
      <c r="BH33125" s="196"/>
      <c r="BI33125" s="196"/>
      <c r="BJ33125" s="196"/>
    </row>
    <row r="33126" spans="59:62">
      <c r="BG33126" s="196"/>
      <c r="BH33126" s="196"/>
      <c r="BI33126" s="196"/>
      <c r="BJ33126" s="196"/>
    </row>
    <row r="33127" spans="59:62">
      <c r="BG33127" s="196"/>
      <c r="BH33127" s="196"/>
      <c r="BI33127" s="196"/>
      <c r="BJ33127" s="196"/>
    </row>
    <row r="33128" spans="59:62">
      <c r="BG33128" s="196"/>
      <c r="BH33128" s="196"/>
      <c r="BI33128" s="196"/>
      <c r="BJ33128" s="196"/>
    </row>
    <row r="33129" spans="59:62">
      <c r="BG33129" s="196"/>
      <c r="BH33129" s="196"/>
      <c r="BI33129" s="196"/>
      <c r="BJ33129" s="196"/>
    </row>
    <row r="33130" spans="59:62">
      <c r="BG33130" s="196"/>
      <c r="BH33130" s="196"/>
      <c r="BI33130" s="196"/>
      <c r="BJ33130" s="196"/>
    </row>
    <row r="33131" spans="59:62">
      <c r="BG33131" s="196"/>
      <c r="BH33131" s="196"/>
      <c r="BI33131" s="196"/>
      <c r="BJ33131" s="196"/>
    </row>
    <row r="33132" spans="59:62">
      <c r="BG33132" s="196"/>
      <c r="BH33132" s="196"/>
      <c r="BI33132" s="196"/>
      <c r="BJ33132" s="196"/>
    </row>
    <row r="33133" spans="59:62">
      <c r="BG33133" s="196"/>
      <c r="BH33133" s="196"/>
      <c r="BI33133" s="196"/>
      <c r="BJ33133" s="196"/>
    </row>
    <row r="33134" spans="59:62">
      <c r="BG33134" s="196"/>
      <c r="BH33134" s="196"/>
      <c r="BI33134" s="196"/>
      <c r="BJ33134" s="196"/>
    </row>
    <row r="33135" spans="59:62">
      <c r="BG33135" s="196"/>
      <c r="BH33135" s="196"/>
      <c r="BI33135" s="196"/>
      <c r="BJ33135" s="196"/>
    </row>
    <row r="33136" spans="59:62">
      <c r="BG33136" s="196"/>
      <c r="BH33136" s="196"/>
      <c r="BI33136" s="196"/>
      <c r="BJ33136" s="196"/>
    </row>
    <row r="33137" spans="59:62">
      <c r="BG33137" s="196"/>
      <c r="BH33137" s="196"/>
      <c r="BI33137" s="196"/>
      <c r="BJ33137" s="196"/>
    </row>
    <row r="33138" spans="59:62">
      <c r="BG33138" s="196"/>
      <c r="BH33138" s="196"/>
      <c r="BI33138" s="196"/>
      <c r="BJ33138" s="196"/>
    </row>
    <row r="33139" spans="59:62">
      <c r="BG33139" s="196"/>
      <c r="BH33139" s="196"/>
      <c r="BI33139" s="196"/>
      <c r="BJ33139" s="196"/>
    </row>
    <row r="33140" spans="59:62">
      <c r="BG33140" s="196"/>
      <c r="BH33140" s="196"/>
      <c r="BI33140" s="196"/>
      <c r="BJ33140" s="196"/>
    </row>
    <row r="33141" spans="59:62">
      <c r="BG33141" s="196"/>
      <c r="BH33141" s="196"/>
      <c r="BI33141" s="196"/>
      <c r="BJ33141" s="196"/>
    </row>
    <row r="33142" spans="59:62">
      <c r="BG33142" s="196"/>
      <c r="BH33142" s="196"/>
      <c r="BI33142" s="196"/>
      <c r="BJ33142" s="196"/>
    </row>
    <row r="33143" spans="59:62">
      <c r="BG33143" s="196"/>
      <c r="BH33143" s="196"/>
      <c r="BI33143" s="196"/>
      <c r="BJ33143" s="196"/>
    </row>
    <row r="33144" spans="59:62">
      <c r="BG33144" s="196"/>
      <c r="BH33144" s="196"/>
      <c r="BI33144" s="196"/>
      <c r="BJ33144" s="196"/>
    </row>
    <row r="33145" spans="59:62">
      <c r="BG33145" s="196"/>
      <c r="BH33145" s="196"/>
      <c r="BI33145" s="196"/>
      <c r="BJ33145" s="196"/>
    </row>
    <row r="33146" spans="59:62">
      <c r="BG33146" s="196"/>
      <c r="BH33146" s="196"/>
      <c r="BI33146" s="196"/>
      <c r="BJ33146" s="196"/>
    </row>
    <row r="33147" spans="59:62">
      <c r="BG33147" s="196"/>
      <c r="BH33147" s="196"/>
      <c r="BI33147" s="196"/>
      <c r="BJ33147" s="196"/>
    </row>
    <row r="33148" spans="59:62">
      <c r="BG33148" s="196"/>
      <c r="BH33148" s="196"/>
      <c r="BI33148" s="196"/>
      <c r="BJ33148" s="196"/>
    </row>
    <row r="33149" spans="59:62">
      <c r="BG33149" s="196"/>
      <c r="BH33149" s="196"/>
      <c r="BI33149" s="196"/>
      <c r="BJ33149" s="196"/>
    </row>
    <row r="33150" spans="59:62">
      <c r="BG33150" s="196"/>
      <c r="BH33150" s="196"/>
      <c r="BI33150" s="196"/>
      <c r="BJ33150" s="196"/>
    </row>
    <row r="33151" spans="59:62">
      <c r="BG33151" s="196"/>
      <c r="BH33151" s="196"/>
      <c r="BI33151" s="196"/>
      <c r="BJ33151" s="196"/>
    </row>
    <row r="33152" spans="59:62">
      <c r="BG33152" s="196"/>
      <c r="BH33152" s="196"/>
      <c r="BI33152" s="196"/>
      <c r="BJ33152" s="196"/>
    </row>
    <row r="33153" spans="59:62">
      <c r="BG33153" s="196"/>
      <c r="BH33153" s="196"/>
      <c r="BI33153" s="196"/>
      <c r="BJ33153" s="196"/>
    </row>
    <row r="33154" spans="59:62">
      <c r="BG33154" s="196"/>
      <c r="BH33154" s="196"/>
      <c r="BI33154" s="196"/>
      <c r="BJ33154" s="196"/>
    </row>
    <row r="33155" spans="59:62">
      <c r="BG33155" s="196"/>
      <c r="BH33155" s="196"/>
      <c r="BI33155" s="196"/>
      <c r="BJ33155" s="196"/>
    </row>
    <row r="33156" spans="59:62">
      <c r="BG33156" s="196"/>
      <c r="BH33156" s="196"/>
      <c r="BI33156" s="196"/>
      <c r="BJ33156" s="196"/>
    </row>
    <row r="33157" spans="59:62">
      <c r="BG33157" s="196"/>
      <c r="BH33157" s="196"/>
      <c r="BI33157" s="196"/>
      <c r="BJ33157" s="196"/>
    </row>
    <row r="33158" spans="59:62">
      <c r="BG33158" s="196"/>
      <c r="BH33158" s="196"/>
      <c r="BI33158" s="196"/>
      <c r="BJ33158" s="196"/>
    </row>
    <row r="33159" spans="59:62">
      <c r="BG33159" s="196"/>
      <c r="BH33159" s="196"/>
      <c r="BI33159" s="196"/>
      <c r="BJ33159" s="196"/>
    </row>
    <row r="33160" spans="59:62">
      <c r="BG33160" s="196"/>
      <c r="BH33160" s="196"/>
      <c r="BI33160" s="196"/>
      <c r="BJ33160" s="196"/>
    </row>
    <row r="33161" spans="59:62">
      <c r="BG33161" s="196"/>
      <c r="BH33161" s="196"/>
      <c r="BI33161" s="196"/>
      <c r="BJ33161" s="196"/>
    </row>
    <row r="33162" spans="59:62">
      <c r="BG33162" s="196"/>
      <c r="BH33162" s="196"/>
      <c r="BI33162" s="196"/>
      <c r="BJ33162" s="196"/>
    </row>
    <row r="33163" spans="59:62">
      <c r="BG33163" s="196"/>
      <c r="BH33163" s="196"/>
      <c r="BI33163" s="196"/>
      <c r="BJ33163" s="196"/>
    </row>
    <row r="33164" spans="59:62">
      <c r="BG33164" s="196"/>
      <c r="BH33164" s="196"/>
      <c r="BI33164" s="196"/>
      <c r="BJ33164" s="196"/>
    </row>
    <row r="33165" spans="59:62">
      <c r="BG33165" s="196"/>
      <c r="BH33165" s="196"/>
      <c r="BI33165" s="196"/>
      <c r="BJ33165" s="196"/>
    </row>
    <row r="33166" spans="59:62">
      <c r="BG33166" s="196"/>
      <c r="BH33166" s="196"/>
      <c r="BI33166" s="196"/>
      <c r="BJ33166" s="196"/>
    </row>
    <row r="33167" spans="59:62">
      <c r="BG33167" s="196"/>
      <c r="BH33167" s="196"/>
      <c r="BI33167" s="196"/>
      <c r="BJ33167" s="196"/>
    </row>
    <row r="33168" spans="59:62">
      <c r="BG33168" s="196"/>
      <c r="BH33168" s="196"/>
      <c r="BI33168" s="196"/>
      <c r="BJ33168" s="196"/>
    </row>
    <row r="33169" spans="59:62">
      <c r="BG33169" s="196"/>
      <c r="BH33169" s="196"/>
      <c r="BI33169" s="196"/>
      <c r="BJ33169" s="196"/>
    </row>
    <row r="33170" spans="59:62">
      <c r="BG33170" s="196"/>
      <c r="BH33170" s="196"/>
      <c r="BI33170" s="196"/>
      <c r="BJ33170" s="196"/>
    </row>
    <row r="33171" spans="59:62">
      <c r="BG33171" s="196"/>
      <c r="BH33171" s="196"/>
      <c r="BI33171" s="196"/>
      <c r="BJ33171" s="196"/>
    </row>
    <row r="33172" spans="59:62">
      <c r="BG33172" s="196"/>
      <c r="BH33172" s="196"/>
      <c r="BI33172" s="196"/>
      <c r="BJ33172" s="196"/>
    </row>
    <row r="33173" spans="59:62">
      <c r="BG33173" s="196"/>
      <c r="BH33173" s="196"/>
      <c r="BI33173" s="196"/>
      <c r="BJ33173" s="196"/>
    </row>
    <row r="33174" spans="59:62">
      <c r="BG33174" s="196"/>
      <c r="BH33174" s="196"/>
      <c r="BI33174" s="196"/>
      <c r="BJ33174" s="196"/>
    </row>
    <row r="33175" spans="59:62">
      <c r="BG33175" s="196"/>
      <c r="BH33175" s="196"/>
      <c r="BI33175" s="196"/>
      <c r="BJ33175" s="196"/>
    </row>
    <row r="33176" spans="59:62">
      <c r="BG33176" s="196"/>
      <c r="BH33176" s="196"/>
      <c r="BI33176" s="196"/>
      <c r="BJ33176" s="196"/>
    </row>
    <row r="33177" spans="59:62">
      <c r="BG33177" s="196"/>
      <c r="BH33177" s="196"/>
      <c r="BI33177" s="196"/>
      <c r="BJ33177" s="196"/>
    </row>
    <row r="33178" spans="59:62">
      <c r="BG33178" s="196"/>
      <c r="BH33178" s="196"/>
      <c r="BI33178" s="196"/>
      <c r="BJ33178" s="196"/>
    </row>
    <row r="33179" spans="59:62">
      <c r="BG33179" s="196"/>
      <c r="BH33179" s="196"/>
      <c r="BI33179" s="196"/>
      <c r="BJ33179" s="196"/>
    </row>
    <row r="33180" spans="59:62">
      <c r="BG33180" s="196"/>
      <c r="BH33180" s="196"/>
      <c r="BI33180" s="196"/>
      <c r="BJ33180" s="196"/>
    </row>
    <row r="33181" spans="59:62">
      <c r="BG33181" s="196"/>
      <c r="BH33181" s="196"/>
      <c r="BI33181" s="196"/>
      <c r="BJ33181" s="196"/>
    </row>
    <row r="33182" spans="59:62">
      <c r="BG33182" s="196"/>
      <c r="BH33182" s="196"/>
      <c r="BI33182" s="196"/>
      <c r="BJ33182" s="196"/>
    </row>
    <row r="33183" spans="59:62">
      <c r="BG33183" s="196"/>
      <c r="BH33183" s="196"/>
      <c r="BI33183" s="196"/>
      <c r="BJ33183" s="196"/>
    </row>
    <row r="33184" spans="59:62">
      <c r="BG33184" s="196"/>
      <c r="BH33184" s="196"/>
      <c r="BI33184" s="196"/>
      <c r="BJ33184" s="196"/>
    </row>
    <row r="33185" spans="59:62">
      <c r="BG33185" s="196"/>
      <c r="BH33185" s="196"/>
      <c r="BI33185" s="196"/>
      <c r="BJ33185" s="196"/>
    </row>
    <row r="33186" spans="59:62">
      <c r="BG33186" s="196"/>
      <c r="BH33186" s="196"/>
      <c r="BI33186" s="196"/>
      <c r="BJ33186" s="196"/>
    </row>
    <row r="33187" spans="59:62">
      <c r="BG33187" s="196"/>
      <c r="BH33187" s="196"/>
      <c r="BI33187" s="196"/>
      <c r="BJ33187" s="196"/>
    </row>
    <row r="33188" spans="59:62">
      <c r="BG33188" s="196"/>
      <c r="BH33188" s="196"/>
      <c r="BI33188" s="196"/>
      <c r="BJ33188" s="196"/>
    </row>
    <row r="33189" spans="59:62">
      <c r="BG33189" s="196"/>
      <c r="BH33189" s="196"/>
      <c r="BI33189" s="196"/>
      <c r="BJ33189" s="196"/>
    </row>
    <row r="33190" spans="59:62">
      <c r="BG33190" s="196"/>
      <c r="BH33190" s="196"/>
      <c r="BI33190" s="196"/>
      <c r="BJ33190" s="196"/>
    </row>
    <row r="33191" spans="59:62">
      <c r="BG33191" s="196"/>
      <c r="BH33191" s="196"/>
      <c r="BI33191" s="196"/>
      <c r="BJ33191" s="196"/>
    </row>
    <row r="33192" spans="59:62">
      <c r="BG33192" s="196"/>
      <c r="BH33192" s="196"/>
      <c r="BI33192" s="196"/>
      <c r="BJ33192" s="196"/>
    </row>
    <row r="33193" spans="59:62">
      <c r="BG33193" s="196"/>
      <c r="BH33193" s="196"/>
      <c r="BI33193" s="196"/>
      <c r="BJ33193" s="196"/>
    </row>
    <row r="33194" spans="59:62">
      <c r="BG33194" s="196"/>
      <c r="BH33194" s="196"/>
      <c r="BI33194" s="196"/>
      <c r="BJ33194" s="196"/>
    </row>
    <row r="33195" spans="59:62">
      <c r="BG33195" s="196"/>
      <c r="BH33195" s="196"/>
      <c r="BI33195" s="196"/>
      <c r="BJ33195" s="196"/>
    </row>
    <row r="33196" spans="59:62">
      <c r="BG33196" s="196"/>
      <c r="BH33196" s="196"/>
      <c r="BI33196" s="196"/>
      <c r="BJ33196" s="196"/>
    </row>
    <row r="33197" spans="59:62">
      <c r="BG33197" s="196"/>
      <c r="BH33197" s="196"/>
      <c r="BI33197" s="196"/>
      <c r="BJ33197" s="196"/>
    </row>
    <row r="33198" spans="59:62">
      <c r="BG33198" s="196"/>
      <c r="BH33198" s="196"/>
      <c r="BI33198" s="196"/>
      <c r="BJ33198" s="196"/>
    </row>
    <row r="33199" spans="59:62">
      <c r="BG33199" s="196"/>
      <c r="BH33199" s="196"/>
      <c r="BI33199" s="196"/>
      <c r="BJ33199" s="196"/>
    </row>
    <row r="33200" spans="59:62">
      <c r="BG33200" s="196"/>
      <c r="BH33200" s="196"/>
      <c r="BI33200" s="196"/>
      <c r="BJ33200" s="196"/>
    </row>
    <row r="33201" spans="59:62">
      <c r="BG33201" s="196"/>
      <c r="BH33201" s="196"/>
      <c r="BI33201" s="196"/>
      <c r="BJ33201" s="196"/>
    </row>
    <row r="33202" spans="59:62">
      <c r="BG33202" s="196"/>
      <c r="BH33202" s="196"/>
      <c r="BI33202" s="196"/>
      <c r="BJ33202" s="196"/>
    </row>
    <row r="33203" spans="59:62">
      <c r="BG33203" s="196"/>
      <c r="BH33203" s="196"/>
      <c r="BI33203" s="196"/>
      <c r="BJ33203" s="196"/>
    </row>
    <row r="33204" spans="59:62">
      <c r="BG33204" s="196"/>
      <c r="BH33204" s="196"/>
      <c r="BI33204" s="196"/>
      <c r="BJ33204" s="196"/>
    </row>
    <row r="33205" spans="59:62">
      <c r="BG33205" s="196"/>
      <c r="BH33205" s="196"/>
      <c r="BI33205" s="196"/>
      <c r="BJ33205" s="196"/>
    </row>
    <row r="33206" spans="59:62">
      <c r="BG33206" s="196"/>
      <c r="BH33206" s="196"/>
      <c r="BI33206" s="196"/>
      <c r="BJ33206" s="196"/>
    </row>
    <row r="33207" spans="59:62">
      <c r="BG33207" s="196"/>
      <c r="BH33207" s="196"/>
      <c r="BI33207" s="196"/>
      <c r="BJ33207" s="196"/>
    </row>
    <row r="33208" spans="59:62">
      <c r="BG33208" s="196"/>
      <c r="BH33208" s="196"/>
      <c r="BI33208" s="196"/>
      <c r="BJ33208" s="196"/>
    </row>
    <row r="33209" spans="59:62">
      <c r="BG33209" s="196"/>
      <c r="BH33209" s="196"/>
      <c r="BI33209" s="196"/>
      <c r="BJ33209" s="196"/>
    </row>
    <row r="33210" spans="59:62">
      <c r="BG33210" s="196"/>
      <c r="BH33210" s="196"/>
      <c r="BI33210" s="196"/>
      <c r="BJ33210" s="196"/>
    </row>
    <row r="33211" spans="59:62">
      <c r="BG33211" s="196"/>
      <c r="BH33211" s="196"/>
      <c r="BI33211" s="196"/>
      <c r="BJ33211" s="196"/>
    </row>
    <row r="33212" spans="59:62">
      <c r="BG33212" s="196"/>
      <c r="BH33212" s="196"/>
      <c r="BI33212" s="196"/>
      <c r="BJ33212" s="196"/>
    </row>
    <row r="33213" spans="59:62">
      <c r="BG33213" s="196"/>
      <c r="BH33213" s="196"/>
      <c r="BI33213" s="196"/>
      <c r="BJ33213" s="196"/>
    </row>
    <row r="33214" spans="59:62">
      <c r="BG33214" s="196"/>
      <c r="BH33214" s="196"/>
      <c r="BI33214" s="196"/>
      <c r="BJ33214" s="196"/>
    </row>
    <row r="33215" spans="59:62">
      <c r="BG33215" s="196"/>
      <c r="BH33215" s="196"/>
      <c r="BI33215" s="196"/>
      <c r="BJ33215" s="196"/>
    </row>
    <row r="33216" spans="59:62">
      <c r="BG33216" s="196"/>
      <c r="BH33216" s="196"/>
      <c r="BI33216" s="196"/>
      <c r="BJ33216" s="196"/>
    </row>
    <row r="33217" spans="59:62">
      <c r="BG33217" s="196"/>
      <c r="BH33217" s="196"/>
      <c r="BI33217" s="196"/>
      <c r="BJ33217" s="196"/>
    </row>
    <row r="33218" spans="59:62">
      <c r="BG33218" s="196"/>
      <c r="BH33218" s="196"/>
      <c r="BI33218" s="196"/>
      <c r="BJ33218" s="196"/>
    </row>
    <row r="33219" spans="59:62">
      <c r="BG33219" s="196"/>
      <c r="BH33219" s="196"/>
      <c r="BI33219" s="196"/>
      <c r="BJ33219" s="196"/>
    </row>
    <row r="33220" spans="59:62">
      <c r="BG33220" s="196"/>
      <c r="BH33220" s="196"/>
      <c r="BI33220" s="196"/>
      <c r="BJ33220" s="196"/>
    </row>
    <row r="33221" spans="59:62">
      <c r="BG33221" s="196"/>
      <c r="BH33221" s="196"/>
      <c r="BI33221" s="196"/>
      <c r="BJ33221" s="196"/>
    </row>
    <row r="33222" spans="59:62">
      <c r="BG33222" s="196"/>
      <c r="BH33222" s="196"/>
      <c r="BI33222" s="196"/>
      <c r="BJ33222" s="196"/>
    </row>
    <row r="33223" spans="59:62">
      <c r="BG33223" s="196"/>
      <c r="BH33223" s="196"/>
      <c r="BI33223" s="196"/>
      <c r="BJ33223" s="196"/>
    </row>
    <row r="33224" spans="59:62">
      <c r="BG33224" s="196"/>
      <c r="BH33224" s="196"/>
      <c r="BI33224" s="196"/>
      <c r="BJ33224" s="196"/>
    </row>
    <row r="33225" spans="59:62">
      <c r="BG33225" s="196"/>
      <c r="BH33225" s="196"/>
      <c r="BI33225" s="196"/>
      <c r="BJ33225" s="196"/>
    </row>
    <row r="33226" spans="59:62">
      <c r="BG33226" s="196"/>
      <c r="BH33226" s="196"/>
      <c r="BI33226" s="196"/>
      <c r="BJ33226" s="196"/>
    </row>
    <row r="33227" spans="59:62">
      <c r="BG33227" s="196"/>
      <c r="BH33227" s="196"/>
      <c r="BI33227" s="196"/>
      <c r="BJ33227" s="196"/>
    </row>
    <row r="33228" spans="59:62">
      <c r="BG33228" s="196"/>
      <c r="BH33228" s="196"/>
      <c r="BI33228" s="196"/>
      <c r="BJ33228" s="196"/>
    </row>
    <row r="33229" spans="59:62">
      <c r="BG33229" s="196"/>
      <c r="BH33229" s="196"/>
      <c r="BI33229" s="196"/>
      <c r="BJ33229" s="196"/>
    </row>
    <row r="33230" spans="59:62">
      <c r="BG33230" s="196"/>
      <c r="BH33230" s="196"/>
      <c r="BI33230" s="196"/>
      <c r="BJ33230" s="196"/>
    </row>
    <row r="33231" spans="59:62">
      <c r="BG33231" s="196"/>
      <c r="BH33231" s="196"/>
      <c r="BI33231" s="196"/>
      <c r="BJ33231" s="196"/>
    </row>
    <row r="33232" spans="59:62">
      <c r="BG33232" s="196"/>
      <c r="BH33232" s="196"/>
      <c r="BI33232" s="196"/>
      <c r="BJ33232" s="196"/>
    </row>
    <row r="33233" spans="59:62">
      <c r="BG33233" s="196"/>
      <c r="BH33233" s="196"/>
      <c r="BI33233" s="196"/>
      <c r="BJ33233" s="196"/>
    </row>
    <row r="33234" spans="59:62">
      <c r="BG33234" s="196"/>
      <c r="BH33234" s="196"/>
      <c r="BI33234" s="196"/>
      <c r="BJ33234" s="196"/>
    </row>
    <row r="33235" spans="59:62">
      <c r="BG33235" s="196"/>
      <c r="BH33235" s="196"/>
      <c r="BI33235" s="196"/>
      <c r="BJ33235" s="196"/>
    </row>
    <row r="33236" spans="59:62">
      <c r="BG33236" s="196"/>
      <c r="BH33236" s="196"/>
      <c r="BI33236" s="196"/>
      <c r="BJ33236" s="196"/>
    </row>
    <row r="33237" spans="59:62">
      <c r="BG33237" s="196"/>
      <c r="BH33237" s="196"/>
      <c r="BI33237" s="196"/>
      <c r="BJ33237" s="196"/>
    </row>
    <row r="33238" spans="59:62">
      <c r="BG33238" s="196"/>
      <c r="BH33238" s="196"/>
      <c r="BI33238" s="196"/>
      <c r="BJ33238" s="196"/>
    </row>
    <row r="33239" spans="59:62">
      <c r="BG33239" s="196"/>
      <c r="BH33239" s="196"/>
      <c r="BI33239" s="196"/>
      <c r="BJ33239" s="196"/>
    </row>
    <row r="33240" spans="59:62">
      <c r="BG33240" s="196"/>
      <c r="BH33240" s="196"/>
      <c r="BI33240" s="196"/>
      <c r="BJ33240" s="196"/>
    </row>
    <row r="33241" spans="59:62">
      <c r="BG33241" s="196"/>
      <c r="BH33241" s="196"/>
      <c r="BI33241" s="196"/>
      <c r="BJ33241" s="196"/>
    </row>
    <row r="33242" spans="59:62">
      <c r="BG33242" s="196"/>
      <c r="BH33242" s="196"/>
      <c r="BI33242" s="196"/>
      <c r="BJ33242" s="196"/>
    </row>
    <row r="33243" spans="59:62">
      <c r="BG33243" s="196"/>
      <c r="BH33243" s="196"/>
      <c r="BI33243" s="196"/>
      <c r="BJ33243" s="196"/>
    </row>
    <row r="33244" spans="59:62">
      <c r="BG33244" s="196"/>
      <c r="BH33244" s="196"/>
      <c r="BI33244" s="196"/>
      <c r="BJ33244" s="196"/>
    </row>
    <row r="33245" spans="59:62">
      <c r="BG33245" s="196"/>
      <c r="BH33245" s="196"/>
      <c r="BI33245" s="196"/>
      <c r="BJ33245" s="196"/>
    </row>
    <row r="33246" spans="59:62">
      <c r="BG33246" s="196"/>
      <c r="BH33246" s="196"/>
      <c r="BI33246" s="196"/>
      <c r="BJ33246" s="196"/>
    </row>
    <row r="33247" spans="59:62">
      <c r="BG33247" s="196"/>
      <c r="BH33247" s="196"/>
      <c r="BI33247" s="196"/>
      <c r="BJ33247" s="196"/>
    </row>
    <row r="33248" spans="59:62">
      <c r="BG33248" s="196"/>
      <c r="BH33248" s="196"/>
      <c r="BI33248" s="196"/>
      <c r="BJ33248" s="196"/>
    </row>
    <row r="33249" spans="59:62">
      <c r="BG33249" s="196"/>
      <c r="BH33249" s="196"/>
      <c r="BI33249" s="196"/>
      <c r="BJ33249" s="196"/>
    </row>
    <row r="33250" spans="59:62">
      <c r="BG33250" s="196"/>
      <c r="BH33250" s="196"/>
      <c r="BI33250" s="196"/>
      <c r="BJ33250" s="196"/>
    </row>
    <row r="33251" spans="59:62">
      <c r="BG33251" s="196"/>
      <c r="BH33251" s="196"/>
      <c r="BI33251" s="196"/>
      <c r="BJ33251" s="196"/>
    </row>
    <row r="33252" spans="59:62">
      <c r="BG33252" s="196"/>
      <c r="BH33252" s="196"/>
      <c r="BI33252" s="196"/>
      <c r="BJ33252" s="196"/>
    </row>
    <row r="33253" spans="59:62">
      <c r="BG33253" s="196"/>
      <c r="BH33253" s="196"/>
      <c r="BI33253" s="196"/>
      <c r="BJ33253" s="196"/>
    </row>
    <row r="33254" spans="59:62">
      <c r="BG33254" s="196"/>
      <c r="BH33254" s="196"/>
      <c r="BI33254" s="196"/>
      <c r="BJ33254" s="196"/>
    </row>
    <row r="33255" spans="59:62">
      <c r="BG33255" s="196"/>
      <c r="BH33255" s="196"/>
      <c r="BI33255" s="196"/>
      <c r="BJ33255" s="196"/>
    </row>
    <row r="33256" spans="59:62">
      <c r="BG33256" s="196"/>
      <c r="BH33256" s="196"/>
      <c r="BI33256" s="196"/>
      <c r="BJ33256" s="196"/>
    </row>
    <row r="33257" spans="59:62">
      <c r="BG33257" s="196"/>
      <c r="BH33257" s="196"/>
      <c r="BI33257" s="196"/>
      <c r="BJ33257" s="196"/>
    </row>
    <row r="33258" spans="59:62">
      <c r="BG33258" s="196"/>
      <c r="BH33258" s="196"/>
      <c r="BI33258" s="196"/>
      <c r="BJ33258" s="196"/>
    </row>
    <row r="33259" spans="59:62">
      <c r="BG33259" s="196"/>
      <c r="BH33259" s="196"/>
      <c r="BI33259" s="196"/>
      <c r="BJ33259" s="196"/>
    </row>
    <row r="33260" spans="59:62">
      <c r="BG33260" s="196"/>
      <c r="BH33260" s="196"/>
      <c r="BI33260" s="196"/>
      <c r="BJ33260" s="196"/>
    </row>
    <row r="33261" spans="59:62">
      <c r="BG33261" s="196"/>
      <c r="BH33261" s="196"/>
      <c r="BI33261" s="196"/>
      <c r="BJ33261" s="196"/>
    </row>
    <row r="33262" spans="59:62">
      <c r="BG33262" s="196"/>
      <c r="BH33262" s="196"/>
      <c r="BI33262" s="196"/>
      <c r="BJ33262" s="196"/>
    </row>
    <row r="33263" spans="59:62">
      <c r="BG33263" s="196"/>
      <c r="BH33263" s="196"/>
      <c r="BI33263" s="196"/>
      <c r="BJ33263" s="196"/>
    </row>
    <row r="33264" spans="59:62">
      <c r="BG33264" s="196"/>
      <c r="BH33264" s="196"/>
      <c r="BI33264" s="196"/>
      <c r="BJ33264" s="196"/>
    </row>
    <row r="33265" spans="59:62">
      <c r="BG33265" s="196"/>
      <c r="BH33265" s="196"/>
      <c r="BI33265" s="196"/>
      <c r="BJ33265" s="196"/>
    </row>
    <row r="33266" spans="59:62">
      <c r="BG33266" s="196"/>
      <c r="BH33266" s="196"/>
      <c r="BI33266" s="196"/>
      <c r="BJ33266" s="196"/>
    </row>
    <row r="33267" spans="59:62">
      <c r="BG33267" s="196"/>
      <c r="BH33267" s="196"/>
      <c r="BI33267" s="196"/>
      <c r="BJ33267" s="196"/>
    </row>
    <row r="33268" spans="59:62">
      <c r="BG33268" s="196"/>
      <c r="BH33268" s="196"/>
      <c r="BI33268" s="196"/>
      <c r="BJ33268" s="196"/>
    </row>
    <row r="33269" spans="59:62">
      <c r="BG33269" s="196"/>
      <c r="BH33269" s="196"/>
      <c r="BI33269" s="196"/>
      <c r="BJ33269" s="196"/>
    </row>
    <row r="33270" spans="59:62">
      <c r="BG33270" s="196"/>
      <c r="BH33270" s="196"/>
      <c r="BI33270" s="196"/>
      <c r="BJ33270" s="196"/>
    </row>
    <row r="33271" spans="59:62">
      <c r="BG33271" s="196"/>
      <c r="BH33271" s="196"/>
      <c r="BI33271" s="196"/>
      <c r="BJ33271" s="196"/>
    </row>
    <row r="33272" spans="59:62">
      <c r="BG33272" s="196"/>
      <c r="BH33272" s="196"/>
      <c r="BI33272" s="196"/>
      <c r="BJ33272" s="196"/>
    </row>
    <row r="33273" spans="59:62">
      <c r="BG33273" s="196"/>
      <c r="BH33273" s="196"/>
      <c r="BI33273" s="196"/>
      <c r="BJ33273" s="196"/>
    </row>
    <row r="33274" spans="59:62">
      <c r="BG33274" s="196"/>
      <c r="BH33274" s="196"/>
      <c r="BI33274" s="196"/>
      <c r="BJ33274" s="196"/>
    </row>
    <row r="33275" spans="59:62">
      <c r="BG33275" s="196"/>
      <c r="BH33275" s="196"/>
      <c r="BI33275" s="196"/>
      <c r="BJ33275" s="196"/>
    </row>
    <row r="33276" spans="59:62">
      <c r="BG33276" s="196"/>
      <c r="BH33276" s="196"/>
      <c r="BI33276" s="196"/>
      <c r="BJ33276" s="196"/>
    </row>
    <row r="33277" spans="59:62">
      <c r="BG33277" s="196"/>
      <c r="BH33277" s="196"/>
      <c r="BI33277" s="196"/>
      <c r="BJ33277" s="196"/>
    </row>
    <row r="33278" spans="59:62">
      <c r="BG33278" s="196"/>
      <c r="BH33278" s="196"/>
      <c r="BI33278" s="196"/>
      <c r="BJ33278" s="196"/>
    </row>
    <row r="33279" spans="59:62">
      <c r="BG33279" s="196"/>
      <c r="BH33279" s="196"/>
      <c r="BI33279" s="196"/>
      <c r="BJ33279" s="196"/>
    </row>
    <row r="33280" spans="59:62">
      <c r="BG33280" s="196"/>
      <c r="BH33280" s="196"/>
      <c r="BI33280" s="196"/>
      <c r="BJ33280" s="196"/>
    </row>
    <row r="33281" spans="59:62">
      <c r="BG33281" s="196"/>
      <c r="BH33281" s="196"/>
      <c r="BI33281" s="196"/>
      <c r="BJ33281" s="196"/>
    </row>
    <row r="33282" spans="59:62">
      <c r="BG33282" s="196"/>
      <c r="BH33282" s="196"/>
      <c r="BI33282" s="196"/>
      <c r="BJ33282" s="196"/>
    </row>
    <row r="33283" spans="59:62">
      <c r="BG33283" s="196"/>
      <c r="BH33283" s="196"/>
      <c r="BI33283" s="196"/>
      <c r="BJ33283" s="196"/>
    </row>
    <row r="33284" spans="59:62">
      <c r="BG33284" s="196"/>
      <c r="BH33284" s="196"/>
      <c r="BI33284" s="196"/>
      <c r="BJ33284" s="196"/>
    </row>
    <row r="33285" spans="59:62">
      <c r="BG33285" s="196"/>
      <c r="BH33285" s="196"/>
      <c r="BI33285" s="196"/>
      <c r="BJ33285" s="196"/>
    </row>
    <row r="33286" spans="59:62">
      <c r="BG33286" s="196"/>
      <c r="BH33286" s="196"/>
      <c r="BI33286" s="196"/>
      <c r="BJ33286" s="196"/>
    </row>
    <row r="33287" spans="59:62">
      <c r="BG33287" s="196"/>
      <c r="BH33287" s="196"/>
      <c r="BI33287" s="196"/>
      <c r="BJ33287" s="196"/>
    </row>
    <row r="33288" spans="59:62">
      <c r="BG33288" s="196"/>
      <c r="BH33288" s="196"/>
      <c r="BI33288" s="196"/>
      <c r="BJ33288" s="196"/>
    </row>
    <row r="33289" spans="59:62">
      <c r="BG33289" s="196"/>
      <c r="BH33289" s="196"/>
      <c r="BI33289" s="196"/>
      <c r="BJ33289" s="196"/>
    </row>
    <row r="33290" spans="59:62">
      <c r="BG33290" s="196"/>
      <c r="BH33290" s="196"/>
      <c r="BI33290" s="196"/>
      <c r="BJ33290" s="196"/>
    </row>
    <row r="33291" spans="59:62">
      <c r="BG33291" s="196"/>
      <c r="BH33291" s="196"/>
      <c r="BI33291" s="196"/>
      <c r="BJ33291" s="196"/>
    </row>
    <row r="33292" spans="59:62">
      <c r="BG33292" s="196"/>
      <c r="BH33292" s="196"/>
      <c r="BI33292" s="196"/>
      <c r="BJ33292" s="196"/>
    </row>
    <row r="33293" spans="59:62">
      <c r="BG33293" s="196"/>
      <c r="BH33293" s="196"/>
      <c r="BI33293" s="196"/>
      <c r="BJ33293" s="196"/>
    </row>
    <row r="33294" spans="59:62">
      <c r="BG33294" s="196"/>
      <c r="BH33294" s="196"/>
      <c r="BI33294" s="196"/>
      <c r="BJ33294" s="196"/>
    </row>
    <row r="33295" spans="59:62">
      <c r="BG33295" s="196"/>
      <c r="BH33295" s="196"/>
      <c r="BI33295" s="196"/>
      <c r="BJ33295" s="196"/>
    </row>
    <row r="33296" spans="59:62">
      <c r="BG33296" s="196"/>
      <c r="BH33296" s="196"/>
      <c r="BI33296" s="196"/>
      <c r="BJ33296" s="196"/>
    </row>
    <row r="33297" spans="59:62">
      <c r="BG33297" s="196"/>
      <c r="BH33297" s="196"/>
      <c r="BI33297" s="196"/>
      <c r="BJ33297" s="196"/>
    </row>
    <row r="33298" spans="59:62">
      <c r="BG33298" s="196"/>
      <c r="BH33298" s="196"/>
      <c r="BI33298" s="196"/>
      <c r="BJ33298" s="196"/>
    </row>
    <row r="33299" spans="59:62">
      <c r="BG33299" s="196"/>
      <c r="BH33299" s="196"/>
      <c r="BI33299" s="196"/>
      <c r="BJ33299" s="196"/>
    </row>
    <row r="33300" spans="59:62">
      <c r="BG33300" s="196"/>
      <c r="BH33300" s="196"/>
      <c r="BI33300" s="196"/>
      <c r="BJ33300" s="196"/>
    </row>
    <row r="33301" spans="59:62">
      <c r="BG33301" s="196"/>
      <c r="BH33301" s="196"/>
      <c r="BI33301" s="196"/>
      <c r="BJ33301" s="196"/>
    </row>
    <row r="33302" spans="59:62">
      <c r="BG33302" s="196"/>
      <c r="BH33302" s="196"/>
      <c r="BI33302" s="196"/>
      <c r="BJ33302" s="196"/>
    </row>
    <row r="33303" spans="59:62">
      <c r="BG33303" s="196"/>
      <c r="BH33303" s="196"/>
      <c r="BI33303" s="196"/>
      <c r="BJ33303" s="196"/>
    </row>
    <row r="33304" spans="59:62">
      <c r="BG33304" s="196"/>
      <c r="BH33304" s="196"/>
      <c r="BI33304" s="196"/>
      <c r="BJ33304" s="196"/>
    </row>
    <row r="33305" spans="59:62">
      <c r="BG33305" s="196"/>
      <c r="BH33305" s="196"/>
      <c r="BI33305" s="196"/>
      <c r="BJ33305" s="196"/>
    </row>
    <row r="33306" spans="59:62">
      <c r="BG33306" s="196"/>
      <c r="BH33306" s="196"/>
      <c r="BI33306" s="196"/>
      <c r="BJ33306" s="196"/>
    </row>
    <row r="33307" spans="59:62">
      <c r="BG33307" s="196"/>
      <c r="BH33307" s="196"/>
      <c r="BI33307" s="196"/>
      <c r="BJ33307" s="196"/>
    </row>
    <row r="33308" spans="59:62">
      <c r="BG33308" s="196"/>
      <c r="BH33308" s="196"/>
      <c r="BI33308" s="196"/>
      <c r="BJ33308" s="196"/>
    </row>
    <row r="33309" spans="59:62">
      <c r="BG33309" s="196"/>
      <c r="BH33309" s="196"/>
      <c r="BI33309" s="196"/>
      <c r="BJ33309" s="196"/>
    </row>
    <row r="33310" spans="59:62">
      <c r="BG33310" s="196"/>
      <c r="BH33310" s="196"/>
      <c r="BI33310" s="196"/>
      <c r="BJ33310" s="196"/>
    </row>
    <row r="33311" spans="59:62">
      <c r="BG33311" s="196"/>
      <c r="BH33311" s="196"/>
      <c r="BI33311" s="196"/>
      <c r="BJ33311" s="196"/>
    </row>
    <row r="33312" spans="59:62">
      <c r="BG33312" s="196"/>
      <c r="BH33312" s="196"/>
      <c r="BI33312" s="196"/>
      <c r="BJ33312" s="196"/>
    </row>
    <row r="33313" spans="59:62">
      <c r="BG33313" s="196"/>
      <c r="BH33313" s="196"/>
      <c r="BI33313" s="196"/>
      <c r="BJ33313" s="196"/>
    </row>
    <row r="33314" spans="59:62">
      <c r="BG33314" s="196"/>
      <c r="BH33314" s="196"/>
      <c r="BI33314" s="196"/>
      <c r="BJ33314" s="196"/>
    </row>
    <row r="33315" spans="59:62">
      <c r="BG33315" s="196"/>
      <c r="BH33315" s="196"/>
      <c r="BI33315" s="196"/>
      <c r="BJ33315" s="196"/>
    </row>
    <row r="33316" spans="59:62">
      <c r="BG33316" s="196"/>
      <c r="BH33316" s="196"/>
      <c r="BI33316" s="196"/>
      <c r="BJ33316" s="196"/>
    </row>
    <row r="33317" spans="59:62">
      <c r="BG33317" s="196"/>
      <c r="BH33317" s="196"/>
      <c r="BI33317" s="196"/>
      <c r="BJ33317" s="196"/>
    </row>
    <row r="33318" spans="59:62">
      <c r="BG33318" s="196"/>
      <c r="BH33318" s="196"/>
      <c r="BI33318" s="196"/>
      <c r="BJ33318" s="196"/>
    </row>
    <row r="33319" spans="59:62">
      <c r="BG33319" s="196"/>
      <c r="BH33319" s="196"/>
      <c r="BI33319" s="196"/>
      <c r="BJ33319" s="196"/>
    </row>
    <row r="33320" spans="59:62">
      <c r="BG33320" s="196"/>
      <c r="BH33320" s="196"/>
      <c r="BI33320" s="196"/>
      <c r="BJ33320" s="196"/>
    </row>
    <row r="33321" spans="59:62">
      <c r="BG33321" s="196"/>
      <c r="BH33321" s="196"/>
      <c r="BI33321" s="196"/>
      <c r="BJ33321" s="196"/>
    </row>
    <row r="33322" spans="59:62">
      <c r="BG33322" s="196"/>
      <c r="BH33322" s="196"/>
      <c r="BI33322" s="196"/>
      <c r="BJ33322" s="196"/>
    </row>
    <row r="33323" spans="59:62">
      <c r="BG33323" s="196"/>
      <c r="BH33323" s="196"/>
      <c r="BI33323" s="196"/>
      <c r="BJ33323" s="196"/>
    </row>
    <row r="33324" spans="59:62">
      <c r="BG33324" s="196"/>
      <c r="BH33324" s="196"/>
      <c r="BI33324" s="196"/>
      <c r="BJ33324" s="196"/>
    </row>
    <row r="33325" spans="59:62">
      <c r="BG33325" s="196"/>
      <c r="BH33325" s="196"/>
      <c r="BI33325" s="196"/>
      <c r="BJ33325" s="196"/>
    </row>
    <row r="33326" spans="59:62">
      <c r="BG33326" s="196"/>
      <c r="BH33326" s="196"/>
      <c r="BI33326" s="196"/>
      <c r="BJ33326" s="196"/>
    </row>
    <row r="33327" spans="59:62">
      <c r="BG33327" s="196"/>
      <c r="BH33327" s="196"/>
      <c r="BI33327" s="196"/>
      <c r="BJ33327" s="196"/>
    </row>
    <row r="33328" spans="59:62">
      <c r="BG33328" s="196"/>
      <c r="BH33328" s="196"/>
      <c r="BI33328" s="196"/>
      <c r="BJ33328" s="196"/>
    </row>
    <row r="33329" spans="59:62">
      <c r="BG33329" s="196"/>
      <c r="BH33329" s="196"/>
      <c r="BI33329" s="196"/>
      <c r="BJ33329" s="196"/>
    </row>
    <row r="33330" spans="59:62">
      <c r="BG33330" s="196"/>
      <c r="BH33330" s="196"/>
      <c r="BI33330" s="196"/>
      <c r="BJ33330" s="196"/>
    </row>
    <row r="33331" spans="59:62">
      <c r="BG33331" s="196"/>
      <c r="BH33331" s="196"/>
      <c r="BI33331" s="196"/>
      <c r="BJ33331" s="196"/>
    </row>
    <row r="33332" spans="59:62">
      <c r="BG33332" s="196"/>
      <c r="BH33332" s="196"/>
      <c r="BI33332" s="196"/>
      <c r="BJ33332" s="196"/>
    </row>
    <row r="33333" spans="59:62">
      <c r="BG33333" s="196"/>
      <c r="BH33333" s="196"/>
      <c r="BI33333" s="196"/>
      <c r="BJ33333" s="196"/>
    </row>
    <row r="33334" spans="59:62">
      <c r="BG33334" s="196"/>
      <c r="BH33334" s="196"/>
      <c r="BI33334" s="196"/>
      <c r="BJ33334" s="196"/>
    </row>
    <row r="33335" spans="59:62">
      <c r="BG33335" s="196"/>
      <c r="BH33335" s="196"/>
      <c r="BI33335" s="196"/>
      <c r="BJ33335" s="196"/>
    </row>
    <row r="33336" spans="59:62">
      <c r="BG33336" s="196"/>
      <c r="BH33336" s="196"/>
      <c r="BI33336" s="196"/>
      <c r="BJ33336" s="196"/>
    </row>
    <row r="33337" spans="59:62">
      <c r="BG33337" s="196"/>
      <c r="BH33337" s="196"/>
      <c r="BI33337" s="196"/>
      <c r="BJ33337" s="196"/>
    </row>
    <row r="33338" spans="59:62">
      <c r="BG33338" s="196"/>
      <c r="BH33338" s="196"/>
      <c r="BI33338" s="196"/>
      <c r="BJ33338" s="196"/>
    </row>
    <row r="33339" spans="59:62">
      <c r="BG33339" s="196"/>
      <c r="BH33339" s="196"/>
      <c r="BI33339" s="196"/>
      <c r="BJ33339" s="196"/>
    </row>
    <row r="33340" spans="59:62">
      <c r="BG33340" s="196"/>
      <c r="BH33340" s="196"/>
      <c r="BI33340" s="196"/>
      <c r="BJ33340" s="196"/>
    </row>
    <row r="33341" spans="59:62">
      <c r="BG33341" s="196"/>
      <c r="BH33341" s="196"/>
      <c r="BI33341" s="196"/>
      <c r="BJ33341" s="196"/>
    </row>
    <row r="33342" spans="59:62">
      <c r="BG33342" s="196"/>
      <c r="BH33342" s="196"/>
      <c r="BI33342" s="196"/>
      <c r="BJ33342" s="196"/>
    </row>
    <row r="33343" spans="59:62">
      <c r="BG33343" s="196"/>
      <c r="BH33343" s="196"/>
      <c r="BI33343" s="196"/>
      <c r="BJ33343" s="196"/>
    </row>
    <row r="33344" spans="59:62">
      <c r="BG33344" s="196"/>
      <c r="BH33344" s="196"/>
      <c r="BI33344" s="196"/>
      <c r="BJ33344" s="196"/>
    </row>
    <row r="33345" spans="59:62">
      <c r="BG33345" s="196"/>
      <c r="BH33345" s="196"/>
      <c r="BI33345" s="196"/>
      <c r="BJ33345" s="196"/>
    </row>
    <row r="33346" spans="59:62">
      <c r="BG33346" s="196"/>
      <c r="BH33346" s="196"/>
      <c r="BI33346" s="196"/>
      <c r="BJ33346" s="196"/>
    </row>
    <row r="33347" spans="59:62">
      <c r="BG33347" s="196"/>
      <c r="BH33347" s="196"/>
      <c r="BI33347" s="196"/>
      <c r="BJ33347" s="196"/>
    </row>
    <row r="33348" spans="59:62">
      <c r="BG33348" s="196"/>
      <c r="BH33348" s="196"/>
      <c r="BI33348" s="196"/>
      <c r="BJ33348" s="196"/>
    </row>
    <row r="33349" spans="59:62">
      <c r="BG33349" s="196"/>
      <c r="BH33349" s="196"/>
      <c r="BI33349" s="196"/>
      <c r="BJ33349" s="196"/>
    </row>
    <row r="33350" spans="59:62">
      <c r="BG33350" s="196"/>
      <c r="BH33350" s="196"/>
      <c r="BI33350" s="196"/>
      <c r="BJ33350" s="196"/>
    </row>
    <row r="33351" spans="59:62">
      <c r="BG33351" s="196"/>
      <c r="BH33351" s="196"/>
      <c r="BI33351" s="196"/>
      <c r="BJ33351" s="196"/>
    </row>
    <row r="33352" spans="59:62">
      <c r="BG33352" s="196"/>
      <c r="BH33352" s="196"/>
      <c r="BI33352" s="196"/>
      <c r="BJ33352" s="196"/>
    </row>
    <row r="33353" spans="59:62">
      <c r="BG33353" s="196"/>
      <c r="BH33353" s="196"/>
      <c r="BI33353" s="196"/>
      <c r="BJ33353" s="196"/>
    </row>
    <row r="33354" spans="59:62">
      <c r="BG33354" s="196"/>
      <c r="BH33354" s="196"/>
      <c r="BI33354" s="196"/>
      <c r="BJ33354" s="196"/>
    </row>
    <row r="33355" spans="59:62">
      <c r="BG33355" s="196"/>
      <c r="BH33355" s="196"/>
      <c r="BI33355" s="196"/>
      <c r="BJ33355" s="196"/>
    </row>
    <row r="33356" spans="59:62">
      <c r="BG33356" s="196"/>
      <c r="BH33356" s="196"/>
      <c r="BI33356" s="196"/>
      <c r="BJ33356" s="196"/>
    </row>
    <row r="33357" spans="59:62">
      <c r="BG33357" s="196"/>
      <c r="BH33357" s="196"/>
      <c r="BI33357" s="196"/>
      <c r="BJ33357" s="196"/>
    </row>
    <row r="33358" spans="59:62">
      <c r="BG33358" s="196"/>
      <c r="BH33358" s="196"/>
      <c r="BI33358" s="196"/>
      <c r="BJ33358" s="196"/>
    </row>
    <row r="33359" spans="59:62">
      <c r="BG33359" s="196"/>
      <c r="BH33359" s="196"/>
      <c r="BI33359" s="196"/>
      <c r="BJ33359" s="196"/>
    </row>
    <row r="33360" spans="59:62">
      <c r="BG33360" s="196"/>
      <c r="BH33360" s="196"/>
      <c r="BI33360" s="196"/>
      <c r="BJ33360" s="196"/>
    </row>
    <row r="33361" spans="59:62">
      <c r="BG33361" s="196"/>
      <c r="BH33361" s="196"/>
      <c r="BI33361" s="196"/>
      <c r="BJ33361" s="196"/>
    </row>
    <row r="33362" spans="59:62">
      <c r="BG33362" s="196"/>
      <c r="BH33362" s="196"/>
      <c r="BI33362" s="196"/>
      <c r="BJ33362" s="196"/>
    </row>
    <row r="33363" spans="59:62">
      <c r="BG33363" s="196"/>
      <c r="BH33363" s="196"/>
      <c r="BI33363" s="196"/>
      <c r="BJ33363" s="196"/>
    </row>
    <row r="33364" spans="59:62">
      <c r="BG33364" s="196"/>
      <c r="BH33364" s="196"/>
      <c r="BI33364" s="196"/>
      <c r="BJ33364" s="196"/>
    </row>
    <row r="33365" spans="59:62">
      <c r="BG33365" s="196"/>
      <c r="BH33365" s="196"/>
      <c r="BI33365" s="196"/>
      <c r="BJ33365" s="196"/>
    </row>
    <row r="33366" spans="59:62">
      <c r="BG33366" s="196"/>
      <c r="BH33366" s="196"/>
      <c r="BI33366" s="196"/>
      <c r="BJ33366" s="196"/>
    </row>
    <row r="33367" spans="59:62">
      <c r="BG33367" s="196"/>
      <c r="BH33367" s="196"/>
      <c r="BI33367" s="196"/>
      <c r="BJ33367" s="196"/>
    </row>
    <row r="33368" spans="59:62">
      <c r="BG33368" s="196"/>
      <c r="BH33368" s="196"/>
      <c r="BI33368" s="196"/>
      <c r="BJ33368" s="196"/>
    </row>
    <row r="33369" spans="59:62">
      <c r="BG33369" s="196"/>
      <c r="BH33369" s="196"/>
      <c r="BI33369" s="196"/>
      <c r="BJ33369" s="196"/>
    </row>
    <row r="33370" spans="59:62">
      <c r="BG33370" s="196"/>
      <c r="BH33370" s="196"/>
      <c r="BI33370" s="196"/>
      <c r="BJ33370" s="196"/>
    </row>
    <row r="33371" spans="59:62">
      <c r="BG33371" s="196"/>
      <c r="BH33371" s="196"/>
      <c r="BI33371" s="196"/>
      <c r="BJ33371" s="196"/>
    </row>
    <row r="33372" spans="59:62">
      <c r="BG33372" s="196"/>
      <c r="BH33372" s="196"/>
      <c r="BI33372" s="196"/>
      <c r="BJ33372" s="196"/>
    </row>
    <row r="33373" spans="59:62">
      <c r="BG33373" s="196"/>
      <c r="BH33373" s="196"/>
      <c r="BI33373" s="196"/>
      <c r="BJ33373" s="196"/>
    </row>
    <row r="33374" spans="59:62">
      <c r="BG33374" s="196"/>
      <c r="BH33374" s="196"/>
      <c r="BI33374" s="196"/>
      <c r="BJ33374" s="196"/>
    </row>
    <row r="33375" spans="59:62">
      <c r="BG33375" s="196"/>
      <c r="BH33375" s="196"/>
      <c r="BI33375" s="196"/>
      <c r="BJ33375" s="196"/>
    </row>
    <row r="33376" spans="59:62">
      <c r="BG33376" s="196"/>
      <c r="BH33376" s="196"/>
      <c r="BI33376" s="196"/>
      <c r="BJ33376" s="196"/>
    </row>
    <row r="33377" spans="59:62">
      <c r="BG33377" s="196"/>
      <c r="BH33377" s="196"/>
      <c r="BI33377" s="196"/>
      <c r="BJ33377" s="196"/>
    </row>
    <row r="33378" spans="59:62">
      <c r="BG33378" s="196"/>
      <c r="BH33378" s="196"/>
      <c r="BI33378" s="196"/>
      <c r="BJ33378" s="196"/>
    </row>
    <row r="33379" spans="59:62">
      <c r="BG33379" s="196"/>
      <c r="BH33379" s="196"/>
      <c r="BI33379" s="196"/>
      <c r="BJ33379" s="196"/>
    </row>
    <row r="33380" spans="59:62">
      <c r="BG33380" s="196"/>
      <c r="BH33380" s="196"/>
      <c r="BI33380" s="196"/>
      <c r="BJ33380" s="196"/>
    </row>
    <row r="33381" spans="59:62">
      <c r="BG33381" s="196"/>
      <c r="BH33381" s="196"/>
      <c r="BI33381" s="196"/>
      <c r="BJ33381" s="196"/>
    </row>
    <row r="33382" spans="59:62">
      <c r="BG33382" s="196"/>
      <c r="BH33382" s="196"/>
      <c r="BI33382" s="196"/>
      <c r="BJ33382" s="196"/>
    </row>
    <row r="33383" spans="59:62">
      <c r="BG33383" s="196"/>
      <c r="BH33383" s="196"/>
      <c r="BI33383" s="196"/>
      <c r="BJ33383" s="196"/>
    </row>
    <row r="33384" spans="59:62">
      <c r="BG33384" s="196"/>
      <c r="BH33384" s="196"/>
      <c r="BI33384" s="196"/>
      <c r="BJ33384" s="196"/>
    </row>
    <row r="33385" spans="59:62">
      <c r="BG33385" s="196"/>
      <c r="BH33385" s="196"/>
      <c r="BI33385" s="196"/>
      <c r="BJ33385" s="196"/>
    </row>
    <row r="33386" spans="59:62">
      <c r="BG33386" s="196"/>
      <c r="BH33386" s="196"/>
      <c r="BI33386" s="196"/>
      <c r="BJ33386" s="196"/>
    </row>
    <row r="33387" spans="59:62">
      <c r="BG33387" s="196"/>
      <c r="BH33387" s="196"/>
      <c r="BI33387" s="196"/>
      <c r="BJ33387" s="196"/>
    </row>
    <row r="33388" spans="59:62">
      <c r="BG33388" s="196"/>
      <c r="BH33388" s="196"/>
      <c r="BI33388" s="196"/>
      <c r="BJ33388" s="196"/>
    </row>
    <row r="33389" spans="59:62">
      <c r="BG33389" s="196"/>
      <c r="BH33389" s="196"/>
      <c r="BI33389" s="196"/>
      <c r="BJ33389" s="196"/>
    </row>
    <row r="33390" spans="59:62">
      <c r="BG33390" s="196"/>
      <c r="BH33390" s="196"/>
      <c r="BI33390" s="196"/>
      <c r="BJ33390" s="196"/>
    </row>
    <row r="33391" spans="59:62">
      <c r="BG33391" s="196"/>
      <c r="BH33391" s="196"/>
      <c r="BI33391" s="196"/>
      <c r="BJ33391" s="196"/>
    </row>
    <row r="33392" spans="59:62">
      <c r="BG33392" s="196"/>
      <c r="BH33392" s="196"/>
      <c r="BI33392" s="196"/>
      <c r="BJ33392" s="196"/>
    </row>
    <row r="33393" spans="59:62">
      <c r="BG33393" s="196"/>
      <c r="BH33393" s="196"/>
      <c r="BI33393" s="196"/>
      <c r="BJ33393" s="196"/>
    </row>
    <row r="33394" spans="59:62">
      <c r="BG33394" s="196"/>
      <c r="BH33394" s="196"/>
      <c r="BI33394" s="196"/>
      <c r="BJ33394" s="196"/>
    </row>
    <row r="33395" spans="59:62">
      <c r="BG33395" s="196"/>
      <c r="BH33395" s="196"/>
      <c r="BI33395" s="196"/>
      <c r="BJ33395" s="196"/>
    </row>
    <row r="33396" spans="59:62">
      <c r="BG33396" s="196"/>
      <c r="BH33396" s="196"/>
      <c r="BI33396" s="196"/>
      <c r="BJ33396" s="196"/>
    </row>
    <row r="33397" spans="59:62">
      <c r="BG33397" s="196"/>
      <c r="BH33397" s="196"/>
      <c r="BI33397" s="196"/>
      <c r="BJ33397" s="196"/>
    </row>
    <row r="33398" spans="59:62">
      <c r="BG33398" s="196"/>
      <c r="BH33398" s="196"/>
      <c r="BI33398" s="196"/>
      <c r="BJ33398" s="196"/>
    </row>
    <row r="33399" spans="59:62">
      <c r="BG33399" s="196"/>
      <c r="BH33399" s="196"/>
      <c r="BI33399" s="196"/>
      <c r="BJ33399" s="196"/>
    </row>
    <row r="33400" spans="59:62">
      <c r="BG33400" s="196"/>
      <c r="BH33400" s="196"/>
      <c r="BI33400" s="196"/>
      <c r="BJ33400" s="196"/>
    </row>
    <row r="33401" spans="59:62">
      <c r="BG33401" s="196"/>
      <c r="BH33401" s="196"/>
      <c r="BI33401" s="196"/>
      <c r="BJ33401" s="196"/>
    </row>
    <row r="33402" spans="59:62">
      <c r="BG33402" s="196"/>
      <c r="BH33402" s="196"/>
      <c r="BI33402" s="196"/>
      <c r="BJ33402" s="196"/>
    </row>
    <row r="33403" spans="59:62">
      <c r="BG33403" s="196"/>
      <c r="BH33403" s="196"/>
      <c r="BI33403" s="196"/>
      <c r="BJ33403" s="196"/>
    </row>
    <row r="33404" spans="59:62">
      <c r="BG33404" s="196"/>
      <c r="BH33404" s="196"/>
      <c r="BI33404" s="196"/>
      <c r="BJ33404" s="196"/>
    </row>
    <row r="33405" spans="59:62">
      <c r="BG33405" s="196"/>
      <c r="BH33405" s="196"/>
      <c r="BI33405" s="196"/>
      <c r="BJ33405" s="196"/>
    </row>
    <row r="33406" spans="59:62">
      <c r="BG33406" s="196"/>
      <c r="BH33406" s="196"/>
      <c r="BI33406" s="196"/>
      <c r="BJ33406" s="196"/>
    </row>
    <row r="33407" spans="59:62">
      <c r="BG33407" s="196"/>
      <c r="BH33407" s="196"/>
      <c r="BI33407" s="196"/>
      <c r="BJ33407" s="196"/>
    </row>
    <row r="33408" spans="59:62">
      <c r="BG33408" s="196"/>
      <c r="BH33408" s="196"/>
      <c r="BI33408" s="196"/>
      <c r="BJ33408" s="196"/>
    </row>
    <row r="33409" spans="59:62">
      <c r="BG33409" s="196"/>
      <c r="BH33409" s="196"/>
      <c r="BI33409" s="196"/>
      <c r="BJ33409" s="196"/>
    </row>
    <row r="33410" spans="59:62">
      <c r="BG33410" s="196"/>
      <c r="BH33410" s="196"/>
      <c r="BI33410" s="196"/>
      <c r="BJ33410" s="196"/>
    </row>
    <row r="33411" spans="59:62">
      <c r="BG33411" s="196"/>
      <c r="BH33411" s="196"/>
      <c r="BI33411" s="196"/>
      <c r="BJ33411" s="196"/>
    </row>
    <row r="33412" spans="59:62">
      <c r="BG33412" s="196"/>
      <c r="BH33412" s="196"/>
      <c r="BI33412" s="196"/>
      <c r="BJ33412" s="196"/>
    </row>
    <row r="33413" spans="59:62">
      <c r="BG33413" s="196"/>
      <c r="BH33413" s="196"/>
      <c r="BI33413" s="196"/>
      <c r="BJ33413" s="196"/>
    </row>
    <row r="33414" spans="59:62">
      <c r="BG33414" s="196"/>
      <c r="BH33414" s="196"/>
      <c r="BI33414" s="196"/>
      <c r="BJ33414" s="196"/>
    </row>
    <row r="33415" spans="59:62">
      <c r="BG33415" s="196"/>
      <c r="BH33415" s="196"/>
      <c r="BI33415" s="196"/>
      <c r="BJ33415" s="196"/>
    </row>
    <row r="33416" spans="59:62">
      <c r="BG33416" s="196"/>
      <c r="BH33416" s="196"/>
      <c r="BI33416" s="196"/>
      <c r="BJ33416" s="196"/>
    </row>
    <row r="33417" spans="59:62">
      <c r="BG33417" s="196"/>
      <c r="BH33417" s="196"/>
      <c r="BI33417" s="196"/>
      <c r="BJ33417" s="196"/>
    </row>
    <row r="33418" spans="59:62">
      <c r="BG33418" s="196"/>
      <c r="BH33418" s="196"/>
      <c r="BI33418" s="196"/>
      <c r="BJ33418" s="196"/>
    </row>
    <row r="33419" spans="59:62">
      <c r="BG33419" s="196"/>
      <c r="BH33419" s="196"/>
      <c r="BI33419" s="196"/>
      <c r="BJ33419" s="196"/>
    </row>
    <row r="33420" spans="59:62">
      <c r="BG33420" s="196"/>
      <c r="BH33420" s="196"/>
      <c r="BI33420" s="196"/>
      <c r="BJ33420" s="196"/>
    </row>
    <row r="33421" spans="59:62">
      <c r="BG33421" s="196"/>
      <c r="BH33421" s="196"/>
      <c r="BI33421" s="196"/>
      <c r="BJ33421" s="196"/>
    </row>
    <row r="33422" spans="59:62">
      <c r="BG33422" s="196"/>
      <c r="BH33422" s="196"/>
      <c r="BI33422" s="196"/>
      <c r="BJ33422" s="196"/>
    </row>
    <row r="33423" spans="59:62">
      <c r="BG33423" s="196"/>
      <c r="BH33423" s="196"/>
      <c r="BI33423" s="196"/>
      <c r="BJ33423" s="196"/>
    </row>
    <row r="33424" spans="59:62">
      <c r="BG33424" s="196"/>
      <c r="BH33424" s="196"/>
      <c r="BI33424" s="196"/>
      <c r="BJ33424" s="196"/>
    </row>
    <row r="33425" spans="59:62">
      <c r="BG33425" s="196"/>
      <c r="BH33425" s="196"/>
      <c r="BI33425" s="196"/>
      <c r="BJ33425" s="196"/>
    </row>
    <row r="33426" spans="59:62">
      <c r="BG33426" s="196"/>
      <c r="BH33426" s="196"/>
      <c r="BI33426" s="196"/>
      <c r="BJ33426" s="196"/>
    </row>
    <row r="33427" spans="59:62">
      <c r="BG33427" s="196"/>
      <c r="BH33427" s="196"/>
      <c r="BI33427" s="196"/>
      <c r="BJ33427" s="196"/>
    </row>
    <row r="33428" spans="59:62">
      <c r="BG33428" s="196"/>
      <c r="BH33428" s="196"/>
      <c r="BI33428" s="196"/>
      <c r="BJ33428" s="196"/>
    </row>
    <row r="33429" spans="59:62">
      <c r="BG33429" s="196"/>
      <c r="BH33429" s="196"/>
      <c r="BI33429" s="196"/>
      <c r="BJ33429" s="196"/>
    </row>
    <row r="33430" spans="59:62">
      <c r="BG33430" s="196"/>
      <c r="BH33430" s="196"/>
      <c r="BI33430" s="196"/>
      <c r="BJ33430" s="196"/>
    </row>
    <row r="33431" spans="59:62">
      <c r="BG33431" s="196"/>
      <c r="BH33431" s="196"/>
      <c r="BI33431" s="196"/>
      <c r="BJ33431" s="196"/>
    </row>
    <row r="33432" spans="59:62">
      <c r="BG33432" s="196"/>
      <c r="BH33432" s="196"/>
      <c r="BI33432" s="196"/>
      <c r="BJ33432" s="196"/>
    </row>
    <row r="33433" spans="59:62">
      <c r="BG33433" s="196"/>
      <c r="BH33433" s="196"/>
      <c r="BI33433" s="196"/>
      <c r="BJ33433" s="196"/>
    </row>
    <row r="33434" spans="59:62">
      <c r="BG33434" s="196"/>
      <c r="BH33434" s="196"/>
      <c r="BI33434" s="196"/>
      <c r="BJ33434" s="196"/>
    </row>
    <row r="33435" spans="59:62">
      <c r="BG33435" s="196"/>
      <c r="BH33435" s="196"/>
      <c r="BI33435" s="196"/>
      <c r="BJ33435" s="196"/>
    </row>
    <row r="33436" spans="59:62">
      <c r="BG33436" s="196"/>
      <c r="BH33436" s="196"/>
      <c r="BI33436" s="196"/>
      <c r="BJ33436" s="196"/>
    </row>
    <row r="33437" spans="59:62">
      <c r="BG33437" s="196"/>
      <c r="BH33437" s="196"/>
      <c r="BI33437" s="196"/>
      <c r="BJ33437" s="196"/>
    </row>
    <row r="33438" spans="59:62">
      <c r="BG33438" s="196"/>
      <c r="BH33438" s="196"/>
      <c r="BI33438" s="196"/>
      <c r="BJ33438" s="196"/>
    </row>
    <row r="33439" spans="59:62">
      <c r="BG33439" s="196"/>
      <c r="BH33439" s="196"/>
      <c r="BI33439" s="196"/>
      <c r="BJ33439" s="196"/>
    </row>
    <row r="33440" spans="59:62">
      <c r="BG33440" s="196"/>
      <c r="BH33440" s="196"/>
      <c r="BI33440" s="196"/>
      <c r="BJ33440" s="196"/>
    </row>
    <row r="33441" spans="59:62">
      <c r="BG33441" s="196"/>
      <c r="BH33441" s="196"/>
      <c r="BI33441" s="196"/>
      <c r="BJ33441" s="196"/>
    </row>
    <row r="33442" spans="59:62">
      <c r="BG33442" s="196"/>
      <c r="BH33442" s="196"/>
      <c r="BI33442" s="196"/>
      <c r="BJ33442" s="196"/>
    </row>
    <row r="33443" spans="59:62">
      <c r="BG33443" s="196"/>
      <c r="BH33443" s="196"/>
      <c r="BI33443" s="196"/>
      <c r="BJ33443" s="196"/>
    </row>
    <row r="33444" spans="59:62">
      <c r="BG33444" s="196"/>
      <c r="BH33444" s="196"/>
      <c r="BI33444" s="196"/>
      <c r="BJ33444" s="196"/>
    </row>
    <row r="33445" spans="59:62">
      <c r="BG33445" s="196"/>
      <c r="BH33445" s="196"/>
      <c r="BI33445" s="196"/>
      <c r="BJ33445" s="196"/>
    </row>
    <row r="33446" spans="59:62">
      <c r="BG33446" s="196"/>
      <c r="BH33446" s="196"/>
      <c r="BI33446" s="196"/>
      <c r="BJ33446" s="196"/>
    </row>
    <row r="33447" spans="59:62">
      <c r="BG33447" s="196"/>
      <c r="BH33447" s="196"/>
      <c r="BI33447" s="196"/>
      <c r="BJ33447" s="196"/>
    </row>
    <row r="33448" spans="59:62">
      <c r="BG33448" s="196"/>
      <c r="BH33448" s="196"/>
      <c r="BI33448" s="196"/>
      <c r="BJ33448" s="196"/>
    </row>
    <row r="33449" spans="59:62">
      <c r="BG33449" s="196"/>
      <c r="BH33449" s="196"/>
      <c r="BI33449" s="196"/>
      <c r="BJ33449" s="196"/>
    </row>
    <row r="33450" spans="59:62">
      <c r="BG33450" s="196"/>
      <c r="BH33450" s="196"/>
      <c r="BI33450" s="196"/>
      <c r="BJ33450" s="196"/>
    </row>
    <row r="33451" spans="59:62">
      <c r="BG33451" s="196"/>
      <c r="BH33451" s="196"/>
      <c r="BI33451" s="196"/>
      <c r="BJ33451" s="196"/>
    </row>
    <row r="33452" spans="59:62">
      <c r="BG33452" s="196"/>
      <c r="BH33452" s="196"/>
      <c r="BI33452" s="196"/>
      <c r="BJ33452" s="196"/>
    </row>
    <row r="33453" spans="59:62">
      <c r="BG33453" s="196"/>
      <c r="BH33453" s="196"/>
      <c r="BI33453" s="196"/>
      <c r="BJ33453" s="196"/>
    </row>
    <row r="33454" spans="59:62">
      <c r="BG33454" s="196"/>
      <c r="BH33454" s="196"/>
      <c r="BI33454" s="196"/>
      <c r="BJ33454" s="196"/>
    </row>
    <row r="33455" spans="59:62">
      <c r="BG33455" s="196"/>
      <c r="BH33455" s="196"/>
      <c r="BI33455" s="196"/>
      <c r="BJ33455" s="196"/>
    </row>
    <row r="33456" spans="59:62">
      <c r="BG33456" s="196"/>
      <c r="BH33456" s="196"/>
      <c r="BI33456" s="196"/>
      <c r="BJ33456" s="196"/>
    </row>
    <row r="33457" spans="59:62">
      <c r="BG33457" s="196"/>
      <c r="BH33457" s="196"/>
      <c r="BI33457" s="196"/>
      <c r="BJ33457" s="196"/>
    </row>
    <row r="33458" spans="59:62">
      <c r="BG33458" s="196"/>
      <c r="BH33458" s="196"/>
      <c r="BI33458" s="196"/>
      <c r="BJ33458" s="196"/>
    </row>
    <row r="33459" spans="59:62">
      <c r="BG33459" s="196"/>
      <c r="BH33459" s="196"/>
      <c r="BI33459" s="196"/>
      <c r="BJ33459" s="196"/>
    </row>
    <row r="33460" spans="59:62">
      <c r="BG33460" s="196"/>
      <c r="BH33460" s="196"/>
      <c r="BI33460" s="196"/>
      <c r="BJ33460" s="196"/>
    </row>
    <row r="33461" spans="59:62">
      <c r="BG33461" s="196"/>
      <c r="BH33461" s="196"/>
      <c r="BI33461" s="196"/>
      <c r="BJ33461" s="196"/>
    </row>
    <row r="33462" spans="59:62">
      <c r="BG33462" s="196"/>
      <c r="BH33462" s="196"/>
      <c r="BI33462" s="196"/>
      <c r="BJ33462" s="196"/>
    </row>
    <row r="33463" spans="59:62">
      <c r="BG33463" s="196"/>
      <c r="BH33463" s="196"/>
      <c r="BI33463" s="196"/>
      <c r="BJ33463" s="196"/>
    </row>
    <row r="33464" spans="59:62">
      <c r="BG33464" s="196"/>
      <c r="BH33464" s="196"/>
      <c r="BI33464" s="196"/>
      <c r="BJ33464" s="196"/>
    </row>
    <row r="33465" spans="59:62">
      <c r="BG33465" s="196"/>
      <c r="BH33465" s="196"/>
      <c r="BI33465" s="196"/>
      <c r="BJ33465" s="196"/>
    </row>
    <row r="33466" spans="59:62">
      <c r="BG33466" s="196"/>
      <c r="BH33466" s="196"/>
      <c r="BI33466" s="196"/>
      <c r="BJ33466" s="196"/>
    </row>
    <row r="33467" spans="59:62">
      <c r="BG33467" s="196"/>
      <c r="BH33467" s="196"/>
      <c r="BI33467" s="196"/>
      <c r="BJ33467" s="196"/>
    </row>
    <row r="33468" spans="59:62">
      <c r="BG33468" s="196"/>
      <c r="BH33468" s="196"/>
      <c r="BI33468" s="196"/>
      <c r="BJ33468" s="196"/>
    </row>
    <row r="33469" spans="59:62">
      <c r="BG33469" s="196"/>
      <c r="BH33469" s="196"/>
      <c r="BI33469" s="196"/>
      <c r="BJ33469" s="196"/>
    </row>
    <row r="33470" spans="59:62">
      <c r="BG33470" s="196"/>
      <c r="BH33470" s="196"/>
      <c r="BI33470" s="196"/>
      <c r="BJ33470" s="196"/>
    </row>
    <row r="33471" spans="59:62">
      <c r="BG33471" s="196"/>
      <c r="BH33471" s="196"/>
      <c r="BI33471" s="196"/>
      <c r="BJ33471" s="196"/>
    </row>
    <row r="33472" spans="59:62">
      <c r="BG33472" s="196"/>
      <c r="BH33472" s="196"/>
      <c r="BI33472" s="196"/>
      <c r="BJ33472" s="196"/>
    </row>
    <row r="33473" spans="59:62">
      <c r="BG33473" s="196"/>
      <c r="BH33473" s="196"/>
      <c r="BI33473" s="196"/>
      <c r="BJ33473" s="196"/>
    </row>
    <row r="33474" spans="59:62">
      <c r="BG33474" s="196"/>
      <c r="BH33474" s="196"/>
      <c r="BI33474" s="196"/>
      <c r="BJ33474" s="196"/>
    </row>
    <row r="33475" spans="59:62">
      <c r="BG33475" s="196"/>
      <c r="BH33475" s="196"/>
      <c r="BI33475" s="196"/>
      <c r="BJ33475" s="196"/>
    </row>
    <row r="33476" spans="59:62">
      <c r="BG33476" s="196"/>
      <c r="BH33476" s="196"/>
      <c r="BI33476" s="196"/>
      <c r="BJ33476" s="196"/>
    </row>
    <row r="33477" spans="59:62">
      <c r="BG33477" s="196"/>
      <c r="BH33477" s="196"/>
      <c r="BI33477" s="196"/>
      <c r="BJ33477" s="196"/>
    </row>
    <row r="33478" spans="59:62">
      <c r="BG33478" s="196"/>
      <c r="BH33478" s="196"/>
      <c r="BI33478" s="196"/>
      <c r="BJ33478" s="196"/>
    </row>
    <row r="33479" spans="59:62">
      <c r="BG33479" s="196"/>
      <c r="BH33479" s="196"/>
      <c r="BI33479" s="196"/>
      <c r="BJ33479" s="196"/>
    </row>
    <row r="33480" spans="59:62">
      <c r="BG33480" s="196"/>
      <c r="BH33480" s="196"/>
      <c r="BI33480" s="196"/>
      <c r="BJ33480" s="196"/>
    </row>
    <row r="33481" spans="59:62">
      <c r="BG33481" s="196"/>
      <c r="BH33481" s="196"/>
      <c r="BI33481" s="196"/>
      <c r="BJ33481" s="196"/>
    </row>
    <row r="33482" spans="59:62">
      <c r="BG33482" s="196"/>
      <c r="BH33482" s="196"/>
      <c r="BI33482" s="196"/>
      <c r="BJ33482" s="196"/>
    </row>
    <row r="33483" spans="59:62">
      <c r="BG33483" s="196"/>
      <c r="BH33483" s="196"/>
      <c r="BI33483" s="196"/>
      <c r="BJ33483" s="196"/>
    </row>
    <row r="33484" spans="59:62">
      <c r="BG33484" s="196"/>
      <c r="BH33484" s="196"/>
      <c r="BI33484" s="196"/>
      <c r="BJ33484" s="196"/>
    </row>
    <row r="33485" spans="59:62">
      <c r="BG33485" s="196"/>
      <c r="BH33485" s="196"/>
      <c r="BI33485" s="196"/>
      <c r="BJ33485" s="196"/>
    </row>
    <row r="33486" spans="59:62">
      <c r="BG33486" s="196"/>
      <c r="BH33486" s="196"/>
      <c r="BI33486" s="196"/>
      <c r="BJ33486" s="196"/>
    </row>
    <row r="33487" spans="59:62">
      <c r="BG33487" s="196"/>
      <c r="BH33487" s="196"/>
      <c r="BI33487" s="196"/>
      <c r="BJ33487" s="196"/>
    </row>
    <row r="33488" spans="59:62">
      <c r="BG33488" s="196"/>
      <c r="BH33488" s="196"/>
      <c r="BI33488" s="196"/>
      <c r="BJ33488" s="196"/>
    </row>
    <row r="33489" spans="59:62">
      <c r="BG33489" s="196"/>
      <c r="BH33489" s="196"/>
      <c r="BI33489" s="196"/>
      <c r="BJ33489" s="196"/>
    </row>
    <row r="33490" spans="59:62">
      <c r="BG33490" s="196"/>
      <c r="BH33490" s="196"/>
      <c r="BI33490" s="196"/>
      <c r="BJ33490" s="196"/>
    </row>
    <row r="33491" spans="59:62">
      <c r="BG33491" s="196"/>
      <c r="BH33491" s="196"/>
      <c r="BI33491" s="196"/>
      <c r="BJ33491" s="196"/>
    </row>
    <row r="33492" spans="59:62">
      <c r="BG33492" s="196"/>
      <c r="BH33492" s="196"/>
      <c r="BI33492" s="196"/>
      <c r="BJ33492" s="196"/>
    </row>
    <row r="33493" spans="59:62">
      <c r="BG33493" s="196"/>
      <c r="BH33493" s="196"/>
      <c r="BI33493" s="196"/>
      <c r="BJ33493" s="196"/>
    </row>
    <row r="33494" spans="59:62">
      <c r="BG33494" s="196"/>
      <c r="BH33494" s="196"/>
      <c r="BI33494" s="196"/>
      <c r="BJ33494" s="196"/>
    </row>
    <row r="33495" spans="59:62">
      <c r="BG33495" s="196"/>
      <c r="BH33495" s="196"/>
      <c r="BI33495" s="196"/>
      <c r="BJ33495" s="196"/>
    </row>
    <row r="33496" spans="59:62">
      <c r="BG33496" s="196"/>
      <c r="BH33496" s="196"/>
      <c r="BI33496" s="196"/>
      <c r="BJ33496" s="196"/>
    </row>
    <row r="33497" spans="59:62">
      <c r="BG33497" s="196"/>
      <c r="BH33497" s="196"/>
      <c r="BI33497" s="196"/>
      <c r="BJ33497" s="196"/>
    </row>
    <row r="33498" spans="59:62">
      <c r="BG33498" s="196"/>
      <c r="BH33498" s="196"/>
      <c r="BI33498" s="196"/>
      <c r="BJ33498" s="196"/>
    </row>
    <row r="33499" spans="59:62">
      <c r="BG33499" s="196"/>
      <c r="BH33499" s="196"/>
      <c r="BI33499" s="196"/>
      <c r="BJ33499" s="196"/>
    </row>
    <row r="33500" spans="59:62">
      <c r="BG33500" s="196"/>
      <c r="BH33500" s="196"/>
      <c r="BI33500" s="196"/>
      <c r="BJ33500" s="196"/>
    </row>
    <row r="33501" spans="59:62">
      <c r="BG33501" s="196"/>
      <c r="BH33501" s="196"/>
      <c r="BI33501" s="196"/>
      <c r="BJ33501" s="196"/>
    </row>
    <row r="33502" spans="59:62">
      <c r="BG33502" s="196"/>
      <c r="BH33502" s="196"/>
      <c r="BI33502" s="196"/>
      <c r="BJ33502" s="196"/>
    </row>
    <row r="33503" spans="59:62">
      <c r="BG33503" s="196"/>
      <c r="BH33503" s="196"/>
      <c r="BI33503" s="196"/>
      <c r="BJ33503" s="196"/>
    </row>
    <row r="33504" spans="59:62">
      <c r="BG33504" s="196"/>
      <c r="BH33504" s="196"/>
      <c r="BI33504" s="196"/>
      <c r="BJ33504" s="196"/>
    </row>
    <row r="33505" spans="59:62">
      <c r="BG33505" s="196"/>
      <c r="BH33505" s="196"/>
      <c r="BI33505" s="196"/>
      <c r="BJ33505" s="196"/>
    </row>
    <row r="33506" spans="59:62">
      <c r="BG33506" s="196"/>
      <c r="BH33506" s="196"/>
      <c r="BI33506" s="196"/>
      <c r="BJ33506" s="196"/>
    </row>
    <row r="33507" spans="59:62">
      <c r="BG33507" s="196"/>
      <c r="BH33507" s="196"/>
      <c r="BI33507" s="196"/>
      <c r="BJ33507" s="196"/>
    </row>
    <row r="33508" spans="59:62">
      <c r="BG33508" s="196"/>
      <c r="BH33508" s="196"/>
      <c r="BI33508" s="196"/>
      <c r="BJ33508" s="196"/>
    </row>
    <row r="33509" spans="59:62">
      <c r="BG33509" s="196"/>
      <c r="BH33509" s="196"/>
      <c r="BI33509" s="196"/>
      <c r="BJ33509" s="196"/>
    </row>
    <row r="33510" spans="59:62">
      <c r="BG33510" s="196"/>
      <c r="BH33510" s="196"/>
      <c r="BI33510" s="196"/>
      <c r="BJ33510" s="196"/>
    </row>
    <row r="33511" spans="59:62">
      <c r="BG33511" s="196"/>
      <c r="BH33511" s="196"/>
      <c r="BI33511" s="196"/>
      <c r="BJ33511" s="196"/>
    </row>
    <row r="33512" spans="59:62">
      <c r="BG33512" s="196"/>
      <c r="BH33512" s="196"/>
      <c r="BI33512" s="196"/>
      <c r="BJ33512" s="196"/>
    </row>
    <row r="33513" spans="59:62">
      <c r="BG33513" s="196"/>
      <c r="BH33513" s="196"/>
      <c r="BI33513" s="196"/>
      <c r="BJ33513" s="196"/>
    </row>
    <row r="33514" spans="59:62">
      <c r="BG33514" s="196"/>
      <c r="BH33514" s="196"/>
      <c r="BI33514" s="196"/>
      <c r="BJ33514" s="196"/>
    </row>
    <row r="33515" spans="59:62">
      <c r="BG33515" s="196"/>
      <c r="BH33515" s="196"/>
      <c r="BI33515" s="196"/>
      <c r="BJ33515" s="196"/>
    </row>
    <row r="33516" spans="59:62">
      <c r="BG33516" s="196"/>
      <c r="BH33516" s="196"/>
      <c r="BI33516" s="196"/>
      <c r="BJ33516" s="196"/>
    </row>
    <row r="33517" spans="59:62">
      <c r="BG33517" s="196"/>
      <c r="BH33517" s="196"/>
      <c r="BI33517" s="196"/>
      <c r="BJ33517" s="196"/>
    </row>
    <row r="33518" spans="59:62">
      <c r="BG33518" s="196"/>
      <c r="BH33518" s="196"/>
      <c r="BI33518" s="196"/>
      <c r="BJ33518" s="196"/>
    </row>
    <row r="33519" spans="59:62">
      <c r="BG33519" s="196"/>
      <c r="BH33519" s="196"/>
      <c r="BI33519" s="196"/>
      <c r="BJ33519" s="196"/>
    </row>
    <row r="33520" spans="59:62">
      <c r="BG33520" s="196"/>
      <c r="BH33520" s="196"/>
      <c r="BI33520" s="196"/>
      <c r="BJ33520" s="196"/>
    </row>
    <row r="33521" spans="59:62">
      <c r="BG33521" s="196"/>
      <c r="BH33521" s="196"/>
      <c r="BI33521" s="196"/>
      <c r="BJ33521" s="196"/>
    </row>
    <row r="33522" spans="59:62">
      <c r="BG33522" s="196"/>
      <c r="BH33522" s="196"/>
      <c r="BI33522" s="196"/>
      <c r="BJ33522" s="196"/>
    </row>
    <row r="33523" spans="59:62">
      <c r="BG33523" s="196"/>
      <c r="BH33523" s="196"/>
      <c r="BI33523" s="196"/>
      <c r="BJ33523" s="196"/>
    </row>
    <row r="33524" spans="59:62">
      <c r="BG33524" s="196"/>
      <c r="BH33524" s="196"/>
      <c r="BI33524" s="196"/>
      <c r="BJ33524" s="196"/>
    </row>
    <row r="33525" spans="59:62">
      <c r="BG33525" s="196"/>
      <c r="BH33525" s="196"/>
      <c r="BI33525" s="196"/>
      <c r="BJ33525" s="196"/>
    </row>
    <row r="33526" spans="59:62">
      <c r="BG33526" s="196"/>
      <c r="BH33526" s="196"/>
      <c r="BI33526" s="196"/>
      <c r="BJ33526" s="196"/>
    </row>
    <row r="33527" spans="59:62">
      <c r="BG33527" s="196"/>
      <c r="BH33527" s="196"/>
      <c r="BI33527" s="196"/>
      <c r="BJ33527" s="196"/>
    </row>
    <row r="33528" spans="59:62">
      <c r="BG33528" s="196"/>
      <c r="BH33528" s="196"/>
      <c r="BI33528" s="196"/>
      <c r="BJ33528" s="196"/>
    </row>
    <row r="33529" spans="59:62">
      <c r="BG33529" s="196"/>
      <c r="BH33529" s="196"/>
      <c r="BI33529" s="196"/>
      <c r="BJ33529" s="196"/>
    </row>
    <row r="33530" spans="59:62">
      <c r="BG33530" s="196"/>
      <c r="BH33530" s="196"/>
      <c r="BI33530" s="196"/>
      <c r="BJ33530" s="196"/>
    </row>
    <row r="33531" spans="59:62">
      <c r="BG33531" s="196"/>
      <c r="BH33531" s="196"/>
      <c r="BI33531" s="196"/>
      <c r="BJ33531" s="196"/>
    </row>
    <row r="33532" spans="59:62">
      <c r="BG33532" s="196"/>
      <c r="BH33532" s="196"/>
      <c r="BI33532" s="196"/>
      <c r="BJ33532" s="196"/>
    </row>
    <row r="33533" spans="59:62">
      <c r="BG33533" s="196"/>
      <c r="BH33533" s="196"/>
      <c r="BI33533" s="196"/>
      <c r="BJ33533" s="196"/>
    </row>
    <row r="33534" spans="59:62">
      <c r="BG33534" s="196"/>
      <c r="BH33534" s="196"/>
      <c r="BI33534" s="196"/>
      <c r="BJ33534" s="196"/>
    </row>
    <row r="33535" spans="59:62">
      <c r="BG33535" s="196"/>
      <c r="BH33535" s="196"/>
      <c r="BI33535" s="196"/>
      <c r="BJ33535" s="196"/>
    </row>
    <row r="33536" spans="59:62">
      <c r="BG33536" s="196"/>
      <c r="BH33536" s="196"/>
      <c r="BI33536" s="196"/>
      <c r="BJ33536" s="196"/>
    </row>
    <row r="33537" spans="59:62">
      <c r="BG33537" s="196"/>
      <c r="BH33537" s="196"/>
      <c r="BI33537" s="196"/>
      <c r="BJ33537" s="196"/>
    </row>
    <row r="33538" spans="59:62">
      <c r="BG33538" s="196"/>
      <c r="BH33538" s="196"/>
      <c r="BI33538" s="196"/>
      <c r="BJ33538" s="196"/>
    </row>
    <row r="33539" spans="59:62">
      <c r="BG33539" s="196"/>
      <c r="BH33539" s="196"/>
      <c r="BI33539" s="196"/>
      <c r="BJ33539" s="196"/>
    </row>
    <row r="33540" spans="59:62">
      <c r="BG33540" s="196"/>
      <c r="BH33540" s="196"/>
      <c r="BI33540" s="196"/>
      <c r="BJ33540" s="196"/>
    </row>
    <row r="33541" spans="59:62">
      <c r="BG33541" s="196"/>
      <c r="BH33541" s="196"/>
      <c r="BI33541" s="196"/>
      <c r="BJ33541" s="196"/>
    </row>
    <row r="33542" spans="59:62">
      <c r="BG33542" s="196"/>
      <c r="BH33542" s="196"/>
      <c r="BI33542" s="196"/>
      <c r="BJ33542" s="196"/>
    </row>
    <row r="33543" spans="59:62">
      <c r="BG33543" s="196"/>
      <c r="BH33543" s="196"/>
      <c r="BI33543" s="196"/>
      <c r="BJ33543" s="196"/>
    </row>
    <row r="33544" spans="59:62">
      <c r="BG33544" s="196"/>
      <c r="BH33544" s="196"/>
      <c r="BI33544" s="196"/>
      <c r="BJ33544" s="196"/>
    </row>
    <row r="33545" spans="59:62">
      <c r="BG33545" s="196"/>
      <c r="BH33545" s="196"/>
      <c r="BI33545" s="196"/>
      <c r="BJ33545" s="196"/>
    </row>
    <row r="33546" spans="59:62">
      <c r="BG33546" s="196"/>
      <c r="BH33546" s="196"/>
      <c r="BI33546" s="196"/>
      <c r="BJ33546" s="196"/>
    </row>
    <row r="33547" spans="59:62">
      <c r="BG33547" s="196"/>
      <c r="BH33547" s="196"/>
      <c r="BI33547" s="196"/>
      <c r="BJ33547" s="196"/>
    </row>
    <row r="33548" spans="59:62">
      <c r="BG33548" s="196"/>
      <c r="BH33548" s="196"/>
      <c r="BI33548" s="196"/>
      <c r="BJ33548" s="196"/>
    </row>
    <row r="33549" spans="59:62">
      <c r="BG33549" s="196"/>
      <c r="BH33549" s="196"/>
      <c r="BI33549" s="196"/>
      <c r="BJ33549" s="196"/>
    </row>
    <row r="33550" spans="59:62">
      <c r="BG33550" s="196"/>
      <c r="BH33550" s="196"/>
      <c r="BI33550" s="196"/>
      <c r="BJ33550" s="196"/>
    </row>
    <row r="33551" spans="59:62">
      <c r="BG33551" s="196"/>
      <c r="BH33551" s="196"/>
      <c r="BI33551" s="196"/>
      <c r="BJ33551" s="196"/>
    </row>
    <row r="33552" spans="59:62">
      <c r="BG33552" s="196"/>
      <c r="BH33552" s="196"/>
      <c r="BI33552" s="196"/>
      <c r="BJ33552" s="196"/>
    </row>
    <row r="33553" spans="59:62">
      <c r="BG33553" s="196"/>
      <c r="BH33553" s="196"/>
      <c r="BI33553" s="196"/>
      <c r="BJ33553" s="196"/>
    </row>
    <row r="33554" spans="59:62">
      <c r="BG33554" s="196"/>
      <c r="BH33554" s="196"/>
      <c r="BI33554" s="196"/>
      <c r="BJ33554" s="196"/>
    </row>
    <row r="33555" spans="59:62">
      <c r="BG33555" s="196"/>
      <c r="BH33555" s="196"/>
      <c r="BI33555" s="196"/>
      <c r="BJ33555" s="196"/>
    </row>
    <row r="33556" spans="59:62">
      <c r="BG33556" s="196"/>
      <c r="BH33556" s="196"/>
      <c r="BI33556" s="196"/>
      <c r="BJ33556" s="196"/>
    </row>
    <row r="33557" spans="59:62">
      <c r="BG33557" s="196"/>
      <c r="BH33557" s="196"/>
      <c r="BI33557" s="196"/>
      <c r="BJ33557" s="196"/>
    </row>
    <row r="33558" spans="59:62">
      <c r="BG33558" s="196"/>
      <c r="BH33558" s="196"/>
      <c r="BI33558" s="196"/>
      <c r="BJ33558" s="196"/>
    </row>
    <row r="33559" spans="59:62">
      <c r="BG33559" s="196"/>
      <c r="BH33559" s="196"/>
      <c r="BI33559" s="196"/>
      <c r="BJ33559" s="196"/>
    </row>
    <row r="33560" spans="59:62">
      <c r="BG33560" s="196"/>
      <c r="BH33560" s="196"/>
      <c r="BI33560" s="196"/>
      <c r="BJ33560" s="196"/>
    </row>
    <row r="33561" spans="59:62">
      <c r="BG33561" s="196"/>
      <c r="BH33561" s="196"/>
      <c r="BI33561" s="196"/>
      <c r="BJ33561" s="196"/>
    </row>
    <row r="33562" spans="59:62">
      <c r="BG33562" s="196"/>
      <c r="BH33562" s="196"/>
      <c r="BI33562" s="196"/>
      <c r="BJ33562" s="196"/>
    </row>
    <row r="33563" spans="59:62">
      <c r="BG33563" s="196"/>
      <c r="BH33563" s="196"/>
      <c r="BI33563" s="196"/>
      <c r="BJ33563" s="196"/>
    </row>
    <row r="33564" spans="59:62">
      <c r="BG33564" s="196"/>
      <c r="BH33564" s="196"/>
      <c r="BI33564" s="196"/>
      <c r="BJ33564" s="196"/>
    </row>
    <row r="33565" spans="59:62">
      <c r="BG33565" s="196"/>
      <c r="BH33565" s="196"/>
      <c r="BI33565" s="196"/>
      <c r="BJ33565" s="196"/>
    </row>
    <row r="33566" spans="59:62">
      <c r="BG33566" s="196"/>
      <c r="BH33566" s="196"/>
      <c r="BI33566" s="196"/>
      <c r="BJ33566" s="196"/>
    </row>
    <row r="33567" spans="59:62">
      <c r="BG33567" s="196"/>
      <c r="BH33567" s="196"/>
      <c r="BI33567" s="196"/>
      <c r="BJ33567" s="196"/>
    </row>
    <row r="33568" spans="59:62">
      <c r="BG33568" s="196"/>
      <c r="BH33568" s="196"/>
      <c r="BI33568" s="196"/>
      <c r="BJ33568" s="196"/>
    </row>
    <row r="33569" spans="59:62">
      <c r="BG33569" s="196"/>
      <c r="BH33569" s="196"/>
      <c r="BI33569" s="196"/>
      <c r="BJ33569" s="196"/>
    </row>
    <row r="33570" spans="59:62">
      <c r="BG33570" s="196"/>
      <c r="BH33570" s="196"/>
      <c r="BI33570" s="196"/>
      <c r="BJ33570" s="196"/>
    </row>
    <row r="33571" spans="59:62">
      <c r="BG33571" s="196"/>
      <c r="BH33571" s="196"/>
      <c r="BI33571" s="196"/>
      <c r="BJ33571" s="196"/>
    </row>
    <row r="33572" spans="59:62">
      <c r="BG33572" s="196"/>
      <c r="BH33572" s="196"/>
      <c r="BI33572" s="196"/>
      <c r="BJ33572" s="196"/>
    </row>
    <row r="33573" spans="59:62">
      <c r="BG33573" s="196"/>
      <c r="BH33573" s="196"/>
      <c r="BI33573" s="196"/>
      <c r="BJ33573" s="196"/>
    </row>
    <row r="33574" spans="59:62">
      <c r="BG33574" s="196"/>
      <c r="BH33574" s="196"/>
      <c r="BI33574" s="196"/>
      <c r="BJ33574" s="196"/>
    </row>
    <row r="33575" spans="59:62">
      <c r="BG33575" s="196"/>
      <c r="BH33575" s="196"/>
      <c r="BI33575" s="196"/>
      <c r="BJ33575" s="196"/>
    </row>
    <row r="33576" spans="59:62">
      <c r="BG33576" s="196"/>
      <c r="BH33576" s="196"/>
      <c r="BI33576" s="196"/>
      <c r="BJ33576" s="196"/>
    </row>
    <row r="33577" spans="59:62">
      <c r="BG33577" s="196"/>
      <c r="BH33577" s="196"/>
      <c r="BI33577" s="196"/>
      <c r="BJ33577" s="196"/>
    </row>
    <row r="33578" spans="59:62">
      <c r="BG33578" s="196"/>
      <c r="BH33578" s="196"/>
      <c r="BI33578" s="196"/>
      <c r="BJ33578" s="196"/>
    </row>
    <row r="33579" spans="59:62">
      <c r="BG33579" s="196"/>
      <c r="BH33579" s="196"/>
      <c r="BI33579" s="196"/>
      <c r="BJ33579" s="196"/>
    </row>
    <row r="33580" spans="59:62">
      <c r="BG33580" s="196"/>
      <c r="BH33580" s="196"/>
      <c r="BI33580" s="196"/>
      <c r="BJ33580" s="196"/>
    </row>
    <row r="33581" spans="59:62">
      <c r="BG33581" s="196"/>
      <c r="BH33581" s="196"/>
      <c r="BI33581" s="196"/>
      <c r="BJ33581" s="196"/>
    </row>
    <row r="33582" spans="59:62">
      <c r="BG33582" s="196"/>
      <c r="BH33582" s="196"/>
      <c r="BI33582" s="196"/>
      <c r="BJ33582" s="196"/>
    </row>
    <row r="33583" spans="59:62">
      <c r="BG33583" s="196"/>
      <c r="BH33583" s="196"/>
      <c r="BI33583" s="196"/>
      <c r="BJ33583" s="196"/>
    </row>
    <row r="33584" spans="59:62">
      <c r="BG33584" s="196"/>
      <c r="BH33584" s="196"/>
      <c r="BI33584" s="196"/>
      <c r="BJ33584" s="196"/>
    </row>
    <row r="33585" spans="59:62">
      <c r="BG33585" s="196"/>
      <c r="BH33585" s="196"/>
      <c r="BI33585" s="196"/>
      <c r="BJ33585" s="196"/>
    </row>
    <row r="33586" spans="59:62">
      <c r="BG33586" s="196"/>
      <c r="BH33586" s="196"/>
      <c r="BI33586" s="196"/>
      <c r="BJ33586" s="196"/>
    </row>
    <row r="33587" spans="59:62">
      <c r="BG33587" s="196"/>
      <c r="BH33587" s="196"/>
      <c r="BI33587" s="196"/>
      <c r="BJ33587" s="196"/>
    </row>
    <row r="33588" spans="59:62">
      <c r="BG33588" s="196"/>
      <c r="BH33588" s="196"/>
      <c r="BI33588" s="196"/>
      <c r="BJ33588" s="196"/>
    </row>
    <row r="33589" spans="59:62">
      <c r="BG33589" s="196"/>
      <c r="BH33589" s="196"/>
      <c r="BI33589" s="196"/>
      <c r="BJ33589" s="196"/>
    </row>
    <row r="33590" spans="59:62">
      <c r="BG33590" s="196"/>
      <c r="BH33590" s="196"/>
      <c r="BI33590" s="196"/>
      <c r="BJ33590" s="196"/>
    </row>
    <row r="33591" spans="59:62">
      <c r="BG33591" s="196"/>
      <c r="BH33591" s="196"/>
      <c r="BI33591" s="196"/>
      <c r="BJ33591" s="196"/>
    </row>
    <row r="33592" spans="59:62">
      <c r="BG33592" s="196"/>
      <c r="BH33592" s="196"/>
      <c r="BI33592" s="196"/>
      <c r="BJ33592" s="196"/>
    </row>
    <row r="33593" spans="59:62">
      <c r="BG33593" s="196"/>
      <c r="BH33593" s="196"/>
      <c r="BI33593" s="196"/>
      <c r="BJ33593" s="196"/>
    </row>
    <row r="33594" spans="59:62">
      <c r="BG33594" s="196"/>
      <c r="BH33594" s="196"/>
      <c r="BI33594" s="196"/>
      <c r="BJ33594" s="196"/>
    </row>
    <row r="33595" spans="59:62">
      <c r="BG33595" s="196"/>
      <c r="BH33595" s="196"/>
      <c r="BI33595" s="196"/>
      <c r="BJ33595" s="196"/>
    </row>
    <row r="33596" spans="59:62">
      <c r="BG33596" s="196"/>
      <c r="BH33596" s="196"/>
      <c r="BI33596" s="196"/>
      <c r="BJ33596" s="196"/>
    </row>
    <row r="33597" spans="59:62">
      <c r="BG33597" s="196"/>
      <c r="BH33597" s="196"/>
      <c r="BI33597" s="196"/>
      <c r="BJ33597" s="196"/>
    </row>
    <row r="33598" spans="59:62">
      <c r="BG33598" s="196"/>
      <c r="BH33598" s="196"/>
      <c r="BI33598" s="196"/>
      <c r="BJ33598" s="196"/>
    </row>
    <row r="33599" spans="59:62">
      <c r="BG33599" s="196"/>
      <c r="BH33599" s="196"/>
      <c r="BI33599" s="196"/>
      <c r="BJ33599" s="196"/>
    </row>
    <row r="33600" spans="59:62">
      <c r="BG33600" s="196"/>
      <c r="BH33600" s="196"/>
      <c r="BI33600" s="196"/>
      <c r="BJ33600" s="196"/>
    </row>
    <row r="33601" spans="59:62">
      <c r="BG33601" s="196"/>
      <c r="BH33601" s="196"/>
      <c r="BI33601" s="196"/>
      <c r="BJ33601" s="196"/>
    </row>
    <row r="33602" spans="59:62">
      <c r="BG33602" s="196"/>
      <c r="BH33602" s="196"/>
      <c r="BI33602" s="196"/>
      <c r="BJ33602" s="196"/>
    </row>
    <row r="33603" spans="59:62">
      <c r="BG33603" s="196"/>
      <c r="BH33603" s="196"/>
      <c r="BI33603" s="196"/>
      <c r="BJ33603" s="196"/>
    </row>
    <row r="33604" spans="59:62">
      <c r="BG33604" s="196"/>
      <c r="BH33604" s="196"/>
      <c r="BI33604" s="196"/>
      <c r="BJ33604" s="196"/>
    </row>
    <row r="33605" spans="59:62">
      <c r="BG33605" s="196"/>
      <c r="BH33605" s="196"/>
      <c r="BI33605" s="196"/>
      <c r="BJ33605" s="196"/>
    </row>
    <row r="33606" spans="59:62">
      <c r="BG33606" s="196"/>
      <c r="BH33606" s="196"/>
      <c r="BI33606" s="196"/>
      <c r="BJ33606" s="196"/>
    </row>
    <row r="33607" spans="59:62">
      <c r="BG33607" s="196"/>
      <c r="BH33607" s="196"/>
      <c r="BI33607" s="196"/>
      <c r="BJ33607" s="196"/>
    </row>
    <row r="33608" spans="59:62">
      <c r="BG33608" s="196"/>
      <c r="BH33608" s="196"/>
      <c r="BI33608" s="196"/>
      <c r="BJ33608" s="196"/>
    </row>
    <row r="33609" spans="59:62">
      <c r="BG33609" s="196"/>
      <c r="BH33609" s="196"/>
      <c r="BI33609" s="196"/>
      <c r="BJ33609" s="196"/>
    </row>
    <row r="33610" spans="59:62">
      <c r="BG33610" s="196"/>
      <c r="BH33610" s="196"/>
      <c r="BI33610" s="196"/>
      <c r="BJ33610" s="196"/>
    </row>
    <row r="33611" spans="59:62">
      <c r="BG33611" s="196"/>
      <c r="BH33611" s="196"/>
      <c r="BI33611" s="196"/>
      <c r="BJ33611" s="196"/>
    </row>
    <row r="33612" spans="59:62">
      <c r="BG33612" s="196"/>
      <c r="BH33612" s="196"/>
      <c r="BI33612" s="196"/>
      <c r="BJ33612" s="196"/>
    </row>
    <row r="33613" spans="59:62">
      <c r="BG33613" s="196"/>
      <c r="BH33613" s="196"/>
      <c r="BI33613" s="196"/>
      <c r="BJ33613" s="196"/>
    </row>
    <row r="33614" spans="59:62">
      <c r="BG33614" s="196"/>
      <c r="BH33614" s="196"/>
      <c r="BI33614" s="196"/>
      <c r="BJ33614" s="196"/>
    </row>
    <row r="33615" spans="59:62">
      <c r="BG33615" s="196"/>
      <c r="BH33615" s="196"/>
      <c r="BI33615" s="196"/>
      <c r="BJ33615" s="196"/>
    </row>
    <row r="33616" spans="59:62">
      <c r="BG33616" s="196"/>
      <c r="BH33616" s="196"/>
      <c r="BI33616" s="196"/>
      <c r="BJ33616" s="196"/>
    </row>
    <row r="33617" spans="59:62">
      <c r="BG33617" s="196"/>
      <c r="BH33617" s="196"/>
      <c r="BI33617" s="196"/>
      <c r="BJ33617" s="196"/>
    </row>
    <row r="33618" spans="59:62">
      <c r="BG33618" s="196"/>
      <c r="BH33618" s="196"/>
      <c r="BI33618" s="196"/>
      <c r="BJ33618" s="196"/>
    </row>
    <row r="33619" spans="59:62">
      <c r="BG33619" s="196"/>
      <c r="BH33619" s="196"/>
      <c r="BI33619" s="196"/>
      <c r="BJ33619" s="196"/>
    </row>
    <row r="33620" spans="59:62">
      <c r="BG33620" s="196"/>
      <c r="BH33620" s="196"/>
      <c r="BI33620" s="196"/>
      <c r="BJ33620" s="196"/>
    </row>
    <row r="33621" spans="59:62">
      <c r="BG33621" s="196"/>
      <c r="BH33621" s="196"/>
      <c r="BI33621" s="196"/>
      <c r="BJ33621" s="196"/>
    </row>
    <row r="33622" spans="59:62">
      <c r="BG33622" s="196"/>
      <c r="BH33622" s="196"/>
      <c r="BI33622" s="196"/>
      <c r="BJ33622" s="196"/>
    </row>
    <row r="33623" spans="59:62">
      <c r="BG33623" s="196"/>
      <c r="BH33623" s="196"/>
      <c r="BI33623" s="196"/>
      <c r="BJ33623" s="196"/>
    </row>
    <row r="33624" spans="59:62">
      <c r="BG33624" s="196"/>
      <c r="BH33624" s="196"/>
      <c r="BI33624" s="196"/>
      <c r="BJ33624" s="196"/>
    </row>
    <row r="33625" spans="59:62">
      <c r="BG33625" s="196"/>
      <c r="BH33625" s="196"/>
      <c r="BI33625" s="196"/>
      <c r="BJ33625" s="196"/>
    </row>
    <row r="33626" spans="59:62">
      <c r="BG33626" s="196"/>
      <c r="BH33626" s="196"/>
      <c r="BI33626" s="196"/>
      <c r="BJ33626" s="196"/>
    </row>
    <row r="33627" spans="59:62">
      <c r="BG33627" s="196"/>
      <c r="BH33627" s="196"/>
      <c r="BI33627" s="196"/>
      <c r="BJ33627" s="196"/>
    </row>
    <row r="33628" spans="59:62">
      <c r="BG33628" s="196"/>
      <c r="BH33628" s="196"/>
      <c r="BI33628" s="196"/>
      <c r="BJ33628" s="196"/>
    </row>
    <row r="33629" spans="59:62">
      <c r="BG33629" s="196"/>
      <c r="BH33629" s="196"/>
      <c r="BI33629" s="196"/>
      <c r="BJ33629" s="196"/>
    </row>
    <row r="33630" spans="59:62">
      <c r="BG33630" s="196"/>
      <c r="BH33630" s="196"/>
      <c r="BI33630" s="196"/>
      <c r="BJ33630" s="196"/>
    </row>
    <row r="33631" spans="59:62">
      <c r="BG33631" s="196"/>
      <c r="BH33631" s="196"/>
      <c r="BI33631" s="196"/>
      <c r="BJ33631" s="196"/>
    </row>
    <row r="33632" spans="59:62">
      <c r="BG33632" s="196"/>
      <c r="BH33632" s="196"/>
      <c r="BI33632" s="196"/>
      <c r="BJ33632" s="196"/>
    </row>
    <row r="33633" spans="59:62">
      <c r="BG33633" s="196"/>
      <c r="BH33633" s="196"/>
      <c r="BI33633" s="196"/>
      <c r="BJ33633" s="196"/>
    </row>
    <row r="33634" spans="59:62">
      <c r="BG33634" s="196"/>
      <c r="BH33634" s="196"/>
      <c r="BI33634" s="196"/>
      <c r="BJ33634" s="196"/>
    </row>
    <row r="33635" spans="59:62">
      <c r="BG33635" s="196"/>
      <c r="BH33635" s="196"/>
      <c r="BI33635" s="196"/>
      <c r="BJ33635" s="196"/>
    </row>
    <row r="33636" spans="59:62">
      <c r="BG33636" s="196"/>
      <c r="BH33636" s="196"/>
      <c r="BI33636" s="196"/>
      <c r="BJ33636" s="196"/>
    </row>
    <row r="33637" spans="59:62">
      <c r="BG33637" s="196"/>
      <c r="BH33637" s="196"/>
      <c r="BI33637" s="196"/>
      <c r="BJ33637" s="196"/>
    </row>
    <row r="33638" spans="59:62">
      <c r="BG33638" s="196"/>
      <c r="BH33638" s="196"/>
      <c r="BI33638" s="196"/>
      <c r="BJ33638" s="196"/>
    </row>
    <row r="33639" spans="59:62">
      <c r="BG33639" s="196"/>
      <c r="BH33639" s="196"/>
      <c r="BI33639" s="196"/>
      <c r="BJ33639" s="196"/>
    </row>
    <row r="33640" spans="59:62">
      <c r="BG33640" s="196"/>
      <c r="BH33640" s="196"/>
      <c r="BI33640" s="196"/>
      <c r="BJ33640" s="196"/>
    </row>
    <row r="33641" spans="59:62">
      <c r="BG33641" s="196"/>
      <c r="BH33641" s="196"/>
      <c r="BI33641" s="196"/>
      <c r="BJ33641" s="196"/>
    </row>
    <row r="33642" spans="59:62">
      <c r="BG33642" s="196"/>
      <c r="BH33642" s="196"/>
      <c r="BI33642" s="196"/>
      <c r="BJ33642" s="196"/>
    </row>
    <row r="33643" spans="59:62">
      <c r="BG33643" s="196"/>
      <c r="BH33643" s="196"/>
      <c r="BI33643" s="196"/>
      <c r="BJ33643" s="196"/>
    </row>
    <row r="33644" spans="59:62">
      <c r="BG33644" s="196"/>
      <c r="BH33644" s="196"/>
      <c r="BI33644" s="196"/>
      <c r="BJ33644" s="196"/>
    </row>
    <row r="33645" spans="59:62">
      <c r="BG33645" s="196"/>
      <c r="BH33645" s="196"/>
      <c r="BI33645" s="196"/>
      <c r="BJ33645" s="196"/>
    </row>
    <row r="33646" spans="59:62">
      <c r="BG33646" s="196"/>
      <c r="BH33646" s="196"/>
      <c r="BI33646" s="196"/>
      <c r="BJ33646" s="196"/>
    </row>
    <row r="33647" spans="59:62">
      <c r="BG33647" s="196"/>
      <c r="BH33647" s="196"/>
      <c r="BI33647" s="196"/>
      <c r="BJ33647" s="196"/>
    </row>
    <row r="33648" spans="59:62">
      <c r="BG33648" s="196"/>
      <c r="BH33648" s="196"/>
      <c r="BI33648" s="196"/>
      <c r="BJ33648" s="196"/>
    </row>
    <row r="33649" spans="59:62">
      <c r="BG33649" s="196"/>
      <c r="BH33649" s="196"/>
      <c r="BI33649" s="196"/>
      <c r="BJ33649" s="196"/>
    </row>
    <row r="33650" spans="59:62">
      <c r="BG33650" s="196"/>
      <c r="BH33650" s="196"/>
      <c r="BI33650" s="196"/>
      <c r="BJ33650" s="196"/>
    </row>
    <row r="33651" spans="59:62">
      <c r="BG33651" s="196"/>
      <c r="BH33651" s="196"/>
      <c r="BI33651" s="196"/>
      <c r="BJ33651" s="196"/>
    </row>
    <row r="33652" spans="59:62">
      <c r="BG33652" s="196"/>
      <c r="BH33652" s="196"/>
      <c r="BI33652" s="196"/>
      <c r="BJ33652" s="196"/>
    </row>
    <row r="33653" spans="59:62">
      <c r="BG33653" s="196"/>
      <c r="BH33653" s="196"/>
      <c r="BI33653" s="196"/>
      <c r="BJ33653" s="196"/>
    </row>
    <row r="33654" spans="59:62">
      <c r="BG33654" s="196"/>
      <c r="BH33654" s="196"/>
      <c r="BI33654" s="196"/>
      <c r="BJ33654" s="196"/>
    </row>
    <row r="33655" spans="59:62">
      <c r="BG33655" s="196"/>
      <c r="BH33655" s="196"/>
      <c r="BI33655" s="196"/>
      <c r="BJ33655" s="196"/>
    </row>
    <row r="33656" spans="59:62">
      <c r="BG33656" s="196"/>
      <c r="BH33656" s="196"/>
      <c r="BI33656" s="196"/>
      <c r="BJ33656" s="196"/>
    </row>
    <row r="33657" spans="59:62">
      <c r="BG33657" s="196"/>
      <c r="BH33657" s="196"/>
      <c r="BI33657" s="196"/>
      <c r="BJ33657" s="196"/>
    </row>
    <row r="33658" spans="59:62">
      <c r="BG33658" s="196"/>
      <c r="BH33658" s="196"/>
      <c r="BI33658" s="196"/>
      <c r="BJ33658" s="196"/>
    </row>
    <row r="33659" spans="59:62">
      <c r="BG33659" s="196"/>
      <c r="BH33659" s="196"/>
      <c r="BI33659" s="196"/>
      <c r="BJ33659" s="196"/>
    </row>
    <row r="33660" spans="59:62">
      <c r="BG33660" s="196"/>
      <c r="BH33660" s="196"/>
      <c r="BI33660" s="196"/>
      <c r="BJ33660" s="196"/>
    </row>
    <row r="33661" spans="59:62">
      <c r="BG33661" s="196"/>
      <c r="BH33661" s="196"/>
      <c r="BI33661" s="196"/>
      <c r="BJ33661" s="196"/>
    </row>
    <row r="33662" spans="59:62">
      <c r="BG33662" s="196"/>
      <c r="BH33662" s="196"/>
      <c r="BI33662" s="196"/>
      <c r="BJ33662" s="196"/>
    </row>
    <row r="33663" spans="59:62">
      <c r="BG33663" s="196"/>
      <c r="BH33663" s="196"/>
      <c r="BI33663" s="196"/>
      <c r="BJ33663" s="196"/>
    </row>
    <row r="33664" spans="59:62">
      <c r="BG33664" s="196"/>
      <c r="BH33664" s="196"/>
      <c r="BI33664" s="196"/>
      <c r="BJ33664" s="196"/>
    </row>
    <row r="33665" spans="59:62">
      <c r="BG33665" s="196"/>
      <c r="BH33665" s="196"/>
      <c r="BI33665" s="196"/>
      <c r="BJ33665" s="196"/>
    </row>
    <row r="33666" spans="59:62">
      <c r="BG33666" s="196"/>
      <c r="BH33666" s="196"/>
      <c r="BI33666" s="196"/>
      <c r="BJ33666" s="196"/>
    </row>
    <row r="33667" spans="59:62">
      <c r="BG33667" s="196"/>
      <c r="BH33667" s="196"/>
      <c r="BI33667" s="196"/>
      <c r="BJ33667" s="196"/>
    </row>
    <row r="33668" spans="59:62">
      <c r="BG33668" s="196"/>
      <c r="BH33668" s="196"/>
      <c r="BI33668" s="196"/>
      <c r="BJ33668" s="196"/>
    </row>
    <row r="33669" spans="59:62">
      <c r="BG33669" s="196"/>
      <c r="BH33669" s="196"/>
      <c r="BI33669" s="196"/>
      <c r="BJ33669" s="196"/>
    </row>
    <row r="33670" spans="59:62">
      <c r="BG33670" s="196"/>
      <c r="BH33670" s="196"/>
      <c r="BI33670" s="196"/>
      <c r="BJ33670" s="196"/>
    </row>
    <row r="33671" spans="59:62">
      <c r="BG33671" s="196"/>
      <c r="BH33671" s="196"/>
      <c r="BI33671" s="196"/>
      <c r="BJ33671" s="196"/>
    </row>
    <row r="33672" spans="59:62">
      <c r="BG33672" s="196"/>
      <c r="BH33672" s="196"/>
      <c r="BI33672" s="196"/>
      <c r="BJ33672" s="196"/>
    </row>
    <row r="33673" spans="59:62">
      <c r="BG33673" s="196"/>
      <c r="BH33673" s="196"/>
      <c r="BI33673" s="196"/>
      <c r="BJ33673" s="196"/>
    </row>
    <row r="33674" spans="59:62">
      <c r="BG33674" s="196"/>
      <c r="BH33674" s="196"/>
      <c r="BI33674" s="196"/>
      <c r="BJ33674" s="196"/>
    </row>
    <row r="33675" spans="59:62">
      <c r="BG33675" s="196"/>
      <c r="BH33675" s="196"/>
      <c r="BI33675" s="196"/>
      <c r="BJ33675" s="196"/>
    </row>
    <row r="33676" spans="59:62">
      <c r="BG33676" s="196"/>
      <c r="BH33676" s="196"/>
      <c r="BI33676" s="196"/>
      <c r="BJ33676" s="196"/>
    </row>
    <row r="33677" spans="59:62">
      <c r="BG33677" s="196"/>
      <c r="BH33677" s="196"/>
      <c r="BI33677" s="196"/>
      <c r="BJ33677" s="196"/>
    </row>
    <row r="33678" spans="59:62">
      <c r="BG33678" s="196"/>
      <c r="BH33678" s="196"/>
      <c r="BI33678" s="196"/>
      <c r="BJ33678" s="196"/>
    </row>
    <row r="33679" spans="59:62">
      <c r="BG33679" s="196"/>
      <c r="BH33679" s="196"/>
      <c r="BI33679" s="196"/>
      <c r="BJ33679" s="196"/>
    </row>
    <row r="33680" spans="59:62">
      <c r="BG33680" s="196"/>
      <c r="BH33680" s="196"/>
      <c r="BI33680" s="196"/>
      <c r="BJ33680" s="196"/>
    </row>
    <row r="33681" spans="59:62">
      <c r="BG33681" s="196"/>
      <c r="BH33681" s="196"/>
      <c r="BI33681" s="196"/>
      <c r="BJ33681" s="196"/>
    </row>
    <row r="33682" spans="59:62">
      <c r="BG33682" s="196"/>
      <c r="BH33682" s="196"/>
      <c r="BI33682" s="196"/>
      <c r="BJ33682" s="196"/>
    </row>
    <row r="33683" spans="59:62">
      <c r="BG33683" s="196"/>
      <c r="BH33683" s="196"/>
      <c r="BI33683" s="196"/>
      <c r="BJ33683" s="196"/>
    </row>
    <row r="33684" spans="59:62">
      <c r="BG33684" s="196"/>
      <c r="BH33684" s="196"/>
      <c r="BI33684" s="196"/>
      <c r="BJ33684" s="196"/>
    </row>
    <row r="33685" spans="59:62">
      <c r="BG33685" s="196"/>
      <c r="BH33685" s="196"/>
      <c r="BI33685" s="196"/>
      <c r="BJ33685" s="196"/>
    </row>
    <row r="33686" spans="59:62">
      <c r="BG33686" s="196"/>
      <c r="BH33686" s="196"/>
      <c r="BI33686" s="196"/>
      <c r="BJ33686" s="196"/>
    </row>
    <row r="33687" spans="59:62">
      <c r="BG33687" s="196"/>
      <c r="BH33687" s="196"/>
      <c r="BI33687" s="196"/>
      <c r="BJ33687" s="196"/>
    </row>
    <row r="33688" spans="59:62">
      <c r="BG33688" s="196"/>
      <c r="BH33688" s="196"/>
      <c r="BI33688" s="196"/>
      <c r="BJ33688" s="196"/>
    </row>
    <row r="33689" spans="59:62">
      <c r="BG33689" s="196"/>
      <c r="BH33689" s="196"/>
      <c r="BI33689" s="196"/>
      <c r="BJ33689" s="196"/>
    </row>
    <row r="33690" spans="59:62">
      <c r="BG33690" s="196"/>
      <c r="BH33690" s="196"/>
      <c r="BI33690" s="196"/>
      <c r="BJ33690" s="196"/>
    </row>
    <row r="33691" spans="59:62">
      <c r="BG33691" s="196"/>
      <c r="BH33691" s="196"/>
      <c r="BI33691" s="196"/>
      <c r="BJ33691" s="196"/>
    </row>
    <row r="33692" spans="59:62">
      <c r="BG33692" s="196"/>
      <c r="BH33692" s="196"/>
      <c r="BI33692" s="196"/>
      <c r="BJ33692" s="196"/>
    </row>
    <row r="33693" spans="59:62">
      <c r="BG33693" s="196"/>
      <c r="BH33693" s="196"/>
      <c r="BI33693" s="196"/>
      <c r="BJ33693" s="196"/>
    </row>
    <row r="33694" spans="59:62">
      <c r="BG33694" s="196"/>
      <c r="BH33694" s="196"/>
      <c r="BI33694" s="196"/>
      <c r="BJ33694" s="196"/>
    </row>
    <row r="33695" spans="59:62">
      <c r="BG33695" s="196"/>
      <c r="BH33695" s="196"/>
      <c r="BI33695" s="196"/>
      <c r="BJ33695" s="196"/>
    </row>
    <row r="33696" spans="59:62">
      <c r="BG33696" s="196"/>
      <c r="BH33696" s="196"/>
      <c r="BI33696" s="196"/>
      <c r="BJ33696" s="196"/>
    </row>
    <row r="33697" spans="59:62">
      <c r="BG33697" s="196"/>
      <c r="BH33697" s="196"/>
      <c r="BI33697" s="196"/>
      <c r="BJ33697" s="196"/>
    </row>
    <row r="33698" spans="59:62">
      <c r="BG33698" s="196"/>
      <c r="BH33698" s="196"/>
      <c r="BI33698" s="196"/>
      <c r="BJ33698" s="196"/>
    </row>
    <row r="33699" spans="59:62">
      <c r="BG33699" s="196"/>
      <c r="BH33699" s="196"/>
      <c r="BI33699" s="196"/>
      <c r="BJ33699" s="196"/>
    </row>
    <row r="33700" spans="59:62">
      <c r="BG33700" s="196"/>
      <c r="BH33700" s="196"/>
      <c r="BI33700" s="196"/>
      <c r="BJ33700" s="196"/>
    </row>
    <row r="33701" spans="59:62">
      <c r="BG33701" s="196"/>
      <c r="BH33701" s="196"/>
      <c r="BI33701" s="196"/>
      <c r="BJ33701" s="196"/>
    </row>
    <row r="33702" spans="59:62">
      <c r="BG33702" s="196"/>
      <c r="BH33702" s="196"/>
      <c r="BI33702" s="196"/>
      <c r="BJ33702" s="196"/>
    </row>
    <row r="33703" spans="59:62">
      <c r="BG33703" s="196"/>
      <c r="BH33703" s="196"/>
      <c r="BI33703" s="196"/>
      <c r="BJ33703" s="196"/>
    </row>
    <row r="33704" spans="59:62">
      <c r="BG33704" s="196"/>
      <c r="BH33704" s="196"/>
      <c r="BI33704" s="196"/>
      <c r="BJ33704" s="196"/>
    </row>
    <row r="33705" spans="59:62">
      <c r="BG33705" s="196"/>
      <c r="BH33705" s="196"/>
      <c r="BI33705" s="196"/>
      <c r="BJ33705" s="196"/>
    </row>
    <row r="33706" spans="59:62">
      <c r="BG33706" s="196"/>
      <c r="BH33706" s="196"/>
      <c r="BI33706" s="196"/>
      <c r="BJ33706" s="196"/>
    </row>
    <row r="33707" spans="59:62">
      <c r="BG33707" s="196"/>
      <c r="BH33707" s="196"/>
      <c r="BI33707" s="196"/>
      <c r="BJ33707" s="196"/>
    </row>
    <row r="33708" spans="59:62">
      <c r="BG33708" s="196"/>
      <c r="BH33708" s="196"/>
      <c r="BI33708" s="196"/>
      <c r="BJ33708" s="196"/>
    </row>
    <row r="33709" spans="59:62">
      <c r="BG33709" s="196"/>
      <c r="BH33709" s="196"/>
      <c r="BI33709" s="196"/>
      <c r="BJ33709" s="196"/>
    </row>
    <row r="33710" spans="59:62">
      <c r="BG33710" s="196"/>
      <c r="BH33710" s="196"/>
      <c r="BI33710" s="196"/>
      <c r="BJ33710" s="196"/>
    </row>
    <row r="33711" spans="59:62">
      <c r="BG33711" s="196"/>
      <c r="BH33711" s="196"/>
      <c r="BI33711" s="196"/>
      <c r="BJ33711" s="196"/>
    </row>
    <row r="33712" spans="59:62">
      <c r="BG33712" s="196"/>
      <c r="BH33712" s="196"/>
      <c r="BI33712" s="196"/>
      <c r="BJ33712" s="196"/>
    </row>
    <row r="33713" spans="59:62">
      <c r="BG33713" s="196"/>
      <c r="BH33713" s="196"/>
      <c r="BI33713" s="196"/>
      <c r="BJ33713" s="196"/>
    </row>
    <row r="33714" spans="59:62">
      <c r="BG33714" s="196"/>
      <c r="BH33714" s="196"/>
      <c r="BI33714" s="196"/>
      <c r="BJ33714" s="196"/>
    </row>
    <row r="33715" spans="59:62">
      <c r="BG33715" s="196"/>
      <c r="BH33715" s="196"/>
      <c r="BI33715" s="196"/>
      <c r="BJ33715" s="196"/>
    </row>
    <row r="33716" spans="59:62">
      <c r="BG33716" s="196"/>
      <c r="BH33716" s="196"/>
      <c r="BI33716" s="196"/>
      <c r="BJ33716" s="196"/>
    </row>
    <row r="33717" spans="59:62">
      <c r="BG33717" s="196"/>
      <c r="BH33717" s="196"/>
      <c r="BI33717" s="196"/>
      <c r="BJ33717" s="196"/>
    </row>
    <row r="33718" spans="59:62">
      <c r="BG33718" s="196"/>
      <c r="BH33718" s="196"/>
      <c r="BI33718" s="196"/>
      <c r="BJ33718" s="196"/>
    </row>
    <row r="33719" spans="59:62">
      <c r="BG33719" s="196"/>
      <c r="BH33719" s="196"/>
      <c r="BI33719" s="196"/>
      <c r="BJ33719" s="196"/>
    </row>
    <row r="33720" spans="59:62">
      <c r="BG33720" s="196"/>
      <c r="BH33720" s="196"/>
      <c r="BI33720" s="196"/>
      <c r="BJ33720" s="196"/>
    </row>
    <row r="33721" spans="59:62">
      <c r="BG33721" s="196"/>
      <c r="BH33721" s="196"/>
      <c r="BI33721" s="196"/>
      <c r="BJ33721" s="196"/>
    </row>
    <row r="33722" spans="59:62">
      <c r="BG33722" s="196"/>
      <c r="BH33722" s="196"/>
      <c r="BI33722" s="196"/>
      <c r="BJ33722" s="196"/>
    </row>
    <row r="33723" spans="59:62">
      <c r="BG33723" s="196"/>
      <c r="BH33723" s="196"/>
      <c r="BI33723" s="196"/>
      <c r="BJ33723" s="196"/>
    </row>
    <row r="33724" spans="59:62">
      <c r="BG33724" s="196"/>
      <c r="BH33724" s="196"/>
      <c r="BI33724" s="196"/>
      <c r="BJ33724" s="196"/>
    </row>
    <row r="33725" spans="59:62">
      <c r="BG33725" s="196"/>
      <c r="BH33725" s="196"/>
      <c r="BI33725" s="196"/>
      <c r="BJ33725" s="196"/>
    </row>
    <row r="33726" spans="59:62">
      <c r="BG33726" s="196"/>
      <c r="BH33726" s="196"/>
      <c r="BI33726" s="196"/>
      <c r="BJ33726" s="196"/>
    </row>
    <row r="33727" spans="59:62">
      <c r="BG33727" s="196"/>
      <c r="BH33727" s="196"/>
      <c r="BI33727" s="196"/>
      <c r="BJ33727" s="196"/>
    </row>
    <row r="33728" spans="59:62">
      <c r="BG33728" s="196"/>
      <c r="BH33728" s="196"/>
      <c r="BI33728" s="196"/>
      <c r="BJ33728" s="196"/>
    </row>
    <row r="33729" spans="59:62">
      <c r="BG33729" s="196"/>
      <c r="BH33729" s="196"/>
      <c r="BI33729" s="196"/>
      <c r="BJ33729" s="196"/>
    </row>
    <row r="33730" spans="59:62">
      <c r="BG33730" s="196"/>
      <c r="BH33730" s="196"/>
      <c r="BI33730" s="196"/>
      <c r="BJ33730" s="196"/>
    </row>
    <row r="33731" spans="59:62">
      <c r="BG33731" s="196"/>
      <c r="BH33731" s="196"/>
      <c r="BI33731" s="196"/>
      <c r="BJ33731" s="196"/>
    </row>
    <row r="33732" spans="59:62">
      <c r="BG33732" s="196"/>
      <c r="BH33732" s="196"/>
      <c r="BI33732" s="196"/>
      <c r="BJ33732" s="196"/>
    </row>
    <row r="33733" spans="59:62">
      <c r="BG33733" s="196"/>
      <c r="BH33733" s="196"/>
      <c r="BI33733" s="196"/>
      <c r="BJ33733" s="196"/>
    </row>
    <row r="33734" spans="59:62">
      <c r="BG33734" s="196"/>
      <c r="BH33734" s="196"/>
      <c r="BI33734" s="196"/>
      <c r="BJ33734" s="196"/>
    </row>
    <row r="33735" spans="59:62">
      <c r="BG33735" s="196"/>
      <c r="BH33735" s="196"/>
      <c r="BI33735" s="196"/>
      <c r="BJ33735" s="196"/>
    </row>
    <row r="33736" spans="59:62">
      <c r="BG33736" s="196"/>
      <c r="BH33736" s="196"/>
      <c r="BI33736" s="196"/>
      <c r="BJ33736" s="196"/>
    </row>
    <row r="33737" spans="59:62">
      <c r="BG33737" s="196"/>
      <c r="BH33737" s="196"/>
      <c r="BI33737" s="196"/>
      <c r="BJ33737" s="196"/>
    </row>
    <row r="33738" spans="59:62">
      <c r="BG33738" s="196"/>
      <c r="BH33738" s="196"/>
      <c r="BI33738" s="196"/>
      <c r="BJ33738" s="196"/>
    </row>
    <row r="33739" spans="59:62">
      <c r="BG33739" s="196"/>
      <c r="BH33739" s="196"/>
      <c r="BI33739" s="196"/>
      <c r="BJ33739" s="196"/>
    </row>
    <row r="33740" spans="59:62">
      <c r="BG33740" s="196"/>
      <c r="BH33740" s="196"/>
      <c r="BI33740" s="196"/>
      <c r="BJ33740" s="196"/>
    </row>
    <row r="33741" spans="59:62">
      <c r="BG33741" s="196"/>
      <c r="BH33741" s="196"/>
      <c r="BI33741" s="196"/>
      <c r="BJ33741" s="196"/>
    </row>
    <row r="33742" spans="59:62">
      <c r="BG33742" s="196"/>
      <c r="BH33742" s="196"/>
      <c r="BI33742" s="196"/>
      <c r="BJ33742" s="196"/>
    </row>
    <row r="33743" spans="59:62">
      <c r="BG33743" s="196"/>
      <c r="BH33743" s="196"/>
      <c r="BI33743" s="196"/>
      <c r="BJ33743" s="196"/>
    </row>
    <row r="33744" spans="59:62">
      <c r="BG33744" s="196"/>
      <c r="BH33744" s="196"/>
      <c r="BI33744" s="196"/>
      <c r="BJ33744" s="196"/>
    </row>
    <row r="33745" spans="59:62">
      <c r="BG33745" s="196"/>
      <c r="BH33745" s="196"/>
      <c r="BI33745" s="196"/>
      <c r="BJ33745" s="196"/>
    </row>
    <row r="33746" spans="59:62">
      <c r="BG33746" s="196"/>
      <c r="BH33746" s="196"/>
      <c r="BI33746" s="196"/>
      <c r="BJ33746" s="196"/>
    </row>
    <row r="33747" spans="59:62">
      <c r="BG33747" s="196"/>
      <c r="BH33747" s="196"/>
      <c r="BI33747" s="196"/>
      <c r="BJ33747" s="196"/>
    </row>
    <row r="33748" spans="59:62">
      <c r="BG33748" s="196"/>
      <c r="BH33748" s="196"/>
      <c r="BI33748" s="196"/>
      <c r="BJ33748" s="196"/>
    </row>
    <row r="33749" spans="59:62">
      <c r="BG33749" s="196"/>
      <c r="BH33749" s="196"/>
      <c r="BI33749" s="196"/>
      <c r="BJ33749" s="196"/>
    </row>
    <row r="33750" spans="59:62">
      <c r="BG33750" s="196"/>
      <c r="BH33750" s="196"/>
      <c r="BI33750" s="196"/>
      <c r="BJ33750" s="196"/>
    </row>
    <row r="33751" spans="59:62">
      <c r="BG33751" s="196"/>
      <c r="BH33751" s="196"/>
      <c r="BI33751" s="196"/>
      <c r="BJ33751" s="196"/>
    </row>
    <row r="33752" spans="59:62">
      <c r="BG33752" s="196"/>
      <c r="BH33752" s="196"/>
      <c r="BI33752" s="196"/>
      <c r="BJ33752" s="196"/>
    </row>
    <row r="33753" spans="59:62">
      <c r="BG33753" s="196"/>
      <c r="BH33753" s="196"/>
      <c r="BI33753" s="196"/>
      <c r="BJ33753" s="196"/>
    </row>
    <row r="33754" spans="59:62">
      <c r="BG33754" s="196"/>
      <c r="BH33754" s="196"/>
      <c r="BI33754" s="196"/>
      <c r="BJ33754" s="196"/>
    </row>
    <row r="33755" spans="59:62">
      <c r="BG33755" s="196"/>
      <c r="BH33755" s="196"/>
      <c r="BI33755" s="196"/>
      <c r="BJ33755" s="196"/>
    </row>
    <row r="33756" spans="59:62">
      <c r="BG33756" s="196"/>
      <c r="BH33756" s="196"/>
      <c r="BI33756" s="196"/>
      <c r="BJ33756" s="196"/>
    </row>
    <row r="33757" spans="59:62">
      <c r="BG33757" s="196"/>
      <c r="BH33757" s="196"/>
      <c r="BI33757" s="196"/>
      <c r="BJ33757" s="196"/>
    </row>
    <row r="33758" spans="59:62">
      <c r="BG33758" s="196"/>
      <c r="BH33758" s="196"/>
      <c r="BI33758" s="196"/>
      <c r="BJ33758" s="196"/>
    </row>
    <row r="33759" spans="59:62">
      <c r="BG33759" s="196"/>
      <c r="BH33759" s="196"/>
      <c r="BI33759" s="196"/>
      <c r="BJ33759" s="196"/>
    </row>
    <row r="33760" spans="59:62">
      <c r="BG33760" s="196"/>
      <c r="BH33760" s="196"/>
      <c r="BI33760" s="196"/>
      <c r="BJ33760" s="196"/>
    </row>
    <row r="33761" spans="59:62">
      <c r="BG33761" s="196"/>
      <c r="BH33761" s="196"/>
      <c r="BI33761" s="196"/>
      <c r="BJ33761" s="196"/>
    </row>
    <row r="33762" spans="59:62">
      <c r="BG33762" s="196"/>
      <c r="BH33762" s="196"/>
      <c r="BI33762" s="196"/>
      <c r="BJ33762" s="196"/>
    </row>
    <row r="33763" spans="59:62">
      <c r="BG33763" s="196"/>
      <c r="BH33763" s="196"/>
      <c r="BI33763" s="196"/>
      <c r="BJ33763" s="196"/>
    </row>
    <row r="33764" spans="59:62">
      <c r="BG33764" s="196"/>
      <c r="BH33764" s="196"/>
      <c r="BI33764" s="196"/>
      <c r="BJ33764" s="196"/>
    </row>
    <row r="33765" spans="59:62">
      <c r="BG33765" s="196"/>
      <c r="BH33765" s="196"/>
      <c r="BI33765" s="196"/>
      <c r="BJ33765" s="196"/>
    </row>
    <row r="33766" spans="59:62">
      <c r="BG33766" s="196"/>
      <c r="BH33766" s="196"/>
      <c r="BI33766" s="196"/>
      <c r="BJ33766" s="196"/>
    </row>
    <row r="33767" spans="59:62">
      <c r="BG33767" s="196"/>
      <c r="BH33767" s="196"/>
      <c r="BI33767" s="196"/>
      <c r="BJ33767" s="196"/>
    </row>
    <row r="33768" spans="59:62">
      <c r="BG33768" s="196"/>
      <c r="BH33768" s="196"/>
      <c r="BI33768" s="196"/>
      <c r="BJ33768" s="196"/>
    </row>
    <row r="33769" spans="59:62">
      <c r="BG33769" s="196"/>
      <c r="BH33769" s="196"/>
      <c r="BI33769" s="196"/>
      <c r="BJ33769" s="196"/>
    </row>
    <row r="33770" spans="59:62">
      <c r="BG33770" s="196"/>
      <c r="BH33770" s="196"/>
      <c r="BI33770" s="196"/>
      <c r="BJ33770" s="196"/>
    </row>
    <row r="33771" spans="59:62">
      <c r="BG33771" s="196"/>
      <c r="BH33771" s="196"/>
      <c r="BI33771" s="196"/>
      <c r="BJ33771" s="196"/>
    </row>
    <row r="33772" spans="59:62">
      <c r="BG33772" s="196"/>
      <c r="BH33772" s="196"/>
      <c r="BI33772" s="196"/>
      <c r="BJ33772" s="196"/>
    </row>
    <row r="33773" spans="59:62">
      <c r="BG33773" s="196"/>
      <c r="BH33773" s="196"/>
      <c r="BI33773" s="196"/>
      <c r="BJ33773" s="196"/>
    </row>
    <row r="33774" spans="59:62">
      <c r="BG33774" s="196"/>
      <c r="BH33774" s="196"/>
      <c r="BI33774" s="196"/>
      <c r="BJ33774" s="196"/>
    </row>
    <row r="33775" spans="59:62">
      <c r="BG33775" s="196"/>
      <c r="BH33775" s="196"/>
      <c r="BI33775" s="196"/>
      <c r="BJ33775" s="196"/>
    </row>
    <row r="33776" spans="59:62">
      <c r="BG33776" s="196"/>
      <c r="BH33776" s="196"/>
      <c r="BI33776" s="196"/>
      <c r="BJ33776" s="196"/>
    </row>
    <row r="33777" spans="59:62">
      <c r="BG33777" s="196"/>
      <c r="BH33777" s="196"/>
      <c r="BI33777" s="196"/>
      <c r="BJ33777" s="196"/>
    </row>
    <row r="33778" spans="59:62">
      <c r="BG33778" s="196"/>
      <c r="BH33778" s="196"/>
      <c r="BI33778" s="196"/>
      <c r="BJ33778" s="196"/>
    </row>
    <row r="33779" spans="59:62">
      <c r="BG33779" s="196"/>
      <c r="BH33779" s="196"/>
      <c r="BI33779" s="196"/>
      <c r="BJ33779" s="196"/>
    </row>
    <row r="33780" spans="59:62">
      <c r="BG33780" s="196"/>
      <c r="BH33780" s="196"/>
      <c r="BI33780" s="196"/>
      <c r="BJ33780" s="196"/>
    </row>
    <row r="33781" spans="59:62">
      <c r="BG33781" s="196"/>
      <c r="BH33781" s="196"/>
      <c r="BI33781" s="196"/>
      <c r="BJ33781" s="196"/>
    </row>
    <row r="33782" spans="59:62">
      <c r="BG33782" s="196"/>
      <c r="BH33782" s="196"/>
      <c r="BI33782" s="196"/>
      <c r="BJ33782" s="196"/>
    </row>
    <row r="33783" spans="59:62">
      <c r="BG33783" s="196"/>
      <c r="BH33783" s="196"/>
      <c r="BI33783" s="196"/>
      <c r="BJ33783" s="196"/>
    </row>
    <row r="33784" spans="59:62">
      <c r="BG33784" s="196"/>
      <c r="BH33784" s="196"/>
      <c r="BI33784" s="196"/>
      <c r="BJ33784" s="196"/>
    </row>
    <row r="33785" spans="59:62">
      <c r="BG33785" s="196"/>
      <c r="BH33785" s="196"/>
      <c r="BI33785" s="196"/>
      <c r="BJ33785" s="196"/>
    </row>
    <row r="33786" spans="59:62">
      <c r="BG33786" s="196"/>
      <c r="BH33786" s="196"/>
      <c r="BI33786" s="196"/>
      <c r="BJ33786" s="196"/>
    </row>
    <row r="33787" spans="59:62">
      <c r="BG33787" s="196"/>
      <c r="BH33787" s="196"/>
      <c r="BI33787" s="196"/>
      <c r="BJ33787" s="196"/>
    </row>
    <row r="33788" spans="59:62">
      <c r="BG33788" s="196"/>
      <c r="BH33788" s="196"/>
      <c r="BI33788" s="196"/>
      <c r="BJ33788" s="196"/>
    </row>
    <row r="33789" spans="59:62">
      <c r="BG33789" s="196"/>
      <c r="BH33789" s="196"/>
      <c r="BI33789" s="196"/>
      <c r="BJ33789" s="196"/>
    </row>
    <row r="33790" spans="59:62">
      <c r="BG33790" s="196"/>
      <c r="BH33790" s="196"/>
      <c r="BI33790" s="196"/>
      <c r="BJ33790" s="196"/>
    </row>
    <row r="33791" spans="59:62">
      <c r="BG33791" s="196"/>
      <c r="BH33791" s="196"/>
      <c r="BI33791" s="196"/>
      <c r="BJ33791" s="196"/>
    </row>
    <row r="33792" spans="59:62">
      <c r="BG33792" s="196"/>
      <c r="BH33792" s="196"/>
      <c r="BI33792" s="196"/>
      <c r="BJ33792" s="196"/>
    </row>
    <row r="33793" spans="59:62">
      <c r="BG33793" s="196"/>
      <c r="BH33793" s="196"/>
      <c r="BI33793" s="196"/>
      <c r="BJ33793" s="196"/>
    </row>
    <row r="33794" spans="59:62">
      <c r="BG33794" s="196"/>
      <c r="BH33794" s="196"/>
      <c r="BI33794" s="196"/>
      <c r="BJ33794" s="196"/>
    </row>
    <row r="33795" spans="59:62">
      <c r="BG33795" s="196"/>
      <c r="BH33795" s="196"/>
      <c r="BI33795" s="196"/>
      <c r="BJ33795" s="196"/>
    </row>
    <row r="33796" spans="59:62">
      <c r="BG33796" s="196"/>
      <c r="BH33796" s="196"/>
      <c r="BI33796" s="196"/>
      <c r="BJ33796" s="196"/>
    </row>
    <row r="33797" spans="59:62">
      <c r="BG33797" s="196"/>
      <c r="BH33797" s="196"/>
      <c r="BI33797" s="196"/>
      <c r="BJ33797" s="196"/>
    </row>
    <row r="33798" spans="59:62">
      <c r="BG33798" s="196"/>
      <c r="BH33798" s="196"/>
      <c r="BI33798" s="196"/>
      <c r="BJ33798" s="196"/>
    </row>
    <row r="33799" spans="59:62">
      <c r="BG33799" s="196"/>
      <c r="BH33799" s="196"/>
      <c r="BI33799" s="196"/>
      <c r="BJ33799" s="196"/>
    </row>
    <row r="33800" spans="59:62">
      <c r="BG33800" s="196"/>
      <c r="BH33800" s="196"/>
      <c r="BI33800" s="196"/>
      <c r="BJ33800" s="196"/>
    </row>
    <row r="33801" spans="59:62">
      <c r="BG33801" s="196"/>
      <c r="BH33801" s="196"/>
      <c r="BI33801" s="196"/>
      <c r="BJ33801" s="196"/>
    </row>
    <row r="33802" spans="59:62">
      <c r="BG33802" s="196"/>
      <c r="BH33802" s="196"/>
      <c r="BI33802" s="196"/>
      <c r="BJ33802" s="196"/>
    </row>
    <row r="33803" spans="59:62">
      <c r="BG33803" s="196"/>
      <c r="BH33803" s="196"/>
      <c r="BI33803" s="196"/>
      <c r="BJ33803" s="196"/>
    </row>
    <row r="33804" spans="59:62">
      <c r="BG33804" s="196"/>
      <c r="BH33804" s="196"/>
      <c r="BI33804" s="196"/>
      <c r="BJ33804" s="196"/>
    </row>
    <row r="33805" spans="59:62">
      <c r="BG33805" s="196"/>
      <c r="BH33805" s="196"/>
      <c r="BI33805" s="196"/>
      <c r="BJ33805" s="196"/>
    </row>
    <row r="33806" spans="59:62">
      <c r="BG33806" s="196"/>
      <c r="BH33806" s="196"/>
      <c r="BI33806" s="196"/>
      <c r="BJ33806" s="196"/>
    </row>
    <row r="33807" spans="59:62">
      <c r="BG33807" s="196"/>
      <c r="BH33807" s="196"/>
      <c r="BI33807" s="196"/>
      <c r="BJ33807" s="196"/>
    </row>
    <row r="33808" spans="59:62">
      <c r="BG33808" s="196"/>
      <c r="BH33808" s="196"/>
      <c r="BI33808" s="196"/>
      <c r="BJ33808" s="196"/>
    </row>
    <row r="33809" spans="59:62">
      <c r="BG33809" s="196"/>
      <c r="BH33809" s="196"/>
      <c r="BI33809" s="196"/>
      <c r="BJ33809" s="196"/>
    </row>
    <row r="33810" spans="59:62">
      <c r="BG33810" s="196"/>
      <c r="BH33810" s="196"/>
      <c r="BI33810" s="196"/>
      <c r="BJ33810" s="196"/>
    </row>
    <row r="33811" spans="59:62">
      <c r="BG33811" s="196"/>
      <c r="BH33811" s="196"/>
      <c r="BI33811" s="196"/>
      <c r="BJ33811" s="196"/>
    </row>
    <row r="33812" spans="59:62">
      <c r="BG33812" s="196"/>
      <c r="BH33812" s="196"/>
      <c r="BI33812" s="196"/>
      <c r="BJ33812" s="196"/>
    </row>
    <row r="33813" spans="59:62">
      <c r="BG33813" s="196"/>
      <c r="BH33813" s="196"/>
      <c r="BI33813" s="196"/>
      <c r="BJ33813" s="196"/>
    </row>
    <row r="33814" spans="59:62">
      <c r="BG33814" s="196"/>
      <c r="BH33814" s="196"/>
      <c r="BI33814" s="196"/>
      <c r="BJ33814" s="196"/>
    </row>
    <row r="33815" spans="59:62">
      <c r="BG33815" s="196"/>
      <c r="BH33815" s="196"/>
      <c r="BI33815" s="196"/>
      <c r="BJ33815" s="196"/>
    </row>
    <row r="33816" spans="59:62">
      <c r="BG33816" s="196"/>
      <c r="BH33816" s="196"/>
      <c r="BI33816" s="196"/>
      <c r="BJ33816" s="196"/>
    </row>
    <row r="33817" spans="59:62">
      <c r="BG33817" s="196"/>
      <c r="BH33817" s="196"/>
      <c r="BI33817" s="196"/>
      <c r="BJ33817" s="196"/>
    </row>
    <row r="33818" spans="59:62">
      <c r="BG33818" s="196"/>
      <c r="BH33818" s="196"/>
      <c r="BI33818" s="196"/>
      <c r="BJ33818" s="196"/>
    </row>
    <row r="33819" spans="59:62">
      <c r="BG33819" s="196"/>
      <c r="BH33819" s="196"/>
      <c r="BI33819" s="196"/>
      <c r="BJ33819" s="196"/>
    </row>
    <row r="33820" spans="59:62">
      <c r="BG33820" s="196"/>
      <c r="BH33820" s="196"/>
      <c r="BI33820" s="196"/>
      <c r="BJ33820" s="196"/>
    </row>
    <row r="33821" spans="59:62">
      <c r="BG33821" s="196"/>
      <c r="BH33821" s="196"/>
      <c r="BI33821" s="196"/>
      <c r="BJ33821" s="196"/>
    </row>
    <row r="33822" spans="59:62">
      <c r="BG33822" s="196"/>
      <c r="BH33822" s="196"/>
      <c r="BI33822" s="196"/>
      <c r="BJ33822" s="196"/>
    </row>
    <row r="33823" spans="59:62">
      <c r="BG33823" s="196"/>
      <c r="BH33823" s="196"/>
      <c r="BI33823" s="196"/>
      <c r="BJ33823" s="196"/>
    </row>
    <row r="33824" spans="59:62">
      <c r="BG33824" s="196"/>
      <c r="BH33824" s="196"/>
      <c r="BI33824" s="196"/>
      <c r="BJ33824" s="196"/>
    </row>
    <row r="33825" spans="59:62">
      <c r="BG33825" s="196"/>
      <c r="BH33825" s="196"/>
      <c r="BI33825" s="196"/>
      <c r="BJ33825" s="196"/>
    </row>
    <row r="33826" spans="59:62">
      <c r="BG33826" s="196"/>
      <c r="BH33826" s="196"/>
      <c r="BI33826" s="196"/>
      <c r="BJ33826" s="196"/>
    </row>
    <row r="33827" spans="59:62">
      <c r="BG33827" s="196"/>
      <c r="BH33827" s="196"/>
      <c r="BI33827" s="196"/>
      <c r="BJ33827" s="196"/>
    </row>
    <row r="33828" spans="59:62">
      <c r="BG33828" s="196"/>
      <c r="BH33828" s="196"/>
      <c r="BI33828" s="196"/>
      <c r="BJ33828" s="196"/>
    </row>
    <row r="33829" spans="59:62">
      <c r="BG33829" s="196"/>
      <c r="BH33829" s="196"/>
      <c r="BI33829" s="196"/>
      <c r="BJ33829" s="196"/>
    </row>
    <row r="33830" spans="59:62">
      <c r="BG33830" s="196"/>
      <c r="BH33830" s="196"/>
      <c r="BI33830" s="196"/>
      <c r="BJ33830" s="196"/>
    </row>
    <row r="33831" spans="59:62">
      <c r="BG33831" s="196"/>
      <c r="BH33831" s="196"/>
      <c r="BI33831" s="196"/>
      <c r="BJ33831" s="196"/>
    </row>
    <row r="33832" spans="59:62">
      <c r="BG33832" s="196"/>
      <c r="BH33832" s="196"/>
      <c r="BI33832" s="196"/>
      <c r="BJ33832" s="196"/>
    </row>
    <row r="33833" spans="59:62">
      <c r="BG33833" s="196"/>
      <c r="BH33833" s="196"/>
      <c r="BI33833" s="196"/>
      <c r="BJ33833" s="196"/>
    </row>
    <row r="33834" spans="59:62">
      <c r="BG33834" s="196"/>
      <c r="BH33834" s="196"/>
      <c r="BI33834" s="196"/>
      <c r="BJ33834" s="196"/>
    </row>
    <row r="33835" spans="59:62">
      <c r="BG33835" s="196"/>
      <c r="BH33835" s="196"/>
      <c r="BI33835" s="196"/>
      <c r="BJ33835" s="196"/>
    </row>
    <row r="33836" spans="59:62">
      <c r="BG33836" s="196"/>
      <c r="BH33836" s="196"/>
      <c r="BI33836" s="196"/>
      <c r="BJ33836" s="196"/>
    </row>
    <row r="33837" spans="59:62">
      <c r="BG33837" s="196"/>
      <c r="BH33837" s="196"/>
      <c r="BI33837" s="196"/>
      <c r="BJ33837" s="196"/>
    </row>
    <row r="33838" spans="59:62">
      <c r="BG33838" s="196"/>
      <c r="BH33838" s="196"/>
      <c r="BI33838" s="196"/>
      <c r="BJ33838" s="196"/>
    </row>
    <row r="33839" spans="59:62">
      <c r="BG33839" s="196"/>
      <c r="BH33839" s="196"/>
      <c r="BI33839" s="196"/>
      <c r="BJ33839" s="196"/>
    </row>
    <row r="33840" spans="59:62">
      <c r="BG33840" s="196"/>
      <c r="BH33840" s="196"/>
      <c r="BI33840" s="196"/>
      <c r="BJ33840" s="196"/>
    </row>
    <row r="33841" spans="59:62">
      <c r="BG33841" s="196"/>
      <c r="BH33841" s="196"/>
      <c r="BI33841" s="196"/>
      <c r="BJ33841" s="196"/>
    </row>
    <row r="33842" spans="59:62">
      <c r="BG33842" s="196"/>
      <c r="BH33842" s="196"/>
      <c r="BI33842" s="196"/>
      <c r="BJ33842" s="196"/>
    </row>
    <row r="33843" spans="59:62">
      <c r="BG33843" s="196"/>
      <c r="BH33843" s="196"/>
      <c r="BI33843" s="196"/>
      <c r="BJ33843" s="196"/>
    </row>
    <row r="33844" spans="59:62">
      <c r="BG33844" s="196"/>
      <c r="BH33844" s="196"/>
      <c r="BI33844" s="196"/>
      <c r="BJ33844" s="196"/>
    </row>
    <row r="33845" spans="59:62">
      <c r="BG33845" s="196"/>
      <c r="BH33845" s="196"/>
      <c r="BI33845" s="196"/>
      <c r="BJ33845" s="196"/>
    </row>
    <row r="33846" spans="59:62">
      <c r="BG33846" s="196"/>
      <c r="BH33846" s="196"/>
      <c r="BI33846" s="196"/>
      <c r="BJ33846" s="196"/>
    </row>
    <row r="33847" spans="59:62">
      <c r="BG33847" s="196"/>
      <c r="BH33847" s="196"/>
      <c r="BI33847" s="196"/>
      <c r="BJ33847" s="196"/>
    </row>
    <row r="33848" spans="59:62">
      <c r="BG33848" s="196"/>
      <c r="BH33848" s="196"/>
      <c r="BI33848" s="196"/>
      <c r="BJ33848" s="196"/>
    </row>
    <row r="33849" spans="59:62">
      <c r="BG33849" s="196"/>
      <c r="BH33849" s="196"/>
      <c r="BI33849" s="196"/>
      <c r="BJ33849" s="196"/>
    </row>
    <row r="33850" spans="59:62">
      <c r="BG33850" s="196"/>
      <c r="BH33850" s="196"/>
      <c r="BI33850" s="196"/>
      <c r="BJ33850" s="196"/>
    </row>
    <row r="33851" spans="59:62">
      <c r="BG33851" s="196"/>
      <c r="BH33851" s="196"/>
      <c r="BI33851" s="196"/>
      <c r="BJ33851" s="196"/>
    </row>
    <row r="33852" spans="59:62">
      <c r="BG33852" s="196"/>
      <c r="BH33852" s="196"/>
      <c r="BI33852" s="196"/>
      <c r="BJ33852" s="196"/>
    </row>
    <row r="33853" spans="59:62">
      <c r="BG33853" s="196"/>
      <c r="BH33853" s="196"/>
      <c r="BI33853" s="196"/>
      <c r="BJ33853" s="196"/>
    </row>
    <row r="33854" spans="59:62">
      <c r="BG33854" s="196"/>
      <c r="BH33854" s="196"/>
      <c r="BI33854" s="196"/>
      <c r="BJ33854" s="196"/>
    </row>
    <row r="33855" spans="59:62">
      <c r="BG33855" s="196"/>
      <c r="BH33855" s="196"/>
      <c r="BI33855" s="196"/>
      <c r="BJ33855" s="196"/>
    </row>
    <row r="33856" spans="59:62">
      <c r="BG33856" s="196"/>
      <c r="BH33856" s="196"/>
      <c r="BI33856" s="196"/>
      <c r="BJ33856" s="196"/>
    </row>
    <row r="33857" spans="59:62">
      <c r="BG33857" s="196"/>
      <c r="BH33857" s="196"/>
      <c r="BI33857" s="196"/>
      <c r="BJ33857" s="196"/>
    </row>
    <row r="33858" spans="59:62">
      <c r="BG33858" s="196"/>
      <c r="BH33858" s="196"/>
      <c r="BI33858" s="196"/>
      <c r="BJ33858" s="196"/>
    </row>
    <row r="33859" spans="59:62">
      <c r="BG33859" s="196"/>
      <c r="BH33859" s="196"/>
      <c r="BI33859" s="196"/>
      <c r="BJ33859" s="196"/>
    </row>
    <row r="33860" spans="59:62">
      <c r="BG33860" s="196"/>
      <c r="BH33860" s="196"/>
      <c r="BI33860" s="196"/>
      <c r="BJ33860" s="196"/>
    </row>
    <row r="33861" spans="59:62">
      <c r="BG33861" s="196"/>
      <c r="BH33861" s="196"/>
      <c r="BI33861" s="196"/>
      <c r="BJ33861" s="196"/>
    </row>
    <row r="33862" spans="59:62">
      <c r="BG33862" s="196"/>
      <c r="BH33862" s="196"/>
      <c r="BI33862" s="196"/>
      <c r="BJ33862" s="196"/>
    </row>
    <row r="33863" spans="59:62">
      <c r="BG33863" s="196"/>
      <c r="BH33863" s="196"/>
      <c r="BI33863" s="196"/>
      <c r="BJ33863" s="196"/>
    </row>
    <row r="33864" spans="59:62">
      <c r="BG33864" s="196"/>
      <c r="BH33864" s="196"/>
      <c r="BI33864" s="196"/>
      <c r="BJ33864" s="196"/>
    </row>
    <row r="33865" spans="59:62">
      <c r="BG33865" s="196"/>
      <c r="BH33865" s="196"/>
      <c r="BI33865" s="196"/>
      <c r="BJ33865" s="196"/>
    </row>
    <row r="33866" spans="59:62">
      <c r="BG33866" s="196"/>
      <c r="BH33866" s="196"/>
      <c r="BI33866" s="196"/>
      <c r="BJ33866" s="196"/>
    </row>
    <row r="33867" spans="59:62">
      <c r="BG33867" s="196"/>
      <c r="BH33867" s="196"/>
      <c r="BI33867" s="196"/>
      <c r="BJ33867" s="196"/>
    </row>
    <row r="33868" spans="59:62">
      <c r="BG33868" s="196"/>
      <c r="BH33868" s="196"/>
      <c r="BI33868" s="196"/>
      <c r="BJ33868" s="196"/>
    </row>
    <row r="33869" spans="59:62">
      <c r="BG33869" s="196"/>
      <c r="BH33869" s="196"/>
      <c r="BI33869" s="196"/>
      <c r="BJ33869" s="196"/>
    </row>
    <row r="33870" spans="59:62">
      <c r="BG33870" s="196"/>
      <c r="BH33870" s="196"/>
      <c r="BI33870" s="196"/>
      <c r="BJ33870" s="196"/>
    </row>
    <row r="33871" spans="59:62">
      <c r="BG33871" s="196"/>
      <c r="BH33871" s="196"/>
      <c r="BI33871" s="196"/>
      <c r="BJ33871" s="196"/>
    </row>
    <row r="33872" spans="59:62">
      <c r="BG33872" s="196"/>
      <c r="BH33872" s="196"/>
      <c r="BI33872" s="196"/>
      <c r="BJ33872" s="196"/>
    </row>
    <row r="33873" spans="59:62">
      <c r="BG33873" s="196"/>
      <c r="BH33873" s="196"/>
      <c r="BI33873" s="196"/>
      <c r="BJ33873" s="196"/>
    </row>
    <row r="33874" spans="59:62">
      <c r="BG33874" s="196"/>
      <c r="BH33874" s="196"/>
      <c r="BI33874" s="196"/>
      <c r="BJ33874" s="196"/>
    </row>
    <row r="33875" spans="59:62">
      <c r="BG33875" s="196"/>
      <c r="BH33875" s="196"/>
      <c r="BI33875" s="196"/>
      <c r="BJ33875" s="196"/>
    </row>
    <row r="33876" spans="59:62">
      <c r="BG33876" s="196"/>
      <c r="BH33876" s="196"/>
      <c r="BI33876" s="196"/>
      <c r="BJ33876" s="196"/>
    </row>
    <row r="33877" spans="59:62">
      <c r="BG33877" s="196"/>
      <c r="BH33877" s="196"/>
      <c r="BI33877" s="196"/>
      <c r="BJ33877" s="196"/>
    </row>
    <row r="33878" spans="59:62">
      <c r="BG33878" s="196"/>
      <c r="BH33878" s="196"/>
      <c r="BI33878" s="196"/>
      <c r="BJ33878" s="196"/>
    </row>
    <row r="33879" spans="59:62">
      <c r="BG33879" s="196"/>
      <c r="BH33879" s="196"/>
      <c r="BI33879" s="196"/>
      <c r="BJ33879" s="196"/>
    </row>
    <row r="33880" spans="59:62">
      <c r="BG33880" s="196"/>
      <c r="BH33880" s="196"/>
      <c r="BI33880" s="196"/>
      <c r="BJ33880" s="196"/>
    </row>
    <row r="33881" spans="59:62">
      <c r="BG33881" s="196"/>
      <c r="BH33881" s="196"/>
      <c r="BI33881" s="196"/>
      <c r="BJ33881" s="196"/>
    </row>
    <row r="33882" spans="59:62">
      <c r="BG33882" s="196"/>
      <c r="BH33882" s="196"/>
      <c r="BI33882" s="196"/>
      <c r="BJ33882" s="196"/>
    </row>
    <row r="33883" spans="59:62">
      <c r="BG33883" s="196"/>
      <c r="BH33883" s="196"/>
      <c r="BI33883" s="196"/>
      <c r="BJ33883" s="196"/>
    </row>
    <row r="33884" spans="59:62">
      <c r="BG33884" s="196"/>
      <c r="BH33884" s="196"/>
      <c r="BI33884" s="196"/>
      <c r="BJ33884" s="196"/>
    </row>
    <row r="33885" spans="59:62">
      <c r="BG33885" s="196"/>
      <c r="BH33885" s="196"/>
      <c r="BI33885" s="196"/>
      <c r="BJ33885" s="196"/>
    </row>
    <row r="33886" spans="59:62">
      <c r="BG33886" s="196"/>
      <c r="BH33886" s="196"/>
      <c r="BI33886" s="196"/>
      <c r="BJ33886" s="196"/>
    </row>
    <row r="33887" spans="59:62">
      <c r="BG33887" s="196"/>
      <c r="BH33887" s="196"/>
      <c r="BI33887" s="196"/>
      <c r="BJ33887" s="196"/>
    </row>
    <row r="33888" spans="59:62">
      <c r="BG33888" s="196"/>
      <c r="BH33888" s="196"/>
      <c r="BI33888" s="196"/>
      <c r="BJ33888" s="196"/>
    </row>
    <row r="33889" spans="59:62">
      <c r="BG33889" s="196"/>
      <c r="BH33889" s="196"/>
      <c r="BI33889" s="196"/>
      <c r="BJ33889" s="196"/>
    </row>
    <row r="33890" spans="59:62">
      <c r="BG33890" s="196"/>
      <c r="BH33890" s="196"/>
      <c r="BI33890" s="196"/>
      <c r="BJ33890" s="196"/>
    </row>
    <row r="33891" spans="59:62">
      <c r="BG33891" s="196"/>
      <c r="BH33891" s="196"/>
      <c r="BI33891" s="196"/>
      <c r="BJ33891" s="196"/>
    </row>
    <row r="33892" spans="59:62">
      <c r="BG33892" s="196"/>
      <c r="BH33892" s="196"/>
      <c r="BI33892" s="196"/>
      <c r="BJ33892" s="196"/>
    </row>
    <row r="33893" spans="59:62">
      <c r="BG33893" s="196"/>
      <c r="BH33893" s="196"/>
      <c r="BI33893" s="196"/>
      <c r="BJ33893" s="196"/>
    </row>
    <row r="33894" spans="59:62">
      <c r="BG33894" s="196"/>
      <c r="BH33894" s="196"/>
      <c r="BI33894" s="196"/>
      <c r="BJ33894" s="196"/>
    </row>
    <row r="33895" spans="59:62">
      <c r="BG33895" s="196"/>
      <c r="BH33895" s="196"/>
      <c r="BI33895" s="196"/>
      <c r="BJ33895" s="196"/>
    </row>
    <row r="33896" spans="59:62">
      <c r="BG33896" s="196"/>
      <c r="BH33896" s="196"/>
      <c r="BI33896" s="196"/>
      <c r="BJ33896" s="196"/>
    </row>
    <row r="33897" spans="59:62">
      <c r="BG33897" s="196"/>
      <c r="BH33897" s="196"/>
      <c r="BI33897" s="196"/>
      <c r="BJ33897" s="196"/>
    </row>
    <row r="33898" spans="59:62">
      <c r="BG33898" s="196"/>
      <c r="BH33898" s="196"/>
      <c r="BI33898" s="196"/>
      <c r="BJ33898" s="196"/>
    </row>
    <row r="33899" spans="59:62">
      <c r="BG33899" s="196"/>
      <c r="BH33899" s="196"/>
      <c r="BI33899" s="196"/>
      <c r="BJ33899" s="196"/>
    </row>
    <row r="33900" spans="59:62">
      <c r="BG33900" s="196"/>
      <c r="BH33900" s="196"/>
      <c r="BI33900" s="196"/>
      <c r="BJ33900" s="196"/>
    </row>
    <row r="33901" spans="59:62">
      <c r="BG33901" s="196"/>
      <c r="BH33901" s="196"/>
      <c r="BI33901" s="196"/>
      <c r="BJ33901" s="196"/>
    </row>
    <row r="33902" spans="59:62">
      <c r="BG33902" s="196"/>
      <c r="BH33902" s="196"/>
      <c r="BI33902" s="196"/>
      <c r="BJ33902" s="196"/>
    </row>
    <row r="33903" spans="59:62">
      <c r="BG33903" s="196"/>
      <c r="BH33903" s="196"/>
      <c r="BI33903" s="196"/>
      <c r="BJ33903" s="196"/>
    </row>
    <row r="33904" spans="59:62">
      <c r="BG33904" s="196"/>
      <c r="BH33904" s="196"/>
      <c r="BI33904" s="196"/>
      <c r="BJ33904" s="196"/>
    </row>
    <row r="33905" spans="59:62">
      <c r="BG33905" s="196"/>
      <c r="BH33905" s="196"/>
      <c r="BI33905" s="196"/>
      <c r="BJ33905" s="196"/>
    </row>
    <row r="33906" spans="59:62">
      <c r="BG33906" s="196"/>
      <c r="BH33906" s="196"/>
      <c r="BI33906" s="196"/>
      <c r="BJ33906" s="196"/>
    </row>
    <row r="33907" spans="59:62">
      <c r="BG33907" s="196"/>
      <c r="BH33907" s="196"/>
      <c r="BI33907" s="196"/>
      <c r="BJ33907" s="196"/>
    </row>
    <row r="33908" spans="59:62">
      <c r="BG33908" s="196"/>
      <c r="BH33908" s="196"/>
      <c r="BI33908" s="196"/>
      <c r="BJ33908" s="196"/>
    </row>
    <row r="33909" spans="59:62">
      <c r="BG33909" s="196"/>
      <c r="BH33909" s="196"/>
      <c r="BI33909" s="196"/>
      <c r="BJ33909" s="196"/>
    </row>
    <row r="33910" spans="59:62">
      <c r="BG33910" s="196"/>
      <c r="BH33910" s="196"/>
      <c r="BI33910" s="196"/>
      <c r="BJ33910" s="196"/>
    </row>
    <row r="33911" spans="59:62">
      <c r="BG33911" s="196"/>
      <c r="BH33911" s="196"/>
      <c r="BI33911" s="196"/>
      <c r="BJ33911" s="196"/>
    </row>
    <row r="33912" spans="59:62">
      <c r="BG33912" s="196"/>
      <c r="BH33912" s="196"/>
      <c r="BI33912" s="196"/>
      <c r="BJ33912" s="196"/>
    </row>
    <row r="33913" spans="59:62">
      <c r="BG33913" s="196"/>
      <c r="BH33913" s="196"/>
      <c r="BI33913" s="196"/>
      <c r="BJ33913" s="196"/>
    </row>
    <row r="33914" spans="59:62">
      <c r="BG33914" s="196"/>
      <c r="BH33914" s="196"/>
      <c r="BI33914" s="196"/>
      <c r="BJ33914" s="196"/>
    </row>
    <row r="33915" spans="59:62">
      <c r="BG33915" s="196"/>
      <c r="BH33915" s="196"/>
      <c r="BI33915" s="196"/>
      <c r="BJ33915" s="196"/>
    </row>
    <row r="33916" spans="59:62">
      <c r="BG33916" s="196"/>
      <c r="BH33916" s="196"/>
      <c r="BI33916" s="196"/>
      <c r="BJ33916" s="196"/>
    </row>
    <row r="33917" spans="59:62">
      <c r="BG33917" s="196"/>
      <c r="BH33917" s="196"/>
      <c r="BI33917" s="196"/>
      <c r="BJ33917" s="196"/>
    </row>
    <row r="33918" spans="59:62">
      <c r="BG33918" s="196"/>
      <c r="BH33918" s="196"/>
      <c r="BI33918" s="196"/>
      <c r="BJ33918" s="196"/>
    </row>
    <row r="33919" spans="59:62">
      <c r="BG33919" s="196"/>
      <c r="BH33919" s="196"/>
      <c r="BI33919" s="196"/>
      <c r="BJ33919" s="196"/>
    </row>
    <row r="33920" spans="59:62">
      <c r="BG33920" s="196"/>
      <c r="BH33920" s="196"/>
      <c r="BI33920" s="196"/>
      <c r="BJ33920" s="196"/>
    </row>
    <row r="33921" spans="59:62">
      <c r="BG33921" s="196"/>
      <c r="BH33921" s="196"/>
      <c r="BI33921" s="196"/>
      <c r="BJ33921" s="196"/>
    </row>
    <row r="33922" spans="59:62">
      <c r="BG33922" s="196"/>
      <c r="BH33922" s="196"/>
      <c r="BI33922" s="196"/>
      <c r="BJ33922" s="196"/>
    </row>
    <row r="33923" spans="59:62">
      <c r="BG33923" s="196"/>
      <c r="BH33923" s="196"/>
      <c r="BI33923" s="196"/>
      <c r="BJ33923" s="196"/>
    </row>
    <row r="33924" spans="59:62">
      <c r="BG33924" s="196"/>
      <c r="BH33924" s="196"/>
      <c r="BI33924" s="196"/>
      <c r="BJ33924" s="196"/>
    </row>
    <row r="33925" spans="59:62">
      <c r="BG33925" s="196"/>
      <c r="BH33925" s="196"/>
      <c r="BI33925" s="196"/>
      <c r="BJ33925" s="196"/>
    </row>
    <row r="33926" spans="59:62">
      <c r="BG33926" s="196"/>
      <c r="BH33926" s="196"/>
      <c r="BI33926" s="196"/>
      <c r="BJ33926" s="196"/>
    </row>
    <row r="33927" spans="59:62">
      <c r="BG33927" s="196"/>
      <c r="BH33927" s="196"/>
      <c r="BI33927" s="196"/>
      <c r="BJ33927" s="196"/>
    </row>
    <row r="33928" spans="59:62">
      <c r="BG33928" s="196"/>
      <c r="BH33928" s="196"/>
      <c r="BI33928" s="196"/>
      <c r="BJ33928" s="196"/>
    </row>
    <row r="33929" spans="59:62">
      <c r="BG33929" s="196"/>
      <c r="BH33929" s="196"/>
      <c r="BI33929" s="196"/>
      <c r="BJ33929" s="196"/>
    </row>
    <row r="33930" spans="59:62">
      <c r="BG33930" s="196"/>
      <c r="BH33930" s="196"/>
      <c r="BI33930" s="196"/>
      <c r="BJ33930" s="196"/>
    </row>
    <row r="33931" spans="59:62">
      <c r="BG33931" s="196"/>
      <c r="BH33931" s="196"/>
      <c r="BI33931" s="196"/>
      <c r="BJ33931" s="196"/>
    </row>
    <row r="33932" spans="59:62">
      <c r="BG33932" s="196"/>
      <c r="BH33932" s="196"/>
      <c r="BI33932" s="196"/>
      <c r="BJ33932" s="196"/>
    </row>
    <row r="33933" spans="59:62">
      <c r="BG33933" s="196"/>
      <c r="BH33933" s="196"/>
      <c r="BI33933" s="196"/>
      <c r="BJ33933" s="196"/>
    </row>
    <row r="33934" spans="59:62">
      <c r="BG33934" s="196"/>
      <c r="BH33934" s="196"/>
      <c r="BI33934" s="196"/>
      <c r="BJ33934" s="196"/>
    </row>
    <row r="33935" spans="59:62">
      <c r="BG33935" s="196"/>
      <c r="BH33935" s="196"/>
      <c r="BI33935" s="196"/>
      <c r="BJ33935" s="196"/>
    </row>
    <row r="33936" spans="59:62">
      <c r="BG33936" s="196"/>
      <c r="BH33936" s="196"/>
      <c r="BI33936" s="196"/>
      <c r="BJ33936" s="196"/>
    </row>
    <row r="33937" spans="59:62">
      <c r="BG33937" s="196"/>
      <c r="BH33937" s="196"/>
      <c r="BI33937" s="196"/>
      <c r="BJ33937" s="196"/>
    </row>
    <row r="33938" spans="59:62">
      <c r="BG33938" s="196"/>
      <c r="BH33938" s="196"/>
      <c r="BI33938" s="196"/>
      <c r="BJ33938" s="196"/>
    </row>
    <row r="33939" spans="59:62">
      <c r="BG33939" s="196"/>
      <c r="BH33939" s="196"/>
      <c r="BI33939" s="196"/>
      <c r="BJ33939" s="196"/>
    </row>
    <row r="33940" spans="59:62">
      <c r="BG33940" s="196"/>
      <c r="BH33940" s="196"/>
      <c r="BI33940" s="196"/>
      <c r="BJ33940" s="196"/>
    </row>
    <row r="33941" spans="59:62">
      <c r="BG33941" s="196"/>
      <c r="BH33941" s="196"/>
      <c r="BI33941" s="196"/>
      <c r="BJ33941" s="196"/>
    </row>
    <row r="33942" spans="59:62">
      <c r="BG33942" s="196"/>
      <c r="BH33942" s="196"/>
      <c r="BI33942" s="196"/>
      <c r="BJ33942" s="196"/>
    </row>
    <row r="33943" spans="59:62">
      <c r="BG33943" s="196"/>
      <c r="BH33943" s="196"/>
      <c r="BI33943" s="196"/>
      <c r="BJ33943" s="196"/>
    </row>
    <row r="33944" spans="59:62">
      <c r="BG33944" s="196"/>
      <c r="BH33944" s="196"/>
      <c r="BI33944" s="196"/>
      <c r="BJ33944" s="196"/>
    </row>
    <row r="33945" spans="59:62">
      <c r="BG33945" s="196"/>
      <c r="BH33945" s="196"/>
      <c r="BI33945" s="196"/>
      <c r="BJ33945" s="196"/>
    </row>
    <row r="33946" spans="59:62">
      <c r="BG33946" s="196"/>
      <c r="BH33946" s="196"/>
      <c r="BI33946" s="196"/>
      <c r="BJ33946" s="196"/>
    </row>
    <row r="33947" spans="59:62">
      <c r="BG33947" s="196"/>
      <c r="BH33947" s="196"/>
      <c r="BI33947" s="196"/>
      <c r="BJ33947" s="196"/>
    </row>
    <row r="33948" spans="59:62">
      <c r="BG33948" s="196"/>
      <c r="BH33948" s="196"/>
      <c r="BI33948" s="196"/>
      <c r="BJ33948" s="196"/>
    </row>
    <row r="33949" spans="59:62">
      <c r="BG33949" s="196"/>
      <c r="BH33949" s="196"/>
      <c r="BI33949" s="196"/>
      <c r="BJ33949" s="196"/>
    </row>
    <row r="33950" spans="59:62">
      <c r="BG33950" s="196"/>
      <c r="BH33950" s="196"/>
      <c r="BI33950" s="196"/>
      <c r="BJ33950" s="196"/>
    </row>
    <row r="33951" spans="59:62">
      <c r="BG33951" s="196"/>
      <c r="BH33951" s="196"/>
      <c r="BI33951" s="196"/>
      <c r="BJ33951" s="196"/>
    </row>
    <row r="33952" spans="59:62">
      <c r="BG33952" s="196"/>
      <c r="BH33952" s="196"/>
      <c r="BI33952" s="196"/>
      <c r="BJ33952" s="196"/>
    </row>
    <row r="33953" spans="59:62">
      <c r="BG33953" s="196"/>
      <c r="BH33953" s="196"/>
      <c r="BI33953" s="196"/>
      <c r="BJ33953" s="196"/>
    </row>
    <row r="33954" spans="59:62">
      <c r="BG33954" s="196"/>
      <c r="BH33954" s="196"/>
      <c r="BI33954" s="196"/>
      <c r="BJ33954" s="196"/>
    </row>
    <row r="33955" spans="59:62">
      <c r="BG33955" s="196"/>
      <c r="BH33955" s="196"/>
      <c r="BI33955" s="196"/>
      <c r="BJ33955" s="196"/>
    </row>
    <row r="33956" spans="59:62">
      <c r="BG33956" s="196"/>
      <c r="BH33956" s="196"/>
      <c r="BI33956" s="196"/>
      <c r="BJ33956" s="196"/>
    </row>
    <row r="33957" spans="59:62">
      <c r="BG33957" s="196"/>
      <c r="BH33957" s="196"/>
      <c r="BI33957" s="196"/>
      <c r="BJ33957" s="196"/>
    </row>
    <row r="33958" spans="59:62">
      <c r="BG33958" s="196"/>
      <c r="BH33958" s="196"/>
      <c r="BI33958" s="196"/>
      <c r="BJ33958" s="196"/>
    </row>
    <row r="33959" spans="59:62">
      <c r="BG33959" s="196"/>
      <c r="BH33959" s="196"/>
      <c r="BI33959" s="196"/>
      <c r="BJ33959" s="196"/>
    </row>
    <row r="33960" spans="59:62">
      <c r="BG33960" s="196"/>
      <c r="BH33960" s="196"/>
      <c r="BI33960" s="196"/>
      <c r="BJ33960" s="196"/>
    </row>
    <row r="33961" spans="59:62">
      <c r="BG33961" s="196"/>
      <c r="BH33961" s="196"/>
      <c r="BI33961" s="196"/>
      <c r="BJ33961" s="196"/>
    </row>
    <row r="33962" spans="59:62">
      <c r="BG33962" s="196"/>
      <c r="BH33962" s="196"/>
      <c r="BI33962" s="196"/>
      <c r="BJ33962" s="196"/>
    </row>
    <row r="33963" spans="59:62">
      <c r="BG33963" s="196"/>
      <c r="BH33963" s="196"/>
      <c r="BI33963" s="196"/>
      <c r="BJ33963" s="196"/>
    </row>
    <row r="33964" spans="59:62">
      <c r="BG33964" s="196"/>
      <c r="BH33964" s="196"/>
      <c r="BI33964" s="196"/>
      <c r="BJ33964" s="196"/>
    </row>
    <row r="33965" spans="59:62">
      <c r="BG33965" s="196"/>
      <c r="BH33965" s="196"/>
      <c r="BI33965" s="196"/>
      <c r="BJ33965" s="196"/>
    </row>
    <row r="33966" spans="59:62">
      <c r="BG33966" s="196"/>
      <c r="BH33966" s="196"/>
      <c r="BI33966" s="196"/>
      <c r="BJ33966" s="196"/>
    </row>
    <row r="33967" spans="59:62">
      <c r="BG33967" s="196"/>
      <c r="BH33967" s="196"/>
      <c r="BI33967" s="196"/>
      <c r="BJ33967" s="196"/>
    </row>
    <row r="33968" spans="59:62">
      <c r="BG33968" s="196"/>
      <c r="BH33968" s="196"/>
      <c r="BI33968" s="196"/>
      <c r="BJ33968" s="196"/>
    </row>
    <row r="33969" spans="59:62">
      <c r="BG33969" s="196"/>
      <c r="BH33969" s="196"/>
      <c r="BI33969" s="196"/>
      <c r="BJ33969" s="196"/>
    </row>
    <row r="33970" spans="59:62">
      <c r="BG33970" s="196"/>
      <c r="BH33970" s="196"/>
      <c r="BI33970" s="196"/>
      <c r="BJ33970" s="196"/>
    </row>
    <row r="33971" spans="59:62">
      <c r="BG33971" s="196"/>
      <c r="BH33971" s="196"/>
      <c r="BI33971" s="196"/>
      <c r="BJ33971" s="196"/>
    </row>
    <row r="33972" spans="59:62">
      <c r="BG33972" s="196"/>
      <c r="BH33972" s="196"/>
      <c r="BI33972" s="196"/>
      <c r="BJ33972" s="196"/>
    </row>
    <row r="33973" spans="59:62">
      <c r="BG33973" s="196"/>
      <c r="BH33973" s="196"/>
      <c r="BI33973" s="196"/>
      <c r="BJ33973" s="196"/>
    </row>
    <row r="33974" spans="59:62">
      <c r="BG33974" s="196"/>
      <c r="BH33974" s="196"/>
      <c r="BI33974" s="196"/>
      <c r="BJ33974" s="196"/>
    </row>
    <row r="33975" spans="59:62">
      <c r="BG33975" s="196"/>
      <c r="BH33975" s="196"/>
      <c r="BI33975" s="196"/>
      <c r="BJ33975" s="196"/>
    </row>
    <row r="33976" spans="59:62">
      <c r="BG33976" s="196"/>
      <c r="BH33976" s="196"/>
      <c r="BI33976" s="196"/>
      <c r="BJ33976" s="196"/>
    </row>
    <row r="33977" spans="59:62">
      <c r="BG33977" s="196"/>
      <c r="BH33977" s="196"/>
      <c r="BI33977" s="196"/>
      <c r="BJ33977" s="196"/>
    </row>
    <row r="33978" spans="59:62">
      <c r="BG33978" s="196"/>
      <c r="BH33978" s="196"/>
      <c r="BI33978" s="196"/>
      <c r="BJ33978" s="196"/>
    </row>
    <row r="33979" spans="59:62">
      <c r="BG33979" s="196"/>
      <c r="BH33979" s="196"/>
      <c r="BI33979" s="196"/>
      <c r="BJ33979" s="196"/>
    </row>
    <row r="33980" spans="59:62">
      <c r="BG33980" s="196"/>
      <c r="BH33980" s="196"/>
      <c r="BI33980" s="196"/>
      <c r="BJ33980" s="196"/>
    </row>
    <row r="33981" spans="59:62">
      <c r="BG33981" s="196"/>
      <c r="BH33981" s="196"/>
      <c r="BI33981" s="196"/>
      <c r="BJ33981" s="196"/>
    </row>
    <row r="33982" spans="59:62">
      <c r="BG33982" s="196"/>
      <c r="BH33982" s="196"/>
      <c r="BI33982" s="196"/>
      <c r="BJ33982" s="196"/>
    </row>
    <row r="33983" spans="59:62">
      <c r="BG33983" s="196"/>
      <c r="BH33983" s="196"/>
      <c r="BI33983" s="196"/>
      <c r="BJ33983" s="196"/>
    </row>
    <row r="33984" spans="59:62">
      <c r="BG33984" s="196"/>
      <c r="BH33984" s="196"/>
      <c r="BI33984" s="196"/>
      <c r="BJ33984" s="196"/>
    </row>
    <row r="33985" spans="59:62">
      <c r="BG33985" s="196"/>
      <c r="BH33985" s="196"/>
      <c r="BI33985" s="196"/>
      <c r="BJ33985" s="196"/>
    </row>
    <row r="33986" spans="59:62">
      <c r="BG33986" s="196"/>
      <c r="BH33986" s="196"/>
      <c r="BI33986" s="196"/>
      <c r="BJ33986" s="196"/>
    </row>
    <row r="33987" spans="59:62">
      <c r="BG33987" s="196"/>
      <c r="BH33987" s="196"/>
      <c r="BI33987" s="196"/>
      <c r="BJ33987" s="196"/>
    </row>
    <row r="33988" spans="59:62">
      <c r="BG33988" s="196"/>
      <c r="BH33988" s="196"/>
      <c r="BI33988" s="196"/>
      <c r="BJ33988" s="196"/>
    </row>
    <row r="33989" spans="59:62">
      <c r="BG33989" s="196"/>
      <c r="BH33989" s="196"/>
      <c r="BI33989" s="196"/>
      <c r="BJ33989" s="196"/>
    </row>
    <row r="33990" spans="59:62">
      <c r="BG33990" s="196"/>
      <c r="BH33990" s="196"/>
      <c r="BI33990" s="196"/>
      <c r="BJ33990" s="196"/>
    </row>
    <row r="33991" spans="59:62">
      <c r="BG33991" s="196"/>
      <c r="BH33991" s="196"/>
      <c r="BI33991" s="196"/>
      <c r="BJ33991" s="196"/>
    </row>
    <row r="33992" spans="59:62">
      <c r="BG33992" s="196"/>
      <c r="BH33992" s="196"/>
      <c r="BI33992" s="196"/>
      <c r="BJ33992" s="196"/>
    </row>
    <row r="33993" spans="59:62">
      <c r="BG33993" s="196"/>
      <c r="BH33993" s="196"/>
      <c r="BI33993" s="196"/>
      <c r="BJ33993" s="196"/>
    </row>
    <row r="33994" spans="59:62">
      <c r="BG33994" s="196"/>
      <c r="BH33994" s="196"/>
      <c r="BI33994" s="196"/>
      <c r="BJ33994" s="196"/>
    </row>
    <row r="33995" spans="59:62">
      <c r="BG33995" s="196"/>
      <c r="BH33995" s="196"/>
      <c r="BI33995" s="196"/>
      <c r="BJ33995" s="196"/>
    </row>
    <row r="33996" spans="59:62">
      <c r="BG33996" s="196"/>
      <c r="BH33996" s="196"/>
      <c r="BI33996" s="196"/>
      <c r="BJ33996" s="196"/>
    </row>
    <row r="33997" spans="59:62">
      <c r="BG33997" s="196"/>
      <c r="BH33997" s="196"/>
      <c r="BI33997" s="196"/>
      <c r="BJ33997" s="196"/>
    </row>
    <row r="33998" spans="59:62">
      <c r="BG33998" s="196"/>
      <c r="BH33998" s="196"/>
      <c r="BI33998" s="196"/>
      <c r="BJ33998" s="196"/>
    </row>
    <row r="33999" spans="59:62">
      <c r="BG33999" s="196"/>
      <c r="BH33999" s="196"/>
      <c r="BI33999" s="196"/>
      <c r="BJ33999" s="196"/>
    </row>
    <row r="34000" spans="59:62">
      <c r="BG34000" s="196"/>
      <c r="BH34000" s="196"/>
      <c r="BI34000" s="196"/>
      <c r="BJ34000" s="196"/>
    </row>
    <row r="34001" spans="59:62">
      <c r="BG34001" s="196"/>
      <c r="BH34001" s="196"/>
      <c r="BI34001" s="196"/>
      <c r="BJ34001" s="196"/>
    </row>
    <row r="34002" spans="59:62">
      <c r="BG34002" s="196"/>
      <c r="BH34002" s="196"/>
      <c r="BI34002" s="196"/>
      <c r="BJ34002" s="196"/>
    </row>
    <row r="34003" spans="59:62">
      <c r="BG34003" s="196"/>
      <c r="BH34003" s="196"/>
      <c r="BI34003" s="196"/>
      <c r="BJ34003" s="196"/>
    </row>
    <row r="34004" spans="59:62">
      <c r="BG34004" s="196"/>
      <c r="BH34004" s="196"/>
      <c r="BI34004" s="196"/>
      <c r="BJ34004" s="196"/>
    </row>
    <row r="34005" spans="59:62">
      <c r="BG34005" s="196"/>
      <c r="BH34005" s="196"/>
      <c r="BI34005" s="196"/>
      <c r="BJ34005" s="196"/>
    </row>
    <row r="34006" spans="59:62">
      <c r="BG34006" s="196"/>
      <c r="BH34006" s="196"/>
      <c r="BI34006" s="196"/>
      <c r="BJ34006" s="196"/>
    </row>
    <row r="34007" spans="59:62">
      <c r="BG34007" s="196"/>
      <c r="BH34007" s="196"/>
      <c r="BI34007" s="196"/>
      <c r="BJ34007" s="196"/>
    </row>
    <row r="34008" spans="59:62">
      <c r="BG34008" s="196"/>
      <c r="BH34008" s="196"/>
      <c r="BI34008" s="196"/>
      <c r="BJ34008" s="196"/>
    </row>
    <row r="34009" spans="59:62">
      <c r="BG34009" s="196"/>
      <c r="BH34009" s="196"/>
      <c r="BI34009" s="196"/>
      <c r="BJ34009" s="196"/>
    </row>
    <row r="34010" spans="59:62">
      <c r="BG34010" s="196"/>
      <c r="BH34010" s="196"/>
      <c r="BI34010" s="196"/>
      <c r="BJ34010" s="196"/>
    </row>
    <row r="34011" spans="59:62">
      <c r="BG34011" s="196"/>
      <c r="BH34011" s="196"/>
      <c r="BI34011" s="196"/>
      <c r="BJ34011" s="196"/>
    </row>
    <row r="34012" spans="59:62">
      <c r="BG34012" s="196"/>
      <c r="BH34012" s="196"/>
      <c r="BI34012" s="196"/>
      <c r="BJ34012" s="196"/>
    </row>
    <row r="34013" spans="59:62">
      <c r="BG34013" s="196"/>
      <c r="BH34013" s="196"/>
      <c r="BI34013" s="196"/>
      <c r="BJ34013" s="196"/>
    </row>
    <row r="34014" spans="59:62">
      <c r="BG34014" s="196"/>
      <c r="BH34014" s="196"/>
      <c r="BI34014" s="196"/>
      <c r="BJ34014" s="196"/>
    </row>
    <row r="34015" spans="59:62">
      <c r="BG34015" s="196"/>
      <c r="BH34015" s="196"/>
      <c r="BI34015" s="196"/>
      <c r="BJ34015" s="196"/>
    </row>
    <row r="34016" spans="59:62">
      <c r="BG34016" s="196"/>
      <c r="BH34016" s="196"/>
      <c r="BI34016" s="196"/>
      <c r="BJ34016" s="196"/>
    </row>
    <row r="34017" spans="59:62">
      <c r="BG34017" s="196"/>
      <c r="BH34017" s="196"/>
      <c r="BI34017" s="196"/>
      <c r="BJ34017" s="196"/>
    </row>
    <row r="34018" spans="59:62">
      <c r="BG34018" s="196"/>
      <c r="BH34018" s="196"/>
      <c r="BI34018" s="196"/>
      <c r="BJ34018" s="196"/>
    </row>
    <row r="34019" spans="59:62">
      <c r="BG34019" s="196"/>
      <c r="BH34019" s="196"/>
      <c r="BI34019" s="196"/>
      <c r="BJ34019" s="196"/>
    </row>
    <row r="34020" spans="59:62">
      <c r="BG34020" s="196"/>
      <c r="BH34020" s="196"/>
      <c r="BI34020" s="196"/>
      <c r="BJ34020" s="196"/>
    </row>
    <row r="34021" spans="59:62">
      <c r="BG34021" s="196"/>
      <c r="BH34021" s="196"/>
      <c r="BI34021" s="196"/>
      <c r="BJ34021" s="196"/>
    </row>
    <row r="34022" spans="59:62">
      <c r="BG34022" s="196"/>
      <c r="BH34022" s="196"/>
      <c r="BI34022" s="196"/>
      <c r="BJ34022" s="196"/>
    </row>
    <row r="34023" spans="59:62">
      <c r="BG34023" s="196"/>
      <c r="BH34023" s="196"/>
      <c r="BI34023" s="196"/>
      <c r="BJ34023" s="196"/>
    </row>
    <row r="34024" spans="59:62">
      <c r="BG34024" s="196"/>
      <c r="BH34024" s="196"/>
      <c r="BI34024" s="196"/>
      <c r="BJ34024" s="196"/>
    </row>
    <row r="34025" spans="59:62">
      <c r="BG34025" s="196"/>
      <c r="BH34025" s="196"/>
      <c r="BI34025" s="196"/>
      <c r="BJ34025" s="196"/>
    </row>
    <row r="34026" spans="59:62">
      <c r="BG34026" s="196"/>
      <c r="BH34026" s="196"/>
      <c r="BI34026" s="196"/>
      <c r="BJ34026" s="196"/>
    </row>
    <row r="34027" spans="59:62">
      <c r="BG34027" s="196"/>
      <c r="BH34027" s="196"/>
      <c r="BI34027" s="196"/>
      <c r="BJ34027" s="196"/>
    </row>
    <row r="34028" spans="59:62">
      <c r="BG34028" s="196"/>
      <c r="BH34028" s="196"/>
      <c r="BI34028" s="196"/>
      <c r="BJ34028" s="196"/>
    </row>
    <row r="34029" spans="59:62">
      <c r="BG34029" s="196"/>
      <c r="BH34029" s="196"/>
      <c r="BI34029" s="196"/>
      <c r="BJ34029" s="196"/>
    </row>
    <row r="34030" spans="59:62">
      <c r="BG34030" s="196"/>
      <c r="BH34030" s="196"/>
      <c r="BI34030" s="196"/>
      <c r="BJ34030" s="196"/>
    </row>
    <row r="34031" spans="59:62">
      <c r="BG34031" s="196"/>
      <c r="BH34031" s="196"/>
      <c r="BI34031" s="196"/>
      <c r="BJ34031" s="196"/>
    </row>
    <row r="34032" spans="59:62">
      <c r="BG34032" s="196"/>
      <c r="BH34032" s="196"/>
      <c r="BI34032" s="196"/>
      <c r="BJ34032" s="196"/>
    </row>
    <row r="34033" spans="59:62">
      <c r="BG34033" s="196"/>
      <c r="BH34033" s="196"/>
      <c r="BI34033" s="196"/>
      <c r="BJ34033" s="196"/>
    </row>
    <row r="34034" spans="59:62">
      <c r="BG34034" s="196"/>
      <c r="BH34034" s="196"/>
      <c r="BI34034" s="196"/>
      <c r="BJ34034" s="196"/>
    </row>
    <row r="34035" spans="59:62">
      <c r="BG34035" s="196"/>
      <c r="BH34035" s="196"/>
      <c r="BI34035" s="196"/>
      <c r="BJ34035" s="196"/>
    </row>
    <row r="34036" spans="59:62">
      <c r="BG34036" s="196"/>
      <c r="BH34036" s="196"/>
      <c r="BI34036" s="196"/>
      <c r="BJ34036" s="196"/>
    </row>
    <row r="34037" spans="59:62">
      <c r="BG34037" s="196"/>
      <c r="BH34037" s="196"/>
      <c r="BI34037" s="196"/>
      <c r="BJ34037" s="196"/>
    </row>
    <row r="34038" spans="59:62">
      <c r="BG34038" s="196"/>
      <c r="BH34038" s="196"/>
      <c r="BI34038" s="196"/>
      <c r="BJ34038" s="196"/>
    </row>
    <row r="34039" spans="59:62">
      <c r="BG34039" s="196"/>
      <c r="BH34039" s="196"/>
      <c r="BI34039" s="196"/>
      <c r="BJ34039" s="196"/>
    </row>
    <row r="34040" spans="59:62">
      <c r="BG34040" s="196"/>
      <c r="BH34040" s="196"/>
      <c r="BI34040" s="196"/>
      <c r="BJ34040" s="196"/>
    </row>
    <row r="34041" spans="59:62">
      <c r="BG34041" s="196"/>
      <c r="BH34041" s="196"/>
      <c r="BI34041" s="196"/>
      <c r="BJ34041" s="196"/>
    </row>
    <row r="34042" spans="59:62">
      <c r="BG34042" s="196"/>
      <c r="BH34042" s="196"/>
      <c r="BI34042" s="196"/>
      <c r="BJ34042" s="196"/>
    </row>
    <row r="34043" spans="59:62">
      <c r="BG34043" s="196"/>
      <c r="BH34043" s="196"/>
      <c r="BI34043" s="196"/>
      <c r="BJ34043" s="196"/>
    </row>
    <row r="34044" spans="59:62">
      <c r="BG34044" s="196"/>
      <c r="BH34044" s="196"/>
      <c r="BI34044" s="196"/>
      <c r="BJ34044" s="196"/>
    </row>
    <row r="34045" spans="59:62">
      <c r="BG34045" s="196"/>
      <c r="BH34045" s="196"/>
      <c r="BI34045" s="196"/>
      <c r="BJ34045" s="196"/>
    </row>
    <row r="34046" spans="59:62">
      <c r="BG34046" s="196"/>
      <c r="BH34046" s="196"/>
      <c r="BI34046" s="196"/>
      <c r="BJ34046" s="196"/>
    </row>
    <row r="34047" spans="59:62">
      <c r="BG34047" s="196"/>
      <c r="BH34047" s="196"/>
      <c r="BI34047" s="196"/>
      <c r="BJ34047" s="196"/>
    </row>
    <row r="34048" spans="59:62">
      <c r="BG34048" s="196"/>
      <c r="BH34048" s="196"/>
      <c r="BI34048" s="196"/>
      <c r="BJ34048" s="196"/>
    </row>
    <row r="34049" spans="59:62">
      <c r="BG34049" s="196"/>
      <c r="BH34049" s="196"/>
      <c r="BI34049" s="196"/>
      <c r="BJ34049" s="196"/>
    </row>
    <row r="34050" spans="59:62">
      <c r="BG34050" s="196"/>
      <c r="BH34050" s="196"/>
      <c r="BI34050" s="196"/>
      <c r="BJ34050" s="196"/>
    </row>
    <row r="34051" spans="59:62">
      <c r="BG34051" s="196"/>
      <c r="BH34051" s="196"/>
      <c r="BI34051" s="196"/>
      <c r="BJ34051" s="196"/>
    </row>
    <row r="34052" spans="59:62">
      <c r="BG34052" s="196"/>
      <c r="BH34052" s="196"/>
      <c r="BI34052" s="196"/>
      <c r="BJ34052" s="196"/>
    </row>
    <row r="34053" spans="59:62">
      <c r="BG34053" s="196"/>
      <c r="BH34053" s="196"/>
      <c r="BI34053" s="196"/>
      <c r="BJ34053" s="196"/>
    </row>
    <row r="34054" spans="59:62">
      <c r="BG34054" s="196"/>
      <c r="BH34054" s="196"/>
      <c r="BI34054" s="196"/>
      <c r="BJ34054" s="196"/>
    </row>
    <row r="34055" spans="59:62">
      <c r="BG34055" s="196"/>
      <c r="BH34055" s="196"/>
      <c r="BI34055" s="196"/>
      <c r="BJ34055" s="196"/>
    </row>
    <row r="34056" spans="59:62">
      <c r="BG34056" s="196"/>
      <c r="BH34056" s="196"/>
      <c r="BI34056" s="196"/>
      <c r="BJ34056" s="196"/>
    </row>
    <row r="34057" spans="59:62">
      <c r="BG34057" s="196"/>
      <c r="BH34057" s="196"/>
      <c r="BI34057" s="196"/>
      <c r="BJ34057" s="196"/>
    </row>
    <row r="34058" spans="59:62">
      <c r="BG34058" s="196"/>
      <c r="BH34058" s="196"/>
      <c r="BI34058" s="196"/>
      <c r="BJ34058" s="196"/>
    </row>
    <row r="34059" spans="59:62">
      <c r="BG34059" s="196"/>
      <c r="BH34059" s="196"/>
      <c r="BI34059" s="196"/>
      <c r="BJ34059" s="196"/>
    </row>
    <row r="34060" spans="59:62">
      <c r="BG34060" s="196"/>
      <c r="BH34060" s="196"/>
      <c r="BI34060" s="196"/>
      <c r="BJ34060" s="196"/>
    </row>
    <row r="34061" spans="59:62">
      <c r="BG34061" s="196"/>
      <c r="BH34061" s="196"/>
      <c r="BI34061" s="196"/>
      <c r="BJ34061" s="196"/>
    </row>
    <row r="34062" spans="59:62">
      <c r="BG34062" s="196"/>
      <c r="BH34062" s="196"/>
      <c r="BI34062" s="196"/>
      <c r="BJ34062" s="196"/>
    </row>
    <row r="34063" spans="59:62">
      <c r="BG34063" s="196"/>
      <c r="BH34063" s="196"/>
      <c r="BI34063" s="196"/>
      <c r="BJ34063" s="196"/>
    </row>
    <row r="34064" spans="59:62">
      <c r="BG34064" s="196"/>
      <c r="BH34064" s="196"/>
      <c r="BI34064" s="196"/>
      <c r="BJ34064" s="196"/>
    </row>
    <row r="34065" spans="59:62">
      <c r="BG34065" s="196"/>
      <c r="BH34065" s="196"/>
      <c r="BI34065" s="196"/>
      <c r="BJ34065" s="196"/>
    </row>
    <row r="34066" spans="59:62">
      <c r="BG34066" s="196"/>
      <c r="BH34066" s="196"/>
      <c r="BI34066" s="196"/>
      <c r="BJ34066" s="196"/>
    </row>
    <row r="34067" spans="59:62">
      <c r="BG34067" s="196"/>
      <c r="BH34067" s="196"/>
      <c r="BI34067" s="196"/>
      <c r="BJ34067" s="196"/>
    </row>
    <row r="34068" spans="59:62">
      <c r="BG34068" s="196"/>
      <c r="BH34068" s="196"/>
      <c r="BI34068" s="196"/>
      <c r="BJ34068" s="196"/>
    </row>
    <row r="34069" spans="59:62">
      <c r="BG34069" s="196"/>
      <c r="BH34069" s="196"/>
      <c r="BI34069" s="196"/>
      <c r="BJ34069" s="196"/>
    </row>
    <row r="34070" spans="59:62">
      <c r="BG34070" s="196"/>
      <c r="BH34070" s="196"/>
      <c r="BI34070" s="196"/>
      <c r="BJ34070" s="196"/>
    </row>
    <row r="34071" spans="59:62">
      <c r="BG34071" s="196"/>
      <c r="BH34071" s="196"/>
      <c r="BI34071" s="196"/>
      <c r="BJ34071" s="196"/>
    </row>
    <row r="34072" spans="59:62">
      <c r="BG34072" s="196"/>
      <c r="BH34072" s="196"/>
      <c r="BI34072" s="196"/>
      <c r="BJ34072" s="196"/>
    </row>
    <row r="34073" spans="59:62">
      <c r="BG34073" s="196"/>
      <c r="BH34073" s="196"/>
      <c r="BI34073" s="196"/>
      <c r="BJ34073" s="196"/>
    </row>
    <row r="34074" spans="59:62">
      <c r="BG34074" s="196"/>
      <c r="BH34074" s="196"/>
      <c r="BI34074" s="196"/>
      <c r="BJ34074" s="196"/>
    </row>
    <row r="34075" spans="59:62">
      <c r="BG34075" s="196"/>
      <c r="BH34075" s="196"/>
      <c r="BI34075" s="196"/>
      <c r="BJ34075" s="196"/>
    </row>
    <row r="34076" spans="59:62">
      <c r="BG34076" s="196"/>
      <c r="BH34076" s="196"/>
      <c r="BI34076" s="196"/>
      <c r="BJ34076" s="196"/>
    </row>
    <row r="34077" spans="59:62">
      <c r="BG34077" s="196"/>
      <c r="BH34077" s="196"/>
      <c r="BI34077" s="196"/>
      <c r="BJ34077" s="196"/>
    </row>
    <row r="34078" spans="59:62">
      <c r="BG34078" s="196"/>
      <c r="BH34078" s="196"/>
      <c r="BI34078" s="196"/>
      <c r="BJ34078" s="196"/>
    </row>
    <row r="34079" spans="59:62">
      <c r="BG34079" s="196"/>
      <c r="BH34079" s="196"/>
      <c r="BI34079" s="196"/>
      <c r="BJ34079" s="196"/>
    </row>
    <row r="34080" spans="59:62">
      <c r="BG34080" s="196"/>
      <c r="BH34080" s="196"/>
      <c r="BI34080" s="196"/>
      <c r="BJ34080" s="196"/>
    </row>
    <row r="34081" spans="59:62">
      <c r="BG34081" s="196"/>
      <c r="BH34081" s="196"/>
      <c r="BI34081" s="196"/>
      <c r="BJ34081" s="196"/>
    </row>
    <row r="34082" spans="59:62">
      <c r="BG34082" s="196"/>
      <c r="BH34082" s="196"/>
      <c r="BI34082" s="196"/>
      <c r="BJ34082" s="196"/>
    </row>
    <row r="34083" spans="59:62">
      <c r="BG34083" s="196"/>
      <c r="BH34083" s="196"/>
      <c r="BI34083" s="196"/>
      <c r="BJ34083" s="196"/>
    </row>
    <row r="34084" spans="59:62">
      <c r="BG34084" s="196"/>
      <c r="BH34084" s="196"/>
      <c r="BI34084" s="196"/>
      <c r="BJ34084" s="196"/>
    </row>
    <row r="34085" spans="59:62">
      <c r="BG34085" s="196"/>
      <c r="BH34085" s="196"/>
      <c r="BI34085" s="196"/>
      <c r="BJ34085" s="196"/>
    </row>
    <row r="34086" spans="59:62">
      <c r="BG34086" s="196"/>
      <c r="BH34086" s="196"/>
      <c r="BI34086" s="196"/>
      <c r="BJ34086" s="196"/>
    </row>
    <row r="34087" spans="59:62">
      <c r="BG34087" s="196"/>
      <c r="BH34087" s="196"/>
      <c r="BI34087" s="196"/>
      <c r="BJ34087" s="196"/>
    </row>
    <row r="34088" spans="59:62">
      <c r="BG34088" s="196"/>
      <c r="BH34088" s="196"/>
      <c r="BI34088" s="196"/>
      <c r="BJ34088" s="196"/>
    </row>
    <row r="34089" spans="59:62">
      <c r="BG34089" s="196"/>
      <c r="BH34089" s="196"/>
      <c r="BI34089" s="196"/>
      <c r="BJ34089" s="196"/>
    </row>
    <row r="34090" spans="59:62">
      <c r="BG34090" s="196"/>
      <c r="BH34090" s="196"/>
      <c r="BI34090" s="196"/>
      <c r="BJ34090" s="196"/>
    </row>
    <row r="34091" spans="59:62">
      <c r="BG34091" s="196"/>
      <c r="BH34091" s="196"/>
      <c r="BI34091" s="196"/>
      <c r="BJ34091" s="196"/>
    </row>
    <row r="34092" spans="59:62">
      <c r="BG34092" s="196"/>
      <c r="BH34092" s="196"/>
      <c r="BI34092" s="196"/>
      <c r="BJ34092" s="196"/>
    </row>
    <row r="34093" spans="59:62">
      <c r="BG34093" s="196"/>
      <c r="BH34093" s="196"/>
      <c r="BI34093" s="196"/>
      <c r="BJ34093" s="196"/>
    </row>
    <row r="34094" spans="59:62">
      <c r="BG34094" s="196"/>
      <c r="BH34094" s="196"/>
      <c r="BI34094" s="196"/>
      <c r="BJ34094" s="196"/>
    </row>
    <row r="34095" spans="59:62">
      <c r="BG34095" s="196"/>
      <c r="BH34095" s="196"/>
      <c r="BI34095" s="196"/>
      <c r="BJ34095" s="196"/>
    </row>
    <row r="34096" spans="59:62">
      <c r="BG34096" s="196"/>
      <c r="BH34096" s="196"/>
      <c r="BI34096" s="196"/>
      <c r="BJ34096" s="196"/>
    </row>
    <row r="34097" spans="59:62">
      <c r="BG34097" s="196"/>
      <c r="BH34097" s="196"/>
      <c r="BI34097" s="196"/>
      <c r="BJ34097" s="196"/>
    </row>
    <row r="34098" spans="59:62">
      <c r="BG34098" s="196"/>
      <c r="BH34098" s="196"/>
      <c r="BI34098" s="196"/>
      <c r="BJ34098" s="196"/>
    </row>
    <row r="34099" spans="59:62">
      <c r="BG34099" s="196"/>
      <c r="BH34099" s="196"/>
      <c r="BI34099" s="196"/>
      <c r="BJ34099" s="196"/>
    </row>
    <row r="34100" spans="59:62">
      <c r="BG34100" s="196"/>
      <c r="BH34100" s="196"/>
      <c r="BI34100" s="196"/>
      <c r="BJ34100" s="196"/>
    </row>
    <row r="34101" spans="59:62">
      <c r="BG34101" s="196"/>
      <c r="BH34101" s="196"/>
      <c r="BI34101" s="196"/>
      <c r="BJ34101" s="196"/>
    </row>
    <row r="34102" spans="59:62">
      <c r="BG34102" s="196"/>
      <c r="BH34102" s="196"/>
      <c r="BI34102" s="196"/>
      <c r="BJ34102" s="196"/>
    </row>
    <row r="34103" spans="59:62">
      <c r="BG34103" s="196"/>
      <c r="BH34103" s="196"/>
      <c r="BI34103" s="196"/>
      <c r="BJ34103" s="196"/>
    </row>
    <row r="34104" spans="59:62">
      <c r="BG34104" s="196"/>
      <c r="BH34104" s="196"/>
      <c r="BI34104" s="196"/>
      <c r="BJ34104" s="196"/>
    </row>
    <row r="34105" spans="59:62">
      <c r="BG34105" s="196"/>
      <c r="BH34105" s="196"/>
      <c r="BI34105" s="196"/>
      <c r="BJ34105" s="196"/>
    </row>
    <row r="34106" spans="59:62">
      <c r="BG34106" s="196"/>
      <c r="BH34106" s="196"/>
      <c r="BI34106" s="196"/>
      <c r="BJ34106" s="196"/>
    </row>
    <row r="34107" spans="59:62">
      <c r="BG34107" s="196"/>
      <c r="BH34107" s="196"/>
      <c r="BI34107" s="196"/>
      <c r="BJ34107" s="196"/>
    </row>
    <row r="34108" spans="59:62">
      <c r="BG34108" s="196"/>
      <c r="BH34108" s="196"/>
      <c r="BI34108" s="196"/>
      <c r="BJ34108" s="196"/>
    </row>
    <row r="34109" spans="59:62">
      <c r="BG34109" s="196"/>
      <c r="BH34109" s="196"/>
      <c r="BI34109" s="196"/>
      <c r="BJ34109" s="196"/>
    </row>
    <row r="34110" spans="59:62">
      <c r="BG34110" s="196"/>
      <c r="BH34110" s="196"/>
      <c r="BI34110" s="196"/>
      <c r="BJ34110" s="196"/>
    </row>
    <row r="34111" spans="59:62">
      <c r="BG34111" s="196"/>
      <c r="BH34111" s="196"/>
      <c r="BI34111" s="196"/>
      <c r="BJ34111" s="196"/>
    </row>
    <row r="34112" spans="59:62">
      <c r="BG34112" s="196"/>
      <c r="BH34112" s="196"/>
      <c r="BI34112" s="196"/>
      <c r="BJ34112" s="196"/>
    </row>
    <row r="34113" spans="59:62">
      <c r="BG34113" s="196"/>
      <c r="BH34113" s="196"/>
      <c r="BI34113" s="196"/>
      <c r="BJ34113" s="196"/>
    </row>
    <row r="34114" spans="59:62">
      <c r="BG34114" s="196"/>
      <c r="BH34114" s="196"/>
      <c r="BI34114" s="196"/>
      <c r="BJ34114" s="196"/>
    </row>
    <row r="34115" spans="59:62">
      <c r="BG34115" s="196"/>
      <c r="BH34115" s="196"/>
      <c r="BI34115" s="196"/>
      <c r="BJ34115" s="196"/>
    </row>
    <row r="34116" spans="59:62">
      <c r="BG34116" s="196"/>
      <c r="BH34116" s="196"/>
      <c r="BI34116" s="196"/>
      <c r="BJ34116" s="196"/>
    </row>
    <row r="34117" spans="59:62">
      <c r="BG34117" s="196"/>
      <c r="BH34117" s="196"/>
      <c r="BI34117" s="196"/>
      <c r="BJ34117" s="196"/>
    </row>
    <row r="34118" spans="59:62">
      <c r="BG34118" s="196"/>
      <c r="BH34118" s="196"/>
      <c r="BI34118" s="196"/>
      <c r="BJ34118" s="196"/>
    </row>
    <row r="34119" spans="59:62">
      <c r="BG34119" s="196"/>
      <c r="BH34119" s="196"/>
      <c r="BI34119" s="196"/>
      <c r="BJ34119" s="196"/>
    </row>
    <row r="34120" spans="59:62">
      <c r="BG34120" s="196"/>
      <c r="BH34120" s="196"/>
      <c r="BI34120" s="196"/>
      <c r="BJ34120" s="196"/>
    </row>
    <row r="34121" spans="59:62">
      <c r="BG34121" s="196"/>
      <c r="BH34121" s="196"/>
      <c r="BI34121" s="196"/>
      <c r="BJ34121" s="196"/>
    </row>
    <row r="34122" spans="59:62">
      <c r="BG34122" s="196"/>
      <c r="BH34122" s="196"/>
      <c r="BI34122" s="196"/>
      <c r="BJ34122" s="196"/>
    </row>
    <row r="34123" spans="59:62">
      <c r="BG34123" s="196"/>
      <c r="BH34123" s="196"/>
      <c r="BI34123" s="196"/>
      <c r="BJ34123" s="196"/>
    </row>
    <row r="34124" spans="59:62">
      <c r="BG34124" s="196"/>
      <c r="BH34124" s="196"/>
      <c r="BI34124" s="196"/>
      <c r="BJ34124" s="196"/>
    </row>
    <row r="34125" spans="59:62">
      <c r="BG34125" s="196"/>
      <c r="BH34125" s="196"/>
      <c r="BI34125" s="196"/>
      <c r="BJ34125" s="196"/>
    </row>
    <row r="34126" spans="59:62">
      <c r="BG34126" s="196"/>
      <c r="BH34126" s="196"/>
      <c r="BI34126" s="196"/>
      <c r="BJ34126" s="196"/>
    </row>
    <row r="34127" spans="59:62">
      <c r="BG34127" s="196"/>
      <c r="BH34127" s="196"/>
      <c r="BI34127" s="196"/>
      <c r="BJ34127" s="196"/>
    </row>
    <row r="34128" spans="59:62">
      <c r="BG34128" s="196"/>
      <c r="BH34128" s="196"/>
      <c r="BI34128" s="196"/>
      <c r="BJ34128" s="196"/>
    </row>
    <row r="34129" spans="59:62">
      <c r="BG34129" s="196"/>
      <c r="BH34129" s="196"/>
      <c r="BI34129" s="196"/>
      <c r="BJ34129" s="196"/>
    </row>
    <row r="34130" spans="59:62">
      <c r="BG34130" s="196"/>
      <c r="BH34130" s="196"/>
      <c r="BI34130" s="196"/>
      <c r="BJ34130" s="196"/>
    </row>
    <row r="34131" spans="59:62">
      <c r="BG34131" s="196"/>
      <c r="BH34131" s="196"/>
      <c r="BI34131" s="196"/>
      <c r="BJ34131" s="196"/>
    </row>
    <row r="34132" spans="59:62">
      <c r="BG34132" s="196"/>
      <c r="BH34132" s="196"/>
      <c r="BI34132" s="196"/>
      <c r="BJ34132" s="196"/>
    </row>
    <row r="34133" spans="59:62">
      <c r="BG34133" s="196"/>
      <c r="BH34133" s="196"/>
      <c r="BI34133" s="196"/>
      <c r="BJ34133" s="196"/>
    </row>
    <row r="34134" spans="59:62">
      <c r="BG34134" s="196"/>
      <c r="BH34134" s="196"/>
      <c r="BI34134" s="196"/>
      <c r="BJ34134" s="196"/>
    </row>
    <row r="34135" spans="59:62">
      <c r="BG34135" s="196"/>
      <c r="BH34135" s="196"/>
      <c r="BI34135" s="196"/>
      <c r="BJ34135" s="196"/>
    </row>
    <row r="34136" spans="59:62">
      <c r="BG34136" s="196"/>
      <c r="BH34136" s="196"/>
      <c r="BI34136" s="196"/>
      <c r="BJ34136" s="196"/>
    </row>
    <row r="34137" spans="59:62">
      <c r="BG34137" s="196"/>
      <c r="BH34137" s="196"/>
      <c r="BI34137" s="196"/>
      <c r="BJ34137" s="196"/>
    </row>
    <row r="34138" spans="59:62">
      <c r="BG34138" s="196"/>
      <c r="BH34138" s="196"/>
      <c r="BI34138" s="196"/>
      <c r="BJ34138" s="196"/>
    </row>
    <row r="34139" spans="59:62">
      <c r="BG34139" s="196"/>
      <c r="BH34139" s="196"/>
      <c r="BI34139" s="196"/>
      <c r="BJ34139" s="196"/>
    </row>
    <row r="34140" spans="59:62">
      <c r="BG34140" s="196"/>
      <c r="BH34140" s="196"/>
      <c r="BI34140" s="196"/>
      <c r="BJ34140" s="196"/>
    </row>
    <row r="34141" spans="59:62">
      <c r="BG34141" s="196"/>
      <c r="BH34141" s="196"/>
      <c r="BI34141" s="196"/>
      <c r="BJ34141" s="196"/>
    </row>
    <row r="34142" spans="59:62">
      <c r="BG34142" s="196"/>
      <c r="BH34142" s="196"/>
      <c r="BI34142" s="196"/>
      <c r="BJ34142" s="196"/>
    </row>
    <row r="34143" spans="59:62">
      <c r="BG34143" s="196"/>
      <c r="BH34143" s="196"/>
      <c r="BI34143" s="196"/>
      <c r="BJ34143" s="196"/>
    </row>
    <row r="34144" spans="59:62">
      <c r="BG34144" s="196"/>
      <c r="BH34144" s="196"/>
      <c r="BI34144" s="196"/>
      <c r="BJ34144" s="196"/>
    </row>
    <row r="34145" spans="59:62">
      <c r="BG34145" s="196"/>
      <c r="BH34145" s="196"/>
      <c r="BI34145" s="196"/>
      <c r="BJ34145" s="196"/>
    </row>
    <row r="34146" spans="59:62">
      <c r="BG34146" s="196"/>
      <c r="BH34146" s="196"/>
      <c r="BI34146" s="196"/>
      <c r="BJ34146" s="196"/>
    </row>
    <row r="34147" spans="59:62">
      <c r="BG34147" s="196"/>
      <c r="BH34147" s="196"/>
      <c r="BI34147" s="196"/>
      <c r="BJ34147" s="196"/>
    </row>
    <row r="34148" spans="59:62">
      <c r="BG34148" s="196"/>
      <c r="BH34148" s="196"/>
      <c r="BI34148" s="196"/>
      <c r="BJ34148" s="196"/>
    </row>
    <row r="34149" spans="59:62">
      <c r="BG34149" s="196"/>
      <c r="BH34149" s="196"/>
      <c r="BI34149" s="196"/>
      <c r="BJ34149" s="196"/>
    </row>
    <row r="34150" spans="59:62">
      <c r="BG34150" s="196"/>
      <c r="BH34150" s="196"/>
      <c r="BI34150" s="196"/>
      <c r="BJ34150" s="196"/>
    </row>
    <row r="34151" spans="59:62">
      <c r="BG34151" s="196"/>
      <c r="BH34151" s="196"/>
      <c r="BI34151" s="196"/>
      <c r="BJ34151" s="196"/>
    </row>
    <row r="34152" spans="59:62">
      <c r="BG34152" s="196"/>
      <c r="BH34152" s="196"/>
      <c r="BI34152" s="196"/>
      <c r="BJ34152" s="196"/>
    </row>
    <row r="34153" spans="59:62">
      <c r="BG34153" s="196"/>
      <c r="BH34153" s="196"/>
      <c r="BI34153" s="196"/>
      <c r="BJ34153" s="196"/>
    </row>
    <row r="34154" spans="59:62">
      <c r="BG34154" s="196"/>
      <c r="BH34154" s="196"/>
      <c r="BI34154" s="196"/>
      <c r="BJ34154" s="196"/>
    </row>
    <row r="34155" spans="59:62">
      <c r="BG34155" s="196"/>
      <c r="BH34155" s="196"/>
      <c r="BI34155" s="196"/>
      <c r="BJ34155" s="196"/>
    </row>
    <row r="34156" spans="59:62">
      <c r="BG34156" s="196"/>
      <c r="BH34156" s="196"/>
      <c r="BI34156" s="196"/>
      <c r="BJ34156" s="196"/>
    </row>
    <row r="34157" spans="59:62">
      <c r="BG34157" s="196"/>
      <c r="BH34157" s="196"/>
      <c r="BI34157" s="196"/>
      <c r="BJ34157" s="196"/>
    </row>
    <row r="34158" spans="59:62">
      <c r="BG34158" s="196"/>
      <c r="BH34158" s="196"/>
      <c r="BI34158" s="196"/>
      <c r="BJ34158" s="196"/>
    </row>
    <row r="34159" spans="59:62">
      <c r="BG34159" s="196"/>
      <c r="BH34159" s="196"/>
      <c r="BI34159" s="196"/>
      <c r="BJ34159" s="196"/>
    </row>
    <row r="34160" spans="59:62">
      <c r="BG34160" s="196"/>
      <c r="BH34160" s="196"/>
      <c r="BI34160" s="196"/>
      <c r="BJ34160" s="196"/>
    </row>
    <row r="34161" spans="59:62">
      <c r="BG34161" s="196"/>
      <c r="BH34161" s="196"/>
      <c r="BI34161" s="196"/>
      <c r="BJ34161" s="196"/>
    </row>
    <row r="34162" spans="59:62">
      <c r="BG34162" s="196"/>
      <c r="BH34162" s="196"/>
      <c r="BI34162" s="196"/>
      <c r="BJ34162" s="196"/>
    </row>
    <row r="34163" spans="59:62">
      <c r="BG34163" s="196"/>
      <c r="BH34163" s="196"/>
      <c r="BI34163" s="196"/>
      <c r="BJ34163" s="196"/>
    </row>
    <row r="34164" spans="59:62">
      <c r="BG34164" s="196"/>
      <c r="BH34164" s="196"/>
      <c r="BI34164" s="196"/>
      <c r="BJ34164" s="196"/>
    </row>
    <row r="34165" spans="59:62">
      <c r="BG34165" s="196"/>
      <c r="BH34165" s="196"/>
      <c r="BI34165" s="196"/>
      <c r="BJ34165" s="196"/>
    </row>
    <row r="34166" spans="59:62">
      <c r="BG34166" s="196"/>
      <c r="BH34166" s="196"/>
      <c r="BI34166" s="196"/>
      <c r="BJ34166" s="196"/>
    </row>
    <row r="34167" spans="59:62">
      <c r="BG34167" s="196"/>
      <c r="BH34167" s="196"/>
      <c r="BI34167" s="196"/>
      <c r="BJ34167" s="196"/>
    </row>
    <row r="34168" spans="59:62">
      <c r="BG34168" s="196"/>
      <c r="BH34168" s="196"/>
      <c r="BI34168" s="196"/>
      <c r="BJ34168" s="196"/>
    </row>
    <row r="34169" spans="59:62">
      <c r="BG34169" s="196"/>
      <c r="BH34169" s="196"/>
      <c r="BI34169" s="196"/>
      <c r="BJ34169" s="196"/>
    </row>
    <row r="34170" spans="59:62">
      <c r="BG34170" s="196"/>
      <c r="BH34170" s="196"/>
      <c r="BI34170" s="196"/>
      <c r="BJ34170" s="196"/>
    </row>
    <row r="34171" spans="59:62">
      <c r="BG34171" s="196"/>
      <c r="BH34171" s="196"/>
      <c r="BI34171" s="196"/>
      <c r="BJ34171" s="196"/>
    </row>
    <row r="34172" spans="59:62">
      <c r="BG34172" s="196"/>
      <c r="BH34172" s="196"/>
      <c r="BI34172" s="196"/>
      <c r="BJ34172" s="196"/>
    </row>
    <row r="34173" spans="59:62">
      <c r="BG34173" s="196"/>
      <c r="BH34173" s="196"/>
      <c r="BI34173" s="196"/>
      <c r="BJ34173" s="196"/>
    </row>
    <row r="34174" spans="59:62">
      <c r="BG34174" s="196"/>
      <c r="BH34174" s="196"/>
      <c r="BI34174" s="196"/>
      <c r="BJ34174" s="196"/>
    </row>
    <row r="34175" spans="59:62">
      <c r="BG34175" s="196"/>
      <c r="BH34175" s="196"/>
      <c r="BI34175" s="196"/>
      <c r="BJ34175" s="196"/>
    </row>
    <row r="34176" spans="59:62">
      <c r="BG34176" s="196"/>
      <c r="BH34176" s="196"/>
      <c r="BI34176" s="196"/>
      <c r="BJ34176" s="196"/>
    </row>
    <row r="34177" spans="59:62">
      <c r="BG34177" s="196"/>
      <c r="BH34177" s="196"/>
      <c r="BI34177" s="196"/>
      <c r="BJ34177" s="196"/>
    </row>
    <row r="34178" spans="59:62">
      <c r="BG34178" s="196"/>
      <c r="BH34178" s="196"/>
      <c r="BI34178" s="196"/>
      <c r="BJ34178" s="196"/>
    </row>
    <row r="34179" spans="59:62">
      <c r="BG34179" s="196"/>
      <c r="BH34179" s="196"/>
      <c r="BI34179" s="196"/>
      <c r="BJ34179" s="196"/>
    </row>
    <row r="34180" spans="59:62">
      <c r="BG34180" s="196"/>
      <c r="BH34180" s="196"/>
      <c r="BI34180" s="196"/>
      <c r="BJ34180" s="196"/>
    </row>
    <row r="34181" spans="59:62">
      <c r="BG34181" s="196"/>
      <c r="BH34181" s="196"/>
      <c r="BI34181" s="196"/>
      <c r="BJ34181" s="196"/>
    </row>
    <row r="34182" spans="59:62">
      <c r="BG34182" s="196"/>
      <c r="BH34182" s="196"/>
      <c r="BI34182" s="196"/>
      <c r="BJ34182" s="196"/>
    </row>
    <row r="34183" spans="59:62">
      <c r="BG34183" s="196"/>
      <c r="BH34183" s="196"/>
      <c r="BI34183" s="196"/>
      <c r="BJ34183" s="196"/>
    </row>
    <row r="34184" spans="59:62">
      <c r="BG34184" s="196"/>
      <c r="BH34184" s="196"/>
      <c r="BI34184" s="196"/>
      <c r="BJ34184" s="196"/>
    </row>
    <row r="34185" spans="59:62">
      <c r="BG34185" s="196"/>
      <c r="BH34185" s="196"/>
      <c r="BI34185" s="196"/>
      <c r="BJ34185" s="196"/>
    </row>
    <row r="34186" spans="59:62">
      <c r="BG34186" s="196"/>
      <c r="BH34186" s="196"/>
      <c r="BI34186" s="196"/>
      <c r="BJ34186" s="196"/>
    </row>
    <row r="34187" spans="59:62">
      <c r="BG34187" s="196"/>
      <c r="BH34187" s="196"/>
      <c r="BI34187" s="196"/>
      <c r="BJ34187" s="196"/>
    </row>
    <row r="34188" spans="59:62">
      <c r="BG34188" s="196"/>
      <c r="BH34188" s="196"/>
      <c r="BI34188" s="196"/>
      <c r="BJ34188" s="196"/>
    </row>
    <row r="34189" spans="59:62">
      <c r="BG34189" s="196"/>
      <c r="BH34189" s="196"/>
      <c r="BI34189" s="196"/>
      <c r="BJ34189" s="196"/>
    </row>
    <row r="34190" spans="59:62">
      <c r="BG34190" s="196"/>
      <c r="BH34190" s="196"/>
      <c r="BI34190" s="196"/>
      <c r="BJ34190" s="196"/>
    </row>
    <row r="34191" spans="59:62">
      <c r="BG34191" s="196"/>
      <c r="BH34191" s="196"/>
      <c r="BI34191" s="196"/>
      <c r="BJ34191" s="196"/>
    </row>
    <row r="34192" spans="59:62">
      <c r="BG34192" s="196"/>
      <c r="BH34192" s="196"/>
      <c r="BI34192" s="196"/>
      <c r="BJ34192" s="196"/>
    </row>
    <row r="34193" spans="59:62">
      <c r="BG34193" s="196"/>
      <c r="BH34193" s="196"/>
      <c r="BI34193" s="196"/>
      <c r="BJ34193" s="196"/>
    </row>
    <row r="34194" spans="59:62">
      <c r="BG34194" s="196"/>
      <c r="BH34194" s="196"/>
      <c r="BI34194" s="196"/>
      <c r="BJ34194" s="196"/>
    </row>
    <row r="34195" spans="59:62">
      <c r="BG34195" s="196"/>
      <c r="BH34195" s="196"/>
      <c r="BI34195" s="196"/>
      <c r="BJ34195" s="196"/>
    </row>
    <row r="34196" spans="59:62">
      <c r="BG34196" s="196"/>
      <c r="BH34196" s="196"/>
      <c r="BI34196" s="196"/>
      <c r="BJ34196" s="196"/>
    </row>
    <row r="34197" spans="59:62">
      <c r="BG34197" s="196"/>
      <c r="BH34197" s="196"/>
      <c r="BI34197" s="196"/>
      <c r="BJ34197" s="196"/>
    </row>
    <row r="34198" spans="59:62">
      <c r="BG34198" s="196"/>
      <c r="BH34198" s="196"/>
      <c r="BI34198" s="196"/>
      <c r="BJ34198" s="196"/>
    </row>
    <row r="34199" spans="59:62">
      <c r="BG34199" s="196"/>
      <c r="BH34199" s="196"/>
      <c r="BI34199" s="196"/>
      <c r="BJ34199" s="196"/>
    </row>
    <row r="34200" spans="59:62">
      <c r="BG34200" s="196"/>
      <c r="BH34200" s="196"/>
      <c r="BI34200" s="196"/>
      <c r="BJ34200" s="196"/>
    </row>
    <row r="34201" spans="59:62">
      <c r="BG34201" s="196"/>
      <c r="BH34201" s="196"/>
      <c r="BI34201" s="196"/>
      <c r="BJ34201" s="196"/>
    </row>
    <row r="34202" spans="59:62">
      <c r="BG34202" s="196"/>
      <c r="BH34202" s="196"/>
      <c r="BI34202" s="196"/>
      <c r="BJ34202" s="196"/>
    </row>
    <row r="34203" spans="59:62">
      <c r="BG34203" s="196"/>
      <c r="BH34203" s="196"/>
      <c r="BI34203" s="196"/>
      <c r="BJ34203" s="196"/>
    </row>
    <row r="34204" spans="59:62">
      <c r="BG34204" s="196"/>
      <c r="BH34204" s="196"/>
      <c r="BI34204" s="196"/>
      <c r="BJ34204" s="196"/>
    </row>
    <row r="34205" spans="59:62">
      <c r="BG34205" s="196"/>
      <c r="BH34205" s="196"/>
      <c r="BI34205" s="196"/>
      <c r="BJ34205" s="196"/>
    </row>
    <row r="34206" spans="59:62">
      <c r="BG34206" s="196"/>
      <c r="BH34206" s="196"/>
      <c r="BI34206" s="196"/>
      <c r="BJ34206" s="196"/>
    </row>
    <row r="34207" spans="59:62">
      <c r="BG34207" s="196"/>
      <c r="BH34207" s="196"/>
      <c r="BI34207" s="196"/>
      <c r="BJ34207" s="196"/>
    </row>
    <row r="34208" spans="59:62">
      <c r="BG34208" s="196"/>
      <c r="BH34208" s="196"/>
      <c r="BI34208" s="196"/>
      <c r="BJ34208" s="196"/>
    </row>
    <row r="34209" spans="59:62">
      <c r="BG34209" s="196"/>
      <c r="BH34209" s="196"/>
      <c r="BI34209" s="196"/>
      <c r="BJ34209" s="196"/>
    </row>
    <row r="34210" spans="59:62">
      <c r="BG34210" s="196"/>
      <c r="BH34210" s="196"/>
      <c r="BI34210" s="196"/>
      <c r="BJ34210" s="196"/>
    </row>
    <row r="34211" spans="59:62">
      <c r="BG34211" s="196"/>
      <c r="BH34211" s="196"/>
      <c r="BI34211" s="196"/>
      <c r="BJ34211" s="196"/>
    </row>
    <row r="34212" spans="59:62">
      <c r="BG34212" s="196"/>
      <c r="BH34212" s="196"/>
      <c r="BI34212" s="196"/>
      <c r="BJ34212" s="196"/>
    </row>
    <row r="34213" spans="59:62">
      <c r="BG34213" s="196"/>
      <c r="BH34213" s="196"/>
      <c r="BI34213" s="196"/>
      <c r="BJ34213" s="196"/>
    </row>
    <row r="34214" spans="59:62">
      <c r="BG34214" s="196"/>
      <c r="BH34214" s="196"/>
      <c r="BI34214" s="196"/>
      <c r="BJ34214" s="196"/>
    </row>
    <row r="34215" spans="59:62">
      <c r="BG34215" s="196"/>
      <c r="BH34215" s="196"/>
      <c r="BI34215" s="196"/>
      <c r="BJ34215" s="196"/>
    </row>
    <row r="34216" spans="59:62">
      <c r="BG34216" s="196"/>
      <c r="BH34216" s="196"/>
      <c r="BI34216" s="196"/>
      <c r="BJ34216" s="196"/>
    </row>
    <row r="34217" spans="59:62">
      <c r="BG34217" s="196"/>
      <c r="BH34217" s="196"/>
      <c r="BI34217" s="196"/>
      <c r="BJ34217" s="196"/>
    </row>
    <row r="34218" spans="59:62">
      <c r="BG34218" s="196"/>
      <c r="BH34218" s="196"/>
      <c r="BI34218" s="196"/>
      <c r="BJ34218" s="196"/>
    </row>
    <row r="34219" spans="59:62">
      <c r="BG34219" s="196"/>
      <c r="BH34219" s="196"/>
      <c r="BI34219" s="196"/>
      <c r="BJ34219" s="196"/>
    </row>
    <row r="34220" spans="59:62">
      <c r="BG34220" s="196"/>
      <c r="BH34220" s="196"/>
      <c r="BI34220" s="196"/>
      <c r="BJ34220" s="196"/>
    </row>
    <row r="34221" spans="59:62">
      <c r="BG34221" s="196"/>
      <c r="BH34221" s="196"/>
      <c r="BI34221" s="196"/>
      <c r="BJ34221" s="196"/>
    </row>
    <row r="34222" spans="59:62">
      <c r="BG34222" s="196"/>
      <c r="BH34222" s="196"/>
      <c r="BI34222" s="196"/>
      <c r="BJ34222" s="196"/>
    </row>
    <row r="34223" spans="59:62">
      <c r="BG34223" s="196"/>
      <c r="BH34223" s="196"/>
      <c r="BI34223" s="196"/>
      <c r="BJ34223" s="196"/>
    </row>
    <row r="34224" spans="59:62">
      <c r="BG34224" s="196"/>
      <c r="BH34224" s="196"/>
      <c r="BI34224" s="196"/>
      <c r="BJ34224" s="196"/>
    </row>
    <row r="34225" spans="59:62">
      <c r="BG34225" s="196"/>
      <c r="BH34225" s="196"/>
      <c r="BI34225" s="196"/>
      <c r="BJ34225" s="196"/>
    </row>
    <row r="34226" spans="59:62">
      <c r="BG34226" s="196"/>
      <c r="BH34226" s="196"/>
      <c r="BI34226" s="196"/>
      <c r="BJ34226" s="196"/>
    </row>
    <row r="34227" spans="59:62">
      <c r="BG34227" s="196"/>
      <c r="BH34227" s="196"/>
      <c r="BI34227" s="196"/>
      <c r="BJ34227" s="196"/>
    </row>
    <row r="34228" spans="59:62">
      <c r="BG34228" s="196"/>
      <c r="BH34228" s="196"/>
      <c r="BI34228" s="196"/>
      <c r="BJ34228" s="196"/>
    </row>
    <row r="34229" spans="59:62">
      <c r="BG34229" s="196"/>
      <c r="BH34229" s="196"/>
      <c r="BI34229" s="196"/>
      <c r="BJ34229" s="196"/>
    </row>
    <row r="34230" spans="59:62">
      <c r="BG34230" s="196"/>
      <c r="BH34230" s="196"/>
      <c r="BI34230" s="196"/>
      <c r="BJ34230" s="196"/>
    </row>
    <row r="34231" spans="59:62">
      <c r="BG34231" s="196"/>
      <c r="BH34231" s="196"/>
      <c r="BI34231" s="196"/>
      <c r="BJ34231" s="196"/>
    </row>
    <row r="34232" spans="59:62">
      <c r="BG34232" s="196"/>
      <c r="BH34232" s="196"/>
      <c r="BI34232" s="196"/>
      <c r="BJ34232" s="196"/>
    </row>
    <row r="34233" spans="59:62">
      <c r="BG34233" s="196"/>
      <c r="BH34233" s="196"/>
      <c r="BI34233" s="196"/>
      <c r="BJ34233" s="196"/>
    </row>
    <row r="34234" spans="59:62">
      <c r="BG34234" s="196"/>
      <c r="BH34234" s="196"/>
      <c r="BI34234" s="196"/>
      <c r="BJ34234" s="196"/>
    </row>
    <row r="34235" spans="59:62">
      <c r="BG34235" s="196"/>
      <c r="BH34235" s="196"/>
      <c r="BI34235" s="196"/>
      <c r="BJ34235" s="196"/>
    </row>
    <row r="34236" spans="59:62">
      <c r="BG34236" s="196"/>
      <c r="BH34236" s="196"/>
      <c r="BI34236" s="196"/>
      <c r="BJ34236" s="196"/>
    </row>
    <row r="34237" spans="59:62">
      <c r="BG34237" s="196"/>
      <c r="BH34237" s="196"/>
      <c r="BI34237" s="196"/>
      <c r="BJ34237" s="196"/>
    </row>
    <row r="34238" spans="59:62">
      <c r="BG34238" s="196"/>
      <c r="BH34238" s="196"/>
      <c r="BI34238" s="196"/>
      <c r="BJ34238" s="196"/>
    </row>
    <row r="34239" spans="59:62">
      <c r="BG34239" s="196"/>
      <c r="BH34239" s="196"/>
      <c r="BI34239" s="196"/>
      <c r="BJ34239" s="196"/>
    </row>
    <row r="34240" spans="59:62">
      <c r="BG34240" s="196"/>
      <c r="BH34240" s="196"/>
      <c r="BI34240" s="196"/>
      <c r="BJ34240" s="196"/>
    </row>
    <row r="34241" spans="59:62">
      <c r="BG34241" s="196"/>
      <c r="BH34241" s="196"/>
      <c r="BI34241" s="196"/>
      <c r="BJ34241" s="196"/>
    </row>
    <row r="34242" spans="59:62">
      <c r="BG34242" s="196"/>
      <c r="BH34242" s="196"/>
      <c r="BI34242" s="196"/>
      <c r="BJ34242" s="196"/>
    </row>
    <row r="34243" spans="59:62">
      <c r="BG34243" s="196"/>
      <c r="BH34243" s="196"/>
      <c r="BI34243" s="196"/>
      <c r="BJ34243" s="196"/>
    </row>
    <row r="34244" spans="59:62">
      <c r="BG34244" s="196"/>
      <c r="BH34244" s="196"/>
      <c r="BI34244" s="196"/>
      <c r="BJ34244" s="196"/>
    </row>
    <row r="34245" spans="59:62">
      <c r="BG34245" s="196"/>
      <c r="BH34245" s="196"/>
      <c r="BI34245" s="196"/>
      <c r="BJ34245" s="196"/>
    </row>
    <row r="34246" spans="59:62">
      <c r="BG34246" s="196"/>
      <c r="BH34246" s="196"/>
      <c r="BI34246" s="196"/>
      <c r="BJ34246" s="196"/>
    </row>
    <row r="34247" spans="59:62">
      <c r="BG34247" s="196"/>
      <c r="BH34247" s="196"/>
      <c r="BI34247" s="196"/>
      <c r="BJ34247" s="196"/>
    </row>
    <row r="34248" spans="59:62">
      <c r="BG34248" s="196"/>
      <c r="BH34248" s="196"/>
      <c r="BI34248" s="196"/>
      <c r="BJ34248" s="196"/>
    </row>
    <row r="34249" spans="59:62">
      <c r="BG34249" s="196"/>
      <c r="BH34249" s="196"/>
      <c r="BI34249" s="196"/>
      <c r="BJ34249" s="196"/>
    </row>
    <row r="34250" spans="59:62">
      <c r="BG34250" s="196"/>
      <c r="BH34250" s="196"/>
      <c r="BI34250" s="196"/>
      <c r="BJ34250" s="196"/>
    </row>
    <row r="34251" spans="59:62">
      <c r="BG34251" s="196"/>
      <c r="BH34251" s="196"/>
      <c r="BI34251" s="196"/>
      <c r="BJ34251" s="196"/>
    </row>
    <row r="34252" spans="59:62">
      <c r="BG34252" s="196"/>
      <c r="BH34252" s="196"/>
      <c r="BI34252" s="196"/>
      <c r="BJ34252" s="196"/>
    </row>
    <row r="34253" spans="59:62">
      <c r="BG34253" s="196"/>
      <c r="BH34253" s="196"/>
      <c r="BI34253" s="196"/>
      <c r="BJ34253" s="196"/>
    </row>
    <row r="34254" spans="59:62">
      <c r="BG34254" s="196"/>
      <c r="BH34254" s="196"/>
      <c r="BI34254" s="196"/>
      <c r="BJ34254" s="196"/>
    </row>
    <row r="34255" spans="59:62">
      <c r="BG34255" s="196"/>
      <c r="BH34255" s="196"/>
      <c r="BI34255" s="196"/>
      <c r="BJ34255" s="196"/>
    </row>
    <row r="34256" spans="59:62">
      <c r="BG34256" s="196"/>
      <c r="BH34256" s="196"/>
      <c r="BI34256" s="196"/>
      <c r="BJ34256" s="196"/>
    </row>
    <row r="34257" spans="59:62">
      <c r="BG34257" s="196"/>
      <c r="BH34257" s="196"/>
      <c r="BI34257" s="196"/>
      <c r="BJ34257" s="196"/>
    </row>
    <row r="34258" spans="59:62">
      <c r="BG34258" s="196"/>
      <c r="BH34258" s="196"/>
      <c r="BI34258" s="196"/>
      <c r="BJ34258" s="196"/>
    </row>
    <row r="34259" spans="59:62">
      <c r="BG34259" s="196"/>
      <c r="BH34259" s="196"/>
      <c r="BI34259" s="196"/>
      <c r="BJ34259" s="196"/>
    </row>
    <row r="34260" spans="59:62">
      <c r="BG34260" s="196"/>
      <c r="BH34260" s="196"/>
      <c r="BI34260" s="196"/>
      <c r="BJ34260" s="196"/>
    </row>
    <row r="34261" spans="59:62">
      <c r="BG34261" s="196"/>
      <c r="BH34261" s="196"/>
      <c r="BI34261" s="196"/>
      <c r="BJ34261" s="196"/>
    </row>
    <row r="34262" spans="59:62">
      <c r="BG34262" s="196"/>
      <c r="BH34262" s="196"/>
      <c r="BI34262" s="196"/>
      <c r="BJ34262" s="196"/>
    </row>
    <row r="34263" spans="59:62">
      <c r="BG34263" s="196"/>
      <c r="BH34263" s="196"/>
      <c r="BI34263" s="196"/>
      <c r="BJ34263" s="196"/>
    </row>
    <row r="34264" spans="59:62">
      <c r="BG34264" s="196"/>
      <c r="BH34264" s="196"/>
      <c r="BI34264" s="196"/>
      <c r="BJ34264" s="196"/>
    </row>
    <row r="34265" spans="59:62">
      <c r="BG34265" s="196"/>
      <c r="BH34265" s="196"/>
      <c r="BI34265" s="196"/>
      <c r="BJ34265" s="196"/>
    </row>
    <row r="34266" spans="59:62">
      <c r="BG34266" s="196"/>
      <c r="BH34266" s="196"/>
      <c r="BI34266" s="196"/>
      <c r="BJ34266" s="196"/>
    </row>
    <row r="34267" spans="59:62">
      <c r="BG34267" s="196"/>
      <c r="BH34267" s="196"/>
      <c r="BI34267" s="196"/>
      <c r="BJ34267" s="196"/>
    </row>
    <row r="34268" spans="59:62">
      <c r="BG34268" s="196"/>
      <c r="BH34268" s="196"/>
      <c r="BI34268" s="196"/>
      <c r="BJ34268" s="196"/>
    </row>
    <row r="34269" spans="59:62">
      <c r="BG34269" s="196"/>
      <c r="BH34269" s="196"/>
      <c r="BI34269" s="196"/>
      <c r="BJ34269" s="196"/>
    </row>
    <row r="34270" spans="59:62">
      <c r="BG34270" s="196"/>
      <c r="BH34270" s="196"/>
      <c r="BI34270" s="196"/>
      <c r="BJ34270" s="196"/>
    </row>
    <row r="34271" spans="59:62">
      <c r="BG34271" s="196"/>
      <c r="BH34271" s="196"/>
      <c r="BI34271" s="196"/>
      <c r="BJ34271" s="196"/>
    </row>
    <row r="34272" spans="59:62">
      <c r="BG34272" s="196"/>
      <c r="BH34272" s="196"/>
      <c r="BI34272" s="196"/>
      <c r="BJ34272" s="196"/>
    </row>
    <row r="34273" spans="59:62">
      <c r="BG34273" s="196"/>
      <c r="BH34273" s="196"/>
      <c r="BI34273" s="196"/>
      <c r="BJ34273" s="196"/>
    </row>
    <row r="34274" spans="59:62">
      <c r="BG34274" s="196"/>
      <c r="BH34274" s="196"/>
      <c r="BI34274" s="196"/>
      <c r="BJ34274" s="196"/>
    </row>
    <row r="34275" spans="59:62">
      <c r="BG34275" s="196"/>
      <c r="BH34275" s="196"/>
      <c r="BI34275" s="196"/>
      <c r="BJ34275" s="196"/>
    </row>
    <row r="34276" spans="59:62">
      <c r="BG34276" s="196"/>
      <c r="BH34276" s="196"/>
      <c r="BI34276" s="196"/>
      <c r="BJ34276" s="196"/>
    </row>
    <row r="34277" spans="59:62">
      <c r="BG34277" s="196"/>
      <c r="BH34277" s="196"/>
      <c r="BI34277" s="196"/>
      <c r="BJ34277" s="196"/>
    </row>
    <row r="34278" spans="59:62">
      <c r="BG34278" s="196"/>
      <c r="BH34278" s="196"/>
      <c r="BI34278" s="196"/>
      <c r="BJ34278" s="196"/>
    </row>
    <row r="34279" spans="59:62">
      <c r="BG34279" s="196"/>
      <c r="BH34279" s="196"/>
      <c r="BI34279" s="196"/>
      <c r="BJ34279" s="196"/>
    </row>
    <row r="34280" spans="59:62">
      <c r="BG34280" s="196"/>
      <c r="BH34280" s="196"/>
      <c r="BI34280" s="196"/>
      <c r="BJ34280" s="196"/>
    </row>
    <row r="34281" spans="59:62">
      <c r="BG34281" s="196"/>
      <c r="BH34281" s="196"/>
      <c r="BI34281" s="196"/>
      <c r="BJ34281" s="196"/>
    </row>
    <row r="34282" spans="59:62">
      <c r="BG34282" s="196"/>
      <c r="BH34282" s="196"/>
      <c r="BI34282" s="196"/>
      <c r="BJ34282" s="196"/>
    </row>
    <row r="34283" spans="59:62">
      <c r="BG34283" s="196"/>
      <c r="BH34283" s="196"/>
      <c r="BI34283" s="196"/>
      <c r="BJ34283" s="196"/>
    </row>
    <row r="34284" spans="59:62">
      <c r="BG34284" s="196"/>
      <c r="BH34284" s="196"/>
      <c r="BI34284" s="196"/>
      <c r="BJ34284" s="196"/>
    </row>
    <row r="34285" spans="59:62">
      <c r="BG34285" s="196"/>
      <c r="BH34285" s="196"/>
      <c r="BI34285" s="196"/>
      <c r="BJ34285" s="196"/>
    </row>
    <row r="34286" spans="59:62">
      <c r="BG34286" s="196"/>
      <c r="BH34286" s="196"/>
      <c r="BI34286" s="196"/>
      <c r="BJ34286" s="196"/>
    </row>
    <row r="34287" spans="59:62">
      <c r="BG34287" s="196"/>
      <c r="BH34287" s="196"/>
      <c r="BI34287" s="196"/>
      <c r="BJ34287" s="196"/>
    </row>
    <row r="34288" spans="59:62">
      <c r="BG34288" s="196"/>
      <c r="BH34288" s="196"/>
      <c r="BI34288" s="196"/>
      <c r="BJ34288" s="196"/>
    </row>
    <row r="34289" spans="59:62">
      <c r="BG34289" s="196"/>
      <c r="BH34289" s="196"/>
      <c r="BI34289" s="196"/>
      <c r="BJ34289" s="196"/>
    </row>
    <row r="34290" spans="59:62">
      <c r="BG34290" s="196"/>
      <c r="BH34290" s="196"/>
      <c r="BI34290" s="196"/>
      <c r="BJ34290" s="196"/>
    </row>
    <row r="34291" spans="59:62">
      <c r="BG34291" s="196"/>
      <c r="BH34291" s="196"/>
      <c r="BI34291" s="196"/>
      <c r="BJ34291" s="196"/>
    </row>
    <row r="34292" spans="59:62">
      <c r="BG34292" s="196"/>
      <c r="BH34292" s="196"/>
      <c r="BI34292" s="196"/>
      <c r="BJ34292" s="196"/>
    </row>
    <row r="34293" spans="59:62">
      <c r="BG34293" s="196"/>
      <c r="BH34293" s="196"/>
      <c r="BI34293" s="196"/>
      <c r="BJ34293" s="196"/>
    </row>
    <row r="34294" spans="59:62">
      <c r="BG34294" s="196"/>
      <c r="BH34294" s="196"/>
      <c r="BI34294" s="196"/>
      <c r="BJ34294" s="196"/>
    </row>
    <row r="34295" spans="59:62">
      <c r="BG34295" s="196"/>
      <c r="BH34295" s="196"/>
      <c r="BI34295" s="196"/>
      <c r="BJ34295" s="196"/>
    </row>
    <row r="34296" spans="59:62">
      <c r="BG34296" s="196"/>
      <c r="BH34296" s="196"/>
      <c r="BI34296" s="196"/>
      <c r="BJ34296" s="196"/>
    </row>
    <row r="34297" spans="59:62">
      <c r="BG34297" s="196"/>
      <c r="BH34297" s="196"/>
      <c r="BI34297" s="196"/>
      <c r="BJ34297" s="196"/>
    </row>
    <row r="34298" spans="59:62">
      <c r="BG34298" s="196"/>
      <c r="BH34298" s="196"/>
      <c r="BI34298" s="196"/>
      <c r="BJ34298" s="196"/>
    </row>
    <row r="34299" spans="59:62">
      <c r="BG34299" s="196"/>
      <c r="BH34299" s="196"/>
      <c r="BI34299" s="196"/>
      <c r="BJ34299" s="196"/>
    </row>
    <row r="34300" spans="59:62">
      <c r="BG34300" s="196"/>
      <c r="BH34300" s="196"/>
      <c r="BI34300" s="196"/>
      <c r="BJ34300" s="196"/>
    </row>
    <row r="34301" spans="59:62">
      <c r="BG34301" s="196"/>
      <c r="BH34301" s="196"/>
      <c r="BI34301" s="196"/>
      <c r="BJ34301" s="196"/>
    </row>
    <row r="34302" spans="59:62">
      <c r="BG34302" s="196"/>
      <c r="BH34302" s="196"/>
      <c r="BI34302" s="196"/>
      <c r="BJ34302" s="196"/>
    </row>
    <row r="34303" spans="59:62">
      <c r="BG34303" s="196"/>
      <c r="BH34303" s="196"/>
      <c r="BI34303" s="196"/>
      <c r="BJ34303" s="196"/>
    </row>
    <row r="34304" spans="59:62">
      <c r="BG34304" s="196"/>
      <c r="BH34304" s="196"/>
      <c r="BI34304" s="196"/>
      <c r="BJ34304" s="196"/>
    </row>
    <row r="34305" spans="59:62">
      <c r="BG34305" s="196"/>
      <c r="BH34305" s="196"/>
      <c r="BI34305" s="196"/>
      <c r="BJ34305" s="196"/>
    </row>
    <row r="34306" spans="59:62">
      <c r="BG34306" s="196"/>
      <c r="BH34306" s="196"/>
      <c r="BI34306" s="196"/>
      <c r="BJ34306" s="196"/>
    </row>
    <row r="34307" spans="59:62">
      <c r="BG34307" s="196"/>
      <c r="BH34307" s="196"/>
      <c r="BI34307" s="196"/>
      <c r="BJ34307" s="196"/>
    </row>
    <row r="34308" spans="59:62">
      <c r="BG34308" s="196"/>
      <c r="BH34308" s="196"/>
      <c r="BI34308" s="196"/>
      <c r="BJ34308" s="196"/>
    </row>
    <row r="34309" spans="59:62">
      <c r="BG34309" s="196"/>
      <c r="BH34309" s="196"/>
      <c r="BI34309" s="196"/>
      <c r="BJ34309" s="196"/>
    </row>
    <row r="34310" spans="59:62">
      <c r="BG34310" s="196"/>
      <c r="BH34310" s="196"/>
      <c r="BI34310" s="196"/>
      <c r="BJ34310" s="196"/>
    </row>
    <row r="34311" spans="59:62">
      <c r="BG34311" s="196"/>
      <c r="BH34311" s="196"/>
      <c r="BI34311" s="196"/>
      <c r="BJ34311" s="196"/>
    </row>
    <row r="34312" spans="59:62">
      <c r="BG34312" s="196"/>
      <c r="BH34312" s="196"/>
      <c r="BI34312" s="196"/>
      <c r="BJ34312" s="196"/>
    </row>
    <row r="34313" spans="59:62">
      <c r="BG34313" s="196"/>
      <c r="BH34313" s="196"/>
      <c r="BI34313" s="196"/>
      <c r="BJ34313" s="196"/>
    </row>
    <row r="34314" spans="59:62">
      <c r="BG34314" s="196"/>
      <c r="BH34314" s="196"/>
      <c r="BI34314" s="196"/>
      <c r="BJ34314" s="196"/>
    </row>
    <row r="34315" spans="59:62">
      <c r="BG34315" s="196"/>
      <c r="BH34315" s="196"/>
      <c r="BI34315" s="196"/>
      <c r="BJ34315" s="196"/>
    </row>
    <row r="34316" spans="59:62">
      <c r="BG34316" s="196"/>
      <c r="BH34316" s="196"/>
      <c r="BI34316" s="196"/>
      <c r="BJ34316" s="196"/>
    </row>
    <row r="34317" spans="59:62">
      <c r="BG34317" s="196"/>
      <c r="BH34317" s="196"/>
      <c r="BI34317" s="196"/>
      <c r="BJ34317" s="196"/>
    </row>
    <row r="34318" spans="59:62">
      <c r="BG34318" s="196"/>
      <c r="BH34318" s="196"/>
      <c r="BI34318" s="196"/>
      <c r="BJ34318" s="196"/>
    </row>
    <row r="34319" spans="59:62">
      <c r="BG34319" s="196"/>
      <c r="BH34319" s="196"/>
      <c r="BI34319" s="196"/>
      <c r="BJ34319" s="196"/>
    </row>
    <row r="34320" spans="59:62">
      <c r="BG34320" s="196"/>
      <c r="BH34320" s="196"/>
      <c r="BI34320" s="196"/>
      <c r="BJ34320" s="196"/>
    </row>
    <row r="34321" spans="59:62">
      <c r="BG34321" s="196"/>
      <c r="BH34321" s="196"/>
      <c r="BI34321" s="196"/>
      <c r="BJ34321" s="196"/>
    </row>
    <row r="34322" spans="59:62">
      <c r="BG34322" s="196"/>
      <c r="BH34322" s="196"/>
      <c r="BI34322" s="196"/>
      <c r="BJ34322" s="196"/>
    </row>
    <row r="34323" spans="59:62">
      <c r="BG34323" s="196"/>
      <c r="BH34323" s="196"/>
      <c r="BI34323" s="196"/>
      <c r="BJ34323" s="196"/>
    </row>
    <row r="34324" spans="59:62">
      <c r="BG34324" s="196"/>
      <c r="BH34324" s="196"/>
      <c r="BI34324" s="196"/>
      <c r="BJ34324" s="196"/>
    </row>
    <row r="34325" spans="59:62">
      <c r="BG34325" s="196"/>
      <c r="BH34325" s="196"/>
      <c r="BI34325" s="196"/>
      <c r="BJ34325" s="196"/>
    </row>
    <row r="34326" spans="59:62">
      <c r="BG34326" s="196"/>
      <c r="BH34326" s="196"/>
      <c r="BI34326" s="196"/>
      <c r="BJ34326" s="196"/>
    </row>
    <row r="34327" spans="59:62">
      <c r="BG34327" s="196"/>
      <c r="BH34327" s="196"/>
      <c r="BI34327" s="196"/>
      <c r="BJ34327" s="196"/>
    </row>
    <row r="34328" spans="59:62">
      <c r="BG34328" s="196"/>
      <c r="BH34328" s="196"/>
      <c r="BI34328" s="196"/>
      <c r="BJ34328" s="196"/>
    </row>
    <row r="34329" spans="59:62">
      <c r="BG34329" s="196"/>
      <c r="BH34329" s="196"/>
      <c r="BI34329" s="196"/>
      <c r="BJ34329" s="196"/>
    </row>
    <row r="34330" spans="59:62">
      <c r="BG34330" s="196"/>
      <c r="BH34330" s="196"/>
      <c r="BI34330" s="196"/>
      <c r="BJ34330" s="196"/>
    </row>
    <row r="34331" spans="59:62">
      <c r="BG34331" s="196"/>
      <c r="BH34331" s="196"/>
      <c r="BI34331" s="196"/>
      <c r="BJ34331" s="196"/>
    </row>
    <row r="34332" spans="59:62">
      <c r="BG34332" s="196"/>
      <c r="BH34332" s="196"/>
      <c r="BI34332" s="196"/>
      <c r="BJ34332" s="196"/>
    </row>
    <row r="34333" spans="59:62">
      <c r="BG34333" s="196"/>
      <c r="BH34333" s="196"/>
      <c r="BI34333" s="196"/>
      <c r="BJ34333" s="196"/>
    </row>
    <row r="34334" spans="59:62">
      <c r="BG34334" s="196"/>
      <c r="BH34334" s="196"/>
      <c r="BI34334" s="196"/>
      <c r="BJ34334" s="196"/>
    </row>
    <row r="34335" spans="59:62">
      <c r="BG34335" s="196"/>
      <c r="BH34335" s="196"/>
      <c r="BI34335" s="196"/>
      <c r="BJ34335" s="196"/>
    </row>
    <row r="34336" spans="59:62">
      <c r="BG34336" s="196"/>
      <c r="BH34336" s="196"/>
      <c r="BI34336" s="196"/>
      <c r="BJ34336" s="196"/>
    </row>
    <row r="34337" spans="59:62">
      <c r="BG34337" s="196"/>
      <c r="BH34337" s="196"/>
      <c r="BI34337" s="196"/>
      <c r="BJ34337" s="196"/>
    </row>
    <row r="34338" spans="59:62">
      <c r="BG34338" s="196"/>
      <c r="BH34338" s="196"/>
      <c r="BI34338" s="196"/>
      <c r="BJ34338" s="196"/>
    </row>
    <row r="34339" spans="59:62">
      <c r="BG34339" s="196"/>
      <c r="BH34339" s="196"/>
      <c r="BI34339" s="196"/>
      <c r="BJ34339" s="196"/>
    </row>
    <row r="34340" spans="59:62">
      <c r="BG34340" s="196"/>
      <c r="BH34340" s="196"/>
      <c r="BI34340" s="196"/>
      <c r="BJ34340" s="196"/>
    </row>
    <row r="34341" spans="59:62">
      <c r="BG34341" s="196"/>
      <c r="BH34341" s="196"/>
      <c r="BI34341" s="196"/>
      <c r="BJ34341" s="196"/>
    </row>
    <row r="34342" spans="59:62">
      <c r="BG34342" s="196"/>
      <c r="BH34342" s="196"/>
      <c r="BI34342" s="196"/>
      <c r="BJ34342" s="196"/>
    </row>
    <row r="34343" spans="59:62">
      <c r="BG34343" s="196"/>
      <c r="BH34343" s="196"/>
      <c r="BI34343" s="196"/>
      <c r="BJ34343" s="196"/>
    </row>
    <row r="34344" spans="59:62">
      <c r="BG34344" s="196"/>
      <c r="BH34344" s="196"/>
      <c r="BI34344" s="196"/>
      <c r="BJ34344" s="196"/>
    </row>
    <row r="34345" spans="59:62">
      <c r="BG34345" s="196"/>
      <c r="BH34345" s="196"/>
      <c r="BI34345" s="196"/>
      <c r="BJ34345" s="196"/>
    </row>
    <row r="34346" spans="59:62">
      <c r="BG34346" s="196"/>
      <c r="BH34346" s="196"/>
      <c r="BI34346" s="196"/>
      <c r="BJ34346" s="196"/>
    </row>
    <row r="34347" spans="59:62">
      <c r="BG34347" s="196"/>
      <c r="BH34347" s="196"/>
      <c r="BI34347" s="196"/>
      <c r="BJ34347" s="196"/>
    </row>
    <row r="34348" spans="59:62">
      <c r="BG34348" s="196"/>
      <c r="BH34348" s="196"/>
      <c r="BI34348" s="196"/>
      <c r="BJ34348" s="196"/>
    </row>
    <row r="34349" spans="59:62">
      <c r="BG34349" s="196"/>
      <c r="BH34349" s="196"/>
      <c r="BI34349" s="196"/>
      <c r="BJ34349" s="196"/>
    </row>
    <row r="34350" spans="59:62">
      <c r="BG34350" s="196"/>
      <c r="BH34350" s="196"/>
      <c r="BI34350" s="196"/>
      <c r="BJ34350" s="196"/>
    </row>
    <row r="34351" spans="59:62">
      <c r="BG34351" s="196"/>
      <c r="BH34351" s="196"/>
      <c r="BI34351" s="196"/>
      <c r="BJ34351" s="196"/>
    </row>
    <row r="34352" spans="59:62">
      <c r="BG34352" s="196"/>
      <c r="BH34352" s="196"/>
      <c r="BI34352" s="196"/>
      <c r="BJ34352" s="196"/>
    </row>
    <row r="34353" spans="59:62">
      <c r="BG34353" s="196"/>
      <c r="BH34353" s="196"/>
      <c r="BI34353" s="196"/>
      <c r="BJ34353" s="196"/>
    </row>
    <row r="34354" spans="59:62">
      <c r="BG34354" s="196"/>
      <c r="BH34354" s="196"/>
      <c r="BI34354" s="196"/>
      <c r="BJ34354" s="196"/>
    </row>
    <row r="34355" spans="59:62">
      <c r="BG34355" s="196"/>
      <c r="BH34355" s="196"/>
      <c r="BI34355" s="196"/>
      <c r="BJ34355" s="196"/>
    </row>
    <row r="34356" spans="59:62">
      <c r="BG34356" s="196"/>
      <c r="BH34356" s="196"/>
      <c r="BI34356" s="196"/>
      <c r="BJ34356" s="196"/>
    </row>
    <row r="34357" spans="59:62">
      <c r="BG34357" s="196"/>
      <c r="BH34357" s="196"/>
      <c r="BI34357" s="196"/>
      <c r="BJ34357" s="196"/>
    </row>
    <row r="34358" spans="59:62">
      <c r="BG34358" s="196"/>
      <c r="BH34358" s="196"/>
      <c r="BI34358" s="196"/>
      <c r="BJ34358" s="196"/>
    </row>
    <row r="34359" spans="59:62">
      <c r="BG34359" s="196"/>
      <c r="BH34359" s="196"/>
      <c r="BI34359" s="196"/>
      <c r="BJ34359" s="196"/>
    </row>
    <row r="34360" spans="59:62">
      <c r="BG34360" s="196"/>
      <c r="BH34360" s="196"/>
      <c r="BI34360" s="196"/>
      <c r="BJ34360" s="196"/>
    </row>
    <row r="34361" spans="59:62">
      <c r="BG34361" s="196"/>
      <c r="BH34361" s="196"/>
      <c r="BI34361" s="196"/>
      <c r="BJ34361" s="196"/>
    </row>
    <row r="34362" spans="59:62">
      <c r="BG34362" s="196"/>
      <c r="BH34362" s="196"/>
      <c r="BI34362" s="196"/>
      <c r="BJ34362" s="196"/>
    </row>
    <row r="34363" spans="59:62">
      <c r="BG34363" s="196"/>
      <c r="BH34363" s="196"/>
      <c r="BI34363" s="196"/>
      <c r="BJ34363" s="196"/>
    </row>
    <row r="34364" spans="59:62">
      <c r="BG34364" s="196"/>
      <c r="BH34364" s="196"/>
      <c r="BI34364" s="196"/>
      <c r="BJ34364" s="196"/>
    </row>
    <row r="34365" spans="59:62">
      <c r="BG34365" s="196"/>
      <c r="BH34365" s="196"/>
      <c r="BI34365" s="196"/>
      <c r="BJ34365" s="196"/>
    </row>
    <row r="34366" spans="59:62">
      <c r="BG34366" s="196"/>
      <c r="BH34366" s="196"/>
      <c r="BI34366" s="196"/>
      <c r="BJ34366" s="196"/>
    </row>
    <row r="34367" spans="59:62">
      <c r="BG34367" s="196"/>
      <c r="BH34367" s="196"/>
      <c r="BI34367" s="196"/>
      <c r="BJ34367" s="196"/>
    </row>
    <row r="34368" spans="59:62">
      <c r="BG34368" s="196"/>
      <c r="BH34368" s="196"/>
      <c r="BI34368" s="196"/>
      <c r="BJ34368" s="196"/>
    </row>
    <row r="34369" spans="59:62">
      <c r="BG34369" s="196"/>
      <c r="BH34369" s="196"/>
      <c r="BI34369" s="196"/>
      <c r="BJ34369" s="196"/>
    </row>
    <row r="34370" spans="59:62">
      <c r="BG34370" s="196"/>
      <c r="BH34370" s="196"/>
      <c r="BI34370" s="196"/>
      <c r="BJ34370" s="196"/>
    </row>
    <row r="34371" spans="59:62">
      <c r="BG34371" s="196"/>
      <c r="BH34371" s="196"/>
      <c r="BI34371" s="196"/>
      <c r="BJ34371" s="196"/>
    </row>
    <row r="34372" spans="59:62">
      <c r="BG34372" s="196"/>
      <c r="BH34372" s="196"/>
      <c r="BI34372" s="196"/>
      <c r="BJ34372" s="196"/>
    </row>
    <row r="34373" spans="59:62">
      <c r="BG34373" s="196"/>
      <c r="BH34373" s="196"/>
      <c r="BI34373" s="196"/>
      <c r="BJ34373" s="196"/>
    </row>
    <row r="34374" spans="59:62">
      <c r="BG34374" s="196"/>
      <c r="BH34374" s="196"/>
      <c r="BI34374" s="196"/>
      <c r="BJ34374" s="196"/>
    </row>
    <row r="34375" spans="59:62">
      <c r="BG34375" s="196"/>
      <c r="BH34375" s="196"/>
      <c r="BI34375" s="196"/>
      <c r="BJ34375" s="196"/>
    </row>
    <row r="34376" spans="59:62">
      <c r="BG34376" s="196"/>
      <c r="BH34376" s="196"/>
      <c r="BI34376" s="196"/>
      <c r="BJ34376" s="196"/>
    </row>
    <row r="34377" spans="59:62">
      <c r="BG34377" s="196"/>
      <c r="BH34377" s="196"/>
      <c r="BI34377" s="196"/>
      <c r="BJ34377" s="196"/>
    </row>
    <row r="34378" spans="59:62">
      <c r="BG34378" s="196"/>
      <c r="BH34378" s="196"/>
      <c r="BI34378" s="196"/>
      <c r="BJ34378" s="196"/>
    </row>
    <row r="34379" spans="59:62">
      <c r="BG34379" s="196"/>
      <c r="BH34379" s="196"/>
      <c r="BI34379" s="196"/>
      <c r="BJ34379" s="196"/>
    </row>
    <row r="34380" spans="59:62">
      <c r="BG34380" s="196"/>
      <c r="BH34380" s="196"/>
      <c r="BI34380" s="196"/>
      <c r="BJ34380" s="196"/>
    </row>
    <row r="34381" spans="59:62">
      <c r="BG34381" s="196"/>
      <c r="BH34381" s="196"/>
      <c r="BI34381" s="196"/>
      <c r="BJ34381" s="196"/>
    </row>
    <row r="34382" spans="59:62">
      <c r="BG34382" s="196"/>
      <c r="BH34382" s="196"/>
      <c r="BI34382" s="196"/>
      <c r="BJ34382" s="196"/>
    </row>
    <row r="34383" spans="59:62">
      <c r="BG34383" s="196"/>
      <c r="BH34383" s="196"/>
      <c r="BI34383" s="196"/>
      <c r="BJ34383" s="196"/>
    </row>
    <row r="34384" spans="59:62">
      <c r="BG34384" s="196"/>
      <c r="BH34384" s="196"/>
      <c r="BI34384" s="196"/>
      <c r="BJ34384" s="196"/>
    </row>
    <row r="34385" spans="59:62">
      <c r="BG34385" s="196"/>
      <c r="BH34385" s="196"/>
      <c r="BI34385" s="196"/>
      <c r="BJ34385" s="196"/>
    </row>
    <row r="34386" spans="59:62">
      <c r="BG34386" s="196"/>
      <c r="BH34386" s="196"/>
      <c r="BI34386" s="196"/>
      <c r="BJ34386" s="196"/>
    </row>
    <row r="34387" spans="59:62">
      <c r="BG34387" s="196"/>
      <c r="BH34387" s="196"/>
      <c r="BI34387" s="196"/>
      <c r="BJ34387" s="196"/>
    </row>
    <row r="34388" spans="59:62">
      <c r="BG34388" s="196"/>
      <c r="BH34388" s="196"/>
      <c r="BI34388" s="196"/>
      <c r="BJ34388" s="196"/>
    </row>
    <row r="34389" spans="59:62">
      <c r="BG34389" s="196"/>
      <c r="BH34389" s="196"/>
      <c r="BI34389" s="196"/>
      <c r="BJ34389" s="196"/>
    </row>
    <row r="34390" spans="59:62">
      <c r="BG34390" s="196"/>
      <c r="BH34390" s="196"/>
      <c r="BI34390" s="196"/>
      <c r="BJ34390" s="196"/>
    </row>
    <row r="34391" spans="59:62">
      <c r="BG34391" s="196"/>
      <c r="BH34391" s="196"/>
      <c r="BI34391" s="196"/>
      <c r="BJ34391" s="196"/>
    </row>
    <row r="34392" spans="59:62">
      <c r="BG34392" s="196"/>
      <c r="BH34392" s="196"/>
      <c r="BI34392" s="196"/>
      <c r="BJ34392" s="196"/>
    </row>
    <row r="34393" spans="59:62">
      <c r="BG34393" s="196"/>
      <c r="BH34393" s="196"/>
      <c r="BI34393" s="196"/>
      <c r="BJ34393" s="196"/>
    </row>
    <row r="34394" spans="59:62">
      <c r="BG34394" s="196"/>
      <c r="BH34394" s="196"/>
      <c r="BI34394" s="196"/>
      <c r="BJ34394" s="196"/>
    </row>
    <row r="34395" spans="59:62">
      <c r="BG34395" s="196"/>
      <c r="BH34395" s="196"/>
      <c r="BI34395" s="196"/>
      <c r="BJ34395" s="196"/>
    </row>
    <row r="34396" spans="59:62">
      <c r="BG34396" s="196"/>
      <c r="BH34396" s="196"/>
      <c r="BI34396" s="196"/>
      <c r="BJ34396" s="196"/>
    </row>
    <row r="34397" spans="59:62">
      <c r="BG34397" s="196"/>
      <c r="BH34397" s="196"/>
      <c r="BI34397" s="196"/>
      <c r="BJ34397" s="196"/>
    </row>
    <row r="34398" spans="59:62">
      <c r="BG34398" s="196"/>
      <c r="BH34398" s="196"/>
      <c r="BI34398" s="196"/>
      <c r="BJ34398" s="196"/>
    </row>
    <row r="34399" spans="59:62">
      <c r="BG34399" s="196"/>
      <c r="BH34399" s="196"/>
      <c r="BI34399" s="196"/>
      <c r="BJ34399" s="196"/>
    </row>
    <row r="34400" spans="59:62">
      <c r="BG34400" s="196"/>
      <c r="BH34400" s="196"/>
      <c r="BI34400" s="196"/>
      <c r="BJ34400" s="196"/>
    </row>
    <row r="34401" spans="59:62">
      <c r="BG34401" s="196"/>
      <c r="BH34401" s="196"/>
      <c r="BI34401" s="196"/>
      <c r="BJ34401" s="196"/>
    </row>
    <row r="34402" spans="59:62">
      <c r="BG34402" s="196"/>
      <c r="BH34402" s="196"/>
      <c r="BI34402" s="196"/>
      <c r="BJ34402" s="196"/>
    </row>
    <row r="34403" spans="59:62">
      <c r="BG34403" s="196"/>
      <c r="BH34403" s="196"/>
      <c r="BI34403" s="196"/>
      <c r="BJ34403" s="196"/>
    </row>
    <row r="34404" spans="59:62">
      <c r="BG34404" s="196"/>
      <c r="BH34404" s="196"/>
      <c r="BI34404" s="196"/>
      <c r="BJ34404" s="196"/>
    </row>
    <row r="34405" spans="59:62">
      <c r="BG34405" s="196"/>
      <c r="BH34405" s="196"/>
      <c r="BI34405" s="196"/>
      <c r="BJ34405" s="196"/>
    </row>
    <row r="34406" spans="59:62">
      <c r="BG34406" s="196"/>
      <c r="BH34406" s="196"/>
      <c r="BI34406" s="196"/>
      <c r="BJ34406" s="196"/>
    </row>
    <row r="34407" spans="59:62">
      <c r="BG34407" s="196"/>
      <c r="BH34407" s="196"/>
      <c r="BI34407" s="196"/>
      <c r="BJ34407" s="196"/>
    </row>
    <row r="34408" spans="59:62">
      <c r="BG34408" s="196"/>
      <c r="BH34408" s="196"/>
      <c r="BI34408" s="196"/>
      <c r="BJ34408" s="196"/>
    </row>
    <row r="34409" spans="59:62">
      <c r="BG34409" s="196"/>
      <c r="BH34409" s="196"/>
      <c r="BI34409" s="196"/>
      <c r="BJ34409" s="196"/>
    </row>
    <row r="34410" spans="59:62">
      <c r="BG34410" s="196"/>
      <c r="BH34410" s="196"/>
      <c r="BI34410" s="196"/>
      <c r="BJ34410" s="196"/>
    </row>
    <row r="34411" spans="59:62">
      <c r="BG34411" s="196"/>
      <c r="BH34411" s="196"/>
      <c r="BI34411" s="196"/>
      <c r="BJ34411" s="196"/>
    </row>
    <row r="34412" spans="59:62">
      <c r="BG34412" s="196"/>
      <c r="BH34412" s="196"/>
      <c r="BI34412" s="196"/>
      <c r="BJ34412" s="196"/>
    </row>
    <row r="34413" spans="59:62">
      <c r="BG34413" s="196"/>
      <c r="BH34413" s="196"/>
      <c r="BI34413" s="196"/>
      <c r="BJ34413" s="196"/>
    </row>
    <row r="34414" spans="59:62">
      <c r="BG34414" s="196"/>
      <c r="BH34414" s="196"/>
      <c r="BI34414" s="196"/>
      <c r="BJ34414" s="196"/>
    </row>
    <row r="34415" spans="59:62">
      <c r="BG34415" s="196"/>
      <c r="BH34415" s="196"/>
      <c r="BI34415" s="196"/>
      <c r="BJ34415" s="196"/>
    </row>
    <row r="34416" spans="59:62">
      <c r="BG34416" s="196"/>
      <c r="BH34416" s="196"/>
      <c r="BI34416" s="196"/>
      <c r="BJ34416" s="196"/>
    </row>
    <row r="34417" spans="59:62">
      <c r="BG34417" s="196"/>
      <c r="BH34417" s="196"/>
      <c r="BI34417" s="196"/>
      <c r="BJ34417" s="196"/>
    </row>
    <row r="34418" spans="59:62">
      <c r="BG34418" s="196"/>
      <c r="BH34418" s="196"/>
      <c r="BI34418" s="196"/>
      <c r="BJ34418" s="196"/>
    </row>
    <row r="34419" spans="59:62">
      <c r="BG34419" s="196"/>
      <c r="BH34419" s="196"/>
      <c r="BI34419" s="196"/>
      <c r="BJ34419" s="196"/>
    </row>
    <row r="34420" spans="59:62">
      <c r="BG34420" s="196"/>
      <c r="BH34420" s="196"/>
      <c r="BI34420" s="196"/>
      <c r="BJ34420" s="196"/>
    </row>
    <row r="34421" spans="59:62">
      <c r="BG34421" s="196"/>
      <c r="BH34421" s="196"/>
      <c r="BI34421" s="196"/>
      <c r="BJ34421" s="196"/>
    </row>
    <row r="34422" spans="59:62">
      <c r="BG34422" s="196"/>
      <c r="BH34422" s="196"/>
      <c r="BI34422" s="196"/>
      <c r="BJ34422" s="196"/>
    </row>
    <row r="34423" spans="59:62">
      <c r="BG34423" s="196"/>
      <c r="BH34423" s="196"/>
      <c r="BI34423" s="196"/>
      <c r="BJ34423" s="196"/>
    </row>
    <row r="34424" spans="59:62">
      <c r="BG34424" s="196"/>
      <c r="BH34424" s="196"/>
      <c r="BI34424" s="196"/>
      <c r="BJ34424" s="196"/>
    </row>
    <row r="34425" spans="59:62">
      <c r="BG34425" s="196"/>
      <c r="BH34425" s="196"/>
      <c r="BI34425" s="196"/>
      <c r="BJ34425" s="196"/>
    </row>
    <row r="34426" spans="59:62">
      <c r="BG34426" s="196"/>
      <c r="BH34426" s="196"/>
      <c r="BI34426" s="196"/>
      <c r="BJ34426" s="196"/>
    </row>
    <row r="34427" spans="59:62">
      <c r="BG34427" s="196"/>
      <c r="BH34427" s="196"/>
      <c r="BI34427" s="196"/>
      <c r="BJ34427" s="196"/>
    </row>
    <row r="34428" spans="59:62">
      <c r="BG34428" s="196"/>
      <c r="BH34428" s="196"/>
      <c r="BI34428" s="196"/>
      <c r="BJ34428" s="196"/>
    </row>
    <row r="34429" spans="59:62">
      <c r="BG34429" s="196"/>
      <c r="BH34429" s="196"/>
      <c r="BI34429" s="196"/>
      <c r="BJ34429" s="196"/>
    </row>
    <row r="34430" spans="59:62">
      <c r="BG34430" s="196"/>
      <c r="BH34430" s="196"/>
      <c r="BI34430" s="196"/>
      <c r="BJ34430" s="196"/>
    </row>
    <row r="34431" spans="59:62">
      <c r="BG34431" s="196"/>
      <c r="BH34431" s="196"/>
      <c r="BI34431" s="196"/>
      <c r="BJ34431" s="196"/>
    </row>
    <row r="34432" spans="59:62">
      <c r="BG34432" s="196"/>
      <c r="BH34432" s="196"/>
      <c r="BI34432" s="196"/>
      <c r="BJ34432" s="196"/>
    </row>
    <row r="34433" spans="59:62">
      <c r="BG34433" s="196"/>
      <c r="BH34433" s="196"/>
      <c r="BI34433" s="196"/>
      <c r="BJ34433" s="196"/>
    </row>
    <row r="34434" spans="59:62">
      <c r="BG34434" s="196"/>
      <c r="BH34434" s="196"/>
      <c r="BI34434" s="196"/>
      <c r="BJ34434" s="196"/>
    </row>
    <row r="34435" spans="59:62">
      <c r="BG34435" s="196"/>
      <c r="BH34435" s="196"/>
      <c r="BI34435" s="196"/>
      <c r="BJ34435" s="196"/>
    </row>
    <row r="34436" spans="59:62">
      <c r="BG34436" s="196"/>
      <c r="BH34436" s="196"/>
      <c r="BI34436" s="196"/>
      <c r="BJ34436" s="196"/>
    </row>
    <row r="34437" spans="59:62">
      <c r="BG34437" s="196"/>
      <c r="BH34437" s="196"/>
      <c r="BI34437" s="196"/>
      <c r="BJ34437" s="196"/>
    </row>
    <row r="34438" spans="59:62">
      <c r="BG34438" s="196"/>
      <c r="BH34438" s="196"/>
      <c r="BI34438" s="196"/>
      <c r="BJ34438" s="196"/>
    </row>
    <row r="34439" spans="59:62">
      <c r="BG34439" s="196"/>
      <c r="BH34439" s="196"/>
      <c r="BI34439" s="196"/>
      <c r="BJ34439" s="196"/>
    </row>
    <row r="34440" spans="59:62">
      <c r="BG34440" s="196"/>
      <c r="BH34440" s="196"/>
      <c r="BI34440" s="196"/>
      <c r="BJ34440" s="196"/>
    </row>
    <row r="34441" spans="59:62">
      <c r="BG34441" s="196"/>
      <c r="BH34441" s="196"/>
      <c r="BI34441" s="196"/>
      <c r="BJ34441" s="196"/>
    </row>
    <row r="34442" spans="59:62">
      <c r="BG34442" s="196"/>
      <c r="BH34442" s="196"/>
      <c r="BI34442" s="196"/>
      <c r="BJ34442" s="196"/>
    </row>
    <row r="34443" spans="59:62">
      <c r="BG34443" s="196"/>
      <c r="BH34443" s="196"/>
      <c r="BI34443" s="196"/>
      <c r="BJ34443" s="196"/>
    </row>
    <row r="34444" spans="59:62">
      <c r="BG34444" s="196"/>
      <c r="BH34444" s="196"/>
      <c r="BI34444" s="196"/>
      <c r="BJ34444" s="196"/>
    </row>
    <row r="34445" spans="59:62">
      <c r="BG34445" s="196"/>
      <c r="BH34445" s="196"/>
      <c r="BI34445" s="196"/>
      <c r="BJ34445" s="196"/>
    </row>
    <row r="34446" spans="59:62">
      <c r="BG34446" s="196"/>
      <c r="BH34446" s="196"/>
      <c r="BI34446" s="196"/>
      <c r="BJ34446" s="196"/>
    </row>
    <row r="34447" spans="59:62">
      <c r="BG34447" s="196"/>
      <c r="BH34447" s="196"/>
      <c r="BI34447" s="196"/>
      <c r="BJ34447" s="196"/>
    </row>
    <row r="34448" spans="59:62">
      <c r="BG34448" s="196"/>
      <c r="BH34448" s="196"/>
      <c r="BI34448" s="196"/>
      <c r="BJ34448" s="196"/>
    </row>
    <row r="34449" spans="59:62">
      <c r="BG34449" s="196"/>
      <c r="BH34449" s="196"/>
      <c r="BI34449" s="196"/>
      <c r="BJ34449" s="196"/>
    </row>
    <row r="34450" spans="59:62">
      <c r="BG34450" s="196"/>
      <c r="BH34450" s="196"/>
      <c r="BI34450" s="196"/>
      <c r="BJ34450" s="196"/>
    </row>
    <row r="34451" spans="59:62">
      <c r="BG34451" s="196"/>
      <c r="BH34451" s="196"/>
      <c r="BI34451" s="196"/>
      <c r="BJ34451" s="196"/>
    </row>
    <row r="34452" spans="59:62">
      <c r="BG34452" s="196"/>
      <c r="BH34452" s="196"/>
      <c r="BI34452" s="196"/>
      <c r="BJ34452" s="196"/>
    </row>
    <row r="34453" spans="59:62">
      <c r="BG34453" s="196"/>
      <c r="BH34453" s="196"/>
      <c r="BI34453" s="196"/>
      <c r="BJ34453" s="196"/>
    </row>
    <row r="34454" spans="59:62">
      <c r="BG34454" s="196"/>
      <c r="BH34454" s="196"/>
      <c r="BI34454" s="196"/>
      <c r="BJ34454" s="196"/>
    </row>
    <row r="34455" spans="59:62">
      <c r="BG34455" s="196"/>
      <c r="BH34455" s="196"/>
      <c r="BI34455" s="196"/>
      <c r="BJ34455" s="196"/>
    </row>
    <row r="34456" spans="59:62">
      <c r="BG34456" s="196"/>
      <c r="BH34456" s="196"/>
      <c r="BI34456" s="196"/>
      <c r="BJ34456" s="196"/>
    </row>
    <row r="34457" spans="59:62">
      <c r="BG34457" s="196"/>
      <c r="BH34457" s="196"/>
      <c r="BI34457" s="196"/>
      <c r="BJ34457" s="196"/>
    </row>
    <row r="34458" spans="59:62">
      <c r="BG34458" s="196"/>
      <c r="BH34458" s="196"/>
      <c r="BI34458" s="196"/>
      <c r="BJ34458" s="196"/>
    </row>
    <row r="34459" spans="59:62">
      <c r="BG34459" s="196"/>
      <c r="BH34459" s="196"/>
      <c r="BI34459" s="196"/>
      <c r="BJ34459" s="196"/>
    </row>
    <row r="34460" spans="59:62">
      <c r="BG34460" s="196"/>
      <c r="BH34460" s="196"/>
      <c r="BI34460" s="196"/>
      <c r="BJ34460" s="196"/>
    </row>
    <row r="34461" spans="59:62">
      <c r="BG34461" s="196"/>
      <c r="BH34461" s="196"/>
      <c r="BI34461" s="196"/>
      <c r="BJ34461" s="196"/>
    </row>
    <row r="34462" spans="59:62">
      <c r="BG34462" s="196"/>
      <c r="BH34462" s="196"/>
      <c r="BI34462" s="196"/>
      <c r="BJ34462" s="196"/>
    </row>
    <row r="34463" spans="59:62">
      <c r="BG34463" s="196"/>
      <c r="BH34463" s="196"/>
      <c r="BI34463" s="196"/>
      <c r="BJ34463" s="196"/>
    </row>
    <row r="34464" spans="59:62">
      <c r="BG34464" s="196"/>
      <c r="BH34464" s="196"/>
      <c r="BI34464" s="196"/>
      <c r="BJ34464" s="196"/>
    </row>
    <row r="34465" spans="59:62">
      <c r="BG34465" s="196"/>
      <c r="BH34465" s="196"/>
      <c r="BI34465" s="196"/>
      <c r="BJ34465" s="196"/>
    </row>
    <row r="34466" spans="59:62">
      <c r="BG34466" s="196"/>
      <c r="BH34466" s="196"/>
      <c r="BI34466" s="196"/>
      <c r="BJ34466" s="196"/>
    </row>
    <row r="34467" spans="59:62">
      <c r="BG34467" s="196"/>
      <c r="BH34467" s="196"/>
      <c r="BI34467" s="196"/>
      <c r="BJ34467" s="196"/>
    </row>
    <row r="34468" spans="59:62">
      <c r="BG34468" s="196"/>
      <c r="BH34468" s="196"/>
      <c r="BI34468" s="196"/>
      <c r="BJ34468" s="196"/>
    </row>
    <row r="34469" spans="59:62">
      <c r="BG34469" s="196"/>
      <c r="BH34469" s="196"/>
      <c r="BI34469" s="196"/>
      <c r="BJ34469" s="196"/>
    </row>
    <row r="34470" spans="59:62">
      <c r="BG34470" s="196"/>
      <c r="BH34470" s="196"/>
      <c r="BI34470" s="196"/>
      <c r="BJ34470" s="196"/>
    </row>
    <row r="34471" spans="59:62">
      <c r="BG34471" s="196"/>
      <c r="BH34471" s="196"/>
      <c r="BI34471" s="196"/>
      <c r="BJ34471" s="196"/>
    </row>
    <row r="34472" spans="59:62">
      <c r="BG34472" s="196"/>
      <c r="BH34472" s="196"/>
      <c r="BI34472" s="196"/>
      <c r="BJ34472" s="196"/>
    </row>
    <row r="34473" spans="59:62">
      <c r="BG34473" s="196"/>
      <c r="BH34473" s="196"/>
      <c r="BI34473" s="196"/>
      <c r="BJ34473" s="196"/>
    </row>
    <row r="34474" spans="59:62">
      <c r="BG34474" s="196"/>
      <c r="BH34474" s="196"/>
      <c r="BI34474" s="196"/>
      <c r="BJ34474" s="196"/>
    </row>
    <row r="34475" spans="59:62">
      <c r="BG34475" s="196"/>
      <c r="BH34475" s="196"/>
      <c r="BI34475" s="196"/>
      <c r="BJ34475" s="196"/>
    </row>
    <row r="34476" spans="59:62">
      <c r="BG34476" s="196"/>
      <c r="BH34476" s="196"/>
      <c r="BI34476" s="196"/>
      <c r="BJ34476" s="196"/>
    </row>
    <row r="34477" spans="59:62">
      <c r="BG34477" s="196"/>
      <c r="BH34477" s="196"/>
      <c r="BI34477" s="196"/>
      <c r="BJ34477" s="196"/>
    </row>
    <row r="34478" spans="59:62">
      <c r="BG34478" s="196"/>
      <c r="BH34478" s="196"/>
      <c r="BI34478" s="196"/>
      <c r="BJ34478" s="196"/>
    </row>
    <row r="34479" spans="59:62">
      <c r="BG34479" s="196"/>
      <c r="BH34479" s="196"/>
      <c r="BI34479" s="196"/>
      <c r="BJ34479" s="196"/>
    </row>
    <row r="34480" spans="59:62">
      <c r="BG34480" s="196"/>
      <c r="BH34480" s="196"/>
      <c r="BI34480" s="196"/>
      <c r="BJ34480" s="196"/>
    </row>
    <row r="34481" spans="59:62">
      <c r="BG34481" s="196"/>
      <c r="BH34481" s="196"/>
      <c r="BI34481" s="196"/>
      <c r="BJ34481" s="196"/>
    </row>
    <row r="34482" spans="59:62">
      <c r="BG34482" s="196"/>
      <c r="BH34482" s="196"/>
      <c r="BI34482" s="196"/>
      <c r="BJ34482" s="196"/>
    </row>
    <row r="34483" spans="59:62">
      <c r="BG34483" s="196"/>
      <c r="BH34483" s="196"/>
      <c r="BI34483" s="196"/>
      <c r="BJ34483" s="196"/>
    </row>
    <row r="34484" spans="59:62">
      <c r="BG34484" s="196"/>
      <c r="BH34484" s="196"/>
      <c r="BI34484" s="196"/>
      <c r="BJ34484" s="196"/>
    </row>
    <row r="34485" spans="59:62">
      <c r="BG34485" s="196"/>
      <c r="BH34485" s="196"/>
      <c r="BI34485" s="196"/>
      <c r="BJ34485" s="196"/>
    </row>
    <row r="34486" spans="59:62">
      <c r="BG34486" s="196"/>
      <c r="BH34486" s="196"/>
      <c r="BI34486" s="196"/>
      <c r="BJ34486" s="196"/>
    </row>
    <row r="34487" spans="59:62">
      <c r="BG34487" s="196"/>
      <c r="BH34487" s="196"/>
      <c r="BI34487" s="196"/>
      <c r="BJ34487" s="196"/>
    </row>
    <row r="34488" spans="59:62">
      <c r="BG34488" s="196"/>
      <c r="BH34488" s="196"/>
      <c r="BI34488" s="196"/>
      <c r="BJ34488" s="196"/>
    </row>
    <row r="34489" spans="59:62">
      <c r="BG34489" s="196"/>
      <c r="BH34489" s="196"/>
      <c r="BI34489" s="196"/>
      <c r="BJ34489" s="196"/>
    </row>
    <row r="34490" spans="59:62">
      <c r="BG34490" s="196"/>
      <c r="BH34490" s="196"/>
      <c r="BI34490" s="196"/>
      <c r="BJ34490" s="196"/>
    </row>
    <row r="34491" spans="59:62">
      <c r="BG34491" s="196"/>
      <c r="BH34491" s="196"/>
      <c r="BI34491" s="196"/>
      <c r="BJ34491" s="196"/>
    </row>
    <row r="34492" spans="59:62">
      <c r="BG34492" s="196"/>
      <c r="BH34492" s="196"/>
      <c r="BI34492" s="196"/>
      <c r="BJ34492" s="196"/>
    </row>
    <row r="34493" spans="59:62">
      <c r="BG34493" s="196"/>
      <c r="BH34493" s="196"/>
      <c r="BI34493" s="196"/>
      <c r="BJ34493" s="196"/>
    </row>
    <row r="34494" spans="59:62">
      <c r="BG34494" s="196"/>
      <c r="BH34494" s="196"/>
      <c r="BI34494" s="196"/>
      <c r="BJ34494" s="196"/>
    </row>
    <row r="34495" spans="59:62">
      <c r="BG34495" s="196"/>
      <c r="BH34495" s="196"/>
      <c r="BI34495" s="196"/>
      <c r="BJ34495" s="196"/>
    </row>
    <row r="34496" spans="59:62">
      <c r="BG34496" s="196"/>
      <c r="BH34496" s="196"/>
      <c r="BI34496" s="196"/>
      <c r="BJ34496" s="196"/>
    </row>
    <row r="34497" spans="59:62">
      <c r="BG34497" s="196"/>
      <c r="BH34497" s="196"/>
      <c r="BI34497" s="196"/>
      <c r="BJ34497" s="196"/>
    </row>
    <row r="34498" spans="59:62">
      <c r="BG34498" s="196"/>
      <c r="BH34498" s="196"/>
      <c r="BI34498" s="196"/>
      <c r="BJ34498" s="196"/>
    </row>
    <row r="34499" spans="59:62">
      <c r="BG34499" s="196"/>
      <c r="BH34499" s="196"/>
      <c r="BI34499" s="196"/>
      <c r="BJ34499" s="196"/>
    </row>
    <row r="34500" spans="59:62">
      <c r="BG34500" s="196"/>
      <c r="BH34500" s="196"/>
      <c r="BI34500" s="196"/>
      <c r="BJ34500" s="196"/>
    </row>
    <row r="34501" spans="59:62">
      <c r="BG34501" s="196"/>
      <c r="BH34501" s="196"/>
      <c r="BI34501" s="196"/>
      <c r="BJ34501" s="196"/>
    </row>
    <row r="34502" spans="59:62">
      <c r="BG34502" s="196"/>
      <c r="BH34502" s="196"/>
      <c r="BI34502" s="196"/>
      <c r="BJ34502" s="196"/>
    </row>
    <row r="34503" spans="59:62">
      <c r="BG34503" s="196"/>
      <c r="BH34503" s="196"/>
      <c r="BI34503" s="196"/>
      <c r="BJ34503" s="196"/>
    </row>
    <row r="34504" spans="59:62">
      <c r="BG34504" s="196"/>
      <c r="BH34504" s="196"/>
      <c r="BI34504" s="196"/>
      <c r="BJ34504" s="196"/>
    </row>
    <row r="34505" spans="59:62">
      <c r="BG34505" s="196"/>
      <c r="BH34505" s="196"/>
      <c r="BI34505" s="196"/>
      <c r="BJ34505" s="196"/>
    </row>
    <row r="34506" spans="59:62">
      <c r="BG34506" s="196"/>
      <c r="BH34506" s="196"/>
      <c r="BI34506" s="196"/>
      <c r="BJ34506" s="196"/>
    </row>
    <row r="34507" spans="59:62">
      <c r="BG34507" s="196"/>
      <c r="BH34507" s="196"/>
      <c r="BI34507" s="196"/>
      <c r="BJ34507" s="196"/>
    </row>
    <row r="34508" spans="59:62">
      <c r="BG34508" s="196"/>
      <c r="BH34508" s="196"/>
      <c r="BI34508" s="196"/>
      <c r="BJ34508" s="196"/>
    </row>
    <row r="34509" spans="59:62">
      <c r="BG34509" s="196"/>
      <c r="BH34509" s="196"/>
      <c r="BI34509" s="196"/>
      <c r="BJ34509" s="196"/>
    </row>
    <row r="34510" spans="59:62">
      <c r="BG34510" s="196"/>
      <c r="BH34510" s="196"/>
      <c r="BI34510" s="196"/>
      <c r="BJ34510" s="196"/>
    </row>
    <row r="34511" spans="59:62">
      <c r="BG34511" s="196"/>
      <c r="BH34511" s="196"/>
      <c r="BI34511" s="196"/>
      <c r="BJ34511" s="196"/>
    </row>
    <row r="34512" spans="59:62">
      <c r="BG34512" s="196"/>
      <c r="BH34512" s="196"/>
      <c r="BI34512" s="196"/>
      <c r="BJ34512" s="196"/>
    </row>
    <row r="34513" spans="59:62">
      <c r="BG34513" s="196"/>
      <c r="BH34513" s="196"/>
      <c r="BI34513" s="196"/>
      <c r="BJ34513" s="196"/>
    </row>
    <row r="34514" spans="59:62">
      <c r="BG34514" s="196"/>
      <c r="BH34514" s="196"/>
      <c r="BI34514" s="196"/>
      <c r="BJ34514" s="196"/>
    </row>
    <row r="34515" spans="59:62">
      <c r="BG34515" s="196"/>
      <c r="BH34515" s="196"/>
      <c r="BI34515" s="196"/>
      <c r="BJ34515" s="196"/>
    </row>
    <row r="34516" spans="59:62">
      <c r="BG34516" s="196"/>
      <c r="BH34516" s="196"/>
      <c r="BI34516" s="196"/>
      <c r="BJ34516" s="196"/>
    </row>
    <row r="34517" spans="59:62">
      <c r="BG34517" s="196"/>
      <c r="BH34517" s="196"/>
      <c r="BI34517" s="196"/>
      <c r="BJ34517" s="196"/>
    </row>
    <row r="34518" spans="59:62">
      <c r="BG34518" s="196"/>
      <c r="BH34518" s="196"/>
      <c r="BI34518" s="196"/>
      <c r="BJ34518" s="196"/>
    </row>
    <row r="34519" spans="59:62">
      <c r="BG34519" s="196"/>
      <c r="BH34519" s="196"/>
      <c r="BI34519" s="196"/>
      <c r="BJ34519" s="196"/>
    </row>
    <row r="34520" spans="59:62">
      <c r="BG34520" s="196"/>
      <c r="BH34520" s="196"/>
      <c r="BI34520" s="196"/>
      <c r="BJ34520" s="196"/>
    </row>
    <row r="34521" spans="59:62">
      <c r="BG34521" s="196"/>
      <c r="BH34521" s="196"/>
      <c r="BI34521" s="196"/>
      <c r="BJ34521" s="196"/>
    </row>
    <row r="34522" spans="59:62">
      <c r="BG34522" s="196"/>
      <c r="BH34522" s="196"/>
      <c r="BI34522" s="196"/>
      <c r="BJ34522" s="196"/>
    </row>
    <row r="34523" spans="59:62">
      <c r="BG34523" s="196"/>
      <c r="BH34523" s="196"/>
      <c r="BI34523" s="196"/>
      <c r="BJ34523" s="196"/>
    </row>
    <row r="34524" spans="59:62">
      <c r="BG34524" s="196"/>
      <c r="BH34524" s="196"/>
      <c r="BI34524" s="196"/>
      <c r="BJ34524" s="196"/>
    </row>
    <row r="34525" spans="59:62">
      <c r="BG34525" s="196"/>
      <c r="BH34525" s="196"/>
      <c r="BI34525" s="196"/>
      <c r="BJ34525" s="196"/>
    </row>
    <row r="34526" spans="59:62">
      <c r="BG34526" s="196"/>
      <c r="BH34526" s="196"/>
      <c r="BI34526" s="196"/>
      <c r="BJ34526" s="196"/>
    </row>
    <row r="34527" spans="59:62">
      <c r="BG34527" s="196"/>
      <c r="BH34527" s="196"/>
      <c r="BI34527" s="196"/>
      <c r="BJ34527" s="196"/>
    </row>
    <row r="34528" spans="59:62">
      <c r="BG34528" s="196"/>
      <c r="BH34528" s="196"/>
      <c r="BI34528" s="196"/>
      <c r="BJ34528" s="196"/>
    </row>
    <row r="34529" spans="59:62">
      <c r="BG34529" s="196"/>
      <c r="BH34529" s="196"/>
      <c r="BI34529" s="196"/>
      <c r="BJ34529" s="196"/>
    </row>
    <row r="34530" spans="59:62">
      <c r="BG34530" s="196"/>
      <c r="BH34530" s="196"/>
      <c r="BI34530" s="196"/>
      <c r="BJ34530" s="196"/>
    </row>
    <row r="34531" spans="59:62">
      <c r="BG34531" s="196"/>
      <c r="BH34531" s="196"/>
      <c r="BI34531" s="196"/>
      <c r="BJ34531" s="196"/>
    </row>
    <row r="34532" spans="59:62">
      <c r="BG34532" s="196"/>
      <c r="BH34532" s="196"/>
      <c r="BI34532" s="196"/>
      <c r="BJ34532" s="196"/>
    </row>
    <row r="34533" spans="59:62">
      <c r="BG34533" s="196"/>
      <c r="BH34533" s="196"/>
      <c r="BI34533" s="196"/>
      <c r="BJ34533" s="196"/>
    </row>
    <row r="34534" spans="59:62">
      <c r="BG34534" s="196"/>
      <c r="BH34534" s="196"/>
      <c r="BI34534" s="196"/>
      <c r="BJ34534" s="196"/>
    </row>
    <row r="34535" spans="59:62">
      <c r="BG34535" s="196"/>
      <c r="BH34535" s="196"/>
      <c r="BI34535" s="196"/>
      <c r="BJ34535" s="196"/>
    </row>
    <row r="34536" spans="59:62">
      <c r="BG34536" s="196"/>
      <c r="BH34536" s="196"/>
      <c r="BI34536" s="196"/>
      <c r="BJ34536" s="196"/>
    </row>
    <row r="34537" spans="59:62">
      <c r="BG34537" s="196"/>
      <c r="BH34537" s="196"/>
      <c r="BI34537" s="196"/>
      <c r="BJ34537" s="196"/>
    </row>
    <row r="34538" spans="59:62">
      <c r="BG34538" s="196"/>
      <c r="BH34538" s="196"/>
      <c r="BI34538" s="196"/>
      <c r="BJ34538" s="196"/>
    </row>
    <row r="34539" spans="59:62">
      <c r="BG34539" s="196"/>
      <c r="BH34539" s="196"/>
      <c r="BI34539" s="196"/>
      <c r="BJ34539" s="196"/>
    </row>
    <row r="34540" spans="59:62">
      <c r="BG34540" s="196"/>
      <c r="BH34540" s="196"/>
      <c r="BI34540" s="196"/>
      <c r="BJ34540" s="196"/>
    </row>
    <row r="34541" spans="59:62">
      <c r="BG34541" s="196"/>
      <c r="BH34541" s="196"/>
      <c r="BI34541" s="196"/>
      <c r="BJ34541" s="196"/>
    </row>
    <row r="34542" spans="59:62">
      <c r="BG34542" s="196"/>
      <c r="BH34542" s="196"/>
      <c r="BI34542" s="196"/>
      <c r="BJ34542" s="196"/>
    </row>
    <row r="34543" spans="59:62">
      <c r="BG34543" s="196"/>
      <c r="BH34543" s="196"/>
      <c r="BI34543" s="196"/>
      <c r="BJ34543" s="196"/>
    </row>
    <row r="34544" spans="59:62">
      <c r="BG34544" s="196"/>
      <c r="BH34544" s="196"/>
      <c r="BI34544" s="196"/>
      <c r="BJ34544" s="196"/>
    </row>
    <row r="34545" spans="59:62">
      <c r="BG34545" s="196"/>
      <c r="BH34545" s="196"/>
      <c r="BI34545" s="196"/>
      <c r="BJ34545" s="196"/>
    </row>
    <row r="34546" spans="59:62">
      <c r="BG34546" s="196"/>
      <c r="BH34546" s="196"/>
      <c r="BI34546" s="196"/>
      <c r="BJ34546" s="196"/>
    </row>
    <row r="34547" spans="59:62">
      <c r="BG34547" s="196"/>
      <c r="BH34547" s="196"/>
      <c r="BI34547" s="196"/>
      <c r="BJ34547" s="196"/>
    </row>
    <row r="34548" spans="59:62">
      <c r="BG34548" s="196"/>
      <c r="BH34548" s="196"/>
      <c r="BI34548" s="196"/>
      <c r="BJ34548" s="196"/>
    </row>
    <row r="34549" spans="59:62">
      <c r="BG34549" s="196"/>
      <c r="BH34549" s="196"/>
      <c r="BI34549" s="196"/>
      <c r="BJ34549" s="196"/>
    </row>
    <row r="34550" spans="59:62">
      <c r="BG34550" s="196"/>
      <c r="BH34550" s="196"/>
      <c r="BI34550" s="196"/>
      <c r="BJ34550" s="196"/>
    </row>
    <row r="34551" spans="59:62">
      <c r="BG34551" s="196"/>
      <c r="BH34551" s="196"/>
      <c r="BI34551" s="196"/>
      <c r="BJ34551" s="196"/>
    </row>
    <row r="34552" spans="59:62">
      <c r="BG34552" s="196"/>
      <c r="BH34552" s="196"/>
      <c r="BI34552" s="196"/>
      <c r="BJ34552" s="196"/>
    </row>
    <row r="34553" spans="59:62">
      <c r="BG34553" s="196"/>
      <c r="BH34553" s="196"/>
      <c r="BI34553" s="196"/>
      <c r="BJ34553" s="196"/>
    </row>
    <row r="34554" spans="59:62">
      <c r="BG34554" s="196"/>
      <c r="BH34554" s="196"/>
      <c r="BI34554" s="196"/>
      <c r="BJ34554" s="196"/>
    </row>
    <row r="34555" spans="59:62">
      <c r="BG34555" s="196"/>
      <c r="BH34555" s="196"/>
      <c r="BI34555" s="196"/>
      <c r="BJ34555" s="196"/>
    </row>
    <row r="34556" spans="59:62">
      <c r="BG34556" s="196"/>
      <c r="BH34556" s="196"/>
      <c r="BI34556" s="196"/>
      <c r="BJ34556" s="196"/>
    </row>
    <row r="34557" spans="59:62">
      <c r="BG34557" s="196"/>
      <c r="BH34557" s="196"/>
      <c r="BI34557" s="196"/>
      <c r="BJ34557" s="196"/>
    </row>
    <row r="34558" spans="59:62">
      <c r="BG34558" s="196"/>
      <c r="BH34558" s="196"/>
      <c r="BI34558" s="196"/>
      <c r="BJ34558" s="196"/>
    </row>
    <row r="34559" spans="59:62">
      <c r="BG34559" s="196"/>
      <c r="BH34559" s="196"/>
      <c r="BI34559" s="196"/>
      <c r="BJ34559" s="196"/>
    </row>
    <row r="34560" spans="59:62">
      <c r="BG34560" s="196"/>
      <c r="BH34560" s="196"/>
      <c r="BI34560" s="196"/>
      <c r="BJ34560" s="196"/>
    </row>
    <row r="34561" spans="59:62">
      <c r="BG34561" s="196"/>
      <c r="BH34561" s="196"/>
      <c r="BI34561" s="196"/>
      <c r="BJ34561" s="196"/>
    </row>
    <row r="34562" spans="59:62">
      <c r="BG34562" s="196"/>
      <c r="BH34562" s="196"/>
      <c r="BI34562" s="196"/>
      <c r="BJ34562" s="196"/>
    </row>
    <row r="34563" spans="59:62">
      <c r="BG34563" s="196"/>
      <c r="BH34563" s="196"/>
      <c r="BI34563" s="196"/>
      <c r="BJ34563" s="196"/>
    </row>
    <row r="34564" spans="59:62">
      <c r="BG34564" s="196"/>
      <c r="BH34564" s="196"/>
      <c r="BI34564" s="196"/>
      <c r="BJ34564" s="196"/>
    </row>
    <row r="34565" spans="59:62">
      <c r="BG34565" s="196"/>
      <c r="BH34565" s="196"/>
      <c r="BI34565" s="196"/>
      <c r="BJ34565" s="196"/>
    </row>
    <row r="34566" spans="59:62">
      <c r="BG34566" s="196"/>
      <c r="BH34566" s="196"/>
      <c r="BI34566" s="196"/>
      <c r="BJ34566" s="196"/>
    </row>
    <row r="34567" spans="59:62">
      <c r="BG34567" s="196"/>
      <c r="BH34567" s="196"/>
      <c r="BI34567" s="196"/>
      <c r="BJ34567" s="196"/>
    </row>
    <row r="34568" spans="59:62">
      <c r="BG34568" s="196"/>
      <c r="BH34568" s="196"/>
      <c r="BI34568" s="196"/>
      <c r="BJ34568" s="196"/>
    </row>
    <row r="34569" spans="59:62">
      <c r="BG34569" s="196"/>
      <c r="BH34569" s="196"/>
      <c r="BI34569" s="196"/>
      <c r="BJ34569" s="196"/>
    </row>
    <row r="34570" spans="59:62">
      <c r="BG34570" s="196"/>
      <c r="BH34570" s="196"/>
      <c r="BI34570" s="196"/>
      <c r="BJ34570" s="196"/>
    </row>
    <row r="34571" spans="59:62">
      <c r="BG34571" s="196"/>
      <c r="BH34571" s="196"/>
      <c r="BI34571" s="196"/>
      <c r="BJ34571" s="196"/>
    </row>
    <row r="34572" spans="59:62">
      <c r="BG34572" s="196"/>
      <c r="BH34572" s="196"/>
      <c r="BI34572" s="196"/>
      <c r="BJ34572" s="196"/>
    </row>
    <row r="34573" spans="59:62">
      <c r="BG34573" s="196"/>
      <c r="BH34573" s="196"/>
      <c r="BI34573" s="196"/>
      <c r="BJ34573" s="196"/>
    </row>
    <row r="34574" spans="59:62">
      <c r="BG34574" s="196"/>
      <c r="BH34574" s="196"/>
      <c r="BI34574" s="196"/>
      <c r="BJ34574" s="196"/>
    </row>
    <row r="34575" spans="59:62">
      <c r="BG34575" s="196"/>
      <c r="BH34575" s="196"/>
      <c r="BI34575" s="196"/>
      <c r="BJ34575" s="196"/>
    </row>
    <row r="34576" spans="59:62">
      <c r="BG34576" s="196"/>
      <c r="BH34576" s="196"/>
      <c r="BI34576" s="196"/>
      <c r="BJ34576" s="196"/>
    </row>
    <row r="34577" spans="59:62">
      <c r="BG34577" s="196"/>
      <c r="BH34577" s="196"/>
      <c r="BI34577" s="196"/>
      <c r="BJ34577" s="196"/>
    </row>
    <row r="34578" spans="59:62">
      <c r="BG34578" s="196"/>
      <c r="BH34578" s="196"/>
      <c r="BI34578" s="196"/>
      <c r="BJ34578" s="196"/>
    </row>
    <row r="34579" spans="59:62">
      <c r="BG34579" s="196"/>
      <c r="BH34579" s="196"/>
      <c r="BI34579" s="196"/>
      <c r="BJ34579" s="196"/>
    </row>
    <row r="34580" spans="59:62">
      <c r="BG34580" s="196"/>
      <c r="BH34580" s="196"/>
      <c r="BI34580" s="196"/>
      <c r="BJ34580" s="196"/>
    </row>
    <row r="34581" spans="59:62">
      <c r="BG34581" s="196"/>
      <c r="BH34581" s="196"/>
      <c r="BI34581" s="196"/>
      <c r="BJ34581" s="196"/>
    </row>
    <row r="34582" spans="59:62">
      <c r="BG34582" s="196"/>
      <c r="BH34582" s="196"/>
      <c r="BI34582" s="196"/>
      <c r="BJ34582" s="196"/>
    </row>
    <row r="34583" spans="59:62">
      <c r="BG34583" s="196"/>
      <c r="BH34583" s="196"/>
      <c r="BI34583" s="196"/>
      <c r="BJ34583" s="196"/>
    </row>
    <row r="34584" spans="59:62">
      <c r="BG34584" s="196"/>
      <c r="BH34584" s="196"/>
      <c r="BI34584" s="196"/>
      <c r="BJ34584" s="196"/>
    </row>
    <row r="34585" spans="59:62">
      <c r="BG34585" s="196"/>
      <c r="BH34585" s="196"/>
      <c r="BI34585" s="196"/>
      <c r="BJ34585" s="196"/>
    </row>
    <row r="34586" spans="59:62">
      <c r="BG34586" s="196"/>
      <c r="BH34586" s="196"/>
      <c r="BI34586" s="196"/>
      <c r="BJ34586" s="196"/>
    </row>
    <row r="34587" spans="59:62">
      <c r="BG34587" s="196"/>
      <c r="BH34587" s="196"/>
      <c r="BI34587" s="196"/>
      <c r="BJ34587" s="196"/>
    </row>
    <row r="34588" spans="59:62">
      <c r="BG34588" s="196"/>
      <c r="BH34588" s="196"/>
      <c r="BI34588" s="196"/>
      <c r="BJ34588" s="196"/>
    </row>
    <row r="34589" spans="59:62">
      <c r="BG34589" s="196"/>
      <c r="BH34589" s="196"/>
      <c r="BI34589" s="196"/>
      <c r="BJ34589" s="196"/>
    </row>
    <row r="34590" spans="59:62">
      <c r="BG34590" s="196"/>
      <c r="BH34590" s="196"/>
      <c r="BI34590" s="196"/>
      <c r="BJ34590" s="196"/>
    </row>
    <row r="34591" spans="59:62">
      <c r="BG34591" s="196"/>
      <c r="BH34591" s="196"/>
      <c r="BI34591" s="196"/>
      <c r="BJ34591" s="196"/>
    </row>
    <row r="34592" spans="59:62">
      <c r="BG34592" s="196"/>
      <c r="BH34592" s="196"/>
      <c r="BI34592" s="196"/>
      <c r="BJ34592" s="196"/>
    </row>
    <row r="34593" spans="59:62">
      <c r="BG34593" s="196"/>
      <c r="BH34593" s="196"/>
      <c r="BI34593" s="196"/>
      <c r="BJ34593" s="196"/>
    </row>
    <row r="34594" spans="59:62">
      <c r="BG34594" s="196"/>
      <c r="BH34594" s="196"/>
      <c r="BI34594" s="196"/>
      <c r="BJ34594" s="196"/>
    </row>
    <row r="34595" spans="59:62">
      <c r="BG34595" s="196"/>
      <c r="BH34595" s="196"/>
      <c r="BI34595" s="196"/>
      <c r="BJ34595" s="196"/>
    </row>
    <row r="34596" spans="59:62">
      <c r="BG34596" s="196"/>
      <c r="BH34596" s="196"/>
      <c r="BI34596" s="196"/>
      <c r="BJ34596" s="196"/>
    </row>
    <row r="34597" spans="59:62">
      <c r="BG34597" s="196"/>
      <c r="BH34597" s="196"/>
      <c r="BI34597" s="196"/>
      <c r="BJ34597" s="196"/>
    </row>
    <row r="34598" spans="59:62">
      <c r="BG34598" s="196"/>
      <c r="BH34598" s="196"/>
      <c r="BI34598" s="196"/>
      <c r="BJ34598" s="196"/>
    </row>
    <row r="34599" spans="59:62">
      <c r="BG34599" s="196"/>
      <c r="BH34599" s="196"/>
      <c r="BI34599" s="196"/>
      <c r="BJ34599" s="196"/>
    </row>
    <row r="34600" spans="59:62">
      <c r="BG34600" s="196"/>
      <c r="BH34600" s="196"/>
      <c r="BI34600" s="196"/>
      <c r="BJ34600" s="196"/>
    </row>
    <row r="34601" spans="59:62">
      <c r="BG34601" s="196"/>
      <c r="BH34601" s="196"/>
      <c r="BI34601" s="196"/>
      <c r="BJ34601" s="196"/>
    </row>
    <row r="34602" spans="59:62">
      <c r="BG34602" s="196"/>
      <c r="BH34602" s="196"/>
      <c r="BI34602" s="196"/>
      <c r="BJ34602" s="196"/>
    </row>
    <row r="34603" spans="59:62">
      <c r="BG34603" s="196"/>
      <c r="BH34603" s="196"/>
      <c r="BI34603" s="196"/>
      <c r="BJ34603" s="196"/>
    </row>
    <row r="34604" spans="59:62">
      <c r="BG34604" s="196"/>
      <c r="BH34604" s="196"/>
      <c r="BI34604" s="196"/>
      <c r="BJ34604" s="196"/>
    </row>
    <row r="34605" spans="59:62">
      <c r="BG34605" s="196"/>
      <c r="BH34605" s="196"/>
      <c r="BI34605" s="196"/>
      <c r="BJ34605" s="196"/>
    </row>
    <row r="34606" spans="59:62">
      <c r="BG34606" s="196"/>
      <c r="BH34606" s="196"/>
      <c r="BI34606" s="196"/>
      <c r="BJ34606" s="196"/>
    </row>
    <row r="34607" spans="59:62">
      <c r="BG34607" s="196"/>
      <c r="BH34607" s="196"/>
      <c r="BI34607" s="196"/>
      <c r="BJ34607" s="196"/>
    </row>
    <row r="34608" spans="59:62">
      <c r="BG34608" s="196"/>
      <c r="BH34608" s="196"/>
      <c r="BI34608" s="196"/>
      <c r="BJ34608" s="196"/>
    </row>
    <row r="34609" spans="59:62">
      <c r="BG34609" s="196"/>
      <c r="BH34609" s="196"/>
      <c r="BI34609" s="196"/>
      <c r="BJ34609" s="196"/>
    </row>
    <row r="34610" spans="59:62">
      <c r="BG34610" s="196"/>
      <c r="BH34610" s="196"/>
      <c r="BI34610" s="196"/>
      <c r="BJ34610" s="196"/>
    </row>
    <row r="34611" spans="59:62">
      <c r="BG34611" s="196"/>
      <c r="BH34611" s="196"/>
      <c r="BI34611" s="196"/>
      <c r="BJ34611" s="196"/>
    </row>
    <row r="34612" spans="59:62">
      <c r="BG34612" s="196"/>
      <c r="BH34612" s="196"/>
      <c r="BI34612" s="196"/>
      <c r="BJ34612" s="196"/>
    </row>
    <row r="34613" spans="59:62">
      <c r="BG34613" s="196"/>
      <c r="BH34613" s="196"/>
      <c r="BI34613" s="196"/>
      <c r="BJ34613" s="196"/>
    </row>
    <row r="34614" spans="59:62">
      <c r="BG34614" s="196"/>
      <c r="BH34614" s="196"/>
      <c r="BI34614" s="196"/>
      <c r="BJ34614" s="196"/>
    </row>
    <row r="34615" spans="59:62">
      <c r="BG34615" s="196"/>
      <c r="BH34615" s="196"/>
      <c r="BI34615" s="196"/>
      <c r="BJ34615" s="196"/>
    </row>
    <row r="34616" spans="59:62">
      <c r="BG34616" s="196"/>
      <c r="BH34616" s="196"/>
      <c r="BI34616" s="196"/>
      <c r="BJ34616" s="196"/>
    </row>
    <row r="34617" spans="59:62">
      <c r="BG34617" s="196"/>
      <c r="BH34617" s="196"/>
      <c r="BI34617" s="196"/>
      <c r="BJ34617" s="196"/>
    </row>
    <row r="34618" spans="59:62">
      <c r="BG34618" s="196"/>
      <c r="BH34618" s="196"/>
      <c r="BI34618" s="196"/>
      <c r="BJ34618" s="196"/>
    </row>
    <row r="34619" spans="59:62">
      <c r="BG34619" s="196"/>
      <c r="BH34619" s="196"/>
      <c r="BI34619" s="196"/>
      <c r="BJ34619" s="196"/>
    </row>
    <row r="34620" spans="59:62">
      <c r="BG34620" s="196"/>
      <c r="BH34620" s="196"/>
      <c r="BI34620" s="196"/>
      <c r="BJ34620" s="196"/>
    </row>
    <row r="34621" spans="59:62">
      <c r="BG34621" s="196"/>
      <c r="BH34621" s="196"/>
      <c r="BI34621" s="196"/>
      <c r="BJ34621" s="196"/>
    </row>
    <row r="34622" spans="59:62">
      <c r="BG34622" s="196"/>
      <c r="BH34622" s="196"/>
      <c r="BI34622" s="196"/>
      <c r="BJ34622" s="196"/>
    </row>
    <row r="34623" spans="59:62">
      <c r="BG34623" s="196"/>
      <c r="BH34623" s="196"/>
      <c r="BI34623" s="196"/>
      <c r="BJ34623" s="196"/>
    </row>
    <row r="34624" spans="59:62">
      <c r="BG34624" s="196"/>
      <c r="BH34624" s="196"/>
      <c r="BI34624" s="196"/>
      <c r="BJ34624" s="196"/>
    </row>
    <row r="34625" spans="59:62">
      <c r="BG34625" s="196"/>
      <c r="BH34625" s="196"/>
      <c r="BI34625" s="196"/>
      <c r="BJ34625" s="196"/>
    </row>
    <row r="34626" spans="59:62">
      <c r="BG34626" s="196"/>
      <c r="BH34626" s="196"/>
      <c r="BI34626" s="196"/>
      <c r="BJ34626" s="196"/>
    </row>
    <row r="34627" spans="59:62">
      <c r="BG34627" s="196"/>
      <c r="BH34627" s="196"/>
      <c r="BI34627" s="196"/>
      <c r="BJ34627" s="196"/>
    </row>
    <row r="34628" spans="59:62">
      <c r="BG34628" s="196"/>
      <c r="BH34628" s="196"/>
      <c r="BI34628" s="196"/>
      <c r="BJ34628" s="196"/>
    </row>
    <row r="34629" spans="59:62">
      <c r="BG34629" s="196"/>
      <c r="BH34629" s="196"/>
      <c r="BI34629" s="196"/>
      <c r="BJ34629" s="196"/>
    </row>
    <row r="34630" spans="59:62">
      <c r="BG34630" s="196"/>
      <c r="BH34630" s="196"/>
      <c r="BI34630" s="196"/>
      <c r="BJ34630" s="196"/>
    </row>
    <row r="34631" spans="59:62">
      <c r="BG34631" s="196"/>
      <c r="BH34631" s="196"/>
      <c r="BI34631" s="196"/>
      <c r="BJ34631" s="196"/>
    </row>
    <row r="34632" spans="59:62">
      <c r="BG34632" s="196"/>
      <c r="BH34632" s="196"/>
      <c r="BI34632" s="196"/>
      <c r="BJ34632" s="196"/>
    </row>
    <row r="34633" spans="59:62">
      <c r="BG34633" s="196"/>
      <c r="BH34633" s="196"/>
      <c r="BI34633" s="196"/>
      <c r="BJ34633" s="196"/>
    </row>
    <row r="34634" spans="59:62">
      <c r="BG34634" s="196"/>
      <c r="BH34634" s="196"/>
      <c r="BI34634" s="196"/>
      <c r="BJ34634" s="196"/>
    </row>
    <row r="34635" spans="59:62">
      <c r="BG34635" s="196"/>
      <c r="BH34635" s="196"/>
      <c r="BI34635" s="196"/>
      <c r="BJ34635" s="196"/>
    </row>
    <row r="34636" spans="59:62">
      <c r="BG34636" s="196"/>
      <c r="BH34636" s="196"/>
      <c r="BI34636" s="196"/>
      <c r="BJ34636" s="196"/>
    </row>
    <row r="34637" spans="59:62">
      <c r="BG34637" s="196"/>
      <c r="BH34637" s="196"/>
      <c r="BI34637" s="196"/>
      <c r="BJ34637" s="196"/>
    </row>
    <row r="34638" spans="59:62">
      <c r="BG34638" s="196"/>
      <c r="BH34638" s="196"/>
      <c r="BI34638" s="196"/>
      <c r="BJ34638" s="196"/>
    </row>
    <row r="34639" spans="59:62">
      <c r="BG34639" s="196"/>
      <c r="BH34639" s="196"/>
      <c r="BI34639" s="196"/>
      <c r="BJ34639" s="196"/>
    </row>
    <row r="34640" spans="59:62">
      <c r="BG34640" s="196"/>
      <c r="BH34640" s="196"/>
      <c r="BI34640" s="196"/>
      <c r="BJ34640" s="196"/>
    </row>
    <row r="34641" spans="59:62">
      <c r="BG34641" s="196"/>
      <c r="BH34641" s="196"/>
      <c r="BI34641" s="196"/>
      <c r="BJ34641" s="196"/>
    </row>
    <row r="34642" spans="59:62">
      <c r="BG34642" s="196"/>
      <c r="BH34642" s="196"/>
      <c r="BI34642" s="196"/>
      <c r="BJ34642" s="196"/>
    </row>
    <row r="34643" spans="59:62">
      <c r="BG34643" s="196"/>
      <c r="BH34643" s="196"/>
      <c r="BI34643" s="196"/>
      <c r="BJ34643" s="196"/>
    </row>
    <row r="34644" spans="59:62">
      <c r="BG34644" s="196"/>
      <c r="BH34644" s="196"/>
      <c r="BI34644" s="196"/>
      <c r="BJ34644" s="196"/>
    </row>
    <row r="34645" spans="59:62">
      <c r="BG34645" s="196"/>
      <c r="BH34645" s="196"/>
      <c r="BI34645" s="196"/>
      <c r="BJ34645" s="196"/>
    </row>
    <row r="34646" spans="59:62">
      <c r="BG34646" s="196"/>
      <c r="BH34646" s="196"/>
      <c r="BI34646" s="196"/>
      <c r="BJ34646" s="196"/>
    </row>
    <row r="34647" spans="59:62">
      <c r="BG34647" s="196"/>
      <c r="BH34647" s="196"/>
      <c r="BI34647" s="196"/>
      <c r="BJ34647" s="196"/>
    </row>
    <row r="34648" spans="59:62">
      <c r="BG34648" s="196"/>
      <c r="BH34648" s="196"/>
      <c r="BI34648" s="196"/>
      <c r="BJ34648" s="196"/>
    </row>
    <row r="34649" spans="59:62">
      <c r="BG34649" s="196"/>
      <c r="BH34649" s="196"/>
      <c r="BI34649" s="196"/>
      <c r="BJ34649" s="196"/>
    </row>
    <row r="34650" spans="59:62">
      <c r="BG34650" s="196"/>
      <c r="BH34650" s="196"/>
      <c r="BI34650" s="196"/>
      <c r="BJ34650" s="196"/>
    </row>
    <row r="34651" spans="59:62">
      <c r="BG34651" s="196"/>
      <c r="BH34651" s="196"/>
      <c r="BI34651" s="196"/>
      <c r="BJ34651" s="196"/>
    </row>
    <row r="34652" spans="59:62">
      <c r="BG34652" s="196"/>
      <c r="BH34652" s="196"/>
      <c r="BI34652" s="196"/>
      <c r="BJ34652" s="196"/>
    </row>
    <row r="34653" spans="59:62">
      <c r="BG34653" s="196"/>
      <c r="BH34653" s="196"/>
      <c r="BI34653" s="196"/>
      <c r="BJ34653" s="196"/>
    </row>
    <row r="34654" spans="59:62">
      <c r="BG34654" s="196"/>
      <c r="BH34654" s="196"/>
      <c r="BI34654" s="196"/>
      <c r="BJ34654" s="196"/>
    </row>
    <row r="34655" spans="59:62">
      <c r="BG34655" s="196"/>
      <c r="BH34655" s="196"/>
      <c r="BI34655" s="196"/>
      <c r="BJ34655" s="196"/>
    </row>
    <row r="34656" spans="59:62">
      <c r="BG34656" s="196"/>
      <c r="BH34656" s="196"/>
      <c r="BI34656" s="196"/>
      <c r="BJ34656" s="196"/>
    </row>
    <row r="34657" spans="59:62">
      <c r="BG34657" s="196"/>
      <c r="BH34657" s="196"/>
      <c r="BI34657" s="196"/>
      <c r="BJ34657" s="196"/>
    </row>
    <row r="34658" spans="59:62">
      <c r="BG34658" s="196"/>
      <c r="BH34658" s="196"/>
      <c r="BI34658" s="196"/>
      <c r="BJ34658" s="196"/>
    </row>
    <row r="34659" spans="59:62">
      <c r="BG34659" s="196"/>
      <c r="BH34659" s="196"/>
      <c r="BI34659" s="196"/>
      <c r="BJ34659" s="196"/>
    </row>
    <row r="34660" spans="59:62">
      <c r="BG34660" s="196"/>
      <c r="BH34660" s="196"/>
      <c r="BI34660" s="196"/>
      <c r="BJ34660" s="196"/>
    </row>
    <row r="34661" spans="59:62">
      <c r="BG34661" s="196"/>
      <c r="BH34661" s="196"/>
      <c r="BI34661" s="196"/>
      <c r="BJ34661" s="196"/>
    </row>
    <row r="34662" spans="59:62">
      <c r="BG34662" s="196"/>
      <c r="BH34662" s="196"/>
      <c r="BI34662" s="196"/>
      <c r="BJ34662" s="196"/>
    </row>
    <row r="34663" spans="59:62">
      <c r="BG34663" s="196"/>
      <c r="BH34663" s="196"/>
      <c r="BI34663" s="196"/>
      <c r="BJ34663" s="196"/>
    </row>
    <row r="34664" spans="59:62">
      <c r="BG34664" s="196"/>
      <c r="BH34664" s="196"/>
      <c r="BI34664" s="196"/>
      <c r="BJ34664" s="196"/>
    </row>
    <row r="34665" spans="59:62">
      <c r="BG34665" s="196"/>
      <c r="BH34665" s="196"/>
      <c r="BI34665" s="196"/>
      <c r="BJ34665" s="196"/>
    </row>
    <row r="34666" spans="59:62">
      <c r="BG34666" s="196"/>
      <c r="BH34666" s="196"/>
      <c r="BI34666" s="196"/>
      <c r="BJ34666" s="196"/>
    </row>
    <row r="34667" spans="59:62">
      <c r="BG34667" s="196"/>
      <c r="BH34667" s="196"/>
      <c r="BI34667" s="196"/>
      <c r="BJ34667" s="196"/>
    </row>
    <row r="34668" spans="59:62">
      <c r="BG34668" s="196"/>
      <c r="BH34668" s="196"/>
      <c r="BI34668" s="196"/>
      <c r="BJ34668" s="196"/>
    </row>
    <row r="34669" spans="59:62">
      <c r="BG34669" s="196"/>
      <c r="BH34669" s="196"/>
      <c r="BI34669" s="196"/>
      <c r="BJ34669" s="196"/>
    </row>
    <row r="34670" spans="59:62">
      <c r="BG34670" s="196"/>
      <c r="BH34670" s="196"/>
      <c r="BI34670" s="196"/>
      <c r="BJ34670" s="196"/>
    </row>
    <row r="34671" spans="59:62">
      <c r="BG34671" s="196"/>
      <c r="BH34671" s="196"/>
      <c r="BI34671" s="196"/>
      <c r="BJ34671" s="196"/>
    </row>
    <row r="34672" spans="59:62">
      <c r="BG34672" s="196"/>
      <c r="BH34672" s="196"/>
      <c r="BI34672" s="196"/>
      <c r="BJ34672" s="196"/>
    </row>
    <row r="34673" spans="59:62">
      <c r="BG34673" s="196"/>
      <c r="BH34673" s="196"/>
      <c r="BI34673" s="196"/>
      <c r="BJ34673" s="196"/>
    </row>
    <row r="34674" spans="59:62">
      <c r="BG34674" s="196"/>
      <c r="BH34674" s="196"/>
      <c r="BI34674" s="196"/>
      <c r="BJ34674" s="196"/>
    </row>
    <row r="34675" spans="59:62">
      <c r="BG34675" s="196"/>
      <c r="BH34675" s="196"/>
      <c r="BI34675" s="196"/>
      <c r="BJ34675" s="196"/>
    </row>
    <row r="34676" spans="59:62">
      <c r="BG34676" s="196"/>
      <c r="BH34676" s="196"/>
      <c r="BI34676" s="196"/>
      <c r="BJ34676" s="196"/>
    </row>
    <row r="34677" spans="59:62">
      <c r="BG34677" s="196"/>
      <c r="BH34677" s="196"/>
      <c r="BI34677" s="196"/>
      <c r="BJ34677" s="196"/>
    </row>
    <row r="34678" spans="59:62">
      <c r="BG34678" s="196"/>
      <c r="BH34678" s="196"/>
      <c r="BI34678" s="196"/>
      <c r="BJ34678" s="196"/>
    </row>
    <row r="34679" spans="59:62">
      <c r="BG34679" s="196"/>
      <c r="BH34679" s="196"/>
      <c r="BI34679" s="196"/>
      <c r="BJ34679" s="196"/>
    </row>
    <row r="34680" spans="59:62">
      <c r="BG34680" s="196"/>
      <c r="BH34680" s="196"/>
      <c r="BI34680" s="196"/>
      <c r="BJ34680" s="196"/>
    </row>
    <row r="34681" spans="59:62">
      <c r="BG34681" s="196"/>
      <c r="BH34681" s="196"/>
      <c r="BI34681" s="196"/>
      <c r="BJ34681" s="196"/>
    </row>
    <row r="34682" spans="59:62">
      <c r="BG34682" s="196"/>
      <c r="BH34682" s="196"/>
      <c r="BI34682" s="196"/>
      <c r="BJ34682" s="196"/>
    </row>
    <row r="34683" spans="59:62">
      <c r="BG34683" s="196"/>
      <c r="BH34683" s="196"/>
      <c r="BI34683" s="196"/>
      <c r="BJ34683" s="196"/>
    </row>
    <row r="34684" spans="59:62">
      <c r="BG34684" s="196"/>
      <c r="BH34684" s="196"/>
      <c r="BI34684" s="196"/>
      <c r="BJ34684" s="196"/>
    </row>
    <row r="34685" spans="59:62">
      <c r="BG34685" s="196"/>
      <c r="BH34685" s="196"/>
      <c r="BI34685" s="196"/>
      <c r="BJ34685" s="196"/>
    </row>
    <row r="34686" spans="59:62">
      <c r="BG34686" s="196"/>
      <c r="BH34686" s="196"/>
      <c r="BI34686" s="196"/>
      <c r="BJ34686" s="196"/>
    </row>
    <row r="34687" spans="59:62">
      <c r="BG34687" s="196"/>
      <c r="BH34687" s="196"/>
      <c r="BI34687" s="196"/>
      <c r="BJ34687" s="196"/>
    </row>
    <row r="34688" spans="59:62">
      <c r="BG34688" s="196"/>
      <c r="BH34688" s="196"/>
      <c r="BI34688" s="196"/>
      <c r="BJ34688" s="196"/>
    </row>
    <row r="34689" spans="59:62">
      <c r="BG34689" s="196"/>
      <c r="BH34689" s="196"/>
      <c r="BI34689" s="196"/>
      <c r="BJ34689" s="196"/>
    </row>
    <row r="34690" spans="59:62">
      <c r="BG34690" s="196"/>
      <c r="BH34690" s="196"/>
      <c r="BI34690" s="196"/>
      <c r="BJ34690" s="196"/>
    </row>
    <row r="34691" spans="59:62">
      <c r="BG34691" s="196"/>
      <c r="BH34691" s="196"/>
      <c r="BI34691" s="196"/>
      <c r="BJ34691" s="196"/>
    </row>
    <row r="34692" spans="59:62">
      <c r="BG34692" s="196"/>
      <c r="BH34692" s="196"/>
      <c r="BI34692" s="196"/>
      <c r="BJ34692" s="196"/>
    </row>
    <row r="34693" spans="59:62">
      <c r="BG34693" s="196"/>
      <c r="BH34693" s="196"/>
      <c r="BI34693" s="196"/>
      <c r="BJ34693" s="196"/>
    </row>
    <row r="34694" spans="59:62">
      <c r="BG34694" s="196"/>
      <c r="BH34694" s="196"/>
      <c r="BI34694" s="196"/>
      <c r="BJ34694" s="196"/>
    </row>
    <row r="34695" spans="59:62">
      <c r="BG34695" s="196"/>
      <c r="BH34695" s="196"/>
      <c r="BI34695" s="196"/>
      <c r="BJ34695" s="196"/>
    </row>
    <row r="34696" spans="59:62">
      <c r="BG34696" s="196"/>
      <c r="BH34696" s="196"/>
      <c r="BI34696" s="196"/>
      <c r="BJ34696" s="196"/>
    </row>
    <row r="34697" spans="59:62">
      <c r="BG34697" s="196"/>
      <c r="BH34697" s="196"/>
      <c r="BI34697" s="196"/>
      <c r="BJ34697" s="196"/>
    </row>
    <row r="34698" spans="59:62">
      <c r="BG34698" s="196"/>
      <c r="BH34698" s="196"/>
      <c r="BI34698" s="196"/>
      <c r="BJ34698" s="196"/>
    </row>
    <row r="34699" spans="59:62">
      <c r="BG34699" s="196"/>
      <c r="BH34699" s="196"/>
      <c r="BI34699" s="196"/>
      <c r="BJ34699" s="196"/>
    </row>
    <row r="34700" spans="59:62">
      <c r="BG34700" s="196"/>
      <c r="BH34700" s="196"/>
      <c r="BI34700" s="196"/>
      <c r="BJ34700" s="196"/>
    </row>
    <row r="34701" spans="59:62">
      <c r="BG34701" s="196"/>
      <c r="BH34701" s="196"/>
      <c r="BI34701" s="196"/>
      <c r="BJ34701" s="196"/>
    </row>
    <row r="34702" spans="59:62">
      <c r="BG34702" s="196"/>
      <c r="BH34702" s="196"/>
      <c r="BI34702" s="196"/>
      <c r="BJ34702" s="196"/>
    </row>
    <row r="34703" spans="59:62">
      <c r="BG34703" s="196"/>
      <c r="BH34703" s="196"/>
      <c r="BI34703" s="196"/>
      <c r="BJ34703" s="196"/>
    </row>
    <row r="34704" spans="59:62">
      <c r="BG34704" s="196"/>
      <c r="BH34704" s="196"/>
      <c r="BI34704" s="196"/>
      <c r="BJ34704" s="196"/>
    </row>
    <row r="34705" spans="59:62">
      <c r="BG34705" s="196"/>
      <c r="BH34705" s="196"/>
      <c r="BI34705" s="196"/>
      <c r="BJ34705" s="196"/>
    </row>
    <row r="34706" spans="59:62">
      <c r="BG34706" s="196"/>
      <c r="BH34706" s="196"/>
      <c r="BI34706" s="196"/>
      <c r="BJ34706" s="196"/>
    </row>
    <row r="34707" spans="59:62">
      <c r="BG34707" s="196"/>
      <c r="BH34707" s="196"/>
      <c r="BI34707" s="196"/>
      <c r="BJ34707" s="196"/>
    </row>
    <row r="34708" spans="59:62">
      <c r="BG34708" s="196"/>
      <c r="BH34708" s="196"/>
      <c r="BI34708" s="196"/>
      <c r="BJ34708" s="196"/>
    </row>
    <row r="34709" spans="59:62">
      <c r="BG34709" s="196"/>
      <c r="BH34709" s="196"/>
      <c r="BI34709" s="196"/>
      <c r="BJ34709" s="196"/>
    </row>
    <row r="34710" spans="59:62">
      <c r="BG34710" s="196"/>
      <c r="BH34710" s="196"/>
      <c r="BI34710" s="196"/>
      <c r="BJ34710" s="196"/>
    </row>
    <row r="34711" spans="59:62">
      <c r="BG34711" s="196"/>
      <c r="BH34711" s="196"/>
      <c r="BI34711" s="196"/>
      <c r="BJ34711" s="196"/>
    </row>
    <row r="34712" spans="59:62">
      <c r="BG34712" s="196"/>
      <c r="BH34712" s="196"/>
      <c r="BI34712" s="196"/>
      <c r="BJ34712" s="196"/>
    </row>
    <row r="34713" spans="59:62">
      <c r="BG34713" s="196"/>
      <c r="BH34713" s="196"/>
      <c r="BI34713" s="196"/>
      <c r="BJ34713" s="196"/>
    </row>
    <row r="34714" spans="59:62">
      <c r="BG34714" s="196"/>
      <c r="BH34714" s="196"/>
      <c r="BI34714" s="196"/>
      <c r="BJ34714" s="196"/>
    </row>
    <row r="34715" spans="59:62">
      <c r="BG34715" s="196"/>
      <c r="BH34715" s="196"/>
      <c r="BI34715" s="196"/>
      <c r="BJ34715" s="196"/>
    </row>
    <row r="34716" spans="59:62">
      <c r="BG34716" s="196"/>
      <c r="BH34716" s="196"/>
      <c r="BI34716" s="196"/>
      <c r="BJ34716" s="196"/>
    </row>
    <row r="34717" spans="59:62">
      <c r="BG34717" s="196"/>
      <c r="BH34717" s="196"/>
      <c r="BI34717" s="196"/>
      <c r="BJ34717" s="196"/>
    </row>
    <row r="34718" spans="59:62">
      <c r="BG34718" s="196"/>
      <c r="BH34718" s="196"/>
      <c r="BI34718" s="196"/>
      <c r="BJ34718" s="196"/>
    </row>
    <row r="34719" spans="59:62">
      <c r="BG34719" s="196"/>
      <c r="BH34719" s="196"/>
      <c r="BI34719" s="196"/>
      <c r="BJ34719" s="196"/>
    </row>
    <row r="34720" spans="59:62">
      <c r="BG34720" s="196"/>
      <c r="BH34720" s="196"/>
      <c r="BI34720" s="196"/>
      <c r="BJ34720" s="196"/>
    </row>
    <row r="34721" spans="59:62">
      <c r="BG34721" s="196"/>
      <c r="BH34721" s="196"/>
      <c r="BI34721" s="196"/>
      <c r="BJ34721" s="196"/>
    </row>
    <row r="34722" spans="59:62">
      <c r="BG34722" s="196"/>
      <c r="BH34722" s="196"/>
      <c r="BI34722" s="196"/>
      <c r="BJ34722" s="196"/>
    </row>
    <row r="34723" spans="59:62">
      <c r="BG34723" s="196"/>
      <c r="BH34723" s="196"/>
      <c r="BI34723" s="196"/>
      <c r="BJ34723" s="196"/>
    </row>
    <row r="34724" spans="59:62">
      <c r="BG34724" s="196"/>
      <c r="BH34724" s="196"/>
      <c r="BI34724" s="196"/>
      <c r="BJ34724" s="196"/>
    </row>
    <row r="34725" spans="59:62">
      <c r="BG34725" s="196"/>
      <c r="BH34725" s="196"/>
      <c r="BI34725" s="196"/>
      <c r="BJ34725" s="196"/>
    </row>
    <row r="34726" spans="59:62">
      <c r="BG34726" s="196"/>
      <c r="BH34726" s="196"/>
      <c r="BI34726" s="196"/>
      <c r="BJ34726" s="196"/>
    </row>
    <row r="34727" spans="59:62">
      <c r="BG34727" s="196"/>
      <c r="BH34727" s="196"/>
      <c r="BI34727" s="196"/>
      <c r="BJ34727" s="196"/>
    </row>
    <row r="34728" spans="59:62">
      <c r="BG34728" s="196"/>
      <c r="BH34728" s="196"/>
      <c r="BI34728" s="196"/>
      <c r="BJ34728" s="196"/>
    </row>
    <row r="34729" spans="59:62">
      <c r="BG34729" s="196"/>
      <c r="BH34729" s="196"/>
      <c r="BI34729" s="196"/>
      <c r="BJ34729" s="196"/>
    </row>
    <row r="34730" spans="59:62">
      <c r="BG34730" s="196"/>
      <c r="BH34730" s="196"/>
      <c r="BI34730" s="196"/>
      <c r="BJ34730" s="196"/>
    </row>
    <row r="34731" spans="59:62">
      <c r="BG34731" s="196"/>
      <c r="BH34731" s="196"/>
      <c r="BI34731" s="196"/>
      <c r="BJ34731" s="196"/>
    </row>
    <row r="34732" spans="59:62">
      <c r="BG34732" s="196"/>
      <c r="BH34732" s="196"/>
      <c r="BI34732" s="196"/>
      <c r="BJ34732" s="196"/>
    </row>
    <row r="34733" spans="59:62">
      <c r="BG34733" s="196"/>
      <c r="BH34733" s="196"/>
      <c r="BI34733" s="196"/>
      <c r="BJ34733" s="196"/>
    </row>
    <row r="34734" spans="59:62">
      <c r="BG34734" s="196"/>
      <c r="BH34734" s="196"/>
      <c r="BI34734" s="196"/>
      <c r="BJ34734" s="196"/>
    </row>
    <row r="34735" spans="59:62">
      <c r="BG34735" s="196"/>
      <c r="BH34735" s="196"/>
      <c r="BI34735" s="196"/>
      <c r="BJ34735" s="196"/>
    </row>
    <row r="34736" spans="59:62">
      <c r="BG34736" s="196"/>
      <c r="BH34736" s="196"/>
      <c r="BI34736" s="196"/>
      <c r="BJ34736" s="196"/>
    </row>
    <row r="34737" spans="59:62">
      <c r="BG34737" s="196"/>
      <c r="BH34737" s="196"/>
      <c r="BI34737" s="196"/>
      <c r="BJ34737" s="196"/>
    </row>
    <row r="34738" spans="59:62">
      <c r="BG34738" s="196"/>
      <c r="BH34738" s="196"/>
      <c r="BI34738" s="196"/>
      <c r="BJ34738" s="196"/>
    </row>
    <row r="34739" spans="59:62">
      <c r="BG34739" s="196"/>
      <c r="BH34739" s="196"/>
      <c r="BI34739" s="196"/>
      <c r="BJ34739" s="196"/>
    </row>
    <row r="34740" spans="59:62">
      <c r="BG34740" s="196"/>
      <c r="BH34740" s="196"/>
      <c r="BI34740" s="196"/>
      <c r="BJ34740" s="196"/>
    </row>
    <row r="34741" spans="59:62">
      <c r="BG34741" s="196"/>
      <c r="BH34741" s="196"/>
      <c r="BI34741" s="196"/>
      <c r="BJ34741" s="196"/>
    </row>
    <row r="34742" spans="59:62">
      <c r="BG34742" s="196"/>
      <c r="BH34742" s="196"/>
      <c r="BI34742" s="196"/>
      <c r="BJ34742" s="196"/>
    </row>
    <row r="34743" spans="59:62">
      <c r="BG34743" s="196"/>
      <c r="BH34743" s="196"/>
      <c r="BI34743" s="196"/>
      <c r="BJ34743" s="196"/>
    </row>
    <row r="34744" spans="59:62">
      <c r="BG34744" s="196"/>
      <c r="BH34744" s="196"/>
      <c r="BI34744" s="196"/>
      <c r="BJ34744" s="196"/>
    </row>
    <row r="34745" spans="59:62">
      <c r="BG34745" s="196"/>
      <c r="BH34745" s="196"/>
      <c r="BI34745" s="196"/>
      <c r="BJ34745" s="196"/>
    </row>
    <row r="34746" spans="59:62">
      <c r="BG34746" s="196"/>
      <c r="BH34746" s="196"/>
      <c r="BI34746" s="196"/>
      <c r="BJ34746" s="196"/>
    </row>
    <row r="34747" spans="59:62">
      <c r="BG34747" s="196"/>
      <c r="BH34747" s="196"/>
      <c r="BI34747" s="196"/>
      <c r="BJ34747" s="196"/>
    </row>
    <row r="34748" spans="59:62">
      <c r="BG34748" s="196"/>
      <c r="BH34748" s="196"/>
      <c r="BI34748" s="196"/>
      <c r="BJ34748" s="196"/>
    </row>
    <row r="34749" spans="59:62">
      <c r="BG34749" s="196"/>
      <c r="BH34749" s="196"/>
      <c r="BI34749" s="196"/>
      <c r="BJ34749" s="196"/>
    </row>
    <row r="34750" spans="59:62">
      <c r="BG34750" s="196"/>
      <c r="BH34750" s="196"/>
      <c r="BI34750" s="196"/>
      <c r="BJ34750" s="196"/>
    </row>
    <row r="34751" spans="59:62">
      <c r="BG34751" s="196"/>
      <c r="BH34751" s="196"/>
      <c r="BI34751" s="196"/>
      <c r="BJ34751" s="196"/>
    </row>
    <row r="34752" spans="59:62">
      <c r="BG34752" s="196"/>
      <c r="BH34752" s="196"/>
      <c r="BI34752" s="196"/>
      <c r="BJ34752" s="196"/>
    </row>
    <row r="34753" spans="59:62">
      <c r="BG34753" s="196"/>
      <c r="BH34753" s="196"/>
      <c r="BI34753" s="196"/>
      <c r="BJ34753" s="196"/>
    </row>
    <row r="34754" spans="59:62">
      <c r="BG34754" s="196"/>
      <c r="BH34754" s="196"/>
      <c r="BI34754" s="196"/>
      <c r="BJ34754" s="196"/>
    </row>
    <row r="34755" spans="59:62">
      <c r="BG34755" s="196"/>
      <c r="BH34755" s="196"/>
      <c r="BI34755" s="196"/>
      <c r="BJ34755" s="196"/>
    </row>
    <row r="34756" spans="59:62">
      <c r="BG34756" s="196"/>
      <c r="BH34756" s="196"/>
      <c r="BI34756" s="196"/>
      <c r="BJ34756" s="196"/>
    </row>
    <row r="34757" spans="59:62">
      <c r="BG34757" s="196"/>
      <c r="BH34757" s="196"/>
      <c r="BI34757" s="196"/>
      <c r="BJ34757" s="196"/>
    </row>
    <row r="34758" spans="59:62">
      <c r="BG34758" s="196"/>
      <c r="BH34758" s="196"/>
      <c r="BI34758" s="196"/>
      <c r="BJ34758" s="196"/>
    </row>
    <row r="34759" spans="59:62">
      <c r="BG34759" s="196"/>
      <c r="BH34759" s="196"/>
      <c r="BI34759" s="196"/>
      <c r="BJ34759" s="196"/>
    </row>
    <row r="34760" spans="59:62">
      <c r="BG34760" s="196"/>
      <c r="BH34760" s="196"/>
      <c r="BI34760" s="196"/>
      <c r="BJ34760" s="196"/>
    </row>
    <row r="34761" spans="59:62">
      <c r="BG34761" s="196"/>
      <c r="BH34761" s="196"/>
      <c r="BI34761" s="196"/>
      <c r="BJ34761" s="196"/>
    </row>
    <row r="34762" spans="59:62">
      <c r="BG34762" s="196"/>
      <c r="BH34762" s="196"/>
      <c r="BI34762" s="196"/>
      <c r="BJ34762" s="196"/>
    </row>
    <row r="34763" spans="59:62">
      <c r="BG34763" s="196"/>
      <c r="BH34763" s="196"/>
      <c r="BI34763" s="196"/>
      <c r="BJ34763" s="196"/>
    </row>
    <row r="34764" spans="59:62">
      <c r="BG34764" s="196"/>
      <c r="BH34764" s="196"/>
      <c r="BI34764" s="196"/>
      <c r="BJ34764" s="196"/>
    </row>
    <row r="34765" spans="59:62">
      <c r="BG34765" s="196"/>
      <c r="BH34765" s="196"/>
      <c r="BI34765" s="196"/>
      <c r="BJ34765" s="196"/>
    </row>
    <row r="34766" spans="59:62">
      <c r="BG34766" s="196"/>
      <c r="BH34766" s="196"/>
      <c r="BI34766" s="196"/>
      <c r="BJ34766" s="196"/>
    </row>
    <row r="34767" spans="59:62">
      <c r="BG34767" s="196"/>
      <c r="BH34767" s="196"/>
      <c r="BI34767" s="196"/>
      <c r="BJ34767" s="196"/>
    </row>
    <row r="34768" spans="59:62">
      <c r="BG34768" s="196"/>
      <c r="BH34768" s="196"/>
      <c r="BI34768" s="196"/>
      <c r="BJ34768" s="196"/>
    </row>
    <row r="34769" spans="59:62">
      <c r="BG34769" s="196"/>
      <c r="BH34769" s="196"/>
      <c r="BI34769" s="196"/>
      <c r="BJ34769" s="196"/>
    </row>
    <row r="34770" spans="59:62">
      <c r="BG34770" s="196"/>
      <c r="BH34770" s="196"/>
      <c r="BI34770" s="196"/>
      <c r="BJ34770" s="196"/>
    </row>
    <row r="34771" spans="59:62">
      <c r="BG34771" s="196"/>
      <c r="BH34771" s="196"/>
      <c r="BI34771" s="196"/>
      <c r="BJ34771" s="196"/>
    </row>
    <row r="34772" spans="59:62">
      <c r="BG34772" s="196"/>
      <c r="BH34772" s="196"/>
      <c r="BI34772" s="196"/>
      <c r="BJ34772" s="196"/>
    </row>
    <row r="34773" spans="59:62">
      <c r="BG34773" s="196"/>
      <c r="BH34773" s="196"/>
      <c r="BI34773" s="196"/>
      <c r="BJ34773" s="196"/>
    </row>
    <row r="34774" spans="59:62">
      <c r="BG34774" s="196"/>
      <c r="BH34774" s="196"/>
      <c r="BI34774" s="196"/>
      <c r="BJ34774" s="196"/>
    </row>
    <row r="34775" spans="59:62">
      <c r="BG34775" s="196"/>
      <c r="BH34775" s="196"/>
      <c r="BI34775" s="196"/>
      <c r="BJ34775" s="196"/>
    </row>
    <row r="34776" spans="59:62">
      <c r="BG34776" s="196"/>
      <c r="BH34776" s="196"/>
      <c r="BI34776" s="196"/>
      <c r="BJ34776" s="196"/>
    </row>
    <row r="34777" spans="59:62">
      <c r="BG34777" s="196"/>
      <c r="BH34777" s="196"/>
      <c r="BI34777" s="196"/>
      <c r="BJ34777" s="196"/>
    </row>
    <row r="34778" spans="59:62">
      <c r="BG34778" s="196"/>
      <c r="BH34778" s="196"/>
      <c r="BI34778" s="196"/>
      <c r="BJ34778" s="196"/>
    </row>
    <row r="34779" spans="59:62">
      <c r="BG34779" s="196"/>
      <c r="BH34779" s="196"/>
      <c r="BI34779" s="196"/>
      <c r="BJ34779" s="196"/>
    </row>
    <row r="34780" spans="59:62">
      <c r="BG34780" s="196"/>
      <c r="BH34780" s="196"/>
      <c r="BI34780" s="196"/>
      <c r="BJ34780" s="196"/>
    </row>
    <row r="34781" spans="59:62">
      <c r="BG34781" s="196"/>
      <c r="BH34781" s="196"/>
      <c r="BI34781" s="196"/>
      <c r="BJ34781" s="196"/>
    </row>
    <row r="34782" spans="59:62">
      <c r="BG34782" s="196"/>
      <c r="BH34782" s="196"/>
      <c r="BI34782" s="196"/>
      <c r="BJ34782" s="196"/>
    </row>
    <row r="34783" spans="59:62">
      <c r="BG34783" s="196"/>
      <c r="BH34783" s="196"/>
      <c r="BI34783" s="196"/>
      <c r="BJ34783" s="196"/>
    </row>
    <row r="34784" spans="59:62">
      <c r="BG34784" s="196"/>
      <c r="BH34784" s="196"/>
      <c r="BI34784" s="196"/>
      <c r="BJ34784" s="196"/>
    </row>
    <row r="34785" spans="59:62">
      <c r="BG34785" s="196"/>
      <c r="BH34785" s="196"/>
      <c r="BI34785" s="196"/>
      <c r="BJ34785" s="196"/>
    </row>
    <row r="34786" spans="59:62">
      <c r="BG34786" s="196"/>
      <c r="BH34786" s="196"/>
      <c r="BI34786" s="196"/>
      <c r="BJ34786" s="196"/>
    </row>
    <row r="34787" spans="59:62">
      <c r="BG34787" s="196"/>
      <c r="BH34787" s="196"/>
      <c r="BI34787" s="196"/>
      <c r="BJ34787" s="196"/>
    </row>
    <row r="34788" spans="59:62">
      <c r="BG34788" s="196"/>
      <c r="BH34788" s="196"/>
      <c r="BI34788" s="196"/>
      <c r="BJ34788" s="196"/>
    </row>
    <row r="34789" spans="59:62">
      <c r="BG34789" s="196"/>
      <c r="BH34789" s="196"/>
      <c r="BI34789" s="196"/>
      <c r="BJ34789" s="196"/>
    </row>
    <row r="34790" spans="59:62">
      <c r="BG34790" s="196"/>
      <c r="BH34790" s="196"/>
      <c r="BI34790" s="196"/>
      <c r="BJ34790" s="196"/>
    </row>
    <row r="34791" spans="59:62">
      <c r="BG34791" s="196"/>
      <c r="BH34791" s="196"/>
      <c r="BI34791" s="196"/>
      <c r="BJ34791" s="196"/>
    </row>
    <row r="34792" spans="59:62">
      <c r="BG34792" s="196"/>
      <c r="BH34792" s="196"/>
      <c r="BI34792" s="196"/>
      <c r="BJ34792" s="196"/>
    </row>
    <row r="34793" spans="59:62">
      <c r="BG34793" s="196"/>
      <c r="BH34793" s="196"/>
      <c r="BI34793" s="196"/>
      <c r="BJ34793" s="196"/>
    </row>
    <row r="34794" spans="59:62">
      <c r="BG34794" s="196"/>
      <c r="BH34794" s="196"/>
      <c r="BI34794" s="196"/>
      <c r="BJ34794" s="196"/>
    </row>
    <row r="34795" spans="59:62">
      <c r="BG34795" s="196"/>
      <c r="BH34795" s="196"/>
      <c r="BI34795" s="196"/>
      <c r="BJ34795" s="196"/>
    </row>
    <row r="34796" spans="59:62">
      <c r="BG34796" s="196"/>
      <c r="BH34796" s="196"/>
      <c r="BI34796" s="196"/>
      <c r="BJ34796" s="196"/>
    </row>
    <row r="34797" spans="59:62">
      <c r="BG34797" s="196"/>
      <c r="BH34797" s="196"/>
      <c r="BI34797" s="196"/>
      <c r="BJ34797" s="196"/>
    </row>
    <row r="34798" spans="59:62">
      <c r="BG34798" s="196"/>
      <c r="BH34798" s="196"/>
      <c r="BI34798" s="196"/>
      <c r="BJ34798" s="196"/>
    </row>
    <row r="34799" spans="59:62">
      <c r="BG34799" s="196"/>
      <c r="BH34799" s="196"/>
      <c r="BI34799" s="196"/>
      <c r="BJ34799" s="196"/>
    </row>
    <row r="34800" spans="59:62">
      <c r="BG34800" s="196"/>
      <c r="BH34800" s="196"/>
      <c r="BI34800" s="196"/>
      <c r="BJ34800" s="196"/>
    </row>
    <row r="34801" spans="59:62">
      <c r="BG34801" s="196"/>
      <c r="BH34801" s="196"/>
      <c r="BI34801" s="196"/>
      <c r="BJ34801" s="196"/>
    </row>
    <row r="34802" spans="59:62">
      <c r="BG34802" s="196"/>
      <c r="BH34802" s="196"/>
      <c r="BI34802" s="196"/>
      <c r="BJ34802" s="196"/>
    </row>
    <row r="34803" spans="59:62">
      <c r="BG34803" s="196"/>
      <c r="BH34803" s="196"/>
      <c r="BI34803" s="196"/>
      <c r="BJ34803" s="196"/>
    </row>
    <row r="34804" spans="59:62">
      <c r="BG34804" s="196"/>
      <c r="BH34804" s="196"/>
      <c r="BI34804" s="196"/>
      <c r="BJ34804" s="196"/>
    </row>
    <row r="34805" spans="59:62">
      <c r="BG34805" s="196"/>
      <c r="BH34805" s="196"/>
      <c r="BI34805" s="196"/>
      <c r="BJ34805" s="196"/>
    </row>
    <row r="34806" spans="59:62">
      <c r="BG34806" s="196"/>
      <c r="BH34806" s="196"/>
      <c r="BI34806" s="196"/>
      <c r="BJ34806" s="196"/>
    </row>
    <row r="34807" spans="59:62">
      <c r="BG34807" s="196"/>
      <c r="BH34807" s="196"/>
      <c r="BI34807" s="196"/>
      <c r="BJ34807" s="196"/>
    </row>
    <row r="34808" spans="59:62">
      <c r="BG34808" s="196"/>
      <c r="BH34808" s="196"/>
      <c r="BI34808" s="196"/>
      <c r="BJ34808" s="196"/>
    </row>
    <row r="34809" spans="59:62">
      <c r="BG34809" s="196"/>
      <c r="BH34809" s="196"/>
      <c r="BI34809" s="196"/>
      <c r="BJ34809" s="196"/>
    </row>
    <row r="34810" spans="59:62">
      <c r="BG34810" s="196"/>
      <c r="BH34810" s="196"/>
      <c r="BI34810" s="196"/>
      <c r="BJ34810" s="196"/>
    </row>
    <row r="34811" spans="59:62">
      <c r="BG34811" s="196"/>
      <c r="BH34811" s="196"/>
      <c r="BI34811" s="196"/>
      <c r="BJ34811" s="196"/>
    </row>
    <row r="34812" spans="59:62">
      <c r="BG34812" s="196"/>
      <c r="BH34812" s="196"/>
      <c r="BI34812" s="196"/>
      <c r="BJ34812" s="196"/>
    </row>
    <row r="34813" spans="59:62">
      <c r="BG34813" s="196"/>
      <c r="BH34813" s="196"/>
      <c r="BI34813" s="196"/>
      <c r="BJ34813" s="196"/>
    </row>
    <row r="34814" spans="59:62">
      <c r="BG34814" s="196"/>
      <c r="BH34814" s="196"/>
      <c r="BI34814" s="196"/>
      <c r="BJ34814" s="196"/>
    </row>
    <row r="34815" spans="59:62">
      <c r="BG34815" s="196"/>
      <c r="BH34815" s="196"/>
      <c r="BI34815" s="196"/>
      <c r="BJ34815" s="196"/>
    </row>
    <row r="34816" spans="59:62">
      <c r="BG34816" s="196"/>
      <c r="BH34816" s="196"/>
      <c r="BI34816" s="196"/>
      <c r="BJ34816" s="196"/>
    </row>
    <row r="34817" spans="59:62">
      <c r="BG34817" s="196"/>
      <c r="BH34817" s="196"/>
      <c r="BI34817" s="196"/>
      <c r="BJ34817" s="196"/>
    </row>
    <row r="34818" spans="59:62">
      <c r="BG34818" s="196"/>
      <c r="BH34818" s="196"/>
      <c r="BI34818" s="196"/>
      <c r="BJ34818" s="196"/>
    </row>
    <row r="34819" spans="59:62">
      <c r="BG34819" s="196"/>
      <c r="BH34819" s="196"/>
      <c r="BI34819" s="196"/>
      <c r="BJ34819" s="196"/>
    </row>
    <row r="34820" spans="59:62">
      <c r="BG34820" s="196"/>
      <c r="BH34820" s="196"/>
      <c r="BI34820" s="196"/>
      <c r="BJ34820" s="196"/>
    </row>
    <row r="34821" spans="59:62">
      <c r="BG34821" s="196"/>
      <c r="BH34821" s="196"/>
      <c r="BI34821" s="196"/>
      <c r="BJ34821" s="196"/>
    </row>
    <row r="34822" spans="59:62">
      <c r="BG34822" s="196"/>
      <c r="BH34822" s="196"/>
      <c r="BI34822" s="196"/>
      <c r="BJ34822" s="196"/>
    </row>
    <row r="34823" spans="59:62">
      <c r="BG34823" s="196"/>
      <c r="BH34823" s="196"/>
      <c r="BI34823" s="196"/>
      <c r="BJ34823" s="196"/>
    </row>
    <row r="34824" spans="59:62">
      <c r="BG34824" s="196"/>
      <c r="BH34824" s="196"/>
      <c r="BI34824" s="196"/>
      <c r="BJ34824" s="196"/>
    </row>
    <row r="34825" spans="59:62">
      <c r="BG34825" s="196"/>
      <c r="BH34825" s="196"/>
      <c r="BI34825" s="196"/>
      <c r="BJ34825" s="196"/>
    </row>
    <row r="34826" spans="59:62">
      <c r="BG34826" s="196"/>
      <c r="BH34826" s="196"/>
      <c r="BI34826" s="196"/>
      <c r="BJ34826" s="196"/>
    </row>
    <row r="34827" spans="59:62">
      <c r="BG34827" s="196"/>
      <c r="BH34827" s="196"/>
      <c r="BI34827" s="196"/>
      <c r="BJ34827" s="196"/>
    </row>
    <row r="34828" spans="59:62">
      <c r="BG34828" s="196"/>
      <c r="BH34828" s="196"/>
      <c r="BI34828" s="196"/>
      <c r="BJ34828" s="196"/>
    </row>
    <row r="34829" spans="59:62">
      <c r="BG34829" s="196"/>
      <c r="BH34829" s="196"/>
      <c r="BI34829" s="196"/>
      <c r="BJ34829" s="196"/>
    </row>
    <row r="34830" spans="59:62">
      <c r="BG34830" s="196"/>
      <c r="BH34830" s="196"/>
      <c r="BI34830" s="196"/>
      <c r="BJ34830" s="196"/>
    </row>
    <row r="34831" spans="59:62">
      <c r="BG34831" s="196"/>
      <c r="BH34831" s="196"/>
      <c r="BI34831" s="196"/>
      <c r="BJ34831" s="196"/>
    </row>
    <row r="34832" spans="59:62">
      <c r="BG34832" s="196"/>
      <c r="BH34832" s="196"/>
      <c r="BI34832" s="196"/>
      <c r="BJ34832" s="196"/>
    </row>
    <row r="34833" spans="59:62">
      <c r="BG34833" s="196"/>
      <c r="BH34833" s="196"/>
      <c r="BI34833" s="196"/>
      <c r="BJ34833" s="196"/>
    </row>
    <row r="34834" spans="59:62">
      <c r="BG34834" s="196"/>
      <c r="BH34834" s="196"/>
      <c r="BI34834" s="196"/>
      <c r="BJ34834" s="196"/>
    </row>
    <row r="34835" spans="59:62">
      <c r="BG34835" s="196"/>
      <c r="BH34835" s="196"/>
      <c r="BI34835" s="196"/>
      <c r="BJ34835" s="196"/>
    </row>
    <row r="34836" spans="59:62">
      <c r="BG34836" s="196"/>
      <c r="BH34836" s="196"/>
      <c r="BI34836" s="196"/>
      <c r="BJ34836" s="196"/>
    </row>
    <row r="34837" spans="59:62">
      <c r="BG34837" s="196"/>
      <c r="BH34837" s="196"/>
      <c r="BI34837" s="196"/>
      <c r="BJ34837" s="196"/>
    </row>
    <row r="34838" spans="59:62">
      <c r="BG34838" s="196"/>
      <c r="BH34838" s="196"/>
      <c r="BI34838" s="196"/>
      <c r="BJ34838" s="196"/>
    </row>
    <row r="34839" spans="59:62">
      <c r="BG34839" s="196"/>
      <c r="BH34839" s="196"/>
      <c r="BI34839" s="196"/>
      <c r="BJ34839" s="196"/>
    </row>
    <row r="34840" spans="59:62">
      <c r="BG34840" s="196"/>
      <c r="BH34840" s="196"/>
      <c r="BI34840" s="196"/>
      <c r="BJ34840" s="196"/>
    </row>
    <row r="34841" spans="59:62">
      <c r="BG34841" s="196"/>
      <c r="BH34841" s="196"/>
      <c r="BI34841" s="196"/>
      <c r="BJ34841" s="196"/>
    </row>
    <row r="34842" spans="59:62">
      <c r="BG34842" s="196"/>
      <c r="BH34842" s="196"/>
      <c r="BI34842" s="196"/>
      <c r="BJ34842" s="196"/>
    </row>
    <row r="34843" spans="59:62">
      <c r="BG34843" s="196"/>
      <c r="BH34843" s="196"/>
      <c r="BI34843" s="196"/>
      <c r="BJ34843" s="196"/>
    </row>
    <row r="34844" spans="59:62">
      <c r="BG34844" s="196"/>
      <c r="BH34844" s="196"/>
      <c r="BI34844" s="196"/>
      <c r="BJ34844" s="196"/>
    </row>
    <row r="34845" spans="59:62">
      <c r="BG34845" s="196"/>
      <c r="BH34845" s="196"/>
      <c r="BI34845" s="196"/>
      <c r="BJ34845" s="196"/>
    </row>
    <row r="34846" spans="59:62">
      <c r="BG34846" s="196"/>
      <c r="BH34846" s="196"/>
      <c r="BI34846" s="196"/>
      <c r="BJ34846" s="196"/>
    </row>
    <row r="34847" spans="59:62">
      <c r="BG34847" s="196"/>
      <c r="BH34847" s="196"/>
      <c r="BI34847" s="196"/>
      <c r="BJ34847" s="196"/>
    </row>
    <row r="34848" spans="59:62">
      <c r="BG34848" s="196"/>
      <c r="BH34848" s="196"/>
      <c r="BI34848" s="196"/>
      <c r="BJ34848" s="196"/>
    </row>
    <row r="34849" spans="59:62">
      <c r="BG34849" s="196"/>
      <c r="BH34849" s="196"/>
      <c r="BI34849" s="196"/>
      <c r="BJ34849" s="196"/>
    </row>
    <row r="34850" spans="59:62">
      <c r="BG34850" s="196"/>
      <c r="BH34850" s="196"/>
      <c r="BI34850" s="196"/>
      <c r="BJ34850" s="196"/>
    </row>
    <row r="34851" spans="59:62">
      <c r="BG34851" s="196"/>
      <c r="BH34851" s="196"/>
      <c r="BI34851" s="196"/>
      <c r="BJ34851" s="196"/>
    </row>
    <row r="34852" spans="59:62">
      <c r="BG34852" s="196"/>
      <c r="BH34852" s="196"/>
      <c r="BI34852" s="196"/>
      <c r="BJ34852" s="196"/>
    </row>
    <row r="34853" spans="59:62">
      <c r="BG34853" s="196"/>
      <c r="BH34853" s="196"/>
      <c r="BI34853" s="196"/>
      <c r="BJ34853" s="196"/>
    </row>
    <row r="34854" spans="59:62">
      <c r="BG34854" s="196"/>
      <c r="BH34854" s="196"/>
      <c r="BI34854" s="196"/>
      <c r="BJ34854" s="196"/>
    </row>
    <row r="34855" spans="59:62">
      <c r="BG34855" s="196"/>
      <c r="BH34855" s="196"/>
      <c r="BI34855" s="196"/>
      <c r="BJ34855" s="196"/>
    </row>
    <row r="34856" spans="59:62">
      <c r="BG34856" s="196"/>
      <c r="BH34856" s="196"/>
      <c r="BI34856" s="196"/>
      <c r="BJ34856" s="196"/>
    </row>
    <row r="34857" spans="59:62">
      <c r="BG34857" s="196"/>
      <c r="BH34857" s="196"/>
      <c r="BI34857" s="196"/>
      <c r="BJ34857" s="196"/>
    </row>
    <row r="34858" spans="59:62">
      <c r="BG34858" s="196"/>
      <c r="BH34858" s="196"/>
      <c r="BI34858" s="196"/>
      <c r="BJ34858" s="196"/>
    </row>
    <row r="34859" spans="59:62">
      <c r="BG34859" s="196"/>
      <c r="BH34859" s="196"/>
      <c r="BI34859" s="196"/>
      <c r="BJ34859" s="196"/>
    </row>
    <row r="34860" spans="59:62">
      <c r="BG34860" s="196"/>
      <c r="BH34860" s="196"/>
      <c r="BI34860" s="196"/>
      <c r="BJ34860" s="196"/>
    </row>
    <row r="34861" spans="59:62">
      <c r="BG34861" s="196"/>
      <c r="BH34861" s="196"/>
      <c r="BI34861" s="196"/>
      <c r="BJ34861" s="196"/>
    </row>
    <row r="34862" spans="59:62">
      <c r="BG34862" s="196"/>
      <c r="BH34862" s="196"/>
      <c r="BI34862" s="196"/>
      <c r="BJ34862" s="196"/>
    </row>
    <row r="34863" spans="59:62">
      <c r="BG34863" s="196"/>
      <c r="BH34863" s="196"/>
      <c r="BI34863" s="196"/>
      <c r="BJ34863" s="196"/>
    </row>
    <row r="34864" spans="59:62">
      <c r="BG34864" s="196"/>
      <c r="BH34864" s="196"/>
      <c r="BI34864" s="196"/>
      <c r="BJ34864" s="196"/>
    </row>
    <row r="34865" spans="59:62">
      <c r="BG34865" s="196"/>
      <c r="BH34865" s="196"/>
      <c r="BI34865" s="196"/>
      <c r="BJ34865" s="196"/>
    </row>
    <row r="34866" spans="59:62">
      <c r="BG34866" s="196"/>
      <c r="BH34866" s="196"/>
      <c r="BI34866" s="196"/>
      <c r="BJ34866" s="196"/>
    </row>
    <row r="34867" spans="59:62">
      <c r="BG34867" s="196"/>
      <c r="BH34867" s="196"/>
      <c r="BI34867" s="196"/>
      <c r="BJ34867" s="196"/>
    </row>
    <row r="34868" spans="59:62">
      <c r="BG34868" s="196"/>
      <c r="BH34868" s="196"/>
      <c r="BI34868" s="196"/>
      <c r="BJ34868" s="196"/>
    </row>
    <row r="34869" spans="59:62">
      <c r="BG34869" s="196"/>
      <c r="BH34869" s="196"/>
      <c r="BI34869" s="196"/>
      <c r="BJ34869" s="196"/>
    </row>
    <row r="34870" spans="59:62">
      <c r="BG34870" s="196"/>
      <c r="BH34870" s="196"/>
      <c r="BI34870" s="196"/>
      <c r="BJ34870" s="196"/>
    </row>
    <row r="34871" spans="59:62">
      <c r="BG34871" s="196"/>
      <c r="BH34871" s="196"/>
      <c r="BI34871" s="196"/>
      <c r="BJ34871" s="196"/>
    </row>
    <row r="34872" spans="59:62">
      <c r="BG34872" s="196"/>
      <c r="BH34872" s="196"/>
      <c r="BI34872" s="196"/>
      <c r="BJ34872" s="196"/>
    </row>
    <row r="34873" spans="59:62">
      <c r="BG34873" s="196"/>
      <c r="BH34873" s="196"/>
      <c r="BI34873" s="196"/>
      <c r="BJ34873" s="196"/>
    </row>
    <row r="34874" spans="59:62">
      <c r="BG34874" s="196"/>
      <c r="BH34874" s="196"/>
      <c r="BI34874" s="196"/>
      <c r="BJ34874" s="196"/>
    </row>
    <row r="34875" spans="59:62">
      <c r="BG34875" s="196"/>
      <c r="BH34875" s="196"/>
      <c r="BI34875" s="196"/>
      <c r="BJ34875" s="196"/>
    </row>
    <row r="34876" spans="59:62">
      <c r="BG34876" s="196"/>
      <c r="BH34876" s="196"/>
      <c r="BI34876" s="196"/>
      <c r="BJ34876" s="196"/>
    </row>
    <row r="34877" spans="59:62">
      <c r="BG34877" s="196"/>
      <c r="BH34877" s="196"/>
      <c r="BI34877" s="196"/>
      <c r="BJ34877" s="196"/>
    </row>
    <row r="34878" spans="59:62">
      <c r="BG34878" s="196"/>
      <c r="BH34878" s="196"/>
      <c r="BI34878" s="196"/>
      <c r="BJ34878" s="196"/>
    </row>
    <row r="34879" spans="59:62">
      <c r="BG34879" s="196"/>
      <c r="BH34879" s="196"/>
      <c r="BI34879" s="196"/>
      <c r="BJ34879" s="196"/>
    </row>
    <row r="34880" spans="59:62">
      <c r="BG34880" s="196"/>
      <c r="BH34880" s="196"/>
      <c r="BI34880" s="196"/>
      <c r="BJ34880" s="196"/>
    </row>
    <row r="34881" spans="59:62">
      <c r="BG34881" s="196"/>
      <c r="BH34881" s="196"/>
      <c r="BI34881" s="196"/>
      <c r="BJ34881" s="196"/>
    </row>
    <row r="34882" spans="59:62">
      <c r="BG34882" s="196"/>
      <c r="BH34882" s="196"/>
      <c r="BI34882" s="196"/>
      <c r="BJ34882" s="196"/>
    </row>
    <row r="34883" spans="59:62">
      <c r="BG34883" s="196"/>
      <c r="BH34883" s="196"/>
      <c r="BI34883" s="196"/>
      <c r="BJ34883" s="196"/>
    </row>
    <row r="34884" spans="59:62">
      <c r="BG34884" s="196"/>
      <c r="BH34884" s="196"/>
      <c r="BI34884" s="196"/>
      <c r="BJ34884" s="196"/>
    </row>
    <row r="34885" spans="59:62">
      <c r="BG34885" s="196"/>
      <c r="BH34885" s="196"/>
      <c r="BI34885" s="196"/>
      <c r="BJ34885" s="196"/>
    </row>
    <row r="34886" spans="59:62">
      <c r="BG34886" s="196"/>
      <c r="BH34886" s="196"/>
      <c r="BI34886" s="196"/>
      <c r="BJ34886" s="196"/>
    </row>
    <row r="34887" spans="59:62">
      <c r="BG34887" s="196"/>
      <c r="BH34887" s="196"/>
      <c r="BI34887" s="196"/>
      <c r="BJ34887" s="196"/>
    </row>
    <row r="34888" spans="59:62">
      <c r="BG34888" s="196"/>
      <c r="BH34888" s="196"/>
      <c r="BI34888" s="196"/>
      <c r="BJ34888" s="196"/>
    </row>
    <row r="34889" spans="59:62">
      <c r="BG34889" s="196"/>
      <c r="BH34889" s="196"/>
      <c r="BI34889" s="196"/>
      <c r="BJ34889" s="196"/>
    </row>
    <row r="34890" spans="59:62">
      <c r="BG34890" s="196"/>
      <c r="BH34890" s="196"/>
      <c r="BI34890" s="196"/>
      <c r="BJ34890" s="196"/>
    </row>
    <row r="34891" spans="59:62">
      <c r="BG34891" s="196"/>
      <c r="BH34891" s="196"/>
      <c r="BI34891" s="196"/>
      <c r="BJ34891" s="196"/>
    </row>
    <row r="34892" spans="59:62">
      <c r="BG34892" s="196"/>
      <c r="BH34892" s="196"/>
      <c r="BI34892" s="196"/>
      <c r="BJ34892" s="196"/>
    </row>
    <row r="34893" spans="59:62">
      <c r="BG34893" s="196"/>
      <c r="BH34893" s="196"/>
      <c r="BI34893" s="196"/>
      <c r="BJ34893" s="196"/>
    </row>
    <row r="34894" spans="59:62">
      <c r="BG34894" s="196"/>
      <c r="BH34894" s="196"/>
      <c r="BI34894" s="196"/>
      <c r="BJ34894" s="196"/>
    </row>
    <row r="34895" spans="59:62">
      <c r="BG34895" s="196"/>
      <c r="BH34895" s="196"/>
      <c r="BI34895" s="196"/>
      <c r="BJ34895" s="196"/>
    </row>
    <row r="34896" spans="59:62">
      <c r="BG34896" s="196"/>
      <c r="BH34896" s="196"/>
      <c r="BI34896" s="196"/>
      <c r="BJ34896" s="196"/>
    </row>
    <row r="34897" spans="59:62">
      <c r="BG34897" s="196"/>
      <c r="BH34897" s="196"/>
      <c r="BI34897" s="196"/>
      <c r="BJ34897" s="196"/>
    </row>
    <row r="34898" spans="59:62">
      <c r="BG34898" s="196"/>
      <c r="BH34898" s="196"/>
      <c r="BI34898" s="196"/>
      <c r="BJ34898" s="196"/>
    </row>
    <row r="34899" spans="59:62">
      <c r="BG34899" s="196"/>
      <c r="BH34899" s="196"/>
      <c r="BI34899" s="196"/>
      <c r="BJ34899" s="196"/>
    </row>
    <row r="34900" spans="59:62">
      <c r="BG34900" s="196"/>
      <c r="BH34900" s="196"/>
      <c r="BI34900" s="196"/>
      <c r="BJ34900" s="196"/>
    </row>
    <row r="34901" spans="59:62">
      <c r="BG34901" s="196"/>
      <c r="BH34901" s="196"/>
      <c r="BI34901" s="196"/>
      <c r="BJ34901" s="196"/>
    </row>
    <row r="34902" spans="59:62">
      <c r="BG34902" s="196"/>
      <c r="BH34902" s="196"/>
      <c r="BI34902" s="196"/>
      <c r="BJ34902" s="196"/>
    </row>
    <row r="34903" spans="59:62">
      <c r="BG34903" s="196"/>
      <c r="BH34903" s="196"/>
      <c r="BI34903" s="196"/>
      <c r="BJ34903" s="196"/>
    </row>
    <row r="34904" spans="59:62">
      <c r="BG34904" s="196"/>
      <c r="BH34904" s="196"/>
      <c r="BI34904" s="196"/>
      <c r="BJ34904" s="196"/>
    </row>
    <row r="34905" spans="59:62">
      <c r="BG34905" s="196"/>
      <c r="BH34905" s="196"/>
      <c r="BI34905" s="196"/>
      <c r="BJ34905" s="196"/>
    </row>
    <row r="34906" spans="59:62">
      <c r="BG34906" s="196"/>
      <c r="BH34906" s="196"/>
      <c r="BI34906" s="196"/>
      <c r="BJ34906" s="196"/>
    </row>
    <row r="34907" spans="59:62">
      <c r="BG34907" s="196"/>
      <c r="BH34907" s="196"/>
      <c r="BI34907" s="196"/>
      <c r="BJ34907" s="196"/>
    </row>
    <row r="34908" spans="59:62">
      <c r="BG34908" s="196"/>
      <c r="BH34908" s="196"/>
      <c r="BI34908" s="196"/>
      <c r="BJ34908" s="196"/>
    </row>
    <row r="34909" spans="59:62">
      <c r="BG34909" s="196"/>
      <c r="BH34909" s="196"/>
      <c r="BI34909" s="196"/>
      <c r="BJ34909" s="196"/>
    </row>
    <row r="34910" spans="59:62">
      <c r="BG34910" s="196"/>
      <c r="BH34910" s="196"/>
      <c r="BI34910" s="196"/>
      <c r="BJ34910" s="196"/>
    </row>
    <row r="34911" spans="59:62">
      <c r="BG34911" s="196"/>
      <c r="BH34911" s="196"/>
      <c r="BI34911" s="196"/>
      <c r="BJ34911" s="196"/>
    </row>
    <row r="34912" spans="59:62">
      <c r="BG34912" s="196"/>
      <c r="BH34912" s="196"/>
      <c r="BI34912" s="196"/>
      <c r="BJ34912" s="196"/>
    </row>
    <row r="34913" spans="59:62">
      <c r="BG34913" s="196"/>
      <c r="BH34913" s="196"/>
      <c r="BI34913" s="196"/>
      <c r="BJ34913" s="196"/>
    </row>
    <row r="34914" spans="59:62">
      <c r="BG34914" s="196"/>
      <c r="BH34914" s="196"/>
      <c r="BI34914" s="196"/>
      <c r="BJ34914" s="196"/>
    </row>
    <row r="34915" spans="59:62">
      <c r="BG34915" s="196"/>
      <c r="BH34915" s="196"/>
      <c r="BI34915" s="196"/>
      <c r="BJ34915" s="196"/>
    </row>
    <row r="34916" spans="59:62">
      <c r="BG34916" s="196"/>
      <c r="BH34916" s="196"/>
      <c r="BI34916" s="196"/>
      <c r="BJ34916" s="196"/>
    </row>
    <row r="34917" spans="59:62">
      <c r="BG34917" s="196"/>
      <c r="BH34917" s="196"/>
      <c r="BI34917" s="196"/>
      <c r="BJ34917" s="196"/>
    </row>
    <row r="34918" spans="59:62">
      <c r="BG34918" s="196"/>
      <c r="BH34918" s="196"/>
      <c r="BI34918" s="196"/>
      <c r="BJ34918" s="196"/>
    </row>
    <row r="34919" spans="59:62">
      <c r="BG34919" s="196"/>
      <c r="BH34919" s="196"/>
      <c r="BI34919" s="196"/>
      <c r="BJ34919" s="196"/>
    </row>
    <row r="34920" spans="59:62">
      <c r="BG34920" s="196"/>
      <c r="BH34920" s="196"/>
      <c r="BI34920" s="196"/>
      <c r="BJ34920" s="196"/>
    </row>
    <row r="34921" spans="59:62">
      <c r="BG34921" s="196"/>
      <c r="BH34921" s="196"/>
      <c r="BI34921" s="196"/>
      <c r="BJ34921" s="196"/>
    </row>
    <row r="34922" spans="59:62">
      <c r="BG34922" s="196"/>
      <c r="BH34922" s="196"/>
      <c r="BI34922" s="196"/>
      <c r="BJ34922" s="196"/>
    </row>
    <row r="34923" spans="59:62">
      <c r="BG34923" s="196"/>
      <c r="BH34923" s="196"/>
      <c r="BI34923" s="196"/>
      <c r="BJ34923" s="196"/>
    </row>
    <row r="34924" spans="59:62">
      <c r="BG34924" s="196"/>
      <c r="BH34924" s="196"/>
      <c r="BI34924" s="196"/>
      <c r="BJ34924" s="196"/>
    </row>
    <row r="34925" spans="59:62">
      <c r="BG34925" s="196"/>
      <c r="BH34925" s="196"/>
      <c r="BI34925" s="196"/>
      <c r="BJ34925" s="196"/>
    </row>
    <row r="34926" spans="59:62">
      <c r="BG34926" s="196"/>
      <c r="BH34926" s="196"/>
      <c r="BI34926" s="196"/>
      <c r="BJ34926" s="196"/>
    </row>
    <row r="34927" spans="59:62">
      <c r="BG34927" s="196"/>
      <c r="BH34927" s="196"/>
      <c r="BI34927" s="196"/>
      <c r="BJ34927" s="196"/>
    </row>
    <row r="34928" spans="59:62">
      <c r="BG34928" s="196"/>
      <c r="BH34928" s="196"/>
      <c r="BI34928" s="196"/>
      <c r="BJ34928" s="196"/>
    </row>
    <row r="34929" spans="59:62">
      <c r="BG34929" s="196"/>
      <c r="BH34929" s="196"/>
      <c r="BI34929" s="196"/>
      <c r="BJ34929" s="196"/>
    </row>
    <row r="34930" spans="59:62">
      <c r="BG34930" s="196"/>
      <c r="BH34930" s="196"/>
      <c r="BI34930" s="196"/>
      <c r="BJ34930" s="196"/>
    </row>
    <row r="34931" spans="59:62">
      <c r="BG34931" s="196"/>
      <c r="BH34931" s="196"/>
      <c r="BI34931" s="196"/>
      <c r="BJ34931" s="196"/>
    </row>
    <row r="34932" spans="59:62">
      <c r="BG34932" s="196"/>
      <c r="BH34932" s="196"/>
      <c r="BI34932" s="196"/>
      <c r="BJ34932" s="196"/>
    </row>
    <row r="34933" spans="59:62">
      <c r="BG34933" s="196"/>
      <c r="BH34933" s="196"/>
      <c r="BI34933" s="196"/>
      <c r="BJ34933" s="196"/>
    </row>
    <row r="34934" spans="59:62">
      <c r="BG34934" s="196"/>
      <c r="BH34934" s="196"/>
      <c r="BI34934" s="196"/>
      <c r="BJ34934" s="196"/>
    </row>
    <row r="34935" spans="59:62">
      <c r="BG34935" s="196"/>
      <c r="BH34935" s="196"/>
      <c r="BI34935" s="196"/>
      <c r="BJ34935" s="196"/>
    </row>
    <row r="34936" spans="59:62">
      <c r="BG34936" s="196"/>
      <c r="BH34936" s="196"/>
      <c r="BI34936" s="196"/>
      <c r="BJ34936" s="196"/>
    </row>
    <row r="34937" spans="59:62">
      <c r="BG34937" s="196"/>
      <c r="BH34937" s="196"/>
      <c r="BI34937" s="196"/>
      <c r="BJ34937" s="196"/>
    </row>
    <row r="34938" spans="59:62">
      <c r="BG34938" s="196"/>
      <c r="BH34938" s="196"/>
      <c r="BI34938" s="196"/>
      <c r="BJ34938" s="196"/>
    </row>
    <row r="34939" spans="59:62">
      <c r="BG34939" s="196"/>
      <c r="BH34939" s="196"/>
      <c r="BI34939" s="196"/>
      <c r="BJ34939" s="196"/>
    </row>
    <row r="34940" spans="59:62">
      <c r="BG34940" s="196"/>
      <c r="BH34940" s="196"/>
      <c r="BI34940" s="196"/>
      <c r="BJ34940" s="196"/>
    </row>
    <row r="34941" spans="59:62">
      <c r="BG34941" s="196"/>
      <c r="BH34941" s="196"/>
      <c r="BI34941" s="196"/>
      <c r="BJ34941" s="196"/>
    </row>
    <row r="34942" spans="59:62">
      <c r="BG34942" s="196"/>
      <c r="BH34942" s="196"/>
      <c r="BI34942" s="196"/>
      <c r="BJ34942" s="196"/>
    </row>
    <row r="34943" spans="59:62">
      <c r="BG34943" s="196"/>
      <c r="BH34943" s="196"/>
      <c r="BI34943" s="196"/>
      <c r="BJ34943" s="196"/>
    </row>
    <row r="34944" spans="59:62">
      <c r="BG34944" s="196"/>
      <c r="BH34944" s="196"/>
      <c r="BI34944" s="196"/>
      <c r="BJ34944" s="196"/>
    </row>
    <row r="34945" spans="59:62">
      <c r="BG34945" s="196"/>
      <c r="BH34945" s="196"/>
      <c r="BI34945" s="196"/>
      <c r="BJ34945" s="196"/>
    </row>
    <row r="34946" spans="59:62">
      <c r="BG34946" s="196"/>
      <c r="BH34946" s="196"/>
      <c r="BI34946" s="196"/>
      <c r="BJ34946" s="196"/>
    </row>
    <row r="34947" spans="59:62">
      <c r="BG34947" s="196"/>
      <c r="BH34947" s="196"/>
      <c r="BI34947" s="196"/>
      <c r="BJ34947" s="196"/>
    </row>
    <row r="34948" spans="59:62">
      <c r="BG34948" s="196"/>
      <c r="BH34948" s="196"/>
      <c r="BI34948" s="196"/>
      <c r="BJ34948" s="196"/>
    </row>
    <row r="34949" spans="59:62">
      <c r="BG34949" s="196"/>
      <c r="BH34949" s="196"/>
      <c r="BI34949" s="196"/>
      <c r="BJ34949" s="196"/>
    </row>
    <row r="34950" spans="59:62">
      <c r="BG34950" s="196"/>
      <c r="BH34950" s="196"/>
      <c r="BI34950" s="196"/>
      <c r="BJ34950" s="196"/>
    </row>
    <row r="34951" spans="59:62">
      <c r="BG34951" s="196"/>
      <c r="BH34951" s="196"/>
      <c r="BI34951" s="196"/>
      <c r="BJ34951" s="196"/>
    </row>
    <row r="34952" spans="59:62">
      <c r="BG34952" s="196"/>
      <c r="BH34952" s="196"/>
      <c r="BI34952" s="196"/>
      <c r="BJ34952" s="196"/>
    </row>
    <row r="34953" spans="59:62">
      <c r="BG34953" s="196"/>
      <c r="BH34953" s="196"/>
      <c r="BI34953" s="196"/>
      <c r="BJ34953" s="196"/>
    </row>
    <row r="34954" spans="59:62">
      <c r="BG34954" s="196"/>
      <c r="BH34954" s="196"/>
      <c r="BI34954" s="196"/>
      <c r="BJ34954" s="196"/>
    </row>
    <row r="34955" spans="59:62">
      <c r="BG34955" s="196"/>
      <c r="BH34955" s="196"/>
      <c r="BI34955" s="196"/>
      <c r="BJ34955" s="196"/>
    </row>
    <row r="34956" spans="59:62">
      <c r="BG34956" s="196"/>
      <c r="BH34956" s="196"/>
      <c r="BI34956" s="196"/>
      <c r="BJ34956" s="196"/>
    </row>
    <row r="34957" spans="59:62">
      <c r="BG34957" s="196"/>
      <c r="BH34957" s="196"/>
      <c r="BI34957" s="196"/>
      <c r="BJ34957" s="196"/>
    </row>
    <row r="34958" spans="59:62">
      <c r="BG34958" s="196"/>
      <c r="BH34958" s="196"/>
      <c r="BI34958" s="196"/>
      <c r="BJ34958" s="196"/>
    </row>
    <row r="34959" spans="59:62">
      <c r="BG34959" s="196"/>
      <c r="BH34959" s="196"/>
      <c r="BI34959" s="196"/>
      <c r="BJ34959" s="196"/>
    </row>
    <row r="34960" spans="59:62">
      <c r="BG34960" s="196"/>
      <c r="BH34960" s="196"/>
      <c r="BI34960" s="196"/>
      <c r="BJ34960" s="196"/>
    </row>
    <row r="34961" spans="59:62">
      <c r="BG34961" s="196"/>
      <c r="BH34961" s="196"/>
      <c r="BI34961" s="196"/>
      <c r="BJ34961" s="196"/>
    </row>
    <row r="34962" spans="59:62">
      <c r="BG34962" s="196"/>
      <c r="BH34962" s="196"/>
      <c r="BI34962" s="196"/>
      <c r="BJ34962" s="196"/>
    </row>
    <row r="34963" spans="59:62">
      <c r="BG34963" s="196"/>
      <c r="BH34963" s="196"/>
      <c r="BI34963" s="196"/>
      <c r="BJ34963" s="196"/>
    </row>
    <row r="34964" spans="59:62">
      <c r="BG34964" s="196"/>
      <c r="BH34964" s="196"/>
      <c r="BI34964" s="196"/>
      <c r="BJ34964" s="196"/>
    </row>
    <row r="34965" spans="59:62">
      <c r="BG34965" s="196"/>
      <c r="BH34965" s="196"/>
      <c r="BI34965" s="196"/>
      <c r="BJ34965" s="196"/>
    </row>
    <row r="34966" spans="59:62">
      <c r="BG34966" s="196"/>
      <c r="BH34966" s="196"/>
      <c r="BI34966" s="196"/>
      <c r="BJ34966" s="196"/>
    </row>
    <row r="34967" spans="59:62">
      <c r="BG34967" s="196"/>
      <c r="BH34967" s="196"/>
      <c r="BI34967" s="196"/>
      <c r="BJ34967" s="196"/>
    </row>
    <row r="34968" spans="59:62">
      <c r="BG34968" s="196"/>
      <c r="BH34968" s="196"/>
      <c r="BI34968" s="196"/>
      <c r="BJ34968" s="196"/>
    </row>
    <row r="34969" spans="59:62">
      <c r="BG34969" s="196"/>
      <c r="BH34969" s="196"/>
      <c r="BI34969" s="196"/>
      <c r="BJ34969" s="196"/>
    </row>
    <row r="34970" spans="59:62">
      <c r="BG34970" s="196"/>
      <c r="BH34970" s="196"/>
      <c r="BI34970" s="196"/>
      <c r="BJ34970" s="196"/>
    </row>
    <row r="34971" spans="59:62">
      <c r="BG34971" s="196"/>
      <c r="BH34971" s="196"/>
      <c r="BI34971" s="196"/>
      <c r="BJ34971" s="196"/>
    </row>
    <row r="34972" spans="59:62">
      <c r="BG34972" s="196"/>
      <c r="BH34972" s="196"/>
      <c r="BI34972" s="196"/>
      <c r="BJ34972" s="196"/>
    </row>
    <row r="34973" spans="59:62">
      <c r="BG34973" s="196"/>
      <c r="BH34973" s="196"/>
      <c r="BI34973" s="196"/>
      <c r="BJ34973" s="196"/>
    </row>
    <row r="34974" spans="59:62">
      <c r="BG34974" s="196"/>
      <c r="BH34974" s="196"/>
      <c r="BI34974" s="196"/>
      <c r="BJ34974" s="196"/>
    </row>
    <row r="34975" spans="59:62">
      <c r="BG34975" s="196"/>
      <c r="BH34975" s="196"/>
      <c r="BI34975" s="196"/>
      <c r="BJ34975" s="196"/>
    </row>
    <row r="34976" spans="59:62">
      <c r="BG34976" s="196"/>
      <c r="BH34976" s="196"/>
      <c r="BI34976" s="196"/>
      <c r="BJ34976" s="196"/>
    </row>
    <row r="34977" spans="59:62">
      <c r="BG34977" s="196"/>
      <c r="BH34977" s="196"/>
      <c r="BI34977" s="196"/>
      <c r="BJ34977" s="196"/>
    </row>
    <row r="34978" spans="59:62">
      <c r="BG34978" s="196"/>
      <c r="BH34978" s="196"/>
      <c r="BI34978" s="196"/>
      <c r="BJ34978" s="196"/>
    </row>
    <row r="34979" spans="59:62">
      <c r="BG34979" s="196"/>
      <c r="BH34979" s="196"/>
      <c r="BI34979" s="196"/>
      <c r="BJ34979" s="196"/>
    </row>
    <row r="34980" spans="59:62">
      <c r="BG34980" s="196"/>
      <c r="BH34980" s="196"/>
      <c r="BI34980" s="196"/>
      <c r="BJ34980" s="196"/>
    </row>
    <row r="34981" spans="59:62">
      <c r="BG34981" s="196"/>
      <c r="BH34981" s="196"/>
      <c r="BI34981" s="196"/>
      <c r="BJ34981" s="196"/>
    </row>
    <row r="34982" spans="59:62">
      <c r="BG34982" s="196"/>
      <c r="BH34982" s="196"/>
      <c r="BI34982" s="196"/>
      <c r="BJ34982" s="196"/>
    </row>
    <row r="34983" spans="59:62">
      <c r="BG34983" s="196"/>
      <c r="BH34983" s="196"/>
      <c r="BI34983" s="196"/>
      <c r="BJ34983" s="196"/>
    </row>
    <row r="34984" spans="59:62">
      <c r="BG34984" s="196"/>
      <c r="BH34984" s="196"/>
      <c r="BI34984" s="196"/>
      <c r="BJ34984" s="196"/>
    </row>
    <row r="34985" spans="59:62">
      <c r="BG34985" s="196"/>
      <c r="BH34985" s="196"/>
      <c r="BI34985" s="196"/>
      <c r="BJ34985" s="196"/>
    </row>
    <row r="34986" spans="59:62">
      <c r="BG34986" s="196"/>
      <c r="BH34986" s="196"/>
      <c r="BI34986" s="196"/>
      <c r="BJ34986" s="196"/>
    </row>
    <row r="34987" spans="59:62">
      <c r="BG34987" s="196"/>
      <c r="BH34987" s="196"/>
      <c r="BI34987" s="196"/>
      <c r="BJ34987" s="196"/>
    </row>
    <row r="34988" spans="59:62">
      <c r="BG34988" s="196"/>
      <c r="BH34988" s="196"/>
      <c r="BI34988" s="196"/>
      <c r="BJ34988" s="196"/>
    </row>
    <row r="34989" spans="59:62">
      <c r="BG34989" s="196"/>
      <c r="BH34989" s="196"/>
      <c r="BI34989" s="196"/>
      <c r="BJ34989" s="196"/>
    </row>
    <row r="34990" spans="59:62">
      <c r="BG34990" s="196"/>
      <c r="BH34990" s="196"/>
      <c r="BI34990" s="196"/>
      <c r="BJ34990" s="196"/>
    </row>
    <row r="34991" spans="59:62">
      <c r="BG34991" s="196"/>
      <c r="BH34991" s="196"/>
      <c r="BI34991" s="196"/>
      <c r="BJ34991" s="196"/>
    </row>
    <row r="34992" spans="59:62">
      <c r="BG34992" s="196"/>
      <c r="BH34992" s="196"/>
      <c r="BI34992" s="196"/>
      <c r="BJ34992" s="196"/>
    </row>
    <row r="34993" spans="59:62">
      <c r="BG34993" s="196"/>
      <c r="BH34993" s="196"/>
      <c r="BI34993" s="196"/>
      <c r="BJ34993" s="196"/>
    </row>
    <row r="34994" spans="59:62">
      <c r="BG34994" s="196"/>
      <c r="BH34994" s="196"/>
      <c r="BI34994" s="196"/>
      <c r="BJ34994" s="196"/>
    </row>
    <row r="34995" spans="59:62">
      <c r="BG34995" s="196"/>
      <c r="BH34995" s="196"/>
      <c r="BI34995" s="196"/>
      <c r="BJ34995" s="196"/>
    </row>
    <row r="34996" spans="59:62">
      <c r="BG34996" s="196"/>
      <c r="BH34996" s="196"/>
      <c r="BI34996" s="196"/>
      <c r="BJ34996" s="196"/>
    </row>
    <row r="34997" spans="59:62">
      <c r="BG34997" s="196"/>
      <c r="BH34997" s="196"/>
      <c r="BI34997" s="196"/>
      <c r="BJ34997" s="196"/>
    </row>
    <row r="34998" spans="59:62">
      <c r="BG34998" s="196"/>
      <c r="BH34998" s="196"/>
      <c r="BI34998" s="196"/>
      <c r="BJ34998" s="196"/>
    </row>
    <row r="34999" spans="59:62">
      <c r="BG34999" s="196"/>
      <c r="BH34999" s="196"/>
      <c r="BI34999" s="196"/>
      <c r="BJ34999" s="196"/>
    </row>
    <row r="35000" spans="59:62">
      <c r="BG35000" s="196"/>
      <c r="BH35000" s="196"/>
      <c r="BI35000" s="196"/>
      <c r="BJ35000" s="196"/>
    </row>
    <row r="35001" spans="59:62">
      <c r="BG35001" s="196"/>
      <c r="BH35001" s="196"/>
      <c r="BI35001" s="196"/>
      <c r="BJ35001" s="196"/>
    </row>
    <row r="35002" spans="59:62">
      <c r="BG35002" s="196"/>
      <c r="BH35002" s="196"/>
      <c r="BI35002" s="196"/>
      <c r="BJ35002" s="196"/>
    </row>
    <row r="35003" spans="59:62">
      <c r="BG35003" s="196"/>
      <c r="BH35003" s="196"/>
      <c r="BI35003" s="196"/>
      <c r="BJ35003" s="196"/>
    </row>
    <row r="35004" spans="59:62">
      <c r="BG35004" s="196"/>
      <c r="BH35004" s="196"/>
      <c r="BI35004" s="196"/>
      <c r="BJ35004" s="196"/>
    </row>
    <row r="35005" spans="59:62">
      <c r="BG35005" s="196"/>
      <c r="BH35005" s="196"/>
      <c r="BI35005" s="196"/>
      <c r="BJ35005" s="196"/>
    </row>
    <row r="35006" spans="59:62">
      <c r="BG35006" s="196"/>
      <c r="BH35006" s="196"/>
      <c r="BI35006" s="196"/>
      <c r="BJ35006" s="196"/>
    </row>
    <row r="35007" spans="59:62">
      <c r="BG35007" s="196"/>
      <c r="BH35007" s="196"/>
      <c r="BI35007" s="196"/>
      <c r="BJ35007" s="196"/>
    </row>
    <row r="35008" spans="59:62">
      <c r="BG35008" s="196"/>
      <c r="BH35008" s="196"/>
      <c r="BI35008" s="196"/>
      <c r="BJ35008" s="196"/>
    </row>
    <row r="35009" spans="59:62">
      <c r="BG35009" s="196"/>
      <c r="BH35009" s="196"/>
      <c r="BI35009" s="196"/>
      <c r="BJ35009" s="196"/>
    </row>
    <row r="35010" spans="59:62">
      <c r="BG35010" s="196"/>
      <c r="BH35010" s="196"/>
      <c r="BI35010" s="196"/>
      <c r="BJ35010" s="196"/>
    </row>
    <row r="35011" spans="59:62">
      <c r="BG35011" s="196"/>
      <c r="BH35011" s="196"/>
      <c r="BI35011" s="196"/>
      <c r="BJ35011" s="196"/>
    </row>
    <row r="35012" spans="59:62">
      <c r="BG35012" s="196"/>
      <c r="BH35012" s="196"/>
      <c r="BI35012" s="196"/>
      <c r="BJ35012" s="196"/>
    </row>
    <row r="35013" spans="59:62">
      <c r="BG35013" s="196"/>
      <c r="BH35013" s="196"/>
      <c r="BI35013" s="196"/>
      <c r="BJ35013" s="196"/>
    </row>
    <row r="35014" spans="59:62">
      <c r="BG35014" s="196"/>
      <c r="BH35014" s="196"/>
      <c r="BI35014" s="196"/>
      <c r="BJ35014" s="196"/>
    </row>
    <row r="35015" spans="59:62">
      <c r="BG35015" s="196"/>
      <c r="BH35015" s="196"/>
      <c r="BI35015" s="196"/>
      <c r="BJ35015" s="196"/>
    </row>
    <row r="35016" spans="59:62">
      <c r="BG35016" s="196"/>
      <c r="BH35016" s="196"/>
      <c r="BI35016" s="196"/>
      <c r="BJ35016" s="196"/>
    </row>
    <row r="35017" spans="59:62">
      <c r="BG35017" s="196"/>
      <c r="BH35017" s="196"/>
      <c r="BI35017" s="196"/>
      <c r="BJ35017" s="196"/>
    </row>
    <row r="35018" spans="59:62">
      <c r="BG35018" s="196"/>
      <c r="BH35018" s="196"/>
      <c r="BI35018" s="196"/>
      <c r="BJ35018" s="196"/>
    </row>
    <row r="35019" spans="59:62">
      <c r="BG35019" s="196"/>
      <c r="BH35019" s="196"/>
      <c r="BI35019" s="196"/>
      <c r="BJ35019" s="196"/>
    </row>
    <row r="35020" spans="59:62">
      <c r="BG35020" s="196"/>
      <c r="BH35020" s="196"/>
      <c r="BI35020" s="196"/>
      <c r="BJ35020" s="196"/>
    </row>
    <row r="35021" spans="59:62">
      <c r="BG35021" s="196"/>
      <c r="BH35021" s="196"/>
      <c r="BI35021" s="196"/>
      <c r="BJ35021" s="196"/>
    </row>
    <row r="35022" spans="59:62">
      <c r="BG35022" s="196"/>
      <c r="BH35022" s="196"/>
      <c r="BI35022" s="196"/>
      <c r="BJ35022" s="196"/>
    </row>
    <row r="35023" spans="59:62">
      <c r="BG35023" s="196"/>
      <c r="BH35023" s="196"/>
      <c r="BI35023" s="196"/>
      <c r="BJ35023" s="196"/>
    </row>
    <row r="35024" spans="59:62">
      <c r="BG35024" s="196"/>
      <c r="BH35024" s="196"/>
      <c r="BI35024" s="196"/>
      <c r="BJ35024" s="196"/>
    </row>
    <row r="35025" spans="59:62">
      <c r="BG35025" s="196"/>
      <c r="BH35025" s="196"/>
      <c r="BI35025" s="196"/>
      <c r="BJ35025" s="196"/>
    </row>
    <row r="35026" spans="59:62">
      <c r="BG35026" s="196"/>
      <c r="BH35026" s="196"/>
      <c r="BI35026" s="196"/>
      <c r="BJ35026" s="196"/>
    </row>
    <row r="35027" spans="59:62">
      <c r="BG35027" s="196"/>
      <c r="BH35027" s="196"/>
      <c r="BI35027" s="196"/>
      <c r="BJ35027" s="196"/>
    </row>
    <row r="35028" spans="59:62">
      <c r="BG35028" s="196"/>
      <c r="BH35028" s="196"/>
      <c r="BI35028" s="196"/>
      <c r="BJ35028" s="196"/>
    </row>
    <row r="35029" spans="59:62">
      <c r="BG35029" s="196"/>
      <c r="BH35029" s="196"/>
      <c r="BI35029" s="196"/>
      <c r="BJ35029" s="196"/>
    </row>
    <row r="35030" spans="59:62">
      <c r="BG35030" s="196"/>
      <c r="BH35030" s="196"/>
      <c r="BI35030" s="196"/>
      <c r="BJ35030" s="196"/>
    </row>
    <row r="35031" spans="59:62">
      <c r="BG35031" s="196"/>
      <c r="BH35031" s="196"/>
      <c r="BI35031" s="196"/>
      <c r="BJ35031" s="196"/>
    </row>
    <row r="35032" spans="59:62">
      <c r="BG35032" s="196"/>
      <c r="BH35032" s="196"/>
      <c r="BI35032" s="196"/>
      <c r="BJ35032" s="196"/>
    </row>
    <row r="35033" spans="59:62">
      <c r="BG35033" s="196"/>
      <c r="BH35033" s="196"/>
      <c r="BI35033" s="196"/>
      <c r="BJ35033" s="196"/>
    </row>
    <row r="35034" spans="59:62">
      <c r="BG35034" s="196"/>
      <c r="BH35034" s="196"/>
      <c r="BI35034" s="196"/>
      <c r="BJ35034" s="196"/>
    </row>
    <row r="35035" spans="59:62">
      <c r="BG35035" s="196"/>
      <c r="BH35035" s="196"/>
      <c r="BI35035" s="196"/>
      <c r="BJ35035" s="196"/>
    </row>
    <row r="35036" spans="59:62">
      <c r="BG35036" s="196"/>
      <c r="BH35036" s="196"/>
      <c r="BI35036" s="196"/>
      <c r="BJ35036" s="196"/>
    </row>
    <row r="35037" spans="59:62">
      <c r="BG35037" s="196"/>
      <c r="BH35037" s="196"/>
      <c r="BI35037" s="196"/>
      <c r="BJ35037" s="196"/>
    </row>
    <row r="35038" spans="59:62">
      <c r="BG35038" s="196"/>
      <c r="BH35038" s="196"/>
      <c r="BI35038" s="196"/>
      <c r="BJ35038" s="196"/>
    </row>
    <row r="35039" spans="59:62">
      <c r="BG35039" s="196"/>
      <c r="BH35039" s="196"/>
      <c r="BI35039" s="196"/>
      <c r="BJ35039" s="196"/>
    </row>
    <row r="35040" spans="59:62">
      <c r="BG35040" s="196"/>
      <c r="BH35040" s="196"/>
      <c r="BI35040" s="196"/>
      <c r="BJ35040" s="196"/>
    </row>
    <row r="35041" spans="59:62">
      <c r="BG35041" s="196"/>
      <c r="BH35041" s="196"/>
      <c r="BI35041" s="196"/>
      <c r="BJ35041" s="196"/>
    </row>
    <row r="35042" spans="59:62">
      <c r="BG35042" s="196"/>
      <c r="BH35042" s="196"/>
      <c r="BI35042" s="196"/>
      <c r="BJ35042" s="196"/>
    </row>
    <row r="35043" spans="59:62">
      <c r="BG35043" s="196"/>
      <c r="BH35043" s="196"/>
      <c r="BI35043" s="196"/>
      <c r="BJ35043" s="196"/>
    </row>
    <row r="35044" spans="59:62">
      <c r="BG35044" s="196"/>
      <c r="BH35044" s="196"/>
      <c r="BI35044" s="196"/>
      <c r="BJ35044" s="196"/>
    </row>
    <row r="35045" spans="59:62">
      <c r="BG35045" s="196"/>
      <c r="BH35045" s="196"/>
      <c r="BI35045" s="196"/>
      <c r="BJ35045" s="196"/>
    </row>
    <row r="35046" spans="59:62">
      <c r="BG35046" s="196"/>
      <c r="BH35046" s="196"/>
      <c r="BI35046" s="196"/>
      <c r="BJ35046" s="196"/>
    </row>
    <row r="35047" spans="59:62">
      <c r="BG35047" s="196"/>
      <c r="BH35047" s="196"/>
      <c r="BI35047" s="196"/>
      <c r="BJ35047" s="196"/>
    </row>
    <row r="35048" spans="59:62">
      <c r="BG35048" s="196"/>
      <c r="BH35048" s="196"/>
      <c r="BI35048" s="196"/>
      <c r="BJ35048" s="196"/>
    </row>
    <row r="35049" spans="59:62">
      <c r="BG35049" s="196"/>
      <c r="BH35049" s="196"/>
      <c r="BI35049" s="196"/>
      <c r="BJ35049" s="196"/>
    </row>
    <row r="35050" spans="59:62">
      <c r="BG35050" s="196"/>
      <c r="BH35050" s="196"/>
      <c r="BI35050" s="196"/>
      <c r="BJ35050" s="196"/>
    </row>
    <row r="35051" spans="59:62">
      <c r="BG35051" s="196"/>
      <c r="BH35051" s="196"/>
      <c r="BI35051" s="196"/>
      <c r="BJ35051" s="196"/>
    </row>
    <row r="35052" spans="59:62">
      <c r="BG35052" s="196"/>
      <c r="BH35052" s="196"/>
      <c r="BI35052" s="196"/>
      <c r="BJ35052" s="196"/>
    </row>
    <row r="35053" spans="59:62">
      <c r="BG35053" s="196"/>
      <c r="BH35053" s="196"/>
      <c r="BI35053" s="196"/>
      <c r="BJ35053" s="196"/>
    </row>
    <row r="35054" spans="59:62">
      <c r="BG35054" s="196"/>
      <c r="BH35054" s="196"/>
      <c r="BI35054" s="196"/>
      <c r="BJ35054" s="196"/>
    </row>
    <row r="35055" spans="59:62">
      <c r="BG35055" s="196"/>
      <c r="BH35055" s="196"/>
      <c r="BI35055" s="196"/>
      <c r="BJ35055" s="196"/>
    </row>
    <row r="35056" spans="59:62">
      <c r="BG35056" s="196"/>
      <c r="BH35056" s="196"/>
      <c r="BI35056" s="196"/>
      <c r="BJ35056" s="196"/>
    </row>
    <row r="35057" spans="59:62">
      <c r="BG35057" s="196"/>
      <c r="BH35057" s="196"/>
      <c r="BI35057" s="196"/>
      <c r="BJ35057" s="196"/>
    </row>
    <row r="35058" spans="59:62">
      <c r="BG35058" s="196"/>
      <c r="BH35058" s="196"/>
      <c r="BI35058" s="196"/>
      <c r="BJ35058" s="196"/>
    </row>
    <row r="35059" spans="59:62">
      <c r="BG35059" s="196"/>
      <c r="BH35059" s="196"/>
      <c r="BI35059" s="196"/>
      <c r="BJ35059" s="196"/>
    </row>
    <row r="35060" spans="59:62">
      <c r="BG35060" s="196"/>
      <c r="BH35060" s="196"/>
      <c r="BI35060" s="196"/>
      <c r="BJ35060" s="196"/>
    </row>
    <row r="35061" spans="59:62">
      <c r="BG35061" s="196"/>
      <c r="BH35061" s="196"/>
      <c r="BI35061" s="196"/>
      <c r="BJ35061" s="196"/>
    </row>
    <row r="35062" spans="59:62">
      <c r="BG35062" s="196"/>
      <c r="BH35062" s="196"/>
      <c r="BI35062" s="196"/>
      <c r="BJ35062" s="196"/>
    </row>
    <row r="35063" spans="59:62">
      <c r="BG35063" s="196"/>
      <c r="BH35063" s="196"/>
      <c r="BI35063" s="196"/>
      <c r="BJ35063" s="196"/>
    </row>
    <row r="35064" spans="59:62">
      <c r="BG35064" s="196"/>
      <c r="BH35064" s="196"/>
      <c r="BI35064" s="196"/>
      <c r="BJ35064" s="196"/>
    </row>
    <row r="35065" spans="59:62">
      <c r="BG35065" s="196"/>
      <c r="BH35065" s="196"/>
      <c r="BI35065" s="196"/>
      <c r="BJ35065" s="196"/>
    </row>
    <row r="35066" spans="59:62">
      <c r="BG35066" s="196"/>
      <c r="BH35066" s="196"/>
      <c r="BI35066" s="196"/>
      <c r="BJ35066" s="196"/>
    </row>
    <row r="35067" spans="59:62">
      <c r="BG35067" s="196"/>
      <c r="BH35067" s="196"/>
      <c r="BI35067" s="196"/>
      <c r="BJ35067" s="196"/>
    </row>
    <row r="35068" spans="59:62">
      <c r="BG35068" s="196"/>
      <c r="BH35068" s="196"/>
      <c r="BI35068" s="196"/>
      <c r="BJ35068" s="196"/>
    </row>
    <row r="35069" spans="59:62">
      <c r="BG35069" s="196"/>
      <c r="BH35069" s="196"/>
      <c r="BI35069" s="196"/>
      <c r="BJ35069" s="196"/>
    </row>
    <row r="35070" spans="59:62">
      <c r="BG35070" s="196"/>
      <c r="BH35070" s="196"/>
      <c r="BI35070" s="196"/>
      <c r="BJ35070" s="196"/>
    </row>
    <row r="35071" spans="59:62">
      <c r="BG35071" s="196"/>
      <c r="BH35071" s="196"/>
      <c r="BI35071" s="196"/>
      <c r="BJ35071" s="196"/>
    </row>
    <row r="35072" spans="59:62">
      <c r="BG35072" s="196"/>
      <c r="BH35072" s="196"/>
      <c r="BI35072" s="196"/>
      <c r="BJ35072" s="196"/>
    </row>
    <row r="35073" spans="59:62">
      <c r="BG35073" s="196"/>
      <c r="BH35073" s="196"/>
      <c r="BI35073" s="196"/>
      <c r="BJ35073" s="196"/>
    </row>
    <row r="35074" spans="59:62">
      <c r="BG35074" s="196"/>
      <c r="BH35074" s="196"/>
      <c r="BI35074" s="196"/>
      <c r="BJ35074" s="196"/>
    </row>
    <row r="35075" spans="59:62">
      <c r="BG35075" s="196"/>
      <c r="BH35075" s="196"/>
      <c r="BI35075" s="196"/>
      <c r="BJ35075" s="196"/>
    </row>
    <row r="35076" spans="59:62">
      <c r="BG35076" s="196"/>
      <c r="BH35076" s="196"/>
      <c r="BI35076" s="196"/>
      <c r="BJ35076" s="196"/>
    </row>
    <row r="35077" spans="59:62">
      <c r="BG35077" s="196"/>
      <c r="BH35077" s="196"/>
      <c r="BI35077" s="196"/>
      <c r="BJ35077" s="196"/>
    </row>
    <row r="35078" spans="59:62">
      <c r="BG35078" s="196"/>
      <c r="BH35078" s="196"/>
      <c r="BI35078" s="196"/>
      <c r="BJ35078" s="196"/>
    </row>
    <row r="35079" spans="59:62">
      <c r="BG35079" s="196"/>
      <c r="BH35079" s="196"/>
      <c r="BI35079" s="196"/>
      <c r="BJ35079" s="196"/>
    </row>
    <row r="35080" spans="59:62">
      <c r="BG35080" s="196"/>
      <c r="BH35080" s="196"/>
      <c r="BI35080" s="196"/>
      <c r="BJ35080" s="196"/>
    </row>
    <row r="35081" spans="59:62">
      <c r="BG35081" s="196"/>
      <c r="BH35081" s="196"/>
      <c r="BI35081" s="196"/>
      <c r="BJ35081" s="196"/>
    </row>
    <row r="35082" spans="59:62">
      <c r="BG35082" s="196"/>
      <c r="BH35082" s="196"/>
      <c r="BI35082" s="196"/>
      <c r="BJ35082" s="196"/>
    </row>
    <row r="35083" spans="59:62">
      <c r="BG35083" s="196"/>
      <c r="BH35083" s="196"/>
      <c r="BI35083" s="196"/>
      <c r="BJ35083" s="196"/>
    </row>
    <row r="35084" spans="59:62">
      <c r="BG35084" s="196"/>
      <c r="BH35084" s="196"/>
      <c r="BI35084" s="196"/>
      <c r="BJ35084" s="196"/>
    </row>
    <row r="35085" spans="59:62">
      <c r="BG35085" s="196"/>
      <c r="BH35085" s="196"/>
      <c r="BI35085" s="196"/>
      <c r="BJ35085" s="196"/>
    </row>
    <row r="35086" spans="59:62">
      <c r="BG35086" s="196"/>
      <c r="BH35086" s="196"/>
      <c r="BI35086" s="196"/>
      <c r="BJ35086" s="196"/>
    </row>
    <row r="35087" spans="59:62">
      <c r="BG35087" s="196"/>
      <c r="BH35087" s="196"/>
      <c r="BI35087" s="196"/>
      <c r="BJ35087" s="196"/>
    </row>
    <row r="35088" spans="59:62">
      <c r="BG35088" s="196"/>
      <c r="BH35088" s="196"/>
      <c r="BI35088" s="196"/>
      <c r="BJ35088" s="196"/>
    </row>
    <row r="35089" spans="59:62">
      <c r="BG35089" s="196"/>
      <c r="BH35089" s="196"/>
      <c r="BI35089" s="196"/>
      <c r="BJ35089" s="196"/>
    </row>
    <row r="35090" spans="59:62">
      <c r="BG35090" s="196"/>
      <c r="BH35090" s="196"/>
      <c r="BI35090" s="196"/>
      <c r="BJ35090" s="196"/>
    </row>
    <row r="35091" spans="59:62">
      <c r="BG35091" s="196"/>
      <c r="BH35091" s="196"/>
      <c r="BI35091" s="196"/>
      <c r="BJ35091" s="196"/>
    </row>
    <row r="35092" spans="59:62">
      <c r="BG35092" s="196"/>
      <c r="BH35092" s="196"/>
      <c r="BI35092" s="196"/>
      <c r="BJ35092" s="196"/>
    </row>
    <row r="35093" spans="59:62">
      <c r="BG35093" s="196"/>
      <c r="BH35093" s="196"/>
      <c r="BI35093" s="196"/>
      <c r="BJ35093" s="196"/>
    </row>
    <row r="35094" spans="59:62">
      <c r="BG35094" s="196"/>
      <c r="BH35094" s="196"/>
      <c r="BI35094" s="196"/>
      <c r="BJ35094" s="196"/>
    </row>
    <row r="35095" spans="59:62">
      <c r="BG35095" s="196"/>
      <c r="BH35095" s="196"/>
      <c r="BI35095" s="196"/>
      <c r="BJ35095" s="196"/>
    </row>
    <row r="35096" spans="59:62">
      <c r="BG35096" s="196"/>
      <c r="BH35096" s="196"/>
      <c r="BI35096" s="196"/>
      <c r="BJ35096" s="196"/>
    </row>
    <row r="35097" spans="59:62">
      <c r="BG35097" s="196"/>
      <c r="BH35097" s="196"/>
      <c r="BI35097" s="196"/>
      <c r="BJ35097" s="196"/>
    </row>
    <row r="35098" spans="59:62">
      <c r="BG35098" s="196"/>
      <c r="BH35098" s="196"/>
      <c r="BI35098" s="196"/>
      <c r="BJ35098" s="196"/>
    </row>
    <row r="35099" spans="59:62">
      <c r="BG35099" s="196"/>
      <c r="BH35099" s="196"/>
      <c r="BI35099" s="196"/>
      <c r="BJ35099" s="196"/>
    </row>
    <row r="35100" spans="59:62">
      <c r="BG35100" s="196"/>
      <c r="BH35100" s="196"/>
      <c r="BI35100" s="196"/>
      <c r="BJ35100" s="196"/>
    </row>
    <row r="35101" spans="59:62">
      <c r="BG35101" s="196"/>
      <c r="BH35101" s="196"/>
      <c r="BI35101" s="196"/>
      <c r="BJ35101" s="196"/>
    </row>
    <row r="35102" spans="59:62">
      <c r="BG35102" s="196"/>
      <c r="BH35102" s="196"/>
      <c r="BI35102" s="196"/>
      <c r="BJ35102" s="196"/>
    </row>
    <row r="35103" spans="59:62">
      <c r="BG35103" s="196"/>
      <c r="BH35103" s="196"/>
      <c r="BI35103" s="196"/>
      <c r="BJ35103" s="196"/>
    </row>
    <row r="35104" spans="59:62">
      <c r="BG35104" s="196"/>
      <c r="BH35104" s="196"/>
      <c r="BI35104" s="196"/>
      <c r="BJ35104" s="196"/>
    </row>
    <row r="35105" spans="59:62">
      <c r="BG35105" s="196"/>
      <c r="BH35105" s="196"/>
      <c r="BI35105" s="196"/>
      <c r="BJ35105" s="196"/>
    </row>
    <row r="35106" spans="59:62">
      <c r="BG35106" s="196"/>
      <c r="BH35106" s="196"/>
      <c r="BI35106" s="196"/>
      <c r="BJ35106" s="196"/>
    </row>
    <row r="35107" spans="59:62">
      <c r="BG35107" s="196"/>
      <c r="BH35107" s="196"/>
      <c r="BI35107" s="196"/>
      <c r="BJ35107" s="196"/>
    </row>
    <row r="35108" spans="59:62">
      <c r="BG35108" s="196"/>
      <c r="BH35108" s="196"/>
      <c r="BI35108" s="196"/>
      <c r="BJ35108" s="196"/>
    </row>
    <row r="35109" spans="59:62">
      <c r="BG35109" s="196"/>
      <c r="BH35109" s="196"/>
      <c r="BI35109" s="196"/>
      <c r="BJ35109" s="196"/>
    </row>
    <row r="35110" spans="59:62">
      <c r="BG35110" s="196"/>
      <c r="BH35110" s="196"/>
      <c r="BI35110" s="196"/>
      <c r="BJ35110" s="196"/>
    </row>
    <row r="35111" spans="59:62">
      <c r="BG35111" s="196"/>
      <c r="BH35111" s="196"/>
      <c r="BI35111" s="196"/>
      <c r="BJ35111" s="196"/>
    </row>
    <row r="35112" spans="59:62">
      <c r="BG35112" s="196"/>
      <c r="BH35112" s="196"/>
      <c r="BI35112" s="196"/>
      <c r="BJ35112" s="196"/>
    </row>
    <row r="35113" spans="59:62">
      <c r="BG35113" s="196"/>
      <c r="BH35113" s="196"/>
      <c r="BI35113" s="196"/>
      <c r="BJ35113" s="196"/>
    </row>
    <row r="35114" spans="59:62">
      <c r="BG35114" s="196"/>
      <c r="BH35114" s="196"/>
      <c r="BI35114" s="196"/>
      <c r="BJ35114" s="196"/>
    </row>
    <row r="35115" spans="59:62">
      <c r="BG35115" s="196"/>
      <c r="BH35115" s="196"/>
      <c r="BI35115" s="196"/>
      <c r="BJ35115" s="196"/>
    </row>
    <row r="35116" spans="59:62">
      <c r="BG35116" s="196"/>
      <c r="BH35116" s="196"/>
      <c r="BI35116" s="196"/>
      <c r="BJ35116" s="196"/>
    </row>
    <row r="35117" spans="59:62">
      <c r="BG35117" s="196"/>
      <c r="BH35117" s="196"/>
      <c r="BI35117" s="196"/>
      <c r="BJ35117" s="196"/>
    </row>
    <row r="35118" spans="59:62">
      <c r="BG35118" s="196"/>
      <c r="BH35118" s="196"/>
      <c r="BI35118" s="196"/>
      <c r="BJ35118" s="196"/>
    </row>
    <row r="35119" spans="59:62">
      <c r="BG35119" s="196"/>
      <c r="BH35119" s="196"/>
      <c r="BI35119" s="196"/>
      <c r="BJ35119" s="196"/>
    </row>
    <row r="35120" spans="59:62">
      <c r="BG35120" s="196"/>
      <c r="BH35120" s="196"/>
      <c r="BI35120" s="196"/>
      <c r="BJ35120" s="196"/>
    </row>
    <row r="35121" spans="59:62">
      <c r="BG35121" s="196"/>
      <c r="BH35121" s="196"/>
      <c r="BI35121" s="196"/>
      <c r="BJ35121" s="196"/>
    </row>
    <row r="35122" spans="59:62">
      <c r="BG35122" s="196"/>
      <c r="BH35122" s="196"/>
      <c r="BI35122" s="196"/>
      <c r="BJ35122" s="196"/>
    </row>
    <row r="35123" spans="59:62">
      <c r="BG35123" s="196"/>
      <c r="BH35123" s="196"/>
      <c r="BI35123" s="196"/>
      <c r="BJ35123" s="196"/>
    </row>
    <row r="35124" spans="59:62">
      <c r="BG35124" s="196"/>
      <c r="BH35124" s="196"/>
      <c r="BI35124" s="196"/>
      <c r="BJ35124" s="196"/>
    </row>
    <row r="35125" spans="59:62">
      <c r="BG35125" s="196"/>
      <c r="BH35125" s="196"/>
      <c r="BI35125" s="196"/>
      <c r="BJ35125" s="196"/>
    </row>
    <row r="35126" spans="59:62">
      <c r="BG35126" s="196"/>
      <c r="BH35126" s="196"/>
      <c r="BI35126" s="196"/>
      <c r="BJ35126" s="196"/>
    </row>
    <row r="35127" spans="59:62">
      <c r="BG35127" s="196"/>
      <c r="BH35127" s="196"/>
      <c r="BI35127" s="196"/>
      <c r="BJ35127" s="196"/>
    </row>
    <row r="35128" spans="59:62">
      <c r="BG35128" s="196"/>
      <c r="BH35128" s="196"/>
      <c r="BI35128" s="196"/>
      <c r="BJ35128" s="196"/>
    </row>
    <row r="35129" spans="59:62">
      <c r="BG35129" s="196"/>
      <c r="BH35129" s="196"/>
      <c r="BI35129" s="196"/>
      <c r="BJ35129" s="196"/>
    </row>
    <row r="35130" spans="59:62">
      <c r="BG35130" s="196"/>
      <c r="BH35130" s="196"/>
      <c r="BI35130" s="196"/>
      <c r="BJ35130" s="196"/>
    </row>
    <row r="35131" spans="59:62">
      <c r="BG35131" s="196"/>
      <c r="BH35131" s="196"/>
      <c r="BI35131" s="196"/>
      <c r="BJ35131" s="196"/>
    </row>
    <row r="35132" spans="59:62">
      <c r="BG35132" s="196"/>
      <c r="BH35132" s="196"/>
      <c r="BI35132" s="196"/>
      <c r="BJ35132" s="196"/>
    </row>
    <row r="35133" spans="59:62">
      <c r="BG35133" s="196"/>
      <c r="BH35133" s="196"/>
      <c r="BI35133" s="196"/>
      <c r="BJ35133" s="196"/>
    </row>
    <row r="35134" spans="59:62">
      <c r="BG35134" s="196"/>
      <c r="BH35134" s="196"/>
      <c r="BI35134" s="196"/>
      <c r="BJ35134" s="196"/>
    </row>
    <row r="35135" spans="59:62">
      <c r="BG35135" s="196"/>
      <c r="BH35135" s="196"/>
      <c r="BI35135" s="196"/>
      <c r="BJ35135" s="196"/>
    </row>
    <row r="35136" spans="59:62">
      <c r="BG35136" s="196"/>
      <c r="BH35136" s="196"/>
      <c r="BI35136" s="196"/>
      <c r="BJ35136" s="196"/>
    </row>
    <row r="35137" spans="59:62">
      <c r="BG35137" s="196"/>
      <c r="BH35137" s="196"/>
      <c r="BI35137" s="196"/>
      <c r="BJ35137" s="196"/>
    </row>
    <row r="35138" spans="59:62">
      <c r="BG35138" s="196"/>
      <c r="BH35138" s="196"/>
      <c r="BI35138" s="196"/>
      <c r="BJ35138" s="196"/>
    </row>
    <row r="35139" spans="59:62">
      <c r="BG35139" s="196"/>
      <c r="BH35139" s="196"/>
      <c r="BI35139" s="196"/>
      <c r="BJ35139" s="196"/>
    </row>
    <row r="35140" spans="59:62">
      <c r="BG35140" s="196"/>
      <c r="BH35140" s="196"/>
      <c r="BI35140" s="196"/>
      <c r="BJ35140" s="196"/>
    </row>
    <row r="35141" spans="59:62">
      <c r="BG35141" s="196"/>
      <c r="BH35141" s="196"/>
      <c r="BI35141" s="196"/>
      <c r="BJ35141" s="196"/>
    </row>
    <row r="35142" spans="59:62">
      <c r="BG35142" s="196"/>
      <c r="BH35142" s="196"/>
      <c r="BI35142" s="196"/>
      <c r="BJ35142" s="196"/>
    </row>
    <row r="35143" spans="59:62">
      <c r="BG35143" s="196"/>
      <c r="BH35143" s="196"/>
      <c r="BI35143" s="196"/>
      <c r="BJ35143" s="196"/>
    </row>
    <row r="35144" spans="59:62">
      <c r="BG35144" s="196"/>
      <c r="BH35144" s="196"/>
      <c r="BI35144" s="196"/>
      <c r="BJ35144" s="196"/>
    </row>
    <row r="35145" spans="59:62">
      <c r="BG35145" s="196"/>
      <c r="BH35145" s="196"/>
      <c r="BI35145" s="196"/>
      <c r="BJ35145" s="196"/>
    </row>
    <row r="35146" spans="59:62">
      <c r="BG35146" s="196"/>
      <c r="BH35146" s="196"/>
      <c r="BI35146" s="196"/>
      <c r="BJ35146" s="196"/>
    </row>
    <row r="35147" spans="59:62">
      <c r="BG35147" s="196"/>
      <c r="BH35147" s="196"/>
      <c r="BI35147" s="196"/>
      <c r="BJ35147" s="196"/>
    </row>
    <row r="35148" spans="59:62">
      <c r="BG35148" s="196"/>
      <c r="BH35148" s="196"/>
      <c r="BI35148" s="196"/>
      <c r="BJ35148" s="196"/>
    </row>
    <row r="35149" spans="59:62">
      <c r="BG35149" s="196"/>
      <c r="BH35149" s="196"/>
      <c r="BI35149" s="196"/>
      <c r="BJ35149" s="196"/>
    </row>
    <row r="35150" spans="59:62">
      <c r="BG35150" s="196"/>
      <c r="BH35150" s="196"/>
      <c r="BI35150" s="196"/>
      <c r="BJ35150" s="196"/>
    </row>
    <row r="35151" spans="59:62">
      <c r="BG35151" s="196"/>
      <c r="BH35151" s="196"/>
      <c r="BI35151" s="196"/>
      <c r="BJ35151" s="196"/>
    </row>
    <row r="35152" spans="59:62">
      <c r="BG35152" s="196"/>
      <c r="BH35152" s="196"/>
      <c r="BI35152" s="196"/>
      <c r="BJ35152" s="196"/>
    </row>
    <row r="35153" spans="59:62">
      <c r="BG35153" s="196"/>
      <c r="BH35153" s="196"/>
      <c r="BI35153" s="196"/>
      <c r="BJ35153" s="196"/>
    </row>
    <row r="35154" spans="59:62">
      <c r="BG35154" s="196"/>
      <c r="BH35154" s="196"/>
      <c r="BI35154" s="196"/>
      <c r="BJ35154" s="196"/>
    </row>
    <row r="35155" spans="59:62">
      <c r="BG35155" s="196"/>
      <c r="BH35155" s="196"/>
      <c r="BI35155" s="196"/>
      <c r="BJ35155" s="196"/>
    </row>
    <row r="35156" spans="59:62">
      <c r="BG35156" s="196"/>
      <c r="BH35156" s="196"/>
      <c r="BI35156" s="196"/>
      <c r="BJ35156" s="196"/>
    </row>
    <row r="35157" spans="59:62">
      <c r="BG35157" s="196"/>
      <c r="BH35157" s="196"/>
      <c r="BI35157" s="196"/>
      <c r="BJ35157" s="196"/>
    </row>
    <row r="35158" spans="59:62">
      <c r="BG35158" s="196"/>
      <c r="BH35158" s="196"/>
      <c r="BI35158" s="196"/>
      <c r="BJ35158" s="196"/>
    </row>
    <row r="35159" spans="59:62">
      <c r="BG35159" s="196"/>
      <c r="BH35159" s="196"/>
      <c r="BI35159" s="196"/>
      <c r="BJ35159" s="196"/>
    </row>
    <row r="35160" spans="59:62">
      <c r="BG35160" s="196"/>
      <c r="BH35160" s="196"/>
      <c r="BI35160" s="196"/>
      <c r="BJ35160" s="196"/>
    </row>
    <row r="35161" spans="59:62">
      <c r="BG35161" s="196"/>
      <c r="BH35161" s="196"/>
      <c r="BI35161" s="196"/>
      <c r="BJ35161" s="196"/>
    </row>
    <row r="35162" spans="59:62">
      <c r="BG35162" s="196"/>
      <c r="BH35162" s="196"/>
      <c r="BI35162" s="196"/>
      <c r="BJ35162" s="196"/>
    </row>
    <row r="35163" spans="59:62">
      <c r="BG35163" s="196"/>
      <c r="BH35163" s="196"/>
      <c r="BI35163" s="196"/>
      <c r="BJ35163" s="196"/>
    </row>
    <row r="35164" spans="59:62">
      <c r="BG35164" s="196"/>
      <c r="BH35164" s="196"/>
      <c r="BI35164" s="196"/>
      <c r="BJ35164" s="196"/>
    </row>
    <row r="35165" spans="59:62">
      <c r="BG35165" s="196"/>
      <c r="BH35165" s="196"/>
      <c r="BI35165" s="196"/>
      <c r="BJ35165" s="196"/>
    </row>
    <row r="35166" spans="59:62">
      <c r="BG35166" s="196"/>
      <c r="BH35166" s="196"/>
      <c r="BI35166" s="196"/>
      <c r="BJ35166" s="196"/>
    </row>
    <row r="35167" spans="59:62">
      <c r="BG35167" s="196"/>
      <c r="BH35167" s="196"/>
      <c r="BI35167" s="196"/>
      <c r="BJ35167" s="196"/>
    </row>
    <row r="35168" spans="59:62">
      <c r="BG35168" s="196"/>
      <c r="BH35168" s="196"/>
      <c r="BI35168" s="196"/>
      <c r="BJ35168" s="196"/>
    </row>
    <row r="35169" spans="59:62">
      <c r="BG35169" s="196"/>
      <c r="BH35169" s="196"/>
      <c r="BI35169" s="196"/>
      <c r="BJ35169" s="196"/>
    </row>
    <row r="35170" spans="59:62">
      <c r="BG35170" s="196"/>
      <c r="BH35170" s="196"/>
      <c r="BI35170" s="196"/>
      <c r="BJ35170" s="196"/>
    </row>
    <row r="35171" spans="59:62">
      <c r="BG35171" s="196"/>
      <c r="BH35171" s="196"/>
      <c r="BI35171" s="196"/>
      <c r="BJ35171" s="196"/>
    </row>
    <row r="35172" spans="59:62">
      <c r="BG35172" s="196"/>
      <c r="BH35172" s="196"/>
      <c r="BI35172" s="196"/>
      <c r="BJ35172" s="196"/>
    </row>
    <row r="35173" spans="59:62">
      <c r="BG35173" s="196"/>
      <c r="BH35173" s="196"/>
      <c r="BI35173" s="196"/>
      <c r="BJ35173" s="196"/>
    </row>
    <row r="35174" spans="59:62">
      <c r="BG35174" s="196"/>
      <c r="BH35174" s="196"/>
      <c r="BI35174" s="196"/>
      <c r="BJ35174" s="196"/>
    </row>
    <row r="35175" spans="59:62">
      <c r="BG35175" s="196"/>
      <c r="BH35175" s="196"/>
      <c r="BI35175" s="196"/>
      <c r="BJ35175" s="196"/>
    </row>
    <row r="35176" spans="59:62">
      <c r="BG35176" s="196"/>
      <c r="BH35176" s="196"/>
      <c r="BI35176" s="196"/>
      <c r="BJ35176" s="196"/>
    </row>
    <row r="35177" spans="59:62">
      <c r="BG35177" s="196"/>
      <c r="BH35177" s="196"/>
      <c r="BI35177" s="196"/>
      <c r="BJ35177" s="196"/>
    </row>
    <row r="35178" spans="59:62">
      <c r="BG35178" s="196"/>
      <c r="BH35178" s="196"/>
      <c r="BI35178" s="196"/>
      <c r="BJ35178" s="196"/>
    </row>
    <row r="35179" spans="59:62">
      <c r="BG35179" s="196"/>
      <c r="BH35179" s="196"/>
      <c r="BI35179" s="196"/>
      <c r="BJ35179" s="196"/>
    </row>
    <row r="35180" spans="59:62">
      <c r="BG35180" s="196"/>
      <c r="BH35180" s="196"/>
      <c r="BI35180" s="196"/>
      <c r="BJ35180" s="196"/>
    </row>
    <row r="35181" spans="59:62">
      <c r="BG35181" s="196"/>
      <c r="BH35181" s="196"/>
      <c r="BI35181" s="196"/>
      <c r="BJ35181" s="196"/>
    </row>
    <row r="35182" spans="59:62">
      <c r="BG35182" s="196"/>
      <c r="BH35182" s="196"/>
      <c r="BI35182" s="196"/>
      <c r="BJ35182" s="196"/>
    </row>
    <row r="35183" spans="59:62">
      <c r="BG35183" s="196"/>
      <c r="BH35183" s="196"/>
      <c r="BI35183" s="196"/>
      <c r="BJ35183" s="196"/>
    </row>
    <row r="35184" spans="59:62">
      <c r="BG35184" s="196"/>
      <c r="BH35184" s="196"/>
      <c r="BI35184" s="196"/>
      <c r="BJ35184" s="196"/>
    </row>
    <row r="35185" spans="59:62">
      <c r="BG35185" s="196"/>
      <c r="BH35185" s="196"/>
      <c r="BI35185" s="196"/>
      <c r="BJ35185" s="196"/>
    </row>
    <row r="35186" spans="59:62">
      <c r="BG35186" s="196"/>
      <c r="BH35186" s="196"/>
      <c r="BI35186" s="196"/>
      <c r="BJ35186" s="196"/>
    </row>
    <row r="35187" spans="59:62">
      <c r="BG35187" s="196"/>
      <c r="BH35187" s="196"/>
      <c r="BI35187" s="196"/>
      <c r="BJ35187" s="196"/>
    </row>
    <row r="35188" spans="59:62">
      <c r="BG35188" s="196"/>
      <c r="BH35188" s="196"/>
      <c r="BI35188" s="196"/>
      <c r="BJ35188" s="196"/>
    </row>
    <row r="35189" spans="59:62">
      <c r="BG35189" s="196"/>
      <c r="BH35189" s="196"/>
      <c r="BI35189" s="196"/>
      <c r="BJ35189" s="196"/>
    </row>
    <row r="35190" spans="59:62">
      <c r="BG35190" s="196"/>
      <c r="BH35190" s="196"/>
      <c r="BI35190" s="196"/>
      <c r="BJ35190" s="196"/>
    </row>
    <row r="35191" spans="59:62">
      <c r="BG35191" s="196"/>
      <c r="BH35191" s="196"/>
      <c r="BI35191" s="196"/>
      <c r="BJ35191" s="196"/>
    </row>
    <row r="35192" spans="59:62">
      <c r="BG35192" s="196"/>
      <c r="BH35192" s="196"/>
      <c r="BI35192" s="196"/>
      <c r="BJ35192" s="196"/>
    </row>
    <row r="35193" spans="59:62">
      <c r="BG35193" s="196"/>
      <c r="BH35193" s="196"/>
      <c r="BI35193" s="196"/>
      <c r="BJ35193" s="196"/>
    </row>
    <row r="35194" spans="59:62">
      <c r="BG35194" s="196"/>
      <c r="BH35194" s="196"/>
      <c r="BI35194" s="196"/>
      <c r="BJ35194" s="196"/>
    </row>
    <row r="35195" spans="59:62">
      <c r="BG35195" s="196"/>
      <c r="BH35195" s="196"/>
      <c r="BI35195" s="196"/>
      <c r="BJ35195" s="196"/>
    </row>
    <row r="35196" spans="59:62">
      <c r="BG35196" s="196"/>
      <c r="BH35196" s="196"/>
      <c r="BI35196" s="196"/>
      <c r="BJ35196" s="196"/>
    </row>
    <row r="35197" spans="59:62">
      <c r="BG35197" s="196"/>
      <c r="BH35197" s="196"/>
      <c r="BI35197" s="196"/>
      <c r="BJ35197" s="196"/>
    </row>
    <row r="35198" spans="59:62">
      <c r="BG35198" s="196"/>
      <c r="BH35198" s="196"/>
      <c r="BI35198" s="196"/>
      <c r="BJ35198" s="196"/>
    </row>
    <row r="35199" spans="59:62">
      <c r="BG35199" s="196"/>
      <c r="BH35199" s="196"/>
      <c r="BI35199" s="196"/>
      <c r="BJ35199" s="196"/>
    </row>
    <row r="35200" spans="59:62">
      <c r="BG35200" s="196"/>
      <c r="BH35200" s="196"/>
      <c r="BI35200" s="196"/>
      <c r="BJ35200" s="196"/>
    </row>
    <row r="35201" spans="59:62">
      <c r="BG35201" s="196"/>
      <c r="BH35201" s="196"/>
      <c r="BI35201" s="196"/>
      <c r="BJ35201" s="196"/>
    </row>
    <row r="35202" spans="59:62">
      <c r="BG35202" s="196"/>
      <c r="BH35202" s="196"/>
      <c r="BI35202" s="196"/>
      <c r="BJ35202" s="196"/>
    </row>
    <row r="35203" spans="59:62">
      <c r="BG35203" s="196"/>
      <c r="BH35203" s="196"/>
      <c r="BI35203" s="196"/>
      <c r="BJ35203" s="196"/>
    </row>
    <row r="35204" spans="59:62">
      <c r="BG35204" s="196"/>
      <c r="BH35204" s="196"/>
      <c r="BI35204" s="196"/>
      <c r="BJ35204" s="196"/>
    </row>
    <row r="35205" spans="59:62">
      <c r="BG35205" s="196"/>
      <c r="BH35205" s="196"/>
      <c r="BI35205" s="196"/>
      <c r="BJ35205" s="196"/>
    </row>
    <row r="35206" spans="59:62">
      <c r="BG35206" s="196"/>
      <c r="BH35206" s="196"/>
      <c r="BI35206" s="196"/>
      <c r="BJ35206" s="196"/>
    </row>
    <row r="35207" spans="59:62">
      <c r="BG35207" s="196"/>
      <c r="BH35207" s="196"/>
      <c r="BI35207" s="196"/>
      <c r="BJ35207" s="196"/>
    </row>
    <row r="35208" spans="59:62">
      <c r="BG35208" s="196"/>
      <c r="BH35208" s="196"/>
      <c r="BI35208" s="196"/>
      <c r="BJ35208" s="196"/>
    </row>
    <row r="35209" spans="59:62">
      <c r="BG35209" s="196"/>
      <c r="BH35209" s="196"/>
      <c r="BI35209" s="196"/>
      <c r="BJ35209" s="196"/>
    </row>
    <row r="35210" spans="59:62">
      <c r="BG35210" s="196"/>
      <c r="BH35210" s="196"/>
      <c r="BI35210" s="196"/>
      <c r="BJ35210" s="196"/>
    </row>
    <row r="35211" spans="59:62">
      <c r="BG35211" s="196"/>
      <c r="BH35211" s="196"/>
      <c r="BI35211" s="196"/>
      <c r="BJ35211" s="196"/>
    </row>
    <row r="35212" spans="59:62">
      <c r="BG35212" s="196"/>
      <c r="BH35212" s="196"/>
      <c r="BI35212" s="196"/>
      <c r="BJ35212" s="196"/>
    </row>
    <row r="35213" spans="59:62">
      <c r="BG35213" s="196"/>
      <c r="BH35213" s="196"/>
      <c r="BI35213" s="196"/>
      <c r="BJ35213" s="196"/>
    </row>
    <row r="35214" spans="59:62">
      <c r="BG35214" s="196"/>
      <c r="BH35214" s="196"/>
      <c r="BI35214" s="196"/>
      <c r="BJ35214" s="196"/>
    </row>
    <row r="35215" spans="59:62">
      <c r="BG35215" s="196"/>
      <c r="BH35215" s="196"/>
      <c r="BI35215" s="196"/>
      <c r="BJ35215" s="196"/>
    </row>
    <row r="35216" spans="59:62">
      <c r="BG35216" s="196"/>
      <c r="BH35216" s="196"/>
      <c r="BI35216" s="196"/>
      <c r="BJ35216" s="196"/>
    </row>
    <row r="35217" spans="59:62">
      <c r="BG35217" s="196"/>
      <c r="BH35217" s="196"/>
      <c r="BI35217" s="196"/>
      <c r="BJ35217" s="196"/>
    </row>
    <row r="35218" spans="59:62">
      <c r="BG35218" s="196"/>
      <c r="BH35218" s="196"/>
      <c r="BI35218" s="196"/>
      <c r="BJ35218" s="196"/>
    </row>
    <row r="35219" spans="59:62">
      <c r="BG35219" s="196"/>
      <c r="BH35219" s="196"/>
      <c r="BI35219" s="196"/>
      <c r="BJ35219" s="196"/>
    </row>
    <row r="35220" spans="59:62">
      <c r="BG35220" s="196"/>
      <c r="BH35220" s="196"/>
      <c r="BI35220" s="196"/>
      <c r="BJ35220" s="196"/>
    </row>
    <row r="35221" spans="59:62">
      <c r="BG35221" s="196"/>
      <c r="BH35221" s="196"/>
      <c r="BI35221" s="196"/>
      <c r="BJ35221" s="196"/>
    </row>
    <row r="35222" spans="59:62">
      <c r="BG35222" s="196"/>
      <c r="BH35222" s="196"/>
      <c r="BI35222" s="196"/>
      <c r="BJ35222" s="196"/>
    </row>
    <row r="35223" spans="59:62">
      <c r="BG35223" s="196"/>
      <c r="BH35223" s="196"/>
      <c r="BI35223" s="196"/>
      <c r="BJ35223" s="196"/>
    </row>
    <row r="35224" spans="59:62">
      <c r="BG35224" s="196"/>
      <c r="BH35224" s="196"/>
      <c r="BI35224" s="196"/>
      <c r="BJ35224" s="196"/>
    </row>
    <row r="35225" spans="59:62">
      <c r="BG35225" s="196"/>
      <c r="BH35225" s="196"/>
      <c r="BI35225" s="196"/>
      <c r="BJ35225" s="196"/>
    </row>
    <row r="35226" spans="59:62">
      <c r="BG35226" s="196"/>
      <c r="BH35226" s="196"/>
      <c r="BI35226" s="196"/>
      <c r="BJ35226" s="196"/>
    </row>
    <row r="35227" spans="59:62">
      <c r="BG35227" s="196"/>
      <c r="BH35227" s="196"/>
      <c r="BI35227" s="196"/>
      <c r="BJ35227" s="196"/>
    </row>
    <row r="35228" spans="59:62">
      <c r="BG35228" s="196"/>
      <c r="BH35228" s="196"/>
      <c r="BI35228" s="196"/>
      <c r="BJ35228" s="196"/>
    </row>
    <row r="35229" spans="59:62">
      <c r="BG35229" s="196"/>
      <c r="BH35229" s="196"/>
      <c r="BI35229" s="196"/>
      <c r="BJ35229" s="196"/>
    </row>
    <row r="35230" spans="59:62">
      <c r="BG35230" s="196"/>
      <c r="BH35230" s="196"/>
      <c r="BI35230" s="196"/>
      <c r="BJ35230" s="196"/>
    </row>
    <row r="35231" spans="59:62">
      <c r="BG35231" s="196"/>
      <c r="BH35231" s="196"/>
      <c r="BI35231" s="196"/>
      <c r="BJ35231" s="196"/>
    </row>
    <row r="35232" spans="59:62">
      <c r="BG35232" s="196"/>
      <c r="BH35232" s="196"/>
      <c r="BI35232" s="196"/>
      <c r="BJ35232" s="196"/>
    </row>
    <row r="35233" spans="59:62">
      <c r="BG35233" s="196"/>
      <c r="BH35233" s="196"/>
      <c r="BI35233" s="196"/>
      <c r="BJ35233" s="196"/>
    </row>
    <row r="35234" spans="59:62">
      <c r="BG35234" s="196"/>
      <c r="BH35234" s="196"/>
      <c r="BI35234" s="196"/>
      <c r="BJ35234" s="196"/>
    </row>
    <row r="35235" spans="59:62">
      <c r="BG35235" s="196"/>
      <c r="BH35235" s="196"/>
      <c r="BI35235" s="196"/>
      <c r="BJ35235" s="196"/>
    </row>
    <row r="35236" spans="59:62">
      <c r="BG35236" s="196"/>
      <c r="BH35236" s="196"/>
      <c r="BI35236" s="196"/>
      <c r="BJ35236" s="196"/>
    </row>
    <row r="35237" spans="59:62">
      <c r="BG35237" s="196"/>
      <c r="BH35237" s="196"/>
      <c r="BI35237" s="196"/>
      <c r="BJ35237" s="196"/>
    </row>
    <row r="35238" spans="59:62">
      <c r="BG35238" s="196"/>
      <c r="BH35238" s="196"/>
      <c r="BI35238" s="196"/>
      <c r="BJ35238" s="196"/>
    </row>
    <row r="35239" spans="59:62">
      <c r="BG35239" s="196"/>
      <c r="BH35239" s="196"/>
      <c r="BI35239" s="196"/>
      <c r="BJ35239" s="196"/>
    </row>
    <row r="35240" spans="59:62">
      <c r="BG35240" s="196"/>
      <c r="BH35240" s="196"/>
      <c r="BI35240" s="196"/>
      <c r="BJ35240" s="196"/>
    </row>
    <row r="35241" spans="59:62">
      <c r="BG35241" s="196"/>
      <c r="BH35241" s="196"/>
      <c r="BI35241" s="196"/>
      <c r="BJ35241" s="196"/>
    </row>
    <row r="35242" spans="59:62">
      <c r="BG35242" s="196"/>
      <c r="BH35242" s="196"/>
      <c r="BI35242" s="196"/>
      <c r="BJ35242" s="196"/>
    </row>
    <row r="35243" spans="59:62">
      <c r="BG35243" s="196"/>
      <c r="BH35243" s="196"/>
      <c r="BI35243" s="196"/>
      <c r="BJ35243" s="196"/>
    </row>
    <row r="35244" spans="59:62">
      <c r="BG35244" s="196"/>
      <c r="BH35244" s="196"/>
      <c r="BI35244" s="196"/>
      <c r="BJ35244" s="196"/>
    </row>
    <row r="35245" spans="59:62">
      <c r="BG35245" s="196"/>
      <c r="BH35245" s="196"/>
      <c r="BI35245" s="196"/>
      <c r="BJ35245" s="196"/>
    </row>
    <row r="35246" spans="59:62">
      <c r="BG35246" s="196"/>
      <c r="BH35246" s="196"/>
      <c r="BI35246" s="196"/>
      <c r="BJ35246" s="196"/>
    </row>
    <row r="35247" spans="59:62">
      <c r="BG35247" s="196"/>
      <c r="BH35247" s="196"/>
      <c r="BI35247" s="196"/>
      <c r="BJ35247" s="196"/>
    </row>
    <row r="35248" spans="59:62">
      <c r="BG35248" s="196"/>
      <c r="BH35248" s="196"/>
      <c r="BI35248" s="196"/>
      <c r="BJ35248" s="196"/>
    </row>
    <row r="35249" spans="59:62">
      <c r="BG35249" s="196"/>
      <c r="BH35249" s="196"/>
      <c r="BI35249" s="196"/>
      <c r="BJ35249" s="196"/>
    </row>
    <row r="35250" spans="59:62">
      <c r="BG35250" s="196"/>
      <c r="BH35250" s="196"/>
      <c r="BI35250" s="196"/>
      <c r="BJ35250" s="196"/>
    </row>
    <row r="35251" spans="59:62">
      <c r="BG35251" s="196"/>
      <c r="BH35251" s="196"/>
      <c r="BI35251" s="196"/>
      <c r="BJ35251" s="196"/>
    </row>
    <row r="35252" spans="59:62">
      <c r="BG35252" s="196"/>
      <c r="BH35252" s="196"/>
      <c r="BI35252" s="196"/>
      <c r="BJ35252" s="196"/>
    </row>
    <row r="35253" spans="59:62">
      <c r="BG35253" s="196"/>
      <c r="BH35253" s="196"/>
      <c r="BI35253" s="196"/>
      <c r="BJ35253" s="196"/>
    </row>
    <row r="35254" spans="59:62">
      <c r="BG35254" s="196"/>
      <c r="BH35254" s="196"/>
      <c r="BI35254" s="196"/>
      <c r="BJ35254" s="196"/>
    </row>
    <row r="35255" spans="59:62">
      <c r="BG35255" s="196"/>
      <c r="BH35255" s="196"/>
      <c r="BI35255" s="196"/>
      <c r="BJ35255" s="196"/>
    </row>
    <row r="35256" spans="59:62">
      <c r="BG35256" s="196"/>
      <c r="BH35256" s="196"/>
      <c r="BI35256" s="196"/>
      <c r="BJ35256" s="196"/>
    </row>
    <row r="35257" spans="59:62">
      <c r="BG35257" s="196"/>
      <c r="BH35257" s="196"/>
      <c r="BI35257" s="196"/>
      <c r="BJ35257" s="196"/>
    </row>
    <row r="35258" spans="59:62">
      <c r="BG35258" s="196"/>
      <c r="BH35258" s="196"/>
      <c r="BI35258" s="196"/>
      <c r="BJ35258" s="196"/>
    </row>
    <row r="35259" spans="59:62">
      <c r="BG35259" s="196"/>
      <c r="BH35259" s="196"/>
      <c r="BI35259" s="196"/>
      <c r="BJ35259" s="196"/>
    </row>
    <row r="35260" spans="59:62">
      <c r="BG35260" s="196"/>
      <c r="BH35260" s="196"/>
      <c r="BI35260" s="196"/>
      <c r="BJ35260" s="196"/>
    </row>
    <row r="35261" spans="59:62">
      <c r="BG35261" s="196"/>
      <c r="BH35261" s="196"/>
      <c r="BI35261" s="196"/>
      <c r="BJ35261" s="196"/>
    </row>
    <row r="35262" spans="59:62">
      <c r="BG35262" s="196"/>
      <c r="BH35262" s="196"/>
      <c r="BI35262" s="196"/>
      <c r="BJ35262" s="196"/>
    </row>
    <row r="35263" spans="59:62">
      <c r="BG35263" s="196"/>
      <c r="BH35263" s="196"/>
      <c r="BI35263" s="196"/>
      <c r="BJ35263" s="196"/>
    </row>
    <row r="35264" spans="59:62">
      <c r="BG35264" s="196"/>
      <c r="BH35264" s="196"/>
      <c r="BI35264" s="196"/>
      <c r="BJ35264" s="196"/>
    </row>
    <row r="35265" spans="59:62">
      <c r="BG35265" s="196"/>
      <c r="BH35265" s="196"/>
      <c r="BI35265" s="196"/>
      <c r="BJ35265" s="196"/>
    </row>
    <row r="35266" spans="59:62">
      <c r="BG35266" s="196"/>
      <c r="BH35266" s="196"/>
      <c r="BI35266" s="196"/>
      <c r="BJ35266" s="196"/>
    </row>
    <row r="35267" spans="59:62">
      <c r="BG35267" s="196"/>
      <c r="BH35267" s="196"/>
      <c r="BI35267" s="196"/>
      <c r="BJ35267" s="196"/>
    </row>
    <row r="35268" spans="59:62">
      <c r="BG35268" s="196"/>
      <c r="BH35268" s="196"/>
      <c r="BI35268" s="196"/>
      <c r="BJ35268" s="196"/>
    </row>
    <row r="35269" spans="59:62">
      <c r="BG35269" s="196"/>
      <c r="BH35269" s="196"/>
      <c r="BI35269" s="196"/>
      <c r="BJ35269" s="196"/>
    </row>
    <row r="35270" spans="59:62">
      <c r="BG35270" s="196"/>
      <c r="BH35270" s="196"/>
      <c r="BI35270" s="196"/>
      <c r="BJ35270" s="196"/>
    </row>
    <row r="35271" spans="59:62">
      <c r="BG35271" s="196"/>
      <c r="BH35271" s="196"/>
      <c r="BI35271" s="196"/>
      <c r="BJ35271" s="196"/>
    </row>
    <row r="35272" spans="59:62">
      <c r="BG35272" s="196"/>
      <c r="BH35272" s="196"/>
      <c r="BI35272" s="196"/>
      <c r="BJ35272" s="196"/>
    </row>
    <row r="35273" spans="59:62">
      <c r="BG35273" s="196"/>
      <c r="BH35273" s="196"/>
      <c r="BI35273" s="196"/>
      <c r="BJ35273" s="196"/>
    </row>
    <row r="35274" spans="59:62">
      <c r="BG35274" s="196"/>
      <c r="BH35274" s="196"/>
      <c r="BI35274" s="196"/>
      <c r="BJ35274" s="196"/>
    </row>
    <row r="35275" spans="59:62">
      <c r="BG35275" s="196"/>
      <c r="BH35275" s="196"/>
      <c r="BI35275" s="196"/>
      <c r="BJ35275" s="196"/>
    </row>
    <row r="35276" spans="59:62">
      <c r="BG35276" s="196"/>
      <c r="BH35276" s="196"/>
      <c r="BI35276" s="196"/>
      <c r="BJ35276" s="196"/>
    </row>
    <row r="35277" spans="59:62">
      <c r="BG35277" s="196"/>
      <c r="BH35277" s="196"/>
      <c r="BI35277" s="196"/>
      <c r="BJ35277" s="196"/>
    </row>
    <row r="35278" spans="59:62">
      <c r="BG35278" s="196"/>
      <c r="BH35278" s="196"/>
      <c r="BI35278" s="196"/>
      <c r="BJ35278" s="196"/>
    </row>
    <row r="35279" spans="59:62">
      <c r="BG35279" s="196"/>
      <c r="BH35279" s="196"/>
      <c r="BI35279" s="196"/>
      <c r="BJ35279" s="196"/>
    </row>
    <row r="35280" spans="59:62">
      <c r="BG35280" s="196"/>
      <c r="BH35280" s="196"/>
      <c r="BI35280" s="196"/>
      <c r="BJ35280" s="196"/>
    </row>
    <row r="35281" spans="59:62">
      <c r="BG35281" s="196"/>
      <c r="BH35281" s="196"/>
      <c r="BI35281" s="196"/>
      <c r="BJ35281" s="196"/>
    </row>
    <row r="35282" spans="59:62">
      <c r="BG35282" s="196"/>
      <c r="BH35282" s="196"/>
      <c r="BI35282" s="196"/>
      <c r="BJ35282" s="196"/>
    </row>
    <row r="35283" spans="59:62">
      <c r="BG35283" s="196"/>
      <c r="BH35283" s="196"/>
      <c r="BI35283" s="196"/>
      <c r="BJ35283" s="196"/>
    </row>
    <row r="35284" spans="59:62">
      <c r="BG35284" s="196"/>
      <c r="BH35284" s="196"/>
      <c r="BI35284" s="196"/>
      <c r="BJ35284" s="196"/>
    </row>
    <row r="35285" spans="59:62">
      <c r="BG35285" s="196"/>
      <c r="BH35285" s="196"/>
      <c r="BI35285" s="196"/>
      <c r="BJ35285" s="196"/>
    </row>
    <row r="35286" spans="59:62">
      <c r="BG35286" s="196"/>
      <c r="BH35286" s="196"/>
      <c r="BI35286" s="196"/>
      <c r="BJ35286" s="196"/>
    </row>
    <row r="35287" spans="59:62">
      <c r="BG35287" s="196"/>
      <c r="BH35287" s="196"/>
      <c r="BI35287" s="196"/>
      <c r="BJ35287" s="196"/>
    </row>
    <row r="35288" spans="59:62">
      <c r="BG35288" s="196"/>
      <c r="BH35288" s="196"/>
      <c r="BI35288" s="196"/>
      <c r="BJ35288" s="196"/>
    </row>
    <row r="35289" spans="59:62">
      <c r="BG35289" s="196"/>
      <c r="BH35289" s="196"/>
      <c r="BI35289" s="196"/>
      <c r="BJ35289" s="196"/>
    </row>
    <row r="35290" spans="59:62">
      <c r="BG35290" s="196"/>
      <c r="BH35290" s="196"/>
      <c r="BI35290" s="196"/>
      <c r="BJ35290" s="196"/>
    </row>
    <row r="35291" spans="59:62">
      <c r="BG35291" s="196"/>
      <c r="BH35291" s="196"/>
      <c r="BI35291" s="196"/>
      <c r="BJ35291" s="196"/>
    </row>
    <row r="35292" spans="59:62">
      <c r="BG35292" s="196"/>
      <c r="BH35292" s="196"/>
      <c r="BI35292" s="196"/>
      <c r="BJ35292" s="196"/>
    </row>
    <row r="35293" spans="59:62">
      <c r="BG35293" s="196"/>
      <c r="BH35293" s="196"/>
      <c r="BI35293" s="196"/>
      <c r="BJ35293" s="196"/>
    </row>
    <row r="35294" spans="59:62">
      <c r="BG35294" s="196"/>
      <c r="BH35294" s="196"/>
      <c r="BI35294" s="196"/>
      <c r="BJ35294" s="196"/>
    </row>
    <row r="35295" spans="59:62">
      <c r="BG35295" s="196"/>
      <c r="BH35295" s="196"/>
      <c r="BI35295" s="196"/>
      <c r="BJ35295" s="196"/>
    </row>
    <row r="35296" spans="59:62">
      <c r="BG35296" s="196"/>
      <c r="BH35296" s="196"/>
      <c r="BI35296" s="196"/>
      <c r="BJ35296" s="196"/>
    </row>
    <row r="35297" spans="59:62">
      <c r="BG35297" s="196"/>
      <c r="BH35297" s="196"/>
      <c r="BI35297" s="196"/>
      <c r="BJ35297" s="196"/>
    </row>
    <row r="35298" spans="59:62">
      <c r="BG35298" s="196"/>
      <c r="BH35298" s="196"/>
      <c r="BI35298" s="196"/>
      <c r="BJ35298" s="196"/>
    </row>
    <row r="35299" spans="59:62">
      <c r="BG35299" s="196"/>
      <c r="BH35299" s="196"/>
      <c r="BI35299" s="196"/>
      <c r="BJ35299" s="196"/>
    </row>
    <row r="35300" spans="59:62">
      <c r="BG35300" s="196"/>
      <c r="BH35300" s="196"/>
      <c r="BI35300" s="196"/>
      <c r="BJ35300" s="196"/>
    </row>
    <row r="35301" spans="59:62">
      <c r="BG35301" s="196"/>
      <c r="BH35301" s="196"/>
      <c r="BI35301" s="196"/>
      <c r="BJ35301" s="196"/>
    </row>
    <row r="35302" spans="59:62">
      <c r="BG35302" s="196"/>
      <c r="BH35302" s="196"/>
      <c r="BI35302" s="196"/>
      <c r="BJ35302" s="196"/>
    </row>
    <row r="35303" spans="59:62">
      <c r="BG35303" s="196"/>
      <c r="BH35303" s="196"/>
      <c r="BI35303" s="196"/>
      <c r="BJ35303" s="196"/>
    </row>
    <row r="35304" spans="59:62">
      <c r="BG35304" s="196"/>
      <c r="BH35304" s="196"/>
      <c r="BI35304" s="196"/>
      <c r="BJ35304" s="196"/>
    </row>
    <row r="35305" spans="59:62">
      <c r="BG35305" s="196"/>
      <c r="BH35305" s="196"/>
      <c r="BI35305" s="196"/>
      <c r="BJ35305" s="196"/>
    </row>
    <row r="35306" spans="59:62">
      <c r="BG35306" s="196"/>
      <c r="BH35306" s="196"/>
      <c r="BI35306" s="196"/>
      <c r="BJ35306" s="196"/>
    </row>
    <row r="35307" spans="59:62">
      <c r="BG35307" s="196"/>
      <c r="BH35307" s="196"/>
      <c r="BI35307" s="196"/>
      <c r="BJ35307" s="196"/>
    </row>
    <row r="35308" spans="59:62">
      <c r="BG35308" s="196"/>
      <c r="BH35308" s="196"/>
      <c r="BI35308" s="196"/>
      <c r="BJ35308" s="196"/>
    </row>
    <row r="35309" spans="59:62">
      <c r="BG35309" s="196"/>
      <c r="BH35309" s="196"/>
      <c r="BI35309" s="196"/>
      <c r="BJ35309" s="196"/>
    </row>
    <row r="35310" spans="59:62">
      <c r="BG35310" s="196"/>
      <c r="BH35310" s="196"/>
      <c r="BI35310" s="196"/>
      <c r="BJ35310" s="196"/>
    </row>
    <row r="35311" spans="59:62">
      <c r="BG35311" s="196"/>
      <c r="BH35311" s="196"/>
      <c r="BI35311" s="196"/>
      <c r="BJ35311" s="196"/>
    </row>
    <row r="35312" spans="59:62">
      <c r="BG35312" s="196"/>
      <c r="BH35312" s="196"/>
      <c r="BI35312" s="196"/>
      <c r="BJ35312" s="196"/>
    </row>
    <row r="35313" spans="59:62">
      <c r="BG35313" s="196"/>
      <c r="BH35313" s="196"/>
      <c r="BI35313" s="196"/>
      <c r="BJ35313" s="196"/>
    </row>
    <row r="35314" spans="59:62">
      <c r="BG35314" s="196"/>
      <c r="BH35314" s="196"/>
      <c r="BI35314" s="196"/>
      <c r="BJ35314" s="196"/>
    </row>
    <row r="35315" spans="59:62">
      <c r="BG35315" s="196"/>
      <c r="BH35315" s="196"/>
      <c r="BI35315" s="196"/>
      <c r="BJ35315" s="196"/>
    </row>
    <row r="35316" spans="59:62">
      <c r="BG35316" s="196"/>
      <c r="BH35316" s="196"/>
      <c r="BI35316" s="196"/>
      <c r="BJ35316" s="196"/>
    </row>
    <row r="35317" spans="59:62">
      <c r="BG35317" s="196"/>
      <c r="BH35317" s="196"/>
      <c r="BI35317" s="196"/>
      <c r="BJ35317" s="196"/>
    </row>
    <row r="35318" spans="59:62">
      <c r="BG35318" s="196"/>
      <c r="BH35318" s="196"/>
      <c r="BI35318" s="196"/>
      <c r="BJ35318" s="196"/>
    </row>
    <row r="35319" spans="59:62">
      <c r="BG35319" s="196"/>
      <c r="BH35319" s="196"/>
      <c r="BI35319" s="196"/>
      <c r="BJ35319" s="196"/>
    </row>
    <row r="35320" spans="59:62">
      <c r="BG35320" s="196"/>
      <c r="BH35320" s="196"/>
      <c r="BI35320" s="196"/>
      <c r="BJ35320" s="196"/>
    </row>
    <row r="35321" spans="59:62">
      <c r="BG35321" s="196"/>
      <c r="BH35321" s="196"/>
      <c r="BI35321" s="196"/>
      <c r="BJ35321" s="196"/>
    </row>
    <row r="35322" spans="59:62">
      <c r="BG35322" s="196"/>
      <c r="BH35322" s="196"/>
      <c r="BI35322" s="196"/>
      <c r="BJ35322" s="196"/>
    </row>
    <row r="35323" spans="59:62">
      <c r="BG35323" s="196"/>
      <c r="BH35323" s="196"/>
      <c r="BI35323" s="196"/>
      <c r="BJ35323" s="196"/>
    </row>
    <row r="35324" spans="59:62">
      <c r="BG35324" s="196"/>
      <c r="BH35324" s="196"/>
      <c r="BI35324" s="196"/>
      <c r="BJ35324" s="196"/>
    </row>
    <row r="35325" spans="59:62">
      <c r="BG35325" s="196"/>
      <c r="BH35325" s="196"/>
      <c r="BI35325" s="196"/>
      <c r="BJ35325" s="196"/>
    </row>
    <row r="35326" spans="59:62">
      <c r="BG35326" s="196"/>
      <c r="BH35326" s="196"/>
      <c r="BI35326" s="196"/>
      <c r="BJ35326" s="196"/>
    </row>
    <row r="35327" spans="59:62">
      <c r="BG35327" s="196"/>
      <c r="BH35327" s="196"/>
      <c r="BI35327" s="196"/>
      <c r="BJ35327" s="196"/>
    </row>
    <row r="35328" spans="59:62">
      <c r="BG35328" s="196"/>
      <c r="BH35328" s="196"/>
      <c r="BI35328" s="196"/>
      <c r="BJ35328" s="196"/>
    </row>
    <row r="35329" spans="59:62">
      <c r="BG35329" s="196"/>
      <c r="BH35329" s="196"/>
      <c r="BI35329" s="196"/>
      <c r="BJ35329" s="196"/>
    </row>
    <row r="35330" spans="59:62">
      <c r="BG35330" s="196"/>
      <c r="BH35330" s="196"/>
      <c r="BI35330" s="196"/>
      <c r="BJ35330" s="196"/>
    </row>
    <row r="35331" spans="59:62">
      <c r="BG35331" s="196"/>
      <c r="BH35331" s="196"/>
      <c r="BI35331" s="196"/>
      <c r="BJ35331" s="196"/>
    </row>
    <row r="35332" spans="59:62">
      <c r="BG35332" s="196"/>
      <c r="BH35332" s="196"/>
      <c r="BI35332" s="196"/>
      <c r="BJ35332" s="196"/>
    </row>
    <row r="35333" spans="59:62">
      <c r="BG35333" s="196"/>
      <c r="BH35333" s="196"/>
      <c r="BI35333" s="196"/>
      <c r="BJ35333" s="196"/>
    </row>
    <row r="35334" spans="59:62">
      <c r="BG35334" s="196"/>
      <c r="BH35334" s="196"/>
      <c r="BI35334" s="196"/>
      <c r="BJ35334" s="196"/>
    </row>
    <row r="35335" spans="59:62">
      <c r="BG35335" s="196"/>
      <c r="BH35335" s="196"/>
      <c r="BI35335" s="196"/>
      <c r="BJ35335" s="196"/>
    </row>
    <row r="35336" spans="59:62">
      <c r="BG35336" s="196"/>
      <c r="BH35336" s="196"/>
      <c r="BI35336" s="196"/>
      <c r="BJ35336" s="196"/>
    </row>
    <row r="35337" spans="59:62">
      <c r="BG35337" s="196"/>
      <c r="BH35337" s="196"/>
      <c r="BI35337" s="196"/>
      <c r="BJ35337" s="196"/>
    </row>
    <row r="35338" spans="59:62">
      <c r="BG35338" s="196"/>
      <c r="BH35338" s="196"/>
      <c r="BI35338" s="196"/>
      <c r="BJ35338" s="196"/>
    </row>
    <row r="35339" spans="59:62">
      <c r="BG35339" s="196"/>
      <c r="BH35339" s="196"/>
      <c r="BI35339" s="196"/>
      <c r="BJ35339" s="196"/>
    </row>
    <row r="35340" spans="59:62">
      <c r="BG35340" s="196"/>
      <c r="BH35340" s="196"/>
      <c r="BI35340" s="196"/>
      <c r="BJ35340" s="196"/>
    </row>
    <row r="35341" spans="59:62">
      <c r="BG35341" s="196"/>
      <c r="BH35341" s="196"/>
      <c r="BI35341" s="196"/>
      <c r="BJ35341" s="196"/>
    </row>
    <row r="35342" spans="59:62">
      <c r="BG35342" s="196"/>
      <c r="BH35342" s="196"/>
      <c r="BI35342" s="196"/>
      <c r="BJ35342" s="196"/>
    </row>
    <row r="35343" spans="59:62">
      <c r="BG35343" s="196"/>
      <c r="BH35343" s="196"/>
      <c r="BI35343" s="196"/>
      <c r="BJ35343" s="196"/>
    </row>
    <row r="35344" spans="59:62">
      <c r="BG35344" s="196"/>
      <c r="BH35344" s="196"/>
      <c r="BI35344" s="196"/>
      <c r="BJ35344" s="196"/>
    </row>
    <row r="35345" spans="59:62">
      <c r="BG35345" s="196"/>
      <c r="BH35345" s="196"/>
      <c r="BI35345" s="196"/>
      <c r="BJ35345" s="196"/>
    </row>
    <row r="35346" spans="59:62">
      <c r="BG35346" s="196"/>
      <c r="BH35346" s="196"/>
      <c r="BI35346" s="196"/>
      <c r="BJ35346" s="196"/>
    </row>
    <row r="35347" spans="59:62">
      <c r="BG35347" s="196"/>
      <c r="BH35347" s="196"/>
      <c r="BI35347" s="196"/>
      <c r="BJ35347" s="196"/>
    </row>
    <row r="35348" spans="59:62">
      <c r="BG35348" s="196"/>
      <c r="BH35348" s="196"/>
      <c r="BI35348" s="196"/>
      <c r="BJ35348" s="196"/>
    </row>
    <row r="35349" spans="59:62">
      <c r="BG35349" s="196"/>
      <c r="BH35349" s="196"/>
      <c r="BI35349" s="196"/>
      <c r="BJ35349" s="196"/>
    </row>
    <row r="35350" spans="59:62">
      <c r="BG35350" s="196"/>
      <c r="BH35350" s="196"/>
      <c r="BI35350" s="196"/>
      <c r="BJ35350" s="196"/>
    </row>
    <row r="35351" spans="59:62">
      <c r="BG35351" s="196"/>
      <c r="BH35351" s="196"/>
      <c r="BI35351" s="196"/>
      <c r="BJ35351" s="196"/>
    </row>
    <row r="35352" spans="59:62">
      <c r="BG35352" s="196"/>
      <c r="BH35352" s="196"/>
      <c r="BI35352" s="196"/>
      <c r="BJ35352" s="196"/>
    </row>
    <row r="35353" spans="59:62">
      <c r="BG35353" s="196"/>
      <c r="BH35353" s="196"/>
      <c r="BI35353" s="196"/>
      <c r="BJ35353" s="196"/>
    </row>
    <row r="35354" spans="59:62">
      <c r="BG35354" s="196"/>
      <c r="BH35354" s="196"/>
      <c r="BI35354" s="196"/>
      <c r="BJ35354" s="196"/>
    </row>
    <row r="35355" spans="59:62">
      <c r="BG35355" s="196"/>
      <c r="BH35355" s="196"/>
      <c r="BI35355" s="196"/>
      <c r="BJ35355" s="196"/>
    </row>
    <row r="35356" spans="59:62">
      <c r="BG35356" s="196"/>
      <c r="BH35356" s="196"/>
      <c r="BI35356" s="196"/>
      <c r="BJ35356" s="196"/>
    </row>
    <row r="35357" spans="59:62">
      <c r="BG35357" s="196"/>
      <c r="BH35357" s="196"/>
      <c r="BI35357" s="196"/>
      <c r="BJ35357" s="196"/>
    </row>
    <row r="35358" spans="59:62">
      <c r="BG35358" s="196"/>
      <c r="BH35358" s="196"/>
      <c r="BI35358" s="196"/>
      <c r="BJ35358" s="196"/>
    </row>
    <row r="35359" spans="59:62">
      <c r="BG35359" s="196"/>
      <c r="BH35359" s="196"/>
      <c r="BI35359" s="196"/>
      <c r="BJ35359" s="196"/>
    </row>
    <row r="35360" spans="59:62">
      <c r="BG35360" s="196"/>
      <c r="BH35360" s="196"/>
      <c r="BI35360" s="196"/>
      <c r="BJ35360" s="196"/>
    </row>
    <row r="35361" spans="59:62">
      <c r="BG35361" s="196"/>
      <c r="BH35361" s="196"/>
      <c r="BI35361" s="196"/>
      <c r="BJ35361" s="196"/>
    </row>
    <row r="35362" spans="59:62">
      <c r="BG35362" s="196"/>
      <c r="BH35362" s="196"/>
      <c r="BI35362" s="196"/>
      <c r="BJ35362" s="196"/>
    </row>
    <row r="35363" spans="59:62">
      <c r="BG35363" s="196"/>
      <c r="BH35363" s="196"/>
      <c r="BI35363" s="196"/>
      <c r="BJ35363" s="196"/>
    </row>
    <row r="35364" spans="59:62">
      <c r="BG35364" s="196"/>
      <c r="BH35364" s="196"/>
      <c r="BI35364" s="196"/>
      <c r="BJ35364" s="196"/>
    </row>
    <row r="35365" spans="59:62">
      <c r="BG35365" s="196"/>
      <c r="BH35365" s="196"/>
      <c r="BI35365" s="196"/>
      <c r="BJ35365" s="196"/>
    </row>
    <row r="35366" spans="59:62">
      <c r="BG35366" s="196"/>
      <c r="BH35366" s="196"/>
      <c r="BI35366" s="196"/>
      <c r="BJ35366" s="196"/>
    </row>
    <row r="35367" spans="59:62">
      <c r="BG35367" s="196"/>
      <c r="BH35367" s="196"/>
      <c r="BI35367" s="196"/>
      <c r="BJ35367" s="196"/>
    </row>
    <row r="35368" spans="59:62">
      <c r="BG35368" s="196"/>
      <c r="BH35368" s="196"/>
      <c r="BI35368" s="196"/>
      <c r="BJ35368" s="196"/>
    </row>
    <row r="35369" spans="59:62">
      <c r="BG35369" s="196"/>
      <c r="BH35369" s="196"/>
      <c r="BI35369" s="196"/>
      <c r="BJ35369" s="196"/>
    </row>
    <row r="35370" spans="59:62">
      <c r="BG35370" s="196"/>
      <c r="BH35370" s="196"/>
      <c r="BI35370" s="196"/>
      <c r="BJ35370" s="196"/>
    </row>
    <row r="35371" spans="59:62">
      <c r="BG35371" s="196"/>
      <c r="BH35371" s="196"/>
      <c r="BI35371" s="196"/>
      <c r="BJ35371" s="196"/>
    </row>
    <row r="35372" spans="59:62">
      <c r="BG35372" s="196"/>
      <c r="BH35372" s="196"/>
      <c r="BI35372" s="196"/>
      <c r="BJ35372" s="196"/>
    </row>
    <row r="35373" spans="59:62">
      <c r="BG35373" s="196"/>
      <c r="BH35373" s="196"/>
      <c r="BI35373" s="196"/>
      <c r="BJ35373" s="196"/>
    </row>
    <row r="35374" spans="59:62">
      <c r="BG35374" s="196"/>
      <c r="BH35374" s="196"/>
      <c r="BI35374" s="196"/>
      <c r="BJ35374" s="196"/>
    </row>
    <row r="35375" spans="59:62">
      <c r="BG35375" s="196"/>
      <c r="BH35375" s="196"/>
      <c r="BI35375" s="196"/>
      <c r="BJ35375" s="196"/>
    </row>
    <row r="35376" spans="59:62">
      <c r="BG35376" s="196"/>
      <c r="BH35376" s="196"/>
      <c r="BI35376" s="196"/>
      <c r="BJ35376" s="196"/>
    </row>
    <row r="35377" spans="59:62">
      <c r="BG35377" s="196"/>
      <c r="BH35377" s="196"/>
      <c r="BI35377" s="196"/>
      <c r="BJ35377" s="196"/>
    </row>
    <row r="35378" spans="59:62">
      <c r="BG35378" s="196"/>
      <c r="BH35378" s="196"/>
      <c r="BI35378" s="196"/>
      <c r="BJ35378" s="196"/>
    </row>
    <row r="35379" spans="59:62">
      <c r="BG35379" s="196"/>
      <c r="BH35379" s="196"/>
      <c r="BI35379" s="196"/>
      <c r="BJ35379" s="196"/>
    </row>
    <row r="35380" spans="59:62">
      <c r="BG35380" s="196"/>
      <c r="BH35380" s="196"/>
      <c r="BI35380" s="196"/>
      <c r="BJ35380" s="196"/>
    </row>
    <row r="35381" spans="59:62">
      <c r="BG35381" s="196"/>
      <c r="BH35381" s="196"/>
      <c r="BI35381" s="196"/>
      <c r="BJ35381" s="196"/>
    </row>
    <row r="35382" spans="59:62">
      <c r="BG35382" s="196"/>
      <c r="BH35382" s="196"/>
      <c r="BI35382" s="196"/>
      <c r="BJ35382" s="196"/>
    </row>
    <row r="35383" spans="59:62">
      <c r="BG35383" s="196"/>
      <c r="BH35383" s="196"/>
      <c r="BI35383" s="196"/>
      <c r="BJ35383" s="196"/>
    </row>
    <row r="35384" spans="59:62">
      <c r="BG35384" s="196"/>
      <c r="BH35384" s="196"/>
      <c r="BI35384" s="196"/>
      <c r="BJ35384" s="196"/>
    </row>
    <row r="35385" spans="59:62">
      <c r="BG35385" s="196"/>
      <c r="BH35385" s="196"/>
      <c r="BI35385" s="196"/>
      <c r="BJ35385" s="196"/>
    </row>
    <row r="35386" spans="59:62">
      <c r="BG35386" s="196"/>
      <c r="BH35386" s="196"/>
      <c r="BI35386" s="196"/>
      <c r="BJ35386" s="196"/>
    </row>
    <row r="35387" spans="59:62">
      <c r="BG35387" s="196"/>
      <c r="BH35387" s="196"/>
      <c r="BI35387" s="196"/>
      <c r="BJ35387" s="196"/>
    </row>
    <row r="35388" spans="59:62">
      <c r="BG35388" s="196"/>
      <c r="BH35388" s="196"/>
      <c r="BI35388" s="196"/>
      <c r="BJ35388" s="196"/>
    </row>
    <row r="35389" spans="59:62">
      <c r="BG35389" s="196"/>
      <c r="BH35389" s="196"/>
      <c r="BI35389" s="196"/>
      <c r="BJ35389" s="196"/>
    </row>
    <row r="35390" spans="59:62">
      <c r="BG35390" s="196"/>
      <c r="BH35390" s="196"/>
      <c r="BI35390" s="196"/>
      <c r="BJ35390" s="196"/>
    </row>
    <row r="35391" spans="59:62">
      <c r="BG35391" s="196"/>
      <c r="BH35391" s="196"/>
      <c r="BI35391" s="196"/>
      <c r="BJ35391" s="196"/>
    </row>
    <row r="35392" spans="59:62">
      <c r="BG35392" s="196"/>
      <c r="BH35392" s="196"/>
      <c r="BI35392" s="196"/>
      <c r="BJ35392" s="196"/>
    </row>
    <row r="35393" spans="59:62">
      <c r="BG35393" s="196"/>
      <c r="BH35393" s="196"/>
      <c r="BI35393" s="196"/>
      <c r="BJ35393" s="196"/>
    </row>
    <row r="35394" spans="59:62">
      <c r="BG35394" s="196"/>
      <c r="BH35394" s="196"/>
      <c r="BI35394" s="196"/>
      <c r="BJ35394" s="196"/>
    </row>
    <row r="35395" spans="59:62">
      <c r="BG35395" s="196"/>
      <c r="BH35395" s="196"/>
      <c r="BI35395" s="196"/>
      <c r="BJ35395" s="196"/>
    </row>
    <row r="35396" spans="59:62">
      <c r="BG35396" s="196"/>
      <c r="BH35396" s="196"/>
      <c r="BI35396" s="196"/>
      <c r="BJ35396" s="196"/>
    </row>
    <row r="35397" spans="59:62">
      <c r="BG35397" s="196"/>
      <c r="BH35397" s="196"/>
      <c r="BI35397" s="196"/>
      <c r="BJ35397" s="196"/>
    </row>
    <row r="35398" spans="59:62">
      <c r="BG35398" s="196"/>
      <c r="BH35398" s="196"/>
      <c r="BI35398" s="196"/>
      <c r="BJ35398" s="196"/>
    </row>
    <row r="35399" spans="59:62">
      <c r="BG35399" s="196"/>
      <c r="BH35399" s="196"/>
      <c r="BI35399" s="196"/>
      <c r="BJ35399" s="196"/>
    </row>
    <row r="35400" spans="59:62">
      <c r="BG35400" s="196"/>
      <c r="BH35400" s="196"/>
      <c r="BI35400" s="196"/>
      <c r="BJ35400" s="196"/>
    </row>
    <row r="35401" spans="59:62">
      <c r="BG35401" s="196"/>
      <c r="BH35401" s="196"/>
      <c r="BI35401" s="196"/>
      <c r="BJ35401" s="196"/>
    </row>
    <row r="35402" spans="59:62">
      <c r="BG35402" s="196"/>
      <c r="BH35402" s="196"/>
      <c r="BI35402" s="196"/>
      <c r="BJ35402" s="196"/>
    </row>
    <row r="35403" spans="59:62">
      <c r="BG35403" s="196"/>
      <c r="BH35403" s="196"/>
      <c r="BI35403" s="196"/>
      <c r="BJ35403" s="196"/>
    </row>
    <row r="35404" spans="59:62">
      <c r="BG35404" s="196"/>
      <c r="BH35404" s="196"/>
      <c r="BI35404" s="196"/>
      <c r="BJ35404" s="196"/>
    </row>
    <row r="35405" spans="59:62">
      <c r="BG35405" s="196"/>
      <c r="BH35405" s="196"/>
      <c r="BI35405" s="196"/>
      <c r="BJ35405" s="196"/>
    </row>
    <row r="35406" spans="59:62">
      <c r="BG35406" s="196"/>
      <c r="BH35406" s="196"/>
      <c r="BI35406" s="196"/>
      <c r="BJ35406" s="196"/>
    </row>
    <row r="35407" spans="59:62">
      <c r="BG35407" s="196"/>
      <c r="BH35407" s="196"/>
      <c r="BI35407" s="196"/>
      <c r="BJ35407" s="196"/>
    </row>
    <row r="35408" spans="59:62">
      <c r="BG35408" s="196"/>
      <c r="BH35408" s="196"/>
      <c r="BI35408" s="196"/>
      <c r="BJ35408" s="196"/>
    </row>
    <row r="35409" spans="59:62">
      <c r="BG35409" s="196"/>
      <c r="BH35409" s="196"/>
      <c r="BI35409" s="196"/>
      <c r="BJ35409" s="196"/>
    </row>
    <row r="35410" spans="59:62">
      <c r="BG35410" s="196"/>
      <c r="BH35410" s="196"/>
      <c r="BI35410" s="196"/>
      <c r="BJ35410" s="196"/>
    </row>
    <row r="35411" spans="59:62">
      <c r="BG35411" s="196"/>
      <c r="BH35411" s="196"/>
      <c r="BI35411" s="196"/>
      <c r="BJ35411" s="196"/>
    </row>
    <row r="35412" spans="59:62">
      <c r="BG35412" s="196"/>
      <c r="BH35412" s="196"/>
      <c r="BI35412" s="196"/>
      <c r="BJ35412" s="196"/>
    </row>
    <row r="35413" spans="59:62">
      <c r="BG35413" s="196"/>
      <c r="BH35413" s="196"/>
      <c r="BI35413" s="196"/>
      <c r="BJ35413" s="196"/>
    </row>
    <row r="35414" spans="59:62">
      <c r="BG35414" s="196"/>
      <c r="BH35414" s="196"/>
      <c r="BI35414" s="196"/>
      <c r="BJ35414" s="196"/>
    </row>
    <row r="35415" spans="59:62">
      <c r="BG35415" s="196"/>
      <c r="BH35415" s="196"/>
      <c r="BI35415" s="196"/>
      <c r="BJ35415" s="196"/>
    </row>
    <row r="35416" spans="59:62">
      <c r="BG35416" s="196"/>
      <c r="BH35416" s="196"/>
      <c r="BI35416" s="196"/>
      <c r="BJ35416" s="196"/>
    </row>
    <row r="35417" spans="59:62">
      <c r="BG35417" s="196"/>
      <c r="BH35417" s="196"/>
      <c r="BI35417" s="196"/>
      <c r="BJ35417" s="196"/>
    </row>
    <row r="35418" spans="59:62">
      <c r="BG35418" s="196"/>
      <c r="BH35418" s="196"/>
      <c r="BI35418" s="196"/>
      <c r="BJ35418" s="196"/>
    </row>
    <row r="35419" spans="59:62">
      <c r="BG35419" s="196"/>
      <c r="BH35419" s="196"/>
      <c r="BI35419" s="196"/>
      <c r="BJ35419" s="196"/>
    </row>
    <row r="35420" spans="59:62">
      <c r="BG35420" s="196"/>
      <c r="BH35420" s="196"/>
      <c r="BI35420" s="196"/>
      <c r="BJ35420" s="196"/>
    </row>
    <row r="35421" spans="59:62">
      <c r="BG35421" s="196"/>
      <c r="BH35421" s="196"/>
      <c r="BI35421" s="196"/>
      <c r="BJ35421" s="196"/>
    </row>
    <row r="35422" spans="59:62">
      <c r="BG35422" s="196"/>
      <c r="BH35422" s="196"/>
      <c r="BI35422" s="196"/>
      <c r="BJ35422" s="196"/>
    </row>
    <row r="35423" spans="59:62">
      <c r="BG35423" s="196"/>
      <c r="BH35423" s="196"/>
      <c r="BI35423" s="196"/>
      <c r="BJ35423" s="196"/>
    </row>
    <row r="35424" spans="59:62">
      <c r="BG35424" s="196"/>
      <c r="BH35424" s="196"/>
      <c r="BI35424" s="196"/>
      <c r="BJ35424" s="196"/>
    </row>
    <row r="35425" spans="59:62">
      <c r="BG35425" s="196"/>
      <c r="BH35425" s="196"/>
      <c r="BI35425" s="196"/>
      <c r="BJ35425" s="196"/>
    </row>
    <row r="35426" spans="59:62">
      <c r="BG35426" s="196"/>
      <c r="BH35426" s="196"/>
      <c r="BI35426" s="196"/>
      <c r="BJ35426" s="196"/>
    </row>
    <row r="35427" spans="59:62">
      <c r="BG35427" s="196"/>
      <c r="BH35427" s="196"/>
      <c r="BI35427" s="196"/>
      <c r="BJ35427" s="196"/>
    </row>
    <row r="35428" spans="59:62">
      <c r="BG35428" s="196"/>
      <c r="BH35428" s="196"/>
      <c r="BI35428" s="196"/>
      <c r="BJ35428" s="196"/>
    </row>
    <row r="35429" spans="59:62">
      <c r="BG35429" s="196"/>
      <c r="BH35429" s="196"/>
      <c r="BI35429" s="196"/>
      <c r="BJ35429" s="196"/>
    </row>
    <row r="35430" spans="59:62">
      <c r="BG35430" s="196"/>
      <c r="BH35430" s="196"/>
      <c r="BI35430" s="196"/>
      <c r="BJ35430" s="196"/>
    </row>
    <row r="35431" spans="59:62">
      <c r="BG35431" s="196"/>
      <c r="BH35431" s="196"/>
      <c r="BI35431" s="196"/>
      <c r="BJ35431" s="196"/>
    </row>
    <row r="35432" spans="59:62">
      <c r="BG35432" s="196"/>
      <c r="BH35432" s="196"/>
      <c r="BI35432" s="196"/>
      <c r="BJ35432" s="196"/>
    </row>
    <row r="35433" spans="59:62">
      <c r="BG35433" s="196"/>
      <c r="BH35433" s="196"/>
      <c r="BI35433" s="196"/>
      <c r="BJ35433" s="196"/>
    </row>
    <row r="35434" spans="59:62">
      <c r="BG35434" s="196"/>
      <c r="BH35434" s="196"/>
      <c r="BI35434" s="196"/>
      <c r="BJ35434" s="196"/>
    </row>
    <row r="35435" spans="59:62">
      <c r="BG35435" s="196"/>
      <c r="BH35435" s="196"/>
      <c r="BI35435" s="196"/>
      <c r="BJ35435" s="196"/>
    </row>
    <row r="35436" spans="59:62">
      <c r="BG35436" s="196"/>
      <c r="BH35436" s="196"/>
      <c r="BI35436" s="196"/>
      <c r="BJ35436" s="196"/>
    </row>
    <row r="35437" spans="59:62">
      <c r="BG35437" s="196"/>
      <c r="BH35437" s="196"/>
      <c r="BI35437" s="196"/>
      <c r="BJ35437" s="196"/>
    </row>
    <row r="35438" spans="59:62">
      <c r="BG35438" s="196"/>
      <c r="BH35438" s="196"/>
      <c r="BI35438" s="196"/>
      <c r="BJ35438" s="196"/>
    </row>
    <row r="35439" spans="59:62">
      <c r="BG35439" s="196"/>
      <c r="BH35439" s="196"/>
      <c r="BI35439" s="196"/>
      <c r="BJ35439" s="196"/>
    </row>
    <row r="35440" spans="59:62">
      <c r="BG35440" s="196"/>
      <c r="BH35440" s="196"/>
      <c r="BI35440" s="196"/>
      <c r="BJ35440" s="196"/>
    </row>
    <row r="35441" spans="59:62">
      <c r="BG35441" s="196"/>
      <c r="BH35441" s="196"/>
      <c r="BI35441" s="196"/>
      <c r="BJ35441" s="196"/>
    </row>
    <row r="35442" spans="59:62">
      <c r="BG35442" s="196"/>
      <c r="BH35442" s="196"/>
      <c r="BI35442" s="196"/>
      <c r="BJ35442" s="196"/>
    </row>
    <row r="35443" spans="59:62">
      <c r="BG35443" s="196"/>
      <c r="BH35443" s="196"/>
      <c r="BI35443" s="196"/>
      <c r="BJ35443" s="196"/>
    </row>
    <row r="35444" spans="59:62">
      <c r="BG35444" s="196"/>
      <c r="BH35444" s="196"/>
      <c r="BI35444" s="196"/>
      <c r="BJ35444" s="196"/>
    </row>
    <row r="35445" spans="59:62">
      <c r="BG35445" s="196"/>
      <c r="BH35445" s="196"/>
      <c r="BI35445" s="196"/>
      <c r="BJ35445" s="196"/>
    </row>
    <row r="35446" spans="59:62">
      <c r="BG35446" s="196"/>
      <c r="BH35446" s="196"/>
      <c r="BI35446" s="196"/>
      <c r="BJ35446" s="196"/>
    </row>
    <row r="35447" spans="59:62">
      <c r="BG35447" s="196"/>
      <c r="BH35447" s="196"/>
      <c r="BI35447" s="196"/>
      <c r="BJ35447" s="196"/>
    </row>
    <row r="35448" spans="59:62">
      <c r="BG35448" s="196"/>
      <c r="BH35448" s="196"/>
      <c r="BI35448" s="196"/>
      <c r="BJ35448" s="196"/>
    </row>
    <row r="35449" spans="59:62">
      <c r="BG35449" s="196"/>
      <c r="BH35449" s="196"/>
      <c r="BI35449" s="196"/>
      <c r="BJ35449" s="196"/>
    </row>
    <row r="35450" spans="59:62">
      <c r="BG35450" s="196"/>
      <c r="BH35450" s="196"/>
      <c r="BI35450" s="196"/>
      <c r="BJ35450" s="196"/>
    </row>
    <row r="35451" spans="59:62">
      <c r="BG35451" s="196"/>
      <c r="BH35451" s="196"/>
      <c r="BI35451" s="196"/>
      <c r="BJ35451" s="196"/>
    </row>
    <row r="35452" spans="59:62">
      <c r="BG35452" s="196"/>
      <c r="BH35452" s="196"/>
      <c r="BI35452" s="196"/>
      <c r="BJ35452" s="196"/>
    </row>
    <row r="35453" spans="59:62">
      <c r="BG35453" s="196"/>
      <c r="BH35453" s="196"/>
      <c r="BI35453" s="196"/>
      <c r="BJ35453" s="196"/>
    </row>
    <row r="35454" spans="59:62">
      <c r="BG35454" s="196"/>
      <c r="BH35454" s="196"/>
      <c r="BI35454" s="196"/>
      <c r="BJ35454" s="196"/>
    </row>
    <row r="35455" spans="59:62">
      <c r="BG35455" s="196"/>
      <c r="BH35455" s="196"/>
      <c r="BI35455" s="196"/>
      <c r="BJ35455" s="196"/>
    </row>
    <row r="35456" spans="59:62">
      <c r="BG35456" s="196"/>
      <c r="BH35456" s="196"/>
      <c r="BI35456" s="196"/>
      <c r="BJ35456" s="196"/>
    </row>
    <row r="35457" spans="59:62">
      <c r="BG35457" s="196"/>
      <c r="BH35457" s="196"/>
      <c r="BI35457" s="196"/>
      <c r="BJ35457" s="196"/>
    </row>
    <row r="35458" spans="59:62">
      <c r="BG35458" s="196"/>
      <c r="BH35458" s="196"/>
      <c r="BI35458" s="196"/>
      <c r="BJ35458" s="196"/>
    </row>
    <row r="35459" spans="59:62">
      <c r="BG35459" s="196"/>
      <c r="BH35459" s="196"/>
      <c r="BI35459" s="196"/>
      <c r="BJ35459" s="196"/>
    </row>
    <row r="35460" spans="59:62">
      <c r="BG35460" s="196"/>
      <c r="BH35460" s="196"/>
      <c r="BI35460" s="196"/>
      <c r="BJ35460" s="196"/>
    </row>
    <row r="35461" spans="59:62">
      <c r="BG35461" s="196"/>
      <c r="BH35461" s="196"/>
      <c r="BI35461" s="196"/>
      <c r="BJ35461" s="196"/>
    </row>
    <row r="35462" spans="59:62">
      <c r="BG35462" s="196"/>
      <c r="BH35462" s="196"/>
      <c r="BI35462" s="196"/>
      <c r="BJ35462" s="196"/>
    </row>
    <row r="35463" spans="59:62">
      <c r="BG35463" s="196"/>
      <c r="BH35463" s="196"/>
      <c r="BI35463" s="196"/>
      <c r="BJ35463" s="196"/>
    </row>
    <row r="35464" spans="59:62">
      <c r="BG35464" s="196"/>
      <c r="BH35464" s="196"/>
      <c r="BI35464" s="196"/>
      <c r="BJ35464" s="196"/>
    </row>
    <row r="35465" spans="59:62">
      <c r="BG35465" s="196"/>
      <c r="BH35465" s="196"/>
      <c r="BI35465" s="196"/>
      <c r="BJ35465" s="196"/>
    </row>
    <row r="35466" spans="59:62">
      <c r="BG35466" s="196"/>
      <c r="BH35466" s="196"/>
      <c r="BI35466" s="196"/>
      <c r="BJ35466" s="196"/>
    </row>
    <row r="35467" spans="59:62">
      <c r="BG35467" s="196"/>
      <c r="BH35467" s="196"/>
      <c r="BI35467" s="196"/>
      <c r="BJ35467" s="196"/>
    </row>
    <row r="35468" spans="59:62">
      <c r="BG35468" s="196"/>
      <c r="BH35468" s="196"/>
      <c r="BI35468" s="196"/>
      <c r="BJ35468" s="196"/>
    </row>
    <row r="35469" spans="59:62">
      <c r="BG35469" s="196"/>
      <c r="BH35469" s="196"/>
      <c r="BI35469" s="196"/>
      <c r="BJ35469" s="196"/>
    </row>
    <row r="35470" spans="59:62">
      <c r="BG35470" s="196"/>
      <c r="BH35470" s="196"/>
      <c r="BI35470" s="196"/>
      <c r="BJ35470" s="196"/>
    </row>
    <row r="35471" spans="59:62">
      <c r="BG35471" s="196"/>
      <c r="BH35471" s="196"/>
      <c r="BI35471" s="196"/>
      <c r="BJ35471" s="196"/>
    </row>
    <row r="35472" spans="59:62">
      <c r="BG35472" s="196"/>
      <c r="BH35472" s="196"/>
      <c r="BI35472" s="196"/>
      <c r="BJ35472" s="196"/>
    </row>
    <row r="35473" spans="59:62">
      <c r="BG35473" s="196"/>
      <c r="BH35473" s="196"/>
      <c r="BI35473" s="196"/>
      <c r="BJ35473" s="196"/>
    </row>
    <row r="35474" spans="59:62">
      <c r="BG35474" s="196"/>
      <c r="BH35474" s="196"/>
      <c r="BI35474" s="196"/>
      <c r="BJ35474" s="196"/>
    </row>
    <row r="35475" spans="59:62">
      <c r="BG35475" s="196"/>
      <c r="BH35475" s="196"/>
      <c r="BI35475" s="196"/>
      <c r="BJ35475" s="196"/>
    </row>
    <row r="35476" spans="59:62">
      <c r="BG35476" s="196"/>
      <c r="BH35476" s="196"/>
      <c r="BI35476" s="196"/>
      <c r="BJ35476" s="196"/>
    </row>
    <row r="35477" spans="59:62">
      <c r="BG35477" s="196"/>
      <c r="BH35477" s="196"/>
      <c r="BI35477" s="196"/>
      <c r="BJ35477" s="196"/>
    </row>
    <row r="35478" spans="59:62">
      <c r="BG35478" s="196"/>
      <c r="BH35478" s="196"/>
      <c r="BI35478" s="196"/>
      <c r="BJ35478" s="196"/>
    </row>
    <row r="35479" spans="59:62">
      <c r="BG35479" s="196"/>
      <c r="BH35479" s="196"/>
      <c r="BI35479" s="196"/>
      <c r="BJ35479" s="196"/>
    </row>
    <row r="35480" spans="59:62">
      <c r="BG35480" s="196"/>
      <c r="BH35480" s="196"/>
      <c r="BI35480" s="196"/>
      <c r="BJ35480" s="196"/>
    </row>
    <row r="35481" spans="59:62">
      <c r="BG35481" s="196"/>
      <c r="BH35481" s="196"/>
      <c r="BI35481" s="196"/>
      <c r="BJ35481" s="196"/>
    </row>
    <row r="35482" spans="59:62">
      <c r="BG35482" s="196"/>
      <c r="BH35482" s="196"/>
      <c r="BI35482" s="196"/>
      <c r="BJ35482" s="196"/>
    </row>
    <row r="35483" spans="59:62">
      <c r="BG35483" s="196"/>
      <c r="BH35483" s="196"/>
      <c r="BI35483" s="196"/>
      <c r="BJ35483" s="196"/>
    </row>
    <row r="35484" spans="59:62">
      <c r="BG35484" s="196"/>
      <c r="BH35484" s="196"/>
      <c r="BI35484" s="196"/>
      <c r="BJ35484" s="196"/>
    </row>
    <row r="35485" spans="59:62">
      <c r="BG35485" s="196"/>
      <c r="BH35485" s="196"/>
      <c r="BI35485" s="196"/>
      <c r="BJ35485" s="196"/>
    </row>
    <row r="35486" spans="59:62">
      <c r="BG35486" s="196"/>
      <c r="BH35486" s="196"/>
      <c r="BI35486" s="196"/>
      <c r="BJ35486" s="196"/>
    </row>
    <row r="35487" spans="59:62">
      <c r="BG35487" s="196"/>
      <c r="BH35487" s="196"/>
      <c r="BI35487" s="196"/>
      <c r="BJ35487" s="196"/>
    </row>
    <row r="35488" spans="59:62">
      <c r="BG35488" s="196"/>
      <c r="BH35488" s="196"/>
      <c r="BI35488" s="196"/>
      <c r="BJ35488" s="196"/>
    </row>
    <row r="35489" spans="59:62">
      <c r="BG35489" s="196"/>
      <c r="BH35489" s="196"/>
      <c r="BI35489" s="196"/>
      <c r="BJ35489" s="196"/>
    </row>
    <row r="35490" spans="59:62">
      <c r="BG35490" s="196"/>
      <c r="BH35490" s="196"/>
      <c r="BI35490" s="196"/>
      <c r="BJ35490" s="196"/>
    </row>
    <row r="35491" spans="59:62">
      <c r="BG35491" s="196"/>
      <c r="BH35491" s="196"/>
      <c r="BI35491" s="196"/>
      <c r="BJ35491" s="196"/>
    </row>
    <row r="35492" spans="59:62">
      <c r="BG35492" s="196"/>
      <c r="BH35492" s="196"/>
      <c r="BI35492" s="196"/>
      <c r="BJ35492" s="196"/>
    </row>
    <row r="35493" spans="59:62">
      <c r="BG35493" s="196"/>
      <c r="BH35493" s="196"/>
      <c r="BI35493" s="196"/>
      <c r="BJ35493" s="196"/>
    </row>
    <row r="35494" spans="59:62">
      <c r="BG35494" s="196"/>
      <c r="BH35494" s="196"/>
      <c r="BI35494" s="196"/>
      <c r="BJ35494" s="196"/>
    </row>
    <row r="35495" spans="59:62">
      <c r="BG35495" s="196"/>
      <c r="BH35495" s="196"/>
      <c r="BI35495" s="196"/>
      <c r="BJ35495" s="196"/>
    </row>
    <row r="35496" spans="59:62">
      <c r="BG35496" s="196"/>
      <c r="BH35496" s="196"/>
      <c r="BI35496" s="196"/>
      <c r="BJ35496" s="196"/>
    </row>
    <row r="35497" spans="59:62">
      <c r="BG35497" s="196"/>
      <c r="BH35497" s="196"/>
      <c r="BI35497" s="196"/>
      <c r="BJ35497" s="196"/>
    </row>
    <row r="35498" spans="59:62">
      <c r="BG35498" s="196"/>
      <c r="BH35498" s="196"/>
      <c r="BI35498" s="196"/>
      <c r="BJ35498" s="196"/>
    </row>
    <row r="35499" spans="59:62">
      <c r="BG35499" s="196"/>
      <c r="BH35499" s="196"/>
      <c r="BI35499" s="196"/>
      <c r="BJ35499" s="196"/>
    </row>
    <row r="35500" spans="59:62">
      <c r="BG35500" s="196"/>
      <c r="BH35500" s="196"/>
      <c r="BI35500" s="196"/>
      <c r="BJ35500" s="196"/>
    </row>
    <row r="35501" spans="59:62">
      <c r="BG35501" s="196"/>
      <c r="BH35501" s="196"/>
      <c r="BI35501" s="196"/>
      <c r="BJ35501" s="196"/>
    </row>
    <row r="35502" spans="59:62">
      <c r="BG35502" s="196"/>
      <c r="BH35502" s="196"/>
      <c r="BI35502" s="196"/>
      <c r="BJ35502" s="196"/>
    </row>
    <row r="35503" spans="59:62">
      <c r="BG35503" s="196"/>
      <c r="BH35503" s="196"/>
      <c r="BI35503" s="196"/>
      <c r="BJ35503" s="196"/>
    </row>
    <row r="35504" spans="59:62">
      <c r="BG35504" s="196"/>
      <c r="BH35504" s="196"/>
      <c r="BI35504" s="196"/>
      <c r="BJ35504" s="196"/>
    </row>
    <row r="35505" spans="59:62">
      <c r="BG35505" s="196"/>
      <c r="BH35505" s="196"/>
      <c r="BI35505" s="196"/>
      <c r="BJ35505" s="196"/>
    </row>
    <row r="35506" spans="59:62">
      <c r="BG35506" s="196"/>
      <c r="BH35506" s="196"/>
      <c r="BI35506" s="196"/>
      <c r="BJ35506" s="196"/>
    </row>
    <row r="35507" spans="59:62">
      <c r="BG35507" s="196"/>
      <c r="BH35507" s="196"/>
      <c r="BI35507" s="196"/>
      <c r="BJ35507" s="196"/>
    </row>
    <row r="35508" spans="59:62">
      <c r="BG35508" s="196"/>
      <c r="BH35508" s="196"/>
      <c r="BI35508" s="196"/>
      <c r="BJ35508" s="196"/>
    </row>
    <row r="35509" spans="59:62">
      <c r="BG35509" s="196"/>
      <c r="BH35509" s="196"/>
      <c r="BI35509" s="196"/>
      <c r="BJ35509" s="196"/>
    </row>
    <row r="35510" spans="59:62">
      <c r="BG35510" s="196"/>
      <c r="BH35510" s="196"/>
      <c r="BI35510" s="196"/>
      <c r="BJ35510" s="196"/>
    </row>
    <row r="35511" spans="59:62">
      <c r="BG35511" s="196"/>
      <c r="BH35511" s="196"/>
      <c r="BI35511" s="196"/>
      <c r="BJ35511" s="196"/>
    </row>
    <row r="35512" spans="59:62">
      <c r="BG35512" s="196"/>
      <c r="BH35512" s="196"/>
      <c r="BI35512" s="196"/>
      <c r="BJ35512" s="196"/>
    </row>
    <row r="35513" spans="59:62">
      <c r="BG35513" s="196"/>
      <c r="BH35513" s="196"/>
      <c r="BI35513" s="196"/>
      <c r="BJ35513" s="196"/>
    </row>
    <row r="35514" spans="59:62">
      <c r="BG35514" s="196"/>
      <c r="BH35514" s="196"/>
      <c r="BI35514" s="196"/>
      <c r="BJ35514" s="196"/>
    </row>
    <row r="35515" spans="59:62">
      <c r="BG35515" s="196"/>
      <c r="BH35515" s="196"/>
      <c r="BI35515" s="196"/>
      <c r="BJ35515" s="196"/>
    </row>
    <row r="35516" spans="59:62">
      <c r="BG35516" s="196"/>
      <c r="BH35516" s="196"/>
      <c r="BI35516" s="196"/>
      <c r="BJ35516" s="196"/>
    </row>
    <row r="35517" spans="59:62">
      <c r="BG35517" s="196"/>
      <c r="BH35517" s="196"/>
      <c r="BI35517" s="196"/>
      <c r="BJ35517" s="196"/>
    </row>
    <row r="35518" spans="59:62">
      <c r="BG35518" s="196"/>
      <c r="BH35518" s="196"/>
      <c r="BI35518" s="196"/>
      <c r="BJ35518" s="196"/>
    </row>
    <row r="35519" spans="59:62">
      <c r="BG35519" s="196"/>
      <c r="BH35519" s="196"/>
      <c r="BI35519" s="196"/>
      <c r="BJ35519" s="196"/>
    </row>
    <row r="35520" spans="59:62">
      <c r="BG35520" s="196"/>
      <c r="BH35520" s="196"/>
      <c r="BI35520" s="196"/>
      <c r="BJ35520" s="196"/>
    </row>
    <row r="35521" spans="59:62">
      <c r="BG35521" s="196"/>
      <c r="BH35521" s="196"/>
      <c r="BI35521" s="196"/>
      <c r="BJ35521" s="196"/>
    </row>
    <row r="35522" spans="59:62">
      <c r="BG35522" s="196"/>
      <c r="BH35522" s="196"/>
      <c r="BI35522" s="196"/>
      <c r="BJ35522" s="196"/>
    </row>
    <row r="35523" spans="59:62">
      <c r="BG35523" s="196"/>
      <c r="BH35523" s="196"/>
      <c r="BI35523" s="196"/>
      <c r="BJ35523" s="196"/>
    </row>
    <row r="35524" spans="59:62">
      <c r="BG35524" s="196"/>
      <c r="BH35524" s="196"/>
      <c r="BI35524" s="196"/>
      <c r="BJ35524" s="196"/>
    </row>
    <row r="35525" spans="59:62">
      <c r="BG35525" s="196"/>
      <c r="BH35525" s="196"/>
      <c r="BI35525" s="196"/>
      <c r="BJ35525" s="196"/>
    </row>
    <row r="35526" spans="59:62">
      <c r="BG35526" s="196"/>
      <c r="BH35526" s="196"/>
      <c r="BI35526" s="196"/>
      <c r="BJ35526" s="196"/>
    </row>
    <row r="35527" spans="59:62">
      <c r="BG35527" s="196"/>
      <c r="BH35527" s="196"/>
      <c r="BI35527" s="196"/>
      <c r="BJ35527" s="196"/>
    </row>
    <row r="35528" spans="59:62">
      <c r="BG35528" s="196"/>
      <c r="BH35528" s="196"/>
      <c r="BI35528" s="196"/>
      <c r="BJ35528" s="196"/>
    </row>
    <row r="35529" spans="59:62">
      <c r="BG35529" s="196"/>
      <c r="BH35529" s="196"/>
      <c r="BI35529" s="196"/>
      <c r="BJ35529" s="196"/>
    </row>
    <row r="35530" spans="59:62">
      <c r="BG35530" s="196"/>
      <c r="BH35530" s="196"/>
      <c r="BI35530" s="196"/>
      <c r="BJ35530" s="196"/>
    </row>
    <row r="35531" spans="59:62">
      <c r="BG35531" s="196"/>
      <c r="BH35531" s="196"/>
      <c r="BI35531" s="196"/>
      <c r="BJ35531" s="196"/>
    </row>
    <row r="35532" spans="59:62">
      <c r="BG35532" s="196"/>
      <c r="BH35532" s="196"/>
      <c r="BI35532" s="196"/>
      <c r="BJ35532" s="196"/>
    </row>
    <row r="35533" spans="59:62">
      <c r="BG35533" s="196"/>
      <c r="BH35533" s="196"/>
      <c r="BI35533" s="196"/>
      <c r="BJ35533" s="196"/>
    </row>
    <row r="35534" spans="59:62">
      <c r="BG35534" s="196"/>
      <c r="BH35534" s="196"/>
      <c r="BI35534" s="196"/>
      <c r="BJ35534" s="196"/>
    </row>
    <row r="35535" spans="59:62">
      <c r="BG35535" s="196"/>
      <c r="BH35535" s="196"/>
      <c r="BI35535" s="196"/>
      <c r="BJ35535" s="196"/>
    </row>
    <row r="35536" spans="59:62">
      <c r="BG35536" s="196"/>
      <c r="BH35536" s="196"/>
      <c r="BI35536" s="196"/>
      <c r="BJ35536" s="196"/>
    </row>
    <row r="35537" spans="59:62">
      <c r="BG35537" s="196"/>
      <c r="BH35537" s="196"/>
      <c r="BI35537" s="196"/>
      <c r="BJ35537" s="196"/>
    </row>
    <row r="35538" spans="59:62">
      <c r="BG35538" s="196"/>
      <c r="BH35538" s="196"/>
      <c r="BI35538" s="196"/>
      <c r="BJ35538" s="196"/>
    </row>
    <row r="35539" spans="59:62">
      <c r="BG35539" s="196"/>
      <c r="BH35539" s="196"/>
      <c r="BI35539" s="196"/>
      <c r="BJ35539" s="196"/>
    </row>
    <row r="35540" spans="59:62">
      <c r="BG35540" s="196"/>
      <c r="BH35540" s="196"/>
      <c r="BI35540" s="196"/>
      <c r="BJ35540" s="196"/>
    </row>
    <row r="35541" spans="59:62">
      <c r="BG35541" s="196"/>
      <c r="BH35541" s="196"/>
      <c r="BI35541" s="196"/>
      <c r="BJ35541" s="196"/>
    </row>
    <row r="35542" spans="59:62">
      <c r="BG35542" s="196"/>
      <c r="BH35542" s="196"/>
      <c r="BI35542" s="196"/>
      <c r="BJ35542" s="196"/>
    </row>
    <row r="35543" spans="59:62">
      <c r="BG35543" s="196"/>
      <c r="BH35543" s="196"/>
      <c r="BI35543" s="196"/>
      <c r="BJ35543" s="196"/>
    </row>
    <row r="35544" spans="59:62">
      <c r="BG35544" s="196"/>
      <c r="BH35544" s="196"/>
      <c r="BI35544" s="196"/>
      <c r="BJ35544" s="196"/>
    </row>
    <row r="35545" spans="59:62">
      <c r="BG35545" s="196"/>
      <c r="BH35545" s="196"/>
      <c r="BI35545" s="196"/>
      <c r="BJ35545" s="196"/>
    </row>
    <row r="35546" spans="59:62">
      <c r="BG35546" s="196"/>
      <c r="BH35546" s="196"/>
      <c r="BI35546" s="196"/>
      <c r="BJ35546" s="196"/>
    </row>
    <row r="35547" spans="59:62">
      <c r="BG35547" s="196"/>
      <c r="BH35547" s="196"/>
      <c r="BI35547" s="196"/>
      <c r="BJ35547" s="196"/>
    </row>
    <row r="35548" spans="59:62">
      <c r="BG35548" s="196"/>
      <c r="BH35548" s="196"/>
      <c r="BI35548" s="196"/>
      <c r="BJ35548" s="196"/>
    </row>
    <row r="35549" spans="59:62">
      <c r="BG35549" s="196"/>
      <c r="BH35549" s="196"/>
      <c r="BI35549" s="196"/>
      <c r="BJ35549" s="196"/>
    </row>
    <row r="35550" spans="59:62">
      <c r="BG35550" s="196"/>
      <c r="BH35550" s="196"/>
      <c r="BI35550" s="196"/>
      <c r="BJ35550" s="196"/>
    </row>
    <row r="35551" spans="59:62">
      <c r="BG35551" s="196"/>
      <c r="BH35551" s="196"/>
      <c r="BI35551" s="196"/>
      <c r="BJ35551" s="196"/>
    </row>
    <row r="35552" spans="59:62">
      <c r="BG35552" s="196"/>
      <c r="BH35552" s="196"/>
      <c r="BI35552" s="196"/>
      <c r="BJ35552" s="196"/>
    </row>
    <row r="35553" spans="59:62">
      <c r="BG35553" s="196"/>
      <c r="BH35553" s="196"/>
      <c r="BI35553" s="196"/>
      <c r="BJ35553" s="196"/>
    </row>
    <row r="35554" spans="59:62">
      <c r="BG35554" s="196"/>
      <c r="BH35554" s="196"/>
      <c r="BI35554" s="196"/>
      <c r="BJ35554" s="196"/>
    </row>
    <row r="35555" spans="59:62">
      <c r="BG35555" s="196"/>
      <c r="BH35555" s="196"/>
      <c r="BI35555" s="196"/>
      <c r="BJ35555" s="196"/>
    </row>
    <row r="35556" spans="59:62">
      <c r="BG35556" s="196"/>
      <c r="BH35556" s="196"/>
      <c r="BI35556" s="196"/>
      <c r="BJ35556" s="196"/>
    </row>
    <row r="35557" spans="59:62">
      <c r="BG35557" s="196"/>
      <c r="BH35557" s="196"/>
      <c r="BI35557" s="196"/>
      <c r="BJ35557" s="196"/>
    </row>
    <row r="35558" spans="59:62">
      <c r="BG35558" s="196"/>
      <c r="BH35558" s="196"/>
      <c r="BI35558" s="196"/>
      <c r="BJ35558" s="196"/>
    </row>
    <row r="35559" spans="59:62">
      <c r="BG35559" s="196"/>
      <c r="BH35559" s="196"/>
      <c r="BI35559" s="196"/>
      <c r="BJ35559" s="196"/>
    </row>
    <row r="35560" spans="59:62">
      <c r="BG35560" s="196"/>
      <c r="BH35560" s="196"/>
      <c r="BI35560" s="196"/>
      <c r="BJ35560" s="196"/>
    </row>
    <row r="35561" spans="59:62">
      <c r="BG35561" s="196"/>
      <c r="BH35561" s="196"/>
      <c r="BI35561" s="196"/>
      <c r="BJ35561" s="196"/>
    </row>
    <row r="35562" spans="59:62">
      <c r="BG35562" s="196"/>
      <c r="BH35562" s="196"/>
      <c r="BI35562" s="196"/>
      <c r="BJ35562" s="196"/>
    </row>
    <row r="35563" spans="59:62">
      <c r="BG35563" s="196"/>
      <c r="BH35563" s="196"/>
      <c r="BI35563" s="196"/>
      <c r="BJ35563" s="196"/>
    </row>
    <row r="35564" spans="59:62">
      <c r="BG35564" s="196"/>
      <c r="BH35564" s="196"/>
      <c r="BI35564" s="196"/>
      <c r="BJ35564" s="196"/>
    </row>
    <row r="35565" spans="59:62">
      <c r="BG35565" s="196"/>
      <c r="BH35565" s="196"/>
      <c r="BI35565" s="196"/>
      <c r="BJ35565" s="196"/>
    </row>
    <row r="35566" spans="59:62">
      <c r="BG35566" s="196"/>
      <c r="BH35566" s="196"/>
      <c r="BI35566" s="196"/>
      <c r="BJ35566" s="196"/>
    </row>
    <row r="35567" spans="59:62">
      <c r="BG35567" s="196"/>
      <c r="BH35567" s="196"/>
      <c r="BI35567" s="196"/>
      <c r="BJ35567" s="196"/>
    </row>
    <row r="35568" spans="59:62">
      <c r="BG35568" s="196"/>
      <c r="BH35568" s="196"/>
      <c r="BI35568" s="196"/>
      <c r="BJ35568" s="196"/>
    </row>
    <row r="35569" spans="59:62">
      <c r="BG35569" s="196"/>
      <c r="BH35569" s="196"/>
      <c r="BI35569" s="196"/>
      <c r="BJ35569" s="196"/>
    </row>
    <row r="35570" spans="59:62">
      <c r="BG35570" s="196"/>
      <c r="BH35570" s="196"/>
      <c r="BI35570" s="196"/>
      <c r="BJ35570" s="196"/>
    </row>
    <row r="35571" spans="59:62">
      <c r="BG35571" s="196"/>
      <c r="BH35571" s="196"/>
      <c r="BI35571" s="196"/>
      <c r="BJ35571" s="196"/>
    </row>
    <row r="35572" spans="59:62">
      <c r="BG35572" s="196"/>
      <c r="BH35572" s="196"/>
      <c r="BI35572" s="196"/>
      <c r="BJ35572" s="196"/>
    </row>
    <row r="35573" spans="59:62">
      <c r="BG35573" s="196"/>
      <c r="BH35573" s="196"/>
      <c r="BI35573" s="196"/>
      <c r="BJ35573" s="196"/>
    </row>
    <row r="35574" spans="59:62">
      <c r="BG35574" s="196"/>
      <c r="BH35574" s="196"/>
      <c r="BI35574" s="196"/>
      <c r="BJ35574" s="196"/>
    </row>
    <row r="35575" spans="59:62">
      <c r="BG35575" s="196"/>
      <c r="BH35575" s="196"/>
      <c r="BI35575" s="196"/>
      <c r="BJ35575" s="196"/>
    </row>
    <row r="35576" spans="59:62">
      <c r="BG35576" s="196"/>
      <c r="BH35576" s="196"/>
      <c r="BI35576" s="196"/>
      <c r="BJ35576" s="196"/>
    </row>
    <row r="35577" spans="59:62">
      <c r="BG35577" s="196"/>
      <c r="BH35577" s="196"/>
      <c r="BI35577" s="196"/>
      <c r="BJ35577" s="196"/>
    </row>
    <row r="35578" spans="59:62">
      <c r="BG35578" s="196"/>
      <c r="BH35578" s="196"/>
      <c r="BI35578" s="196"/>
      <c r="BJ35578" s="196"/>
    </row>
    <row r="35579" spans="59:62">
      <c r="BG35579" s="196"/>
      <c r="BH35579" s="196"/>
      <c r="BI35579" s="196"/>
      <c r="BJ35579" s="196"/>
    </row>
    <row r="35580" spans="59:62">
      <c r="BG35580" s="196"/>
      <c r="BH35580" s="196"/>
      <c r="BI35580" s="196"/>
      <c r="BJ35580" s="196"/>
    </row>
    <row r="35581" spans="59:62">
      <c r="BG35581" s="196"/>
      <c r="BH35581" s="196"/>
      <c r="BI35581" s="196"/>
      <c r="BJ35581" s="196"/>
    </row>
    <row r="35582" spans="59:62">
      <c r="BG35582" s="196"/>
      <c r="BH35582" s="196"/>
      <c r="BI35582" s="196"/>
      <c r="BJ35582" s="196"/>
    </row>
    <row r="35583" spans="59:62">
      <c r="BG35583" s="196"/>
      <c r="BH35583" s="196"/>
      <c r="BI35583" s="196"/>
      <c r="BJ35583" s="196"/>
    </row>
    <row r="35584" spans="59:62">
      <c r="BG35584" s="196"/>
      <c r="BH35584" s="196"/>
      <c r="BI35584" s="196"/>
      <c r="BJ35584" s="196"/>
    </row>
    <row r="35585" spans="59:62">
      <c r="BG35585" s="196"/>
      <c r="BH35585" s="196"/>
      <c r="BI35585" s="196"/>
      <c r="BJ35585" s="196"/>
    </row>
    <row r="35586" spans="59:62">
      <c r="BG35586" s="196"/>
      <c r="BH35586" s="196"/>
      <c r="BI35586" s="196"/>
      <c r="BJ35586" s="196"/>
    </row>
    <row r="35587" spans="59:62">
      <c r="BG35587" s="196"/>
      <c r="BH35587" s="196"/>
      <c r="BI35587" s="196"/>
      <c r="BJ35587" s="196"/>
    </row>
    <row r="35588" spans="59:62">
      <c r="BG35588" s="196"/>
      <c r="BH35588" s="196"/>
      <c r="BI35588" s="196"/>
      <c r="BJ35588" s="196"/>
    </row>
    <row r="35589" spans="59:62">
      <c r="BG35589" s="196"/>
      <c r="BH35589" s="196"/>
      <c r="BI35589" s="196"/>
      <c r="BJ35589" s="196"/>
    </row>
    <row r="35590" spans="59:62">
      <c r="BG35590" s="196"/>
      <c r="BH35590" s="196"/>
      <c r="BI35590" s="196"/>
      <c r="BJ35590" s="196"/>
    </row>
    <row r="35591" spans="59:62">
      <c r="BG35591" s="196"/>
      <c r="BH35591" s="196"/>
      <c r="BI35591" s="196"/>
      <c r="BJ35591" s="196"/>
    </row>
    <row r="35592" spans="59:62">
      <c r="BG35592" s="196"/>
      <c r="BH35592" s="196"/>
      <c r="BI35592" s="196"/>
      <c r="BJ35592" s="196"/>
    </row>
    <row r="35593" spans="59:62">
      <c r="BG35593" s="196"/>
      <c r="BH35593" s="196"/>
      <c r="BI35593" s="196"/>
      <c r="BJ35593" s="196"/>
    </row>
    <row r="35594" spans="59:62">
      <c r="BG35594" s="196"/>
      <c r="BH35594" s="196"/>
      <c r="BI35594" s="196"/>
      <c r="BJ35594" s="196"/>
    </row>
    <row r="35595" spans="59:62">
      <c r="BG35595" s="196"/>
      <c r="BH35595" s="196"/>
      <c r="BI35595" s="196"/>
      <c r="BJ35595" s="196"/>
    </row>
    <row r="35596" spans="59:62">
      <c r="BG35596" s="196"/>
      <c r="BH35596" s="196"/>
      <c r="BI35596" s="196"/>
      <c r="BJ35596" s="196"/>
    </row>
    <row r="35597" spans="59:62">
      <c r="BG35597" s="196"/>
      <c r="BH35597" s="196"/>
      <c r="BI35597" s="196"/>
      <c r="BJ35597" s="196"/>
    </row>
    <row r="35598" spans="59:62">
      <c r="BG35598" s="196"/>
      <c r="BH35598" s="196"/>
      <c r="BI35598" s="196"/>
      <c r="BJ35598" s="196"/>
    </row>
    <row r="35599" spans="59:62">
      <c r="BG35599" s="196"/>
      <c r="BH35599" s="196"/>
      <c r="BI35599" s="196"/>
      <c r="BJ35599" s="196"/>
    </row>
    <row r="35600" spans="59:62">
      <c r="BG35600" s="196"/>
      <c r="BH35600" s="196"/>
      <c r="BI35600" s="196"/>
      <c r="BJ35600" s="196"/>
    </row>
    <row r="35601" spans="59:62">
      <c r="BG35601" s="196"/>
      <c r="BH35601" s="196"/>
      <c r="BI35601" s="196"/>
      <c r="BJ35601" s="196"/>
    </row>
    <row r="35602" spans="59:62">
      <c r="BG35602" s="196"/>
      <c r="BH35602" s="196"/>
      <c r="BI35602" s="196"/>
      <c r="BJ35602" s="196"/>
    </row>
    <row r="35603" spans="59:62">
      <c r="BG35603" s="196"/>
      <c r="BH35603" s="196"/>
      <c r="BI35603" s="196"/>
      <c r="BJ35603" s="196"/>
    </row>
    <row r="35604" spans="59:62">
      <c r="BG35604" s="196"/>
      <c r="BH35604" s="196"/>
      <c r="BI35604" s="196"/>
      <c r="BJ35604" s="196"/>
    </row>
    <row r="35605" spans="59:62">
      <c r="BG35605" s="196"/>
      <c r="BH35605" s="196"/>
      <c r="BI35605" s="196"/>
      <c r="BJ35605" s="196"/>
    </row>
    <row r="35606" spans="59:62">
      <c r="BG35606" s="196"/>
      <c r="BH35606" s="196"/>
      <c r="BI35606" s="196"/>
      <c r="BJ35606" s="196"/>
    </row>
    <row r="35607" spans="59:62">
      <c r="BG35607" s="196"/>
      <c r="BH35607" s="196"/>
      <c r="BI35607" s="196"/>
      <c r="BJ35607" s="196"/>
    </row>
    <row r="35608" spans="59:62">
      <c r="BG35608" s="196"/>
      <c r="BH35608" s="196"/>
      <c r="BI35608" s="196"/>
      <c r="BJ35608" s="196"/>
    </row>
    <row r="35609" spans="59:62">
      <c r="BG35609" s="196"/>
      <c r="BH35609" s="196"/>
      <c r="BI35609" s="196"/>
      <c r="BJ35609" s="196"/>
    </row>
    <row r="35610" spans="59:62">
      <c r="BG35610" s="196"/>
      <c r="BH35610" s="196"/>
      <c r="BI35610" s="196"/>
      <c r="BJ35610" s="196"/>
    </row>
    <row r="35611" spans="59:62">
      <c r="BG35611" s="196"/>
      <c r="BH35611" s="196"/>
      <c r="BI35611" s="196"/>
      <c r="BJ35611" s="196"/>
    </row>
    <row r="35612" spans="59:62">
      <c r="BG35612" s="196"/>
      <c r="BH35612" s="196"/>
      <c r="BI35612" s="196"/>
      <c r="BJ35612" s="196"/>
    </row>
    <row r="35613" spans="59:62">
      <c r="BG35613" s="196"/>
      <c r="BH35613" s="196"/>
      <c r="BI35613" s="196"/>
      <c r="BJ35613" s="196"/>
    </row>
    <row r="35614" spans="59:62">
      <c r="BG35614" s="196"/>
      <c r="BH35614" s="196"/>
      <c r="BI35614" s="196"/>
      <c r="BJ35614" s="196"/>
    </row>
    <row r="35615" spans="59:62">
      <c r="BG35615" s="196"/>
      <c r="BH35615" s="196"/>
      <c r="BI35615" s="196"/>
      <c r="BJ35615" s="196"/>
    </row>
    <row r="35616" spans="59:62">
      <c r="BG35616" s="196"/>
      <c r="BH35616" s="196"/>
      <c r="BI35616" s="196"/>
      <c r="BJ35616" s="196"/>
    </row>
    <row r="35617" spans="59:62">
      <c r="BG35617" s="196"/>
      <c r="BH35617" s="196"/>
      <c r="BI35617" s="196"/>
      <c r="BJ35617" s="196"/>
    </row>
    <row r="35618" spans="59:62">
      <c r="BG35618" s="196"/>
      <c r="BH35618" s="196"/>
      <c r="BI35618" s="196"/>
      <c r="BJ35618" s="196"/>
    </row>
    <row r="35619" spans="59:62">
      <c r="BG35619" s="196"/>
      <c r="BH35619" s="196"/>
      <c r="BI35619" s="196"/>
      <c r="BJ35619" s="196"/>
    </row>
    <row r="35620" spans="59:62">
      <c r="BG35620" s="196"/>
      <c r="BH35620" s="196"/>
      <c r="BI35620" s="196"/>
      <c r="BJ35620" s="196"/>
    </row>
    <row r="35621" spans="59:62">
      <c r="BG35621" s="196"/>
      <c r="BH35621" s="196"/>
      <c r="BI35621" s="196"/>
      <c r="BJ35621" s="196"/>
    </row>
    <row r="35622" spans="59:62">
      <c r="BG35622" s="196"/>
      <c r="BH35622" s="196"/>
      <c r="BI35622" s="196"/>
      <c r="BJ35622" s="196"/>
    </row>
    <row r="35623" spans="59:62">
      <c r="BG35623" s="196"/>
      <c r="BH35623" s="196"/>
      <c r="BI35623" s="196"/>
      <c r="BJ35623" s="196"/>
    </row>
    <row r="35624" spans="59:62">
      <c r="BG35624" s="196"/>
      <c r="BH35624" s="196"/>
      <c r="BI35624" s="196"/>
      <c r="BJ35624" s="196"/>
    </row>
    <row r="35625" spans="59:62">
      <c r="BG35625" s="196"/>
      <c r="BH35625" s="196"/>
      <c r="BI35625" s="196"/>
      <c r="BJ35625" s="196"/>
    </row>
    <row r="35626" spans="59:62">
      <c r="BG35626" s="196"/>
      <c r="BH35626" s="196"/>
      <c r="BI35626" s="196"/>
      <c r="BJ35626" s="196"/>
    </row>
    <row r="35627" spans="59:62">
      <c r="BG35627" s="196"/>
      <c r="BH35627" s="196"/>
      <c r="BI35627" s="196"/>
      <c r="BJ35627" s="196"/>
    </row>
    <row r="35628" spans="59:62">
      <c r="BG35628" s="196"/>
      <c r="BH35628" s="196"/>
      <c r="BI35628" s="196"/>
      <c r="BJ35628" s="196"/>
    </row>
    <row r="35629" spans="59:62">
      <c r="BG35629" s="196"/>
      <c r="BH35629" s="196"/>
      <c r="BI35629" s="196"/>
      <c r="BJ35629" s="196"/>
    </row>
    <row r="35630" spans="59:62">
      <c r="BG35630" s="196"/>
      <c r="BH35630" s="196"/>
      <c r="BI35630" s="196"/>
      <c r="BJ35630" s="196"/>
    </row>
    <row r="35631" spans="59:62">
      <c r="BG35631" s="196"/>
      <c r="BH35631" s="196"/>
      <c r="BI35631" s="196"/>
      <c r="BJ35631" s="196"/>
    </row>
    <row r="35632" spans="59:62">
      <c r="BG35632" s="196"/>
      <c r="BH35632" s="196"/>
      <c r="BI35632" s="196"/>
      <c r="BJ35632" s="196"/>
    </row>
    <row r="35633" spans="59:62">
      <c r="BG35633" s="196"/>
      <c r="BH35633" s="196"/>
      <c r="BI35633" s="196"/>
      <c r="BJ35633" s="196"/>
    </row>
    <row r="35634" spans="59:62">
      <c r="BG35634" s="196"/>
      <c r="BH35634" s="196"/>
      <c r="BI35634" s="196"/>
      <c r="BJ35634" s="196"/>
    </row>
    <row r="35635" spans="59:62">
      <c r="BG35635" s="196"/>
      <c r="BH35635" s="196"/>
      <c r="BI35635" s="196"/>
      <c r="BJ35635" s="196"/>
    </row>
    <row r="35636" spans="59:62">
      <c r="BG35636" s="196"/>
      <c r="BH35636" s="196"/>
      <c r="BI35636" s="196"/>
      <c r="BJ35636" s="196"/>
    </row>
    <row r="35637" spans="59:62">
      <c r="BG35637" s="196"/>
      <c r="BH35637" s="196"/>
      <c r="BI35637" s="196"/>
      <c r="BJ35637" s="196"/>
    </row>
    <row r="35638" spans="59:62">
      <c r="BG35638" s="196"/>
      <c r="BH35638" s="196"/>
      <c r="BI35638" s="196"/>
      <c r="BJ35638" s="196"/>
    </row>
    <row r="35639" spans="59:62">
      <c r="BG35639" s="196"/>
      <c r="BH35639" s="196"/>
      <c r="BI35639" s="196"/>
      <c r="BJ35639" s="196"/>
    </row>
    <row r="35640" spans="59:62">
      <c r="BG35640" s="196"/>
      <c r="BH35640" s="196"/>
      <c r="BI35640" s="196"/>
      <c r="BJ35640" s="196"/>
    </row>
    <row r="35641" spans="59:62">
      <c r="BG35641" s="196"/>
      <c r="BH35641" s="196"/>
      <c r="BI35641" s="196"/>
      <c r="BJ35641" s="196"/>
    </row>
    <row r="35642" spans="59:62">
      <c r="BG35642" s="196"/>
      <c r="BH35642" s="196"/>
      <c r="BI35642" s="196"/>
      <c r="BJ35642" s="196"/>
    </row>
    <row r="35643" spans="59:62">
      <c r="BG35643" s="196"/>
      <c r="BH35643" s="196"/>
      <c r="BI35643" s="196"/>
      <c r="BJ35643" s="196"/>
    </row>
    <row r="35644" spans="59:62">
      <c r="BG35644" s="196"/>
      <c r="BH35644" s="196"/>
      <c r="BI35644" s="196"/>
      <c r="BJ35644" s="196"/>
    </row>
    <row r="35645" spans="59:62">
      <c r="BG35645" s="196"/>
      <c r="BH35645" s="196"/>
      <c r="BI35645" s="196"/>
      <c r="BJ35645" s="196"/>
    </row>
    <row r="35646" spans="59:62">
      <c r="BG35646" s="196"/>
      <c r="BH35646" s="196"/>
      <c r="BI35646" s="196"/>
      <c r="BJ35646" s="196"/>
    </row>
    <row r="35647" spans="59:62">
      <c r="BG35647" s="196"/>
      <c r="BH35647" s="196"/>
      <c r="BI35647" s="196"/>
      <c r="BJ35647" s="196"/>
    </row>
    <row r="35648" spans="59:62">
      <c r="BG35648" s="196"/>
      <c r="BH35648" s="196"/>
      <c r="BI35648" s="196"/>
      <c r="BJ35648" s="196"/>
    </row>
    <row r="35649" spans="59:62">
      <c r="BG35649" s="196"/>
      <c r="BH35649" s="196"/>
      <c r="BI35649" s="196"/>
      <c r="BJ35649" s="196"/>
    </row>
    <row r="35650" spans="59:62">
      <c r="BG35650" s="196"/>
      <c r="BH35650" s="196"/>
      <c r="BI35650" s="196"/>
      <c r="BJ35650" s="196"/>
    </row>
    <row r="35651" spans="59:62">
      <c r="BG35651" s="196"/>
      <c r="BH35651" s="196"/>
      <c r="BI35651" s="196"/>
      <c r="BJ35651" s="196"/>
    </row>
    <row r="35652" spans="59:62">
      <c r="BG35652" s="196"/>
      <c r="BH35652" s="196"/>
      <c r="BI35652" s="196"/>
      <c r="BJ35652" s="196"/>
    </row>
    <row r="35653" spans="59:62">
      <c r="BG35653" s="196"/>
      <c r="BH35653" s="196"/>
      <c r="BI35653" s="196"/>
      <c r="BJ35653" s="196"/>
    </row>
    <row r="35654" spans="59:62">
      <c r="BG35654" s="196"/>
      <c r="BH35654" s="196"/>
      <c r="BI35654" s="196"/>
      <c r="BJ35654" s="196"/>
    </row>
    <row r="35655" spans="59:62">
      <c r="BG35655" s="196"/>
      <c r="BH35655" s="196"/>
      <c r="BI35655" s="196"/>
      <c r="BJ35655" s="196"/>
    </row>
    <row r="35656" spans="59:62">
      <c r="BG35656" s="196"/>
      <c r="BH35656" s="196"/>
      <c r="BI35656" s="196"/>
      <c r="BJ35656" s="196"/>
    </row>
    <row r="35657" spans="59:62">
      <c r="BG35657" s="196"/>
      <c r="BH35657" s="196"/>
      <c r="BI35657" s="196"/>
      <c r="BJ35657" s="196"/>
    </row>
    <row r="35658" spans="59:62">
      <c r="BG35658" s="196"/>
      <c r="BH35658" s="196"/>
      <c r="BI35658" s="196"/>
      <c r="BJ35658" s="196"/>
    </row>
    <row r="35659" spans="59:62">
      <c r="BG35659" s="196"/>
      <c r="BH35659" s="196"/>
      <c r="BI35659" s="196"/>
      <c r="BJ35659" s="196"/>
    </row>
    <row r="35660" spans="59:62">
      <c r="BG35660" s="196"/>
      <c r="BH35660" s="196"/>
      <c r="BI35660" s="196"/>
      <c r="BJ35660" s="196"/>
    </row>
    <row r="35661" spans="59:62">
      <c r="BG35661" s="196"/>
      <c r="BH35661" s="196"/>
      <c r="BI35661" s="196"/>
      <c r="BJ35661" s="196"/>
    </row>
    <row r="35662" spans="59:62">
      <c r="BG35662" s="196"/>
      <c r="BH35662" s="196"/>
      <c r="BI35662" s="196"/>
      <c r="BJ35662" s="196"/>
    </row>
    <row r="35663" spans="59:62">
      <c r="BG35663" s="196"/>
      <c r="BH35663" s="196"/>
      <c r="BI35663" s="196"/>
      <c r="BJ35663" s="196"/>
    </row>
    <row r="35664" spans="59:62">
      <c r="BG35664" s="196"/>
      <c r="BH35664" s="196"/>
      <c r="BI35664" s="196"/>
      <c r="BJ35664" s="196"/>
    </row>
    <row r="35665" spans="59:62">
      <c r="BG35665" s="196"/>
      <c r="BH35665" s="196"/>
      <c r="BI35665" s="196"/>
      <c r="BJ35665" s="196"/>
    </row>
    <row r="35666" spans="59:62">
      <c r="BG35666" s="196"/>
      <c r="BH35666" s="196"/>
      <c r="BI35666" s="196"/>
      <c r="BJ35666" s="196"/>
    </row>
    <row r="35667" spans="59:62">
      <c r="BG35667" s="196"/>
      <c r="BH35667" s="196"/>
      <c r="BI35667" s="196"/>
      <c r="BJ35667" s="196"/>
    </row>
    <row r="35668" spans="59:62">
      <c r="BG35668" s="196"/>
      <c r="BH35668" s="196"/>
      <c r="BI35668" s="196"/>
      <c r="BJ35668" s="196"/>
    </row>
    <row r="35669" spans="59:62">
      <c r="BG35669" s="196"/>
      <c r="BH35669" s="196"/>
      <c r="BI35669" s="196"/>
      <c r="BJ35669" s="196"/>
    </row>
    <row r="35670" spans="59:62">
      <c r="BG35670" s="196"/>
      <c r="BH35670" s="196"/>
      <c r="BI35670" s="196"/>
      <c r="BJ35670" s="196"/>
    </row>
    <row r="35671" spans="59:62">
      <c r="BG35671" s="196"/>
      <c r="BH35671" s="196"/>
      <c r="BI35671" s="196"/>
      <c r="BJ35671" s="196"/>
    </row>
    <row r="35672" spans="59:62">
      <c r="BG35672" s="196"/>
      <c r="BH35672" s="196"/>
      <c r="BI35672" s="196"/>
      <c r="BJ35672" s="196"/>
    </row>
    <row r="35673" spans="59:62">
      <c r="BG35673" s="196"/>
      <c r="BH35673" s="196"/>
      <c r="BI35673" s="196"/>
      <c r="BJ35673" s="196"/>
    </row>
    <row r="35674" spans="59:62">
      <c r="BG35674" s="196"/>
      <c r="BH35674" s="196"/>
      <c r="BI35674" s="196"/>
      <c r="BJ35674" s="196"/>
    </row>
    <row r="35675" spans="59:62">
      <c r="BG35675" s="196"/>
      <c r="BH35675" s="196"/>
      <c r="BI35675" s="196"/>
      <c r="BJ35675" s="196"/>
    </row>
    <row r="35676" spans="59:62">
      <c r="BG35676" s="196"/>
      <c r="BH35676" s="196"/>
      <c r="BI35676" s="196"/>
      <c r="BJ35676" s="196"/>
    </row>
    <row r="35677" spans="59:62">
      <c r="BG35677" s="196"/>
      <c r="BH35677" s="196"/>
      <c r="BI35677" s="196"/>
      <c r="BJ35677" s="196"/>
    </row>
    <row r="35678" spans="59:62">
      <c r="BG35678" s="196"/>
      <c r="BH35678" s="196"/>
      <c r="BI35678" s="196"/>
      <c r="BJ35678" s="196"/>
    </row>
    <row r="35679" spans="59:62">
      <c r="BG35679" s="196"/>
      <c r="BH35679" s="196"/>
      <c r="BI35679" s="196"/>
      <c r="BJ35679" s="196"/>
    </row>
    <row r="35680" spans="59:62">
      <c r="BG35680" s="196"/>
      <c r="BH35680" s="196"/>
      <c r="BI35680" s="196"/>
      <c r="BJ35680" s="196"/>
    </row>
    <row r="35681" spans="59:62">
      <c r="BG35681" s="196"/>
      <c r="BH35681" s="196"/>
      <c r="BI35681" s="196"/>
      <c r="BJ35681" s="196"/>
    </row>
    <row r="35682" spans="59:62">
      <c r="BG35682" s="196"/>
      <c r="BH35682" s="196"/>
      <c r="BI35682" s="196"/>
      <c r="BJ35682" s="196"/>
    </row>
    <row r="35683" spans="59:62">
      <c r="BG35683" s="196"/>
      <c r="BH35683" s="196"/>
      <c r="BI35683" s="196"/>
      <c r="BJ35683" s="196"/>
    </row>
    <row r="35684" spans="59:62">
      <c r="BG35684" s="196"/>
      <c r="BH35684" s="196"/>
      <c r="BI35684" s="196"/>
      <c r="BJ35684" s="196"/>
    </row>
    <row r="35685" spans="59:62">
      <c r="BG35685" s="196"/>
      <c r="BH35685" s="196"/>
      <c r="BI35685" s="196"/>
      <c r="BJ35685" s="196"/>
    </row>
    <row r="35686" spans="59:62">
      <c r="BG35686" s="196"/>
      <c r="BH35686" s="196"/>
      <c r="BI35686" s="196"/>
      <c r="BJ35686" s="196"/>
    </row>
    <row r="35687" spans="59:62">
      <c r="BG35687" s="196"/>
      <c r="BH35687" s="196"/>
      <c r="BI35687" s="196"/>
      <c r="BJ35687" s="196"/>
    </row>
    <row r="35688" spans="59:62">
      <c r="BG35688" s="196"/>
      <c r="BH35688" s="196"/>
      <c r="BI35688" s="196"/>
      <c r="BJ35688" s="196"/>
    </row>
    <row r="35689" spans="59:62">
      <c r="BG35689" s="196"/>
      <c r="BH35689" s="196"/>
      <c r="BI35689" s="196"/>
      <c r="BJ35689" s="196"/>
    </row>
    <row r="35690" spans="59:62">
      <c r="BG35690" s="196"/>
      <c r="BH35690" s="196"/>
      <c r="BI35690" s="196"/>
      <c r="BJ35690" s="196"/>
    </row>
    <row r="35691" spans="59:62">
      <c r="BG35691" s="196"/>
      <c r="BH35691" s="196"/>
      <c r="BI35691" s="196"/>
      <c r="BJ35691" s="196"/>
    </row>
    <row r="35692" spans="59:62">
      <c r="BG35692" s="196"/>
      <c r="BH35692" s="196"/>
      <c r="BI35692" s="196"/>
      <c r="BJ35692" s="196"/>
    </row>
    <row r="35693" spans="59:62">
      <c r="BG35693" s="196"/>
      <c r="BH35693" s="196"/>
      <c r="BI35693" s="196"/>
      <c r="BJ35693" s="196"/>
    </row>
    <row r="35694" spans="59:62">
      <c r="BG35694" s="196"/>
      <c r="BH35694" s="196"/>
      <c r="BI35694" s="196"/>
      <c r="BJ35694" s="196"/>
    </row>
    <row r="35695" spans="59:62">
      <c r="BG35695" s="196"/>
      <c r="BH35695" s="196"/>
      <c r="BI35695" s="196"/>
      <c r="BJ35695" s="196"/>
    </row>
    <row r="35696" spans="59:62">
      <c r="BG35696" s="196"/>
      <c r="BH35696" s="196"/>
      <c r="BI35696" s="196"/>
      <c r="BJ35696" s="196"/>
    </row>
    <row r="35697" spans="59:62">
      <c r="BG35697" s="196"/>
      <c r="BH35697" s="196"/>
      <c r="BI35697" s="196"/>
      <c r="BJ35697" s="196"/>
    </row>
    <row r="35698" spans="59:62">
      <c r="BG35698" s="196"/>
      <c r="BH35698" s="196"/>
      <c r="BI35698" s="196"/>
      <c r="BJ35698" s="196"/>
    </row>
    <row r="35699" spans="59:62">
      <c r="BG35699" s="196"/>
      <c r="BH35699" s="196"/>
      <c r="BI35699" s="196"/>
      <c r="BJ35699" s="196"/>
    </row>
    <row r="35700" spans="59:62">
      <c r="BG35700" s="196"/>
      <c r="BH35700" s="196"/>
      <c r="BI35700" s="196"/>
      <c r="BJ35700" s="196"/>
    </row>
    <row r="35701" spans="59:62">
      <c r="BG35701" s="196"/>
      <c r="BH35701" s="196"/>
      <c r="BI35701" s="196"/>
      <c r="BJ35701" s="196"/>
    </row>
    <row r="35702" spans="59:62">
      <c r="BG35702" s="196"/>
      <c r="BH35702" s="196"/>
      <c r="BI35702" s="196"/>
      <c r="BJ35702" s="196"/>
    </row>
    <row r="35703" spans="59:62">
      <c r="BG35703" s="196"/>
      <c r="BH35703" s="196"/>
      <c r="BI35703" s="196"/>
      <c r="BJ35703" s="196"/>
    </row>
    <row r="35704" spans="59:62">
      <c r="BG35704" s="196"/>
      <c r="BH35704" s="196"/>
      <c r="BI35704" s="196"/>
      <c r="BJ35704" s="196"/>
    </row>
    <row r="35705" spans="59:62">
      <c r="BG35705" s="196"/>
      <c r="BH35705" s="196"/>
      <c r="BI35705" s="196"/>
      <c r="BJ35705" s="196"/>
    </row>
    <row r="35706" spans="59:62">
      <c r="BG35706" s="196"/>
      <c r="BH35706" s="196"/>
      <c r="BI35706" s="196"/>
      <c r="BJ35706" s="196"/>
    </row>
    <row r="35707" spans="59:62">
      <c r="BG35707" s="196"/>
      <c r="BH35707" s="196"/>
      <c r="BI35707" s="196"/>
      <c r="BJ35707" s="196"/>
    </row>
    <row r="35708" spans="59:62">
      <c r="BG35708" s="196"/>
      <c r="BH35708" s="196"/>
      <c r="BI35708" s="196"/>
      <c r="BJ35708" s="196"/>
    </row>
    <row r="35709" spans="59:62">
      <c r="BG35709" s="196"/>
      <c r="BH35709" s="196"/>
      <c r="BI35709" s="196"/>
      <c r="BJ35709" s="196"/>
    </row>
    <row r="35710" spans="59:62">
      <c r="BG35710" s="196"/>
      <c r="BH35710" s="196"/>
      <c r="BI35710" s="196"/>
      <c r="BJ35710" s="196"/>
    </row>
    <row r="35711" spans="59:62">
      <c r="BG35711" s="196"/>
      <c r="BH35711" s="196"/>
      <c r="BI35711" s="196"/>
      <c r="BJ35711" s="196"/>
    </row>
    <row r="35712" spans="59:62">
      <c r="BG35712" s="196"/>
      <c r="BH35712" s="196"/>
      <c r="BI35712" s="196"/>
      <c r="BJ35712" s="196"/>
    </row>
    <row r="35713" spans="59:62">
      <c r="BG35713" s="196"/>
      <c r="BH35713" s="196"/>
      <c r="BI35713" s="196"/>
      <c r="BJ35713" s="196"/>
    </row>
    <row r="35714" spans="59:62">
      <c r="BG35714" s="196"/>
      <c r="BH35714" s="196"/>
      <c r="BI35714" s="196"/>
      <c r="BJ35714" s="196"/>
    </row>
    <row r="35715" spans="59:62">
      <c r="BG35715" s="196"/>
      <c r="BH35715" s="196"/>
      <c r="BI35715" s="196"/>
      <c r="BJ35715" s="196"/>
    </row>
    <row r="35716" spans="59:62">
      <c r="BG35716" s="196"/>
      <c r="BH35716" s="196"/>
      <c r="BI35716" s="196"/>
      <c r="BJ35716" s="196"/>
    </row>
    <row r="35717" spans="59:62">
      <c r="BG35717" s="196"/>
      <c r="BH35717" s="196"/>
      <c r="BI35717" s="196"/>
      <c r="BJ35717" s="196"/>
    </row>
    <row r="35718" spans="59:62">
      <c r="BG35718" s="196"/>
      <c r="BH35718" s="196"/>
      <c r="BI35718" s="196"/>
      <c r="BJ35718" s="196"/>
    </row>
    <row r="35719" spans="59:62">
      <c r="BG35719" s="196"/>
      <c r="BH35719" s="196"/>
      <c r="BI35719" s="196"/>
      <c r="BJ35719" s="196"/>
    </row>
    <row r="35720" spans="59:62">
      <c r="BG35720" s="196"/>
      <c r="BH35720" s="196"/>
      <c r="BI35720" s="196"/>
      <c r="BJ35720" s="196"/>
    </row>
    <row r="35721" spans="59:62">
      <c r="BG35721" s="196"/>
      <c r="BH35721" s="196"/>
      <c r="BI35721" s="196"/>
      <c r="BJ35721" s="196"/>
    </row>
    <row r="35722" spans="59:62">
      <c r="BG35722" s="196"/>
      <c r="BH35722" s="196"/>
      <c r="BI35722" s="196"/>
      <c r="BJ35722" s="196"/>
    </row>
    <row r="35723" spans="59:62">
      <c r="BG35723" s="196"/>
      <c r="BH35723" s="196"/>
      <c r="BI35723" s="196"/>
      <c r="BJ35723" s="196"/>
    </row>
    <row r="35724" spans="59:62">
      <c r="BG35724" s="196"/>
      <c r="BH35724" s="196"/>
      <c r="BI35724" s="196"/>
      <c r="BJ35724" s="196"/>
    </row>
    <row r="35725" spans="59:62">
      <c r="BG35725" s="196"/>
      <c r="BH35725" s="196"/>
      <c r="BI35725" s="196"/>
      <c r="BJ35725" s="196"/>
    </row>
    <row r="35726" spans="59:62">
      <c r="BG35726" s="196"/>
      <c r="BH35726" s="196"/>
      <c r="BI35726" s="196"/>
      <c r="BJ35726" s="196"/>
    </row>
    <row r="35727" spans="59:62">
      <c r="BG35727" s="196"/>
      <c r="BH35727" s="196"/>
      <c r="BI35727" s="196"/>
      <c r="BJ35727" s="196"/>
    </row>
    <row r="35728" spans="59:62">
      <c r="BG35728" s="196"/>
      <c r="BH35728" s="196"/>
      <c r="BI35728" s="196"/>
      <c r="BJ35728" s="196"/>
    </row>
    <row r="35729" spans="59:62">
      <c r="BG35729" s="196"/>
      <c r="BH35729" s="196"/>
      <c r="BI35729" s="196"/>
      <c r="BJ35729" s="196"/>
    </row>
    <row r="35730" spans="59:62">
      <c r="BG35730" s="196"/>
      <c r="BH35730" s="196"/>
      <c r="BI35730" s="196"/>
      <c r="BJ35730" s="196"/>
    </row>
    <row r="35731" spans="59:62">
      <c r="BG35731" s="196"/>
      <c r="BH35731" s="196"/>
      <c r="BI35731" s="196"/>
      <c r="BJ35731" s="196"/>
    </row>
    <row r="35732" spans="59:62">
      <c r="BG35732" s="196"/>
      <c r="BH35732" s="196"/>
      <c r="BI35732" s="196"/>
      <c r="BJ35732" s="196"/>
    </row>
    <row r="35733" spans="59:62">
      <c r="BG35733" s="196"/>
      <c r="BH35733" s="196"/>
      <c r="BI35733" s="196"/>
      <c r="BJ35733" s="196"/>
    </row>
    <row r="35734" spans="59:62">
      <c r="BG35734" s="196"/>
      <c r="BH35734" s="196"/>
      <c r="BI35734" s="196"/>
      <c r="BJ35734" s="196"/>
    </row>
    <row r="35735" spans="59:62">
      <c r="BG35735" s="196"/>
      <c r="BH35735" s="196"/>
      <c r="BI35735" s="196"/>
      <c r="BJ35735" s="196"/>
    </row>
    <row r="35736" spans="59:62">
      <c r="BG35736" s="196"/>
      <c r="BH35736" s="196"/>
      <c r="BI35736" s="196"/>
      <c r="BJ35736" s="196"/>
    </row>
    <row r="35737" spans="59:62">
      <c r="BG35737" s="196"/>
      <c r="BH35737" s="196"/>
      <c r="BI35737" s="196"/>
      <c r="BJ35737" s="196"/>
    </row>
    <row r="35738" spans="59:62">
      <c r="BG35738" s="196"/>
      <c r="BH35738" s="196"/>
      <c r="BI35738" s="196"/>
      <c r="BJ35738" s="196"/>
    </row>
    <row r="35739" spans="59:62">
      <c r="BG35739" s="196"/>
      <c r="BH35739" s="196"/>
      <c r="BI35739" s="196"/>
      <c r="BJ35739" s="196"/>
    </row>
    <row r="35740" spans="59:62">
      <c r="BG35740" s="196"/>
      <c r="BH35740" s="196"/>
      <c r="BI35740" s="196"/>
      <c r="BJ35740" s="196"/>
    </row>
    <row r="35741" spans="59:62">
      <c r="BG35741" s="196"/>
      <c r="BH35741" s="196"/>
      <c r="BI35741" s="196"/>
      <c r="BJ35741" s="196"/>
    </row>
    <row r="35742" spans="59:62">
      <c r="BG35742" s="196"/>
      <c r="BH35742" s="196"/>
      <c r="BI35742" s="196"/>
      <c r="BJ35742" s="196"/>
    </row>
    <row r="35743" spans="59:62">
      <c r="BG35743" s="196"/>
      <c r="BH35743" s="196"/>
      <c r="BI35743" s="196"/>
      <c r="BJ35743" s="196"/>
    </row>
    <row r="35744" spans="59:62">
      <c r="BG35744" s="196"/>
      <c r="BH35744" s="196"/>
      <c r="BI35744" s="196"/>
      <c r="BJ35744" s="196"/>
    </row>
    <row r="35745" spans="59:62">
      <c r="BG35745" s="196"/>
      <c r="BH35745" s="196"/>
      <c r="BI35745" s="196"/>
      <c r="BJ35745" s="196"/>
    </row>
    <row r="35746" spans="59:62">
      <c r="BG35746" s="196"/>
      <c r="BH35746" s="196"/>
      <c r="BI35746" s="196"/>
      <c r="BJ35746" s="196"/>
    </row>
    <row r="35747" spans="59:62">
      <c r="BG35747" s="196"/>
      <c r="BH35747" s="196"/>
      <c r="BI35747" s="196"/>
      <c r="BJ35747" s="196"/>
    </row>
    <row r="35748" spans="59:62">
      <c r="BG35748" s="196"/>
      <c r="BH35748" s="196"/>
      <c r="BI35748" s="196"/>
      <c r="BJ35748" s="196"/>
    </row>
    <row r="35749" spans="59:62">
      <c r="BG35749" s="196"/>
      <c r="BH35749" s="196"/>
      <c r="BI35749" s="196"/>
      <c r="BJ35749" s="196"/>
    </row>
    <row r="35750" spans="59:62">
      <c r="BG35750" s="196"/>
      <c r="BH35750" s="196"/>
      <c r="BI35750" s="196"/>
      <c r="BJ35750" s="196"/>
    </row>
    <row r="35751" spans="59:62">
      <c r="BG35751" s="196"/>
      <c r="BH35751" s="196"/>
      <c r="BI35751" s="196"/>
      <c r="BJ35751" s="196"/>
    </row>
    <row r="35752" spans="59:62">
      <c r="BG35752" s="196"/>
      <c r="BH35752" s="196"/>
      <c r="BI35752" s="196"/>
      <c r="BJ35752" s="196"/>
    </row>
    <row r="35753" spans="59:62">
      <c r="BG35753" s="196"/>
      <c r="BH35753" s="196"/>
      <c r="BI35753" s="196"/>
      <c r="BJ35753" s="196"/>
    </row>
    <row r="35754" spans="59:62">
      <c r="BG35754" s="196"/>
      <c r="BH35754" s="196"/>
      <c r="BI35754" s="196"/>
      <c r="BJ35754" s="196"/>
    </row>
    <row r="35755" spans="59:62">
      <c r="BG35755" s="196"/>
      <c r="BH35755" s="196"/>
      <c r="BI35755" s="196"/>
      <c r="BJ35755" s="196"/>
    </row>
    <row r="35756" spans="59:62">
      <c r="BG35756" s="196"/>
      <c r="BH35756" s="196"/>
      <c r="BI35756" s="196"/>
      <c r="BJ35756" s="196"/>
    </row>
    <row r="35757" spans="59:62">
      <c r="BG35757" s="196"/>
      <c r="BH35757" s="196"/>
      <c r="BI35757" s="196"/>
      <c r="BJ35757" s="196"/>
    </row>
    <row r="35758" spans="59:62">
      <c r="BG35758" s="196"/>
      <c r="BH35758" s="196"/>
      <c r="BI35758" s="196"/>
      <c r="BJ35758" s="196"/>
    </row>
    <row r="35759" spans="59:62">
      <c r="BG35759" s="196"/>
      <c r="BH35759" s="196"/>
      <c r="BI35759" s="196"/>
      <c r="BJ35759" s="196"/>
    </row>
    <row r="35760" spans="59:62">
      <c r="BG35760" s="196"/>
      <c r="BH35760" s="196"/>
      <c r="BI35760" s="196"/>
      <c r="BJ35760" s="196"/>
    </row>
    <row r="35761" spans="59:62">
      <c r="BG35761" s="196"/>
      <c r="BH35761" s="196"/>
      <c r="BI35761" s="196"/>
      <c r="BJ35761" s="196"/>
    </row>
    <row r="35762" spans="59:62">
      <c r="BG35762" s="196"/>
      <c r="BH35762" s="196"/>
      <c r="BI35762" s="196"/>
      <c r="BJ35762" s="196"/>
    </row>
    <row r="35763" spans="59:62">
      <c r="BG35763" s="196"/>
      <c r="BH35763" s="196"/>
      <c r="BI35763" s="196"/>
      <c r="BJ35763" s="196"/>
    </row>
    <row r="35764" spans="59:62">
      <c r="BG35764" s="196"/>
      <c r="BH35764" s="196"/>
      <c r="BI35764" s="196"/>
      <c r="BJ35764" s="196"/>
    </row>
    <row r="35765" spans="59:62">
      <c r="BG35765" s="196"/>
      <c r="BH35765" s="196"/>
      <c r="BI35765" s="196"/>
      <c r="BJ35765" s="196"/>
    </row>
    <row r="35766" spans="59:62">
      <c r="BG35766" s="196"/>
      <c r="BH35766" s="196"/>
      <c r="BI35766" s="196"/>
      <c r="BJ35766" s="196"/>
    </row>
    <row r="35767" spans="59:62">
      <c r="BG35767" s="196"/>
      <c r="BH35767" s="196"/>
      <c r="BI35767" s="196"/>
      <c r="BJ35767" s="196"/>
    </row>
    <row r="35768" spans="59:62">
      <c r="BG35768" s="196"/>
      <c r="BH35768" s="196"/>
      <c r="BI35768" s="196"/>
      <c r="BJ35768" s="196"/>
    </row>
    <row r="35769" spans="59:62">
      <c r="BG35769" s="196"/>
      <c r="BH35769" s="196"/>
      <c r="BI35769" s="196"/>
      <c r="BJ35769" s="196"/>
    </row>
    <row r="35770" spans="59:62">
      <c r="BG35770" s="196"/>
      <c r="BH35770" s="196"/>
      <c r="BI35770" s="196"/>
      <c r="BJ35770" s="196"/>
    </row>
    <row r="35771" spans="59:62">
      <c r="BG35771" s="196"/>
      <c r="BH35771" s="196"/>
      <c r="BI35771" s="196"/>
      <c r="BJ35771" s="196"/>
    </row>
    <row r="35772" spans="59:62">
      <c r="BG35772" s="196"/>
      <c r="BH35772" s="196"/>
      <c r="BI35772" s="196"/>
      <c r="BJ35772" s="196"/>
    </row>
    <row r="35773" spans="59:62">
      <c r="BG35773" s="196"/>
      <c r="BH35773" s="196"/>
      <c r="BI35773" s="196"/>
      <c r="BJ35773" s="196"/>
    </row>
    <row r="35774" spans="59:62">
      <c r="BG35774" s="196"/>
      <c r="BH35774" s="196"/>
      <c r="BI35774" s="196"/>
      <c r="BJ35774" s="196"/>
    </row>
    <row r="35775" spans="59:62">
      <c r="BG35775" s="196"/>
      <c r="BH35775" s="196"/>
      <c r="BI35775" s="196"/>
      <c r="BJ35775" s="196"/>
    </row>
    <row r="35776" spans="59:62">
      <c r="BG35776" s="196"/>
      <c r="BH35776" s="196"/>
      <c r="BI35776" s="196"/>
      <c r="BJ35776" s="196"/>
    </row>
    <row r="35777" spans="59:62">
      <c r="BG35777" s="196"/>
      <c r="BH35777" s="196"/>
      <c r="BI35777" s="196"/>
      <c r="BJ35777" s="196"/>
    </row>
    <row r="35778" spans="59:62">
      <c r="BG35778" s="196"/>
      <c r="BH35778" s="196"/>
      <c r="BI35778" s="196"/>
      <c r="BJ35778" s="196"/>
    </row>
    <row r="35779" spans="59:62">
      <c r="BG35779" s="196"/>
      <c r="BH35779" s="196"/>
      <c r="BI35779" s="196"/>
      <c r="BJ35779" s="196"/>
    </row>
    <row r="35780" spans="59:62">
      <c r="BG35780" s="196"/>
      <c r="BH35780" s="196"/>
      <c r="BI35780" s="196"/>
      <c r="BJ35780" s="196"/>
    </row>
    <row r="35781" spans="59:62">
      <c r="BG35781" s="196"/>
      <c r="BH35781" s="196"/>
      <c r="BI35781" s="196"/>
      <c r="BJ35781" s="196"/>
    </row>
    <row r="35782" spans="59:62">
      <c r="BG35782" s="196"/>
      <c r="BH35782" s="196"/>
      <c r="BI35782" s="196"/>
      <c r="BJ35782" s="196"/>
    </row>
    <row r="35783" spans="59:62">
      <c r="BG35783" s="196"/>
      <c r="BH35783" s="196"/>
      <c r="BI35783" s="196"/>
      <c r="BJ35783" s="196"/>
    </row>
    <row r="35784" spans="59:62">
      <c r="BG35784" s="196"/>
      <c r="BH35784" s="196"/>
      <c r="BI35784" s="196"/>
      <c r="BJ35784" s="196"/>
    </row>
    <row r="35785" spans="59:62">
      <c r="BG35785" s="196"/>
      <c r="BH35785" s="196"/>
      <c r="BI35785" s="196"/>
      <c r="BJ35785" s="196"/>
    </row>
    <row r="35786" spans="59:62">
      <c r="BG35786" s="196"/>
      <c r="BH35786" s="196"/>
      <c r="BI35786" s="196"/>
      <c r="BJ35786" s="196"/>
    </row>
    <row r="35787" spans="59:62">
      <c r="BG35787" s="196"/>
      <c r="BH35787" s="196"/>
      <c r="BI35787" s="196"/>
      <c r="BJ35787" s="196"/>
    </row>
    <row r="35788" spans="59:62">
      <c r="BG35788" s="196"/>
      <c r="BH35788" s="196"/>
      <c r="BI35788" s="196"/>
      <c r="BJ35788" s="196"/>
    </row>
    <row r="35789" spans="59:62">
      <c r="BG35789" s="196"/>
      <c r="BH35789" s="196"/>
      <c r="BI35789" s="196"/>
      <c r="BJ35789" s="196"/>
    </row>
    <row r="35790" spans="59:62">
      <c r="BG35790" s="196"/>
      <c r="BH35790" s="196"/>
      <c r="BI35790" s="196"/>
      <c r="BJ35790" s="196"/>
    </row>
    <row r="35791" spans="59:62">
      <c r="BG35791" s="196"/>
      <c r="BH35791" s="196"/>
      <c r="BI35791" s="196"/>
      <c r="BJ35791" s="196"/>
    </row>
    <row r="35792" spans="59:62">
      <c r="BG35792" s="196"/>
      <c r="BH35792" s="196"/>
      <c r="BI35792" s="196"/>
      <c r="BJ35792" s="196"/>
    </row>
    <row r="35793" spans="59:62">
      <c r="BG35793" s="196"/>
      <c r="BH35793" s="196"/>
      <c r="BI35793" s="196"/>
      <c r="BJ35793" s="196"/>
    </row>
    <row r="35794" spans="59:62">
      <c r="BG35794" s="196"/>
      <c r="BH35794" s="196"/>
      <c r="BI35794" s="196"/>
      <c r="BJ35794" s="196"/>
    </row>
    <row r="35795" spans="59:62">
      <c r="BG35795" s="196"/>
      <c r="BH35795" s="196"/>
      <c r="BI35795" s="196"/>
      <c r="BJ35795" s="196"/>
    </row>
    <row r="35796" spans="59:62">
      <c r="BG35796" s="196"/>
      <c r="BH35796" s="196"/>
      <c r="BI35796" s="196"/>
      <c r="BJ35796" s="196"/>
    </row>
    <row r="35797" spans="59:62">
      <c r="BG35797" s="196"/>
      <c r="BH35797" s="196"/>
      <c r="BI35797" s="196"/>
      <c r="BJ35797" s="196"/>
    </row>
    <row r="35798" spans="59:62">
      <c r="BG35798" s="196"/>
      <c r="BH35798" s="196"/>
      <c r="BI35798" s="196"/>
      <c r="BJ35798" s="196"/>
    </row>
    <row r="35799" spans="59:62">
      <c r="BG35799" s="196"/>
      <c r="BH35799" s="196"/>
      <c r="BI35799" s="196"/>
      <c r="BJ35799" s="196"/>
    </row>
    <row r="35800" spans="59:62">
      <c r="BG35800" s="196"/>
      <c r="BH35800" s="196"/>
      <c r="BI35800" s="196"/>
      <c r="BJ35800" s="196"/>
    </row>
    <row r="35801" spans="59:62">
      <c r="BG35801" s="196"/>
      <c r="BH35801" s="196"/>
      <c r="BI35801" s="196"/>
      <c r="BJ35801" s="196"/>
    </row>
    <row r="35802" spans="59:62">
      <c r="BG35802" s="196"/>
      <c r="BH35802" s="196"/>
      <c r="BI35802" s="196"/>
      <c r="BJ35802" s="196"/>
    </row>
    <row r="35803" spans="59:62">
      <c r="BG35803" s="196"/>
      <c r="BH35803" s="196"/>
      <c r="BI35803" s="196"/>
      <c r="BJ35803" s="196"/>
    </row>
    <row r="35804" spans="59:62">
      <c r="BG35804" s="196"/>
      <c r="BH35804" s="196"/>
      <c r="BI35804" s="196"/>
      <c r="BJ35804" s="196"/>
    </row>
    <row r="35805" spans="59:62">
      <c r="BG35805" s="196"/>
      <c r="BH35805" s="196"/>
      <c r="BI35805" s="196"/>
      <c r="BJ35805" s="196"/>
    </row>
    <row r="35806" spans="59:62">
      <c r="BG35806" s="196"/>
      <c r="BH35806" s="196"/>
      <c r="BI35806" s="196"/>
      <c r="BJ35806" s="196"/>
    </row>
    <row r="35807" spans="59:62">
      <c r="BG35807" s="196"/>
      <c r="BH35807" s="196"/>
      <c r="BI35807" s="196"/>
      <c r="BJ35807" s="196"/>
    </row>
    <row r="35808" spans="59:62">
      <c r="BG35808" s="196"/>
      <c r="BH35808" s="196"/>
      <c r="BI35808" s="196"/>
      <c r="BJ35808" s="196"/>
    </row>
    <row r="35809" spans="59:62">
      <c r="BG35809" s="196"/>
      <c r="BH35809" s="196"/>
      <c r="BI35809" s="196"/>
      <c r="BJ35809" s="196"/>
    </row>
    <row r="35810" spans="59:62">
      <c r="BG35810" s="196"/>
      <c r="BH35810" s="196"/>
      <c r="BI35810" s="196"/>
      <c r="BJ35810" s="196"/>
    </row>
    <row r="35811" spans="59:62">
      <c r="BG35811" s="196"/>
      <c r="BH35811" s="196"/>
      <c r="BI35811" s="196"/>
      <c r="BJ35811" s="196"/>
    </row>
    <row r="35812" spans="59:62">
      <c r="BG35812" s="196"/>
      <c r="BH35812" s="196"/>
      <c r="BI35812" s="196"/>
      <c r="BJ35812" s="196"/>
    </row>
    <row r="35813" spans="59:62">
      <c r="BG35813" s="196"/>
      <c r="BH35813" s="196"/>
      <c r="BI35813" s="196"/>
      <c r="BJ35813" s="196"/>
    </row>
    <row r="35814" spans="59:62">
      <c r="BG35814" s="196"/>
      <c r="BH35814" s="196"/>
      <c r="BI35814" s="196"/>
      <c r="BJ35814" s="196"/>
    </row>
    <row r="35815" spans="59:62">
      <c r="BG35815" s="196"/>
      <c r="BH35815" s="196"/>
      <c r="BI35815" s="196"/>
      <c r="BJ35815" s="196"/>
    </row>
    <row r="35816" spans="59:62">
      <c r="BG35816" s="196"/>
      <c r="BH35816" s="196"/>
      <c r="BI35816" s="196"/>
      <c r="BJ35816" s="196"/>
    </row>
    <row r="35817" spans="59:62">
      <c r="BG35817" s="196"/>
      <c r="BH35817" s="196"/>
      <c r="BI35817" s="196"/>
      <c r="BJ35817" s="196"/>
    </row>
    <row r="35818" spans="59:62">
      <c r="BG35818" s="196"/>
      <c r="BH35818" s="196"/>
      <c r="BI35818" s="196"/>
      <c r="BJ35818" s="196"/>
    </row>
    <row r="35819" spans="59:62">
      <c r="BG35819" s="196"/>
      <c r="BH35819" s="196"/>
      <c r="BI35819" s="196"/>
      <c r="BJ35819" s="196"/>
    </row>
    <row r="35820" spans="59:62">
      <c r="BG35820" s="196"/>
      <c r="BH35820" s="196"/>
      <c r="BI35820" s="196"/>
      <c r="BJ35820" s="196"/>
    </row>
    <row r="35821" spans="59:62">
      <c r="BG35821" s="196"/>
      <c r="BH35821" s="196"/>
      <c r="BI35821" s="196"/>
      <c r="BJ35821" s="196"/>
    </row>
    <row r="35822" spans="59:62">
      <c r="BG35822" s="196"/>
      <c r="BH35822" s="196"/>
      <c r="BI35822" s="196"/>
      <c r="BJ35822" s="196"/>
    </row>
    <row r="35823" spans="59:62">
      <c r="BG35823" s="196"/>
      <c r="BH35823" s="196"/>
      <c r="BI35823" s="196"/>
      <c r="BJ35823" s="196"/>
    </row>
    <row r="35824" spans="59:62">
      <c r="BG35824" s="196"/>
      <c r="BH35824" s="196"/>
      <c r="BI35824" s="196"/>
      <c r="BJ35824" s="196"/>
    </row>
    <row r="35825" spans="59:62">
      <c r="BG35825" s="196"/>
      <c r="BH35825" s="196"/>
      <c r="BI35825" s="196"/>
      <c r="BJ35825" s="196"/>
    </row>
    <row r="35826" spans="59:62">
      <c r="BG35826" s="196"/>
      <c r="BH35826" s="196"/>
      <c r="BI35826" s="196"/>
      <c r="BJ35826" s="196"/>
    </row>
    <row r="35827" spans="59:62">
      <c r="BG35827" s="196"/>
      <c r="BH35827" s="196"/>
      <c r="BI35827" s="196"/>
      <c r="BJ35827" s="196"/>
    </row>
    <row r="35828" spans="59:62">
      <c r="BG35828" s="196"/>
      <c r="BH35828" s="196"/>
      <c r="BI35828" s="196"/>
      <c r="BJ35828" s="196"/>
    </row>
    <row r="35829" spans="59:62">
      <c r="BG35829" s="196"/>
      <c r="BH35829" s="196"/>
      <c r="BI35829" s="196"/>
      <c r="BJ35829" s="196"/>
    </row>
    <row r="35830" spans="59:62">
      <c r="BG35830" s="196"/>
      <c r="BH35830" s="196"/>
      <c r="BI35830" s="196"/>
      <c r="BJ35830" s="196"/>
    </row>
    <row r="35831" spans="59:62">
      <c r="BG35831" s="196"/>
      <c r="BH35831" s="196"/>
      <c r="BI35831" s="196"/>
      <c r="BJ35831" s="196"/>
    </row>
    <row r="35832" spans="59:62">
      <c r="BG35832" s="196"/>
      <c r="BH35832" s="196"/>
      <c r="BI35832" s="196"/>
      <c r="BJ35832" s="196"/>
    </row>
    <row r="35833" spans="59:62">
      <c r="BG35833" s="196"/>
      <c r="BH35833" s="196"/>
      <c r="BI35833" s="196"/>
      <c r="BJ35833" s="196"/>
    </row>
    <row r="35834" spans="59:62">
      <c r="BG35834" s="196"/>
      <c r="BH35834" s="196"/>
      <c r="BI35834" s="196"/>
      <c r="BJ35834" s="196"/>
    </row>
    <row r="35835" spans="59:62">
      <c r="BG35835" s="196"/>
      <c r="BH35835" s="196"/>
      <c r="BI35835" s="196"/>
      <c r="BJ35835" s="196"/>
    </row>
    <row r="35836" spans="59:62">
      <c r="BG35836" s="196"/>
      <c r="BH35836" s="196"/>
      <c r="BI35836" s="196"/>
      <c r="BJ35836" s="196"/>
    </row>
    <row r="35837" spans="59:62">
      <c r="BG35837" s="196"/>
      <c r="BH35837" s="196"/>
      <c r="BI35837" s="196"/>
      <c r="BJ35837" s="196"/>
    </row>
    <row r="35838" spans="59:62">
      <c r="BG35838" s="196"/>
      <c r="BH35838" s="196"/>
      <c r="BI35838" s="196"/>
      <c r="BJ35838" s="196"/>
    </row>
    <row r="35839" spans="59:62">
      <c r="BG35839" s="196"/>
      <c r="BH35839" s="196"/>
      <c r="BI35839" s="196"/>
      <c r="BJ35839" s="196"/>
    </row>
    <row r="35840" spans="59:62">
      <c r="BG35840" s="196"/>
      <c r="BH35840" s="196"/>
      <c r="BI35840" s="196"/>
      <c r="BJ35840" s="196"/>
    </row>
    <row r="35841" spans="59:62">
      <c r="BG35841" s="196"/>
      <c r="BH35841" s="196"/>
      <c r="BI35841" s="196"/>
      <c r="BJ35841" s="196"/>
    </row>
    <row r="35842" spans="59:62">
      <c r="BG35842" s="196"/>
      <c r="BH35842" s="196"/>
      <c r="BI35842" s="196"/>
      <c r="BJ35842" s="196"/>
    </row>
    <row r="35843" spans="59:62">
      <c r="BG35843" s="196"/>
      <c r="BH35843" s="196"/>
      <c r="BI35843" s="196"/>
      <c r="BJ35843" s="196"/>
    </row>
    <row r="35844" spans="59:62">
      <c r="BG35844" s="196"/>
      <c r="BH35844" s="196"/>
      <c r="BI35844" s="196"/>
      <c r="BJ35844" s="196"/>
    </row>
    <row r="35845" spans="59:62">
      <c r="BG35845" s="196"/>
      <c r="BH35845" s="196"/>
      <c r="BI35845" s="196"/>
      <c r="BJ35845" s="196"/>
    </row>
    <row r="35846" spans="59:62">
      <c r="BG35846" s="196"/>
      <c r="BH35846" s="196"/>
      <c r="BI35846" s="196"/>
      <c r="BJ35846" s="196"/>
    </row>
    <row r="35847" spans="59:62">
      <c r="BG35847" s="196"/>
      <c r="BH35847" s="196"/>
      <c r="BI35847" s="196"/>
      <c r="BJ35847" s="196"/>
    </row>
    <row r="35848" spans="59:62">
      <c r="BG35848" s="196"/>
      <c r="BH35848" s="196"/>
      <c r="BI35848" s="196"/>
      <c r="BJ35848" s="196"/>
    </row>
    <row r="35849" spans="59:62">
      <c r="BG35849" s="196"/>
      <c r="BH35849" s="196"/>
      <c r="BI35849" s="196"/>
      <c r="BJ35849" s="196"/>
    </row>
    <row r="35850" spans="59:62">
      <c r="BG35850" s="196"/>
      <c r="BH35850" s="196"/>
      <c r="BI35850" s="196"/>
      <c r="BJ35850" s="196"/>
    </row>
    <row r="35851" spans="59:62">
      <c r="BG35851" s="196"/>
      <c r="BH35851" s="196"/>
      <c r="BI35851" s="196"/>
      <c r="BJ35851" s="196"/>
    </row>
    <row r="35852" spans="59:62">
      <c r="BG35852" s="196"/>
      <c r="BH35852" s="196"/>
      <c r="BI35852" s="196"/>
      <c r="BJ35852" s="196"/>
    </row>
    <row r="35853" spans="59:62">
      <c r="BG35853" s="196"/>
      <c r="BH35853" s="196"/>
      <c r="BI35853" s="196"/>
      <c r="BJ35853" s="196"/>
    </row>
    <row r="35854" spans="59:62">
      <c r="BG35854" s="196"/>
      <c r="BH35854" s="196"/>
      <c r="BI35854" s="196"/>
      <c r="BJ35854" s="196"/>
    </row>
    <row r="35855" spans="59:62">
      <c r="BG35855" s="196"/>
      <c r="BH35855" s="196"/>
      <c r="BI35855" s="196"/>
      <c r="BJ35855" s="196"/>
    </row>
    <row r="35856" spans="59:62">
      <c r="BG35856" s="196"/>
      <c r="BH35856" s="196"/>
      <c r="BI35856" s="196"/>
      <c r="BJ35856" s="196"/>
    </row>
    <row r="35857" spans="59:62">
      <c r="BG35857" s="196"/>
      <c r="BH35857" s="196"/>
      <c r="BI35857" s="196"/>
      <c r="BJ35857" s="196"/>
    </row>
    <row r="35858" spans="59:62">
      <c r="BG35858" s="196"/>
      <c r="BH35858" s="196"/>
      <c r="BI35858" s="196"/>
      <c r="BJ35858" s="196"/>
    </row>
    <row r="35859" spans="59:62">
      <c r="BG35859" s="196"/>
      <c r="BH35859" s="196"/>
      <c r="BI35859" s="196"/>
      <c r="BJ35859" s="196"/>
    </row>
    <row r="35860" spans="59:62">
      <c r="BG35860" s="196"/>
      <c r="BH35860" s="196"/>
      <c r="BI35860" s="196"/>
      <c r="BJ35860" s="196"/>
    </row>
    <row r="35861" spans="59:62">
      <c r="BG35861" s="196"/>
      <c r="BH35861" s="196"/>
      <c r="BI35861" s="196"/>
      <c r="BJ35861" s="196"/>
    </row>
    <row r="35862" spans="59:62">
      <c r="BG35862" s="196"/>
      <c r="BH35862" s="196"/>
      <c r="BI35862" s="196"/>
      <c r="BJ35862" s="196"/>
    </row>
    <row r="35863" spans="59:62">
      <c r="BG35863" s="196"/>
      <c r="BH35863" s="196"/>
      <c r="BI35863" s="196"/>
      <c r="BJ35863" s="196"/>
    </row>
    <row r="35864" spans="59:62">
      <c r="BG35864" s="196"/>
      <c r="BH35864" s="196"/>
      <c r="BI35864" s="196"/>
      <c r="BJ35864" s="196"/>
    </row>
    <row r="35865" spans="59:62">
      <c r="BG35865" s="196"/>
      <c r="BH35865" s="196"/>
      <c r="BI35865" s="196"/>
      <c r="BJ35865" s="196"/>
    </row>
    <row r="35866" spans="59:62">
      <c r="BG35866" s="196"/>
      <c r="BH35866" s="196"/>
      <c r="BI35866" s="196"/>
      <c r="BJ35866" s="196"/>
    </row>
    <row r="35867" spans="59:62">
      <c r="BG35867" s="196"/>
      <c r="BH35867" s="196"/>
      <c r="BI35867" s="196"/>
      <c r="BJ35867" s="196"/>
    </row>
    <row r="35868" spans="59:62">
      <c r="BG35868" s="196"/>
      <c r="BH35868" s="196"/>
      <c r="BI35868" s="196"/>
      <c r="BJ35868" s="196"/>
    </row>
    <row r="35869" spans="59:62">
      <c r="BG35869" s="196"/>
      <c r="BH35869" s="196"/>
      <c r="BI35869" s="196"/>
      <c r="BJ35869" s="196"/>
    </row>
    <row r="35870" spans="59:62">
      <c r="BG35870" s="196"/>
      <c r="BH35870" s="196"/>
      <c r="BI35870" s="196"/>
      <c r="BJ35870" s="196"/>
    </row>
    <row r="35871" spans="59:62">
      <c r="BG35871" s="196"/>
      <c r="BH35871" s="196"/>
      <c r="BI35871" s="196"/>
      <c r="BJ35871" s="196"/>
    </row>
    <row r="35872" spans="59:62">
      <c r="BG35872" s="196"/>
      <c r="BH35872" s="196"/>
      <c r="BI35872" s="196"/>
      <c r="BJ35872" s="196"/>
    </row>
    <row r="35873" spans="59:62">
      <c r="BG35873" s="196"/>
      <c r="BH35873" s="196"/>
      <c r="BI35873" s="196"/>
      <c r="BJ35873" s="196"/>
    </row>
    <row r="35874" spans="59:62">
      <c r="BG35874" s="196"/>
      <c r="BH35874" s="196"/>
      <c r="BI35874" s="196"/>
      <c r="BJ35874" s="196"/>
    </row>
    <row r="35875" spans="59:62">
      <c r="BG35875" s="196"/>
      <c r="BH35875" s="196"/>
      <c r="BI35875" s="196"/>
      <c r="BJ35875" s="196"/>
    </row>
    <row r="35876" spans="59:62">
      <c r="BG35876" s="196"/>
      <c r="BH35876" s="196"/>
      <c r="BI35876" s="196"/>
      <c r="BJ35876" s="196"/>
    </row>
    <row r="35877" spans="59:62">
      <c r="BG35877" s="196"/>
      <c r="BH35877" s="196"/>
      <c r="BI35877" s="196"/>
      <c r="BJ35877" s="196"/>
    </row>
    <row r="35878" spans="59:62">
      <c r="BG35878" s="196"/>
      <c r="BH35878" s="196"/>
      <c r="BI35878" s="196"/>
      <c r="BJ35878" s="196"/>
    </row>
    <row r="35879" spans="59:62">
      <c r="BG35879" s="196"/>
      <c r="BH35879" s="196"/>
      <c r="BI35879" s="196"/>
      <c r="BJ35879" s="196"/>
    </row>
    <row r="35880" spans="59:62">
      <c r="BG35880" s="196"/>
      <c r="BH35880" s="196"/>
      <c r="BI35880" s="196"/>
      <c r="BJ35880" s="196"/>
    </row>
    <row r="35881" spans="59:62">
      <c r="BG35881" s="196"/>
      <c r="BH35881" s="196"/>
      <c r="BI35881" s="196"/>
      <c r="BJ35881" s="196"/>
    </row>
    <row r="35882" spans="59:62">
      <c r="BG35882" s="196"/>
      <c r="BH35882" s="196"/>
      <c r="BI35882" s="196"/>
      <c r="BJ35882" s="196"/>
    </row>
    <row r="35883" spans="59:62">
      <c r="BG35883" s="196"/>
      <c r="BH35883" s="196"/>
      <c r="BI35883" s="196"/>
      <c r="BJ35883" s="196"/>
    </row>
    <row r="35884" spans="59:62">
      <c r="BG35884" s="196"/>
      <c r="BH35884" s="196"/>
      <c r="BI35884" s="196"/>
      <c r="BJ35884" s="196"/>
    </row>
    <row r="35885" spans="59:62">
      <c r="BG35885" s="196"/>
      <c r="BH35885" s="196"/>
      <c r="BI35885" s="196"/>
      <c r="BJ35885" s="196"/>
    </row>
    <row r="35886" spans="59:62">
      <c r="BG35886" s="196"/>
      <c r="BH35886" s="196"/>
      <c r="BI35886" s="196"/>
      <c r="BJ35886" s="196"/>
    </row>
    <row r="35887" spans="59:62">
      <c r="BG35887" s="196"/>
      <c r="BH35887" s="196"/>
      <c r="BI35887" s="196"/>
      <c r="BJ35887" s="196"/>
    </row>
    <row r="35888" spans="59:62">
      <c r="BG35888" s="196"/>
      <c r="BH35888" s="196"/>
      <c r="BI35888" s="196"/>
      <c r="BJ35888" s="196"/>
    </row>
    <row r="35889" spans="59:62">
      <c r="BG35889" s="196"/>
      <c r="BH35889" s="196"/>
      <c r="BI35889" s="196"/>
      <c r="BJ35889" s="196"/>
    </row>
    <row r="35890" spans="59:62">
      <c r="BG35890" s="196"/>
      <c r="BH35890" s="196"/>
      <c r="BI35890" s="196"/>
      <c r="BJ35890" s="196"/>
    </row>
    <row r="35891" spans="59:62">
      <c r="BG35891" s="196"/>
      <c r="BH35891" s="196"/>
      <c r="BI35891" s="196"/>
      <c r="BJ35891" s="196"/>
    </row>
    <row r="35892" spans="59:62">
      <c r="BG35892" s="196"/>
      <c r="BH35892" s="196"/>
      <c r="BI35892" s="196"/>
      <c r="BJ35892" s="196"/>
    </row>
    <row r="35893" spans="59:62">
      <c r="BG35893" s="196"/>
      <c r="BH35893" s="196"/>
      <c r="BI35893" s="196"/>
      <c r="BJ35893" s="196"/>
    </row>
    <row r="35894" spans="59:62">
      <c r="BG35894" s="196"/>
      <c r="BH35894" s="196"/>
      <c r="BI35894" s="196"/>
      <c r="BJ35894" s="196"/>
    </row>
    <row r="35895" spans="59:62">
      <c r="BG35895" s="196"/>
      <c r="BH35895" s="196"/>
      <c r="BI35895" s="196"/>
      <c r="BJ35895" s="196"/>
    </row>
    <row r="35896" spans="59:62">
      <c r="BG35896" s="196"/>
      <c r="BH35896" s="196"/>
      <c r="BI35896" s="196"/>
      <c r="BJ35896" s="196"/>
    </row>
    <row r="35897" spans="59:62">
      <c r="BG35897" s="196"/>
      <c r="BH35897" s="196"/>
      <c r="BI35897" s="196"/>
      <c r="BJ35897" s="196"/>
    </row>
    <row r="35898" spans="59:62">
      <c r="BG35898" s="196"/>
      <c r="BH35898" s="196"/>
      <c r="BI35898" s="196"/>
      <c r="BJ35898" s="196"/>
    </row>
    <row r="35899" spans="59:62">
      <c r="BG35899" s="196"/>
      <c r="BH35899" s="196"/>
      <c r="BI35899" s="196"/>
      <c r="BJ35899" s="196"/>
    </row>
    <row r="35900" spans="59:62">
      <c r="BG35900" s="196"/>
      <c r="BH35900" s="196"/>
      <c r="BI35900" s="196"/>
      <c r="BJ35900" s="196"/>
    </row>
    <row r="35901" spans="59:62">
      <c r="BG35901" s="196"/>
      <c r="BH35901" s="196"/>
      <c r="BI35901" s="196"/>
      <c r="BJ35901" s="196"/>
    </row>
    <row r="35902" spans="59:62">
      <c r="BG35902" s="196"/>
      <c r="BH35902" s="196"/>
      <c r="BI35902" s="196"/>
      <c r="BJ35902" s="196"/>
    </row>
    <row r="35903" spans="59:62">
      <c r="BG35903" s="196"/>
      <c r="BH35903" s="196"/>
      <c r="BI35903" s="196"/>
      <c r="BJ35903" s="196"/>
    </row>
    <row r="35904" spans="59:62">
      <c r="BG35904" s="196"/>
      <c r="BH35904" s="196"/>
      <c r="BI35904" s="196"/>
      <c r="BJ35904" s="196"/>
    </row>
    <row r="35905" spans="59:62">
      <c r="BG35905" s="196"/>
      <c r="BH35905" s="196"/>
      <c r="BI35905" s="196"/>
      <c r="BJ35905" s="196"/>
    </row>
    <row r="35906" spans="59:62">
      <c r="BG35906" s="196"/>
      <c r="BH35906" s="196"/>
      <c r="BI35906" s="196"/>
      <c r="BJ35906" s="196"/>
    </row>
    <row r="35907" spans="59:62">
      <c r="BG35907" s="196"/>
      <c r="BH35907" s="196"/>
      <c r="BI35907" s="196"/>
      <c r="BJ35907" s="196"/>
    </row>
    <row r="35908" spans="59:62">
      <c r="BG35908" s="196"/>
      <c r="BH35908" s="196"/>
      <c r="BI35908" s="196"/>
      <c r="BJ35908" s="196"/>
    </row>
    <row r="35909" spans="59:62">
      <c r="BG35909" s="196"/>
      <c r="BH35909" s="196"/>
      <c r="BI35909" s="196"/>
      <c r="BJ35909" s="196"/>
    </row>
    <row r="35910" spans="59:62">
      <c r="BG35910" s="196"/>
      <c r="BH35910" s="196"/>
      <c r="BI35910" s="196"/>
      <c r="BJ35910" s="196"/>
    </row>
    <row r="35911" spans="59:62">
      <c r="BG35911" s="196"/>
      <c r="BH35911" s="196"/>
      <c r="BI35911" s="196"/>
      <c r="BJ35911" s="196"/>
    </row>
    <row r="35912" spans="59:62">
      <c r="BG35912" s="196"/>
      <c r="BH35912" s="196"/>
      <c r="BI35912" s="196"/>
      <c r="BJ35912" s="196"/>
    </row>
    <row r="35913" spans="59:62">
      <c r="BG35913" s="196"/>
      <c r="BH35913" s="196"/>
      <c r="BI35913" s="196"/>
      <c r="BJ35913" s="196"/>
    </row>
    <row r="35914" spans="59:62">
      <c r="BG35914" s="196"/>
      <c r="BH35914" s="196"/>
      <c r="BI35914" s="196"/>
      <c r="BJ35914" s="196"/>
    </row>
    <row r="35915" spans="59:62">
      <c r="BG35915" s="196"/>
      <c r="BH35915" s="196"/>
      <c r="BI35915" s="196"/>
      <c r="BJ35915" s="196"/>
    </row>
    <row r="35916" spans="59:62">
      <c r="BG35916" s="196"/>
      <c r="BH35916" s="196"/>
      <c r="BI35916" s="196"/>
      <c r="BJ35916" s="196"/>
    </row>
    <row r="35917" spans="59:62">
      <c r="BG35917" s="196"/>
      <c r="BH35917" s="196"/>
      <c r="BI35917" s="196"/>
      <c r="BJ35917" s="196"/>
    </row>
    <row r="35918" spans="59:62">
      <c r="BG35918" s="196"/>
      <c r="BH35918" s="196"/>
      <c r="BI35918" s="196"/>
      <c r="BJ35918" s="196"/>
    </row>
    <row r="35919" spans="59:62">
      <c r="BG35919" s="196"/>
      <c r="BH35919" s="196"/>
      <c r="BI35919" s="196"/>
      <c r="BJ35919" s="196"/>
    </row>
    <row r="35920" spans="59:62">
      <c r="BG35920" s="196"/>
      <c r="BH35920" s="196"/>
      <c r="BI35920" s="196"/>
      <c r="BJ35920" s="196"/>
    </row>
    <row r="35921" spans="59:62">
      <c r="BG35921" s="196"/>
      <c r="BH35921" s="196"/>
      <c r="BI35921" s="196"/>
      <c r="BJ35921" s="196"/>
    </row>
    <row r="35922" spans="59:62">
      <c r="BG35922" s="196"/>
      <c r="BH35922" s="196"/>
      <c r="BI35922" s="196"/>
      <c r="BJ35922" s="196"/>
    </row>
    <row r="35923" spans="59:62">
      <c r="BG35923" s="196"/>
      <c r="BH35923" s="196"/>
      <c r="BI35923" s="196"/>
      <c r="BJ35923" s="196"/>
    </row>
    <row r="35924" spans="59:62">
      <c r="BG35924" s="196"/>
      <c r="BH35924" s="196"/>
      <c r="BI35924" s="196"/>
      <c r="BJ35924" s="196"/>
    </row>
    <row r="35925" spans="59:62">
      <c r="BG35925" s="196"/>
      <c r="BH35925" s="196"/>
      <c r="BI35925" s="196"/>
      <c r="BJ35925" s="196"/>
    </row>
    <row r="35926" spans="59:62">
      <c r="BG35926" s="196"/>
      <c r="BH35926" s="196"/>
      <c r="BI35926" s="196"/>
      <c r="BJ35926" s="196"/>
    </row>
    <row r="35927" spans="59:62">
      <c r="BG35927" s="196"/>
      <c r="BH35927" s="196"/>
      <c r="BI35927" s="196"/>
      <c r="BJ35927" s="196"/>
    </row>
    <row r="35928" spans="59:62">
      <c r="BG35928" s="196"/>
      <c r="BH35928" s="196"/>
      <c r="BI35928" s="196"/>
      <c r="BJ35928" s="196"/>
    </row>
    <row r="35929" spans="59:62">
      <c r="BG35929" s="196"/>
      <c r="BH35929" s="196"/>
      <c r="BI35929" s="196"/>
      <c r="BJ35929" s="196"/>
    </row>
    <row r="35930" spans="59:62">
      <c r="BG35930" s="196"/>
      <c r="BH35930" s="196"/>
      <c r="BI35930" s="196"/>
      <c r="BJ35930" s="196"/>
    </row>
    <row r="35931" spans="59:62">
      <c r="BG35931" s="196"/>
      <c r="BH35931" s="196"/>
      <c r="BI35931" s="196"/>
      <c r="BJ35931" s="196"/>
    </row>
    <row r="35932" spans="59:62">
      <c r="BG35932" s="196"/>
      <c r="BH35932" s="196"/>
      <c r="BI35932" s="196"/>
      <c r="BJ35932" s="196"/>
    </row>
    <row r="35933" spans="59:62">
      <c r="BG35933" s="196"/>
      <c r="BH35933" s="196"/>
      <c r="BI35933" s="196"/>
      <c r="BJ35933" s="196"/>
    </row>
    <row r="35934" spans="59:62">
      <c r="BG35934" s="196"/>
      <c r="BH35934" s="196"/>
      <c r="BI35934" s="196"/>
      <c r="BJ35934" s="196"/>
    </row>
    <row r="35935" spans="59:62">
      <c r="BG35935" s="196"/>
      <c r="BH35935" s="196"/>
      <c r="BI35935" s="196"/>
      <c r="BJ35935" s="196"/>
    </row>
    <row r="35936" spans="59:62">
      <c r="BG35936" s="196"/>
      <c r="BH35936" s="196"/>
      <c r="BI35936" s="196"/>
      <c r="BJ35936" s="196"/>
    </row>
    <row r="35937" spans="59:62">
      <c r="BG35937" s="196"/>
      <c r="BH35937" s="196"/>
      <c r="BI35937" s="196"/>
      <c r="BJ35937" s="196"/>
    </row>
    <row r="35938" spans="59:62">
      <c r="BG35938" s="196"/>
      <c r="BH35938" s="196"/>
      <c r="BI35938" s="196"/>
      <c r="BJ35938" s="196"/>
    </row>
    <row r="35939" spans="59:62">
      <c r="BG35939" s="196"/>
      <c r="BH35939" s="196"/>
      <c r="BI35939" s="196"/>
      <c r="BJ35939" s="196"/>
    </row>
    <row r="35940" spans="59:62">
      <c r="BG35940" s="196"/>
      <c r="BH35940" s="196"/>
      <c r="BI35940" s="196"/>
      <c r="BJ35940" s="196"/>
    </row>
    <row r="35941" spans="59:62">
      <c r="BG35941" s="196"/>
      <c r="BH35941" s="196"/>
      <c r="BI35941" s="196"/>
      <c r="BJ35941" s="196"/>
    </row>
    <row r="35942" spans="59:62">
      <c r="BG35942" s="196"/>
      <c r="BH35942" s="196"/>
      <c r="BI35942" s="196"/>
      <c r="BJ35942" s="196"/>
    </row>
    <row r="35943" spans="59:62">
      <c r="BG35943" s="196"/>
      <c r="BH35943" s="196"/>
      <c r="BI35943" s="196"/>
      <c r="BJ35943" s="196"/>
    </row>
    <row r="35944" spans="59:62">
      <c r="BG35944" s="196"/>
      <c r="BH35944" s="196"/>
      <c r="BI35944" s="196"/>
      <c r="BJ35944" s="196"/>
    </row>
    <row r="35945" spans="59:62">
      <c r="BG35945" s="196"/>
      <c r="BH35945" s="196"/>
      <c r="BI35945" s="196"/>
      <c r="BJ35945" s="196"/>
    </row>
    <row r="35946" spans="59:62">
      <c r="BG35946" s="196"/>
      <c r="BH35946" s="196"/>
      <c r="BI35946" s="196"/>
      <c r="BJ35946" s="196"/>
    </row>
    <row r="35947" spans="59:62">
      <c r="BG35947" s="196"/>
      <c r="BH35947" s="196"/>
      <c r="BI35947" s="196"/>
      <c r="BJ35947" s="196"/>
    </row>
    <row r="35948" spans="59:62">
      <c r="BG35948" s="196"/>
      <c r="BH35948" s="196"/>
      <c r="BI35948" s="196"/>
      <c r="BJ35948" s="196"/>
    </row>
    <row r="35949" spans="59:62">
      <c r="BG35949" s="196"/>
      <c r="BH35949" s="196"/>
      <c r="BI35949" s="196"/>
      <c r="BJ35949" s="196"/>
    </row>
    <row r="35950" spans="59:62">
      <c r="BG35950" s="196"/>
      <c r="BH35950" s="196"/>
      <c r="BI35950" s="196"/>
      <c r="BJ35950" s="196"/>
    </row>
    <row r="35951" spans="59:62">
      <c r="BG35951" s="196"/>
      <c r="BH35951" s="196"/>
      <c r="BI35951" s="196"/>
      <c r="BJ35951" s="196"/>
    </row>
    <row r="35952" spans="59:62">
      <c r="BG35952" s="196"/>
      <c r="BH35952" s="196"/>
      <c r="BI35952" s="196"/>
      <c r="BJ35952" s="196"/>
    </row>
    <row r="35953" spans="59:62">
      <c r="BG35953" s="196"/>
      <c r="BH35953" s="196"/>
      <c r="BI35953" s="196"/>
      <c r="BJ35953" s="196"/>
    </row>
    <row r="35954" spans="59:62">
      <c r="BG35954" s="196"/>
      <c r="BH35954" s="196"/>
      <c r="BI35954" s="196"/>
      <c r="BJ35954" s="196"/>
    </row>
    <row r="35955" spans="59:62">
      <c r="BG35955" s="196"/>
      <c r="BH35955" s="196"/>
      <c r="BI35955" s="196"/>
      <c r="BJ35955" s="196"/>
    </row>
    <row r="35956" spans="59:62">
      <c r="BG35956" s="196"/>
      <c r="BH35956" s="196"/>
      <c r="BI35956" s="196"/>
      <c r="BJ35956" s="196"/>
    </row>
    <row r="35957" spans="59:62">
      <c r="BG35957" s="196"/>
      <c r="BH35957" s="196"/>
      <c r="BI35957" s="196"/>
      <c r="BJ35957" s="196"/>
    </row>
    <row r="35958" spans="59:62">
      <c r="BG35958" s="196"/>
      <c r="BH35958" s="196"/>
      <c r="BI35958" s="196"/>
      <c r="BJ35958" s="196"/>
    </row>
    <row r="35959" spans="59:62">
      <c r="BG35959" s="196"/>
      <c r="BH35959" s="196"/>
      <c r="BI35959" s="196"/>
      <c r="BJ35959" s="196"/>
    </row>
    <row r="35960" spans="59:62">
      <c r="BG35960" s="196"/>
      <c r="BH35960" s="196"/>
      <c r="BI35960" s="196"/>
      <c r="BJ35960" s="196"/>
    </row>
    <row r="35961" spans="59:62">
      <c r="BG35961" s="196"/>
      <c r="BH35961" s="196"/>
      <c r="BI35961" s="196"/>
      <c r="BJ35961" s="196"/>
    </row>
    <row r="35962" spans="59:62">
      <c r="BG35962" s="196"/>
      <c r="BH35962" s="196"/>
      <c r="BI35962" s="196"/>
      <c r="BJ35962" s="196"/>
    </row>
    <row r="35963" spans="59:62">
      <c r="BG35963" s="196"/>
      <c r="BH35963" s="196"/>
      <c r="BI35963" s="196"/>
      <c r="BJ35963" s="196"/>
    </row>
    <row r="35964" spans="59:62">
      <c r="BG35964" s="196"/>
      <c r="BH35964" s="196"/>
      <c r="BI35964" s="196"/>
      <c r="BJ35964" s="196"/>
    </row>
    <row r="35965" spans="59:62">
      <c r="BG35965" s="196"/>
      <c r="BH35965" s="196"/>
      <c r="BI35965" s="196"/>
      <c r="BJ35965" s="196"/>
    </row>
    <row r="35966" spans="59:62">
      <c r="BG35966" s="196"/>
      <c r="BH35966" s="196"/>
      <c r="BI35966" s="196"/>
      <c r="BJ35966" s="196"/>
    </row>
    <row r="35967" spans="59:62">
      <c r="BG35967" s="196"/>
      <c r="BH35967" s="196"/>
      <c r="BI35967" s="196"/>
      <c r="BJ35967" s="196"/>
    </row>
    <row r="35968" spans="59:62">
      <c r="BG35968" s="196"/>
      <c r="BH35968" s="196"/>
      <c r="BI35968" s="196"/>
      <c r="BJ35968" s="196"/>
    </row>
    <row r="35969" spans="59:62">
      <c r="BG35969" s="196"/>
      <c r="BH35969" s="196"/>
      <c r="BI35969" s="196"/>
      <c r="BJ35969" s="196"/>
    </row>
    <row r="35970" spans="59:62">
      <c r="BG35970" s="196"/>
      <c r="BH35970" s="196"/>
      <c r="BI35970" s="196"/>
      <c r="BJ35970" s="196"/>
    </row>
    <row r="35971" spans="59:62">
      <c r="BG35971" s="196"/>
      <c r="BH35971" s="196"/>
      <c r="BI35971" s="196"/>
      <c r="BJ35971" s="196"/>
    </row>
    <row r="35972" spans="59:62">
      <c r="BG35972" s="196"/>
      <c r="BH35972" s="196"/>
      <c r="BI35972" s="196"/>
      <c r="BJ35972" s="196"/>
    </row>
    <row r="35973" spans="59:62">
      <c r="BG35973" s="196"/>
      <c r="BH35973" s="196"/>
      <c r="BI35973" s="196"/>
      <c r="BJ35973" s="196"/>
    </row>
    <row r="35974" spans="59:62">
      <c r="BG35974" s="196"/>
      <c r="BH35974" s="196"/>
      <c r="BI35974" s="196"/>
      <c r="BJ35974" s="196"/>
    </row>
    <row r="35975" spans="59:62">
      <c r="BG35975" s="196"/>
      <c r="BH35975" s="196"/>
      <c r="BI35975" s="196"/>
      <c r="BJ35975" s="196"/>
    </row>
    <row r="35976" spans="59:62">
      <c r="BG35976" s="196"/>
      <c r="BH35976" s="196"/>
      <c r="BI35976" s="196"/>
      <c r="BJ35976" s="196"/>
    </row>
    <row r="35977" spans="59:62">
      <c r="BG35977" s="196"/>
      <c r="BH35977" s="196"/>
      <c r="BI35977" s="196"/>
      <c r="BJ35977" s="196"/>
    </row>
    <row r="35978" spans="59:62">
      <c r="BG35978" s="196"/>
      <c r="BH35978" s="196"/>
      <c r="BI35978" s="196"/>
      <c r="BJ35978" s="196"/>
    </row>
    <row r="35979" spans="59:62">
      <c r="BG35979" s="196"/>
      <c r="BH35979" s="196"/>
      <c r="BI35979" s="196"/>
      <c r="BJ35979" s="196"/>
    </row>
    <row r="35980" spans="59:62">
      <c r="BG35980" s="196"/>
      <c r="BH35980" s="196"/>
      <c r="BI35980" s="196"/>
      <c r="BJ35980" s="196"/>
    </row>
    <row r="35981" spans="59:62">
      <c r="BG35981" s="196"/>
      <c r="BH35981" s="196"/>
      <c r="BI35981" s="196"/>
      <c r="BJ35981" s="196"/>
    </row>
    <row r="35982" spans="59:62">
      <c r="BG35982" s="196"/>
      <c r="BH35982" s="196"/>
      <c r="BI35982" s="196"/>
      <c r="BJ35982" s="196"/>
    </row>
    <row r="35983" spans="59:62">
      <c r="BG35983" s="196"/>
      <c r="BH35983" s="196"/>
      <c r="BI35983" s="196"/>
      <c r="BJ35983" s="196"/>
    </row>
    <row r="35984" spans="59:62">
      <c r="BG35984" s="196"/>
      <c r="BH35984" s="196"/>
      <c r="BI35984" s="196"/>
      <c r="BJ35984" s="196"/>
    </row>
    <row r="35985" spans="59:62">
      <c r="BG35985" s="196"/>
      <c r="BH35985" s="196"/>
      <c r="BI35985" s="196"/>
      <c r="BJ35985" s="196"/>
    </row>
    <row r="35986" spans="59:62">
      <c r="BG35986" s="196"/>
      <c r="BH35986" s="196"/>
      <c r="BI35986" s="196"/>
      <c r="BJ35986" s="196"/>
    </row>
    <row r="35987" spans="59:62">
      <c r="BG35987" s="196"/>
      <c r="BH35987" s="196"/>
      <c r="BI35987" s="196"/>
      <c r="BJ35987" s="196"/>
    </row>
    <row r="35988" spans="59:62">
      <c r="BG35988" s="196"/>
      <c r="BH35988" s="196"/>
      <c r="BI35988" s="196"/>
      <c r="BJ35988" s="196"/>
    </row>
    <row r="35989" spans="59:62">
      <c r="BG35989" s="196"/>
      <c r="BH35989" s="196"/>
      <c r="BI35989" s="196"/>
      <c r="BJ35989" s="196"/>
    </row>
    <row r="35990" spans="59:62">
      <c r="BG35990" s="196"/>
      <c r="BH35990" s="196"/>
      <c r="BI35990" s="196"/>
      <c r="BJ35990" s="196"/>
    </row>
    <row r="35991" spans="59:62">
      <c r="BG35991" s="196"/>
      <c r="BH35991" s="196"/>
      <c r="BI35991" s="196"/>
      <c r="BJ35991" s="196"/>
    </row>
    <row r="35992" spans="59:62">
      <c r="BG35992" s="196"/>
      <c r="BH35992" s="196"/>
      <c r="BI35992" s="196"/>
      <c r="BJ35992" s="196"/>
    </row>
    <row r="35993" spans="59:62">
      <c r="BG35993" s="196"/>
      <c r="BH35993" s="196"/>
      <c r="BI35993" s="196"/>
      <c r="BJ35993" s="196"/>
    </row>
    <row r="35994" spans="59:62">
      <c r="BG35994" s="196"/>
      <c r="BH35994" s="196"/>
      <c r="BI35994" s="196"/>
      <c r="BJ35994" s="196"/>
    </row>
    <row r="35995" spans="59:62">
      <c r="BG35995" s="196"/>
      <c r="BH35995" s="196"/>
      <c r="BI35995" s="196"/>
      <c r="BJ35995" s="196"/>
    </row>
    <row r="35996" spans="59:62">
      <c r="BG35996" s="196"/>
      <c r="BH35996" s="196"/>
      <c r="BI35996" s="196"/>
      <c r="BJ35996" s="196"/>
    </row>
    <row r="35997" spans="59:62">
      <c r="BG35997" s="196"/>
      <c r="BH35997" s="196"/>
      <c r="BI35997" s="196"/>
      <c r="BJ35997" s="196"/>
    </row>
    <row r="35998" spans="59:62">
      <c r="BG35998" s="196"/>
      <c r="BH35998" s="196"/>
      <c r="BI35998" s="196"/>
      <c r="BJ35998" s="196"/>
    </row>
    <row r="35999" spans="59:62">
      <c r="BG35999" s="196"/>
      <c r="BH35999" s="196"/>
      <c r="BI35999" s="196"/>
      <c r="BJ35999" s="196"/>
    </row>
    <row r="36000" spans="59:62">
      <c r="BG36000" s="196"/>
      <c r="BH36000" s="196"/>
      <c r="BI36000" s="196"/>
      <c r="BJ36000" s="196"/>
    </row>
    <row r="36001" spans="59:62">
      <c r="BG36001" s="196"/>
      <c r="BH36001" s="196"/>
      <c r="BI36001" s="196"/>
      <c r="BJ36001" s="196"/>
    </row>
    <row r="36002" spans="59:62">
      <c r="BG36002" s="196"/>
      <c r="BH36002" s="196"/>
      <c r="BI36002" s="196"/>
      <c r="BJ36002" s="196"/>
    </row>
    <row r="36003" spans="59:62">
      <c r="BG36003" s="196"/>
      <c r="BH36003" s="196"/>
      <c r="BI36003" s="196"/>
      <c r="BJ36003" s="196"/>
    </row>
    <row r="36004" spans="59:62">
      <c r="BG36004" s="196"/>
      <c r="BH36004" s="196"/>
      <c r="BI36004" s="196"/>
      <c r="BJ36004" s="196"/>
    </row>
    <row r="36005" spans="59:62">
      <c r="BG36005" s="196"/>
      <c r="BH36005" s="196"/>
      <c r="BI36005" s="196"/>
      <c r="BJ36005" s="196"/>
    </row>
    <row r="36006" spans="59:62">
      <c r="BG36006" s="196"/>
      <c r="BH36006" s="196"/>
      <c r="BI36006" s="196"/>
      <c r="BJ36006" s="196"/>
    </row>
    <row r="36007" spans="59:62">
      <c r="BG36007" s="196"/>
      <c r="BH36007" s="196"/>
      <c r="BI36007" s="196"/>
      <c r="BJ36007" s="196"/>
    </row>
    <row r="36008" spans="59:62">
      <c r="BG36008" s="196"/>
      <c r="BH36008" s="196"/>
      <c r="BI36008" s="196"/>
      <c r="BJ36008" s="196"/>
    </row>
    <row r="36009" spans="59:62">
      <c r="BG36009" s="196"/>
      <c r="BH36009" s="196"/>
      <c r="BI36009" s="196"/>
      <c r="BJ36009" s="196"/>
    </row>
    <row r="36010" spans="59:62">
      <c r="BG36010" s="196"/>
      <c r="BH36010" s="196"/>
      <c r="BI36010" s="196"/>
      <c r="BJ36010" s="196"/>
    </row>
    <row r="36011" spans="59:62">
      <c r="BG36011" s="196"/>
      <c r="BH36011" s="196"/>
      <c r="BI36011" s="196"/>
      <c r="BJ36011" s="196"/>
    </row>
    <row r="36012" spans="59:62">
      <c r="BG36012" s="196"/>
      <c r="BH36012" s="196"/>
      <c r="BI36012" s="196"/>
      <c r="BJ36012" s="196"/>
    </row>
    <row r="36013" spans="59:62">
      <c r="BG36013" s="196"/>
      <c r="BH36013" s="196"/>
      <c r="BI36013" s="196"/>
      <c r="BJ36013" s="196"/>
    </row>
    <row r="36014" spans="59:62">
      <c r="BG36014" s="196"/>
      <c r="BH36014" s="196"/>
      <c r="BI36014" s="196"/>
      <c r="BJ36014" s="196"/>
    </row>
    <row r="36015" spans="59:62">
      <c r="BG36015" s="196"/>
      <c r="BH36015" s="196"/>
      <c r="BI36015" s="196"/>
      <c r="BJ36015" s="196"/>
    </row>
    <row r="36016" spans="59:62">
      <c r="BG36016" s="196"/>
      <c r="BH36016" s="196"/>
      <c r="BI36016" s="196"/>
      <c r="BJ36016" s="196"/>
    </row>
    <row r="36017" spans="59:62">
      <c r="BG36017" s="196"/>
      <c r="BH36017" s="196"/>
      <c r="BI36017" s="196"/>
      <c r="BJ36017" s="196"/>
    </row>
    <row r="36018" spans="59:62">
      <c r="BG36018" s="196"/>
      <c r="BH36018" s="196"/>
      <c r="BI36018" s="196"/>
      <c r="BJ36018" s="196"/>
    </row>
    <row r="36019" spans="59:62">
      <c r="BG36019" s="196"/>
      <c r="BH36019" s="196"/>
      <c r="BI36019" s="196"/>
      <c r="BJ36019" s="196"/>
    </row>
    <row r="36020" spans="59:62">
      <c r="BG36020" s="196"/>
      <c r="BH36020" s="196"/>
      <c r="BI36020" s="196"/>
      <c r="BJ36020" s="196"/>
    </row>
    <row r="36021" spans="59:62">
      <c r="BG36021" s="196"/>
      <c r="BH36021" s="196"/>
      <c r="BI36021" s="196"/>
      <c r="BJ36021" s="196"/>
    </row>
    <row r="36022" spans="59:62">
      <c r="BG36022" s="196"/>
      <c r="BH36022" s="196"/>
      <c r="BI36022" s="196"/>
      <c r="BJ36022" s="196"/>
    </row>
    <row r="36023" spans="59:62">
      <c r="BG36023" s="196"/>
      <c r="BH36023" s="196"/>
      <c r="BI36023" s="196"/>
      <c r="BJ36023" s="196"/>
    </row>
    <row r="36024" spans="59:62">
      <c r="BG36024" s="196"/>
      <c r="BH36024" s="196"/>
      <c r="BI36024" s="196"/>
      <c r="BJ36024" s="196"/>
    </row>
    <row r="36025" spans="59:62">
      <c r="BG36025" s="196"/>
      <c r="BH36025" s="196"/>
      <c r="BI36025" s="196"/>
      <c r="BJ36025" s="196"/>
    </row>
    <row r="36026" spans="59:62">
      <c r="BG36026" s="196"/>
      <c r="BH36026" s="196"/>
      <c r="BI36026" s="196"/>
      <c r="BJ36026" s="196"/>
    </row>
    <row r="36027" spans="59:62">
      <c r="BG36027" s="196"/>
      <c r="BH36027" s="196"/>
      <c r="BI36027" s="196"/>
      <c r="BJ36027" s="196"/>
    </row>
    <row r="36028" spans="59:62">
      <c r="BG36028" s="196"/>
      <c r="BH36028" s="196"/>
      <c r="BI36028" s="196"/>
      <c r="BJ36028" s="196"/>
    </row>
    <row r="36029" spans="59:62">
      <c r="BG36029" s="196"/>
      <c r="BH36029" s="196"/>
      <c r="BI36029" s="196"/>
      <c r="BJ36029" s="196"/>
    </row>
    <row r="36030" spans="59:62">
      <c r="BG36030" s="196"/>
      <c r="BH36030" s="196"/>
      <c r="BI36030" s="196"/>
      <c r="BJ36030" s="196"/>
    </row>
    <row r="36031" spans="59:62">
      <c r="BG36031" s="196"/>
      <c r="BH36031" s="196"/>
      <c r="BI36031" s="196"/>
      <c r="BJ36031" s="196"/>
    </row>
    <row r="36032" spans="59:62">
      <c r="BG36032" s="196"/>
      <c r="BH36032" s="196"/>
      <c r="BI36032" s="196"/>
      <c r="BJ36032" s="196"/>
    </row>
    <row r="36033" spans="59:62">
      <c r="BG36033" s="196"/>
      <c r="BH36033" s="196"/>
      <c r="BI36033" s="196"/>
      <c r="BJ36033" s="196"/>
    </row>
    <row r="36034" spans="59:62">
      <c r="BG36034" s="196"/>
      <c r="BH36034" s="196"/>
      <c r="BI36034" s="196"/>
      <c r="BJ36034" s="196"/>
    </row>
    <row r="36035" spans="59:62">
      <c r="BG36035" s="196"/>
      <c r="BH36035" s="196"/>
      <c r="BI36035" s="196"/>
      <c r="BJ36035" s="196"/>
    </row>
    <row r="36036" spans="59:62">
      <c r="BG36036" s="196"/>
      <c r="BH36036" s="196"/>
      <c r="BI36036" s="196"/>
      <c r="BJ36036" s="196"/>
    </row>
    <row r="36037" spans="59:62">
      <c r="BG36037" s="196"/>
      <c r="BH36037" s="196"/>
      <c r="BI36037" s="196"/>
      <c r="BJ36037" s="196"/>
    </row>
    <row r="36038" spans="59:62">
      <c r="BG36038" s="196"/>
      <c r="BH36038" s="196"/>
      <c r="BI36038" s="196"/>
      <c r="BJ36038" s="196"/>
    </row>
    <row r="36039" spans="59:62">
      <c r="BG36039" s="196"/>
      <c r="BH36039" s="196"/>
      <c r="BI36039" s="196"/>
      <c r="BJ36039" s="196"/>
    </row>
    <row r="36040" spans="59:62">
      <c r="BG36040" s="196"/>
      <c r="BH36040" s="196"/>
      <c r="BI36040" s="196"/>
      <c r="BJ36040" s="196"/>
    </row>
    <row r="36041" spans="59:62">
      <c r="BG36041" s="196"/>
      <c r="BH36041" s="196"/>
      <c r="BI36041" s="196"/>
      <c r="BJ36041" s="196"/>
    </row>
    <row r="36042" spans="59:62">
      <c r="BG36042" s="196"/>
      <c r="BH36042" s="196"/>
      <c r="BI36042" s="196"/>
      <c r="BJ36042" s="196"/>
    </row>
    <row r="36043" spans="59:62">
      <c r="BG36043" s="196"/>
      <c r="BH36043" s="196"/>
      <c r="BI36043" s="196"/>
      <c r="BJ36043" s="196"/>
    </row>
    <row r="36044" spans="59:62">
      <c r="BG36044" s="196"/>
      <c r="BH36044" s="196"/>
      <c r="BI36044" s="196"/>
      <c r="BJ36044" s="196"/>
    </row>
    <row r="36045" spans="59:62">
      <c r="BG36045" s="196"/>
      <c r="BH36045" s="196"/>
      <c r="BI36045" s="196"/>
      <c r="BJ36045" s="196"/>
    </row>
    <row r="36046" spans="59:62">
      <c r="BG36046" s="196"/>
      <c r="BH36046" s="196"/>
      <c r="BI36046" s="196"/>
      <c r="BJ36046" s="196"/>
    </row>
    <row r="36047" spans="59:62">
      <c r="BG36047" s="196"/>
      <c r="BH36047" s="196"/>
      <c r="BI36047" s="196"/>
      <c r="BJ36047" s="196"/>
    </row>
    <row r="36048" spans="59:62">
      <c r="BG36048" s="196"/>
      <c r="BH36048" s="196"/>
      <c r="BI36048" s="196"/>
      <c r="BJ36048" s="196"/>
    </row>
    <row r="36049" spans="59:62">
      <c r="BG36049" s="196"/>
      <c r="BH36049" s="196"/>
      <c r="BI36049" s="196"/>
      <c r="BJ36049" s="196"/>
    </row>
    <row r="36050" spans="59:62">
      <c r="BG36050" s="196"/>
      <c r="BH36050" s="196"/>
      <c r="BI36050" s="196"/>
      <c r="BJ36050" s="196"/>
    </row>
    <row r="36051" spans="59:62">
      <c r="BG36051" s="196"/>
      <c r="BH36051" s="196"/>
      <c r="BI36051" s="196"/>
      <c r="BJ36051" s="196"/>
    </row>
    <row r="36052" spans="59:62">
      <c r="BG36052" s="196"/>
      <c r="BH36052" s="196"/>
      <c r="BI36052" s="196"/>
      <c r="BJ36052" s="196"/>
    </row>
    <row r="36053" spans="59:62">
      <c r="BG36053" s="196"/>
      <c r="BH36053" s="196"/>
      <c r="BI36053" s="196"/>
      <c r="BJ36053" s="196"/>
    </row>
    <row r="36054" spans="59:62">
      <c r="BG36054" s="196"/>
      <c r="BH36054" s="196"/>
      <c r="BI36054" s="196"/>
      <c r="BJ36054" s="196"/>
    </row>
    <row r="36055" spans="59:62">
      <c r="BG36055" s="196"/>
      <c r="BH36055" s="196"/>
      <c r="BI36055" s="196"/>
      <c r="BJ36055" s="196"/>
    </row>
    <row r="36056" spans="59:62">
      <c r="BG36056" s="196"/>
      <c r="BH36056" s="196"/>
      <c r="BI36056" s="196"/>
      <c r="BJ36056" s="196"/>
    </row>
    <row r="36057" spans="59:62">
      <c r="BG36057" s="196"/>
      <c r="BH36057" s="196"/>
      <c r="BI36057" s="196"/>
      <c r="BJ36057" s="196"/>
    </row>
    <row r="36058" spans="59:62">
      <c r="BG36058" s="196"/>
      <c r="BH36058" s="196"/>
      <c r="BI36058" s="196"/>
      <c r="BJ36058" s="196"/>
    </row>
    <row r="36059" spans="59:62">
      <c r="BG36059" s="196"/>
      <c r="BH36059" s="196"/>
      <c r="BI36059" s="196"/>
      <c r="BJ36059" s="196"/>
    </row>
    <row r="36060" spans="59:62">
      <c r="BG36060" s="196"/>
      <c r="BH36060" s="196"/>
      <c r="BI36060" s="196"/>
      <c r="BJ36060" s="196"/>
    </row>
    <row r="36061" spans="59:62">
      <c r="BG36061" s="196"/>
      <c r="BH36061" s="196"/>
      <c r="BI36061" s="196"/>
      <c r="BJ36061" s="196"/>
    </row>
    <row r="36062" spans="59:62">
      <c r="BG36062" s="196"/>
      <c r="BH36062" s="196"/>
      <c r="BI36062" s="196"/>
      <c r="BJ36062" s="196"/>
    </row>
    <row r="36063" spans="59:62">
      <c r="BG36063" s="196"/>
      <c r="BH36063" s="196"/>
      <c r="BI36063" s="196"/>
      <c r="BJ36063" s="196"/>
    </row>
    <row r="36064" spans="59:62">
      <c r="BG36064" s="196"/>
      <c r="BH36064" s="196"/>
      <c r="BI36064" s="196"/>
      <c r="BJ36064" s="196"/>
    </row>
    <row r="36065" spans="59:62">
      <c r="BG36065" s="196"/>
      <c r="BH36065" s="196"/>
      <c r="BI36065" s="196"/>
      <c r="BJ36065" s="196"/>
    </row>
    <row r="36066" spans="59:62">
      <c r="BG36066" s="196"/>
      <c r="BH36066" s="196"/>
      <c r="BI36066" s="196"/>
      <c r="BJ36066" s="196"/>
    </row>
    <row r="36067" spans="59:62">
      <c r="BG36067" s="196"/>
      <c r="BH36067" s="196"/>
      <c r="BI36067" s="196"/>
      <c r="BJ36067" s="196"/>
    </row>
    <row r="36068" spans="59:62">
      <c r="BG36068" s="196"/>
      <c r="BH36068" s="196"/>
      <c r="BI36068" s="196"/>
      <c r="BJ36068" s="196"/>
    </row>
    <row r="36069" spans="59:62">
      <c r="BG36069" s="196"/>
      <c r="BH36069" s="196"/>
      <c r="BI36069" s="196"/>
      <c r="BJ36069" s="196"/>
    </row>
    <row r="36070" spans="59:62">
      <c r="BG36070" s="196"/>
      <c r="BH36070" s="196"/>
      <c r="BI36070" s="196"/>
      <c r="BJ36070" s="196"/>
    </row>
    <row r="36071" spans="59:62">
      <c r="BG36071" s="196"/>
      <c r="BH36071" s="196"/>
      <c r="BI36071" s="196"/>
      <c r="BJ36071" s="196"/>
    </row>
    <row r="36072" spans="59:62">
      <c r="BG36072" s="196"/>
      <c r="BH36072" s="196"/>
      <c r="BI36072" s="196"/>
      <c r="BJ36072" s="196"/>
    </row>
    <row r="36073" spans="59:62">
      <c r="BG36073" s="196"/>
      <c r="BH36073" s="196"/>
      <c r="BI36073" s="196"/>
      <c r="BJ36073" s="196"/>
    </row>
    <row r="36074" spans="59:62">
      <c r="BG36074" s="196"/>
      <c r="BH36074" s="196"/>
      <c r="BI36074" s="196"/>
      <c r="BJ36074" s="196"/>
    </row>
    <row r="36075" spans="59:62">
      <c r="BG36075" s="196"/>
      <c r="BH36075" s="196"/>
      <c r="BI36075" s="196"/>
      <c r="BJ36075" s="196"/>
    </row>
    <row r="36076" spans="59:62">
      <c r="BG36076" s="196"/>
      <c r="BH36076" s="196"/>
      <c r="BI36076" s="196"/>
      <c r="BJ36076" s="196"/>
    </row>
    <row r="36077" spans="59:62">
      <c r="BG36077" s="196"/>
      <c r="BH36077" s="196"/>
      <c r="BI36077" s="196"/>
      <c r="BJ36077" s="196"/>
    </row>
    <row r="36078" spans="59:62">
      <c r="BG36078" s="196"/>
      <c r="BH36078" s="196"/>
      <c r="BI36078" s="196"/>
      <c r="BJ36078" s="196"/>
    </row>
    <row r="36079" spans="59:62">
      <c r="BG36079" s="196"/>
      <c r="BH36079" s="196"/>
      <c r="BI36079" s="196"/>
      <c r="BJ36079" s="196"/>
    </row>
    <row r="36080" spans="59:62">
      <c r="BG36080" s="196"/>
      <c r="BH36080" s="196"/>
      <c r="BI36080" s="196"/>
      <c r="BJ36080" s="196"/>
    </row>
    <row r="36081" spans="59:62">
      <c r="BG36081" s="196"/>
      <c r="BH36081" s="196"/>
      <c r="BI36081" s="196"/>
      <c r="BJ36081" s="196"/>
    </row>
    <row r="36082" spans="59:62">
      <c r="BG36082" s="196"/>
      <c r="BH36082" s="196"/>
      <c r="BI36082" s="196"/>
      <c r="BJ36082" s="196"/>
    </row>
    <row r="36083" spans="59:62">
      <c r="BG36083" s="196"/>
      <c r="BH36083" s="196"/>
      <c r="BI36083" s="196"/>
      <c r="BJ36083" s="196"/>
    </row>
    <row r="36084" spans="59:62">
      <c r="BG36084" s="196"/>
      <c r="BH36084" s="196"/>
      <c r="BI36084" s="196"/>
      <c r="BJ36084" s="196"/>
    </row>
    <row r="36085" spans="59:62">
      <c r="BG36085" s="196"/>
      <c r="BH36085" s="196"/>
      <c r="BI36085" s="196"/>
      <c r="BJ36085" s="196"/>
    </row>
    <row r="36086" spans="59:62">
      <c r="BG36086" s="196"/>
      <c r="BH36086" s="196"/>
      <c r="BI36086" s="196"/>
      <c r="BJ36086" s="196"/>
    </row>
    <row r="36087" spans="59:62">
      <c r="BG36087" s="196"/>
      <c r="BH36087" s="196"/>
      <c r="BI36087" s="196"/>
      <c r="BJ36087" s="196"/>
    </row>
    <row r="36088" spans="59:62">
      <c r="BG36088" s="196"/>
      <c r="BH36088" s="196"/>
      <c r="BI36088" s="196"/>
      <c r="BJ36088" s="196"/>
    </row>
    <row r="36089" spans="59:62">
      <c r="BG36089" s="196"/>
      <c r="BH36089" s="196"/>
      <c r="BI36089" s="196"/>
      <c r="BJ36089" s="196"/>
    </row>
    <row r="36090" spans="59:62">
      <c r="BG36090" s="196"/>
      <c r="BH36090" s="196"/>
      <c r="BI36090" s="196"/>
      <c r="BJ36090" s="196"/>
    </row>
    <row r="36091" spans="59:62">
      <c r="BG36091" s="196"/>
      <c r="BH36091" s="196"/>
      <c r="BI36091" s="196"/>
      <c r="BJ36091" s="196"/>
    </row>
    <row r="36092" spans="59:62">
      <c r="BG36092" s="196"/>
      <c r="BH36092" s="196"/>
      <c r="BI36092" s="196"/>
      <c r="BJ36092" s="196"/>
    </row>
    <row r="36093" spans="59:62">
      <c r="BG36093" s="196"/>
      <c r="BH36093" s="196"/>
      <c r="BI36093" s="196"/>
      <c r="BJ36093" s="196"/>
    </row>
    <row r="36094" spans="59:62">
      <c r="BG36094" s="196"/>
      <c r="BH36094" s="196"/>
      <c r="BI36094" s="196"/>
      <c r="BJ36094" s="196"/>
    </row>
    <row r="36095" spans="59:62">
      <c r="BG36095" s="196"/>
      <c r="BH36095" s="196"/>
      <c r="BI36095" s="196"/>
      <c r="BJ36095" s="196"/>
    </row>
    <row r="36096" spans="59:62">
      <c r="BG36096" s="196"/>
      <c r="BH36096" s="196"/>
      <c r="BI36096" s="196"/>
      <c r="BJ36096" s="196"/>
    </row>
    <row r="36097" spans="59:62">
      <c r="BG36097" s="196"/>
      <c r="BH36097" s="196"/>
      <c r="BI36097" s="196"/>
      <c r="BJ36097" s="196"/>
    </row>
    <row r="36098" spans="59:62">
      <c r="BG36098" s="196"/>
      <c r="BH36098" s="196"/>
      <c r="BI36098" s="196"/>
      <c r="BJ36098" s="196"/>
    </row>
    <row r="36099" spans="59:62">
      <c r="BG36099" s="196"/>
      <c r="BH36099" s="196"/>
      <c r="BI36099" s="196"/>
      <c r="BJ36099" s="196"/>
    </row>
    <row r="36100" spans="59:62">
      <c r="BG36100" s="196"/>
      <c r="BH36100" s="196"/>
      <c r="BI36100" s="196"/>
      <c r="BJ36100" s="196"/>
    </row>
    <row r="36101" spans="59:62">
      <c r="BG36101" s="196"/>
      <c r="BH36101" s="196"/>
      <c r="BI36101" s="196"/>
      <c r="BJ36101" s="196"/>
    </row>
    <row r="36102" spans="59:62">
      <c r="BG36102" s="196"/>
      <c r="BH36102" s="196"/>
      <c r="BI36102" s="196"/>
      <c r="BJ36102" s="196"/>
    </row>
    <row r="36103" spans="59:62">
      <c r="BG36103" s="196"/>
      <c r="BH36103" s="196"/>
      <c r="BI36103" s="196"/>
      <c r="BJ36103" s="196"/>
    </row>
    <row r="36104" spans="59:62">
      <c r="BG36104" s="196"/>
      <c r="BH36104" s="196"/>
      <c r="BI36104" s="196"/>
      <c r="BJ36104" s="196"/>
    </row>
    <row r="36105" spans="59:62">
      <c r="BG36105" s="196"/>
      <c r="BH36105" s="196"/>
      <c r="BI36105" s="196"/>
      <c r="BJ36105" s="196"/>
    </row>
    <row r="36106" spans="59:62">
      <c r="BG36106" s="196"/>
      <c r="BH36106" s="196"/>
      <c r="BI36106" s="196"/>
      <c r="BJ36106" s="196"/>
    </row>
    <row r="36107" spans="59:62">
      <c r="BG36107" s="196"/>
      <c r="BH36107" s="196"/>
      <c r="BI36107" s="196"/>
      <c r="BJ36107" s="196"/>
    </row>
    <row r="36108" spans="59:62">
      <c r="BG36108" s="196"/>
      <c r="BH36108" s="196"/>
      <c r="BI36108" s="196"/>
      <c r="BJ36108" s="196"/>
    </row>
    <row r="36109" spans="59:62">
      <c r="BG36109" s="196"/>
      <c r="BH36109" s="196"/>
      <c r="BI36109" s="196"/>
      <c r="BJ36109" s="196"/>
    </row>
    <row r="36110" spans="59:62">
      <c r="BG36110" s="196"/>
      <c r="BH36110" s="196"/>
      <c r="BI36110" s="196"/>
      <c r="BJ36110" s="196"/>
    </row>
    <row r="36111" spans="59:62">
      <c r="BG36111" s="196"/>
      <c r="BH36111" s="196"/>
      <c r="BI36111" s="196"/>
      <c r="BJ36111" s="196"/>
    </row>
    <row r="36112" spans="59:62">
      <c r="BG36112" s="196"/>
      <c r="BH36112" s="196"/>
      <c r="BI36112" s="196"/>
      <c r="BJ36112" s="196"/>
    </row>
    <row r="36113" spans="59:62">
      <c r="BG36113" s="196"/>
      <c r="BH36113" s="196"/>
      <c r="BI36113" s="196"/>
      <c r="BJ36113" s="196"/>
    </row>
    <row r="36114" spans="59:62">
      <c r="BG36114" s="196"/>
      <c r="BH36114" s="196"/>
      <c r="BI36114" s="196"/>
      <c r="BJ36114" s="196"/>
    </row>
    <row r="36115" spans="59:62">
      <c r="BG36115" s="196"/>
      <c r="BH36115" s="196"/>
      <c r="BI36115" s="196"/>
      <c r="BJ36115" s="196"/>
    </row>
    <row r="36116" spans="59:62">
      <c r="BG36116" s="196"/>
      <c r="BH36116" s="196"/>
      <c r="BI36116" s="196"/>
      <c r="BJ36116" s="196"/>
    </row>
    <row r="36117" spans="59:62">
      <c r="BG36117" s="196"/>
      <c r="BH36117" s="196"/>
      <c r="BI36117" s="196"/>
      <c r="BJ36117" s="196"/>
    </row>
    <row r="36118" spans="59:62">
      <c r="BG36118" s="196"/>
      <c r="BH36118" s="196"/>
      <c r="BI36118" s="196"/>
      <c r="BJ36118" s="196"/>
    </row>
    <row r="36119" spans="59:62">
      <c r="BG36119" s="196"/>
      <c r="BH36119" s="196"/>
      <c r="BI36119" s="196"/>
      <c r="BJ36119" s="196"/>
    </row>
    <row r="36120" spans="59:62">
      <c r="BG36120" s="196"/>
      <c r="BH36120" s="196"/>
      <c r="BI36120" s="196"/>
      <c r="BJ36120" s="196"/>
    </row>
    <row r="36121" spans="59:62">
      <c r="BG36121" s="196"/>
      <c r="BH36121" s="196"/>
      <c r="BI36121" s="196"/>
      <c r="BJ36121" s="196"/>
    </row>
    <row r="36122" spans="59:62">
      <c r="BG36122" s="196"/>
      <c r="BH36122" s="196"/>
      <c r="BI36122" s="196"/>
      <c r="BJ36122" s="196"/>
    </row>
    <row r="36123" spans="59:62">
      <c r="BG36123" s="196"/>
      <c r="BH36123" s="196"/>
      <c r="BI36123" s="196"/>
      <c r="BJ36123" s="196"/>
    </row>
    <row r="36124" spans="59:62">
      <c r="BG36124" s="196"/>
      <c r="BH36124" s="196"/>
      <c r="BI36124" s="196"/>
      <c r="BJ36124" s="196"/>
    </row>
    <row r="36125" spans="59:62">
      <c r="BG36125" s="196"/>
      <c r="BH36125" s="196"/>
      <c r="BI36125" s="196"/>
      <c r="BJ36125" s="196"/>
    </row>
    <row r="36126" spans="59:62">
      <c r="BG36126" s="196"/>
      <c r="BH36126" s="196"/>
      <c r="BI36126" s="196"/>
      <c r="BJ36126" s="196"/>
    </row>
    <row r="36127" spans="59:62">
      <c r="BG36127" s="196"/>
      <c r="BH36127" s="196"/>
      <c r="BI36127" s="196"/>
      <c r="BJ36127" s="196"/>
    </row>
    <row r="36128" spans="59:62">
      <c r="BG36128" s="196"/>
      <c r="BH36128" s="196"/>
      <c r="BI36128" s="196"/>
      <c r="BJ36128" s="196"/>
    </row>
    <row r="36129" spans="59:62">
      <c r="BG36129" s="196"/>
      <c r="BH36129" s="196"/>
      <c r="BI36129" s="196"/>
      <c r="BJ36129" s="196"/>
    </row>
    <row r="36130" spans="59:62">
      <c r="BG36130" s="196"/>
      <c r="BH36130" s="196"/>
      <c r="BI36130" s="196"/>
      <c r="BJ36130" s="196"/>
    </row>
    <row r="36131" spans="59:62">
      <c r="BG36131" s="196"/>
      <c r="BH36131" s="196"/>
      <c r="BI36131" s="196"/>
      <c r="BJ36131" s="196"/>
    </row>
    <row r="36132" spans="59:62">
      <c r="BG36132" s="196"/>
      <c r="BH36132" s="196"/>
      <c r="BI36132" s="196"/>
      <c r="BJ36132" s="196"/>
    </row>
    <row r="36133" spans="59:62">
      <c r="BG36133" s="196"/>
      <c r="BH36133" s="196"/>
      <c r="BI36133" s="196"/>
      <c r="BJ36133" s="196"/>
    </row>
    <row r="36134" spans="59:62">
      <c r="BG36134" s="196"/>
      <c r="BH36134" s="196"/>
      <c r="BI36134" s="196"/>
      <c r="BJ36134" s="196"/>
    </row>
    <row r="36135" spans="59:62">
      <c r="BG36135" s="196"/>
      <c r="BH36135" s="196"/>
      <c r="BI36135" s="196"/>
      <c r="BJ36135" s="196"/>
    </row>
    <row r="36136" spans="59:62">
      <c r="BG36136" s="196"/>
      <c r="BH36136" s="196"/>
      <c r="BI36136" s="196"/>
      <c r="BJ36136" s="196"/>
    </row>
    <row r="36137" spans="59:62">
      <c r="BG36137" s="196"/>
      <c r="BH36137" s="196"/>
      <c r="BI36137" s="196"/>
      <c r="BJ36137" s="196"/>
    </row>
    <row r="36138" spans="59:62">
      <c r="BG36138" s="196"/>
      <c r="BH36138" s="196"/>
      <c r="BI36138" s="196"/>
      <c r="BJ36138" s="196"/>
    </row>
    <row r="36139" spans="59:62">
      <c r="BG36139" s="196"/>
      <c r="BH36139" s="196"/>
      <c r="BI36139" s="196"/>
      <c r="BJ36139" s="196"/>
    </row>
    <row r="36140" spans="59:62">
      <c r="BG36140" s="196"/>
      <c r="BH36140" s="196"/>
      <c r="BI36140" s="196"/>
      <c r="BJ36140" s="196"/>
    </row>
    <row r="36141" spans="59:62">
      <c r="BG36141" s="196"/>
      <c r="BH36141" s="196"/>
      <c r="BI36141" s="196"/>
      <c r="BJ36141" s="196"/>
    </row>
    <row r="36142" spans="59:62">
      <c r="BG36142" s="196"/>
      <c r="BH36142" s="196"/>
      <c r="BI36142" s="196"/>
      <c r="BJ36142" s="196"/>
    </row>
    <row r="36143" spans="59:62">
      <c r="BG36143" s="196"/>
      <c r="BH36143" s="196"/>
      <c r="BI36143" s="196"/>
      <c r="BJ36143" s="196"/>
    </row>
    <row r="36144" spans="59:62">
      <c r="BG36144" s="196"/>
      <c r="BH36144" s="196"/>
      <c r="BI36144" s="196"/>
      <c r="BJ36144" s="196"/>
    </row>
    <row r="36145" spans="59:62">
      <c r="BG36145" s="196"/>
      <c r="BH36145" s="196"/>
      <c r="BI36145" s="196"/>
      <c r="BJ36145" s="196"/>
    </row>
    <row r="36146" spans="59:62">
      <c r="BG36146" s="196"/>
      <c r="BH36146" s="196"/>
      <c r="BI36146" s="196"/>
      <c r="BJ36146" s="196"/>
    </row>
    <row r="36147" spans="59:62">
      <c r="BG36147" s="196"/>
      <c r="BH36147" s="196"/>
      <c r="BI36147" s="196"/>
      <c r="BJ36147" s="196"/>
    </row>
    <row r="36148" spans="59:62">
      <c r="BG36148" s="196"/>
      <c r="BH36148" s="196"/>
      <c r="BI36148" s="196"/>
      <c r="BJ36148" s="196"/>
    </row>
    <row r="36149" spans="59:62">
      <c r="BG36149" s="196"/>
      <c r="BH36149" s="196"/>
      <c r="BI36149" s="196"/>
      <c r="BJ36149" s="196"/>
    </row>
    <row r="36150" spans="59:62">
      <c r="BG36150" s="196"/>
      <c r="BH36150" s="196"/>
      <c r="BI36150" s="196"/>
      <c r="BJ36150" s="196"/>
    </row>
    <row r="36151" spans="59:62">
      <c r="BG36151" s="196"/>
      <c r="BH36151" s="196"/>
      <c r="BI36151" s="196"/>
      <c r="BJ36151" s="196"/>
    </row>
    <row r="36152" spans="59:62">
      <c r="BG36152" s="196"/>
      <c r="BH36152" s="196"/>
      <c r="BI36152" s="196"/>
      <c r="BJ36152" s="196"/>
    </row>
    <row r="36153" spans="59:62">
      <c r="BG36153" s="196"/>
      <c r="BH36153" s="196"/>
      <c r="BI36153" s="196"/>
      <c r="BJ36153" s="196"/>
    </row>
    <row r="36154" spans="59:62">
      <c r="BG36154" s="196"/>
      <c r="BH36154" s="196"/>
      <c r="BI36154" s="196"/>
      <c r="BJ36154" s="196"/>
    </row>
    <row r="36155" spans="59:62">
      <c r="BG36155" s="196"/>
      <c r="BH36155" s="196"/>
      <c r="BI36155" s="196"/>
      <c r="BJ36155" s="196"/>
    </row>
    <row r="36156" spans="59:62">
      <c r="BG36156" s="196"/>
      <c r="BH36156" s="196"/>
      <c r="BI36156" s="196"/>
      <c r="BJ36156" s="196"/>
    </row>
    <row r="36157" spans="59:62">
      <c r="BG36157" s="196"/>
      <c r="BH36157" s="196"/>
      <c r="BI36157" s="196"/>
      <c r="BJ36157" s="196"/>
    </row>
    <row r="36158" spans="59:62">
      <c r="BG36158" s="196"/>
      <c r="BH36158" s="196"/>
      <c r="BI36158" s="196"/>
      <c r="BJ36158" s="196"/>
    </row>
    <row r="36159" spans="59:62">
      <c r="BG36159" s="196"/>
      <c r="BH36159" s="196"/>
      <c r="BI36159" s="196"/>
      <c r="BJ36159" s="196"/>
    </row>
    <row r="36160" spans="59:62">
      <c r="BG36160" s="196"/>
      <c r="BH36160" s="196"/>
      <c r="BI36160" s="196"/>
      <c r="BJ36160" s="196"/>
    </row>
    <row r="36161" spans="59:62">
      <c r="BG36161" s="196"/>
      <c r="BH36161" s="196"/>
      <c r="BI36161" s="196"/>
      <c r="BJ36161" s="196"/>
    </row>
    <row r="36162" spans="59:62">
      <c r="BG36162" s="196"/>
      <c r="BH36162" s="196"/>
      <c r="BI36162" s="196"/>
      <c r="BJ36162" s="196"/>
    </row>
    <row r="36163" spans="59:62">
      <c r="BG36163" s="196"/>
      <c r="BH36163" s="196"/>
      <c r="BI36163" s="196"/>
      <c r="BJ36163" s="196"/>
    </row>
    <row r="36164" spans="59:62">
      <c r="BG36164" s="196"/>
      <c r="BH36164" s="196"/>
      <c r="BI36164" s="196"/>
      <c r="BJ36164" s="196"/>
    </row>
    <row r="36165" spans="59:62">
      <c r="BG36165" s="196"/>
      <c r="BH36165" s="196"/>
      <c r="BI36165" s="196"/>
      <c r="BJ36165" s="196"/>
    </row>
    <row r="36166" spans="59:62">
      <c r="BG36166" s="196"/>
      <c r="BH36166" s="196"/>
      <c r="BI36166" s="196"/>
      <c r="BJ36166" s="196"/>
    </row>
    <row r="36167" spans="59:62">
      <c r="BG36167" s="196"/>
      <c r="BH36167" s="196"/>
      <c r="BI36167" s="196"/>
      <c r="BJ36167" s="196"/>
    </row>
    <row r="36168" spans="59:62">
      <c r="BG36168" s="196"/>
      <c r="BH36168" s="196"/>
      <c r="BI36168" s="196"/>
      <c r="BJ36168" s="196"/>
    </row>
    <row r="36169" spans="59:62">
      <c r="BG36169" s="196"/>
      <c r="BH36169" s="196"/>
      <c r="BI36169" s="196"/>
      <c r="BJ36169" s="196"/>
    </row>
    <row r="36170" spans="59:62">
      <c r="BG36170" s="196"/>
      <c r="BH36170" s="196"/>
      <c r="BI36170" s="196"/>
      <c r="BJ36170" s="196"/>
    </row>
    <row r="36171" spans="59:62">
      <c r="BG36171" s="196"/>
      <c r="BH36171" s="196"/>
      <c r="BI36171" s="196"/>
      <c r="BJ36171" s="196"/>
    </row>
    <row r="36172" spans="59:62">
      <c r="BG36172" s="196"/>
      <c r="BH36172" s="196"/>
      <c r="BI36172" s="196"/>
      <c r="BJ36172" s="196"/>
    </row>
    <row r="36173" spans="59:62">
      <c r="BG36173" s="196"/>
      <c r="BH36173" s="196"/>
      <c r="BI36173" s="196"/>
      <c r="BJ36173" s="196"/>
    </row>
    <row r="36174" spans="59:62">
      <c r="BG36174" s="196"/>
      <c r="BH36174" s="196"/>
      <c r="BI36174" s="196"/>
      <c r="BJ36174" s="196"/>
    </row>
    <row r="36175" spans="59:62">
      <c r="BG36175" s="196"/>
      <c r="BH36175" s="196"/>
      <c r="BI36175" s="196"/>
      <c r="BJ36175" s="196"/>
    </row>
    <row r="36176" spans="59:62">
      <c r="BG36176" s="196"/>
      <c r="BH36176" s="196"/>
      <c r="BI36176" s="196"/>
      <c r="BJ36176" s="196"/>
    </row>
    <row r="36177" spans="59:62">
      <c r="BG36177" s="196"/>
      <c r="BH36177" s="196"/>
      <c r="BI36177" s="196"/>
      <c r="BJ36177" s="196"/>
    </row>
    <row r="36178" spans="59:62">
      <c r="BG36178" s="196"/>
      <c r="BH36178" s="196"/>
      <c r="BI36178" s="196"/>
      <c r="BJ36178" s="196"/>
    </row>
    <row r="36179" spans="59:62">
      <c r="BG36179" s="196"/>
      <c r="BH36179" s="196"/>
      <c r="BI36179" s="196"/>
      <c r="BJ36179" s="196"/>
    </row>
    <row r="36180" spans="59:62">
      <c r="BG36180" s="196"/>
      <c r="BH36180" s="196"/>
      <c r="BI36180" s="196"/>
      <c r="BJ36180" s="196"/>
    </row>
    <row r="36181" spans="59:62">
      <c r="BG36181" s="196"/>
      <c r="BH36181" s="196"/>
      <c r="BI36181" s="196"/>
      <c r="BJ36181" s="196"/>
    </row>
    <row r="36182" spans="59:62">
      <c r="BG36182" s="196"/>
      <c r="BH36182" s="196"/>
      <c r="BI36182" s="196"/>
      <c r="BJ36182" s="196"/>
    </row>
    <row r="36183" spans="59:62">
      <c r="BG36183" s="196"/>
      <c r="BH36183" s="196"/>
      <c r="BI36183" s="196"/>
      <c r="BJ36183" s="196"/>
    </row>
    <row r="36184" spans="59:62">
      <c r="BG36184" s="196"/>
      <c r="BH36184" s="196"/>
      <c r="BI36184" s="196"/>
      <c r="BJ36184" s="196"/>
    </row>
    <row r="36185" spans="59:62">
      <c r="BG36185" s="196"/>
      <c r="BH36185" s="196"/>
      <c r="BI36185" s="196"/>
      <c r="BJ36185" s="196"/>
    </row>
    <row r="36186" spans="59:62">
      <c r="BG36186" s="196"/>
      <c r="BH36186" s="196"/>
      <c r="BI36186" s="196"/>
      <c r="BJ36186" s="196"/>
    </row>
    <row r="36187" spans="59:62">
      <c r="BG36187" s="196"/>
      <c r="BH36187" s="196"/>
      <c r="BI36187" s="196"/>
      <c r="BJ36187" s="196"/>
    </row>
    <row r="36188" spans="59:62">
      <c r="BG36188" s="196"/>
      <c r="BH36188" s="196"/>
      <c r="BI36188" s="196"/>
      <c r="BJ36188" s="196"/>
    </row>
    <row r="36189" spans="59:62">
      <c r="BG36189" s="196"/>
      <c r="BH36189" s="196"/>
      <c r="BI36189" s="196"/>
      <c r="BJ36189" s="196"/>
    </row>
    <row r="36190" spans="59:62">
      <c r="BG36190" s="196"/>
      <c r="BH36190" s="196"/>
      <c r="BI36190" s="196"/>
      <c r="BJ36190" s="196"/>
    </row>
    <row r="36191" spans="59:62">
      <c r="BG36191" s="196"/>
      <c r="BH36191" s="196"/>
      <c r="BI36191" s="196"/>
      <c r="BJ36191" s="196"/>
    </row>
    <row r="36192" spans="59:62">
      <c r="BG36192" s="196"/>
      <c r="BH36192" s="196"/>
      <c r="BI36192" s="196"/>
      <c r="BJ36192" s="196"/>
    </row>
    <row r="36193" spans="59:62">
      <c r="BG36193" s="196"/>
      <c r="BH36193" s="196"/>
      <c r="BI36193" s="196"/>
      <c r="BJ36193" s="196"/>
    </row>
    <row r="36194" spans="59:62">
      <c r="BG36194" s="196"/>
      <c r="BH36194" s="196"/>
      <c r="BI36194" s="196"/>
      <c r="BJ36194" s="196"/>
    </row>
    <row r="36195" spans="59:62">
      <c r="BG36195" s="196"/>
      <c r="BH36195" s="196"/>
      <c r="BI36195" s="196"/>
      <c r="BJ36195" s="196"/>
    </row>
    <row r="36196" spans="59:62">
      <c r="BG36196" s="196"/>
      <c r="BH36196" s="196"/>
      <c r="BI36196" s="196"/>
      <c r="BJ36196" s="196"/>
    </row>
    <row r="36197" spans="59:62">
      <c r="BG36197" s="196"/>
      <c r="BH36197" s="196"/>
      <c r="BI36197" s="196"/>
      <c r="BJ36197" s="196"/>
    </row>
    <row r="36198" spans="59:62">
      <c r="BG36198" s="196"/>
      <c r="BH36198" s="196"/>
      <c r="BI36198" s="196"/>
      <c r="BJ36198" s="196"/>
    </row>
    <row r="36199" spans="59:62">
      <c r="BG36199" s="196"/>
      <c r="BH36199" s="196"/>
      <c r="BI36199" s="196"/>
      <c r="BJ36199" s="196"/>
    </row>
    <row r="36200" spans="59:62">
      <c r="BG36200" s="196"/>
      <c r="BH36200" s="196"/>
      <c r="BI36200" s="196"/>
      <c r="BJ36200" s="196"/>
    </row>
    <row r="36201" spans="59:62">
      <c r="BG36201" s="196"/>
      <c r="BH36201" s="196"/>
      <c r="BI36201" s="196"/>
      <c r="BJ36201" s="196"/>
    </row>
    <row r="36202" spans="59:62">
      <c r="BG36202" s="196"/>
      <c r="BH36202" s="196"/>
      <c r="BI36202" s="196"/>
      <c r="BJ36202" s="196"/>
    </row>
    <row r="36203" spans="59:62">
      <c r="BG36203" s="196"/>
      <c r="BH36203" s="196"/>
      <c r="BI36203" s="196"/>
      <c r="BJ36203" s="196"/>
    </row>
    <row r="36204" spans="59:62">
      <c r="BG36204" s="196"/>
      <c r="BH36204" s="196"/>
      <c r="BI36204" s="196"/>
      <c r="BJ36204" s="196"/>
    </row>
    <row r="36205" spans="59:62">
      <c r="BG36205" s="196"/>
      <c r="BH36205" s="196"/>
      <c r="BI36205" s="196"/>
      <c r="BJ36205" s="196"/>
    </row>
    <row r="36206" spans="59:62">
      <c r="BG36206" s="196"/>
      <c r="BH36206" s="196"/>
      <c r="BI36206" s="196"/>
      <c r="BJ36206" s="196"/>
    </row>
    <row r="36207" spans="59:62">
      <c r="BG36207" s="196"/>
      <c r="BH36207" s="196"/>
      <c r="BI36207" s="196"/>
      <c r="BJ36207" s="196"/>
    </row>
    <row r="36208" spans="59:62">
      <c r="BG36208" s="196"/>
      <c r="BH36208" s="196"/>
      <c r="BI36208" s="196"/>
      <c r="BJ36208" s="196"/>
    </row>
    <row r="36209" spans="59:62">
      <c r="BG36209" s="196"/>
      <c r="BH36209" s="196"/>
      <c r="BI36209" s="196"/>
      <c r="BJ36209" s="196"/>
    </row>
    <row r="36210" spans="59:62">
      <c r="BG36210" s="196"/>
      <c r="BH36210" s="196"/>
      <c r="BI36210" s="196"/>
      <c r="BJ36210" s="196"/>
    </row>
    <row r="36211" spans="59:62">
      <c r="BG36211" s="196"/>
      <c r="BH36211" s="196"/>
      <c r="BI36211" s="196"/>
      <c r="BJ36211" s="196"/>
    </row>
    <row r="36212" spans="59:62">
      <c r="BG36212" s="196"/>
      <c r="BH36212" s="196"/>
      <c r="BI36212" s="196"/>
      <c r="BJ36212" s="196"/>
    </row>
    <row r="36213" spans="59:62">
      <c r="BG36213" s="196"/>
      <c r="BH36213" s="196"/>
      <c r="BI36213" s="196"/>
      <c r="BJ36213" s="196"/>
    </row>
    <row r="36214" spans="59:62">
      <c r="BG36214" s="196"/>
      <c r="BH36214" s="196"/>
      <c r="BI36214" s="196"/>
      <c r="BJ36214" s="196"/>
    </row>
    <row r="36215" spans="59:62">
      <c r="BG36215" s="196"/>
      <c r="BH36215" s="196"/>
      <c r="BI36215" s="196"/>
      <c r="BJ36215" s="196"/>
    </row>
    <row r="36216" spans="59:62">
      <c r="BG36216" s="196"/>
      <c r="BH36216" s="196"/>
      <c r="BI36216" s="196"/>
      <c r="BJ36216" s="196"/>
    </row>
    <row r="36217" spans="59:62">
      <c r="BG36217" s="196"/>
      <c r="BH36217" s="196"/>
      <c r="BI36217" s="196"/>
      <c r="BJ36217" s="196"/>
    </row>
    <row r="36218" spans="59:62">
      <c r="BG36218" s="196"/>
      <c r="BH36218" s="196"/>
      <c r="BI36218" s="196"/>
      <c r="BJ36218" s="196"/>
    </row>
    <row r="36219" spans="59:62">
      <c r="BG36219" s="196"/>
      <c r="BH36219" s="196"/>
      <c r="BI36219" s="196"/>
      <c r="BJ36219" s="196"/>
    </row>
    <row r="36220" spans="59:62">
      <c r="BG36220" s="196"/>
      <c r="BH36220" s="196"/>
      <c r="BI36220" s="196"/>
      <c r="BJ36220" s="196"/>
    </row>
    <row r="36221" spans="59:62">
      <c r="BG36221" s="196"/>
      <c r="BH36221" s="196"/>
      <c r="BI36221" s="196"/>
      <c r="BJ36221" s="196"/>
    </row>
    <row r="36222" spans="59:62">
      <c r="BG36222" s="196"/>
      <c r="BH36222" s="196"/>
      <c r="BI36222" s="196"/>
      <c r="BJ36222" s="196"/>
    </row>
    <row r="36223" spans="59:62">
      <c r="BG36223" s="196"/>
      <c r="BH36223" s="196"/>
      <c r="BI36223" s="196"/>
      <c r="BJ36223" s="196"/>
    </row>
    <row r="36224" spans="59:62">
      <c r="BG36224" s="196"/>
      <c r="BH36224" s="196"/>
      <c r="BI36224" s="196"/>
      <c r="BJ36224" s="196"/>
    </row>
    <row r="36225" spans="59:62">
      <c r="BG36225" s="196"/>
      <c r="BH36225" s="196"/>
      <c r="BI36225" s="196"/>
      <c r="BJ36225" s="196"/>
    </row>
    <row r="36226" spans="59:62">
      <c r="BG36226" s="196"/>
      <c r="BH36226" s="196"/>
      <c r="BI36226" s="196"/>
      <c r="BJ36226" s="196"/>
    </row>
    <row r="36227" spans="59:62">
      <c r="BG36227" s="196"/>
      <c r="BH36227" s="196"/>
      <c r="BI36227" s="196"/>
      <c r="BJ36227" s="196"/>
    </row>
    <row r="36228" spans="59:62">
      <c r="BG36228" s="196"/>
      <c r="BH36228" s="196"/>
      <c r="BI36228" s="196"/>
      <c r="BJ36228" s="196"/>
    </row>
    <row r="36229" spans="59:62">
      <c r="BG36229" s="196"/>
      <c r="BH36229" s="196"/>
      <c r="BI36229" s="196"/>
      <c r="BJ36229" s="196"/>
    </row>
    <row r="36230" spans="59:62">
      <c r="BG36230" s="196"/>
      <c r="BH36230" s="196"/>
      <c r="BI36230" s="196"/>
      <c r="BJ36230" s="196"/>
    </row>
    <row r="36231" spans="59:62">
      <c r="BG36231" s="196"/>
      <c r="BH36231" s="196"/>
      <c r="BI36231" s="196"/>
      <c r="BJ36231" s="196"/>
    </row>
    <row r="36232" spans="59:62">
      <c r="BG36232" s="196"/>
      <c r="BH36232" s="196"/>
      <c r="BI36232" s="196"/>
      <c r="BJ36232" s="196"/>
    </row>
    <row r="36233" spans="59:62">
      <c r="BG36233" s="196"/>
      <c r="BH36233" s="196"/>
      <c r="BI36233" s="196"/>
      <c r="BJ36233" s="196"/>
    </row>
    <row r="36234" spans="59:62">
      <c r="BG36234" s="196"/>
      <c r="BH36234" s="196"/>
      <c r="BI36234" s="196"/>
      <c r="BJ36234" s="196"/>
    </row>
    <row r="36235" spans="59:62">
      <c r="BG36235" s="196"/>
      <c r="BH36235" s="196"/>
      <c r="BI36235" s="196"/>
      <c r="BJ36235" s="196"/>
    </row>
    <row r="36236" spans="59:62">
      <c r="BG36236" s="196"/>
      <c r="BH36236" s="196"/>
      <c r="BI36236" s="196"/>
      <c r="BJ36236" s="196"/>
    </row>
    <row r="36237" spans="59:62">
      <c r="BG36237" s="196"/>
      <c r="BH36237" s="196"/>
      <c r="BI36237" s="196"/>
      <c r="BJ36237" s="196"/>
    </row>
    <row r="36238" spans="59:62">
      <c r="BG36238" s="196"/>
      <c r="BH36238" s="196"/>
      <c r="BI36238" s="196"/>
      <c r="BJ36238" s="196"/>
    </row>
    <row r="36239" spans="59:62">
      <c r="BG36239" s="196"/>
      <c r="BH36239" s="196"/>
      <c r="BI36239" s="196"/>
      <c r="BJ36239" s="196"/>
    </row>
    <row r="36240" spans="59:62">
      <c r="BG36240" s="196"/>
      <c r="BH36240" s="196"/>
      <c r="BI36240" s="196"/>
      <c r="BJ36240" s="196"/>
    </row>
    <row r="36241" spans="59:62">
      <c r="BG36241" s="196"/>
      <c r="BH36241" s="196"/>
      <c r="BI36241" s="196"/>
      <c r="BJ36241" s="196"/>
    </row>
    <row r="36242" spans="59:62">
      <c r="BG36242" s="196"/>
      <c r="BH36242" s="196"/>
      <c r="BI36242" s="196"/>
      <c r="BJ36242" s="196"/>
    </row>
    <row r="36243" spans="59:62">
      <c r="BG36243" s="196"/>
      <c r="BH36243" s="196"/>
      <c r="BI36243" s="196"/>
      <c r="BJ36243" s="196"/>
    </row>
    <row r="36244" spans="59:62">
      <c r="BG36244" s="196"/>
      <c r="BH36244" s="196"/>
      <c r="BI36244" s="196"/>
      <c r="BJ36244" s="196"/>
    </row>
    <row r="36245" spans="59:62">
      <c r="BG36245" s="196"/>
      <c r="BH36245" s="196"/>
      <c r="BI36245" s="196"/>
      <c r="BJ36245" s="196"/>
    </row>
    <row r="36246" spans="59:62">
      <c r="BG36246" s="196"/>
      <c r="BH36246" s="196"/>
      <c r="BI36246" s="196"/>
      <c r="BJ36246" s="196"/>
    </row>
    <row r="36247" spans="59:62">
      <c r="BG36247" s="196"/>
      <c r="BH36247" s="196"/>
      <c r="BI36247" s="196"/>
      <c r="BJ36247" s="196"/>
    </row>
    <row r="36248" spans="59:62">
      <c r="BG36248" s="196"/>
      <c r="BH36248" s="196"/>
      <c r="BI36248" s="196"/>
      <c r="BJ36248" s="196"/>
    </row>
    <row r="36249" spans="59:62">
      <c r="BG36249" s="196"/>
      <c r="BH36249" s="196"/>
      <c r="BI36249" s="196"/>
      <c r="BJ36249" s="196"/>
    </row>
    <row r="36250" spans="59:62">
      <c r="BG36250" s="196"/>
      <c r="BH36250" s="196"/>
      <c r="BI36250" s="196"/>
      <c r="BJ36250" s="196"/>
    </row>
    <row r="36251" spans="59:62">
      <c r="BG36251" s="196"/>
      <c r="BH36251" s="196"/>
      <c r="BI36251" s="196"/>
      <c r="BJ36251" s="196"/>
    </row>
    <row r="36252" spans="59:62">
      <c r="BG36252" s="196"/>
      <c r="BH36252" s="196"/>
      <c r="BI36252" s="196"/>
      <c r="BJ36252" s="196"/>
    </row>
    <row r="36253" spans="59:62">
      <c r="BG36253" s="196"/>
      <c r="BH36253" s="196"/>
      <c r="BI36253" s="196"/>
      <c r="BJ36253" s="196"/>
    </row>
    <row r="36254" spans="59:62">
      <c r="BG36254" s="196"/>
      <c r="BH36254" s="196"/>
      <c r="BI36254" s="196"/>
      <c r="BJ36254" s="196"/>
    </row>
    <row r="36255" spans="59:62">
      <c r="BG36255" s="196"/>
      <c r="BH36255" s="196"/>
      <c r="BI36255" s="196"/>
      <c r="BJ36255" s="196"/>
    </row>
    <row r="36256" spans="59:62">
      <c r="BG36256" s="196"/>
      <c r="BH36256" s="196"/>
      <c r="BI36256" s="196"/>
      <c r="BJ36256" s="196"/>
    </row>
    <row r="36257" spans="59:62">
      <c r="BG36257" s="196"/>
      <c r="BH36257" s="196"/>
      <c r="BI36257" s="196"/>
      <c r="BJ36257" s="196"/>
    </row>
    <row r="36258" spans="59:62">
      <c r="BG36258" s="196"/>
      <c r="BH36258" s="196"/>
      <c r="BI36258" s="196"/>
      <c r="BJ36258" s="196"/>
    </row>
    <row r="36259" spans="59:62">
      <c r="BG36259" s="196"/>
      <c r="BH36259" s="196"/>
      <c r="BI36259" s="196"/>
      <c r="BJ36259" s="196"/>
    </row>
    <row r="36260" spans="59:62">
      <c r="BG36260" s="196"/>
      <c r="BH36260" s="196"/>
      <c r="BI36260" s="196"/>
      <c r="BJ36260" s="196"/>
    </row>
    <row r="36261" spans="59:62">
      <c r="BG36261" s="196"/>
      <c r="BH36261" s="196"/>
      <c r="BI36261" s="196"/>
      <c r="BJ36261" s="196"/>
    </row>
    <row r="36262" spans="59:62">
      <c r="BG36262" s="196"/>
      <c r="BH36262" s="196"/>
      <c r="BI36262" s="196"/>
      <c r="BJ36262" s="196"/>
    </row>
    <row r="36263" spans="59:62">
      <c r="BG36263" s="196"/>
      <c r="BH36263" s="196"/>
      <c r="BI36263" s="196"/>
      <c r="BJ36263" s="196"/>
    </row>
    <row r="36264" spans="59:62">
      <c r="BG36264" s="196"/>
      <c r="BH36264" s="196"/>
      <c r="BI36264" s="196"/>
      <c r="BJ36264" s="196"/>
    </row>
    <row r="36265" spans="59:62">
      <c r="BG36265" s="196"/>
      <c r="BH36265" s="196"/>
      <c r="BI36265" s="196"/>
      <c r="BJ36265" s="196"/>
    </row>
    <row r="36266" spans="59:62">
      <c r="BG36266" s="196"/>
      <c r="BH36266" s="196"/>
      <c r="BI36266" s="196"/>
      <c r="BJ36266" s="196"/>
    </row>
    <row r="36267" spans="59:62">
      <c r="BG36267" s="196"/>
      <c r="BH36267" s="196"/>
      <c r="BI36267" s="196"/>
      <c r="BJ36267" s="196"/>
    </row>
    <row r="36268" spans="59:62">
      <c r="BG36268" s="196"/>
      <c r="BH36268" s="196"/>
      <c r="BI36268" s="196"/>
      <c r="BJ36268" s="196"/>
    </row>
    <row r="36269" spans="59:62">
      <c r="BG36269" s="196"/>
      <c r="BH36269" s="196"/>
      <c r="BI36269" s="196"/>
      <c r="BJ36269" s="196"/>
    </row>
    <row r="36270" spans="59:62">
      <c r="BG36270" s="196"/>
      <c r="BH36270" s="196"/>
      <c r="BI36270" s="196"/>
      <c r="BJ36270" s="196"/>
    </row>
    <row r="36271" spans="59:62">
      <c r="BG36271" s="196"/>
      <c r="BH36271" s="196"/>
      <c r="BI36271" s="196"/>
      <c r="BJ36271" s="196"/>
    </row>
    <row r="36272" spans="59:62">
      <c r="BG36272" s="196"/>
      <c r="BH36272" s="196"/>
      <c r="BI36272" s="196"/>
      <c r="BJ36272" s="196"/>
    </row>
    <row r="36273" spans="59:62">
      <c r="BG36273" s="196"/>
      <c r="BH36273" s="196"/>
      <c r="BI36273" s="196"/>
      <c r="BJ36273" s="196"/>
    </row>
    <row r="36274" spans="59:62">
      <c r="BG36274" s="196"/>
      <c r="BH36274" s="196"/>
      <c r="BI36274" s="196"/>
      <c r="BJ36274" s="196"/>
    </row>
    <row r="36275" spans="59:62">
      <c r="BG36275" s="196"/>
      <c r="BH36275" s="196"/>
      <c r="BI36275" s="196"/>
      <c r="BJ36275" s="196"/>
    </row>
    <row r="36276" spans="59:62">
      <c r="BG36276" s="196"/>
      <c r="BH36276" s="196"/>
      <c r="BI36276" s="196"/>
      <c r="BJ36276" s="196"/>
    </row>
    <row r="36277" spans="59:62">
      <c r="BG36277" s="196"/>
      <c r="BH36277" s="196"/>
      <c r="BI36277" s="196"/>
      <c r="BJ36277" s="196"/>
    </row>
    <row r="36278" spans="59:62">
      <c r="BG36278" s="196"/>
      <c r="BH36278" s="196"/>
      <c r="BI36278" s="196"/>
      <c r="BJ36278" s="196"/>
    </row>
    <row r="36279" spans="59:62">
      <c r="BG36279" s="196"/>
      <c r="BH36279" s="196"/>
      <c r="BI36279" s="196"/>
      <c r="BJ36279" s="196"/>
    </row>
    <row r="36280" spans="59:62">
      <c r="BG36280" s="196"/>
      <c r="BH36280" s="196"/>
      <c r="BI36280" s="196"/>
      <c r="BJ36280" s="196"/>
    </row>
    <row r="36281" spans="59:62">
      <c r="BG36281" s="196"/>
      <c r="BH36281" s="196"/>
      <c r="BI36281" s="196"/>
      <c r="BJ36281" s="196"/>
    </row>
    <row r="36282" spans="59:62">
      <c r="BG36282" s="196"/>
      <c r="BH36282" s="196"/>
      <c r="BI36282" s="196"/>
      <c r="BJ36282" s="196"/>
    </row>
    <row r="36283" spans="59:62">
      <c r="BG36283" s="196"/>
      <c r="BH36283" s="196"/>
      <c r="BI36283" s="196"/>
      <c r="BJ36283" s="196"/>
    </row>
    <row r="36284" spans="59:62">
      <c r="BG36284" s="196"/>
      <c r="BH36284" s="196"/>
      <c r="BI36284" s="196"/>
      <c r="BJ36284" s="196"/>
    </row>
    <row r="36285" spans="59:62">
      <c r="BG36285" s="196"/>
      <c r="BH36285" s="196"/>
      <c r="BI36285" s="196"/>
      <c r="BJ36285" s="196"/>
    </row>
    <row r="36286" spans="59:62">
      <c r="BG36286" s="196"/>
      <c r="BH36286" s="196"/>
      <c r="BI36286" s="196"/>
      <c r="BJ36286" s="196"/>
    </row>
    <row r="36287" spans="59:62">
      <c r="BG36287" s="196"/>
      <c r="BH36287" s="196"/>
      <c r="BI36287" s="196"/>
      <c r="BJ36287" s="196"/>
    </row>
    <row r="36288" spans="59:62">
      <c r="BG36288" s="196"/>
      <c r="BH36288" s="196"/>
      <c r="BI36288" s="196"/>
      <c r="BJ36288" s="196"/>
    </row>
    <row r="36289" spans="59:62">
      <c r="BG36289" s="196"/>
      <c r="BH36289" s="196"/>
      <c r="BI36289" s="196"/>
      <c r="BJ36289" s="196"/>
    </row>
    <row r="36290" spans="59:62">
      <c r="BG36290" s="196"/>
      <c r="BH36290" s="196"/>
      <c r="BI36290" s="196"/>
      <c r="BJ36290" s="196"/>
    </row>
    <row r="36291" spans="59:62">
      <c r="BG36291" s="196"/>
      <c r="BH36291" s="196"/>
      <c r="BI36291" s="196"/>
      <c r="BJ36291" s="196"/>
    </row>
    <row r="36292" spans="59:62">
      <c r="BG36292" s="196"/>
      <c r="BH36292" s="196"/>
      <c r="BI36292" s="196"/>
      <c r="BJ36292" s="196"/>
    </row>
    <row r="36293" spans="59:62">
      <c r="BG36293" s="196"/>
      <c r="BH36293" s="196"/>
      <c r="BI36293" s="196"/>
      <c r="BJ36293" s="196"/>
    </row>
    <row r="36294" spans="59:62">
      <c r="BG36294" s="196"/>
      <c r="BH36294" s="196"/>
      <c r="BI36294" s="196"/>
      <c r="BJ36294" s="196"/>
    </row>
    <row r="36295" spans="59:62">
      <c r="BG36295" s="196"/>
      <c r="BH36295" s="196"/>
      <c r="BI36295" s="196"/>
      <c r="BJ36295" s="196"/>
    </row>
    <row r="36296" spans="59:62">
      <c r="BG36296" s="196"/>
      <c r="BH36296" s="196"/>
      <c r="BI36296" s="196"/>
      <c r="BJ36296" s="196"/>
    </row>
    <row r="36297" spans="59:62">
      <c r="BG36297" s="196"/>
      <c r="BH36297" s="196"/>
      <c r="BI36297" s="196"/>
      <c r="BJ36297" s="196"/>
    </row>
    <row r="36298" spans="59:62">
      <c r="BG36298" s="196"/>
      <c r="BH36298" s="196"/>
      <c r="BI36298" s="196"/>
      <c r="BJ36298" s="196"/>
    </row>
    <row r="36299" spans="59:62">
      <c r="BG36299" s="196"/>
      <c r="BH36299" s="196"/>
      <c r="BI36299" s="196"/>
      <c r="BJ36299" s="196"/>
    </row>
    <row r="36300" spans="59:62">
      <c r="BG36300" s="196"/>
      <c r="BH36300" s="196"/>
      <c r="BI36300" s="196"/>
      <c r="BJ36300" s="196"/>
    </row>
    <row r="36301" spans="59:62">
      <c r="BG36301" s="196"/>
      <c r="BH36301" s="196"/>
      <c r="BI36301" s="196"/>
      <c r="BJ36301" s="196"/>
    </row>
    <row r="36302" spans="59:62">
      <c r="BG36302" s="196"/>
      <c r="BH36302" s="196"/>
      <c r="BI36302" s="196"/>
      <c r="BJ36302" s="196"/>
    </row>
    <row r="36303" spans="59:62">
      <c r="BG36303" s="196"/>
      <c r="BH36303" s="196"/>
      <c r="BI36303" s="196"/>
      <c r="BJ36303" s="196"/>
    </row>
    <row r="36304" spans="59:62">
      <c r="BG36304" s="196"/>
      <c r="BH36304" s="196"/>
      <c r="BI36304" s="196"/>
      <c r="BJ36304" s="196"/>
    </row>
    <row r="36305" spans="59:62">
      <c r="BG36305" s="196"/>
      <c r="BH36305" s="196"/>
      <c r="BI36305" s="196"/>
      <c r="BJ36305" s="196"/>
    </row>
    <row r="36306" spans="59:62">
      <c r="BG36306" s="196"/>
      <c r="BH36306" s="196"/>
      <c r="BI36306" s="196"/>
      <c r="BJ36306" s="196"/>
    </row>
    <row r="36307" spans="59:62">
      <c r="BG36307" s="196"/>
      <c r="BH36307" s="196"/>
      <c r="BI36307" s="196"/>
      <c r="BJ36307" s="196"/>
    </row>
    <row r="36308" spans="59:62">
      <c r="BG36308" s="196"/>
      <c r="BH36308" s="196"/>
      <c r="BI36308" s="196"/>
      <c r="BJ36308" s="196"/>
    </row>
    <row r="36309" spans="59:62">
      <c r="BG36309" s="196"/>
      <c r="BH36309" s="196"/>
      <c r="BI36309" s="196"/>
      <c r="BJ36309" s="196"/>
    </row>
    <row r="36310" spans="59:62">
      <c r="BG36310" s="196"/>
      <c r="BH36310" s="196"/>
      <c r="BI36310" s="196"/>
      <c r="BJ36310" s="196"/>
    </row>
    <row r="36311" spans="59:62">
      <c r="BG36311" s="196"/>
      <c r="BH36311" s="196"/>
      <c r="BI36311" s="196"/>
      <c r="BJ36311" s="196"/>
    </row>
    <row r="36312" spans="59:62">
      <c r="BG36312" s="196"/>
      <c r="BH36312" s="196"/>
      <c r="BI36312" s="196"/>
      <c r="BJ36312" s="196"/>
    </row>
    <row r="36313" spans="59:62">
      <c r="BG36313" s="196"/>
      <c r="BH36313" s="196"/>
      <c r="BI36313" s="196"/>
      <c r="BJ36313" s="196"/>
    </row>
    <row r="36314" spans="59:62">
      <c r="BG36314" s="196"/>
      <c r="BH36314" s="196"/>
      <c r="BI36314" s="196"/>
      <c r="BJ36314" s="196"/>
    </row>
    <row r="36315" spans="59:62">
      <c r="BG36315" s="196"/>
      <c r="BH36315" s="196"/>
      <c r="BI36315" s="196"/>
      <c r="BJ36315" s="196"/>
    </row>
    <row r="36316" spans="59:62">
      <c r="BG36316" s="196"/>
      <c r="BH36316" s="196"/>
      <c r="BI36316" s="196"/>
      <c r="BJ36316" s="196"/>
    </row>
    <row r="36317" spans="59:62">
      <c r="BG36317" s="196"/>
      <c r="BH36317" s="196"/>
      <c r="BI36317" s="196"/>
      <c r="BJ36317" s="196"/>
    </row>
    <row r="36318" spans="59:62">
      <c r="BG36318" s="196"/>
      <c r="BH36318" s="196"/>
      <c r="BI36318" s="196"/>
      <c r="BJ36318" s="196"/>
    </row>
    <row r="36319" spans="59:62">
      <c r="BG36319" s="196"/>
      <c r="BH36319" s="196"/>
      <c r="BI36319" s="196"/>
      <c r="BJ36319" s="196"/>
    </row>
    <row r="36320" spans="59:62">
      <c r="BG36320" s="196"/>
      <c r="BH36320" s="196"/>
      <c r="BI36320" s="196"/>
      <c r="BJ36320" s="196"/>
    </row>
    <row r="36321" spans="59:62">
      <c r="BG36321" s="196"/>
      <c r="BH36321" s="196"/>
      <c r="BI36321" s="196"/>
      <c r="BJ36321" s="196"/>
    </row>
    <row r="36322" spans="59:62">
      <c r="BG36322" s="196"/>
      <c r="BH36322" s="196"/>
      <c r="BI36322" s="196"/>
      <c r="BJ36322" s="196"/>
    </row>
    <row r="36323" spans="59:62">
      <c r="BG36323" s="196"/>
      <c r="BH36323" s="196"/>
      <c r="BI36323" s="196"/>
      <c r="BJ36323" s="196"/>
    </row>
    <row r="36324" spans="59:62">
      <c r="BG36324" s="196"/>
      <c r="BH36324" s="196"/>
      <c r="BI36324" s="196"/>
      <c r="BJ36324" s="196"/>
    </row>
    <row r="36325" spans="59:62">
      <c r="BG36325" s="196"/>
      <c r="BH36325" s="196"/>
      <c r="BI36325" s="196"/>
      <c r="BJ36325" s="196"/>
    </row>
    <row r="36326" spans="59:62">
      <c r="BG36326" s="196"/>
      <c r="BH36326" s="196"/>
      <c r="BI36326" s="196"/>
      <c r="BJ36326" s="196"/>
    </row>
    <row r="36327" spans="59:62">
      <c r="BG36327" s="196"/>
      <c r="BH36327" s="196"/>
      <c r="BI36327" s="196"/>
      <c r="BJ36327" s="196"/>
    </row>
    <row r="36328" spans="59:62">
      <c r="BG36328" s="196"/>
      <c r="BH36328" s="196"/>
      <c r="BI36328" s="196"/>
      <c r="BJ36328" s="196"/>
    </row>
    <row r="36329" spans="59:62">
      <c r="BG36329" s="196"/>
      <c r="BH36329" s="196"/>
      <c r="BI36329" s="196"/>
      <c r="BJ36329" s="196"/>
    </row>
    <row r="36330" spans="59:62">
      <c r="BG36330" s="196"/>
      <c r="BH36330" s="196"/>
      <c r="BI36330" s="196"/>
      <c r="BJ36330" s="196"/>
    </row>
    <row r="36331" spans="59:62">
      <c r="BG36331" s="196"/>
      <c r="BH36331" s="196"/>
      <c r="BI36331" s="196"/>
      <c r="BJ36331" s="196"/>
    </row>
    <row r="36332" spans="59:62">
      <c r="BG36332" s="196"/>
      <c r="BH36332" s="196"/>
      <c r="BI36332" s="196"/>
      <c r="BJ36332" s="196"/>
    </row>
    <row r="36333" spans="59:62">
      <c r="BG36333" s="196"/>
      <c r="BH36333" s="196"/>
      <c r="BI36333" s="196"/>
      <c r="BJ36333" s="196"/>
    </row>
    <row r="36334" spans="59:62">
      <c r="BG36334" s="196"/>
      <c r="BH36334" s="196"/>
      <c r="BI36334" s="196"/>
      <c r="BJ36334" s="196"/>
    </row>
    <row r="36335" spans="59:62">
      <c r="BG36335" s="196"/>
      <c r="BH36335" s="196"/>
      <c r="BI36335" s="196"/>
      <c r="BJ36335" s="196"/>
    </row>
    <row r="36336" spans="59:62">
      <c r="BG36336" s="196"/>
      <c r="BH36336" s="196"/>
      <c r="BI36336" s="196"/>
      <c r="BJ36336" s="196"/>
    </row>
    <row r="36337" spans="59:62">
      <c r="BG36337" s="196"/>
      <c r="BH36337" s="196"/>
      <c r="BI36337" s="196"/>
      <c r="BJ36337" s="196"/>
    </row>
    <row r="36338" spans="59:62">
      <c r="BG36338" s="196"/>
      <c r="BH36338" s="196"/>
      <c r="BI36338" s="196"/>
      <c r="BJ36338" s="196"/>
    </row>
    <row r="36339" spans="59:62">
      <c r="BG36339" s="196"/>
      <c r="BH36339" s="196"/>
      <c r="BI36339" s="196"/>
      <c r="BJ36339" s="196"/>
    </row>
    <row r="36340" spans="59:62">
      <c r="BG36340" s="196"/>
      <c r="BH36340" s="196"/>
      <c r="BI36340" s="196"/>
      <c r="BJ36340" s="196"/>
    </row>
    <row r="36341" spans="59:62">
      <c r="BG36341" s="196"/>
      <c r="BH36341" s="196"/>
      <c r="BI36341" s="196"/>
      <c r="BJ36341" s="196"/>
    </row>
    <row r="36342" spans="59:62">
      <c r="BG36342" s="196"/>
      <c r="BH36342" s="196"/>
      <c r="BI36342" s="196"/>
      <c r="BJ36342" s="196"/>
    </row>
    <row r="36343" spans="59:62">
      <c r="BG36343" s="196"/>
      <c r="BH36343" s="196"/>
      <c r="BI36343" s="196"/>
      <c r="BJ36343" s="196"/>
    </row>
    <row r="36344" spans="59:62">
      <c r="BG36344" s="196"/>
      <c r="BH36344" s="196"/>
      <c r="BI36344" s="196"/>
      <c r="BJ36344" s="196"/>
    </row>
    <row r="36345" spans="59:62">
      <c r="BG36345" s="196"/>
      <c r="BH36345" s="196"/>
      <c r="BI36345" s="196"/>
      <c r="BJ36345" s="196"/>
    </row>
    <row r="36346" spans="59:62">
      <c r="BG36346" s="196"/>
      <c r="BH36346" s="196"/>
      <c r="BI36346" s="196"/>
      <c r="BJ36346" s="196"/>
    </row>
    <row r="36347" spans="59:62">
      <c r="BG36347" s="196"/>
      <c r="BH36347" s="196"/>
      <c r="BI36347" s="196"/>
      <c r="BJ36347" s="196"/>
    </row>
    <row r="36348" spans="59:62">
      <c r="BG36348" s="196"/>
      <c r="BH36348" s="196"/>
      <c r="BI36348" s="196"/>
      <c r="BJ36348" s="196"/>
    </row>
    <row r="36349" spans="59:62">
      <c r="BG36349" s="196"/>
      <c r="BH36349" s="196"/>
      <c r="BI36349" s="196"/>
      <c r="BJ36349" s="196"/>
    </row>
    <row r="36350" spans="59:62">
      <c r="BG36350" s="196"/>
      <c r="BH36350" s="196"/>
      <c r="BI36350" s="196"/>
      <c r="BJ36350" s="196"/>
    </row>
    <row r="36351" spans="59:62">
      <c r="BG36351" s="196"/>
      <c r="BH36351" s="196"/>
      <c r="BI36351" s="196"/>
      <c r="BJ36351" s="196"/>
    </row>
    <row r="36352" spans="59:62">
      <c r="BG36352" s="196"/>
      <c r="BH36352" s="196"/>
      <c r="BI36352" s="196"/>
      <c r="BJ36352" s="196"/>
    </row>
    <row r="36353" spans="59:62">
      <c r="BG36353" s="196"/>
      <c r="BH36353" s="196"/>
      <c r="BI36353" s="196"/>
      <c r="BJ36353" s="196"/>
    </row>
    <row r="36354" spans="59:62">
      <c r="BG36354" s="196"/>
      <c r="BH36354" s="196"/>
      <c r="BI36354" s="196"/>
      <c r="BJ36354" s="196"/>
    </row>
    <row r="36355" spans="59:62">
      <c r="BG36355" s="196"/>
      <c r="BH36355" s="196"/>
      <c r="BI36355" s="196"/>
      <c r="BJ36355" s="196"/>
    </row>
    <row r="36356" spans="59:62">
      <c r="BG36356" s="196"/>
      <c r="BH36356" s="196"/>
      <c r="BI36356" s="196"/>
      <c r="BJ36356" s="196"/>
    </row>
    <row r="36357" spans="59:62">
      <c r="BG36357" s="196"/>
      <c r="BH36357" s="196"/>
      <c r="BI36357" s="196"/>
      <c r="BJ36357" s="196"/>
    </row>
    <row r="36358" spans="59:62">
      <c r="BG36358" s="196"/>
      <c r="BH36358" s="196"/>
      <c r="BI36358" s="196"/>
      <c r="BJ36358" s="196"/>
    </row>
    <row r="36359" spans="59:62">
      <c r="BG36359" s="196"/>
      <c r="BH36359" s="196"/>
      <c r="BI36359" s="196"/>
      <c r="BJ36359" s="196"/>
    </row>
    <row r="36360" spans="59:62">
      <c r="BG36360" s="196"/>
      <c r="BH36360" s="196"/>
      <c r="BI36360" s="196"/>
      <c r="BJ36360" s="196"/>
    </row>
    <row r="36361" spans="59:62">
      <c r="BG36361" s="196"/>
      <c r="BH36361" s="196"/>
      <c r="BI36361" s="196"/>
      <c r="BJ36361" s="196"/>
    </row>
    <row r="36362" spans="59:62">
      <c r="BG36362" s="196"/>
      <c r="BH36362" s="196"/>
      <c r="BI36362" s="196"/>
      <c r="BJ36362" s="196"/>
    </row>
    <row r="36363" spans="59:62">
      <c r="BG36363" s="196"/>
      <c r="BH36363" s="196"/>
      <c r="BI36363" s="196"/>
      <c r="BJ36363" s="196"/>
    </row>
    <row r="36364" spans="59:62">
      <c r="BG36364" s="196"/>
      <c r="BH36364" s="196"/>
      <c r="BI36364" s="196"/>
      <c r="BJ36364" s="196"/>
    </row>
    <row r="36365" spans="59:62">
      <c r="BG36365" s="196"/>
      <c r="BH36365" s="196"/>
      <c r="BI36365" s="196"/>
      <c r="BJ36365" s="196"/>
    </row>
    <row r="36366" spans="59:62">
      <c r="BG36366" s="196"/>
      <c r="BH36366" s="196"/>
      <c r="BI36366" s="196"/>
      <c r="BJ36366" s="196"/>
    </row>
    <row r="36367" spans="59:62">
      <c r="BG36367" s="196"/>
      <c r="BH36367" s="196"/>
      <c r="BI36367" s="196"/>
      <c r="BJ36367" s="196"/>
    </row>
    <row r="36368" spans="59:62">
      <c r="BG36368" s="196"/>
      <c r="BH36368" s="196"/>
      <c r="BI36368" s="196"/>
      <c r="BJ36368" s="196"/>
    </row>
    <row r="36369" spans="59:62">
      <c r="BG36369" s="196"/>
      <c r="BH36369" s="196"/>
      <c r="BI36369" s="196"/>
      <c r="BJ36369" s="196"/>
    </row>
    <row r="36370" spans="59:62">
      <c r="BG36370" s="196"/>
      <c r="BH36370" s="196"/>
      <c r="BI36370" s="196"/>
      <c r="BJ36370" s="196"/>
    </row>
    <row r="36371" spans="59:62">
      <c r="BG36371" s="196"/>
      <c r="BH36371" s="196"/>
      <c r="BI36371" s="196"/>
      <c r="BJ36371" s="196"/>
    </row>
    <row r="36372" spans="59:62">
      <c r="BG36372" s="196"/>
      <c r="BH36372" s="196"/>
      <c r="BI36372" s="196"/>
      <c r="BJ36372" s="196"/>
    </row>
    <row r="36373" spans="59:62">
      <c r="BG36373" s="196"/>
      <c r="BH36373" s="196"/>
      <c r="BI36373" s="196"/>
      <c r="BJ36373" s="196"/>
    </row>
    <row r="36374" spans="59:62">
      <c r="BG36374" s="196"/>
      <c r="BH36374" s="196"/>
      <c r="BI36374" s="196"/>
      <c r="BJ36374" s="196"/>
    </row>
    <row r="36375" spans="59:62">
      <c r="BG36375" s="196"/>
      <c r="BH36375" s="196"/>
      <c r="BI36375" s="196"/>
      <c r="BJ36375" s="196"/>
    </row>
    <row r="36376" spans="59:62">
      <c r="BG36376" s="196"/>
      <c r="BH36376" s="196"/>
      <c r="BI36376" s="196"/>
      <c r="BJ36376" s="196"/>
    </row>
    <row r="36377" spans="59:62">
      <c r="BG36377" s="196"/>
      <c r="BH36377" s="196"/>
      <c r="BI36377" s="196"/>
      <c r="BJ36377" s="196"/>
    </row>
    <row r="36378" spans="59:62">
      <c r="BG36378" s="196"/>
      <c r="BH36378" s="196"/>
      <c r="BI36378" s="196"/>
      <c r="BJ36378" s="196"/>
    </row>
    <row r="36379" spans="59:62">
      <c r="BG36379" s="196"/>
      <c r="BH36379" s="196"/>
      <c r="BI36379" s="196"/>
      <c r="BJ36379" s="196"/>
    </row>
    <row r="36380" spans="59:62">
      <c r="BG36380" s="196"/>
      <c r="BH36380" s="196"/>
      <c r="BI36380" s="196"/>
      <c r="BJ36380" s="196"/>
    </row>
    <row r="36381" spans="59:62">
      <c r="BG36381" s="196"/>
      <c r="BH36381" s="196"/>
      <c r="BI36381" s="196"/>
      <c r="BJ36381" s="196"/>
    </row>
    <row r="36382" spans="59:62">
      <c r="BG36382" s="196"/>
      <c r="BH36382" s="196"/>
      <c r="BI36382" s="196"/>
      <c r="BJ36382" s="196"/>
    </row>
    <row r="36383" spans="59:62">
      <c r="BG36383" s="196"/>
      <c r="BH36383" s="196"/>
      <c r="BI36383" s="196"/>
      <c r="BJ36383" s="196"/>
    </row>
    <row r="36384" spans="59:62">
      <c r="BG36384" s="196"/>
      <c r="BH36384" s="196"/>
      <c r="BI36384" s="196"/>
      <c r="BJ36384" s="196"/>
    </row>
    <row r="36385" spans="59:62">
      <c r="BG36385" s="196"/>
      <c r="BH36385" s="196"/>
      <c r="BI36385" s="196"/>
      <c r="BJ36385" s="196"/>
    </row>
    <row r="36386" spans="59:62">
      <c r="BG36386" s="196"/>
      <c r="BH36386" s="196"/>
      <c r="BI36386" s="196"/>
      <c r="BJ36386" s="196"/>
    </row>
    <row r="36387" spans="59:62">
      <c r="BG36387" s="196"/>
      <c r="BH36387" s="196"/>
      <c r="BI36387" s="196"/>
      <c r="BJ36387" s="196"/>
    </row>
    <row r="36388" spans="59:62">
      <c r="BG36388" s="196"/>
      <c r="BH36388" s="196"/>
      <c r="BI36388" s="196"/>
      <c r="BJ36388" s="196"/>
    </row>
    <row r="36389" spans="59:62">
      <c r="BG36389" s="196"/>
      <c r="BH36389" s="196"/>
      <c r="BI36389" s="196"/>
      <c r="BJ36389" s="196"/>
    </row>
    <row r="36390" spans="59:62">
      <c r="BG36390" s="196"/>
      <c r="BH36390" s="196"/>
      <c r="BI36390" s="196"/>
      <c r="BJ36390" s="196"/>
    </row>
    <row r="36391" spans="59:62">
      <c r="BG36391" s="196"/>
      <c r="BH36391" s="196"/>
      <c r="BI36391" s="196"/>
      <c r="BJ36391" s="196"/>
    </row>
    <row r="36392" spans="59:62">
      <c r="BG36392" s="196"/>
      <c r="BH36392" s="196"/>
      <c r="BI36392" s="196"/>
      <c r="BJ36392" s="196"/>
    </row>
    <row r="36393" spans="59:62">
      <c r="BG36393" s="196"/>
      <c r="BH36393" s="196"/>
      <c r="BI36393" s="196"/>
      <c r="BJ36393" s="196"/>
    </row>
    <row r="36394" spans="59:62">
      <c r="BG36394" s="196"/>
      <c r="BH36394" s="196"/>
      <c r="BI36394" s="196"/>
      <c r="BJ36394" s="196"/>
    </row>
    <row r="36395" spans="59:62">
      <c r="BG36395" s="196"/>
      <c r="BH36395" s="196"/>
      <c r="BI36395" s="196"/>
      <c r="BJ36395" s="196"/>
    </row>
    <row r="36396" spans="59:62">
      <c r="BG36396" s="196"/>
      <c r="BH36396" s="196"/>
      <c r="BI36396" s="196"/>
      <c r="BJ36396" s="196"/>
    </row>
    <row r="36397" spans="59:62">
      <c r="BG36397" s="196"/>
      <c r="BH36397" s="196"/>
      <c r="BI36397" s="196"/>
      <c r="BJ36397" s="196"/>
    </row>
    <row r="36398" spans="59:62">
      <c r="BG36398" s="196"/>
      <c r="BH36398" s="196"/>
      <c r="BI36398" s="196"/>
      <c r="BJ36398" s="196"/>
    </row>
    <row r="36399" spans="59:62">
      <c r="BG36399" s="196"/>
      <c r="BH36399" s="196"/>
      <c r="BI36399" s="196"/>
      <c r="BJ36399" s="196"/>
    </row>
    <row r="36400" spans="59:62">
      <c r="BG36400" s="196"/>
      <c r="BH36400" s="196"/>
      <c r="BI36400" s="196"/>
      <c r="BJ36400" s="196"/>
    </row>
    <row r="36401" spans="59:62">
      <c r="BG36401" s="196"/>
      <c r="BH36401" s="196"/>
      <c r="BI36401" s="196"/>
      <c r="BJ36401" s="196"/>
    </row>
    <row r="36402" spans="59:62">
      <c r="BG36402" s="196"/>
      <c r="BH36402" s="196"/>
      <c r="BI36402" s="196"/>
      <c r="BJ36402" s="196"/>
    </row>
    <row r="36403" spans="59:62">
      <c r="BG36403" s="196"/>
      <c r="BH36403" s="196"/>
      <c r="BI36403" s="196"/>
      <c r="BJ36403" s="196"/>
    </row>
    <row r="36404" spans="59:62">
      <c r="BG36404" s="196"/>
      <c r="BH36404" s="196"/>
      <c r="BI36404" s="196"/>
      <c r="BJ36404" s="196"/>
    </row>
    <row r="36405" spans="59:62">
      <c r="BG36405" s="196"/>
      <c r="BH36405" s="196"/>
      <c r="BI36405" s="196"/>
      <c r="BJ36405" s="196"/>
    </row>
    <row r="36406" spans="59:62">
      <c r="BG36406" s="196"/>
      <c r="BH36406" s="196"/>
      <c r="BI36406" s="196"/>
      <c r="BJ36406" s="196"/>
    </row>
    <row r="36407" spans="59:62">
      <c r="BG36407" s="196"/>
      <c r="BH36407" s="196"/>
      <c r="BI36407" s="196"/>
      <c r="BJ36407" s="196"/>
    </row>
    <row r="36408" spans="59:62">
      <c r="BG36408" s="196"/>
      <c r="BH36408" s="196"/>
      <c r="BI36408" s="196"/>
      <c r="BJ36408" s="196"/>
    </row>
    <row r="36409" spans="59:62">
      <c r="BG36409" s="196"/>
      <c r="BH36409" s="196"/>
      <c r="BI36409" s="196"/>
      <c r="BJ36409" s="196"/>
    </row>
    <row r="36410" spans="59:62">
      <c r="BG36410" s="196"/>
      <c r="BH36410" s="196"/>
      <c r="BI36410" s="196"/>
      <c r="BJ36410" s="196"/>
    </row>
    <row r="36411" spans="59:62">
      <c r="BG36411" s="196"/>
      <c r="BH36411" s="196"/>
      <c r="BI36411" s="196"/>
      <c r="BJ36411" s="196"/>
    </row>
    <row r="36412" spans="59:62">
      <c r="BG36412" s="196"/>
      <c r="BH36412" s="196"/>
      <c r="BI36412" s="196"/>
      <c r="BJ36412" s="196"/>
    </row>
    <row r="36413" spans="59:62">
      <c r="BG36413" s="196"/>
      <c r="BH36413" s="196"/>
      <c r="BI36413" s="196"/>
      <c r="BJ36413" s="196"/>
    </row>
    <row r="36414" spans="59:62">
      <c r="BG36414" s="196"/>
      <c r="BH36414" s="196"/>
      <c r="BI36414" s="196"/>
      <c r="BJ36414" s="196"/>
    </row>
    <row r="36415" spans="59:62">
      <c r="BG36415" s="196"/>
      <c r="BH36415" s="196"/>
      <c r="BI36415" s="196"/>
      <c r="BJ36415" s="196"/>
    </row>
    <row r="36416" spans="59:62">
      <c r="BG36416" s="196"/>
      <c r="BH36416" s="196"/>
      <c r="BI36416" s="196"/>
      <c r="BJ36416" s="196"/>
    </row>
    <row r="36417" spans="59:62">
      <c r="BG36417" s="196"/>
      <c r="BH36417" s="196"/>
      <c r="BI36417" s="196"/>
      <c r="BJ36417" s="196"/>
    </row>
    <row r="36418" spans="59:62">
      <c r="BG36418" s="196"/>
      <c r="BH36418" s="196"/>
      <c r="BI36418" s="196"/>
      <c r="BJ36418" s="196"/>
    </row>
    <row r="36419" spans="59:62">
      <c r="BG36419" s="196"/>
      <c r="BH36419" s="196"/>
      <c r="BI36419" s="196"/>
      <c r="BJ36419" s="196"/>
    </row>
    <row r="36420" spans="59:62">
      <c r="BG36420" s="196"/>
      <c r="BH36420" s="196"/>
      <c r="BI36420" s="196"/>
      <c r="BJ36420" s="196"/>
    </row>
    <row r="36421" spans="59:62">
      <c r="BG36421" s="196"/>
      <c r="BH36421" s="196"/>
      <c r="BI36421" s="196"/>
      <c r="BJ36421" s="196"/>
    </row>
    <row r="36422" spans="59:62">
      <c r="BG36422" s="196"/>
      <c r="BH36422" s="196"/>
      <c r="BI36422" s="196"/>
      <c r="BJ36422" s="196"/>
    </row>
    <row r="36423" spans="59:62">
      <c r="BG36423" s="196"/>
      <c r="BH36423" s="196"/>
      <c r="BI36423" s="196"/>
      <c r="BJ36423" s="196"/>
    </row>
    <row r="36424" spans="59:62">
      <c r="BG36424" s="196"/>
      <c r="BH36424" s="196"/>
      <c r="BI36424" s="196"/>
      <c r="BJ36424" s="196"/>
    </row>
    <row r="36425" spans="59:62">
      <c r="BG36425" s="196"/>
      <c r="BH36425" s="196"/>
      <c r="BI36425" s="196"/>
      <c r="BJ36425" s="196"/>
    </row>
    <row r="36426" spans="59:62">
      <c r="BG36426" s="196"/>
      <c r="BH36426" s="196"/>
      <c r="BI36426" s="196"/>
      <c r="BJ36426" s="196"/>
    </row>
    <row r="36427" spans="59:62">
      <c r="BG36427" s="196"/>
      <c r="BH36427" s="196"/>
      <c r="BI36427" s="196"/>
      <c r="BJ36427" s="196"/>
    </row>
    <row r="36428" spans="59:62">
      <c r="BG36428" s="196"/>
      <c r="BH36428" s="196"/>
      <c r="BI36428" s="196"/>
      <c r="BJ36428" s="196"/>
    </row>
    <row r="36429" spans="59:62">
      <c r="BG36429" s="196"/>
      <c r="BH36429" s="196"/>
      <c r="BI36429" s="196"/>
      <c r="BJ36429" s="196"/>
    </row>
    <row r="36430" spans="59:62">
      <c r="BG36430" s="196"/>
      <c r="BH36430" s="196"/>
      <c r="BI36430" s="196"/>
      <c r="BJ36430" s="196"/>
    </row>
    <row r="36431" spans="59:62">
      <c r="BG36431" s="196"/>
      <c r="BH36431" s="196"/>
      <c r="BI36431" s="196"/>
      <c r="BJ36431" s="196"/>
    </row>
    <row r="36432" spans="59:62">
      <c r="BG36432" s="196"/>
      <c r="BH36432" s="196"/>
      <c r="BI36432" s="196"/>
      <c r="BJ36432" s="196"/>
    </row>
    <row r="36433" spans="59:62">
      <c r="BG36433" s="196"/>
      <c r="BH36433" s="196"/>
      <c r="BI36433" s="196"/>
      <c r="BJ36433" s="196"/>
    </row>
    <row r="36434" spans="59:62">
      <c r="BG36434" s="196"/>
      <c r="BH36434" s="196"/>
      <c r="BI36434" s="196"/>
      <c r="BJ36434" s="196"/>
    </row>
    <row r="36435" spans="59:62">
      <c r="BG36435" s="196"/>
      <c r="BH36435" s="196"/>
      <c r="BI36435" s="196"/>
      <c r="BJ36435" s="196"/>
    </row>
    <row r="36436" spans="59:62">
      <c r="BG36436" s="196"/>
      <c r="BH36436" s="196"/>
      <c r="BI36436" s="196"/>
      <c r="BJ36436" s="196"/>
    </row>
    <row r="36437" spans="59:62">
      <c r="BG36437" s="196"/>
      <c r="BH36437" s="196"/>
      <c r="BI36437" s="196"/>
      <c r="BJ36437" s="196"/>
    </row>
    <row r="36438" spans="59:62">
      <c r="BG36438" s="196"/>
      <c r="BH36438" s="196"/>
      <c r="BI36438" s="196"/>
      <c r="BJ36438" s="196"/>
    </row>
    <row r="36439" spans="59:62">
      <c r="BG36439" s="196"/>
      <c r="BH36439" s="196"/>
      <c r="BI36439" s="196"/>
      <c r="BJ36439" s="196"/>
    </row>
    <row r="36440" spans="59:62">
      <c r="BG36440" s="196"/>
      <c r="BH36440" s="196"/>
      <c r="BI36440" s="196"/>
      <c r="BJ36440" s="196"/>
    </row>
    <row r="36441" spans="59:62">
      <c r="BG36441" s="196"/>
      <c r="BH36441" s="196"/>
      <c r="BI36441" s="196"/>
      <c r="BJ36441" s="196"/>
    </row>
    <row r="36442" spans="59:62">
      <c r="BG36442" s="196"/>
      <c r="BH36442" s="196"/>
      <c r="BI36442" s="196"/>
      <c r="BJ36442" s="196"/>
    </row>
    <row r="36443" spans="59:62">
      <c r="BG36443" s="196"/>
      <c r="BH36443" s="196"/>
      <c r="BI36443" s="196"/>
      <c r="BJ36443" s="196"/>
    </row>
    <row r="36444" spans="59:62">
      <c r="BG36444" s="196"/>
      <c r="BH36444" s="196"/>
      <c r="BI36444" s="196"/>
      <c r="BJ36444" s="196"/>
    </row>
    <row r="36445" spans="59:62">
      <c r="BG36445" s="196"/>
      <c r="BH36445" s="196"/>
      <c r="BI36445" s="196"/>
      <c r="BJ36445" s="196"/>
    </row>
    <row r="36446" spans="59:62">
      <c r="BG36446" s="196"/>
      <c r="BH36446" s="196"/>
      <c r="BI36446" s="196"/>
      <c r="BJ36446" s="196"/>
    </row>
    <row r="36447" spans="59:62">
      <c r="BG36447" s="196"/>
      <c r="BH36447" s="196"/>
      <c r="BI36447" s="196"/>
      <c r="BJ36447" s="196"/>
    </row>
    <row r="36448" spans="59:62">
      <c r="BG36448" s="196"/>
      <c r="BH36448" s="196"/>
      <c r="BI36448" s="196"/>
      <c r="BJ36448" s="196"/>
    </row>
    <row r="36449" spans="59:62">
      <c r="BG36449" s="196"/>
      <c r="BH36449" s="196"/>
      <c r="BI36449" s="196"/>
      <c r="BJ36449" s="196"/>
    </row>
    <row r="36450" spans="59:62">
      <c r="BG36450" s="196"/>
      <c r="BH36450" s="196"/>
      <c r="BI36450" s="196"/>
      <c r="BJ36450" s="196"/>
    </row>
    <row r="36451" spans="59:62">
      <c r="BG36451" s="196"/>
      <c r="BH36451" s="196"/>
      <c r="BI36451" s="196"/>
      <c r="BJ36451" s="196"/>
    </row>
    <row r="36452" spans="59:62">
      <c r="BG36452" s="196"/>
      <c r="BH36452" s="196"/>
      <c r="BI36452" s="196"/>
      <c r="BJ36452" s="196"/>
    </row>
    <row r="36453" spans="59:62">
      <c r="BG36453" s="196"/>
      <c r="BH36453" s="196"/>
      <c r="BI36453" s="196"/>
      <c r="BJ36453" s="196"/>
    </row>
    <row r="36454" spans="59:62">
      <c r="BG36454" s="196"/>
      <c r="BH36454" s="196"/>
      <c r="BI36454" s="196"/>
      <c r="BJ36454" s="196"/>
    </row>
    <row r="36455" spans="59:62">
      <c r="BG36455" s="196"/>
      <c r="BH36455" s="196"/>
      <c r="BI36455" s="196"/>
      <c r="BJ36455" s="196"/>
    </row>
    <row r="36456" spans="59:62">
      <c r="BG36456" s="196"/>
      <c r="BH36456" s="196"/>
      <c r="BI36456" s="196"/>
      <c r="BJ36456" s="196"/>
    </row>
    <row r="36457" spans="59:62">
      <c r="BG36457" s="196"/>
      <c r="BH36457" s="196"/>
      <c r="BI36457" s="196"/>
      <c r="BJ36457" s="196"/>
    </row>
    <row r="36458" spans="59:62">
      <c r="BG36458" s="196"/>
      <c r="BH36458" s="196"/>
      <c r="BI36458" s="196"/>
      <c r="BJ36458" s="196"/>
    </row>
    <row r="36459" spans="59:62">
      <c r="BG36459" s="196"/>
      <c r="BH36459" s="196"/>
      <c r="BI36459" s="196"/>
      <c r="BJ36459" s="196"/>
    </row>
    <row r="36460" spans="59:62">
      <c r="BG36460" s="196"/>
      <c r="BH36460" s="196"/>
      <c r="BI36460" s="196"/>
      <c r="BJ36460" s="196"/>
    </row>
    <row r="36461" spans="59:62">
      <c r="BG36461" s="196"/>
      <c r="BH36461" s="196"/>
      <c r="BI36461" s="196"/>
      <c r="BJ36461" s="196"/>
    </row>
    <row r="36462" spans="59:62">
      <c r="BG36462" s="196"/>
      <c r="BH36462" s="196"/>
      <c r="BI36462" s="196"/>
      <c r="BJ36462" s="196"/>
    </row>
    <row r="36463" spans="59:62">
      <c r="BG36463" s="196"/>
      <c r="BH36463" s="196"/>
      <c r="BI36463" s="196"/>
      <c r="BJ36463" s="196"/>
    </row>
    <row r="36464" spans="59:62">
      <c r="BG36464" s="196"/>
      <c r="BH36464" s="196"/>
      <c r="BI36464" s="196"/>
      <c r="BJ36464" s="196"/>
    </row>
    <row r="36465" spans="59:62">
      <c r="BG36465" s="196"/>
      <c r="BH36465" s="196"/>
      <c r="BI36465" s="196"/>
      <c r="BJ36465" s="196"/>
    </row>
    <row r="36466" spans="59:62">
      <c r="BG36466" s="196"/>
      <c r="BH36466" s="196"/>
      <c r="BI36466" s="196"/>
      <c r="BJ36466" s="196"/>
    </row>
    <row r="36467" spans="59:62">
      <c r="BG36467" s="196"/>
      <c r="BH36467" s="196"/>
      <c r="BI36467" s="196"/>
      <c r="BJ36467" s="196"/>
    </row>
    <row r="36468" spans="59:62">
      <c r="BG36468" s="196"/>
      <c r="BH36468" s="196"/>
      <c r="BI36468" s="196"/>
      <c r="BJ36468" s="196"/>
    </row>
    <row r="36469" spans="59:62">
      <c r="BG36469" s="196"/>
      <c r="BH36469" s="196"/>
      <c r="BI36469" s="196"/>
      <c r="BJ36469" s="196"/>
    </row>
    <row r="36470" spans="59:62">
      <c r="BG36470" s="196"/>
      <c r="BH36470" s="196"/>
      <c r="BI36470" s="196"/>
      <c r="BJ36470" s="196"/>
    </row>
    <row r="36471" spans="59:62">
      <c r="BG36471" s="196"/>
      <c r="BH36471" s="196"/>
      <c r="BI36471" s="196"/>
      <c r="BJ36471" s="196"/>
    </row>
    <row r="36472" spans="59:62">
      <c r="BG36472" s="196"/>
      <c r="BH36472" s="196"/>
      <c r="BI36472" s="196"/>
      <c r="BJ36472" s="196"/>
    </row>
    <row r="36473" spans="59:62">
      <c r="BG36473" s="196"/>
      <c r="BH36473" s="196"/>
      <c r="BI36473" s="196"/>
      <c r="BJ36473" s="196"/>
    </row>
    <row r="36474" spans="59:62">
      <c r="BG36474" s="196"/>
      <c r="BH36474" s="196"/>
      <c r="BI36474" s="196"/>
      <c r="BJ36474" s="196"/>
    </row>
    <row r="36475" spans="59:62">
      <c r="BG36475" s="196"/>
      <c r="BH36475" s="196"/>
      <c r="BI36475" s="196"/>
      <c r="BJ36475" s="196"/>
    </row>
    <row r="36476" spans="59:62">
      <c r="BG36476" s="196"/>
      <c r="BH36476" s="196"/>
      <c r="BI36476" s="196"/>
      <c r="BJ36476" s="196"/>
    </row>
    <row r="36477" spans="59:62">
      <c r="BG36477" s="196"/>
      <c r="BH36477" s="196"/>
      <c r="BI36477" s="196"/>
      <c r="BJ36477" s="196"/>
    </row>
    <row r="36478" spans="59:62">
      <c r="BG36478" s="196"/>
      <c r="BH36478" s="196"/>
      <c r="BI36478" s="196"/>
      <c r="BJ36478" s="196"/>
    </row>
    <row r="36479" spans="59:62">
      <c r="BG36479" s="196"/>
      <c r="BH36479" s="196"/>
      <c r="BI36479" s="196"/>
      <c r="BJ36479" s="196"/>
    </row>
    <row r="36480" spans="59:62">
      <c r="BG36480" s="196"/>
      <c r="BH36480" s="196"/>
      <c r="BI36480" s="196"/>
      <c r="BJ36480" s="196"/>
    </row>
    <row r="36481" spans="59:62">
      <c r="BG36481" s="196"/>
      <c r="BH36481" s="196"/>
      <c r="BI36481" s="196"/>
      <c r="BJ36481" s="196"/>
    </row>
    <row r="36482" spans="59:62">
      <c r="BG36482" s="196"/>
      <c r="BH36482" s="196"/>
      <c r="BI36482" s="196"/>
      <c r="BJ36482" s="196"/>
    </row>
    <row r="36483" spans="59:62">
      <c r="BG36483" s="196"/>
      <c r="BH36483" s="196"/>
      <c r="BI36483" s="196"/>
      <c r="BJ36483" s="196"/>
    </row>
    <row r="36484" spans="59:62">
      <c r="BG36484" s="196"/>
      <c r="BH36484" s="196"/>
      <c r="BI36484" s="196"/>
      <c r="BJ36484" s="196"/>
    </row>
    <row r="36485" spans="59:62">
      <c r="BG36485" s="196"/>
      <c r="BH36485" s="196"/>
      <c r="BI36485" s="196"/>
      <c r="BJ36485" s="196"/>
    </row>
    <row r="36486" spans="59:62">
      <c r="BG36486" s="196"/>
      <c r="BH36486" s="196"/>
      <c r="BI36486" s="196"/>
      <c r="BJ36486" s="196"/>
    </row>
    <row r="36487" spans="59:62">
      <c r="BG36487" s="196"/>
      <c r="BH36487" s="196"/>
      <c r="BI36487" s="196"/>
      <c r="BJ36487" s="196"/>
    </row>
    <row r="36488" spans="59:62">
      <c r="BG36488" s="196"/>
      <c r="BH36488" s="196"/>
      <c r="BI36488" s="196"/>
      <c r="BJ36488" s="196"/>
    </row>
    <row r="36489" spans="59:62">
      <c r="BG36489" s="196"/>
      <c r="BH36489" s="196"/>
      <c r="BI36489" s="196"/>
      <c r="BJ36489" s="196"/>
    </row>
    <row r="36490" spans="59:62">
      <c r="BG36490" s="196"/>
      <c r="BH36490" s="196"/>
      <c r="BI36490" s="196"/>
      <c r="BJ36490" s="196"/>
    </row>
    <row r="36491" spans="59:62">
      <c r="BG36491" s="196"/>
      <c r="BH36491" s="196"/>
      <c r="BI36491" s="196"/>
      <c r="BJ36491" s="196"/>
    </row>
    <row r="36492" spans="59:62">
      <c r="BG36492" s="196"/>
      <c r="BH36492" s="196"/>
      <c r="BI36492" s="196"/>
      <c r="BJ36492" s="196"/>
    </row>
    <row r="36493" spans="59:62">
      <c r="BG36493" s="196"/>
      <c r="BH36493" s="196"/>
      <c r="BI36493" s="196"/>
      <c r="BJ36493" s="196"/>
    </row>
    <row r="36494" spans="59:62">
      <c r="BG36494" s="196"/>
      <c r="BH36494" s="196"/>
      <c r="BI36494" s="196"/>
      <c r="BJ36494" s="196"/>
    </row>
    <row r="36495" spans="59:62">
      <c r="BG36495" s="196"/>
      <c r="BH36495" s="196"/>
      <c r="BI36495" s="196"/>
      <c r="BJ36495" s="196"/>
    </row>
    <row r="36496" spans="59:62">
      <c r="BG36496" s="196"/>
      <c r="BH36496" s="196"/>
      <c r="BI36496" s="196"/>
      <c r="BJ36496" s="196"/>
    </row>
    <row r="36497" spans="59:62">
      <c r="BG36497" s="196"/>
      <c r="BH36497" s="196"/>
      <c r="BI36497" s="196"/>
      <c r="BJ36497" s="196"/>
    </row>
    <row r="36498" spans="59:62">
      <c r="BG36498" s="196"/>
      <c r="BH36498" s="196"/>
      <c r="BI36498" s="196"/>
      <c r="BJ36498" s="196"/>
    </row>
    <row r="36499" spans="59:62">
      <c r="BG36499" s="196"/>
      <c r="BH36499" s="196"/>
      <c r="BI36499" s="196"/>
      <c r="BJ36499" s="196"/>
    </row>
    <row r="36500" spans="59:62">
      <c r="BG36500" s="196"/>
      <c r="BH36500" s="196"/>
      <c r="BI36500" s="196"/>
      <c r="BJ36500" s="196"/>
    </row>
    <row r="36501" spans="59:62">
      <c r="BG36501" s="196"/>
      <c r="BH36501" s="196"/>
      <c r="BI36501" s="196"/>
      <c r="BJ36501" s="196"/>
    </row>
    <row r="36502" spans="59:62">
      <c r="BG36502" s="196"/>
      <c r="BH36502" s="196"/>
      <c r="BI36502" s="196"/>
      <c r="BJ36502" s="196"/>
    </row>
    <row r="36503" spans="59:62">
      <c r="BG36503" s="196"/>
      <c r="BH36503" s="196"/>
      <c r="BI36503" s="196"/>
      <c r="BJ36503" s="196"/>
    </row>
    <row r="36504" spans="59:62">
      <c r="BG36504" s="196"/>
      <c r="BH36504" s="196"/>
      <c r="BI36504" s="196"/>
      <c r="BJ36504" s="196"/>
    </row>
    <row r="36505" spans="59:62">
      <c r="BG36505" s="196"/>
      <c r="BH36505" s="196"/>
      <c r="BI36505" s="196"/>
      <c r="BJ36505" s="196"/>
    </row>
    <row r="36506" spans="59:62">
      <c r="BG36506" s="196"/>
      <c r="BH36506" s="196"/>
      <c r="BI36506" s="196"/>
      <c r="BJ36506" s="196"/>
    </row>
    <row r="36507" spans="59:62">
      <c r="BG36507" s="196"/>
      <c r="BH36507" s="196"/>
      <c r="BI36507" s="196"/>
      <c r="BJ36507" s="196"/>
    </row>
    <row r="36508" spans="59:62">
      <c r="BG36508" s="196"/>
      <c r="BH36508" s="196"/>
      <c r="BI36508" s="196"/>
      <c r="BJ36508" s="196"/>
    </row>
    <row r="36509" spans="59:62">
      <c r="BG36509" s="196"/>
      <c r="BH36509" s="196"/>
      <c r="BI36509" s="196"/>
      <c r="BJ36509" s="196"/>
    </row>
    <row r="36510" spans="59:62">
      <c r="BG36510" s="196"/>
      <c r="BH36510" s="196"/>
      <c r="BI36510" s="196"/>
      <c r="BJ36510" s="196"/>
    </row>
    <row r="36511" spans="59:62">
      <c r="BG36511" s="196"/>
      <c r="BH36511" s="196"/>
      <c r="BI36511" s="196"/>
      <c r="BJ36511" s="196"/>
    </row>
    <row r="36512" spans="59:62">
      <c r="BG36512" s="196"/>
      <c r="BH36512" s="196"/>
      <c r="BI36512" s="196"/>
      <c r="BJ36512" s="196"/>
    </row>
    <row r="36513" spans="59:62">
      <c r="BG36513" s="196"/>
      <c r="BH36513" s="196"/>
      <c r="BI36513" s="196"/>
      <c r="BJ36513" s="196"/>
    </row>
    <row r="36514" spans="59:62">
      <c r="BG36514" s="196"/>
      <c r="BH36514" s="196"/>
      <c r="BI36514" s="196"/>
      <c r="BJ36514" s="196"/>
    </row>
    <row r="36515" spans="59:62">
      <c r="BG36515" s="196"/>
      <c r="BH36515" s="196"/>
      <c r="BI36515" s="196"/>
      <c r="BJ36515" s="196"/>
    </row>
    <row r="36516" spans="59:62">
      <c r="BG36516" s="196"/>
      <c r="BH36516" s="196"/>
      <c r="BI36516" s="196"/>
      <c r="BJ36516" s="196"/>
    </row>
    <row r="36517" spans="59:62">
      <c r="BG36517" s="196"/>
      <c r="BH36517" s="196"/>
      <c r="BI36517" s="196"/>
      <c r="BJ36517" s="196"/>
    </row>
    <row r="36518" spans="59:62">
      <c r="BG36518" s="196"/>
      <c r="BH36518" s="196"/>
      <c r="BI36518" s="196"/>
      <c r="BJ36518" s="196"/>
    </row>
    <row r="36519" spans="59:62">
      <c r="BG36519" s="196"/>
      <c r="BH36519" s="196"/>
      <c r="BI36519" s="196"/>
      <c r="BJ36519" s="196"/>
    </row>
    <row r="36520" spans="59:62">
      <c r="BG36520" s="196"/>
      <c r="BH36520" s="196"/>
      <c r="BI36520" s="196"/>
      <c r="BJ36520" s="196"/>
    </row>
    <row r="36521" spans="59:62">
      <c r="BG36521" s="196"/>
      <c r="BH36521" s="196"/>
      <c r="BI36521" s="196"/>
      <c r="BJ36521" s="196"/>
    </row>
    <row r="36522" spans="59:62">
      <c r="BG36522" s="196"/>
      <c r="BH36522" s="196"/>
      <c r="BI36522" s="196"/>
      <c r="BJ36522" s="196"/>
    </row>
    <row r="36523" spans="59:62">
      <c r="BG36523" s="196"/>
      <c r="BH36523" s="196"/>
      <c r="BI36523" s="196"/>
      <c r="BJ36523" s="196"/>
    </row>
    <row r="36524" spans="59:62">
      <c r="BG36524" s="196"/>
      <c r="BH36524" s="196"/>
      <c r="BI36524" s="196"/>
      <c r="BJ36524" s="196"/>
    </row>
    <row r="36525" spans="59:62">
      <c r="BG36525" s="196"/>
      <c r="BH36525" s="196"/>
      <c r="BI36525" s="196"/>
      <c r="BJ36525" s="196"/>
    </row>
    <row r="36526" spans="59:62">
      <c r="BG36526" s="196"/>
      <c r="BH36526" s="196"/>
      <c r="BI36526" s="196"/>
      <c r="BJ36526" s="196"/>
    </row>
    <row r="36527" spans="59:62">
      <c r="BG36527" s="196"/>
      <c r="BH36527" s="196"/>
      <c r="BI36527" s="196"/>
      <c r="BJ36527" s="196"/>
    </row>
    <row r="36528" spans="59:62">
      <c r="BG36528" s="196"/>
      <c r="BH36528" s="196"/>
      <c r="BI36528" s="196"/>
      <c r="BJ36528" s="196"/>
    </row>
    <row r="36529" spans="59:62">
      <c r="BG36529" s="196"/>
      <c r="BH36529" s="196"/>
      <c r="BI36529" s="196"/>
      <c r="BJ36529" s="196"/>
    </row>
    <row r="36530" spans="59:62">
      <c r="BG36530" s="196"/>
      <c r="BH36530" s="196"/>
      <c r="BI36530" s="196"/>
      <c r="BJ36530" s="196"/>
    </row>
    <row r="36531" spans="59:62">
      <c r="BG36531" s="196"/>
      <c r="BH36531" s="196"/>
      <c r="BI36531" s="196"/>
      <c r="BJ36531" s="196"/>
    </row>
    <row r="36532" spans="59:62">
      <c r="BG36532" s="196"/>
      <c r="BH36532" s="196"/>
      <c r="BI36532" s="196"/>
      <c r="BJ36532" s="196"/>
    </row>
    <row r="36533" spans="59:62">
      <c r="BG36533" s="196"/>
      <c r="BH36533" s="196"/>
      <c r="BI36533" s="196"/>
      <c r="BJ36533" s="196"/>
    </row>
    <row r="36534" spans="59:62">
      <c r="BG36534" s="196"/>
      <c r="BH36534" s="196"/>
      <c r="BI36534" s="196"/>
      <c r="BJ36534" s="196"/>
    </row>
    <row r="36535" spans="59:62">
      <c r="BG36535" s="196"/>
      <c r="BH36535" s="196"/>
      <c r="BI36535" s="196"/>
      <c r="BJ36535" s="196"/>
    </row>
    <row r="36536" spans="59:62">
      <c r="BG36536" s="196"/>
      <c r="BH36536" s="196"/>
      <c r="BI36536" s="196"/>
      <c r="BJ36536" s="196"/>
    </row>
    <row r="36537" spans="59:62">
      <c r="BG36537" s="196"/>
      <c r="BH36537" s="196"/>
      <c r="BI36537" s="196"/>
      <c r="BJ36537" s="196"/>
    </row>
    <row r="36538" spans="59:62">
      <c r="BG36538" s="196"/>
      <c r="BH36538" s="196"/>
      <c r="BI36538" s="196"/>
      <c r="BJ36538" s="196"/>
    </row>
    <row r="36539" spans="59:62">
      <c r="BG36539" s="196"/>
      <c r="BH36539" s="196"/>
      <c r="BI36539" s="196"/>
      <c r="BJ36539" s="196"/>
    </row>
    <row r="36540" spans="59:62">
      <c r="BG36540" s="196"/>
      <c r="BH36540" s="196"/>
      <c r="BI36540" s="196"/>
      <c r="BJ36540" s="196"/>
    </row>
    <row r="36541" spans="59:62">
      <c r="BG36541" s="196"/>
      <c r="BH36541" s="196"/>
      <c r="BI36541" s="196"/>
      <c r="BJ36541" s="196"/>
    </row>
    <row r="36542" spans="59:62">
      <c r="BG36542" s="196"/>
      <c r="BH36542" s="196"/>
      <c r="BI36542" s="196"/>
      <c r="BJ36542" s="196"/>
    </row>
    <row r="36543" spans="59:62">
      <c r="BG36543" s="196"/>
      <c r="BH36543" s="196"/>
      <c r="BI36543" s="196"/>
      <c r="BJ36543" s="196"/>
    </row>
    <row r="36544" spans="59:62">
      <c r="BG36544" s="196"/>
      <c r="BH36544" s="196"/>
      <c r="BI36544" s="196"/>
      <c r="BJ36544" s="196"/>
    </row>
    <row r="36545" spans="59:62">
      <c r="BG36545" s="196"/>
      <c r="BH36545" s="196"/>
      <c r="BI36545" s="196"/>
      <c r="BJ36545" s="196"/>
    </row>
    <row r="36546" spans="59:62">
      <c r="BG36546" s="196"/>
      <c r="BH36546" s="196"/>
      <c r="BI36546" s="196"/>
      <c r="BJ36546" s="196"/>
    </row>
    <row r="36547" spans="59:62">
      <c r="BG36547" s="196"/>
      <c r="BH36547" s="196"/>
      <c r="BI36547" s="196"/>
      <c r="BJ36547" s="196"/>
    </row>
    <row r="36548" spans="59:62">
      <c r="BG36548" s="196"/>
      <c r="BH36548" s="196"/>
      <c r="BI36548" s="196"/>
      <c r="BJ36548" s="196"/>
    </row>
    <row r="36549" spans="59:62">
      <c r="BG36549" s="196"/>
      <c r="BH36549" s="196"/>
      <c r="BI36549" s="196"/>
      <c r="BJ36549" s="196"/>
    </row>
    <row r="36550" spans="59:62">
      <c r="BG36550" s="196"/>
      <c r="BH36550" s="196"/>
      <c r="BI36550" s="196"/>
      <c r="BJ36550" s="196"/>
    </row>
    <row r="36551" spans="59:62">
      <c r="BG36551" s="196"/>
      <c r="BH36551" s="196"/>
      <c r="BI36551" s="196"/>
      <c r="BJ36551" s="196"/>
    </row>
    <row r="36552" spans="59:62">
      <c r="BG36552" s="196"/>
      <c r="BH36552" s="196"/>
      <c r="BI36552" s="196"/>
      <c r="BJ36552" s="196"/>
    </row>
    <row r="36553" spans="59:62">
      <c r="BG36553" s="196"/>
      <c r="BH36553" s="196"/>
      <c r="BI36553" s="196"/>
      <c r="BJ36553" s="196"/>
    </row>
    <row r="36554" spans="59:62">
      <c r="BG36554" s="196"/>
      <c r="BH36554" s="196"/>
      <c r="BI36554" s="196"/>
      <c r="BJ36554" s="196"/>
    </row>
    <row r="36555" spans="59:62">
      <c r="BG36555" s="196"/>
      <c r="BH36555" s="196"/>
      <c r="BI36555" s="196"/>
      <c r="BJ36555" s="196"/>
    </row>
    <row r="36556" spans="59:62">
      <c r="BG36556" s="196"/>
      <c r="BH36556" s="196"/>
      <c r="BI36556" s="196"/>
      <c r="BJ36556" s="196"/>
    </row>
    <row r="36557" spans="59:62">
      <c r="BG36557" s="196"/>
      <c r="BH36557" s="196"/>
      <c r="BI36557" s="196"/>
      <c r="BJ36557" s="196"/>
    </row>
    <row r="36558" spans="59:62">
      <c r="BG36558" s="196"/>
      <c r="BH36558" s="196"/>
      <c r="BI36558" s="196"/>
      <c r="BJ36558" s="196"/>
    </row>
    <row r="36559" spans="59:62">
      <c r="BG36559" s="196"/>
      <c r="BH36559" s="196"/>
      <c r="BI36559" s="196"/>
      <c r="BJ36559" s="196"/>
    </row>
    <row r="36560" spans="59:62">
      <c r="BG36560" s="196"/>
      <c r="BH36560" s="196"/>
      <c r="BI36560" s="196"/>
      <c r="BJ36560" s="196"/>
    </row>
    <row r="36561" spans="59:62">
      <c r="BG36561" s="196"/>
      <c r="BH36561" s="196"/>
      <c r="BI36561" s="196"/>
      <c r="BJ36561" s="196"/>
    </row>
    <row r="36562" spans="59:62">
      <c r="BG36562" s="196"/>
      <c r="BH36562" s="196"/>
      <c r="BI36562" s="196"/>
      <c r="BJ36562" s="196"/>
    </row>
    <row r="36563" spans="59:62">
      <c r="BG36563" s="196"/>
      <c r="BH36563" s="196"/>
      <c r="BI36563" s="196"/>
      <c r="BJ36563" s="196"/>
    </row>
    <row r="36564" spans="59:62">
      <c r="BG36564" s="196"/>
      <c r="BH36564" s="196"/>
      <c r="BI36564" s="196"/>
      <c r="BJ36564" s="196"/>
    </row>
    <row r="36565" spans="59:62">
      <c r="BG36565" s="196"/>
      <c r="BH36565" s="196"/>
      <c r="BI36565" s="196"/>
      <c r="BJ36565" s="196"/>
    </row>
    <row r="36566" spans="59:62">
      <c r="BG36566" s="196"/>
      <c r="BH36566" s="196"/>
      <c r="BI36566" s="196"/>
      <c r="BJ36566" s="196"/>
    </row>
    <row r="36567" spans="59:62">
      <c r="BG36567" s="196"/>
      <c r="BH36567" s="196"/>
      <c r="BI36567" s="196"/>
      <c r="BJ36567" s="196"/>
    </row>
    <row r="36568" spans="59:62">
      <c r="BG36568" s="196"/>
      <c r="BH36568" s="196"/>
      <c r="BI36568" s="196"/>
      <c r="BJ36568" s="196"/>
    </row>
    <row r="36569" spans="59:62">
      <c r="BG36569" s="196"/>
      <c r="BH36569" s="196"/>
      <c r="BI36569" s="196"/>
      <c r="BJ36569" s="196"/>
    </row>
    <row r="36570" spans="59:62">
      <c r="BG36570" s="196"/>
      <c r="BH36570" s="196"/>
      <c r="BI36570" s="196"/>
      <c r="BJ36570" s="196"/>
    </row>
    <row r="36571" spans="59:62">
      <c r="BG36571" s="196"/>
      <c r="BH36571" s="196"/>
      <c r="BI36571" s="196"/>
      <c r="BJ36571" s="196"/>
    </row>
    <row r="36572" spans="59:62">
      <c r="BG36572" s="196"/>
      <c r="BH36572" s="196"/>
      <c r="BI36572" s="196"/>
      <c r="BJ36572" s="196"/>
    </row>
    <row r="36573" spans="59:62">
      <c r="BG36573" s="196"/>
      <c r="BH36573" s="196"/>
      <c r="BI36573" s="196"/>
      <c r="BJ36573" s="196"/>
    </row>
    <row r="36574" spans="59:62">
      <c r="BG36574" s="196"/>
      <c r="BH36574" s="196"/>
      <c r="BI36574" s="196"/>
      <c r="BJ36574" s="196"/>
    </row>
    <row r="36575" spans="59:62">
      <c r="BG36575" s="196"/>
      <c r="BH36575" s="196"/>
      <c r="BI36575" s="196"/>
      <c r="BJ36575" s="196"/>
    </row>
    <row r="36576" spans="59:62">
      <c r="BG36576" s="196"/>
      <c r="BH36576" s="196"/>
      <c r="BI36576" s="196"/>
      <c r="BJ36576" s="196"/>
    </row>
    <row r="36577" spans="59:62">
      <c r="BG36577" s="196"/>
      <c r="BH36577" s="196"/>
      <c r="BI36577" s="196"/>
      <c r="BJ36577" s="196"/>
    </row>
    <row r="36578" spans="59:62">
      <c r="BG36578" s="196"/>
      <c r="BH36578" s="196"/>
      <c r="BI36578" s="196"/>
      <c r="BJ36578" s="196"/>
    </row>
    <row r="36579" spans="59:62">
      <c r="BG36579" s="196"/>
      <c r="BH36579" s="196"/>
      <c r="BI36579" s="196"/>
      <c r="BJ36579" s="196"/>
    </row>
    <row r="36580" spans="59:62">
      <c r="BG36580" s="196"/>
      <c r="BH36580" s="196"/>
      <c r="BI36580" s="196"/>
      <c r="BJ36580" s="196"/>
    </row>
    <row r="36581" spans="59:62">
      <c r="BG36581" s="196"/>
      <c r="BH36581" s="196"/>
      <c r="BI36581" s="196"/>
      <c r="BJ36581" s="196"/>
    </row>
    <row r="36582" spans="59:62">
      <c r="BG36582" s="196"/>
      <c r="BH36582" s="196"/>
      <c r="BI36582" s="196"/>
      <c r="BJ36582" s="196"/>
    </row>
    <row r="36583" spans="59:62">
      <c r="BG36583" s="196"/>
      <c r="BH36583" s="196"/>
      <c r="BI36583" s="196"/>
      <c r="BJ36583" s="196"/>
    </row>
    <row r="36584" spans="59:62">
      <c r="BG36584" s="196"/>
      <c r="BH36584" s="196"/>
      <c r="BI36584" s="196"/>
      <c r="BJ36584" s="196"/>
    </row>
    <row r="36585" spans="59:62">
      <c r="BG36585" s="196"/>
      <c r="BH36585" s="196"/>
      <c r="BI36585" s="196"/>
      <c r="BJ36585" s="196"/>
    </row>
    <row r="36586" spans="59:62">
      <c r="BG36586" s="196"/>
      <c r="BH36586" s="196"/>
      <c r="BI36586" s="196"/>
      <c r="BJ36586" s="196"/>
    </row>
    <row r="36587" spans="59:62">
      <c r="BG36587" s="196"/>
      <c r="BH36587" s="196"/>
      <c r="BI36587" s="196"/>
      <c r="BJ36587" s="196"/>
    </row>
    <row r="36588" spans="59:62">
      <c r="BG36588" s="196"/>
      <c r="BH36588" s="196"/>
      <c r="BI36588" s="196"/>
      <c r="BJ36588" s="196"/>
    </row>
    <row r="36589" spans="59:62">
      <c r="BG36589" s="196"/>
      <c r="BH36589" s="196"/>
      <c r="BI36589" s="196"/>
      <c r="BJ36589" s="196"/>
    </row>
    <row r="36590" spans="59:62">
      <c r="BG36590" s="196"/>
      <c r="BH36590" s="196"/>
      <c r="BI36590" s="196"/>
      <c r="BJ36590" s="196"/>
    </row>
    <row r="36591" spans="59:62">
      <c r="BG36591" s="196"/>
      <c r="BH36591" s="196"/>
      <c r="BI36591" s="196"/>
      <c r="BJ36591" s="196"/>
    </row>
    <row r="36592" spans="59:62">
      <c r="BG36592" s="196"/>
      <c r="BH36592" s="196"/>
      <c r="BI36592" s="196"/>
      <c r="BJ36592" s="196"/>
    </row>
    <row r="36593" spans="59:62">
      <c r="BG36593" s="196"/>
      <c r="BH36593" s="196"/>
      <c r="BI36593" s="196"/>
      <c r="BJ36593" s="196"/>
    </row>
    <row r="36594" spans="59:62">
      <c r="BG36594" s="196"/>
      <c r="BH36594" s="196"/>
      <c r="BI36594" s="196"/>
      <c r="BJ36594" s="196"/>
    </row>
    <row r="36595" spans="59:62">
      <c r="BG36595" s="196"/>
      <c r="BH36595" s="196"/>
      <c r="BI36595" s="196"/>
      <c r="BJ36595" s="196"/>
    </row>
    <row r="36596" spans="59:62">
      <c r="BG36596" s="196"/>
      <c r="BH36596" s="196"/>
      <c r="BI36596" s="196"/>
      <c r="BJ36596" s="196"/>
    </row>
    <row r="36597" spans="59:62">
      <c r="BG36597" s="196"/>
      <c r="BH36597" s="196"/>
      <c r="BI36597" s="196"/>
      <c r="BJ36597" s="196"/>
    </row>
    <row r="36598" spans="59:62">
      <c r="BG36598" s="196"/>
      <c r="BH36598" s="196"/>
      <c r="BI36598" s="196"/>
      <c r="BJ36598" s="196"/>
    </row>
    <row r="36599" spans="59:62">
      <c r="BG36599" s="196"/>
      <c r="BH36599" s="196"/>
      <c r="BI36599" s="196"/>
      <c r="BJ36599" s="196"/>
    </row>
    <row r="36600" spans="59:62">
      <c r="BG36600" s="196"/>
      <c r="BH36600" s="196"/>
      <c r="BI36600" s="196"/>
      <c r="BJ36600" s="196"/>
    </row>
    <row r="36601" spans="59:62">
      <c r="BG36601" s="196"/>
      <c r="BH36601" s="196"/>
      <c r="BI36601" s="196"/>
      <c r="BJ36601" s="196"/>
    </row>
    <row r="36602" spans="59:62">
      <c r="BG36602" s="196"/>
      <c r="BH36602" s="196"/>
      <c r="BI36602" s="196"/>
      <c r="BJ36602" s="196"/>
    </row>
    <row r="36603" spans="59:62">
      <c r="BG36603" s="196"/>
      <c r="BH36603" s="196"/>
      <c r="BI36603" s="196"/>
      <c r="BJ36603" s="196"/>
    </row>
    <row r="36604" spans="59:62">
      <c r="BG36604" s="196"/>
      <c r="BH36604" s="196"/>
      <c r="BI36604" s="196"/>
      <c r="BJ36604" s="196"/>
    </row>
    <row r="36605" spans="59:62">
      <c r="BG36605" s="196"/>
      <c r="BH36605" s="196"/>
      <c r="BI36605" s="196"/>
      <c r="BJ36605" s="196"/>
    </row>
    <row r="36606" spans="59:62">
      <c r="BG36606" s="196"/>
      <c r="BH36606" s="196"/>
      <c r="BI36606" s="196"/>
      <c r="BJ36606" s="196"/>
    </row>
    <row r="36607" spans="59:62">
      <c r="BG36607" s="196"/>
      <c r="BH36607" s="196"/>
      <c r="BI36607" s="196"/>
      <c r="BJ36607" s="196"/>
    </row>
    <row r="36608" spans="59:62">
      <c r="BG36608" s="196"/>
      <c r="BH36608" s="196"/>
      <c r="BI36608" s="196"/>
      <c r="BJ36608" s="196"/>
    </row>
    <row r="36609" spans="59:62">
      <c r="BG36609" s="196"/>
      <c r="BH36609" s="196"/>
      <c r="BI36609" s="196"/>
      <c r="BJ36609" s="196"/>
    </row>
    <row r="36610" spans="59:62">
      <c r="BG36610" s="196"/>
      <c r="BH36610" s="196"/>
      <c r="BI36610" s="196"/>
      <c r="BJ36610" s="196"/>
    </row>
    <row r="36611" spans="59:62">
      <c r="BG36611" s="196"/>
      <c r="BH36611" s="196"/>
      <c r="BI36611" s="196"/>
      <c r="BJ36611" s="196"/>
    </row>
    <row r="36612" spans="59:62">
      <c r="BG36612" s="196"/>
      <c r="BH36612" s="196"/>
      <c r="BI36612" s="196"/>
      <c r="BJ36612" s="196"/>
    </row>
    <row r="36613" spans="59:62">
      <c r="BG36613" s="196"/>
      <c r="BH36613" s="196"/>
      <c r="BI36613" s="196"/>
      <c r="BJ36613" s="196"/>
    </row>
    <row r="36614" spans="59:62">
      <c r="BG36614" s="196"/>
      <c r="BH36614" s="196"/>
      <c r="BI36614" s="196"/>
      <c r="BJ36614" s="196"/>
    </row>
    <row r="36615" spans="59:62">
      <c r="BG36615" s="196"/>
      <c r="BH36615" s="196"/>
      <c r="BI36615" s="196"/>
      <c r="BJ36615" s="196"/>
    </row>
    <row r="36616" spans="59:62">
      <c r="BG36616" s="196"/>
      <c r="BH36616" s="196"/>
      <c r="BI36616" s="196"/>
      <c r="BJ36616" s="196"/>
    </row>
    <row r="36617" spans="59:62">
      <c r="BG36617" s="196"/>
      <c r="BH36617" s="196"/>
      <c r="BI36617" s="196"/>
      <c r="BJ36617" s="196"/>
    </row>
    <row r="36618" spans="59:62">
      <c r="BG36618" s="196"/>
      <c r="BH36618" s="196"/>
      <c r="BI36618" s="196"/>
      <c r="BJ36618" s="196"/>
    </row>
    <row r="36619" spans="59:62">
      <c r="BG36619" s="196"/>
      <c r="BH36619" s="196"/>
      <c r="BI36619" s="196"/>
      <c r="BJ36619" s="196"/>
    </row>
    <row r="36620" spans="59:62">
      <c r="BG36620" s="196"/>
      <c r="BH36620" s="196"/>
      <c r="BI36620" s="196"/>
      <c r="BJ36620" s="196"/>
    </row>
    <row r="36621" spans="59:62">
      <c r="BG36621" s="196"/>
      <c r="BH36621" s="196"/>
      <c r="BI36621" s="196"/>
      <c r="BJ36621" s="196"/>
    </row>
    <row r="36622" spans="59:62">
      <c r="BG36622" s="196"/>
      <c r="BH36622" s="196"/>
      <c r="BI36622" s="196"/>
      <c r="BJ36622" s="196"/>
    </row>
    <row r="36623" spans="59:62">
      <c r="BG36623" s="196"/>
      <c r="BH36623" s="196"/>
      <c r="BI36623" s="196"/>
      <c r="BJ36623" s="196"/>
    </row>
    <row r="36624" spans="59:62">
      <c r="BG36624" s="196"/>
      <c r="BH36624" s="196"/>
      <c r="BI36624" s="196"/>
      <c r="BJ36624" s="196"/>
    </row>
    <row r="36625" spans="59:62">
      <c r="BG36625" s="196"/>
      <c r="BH36625" s="196"/>
      <c r="BI36625" s="196"/>
      <c r="BJ36625" s="196"/>
    </row>
    <row r="36626" spans="59:62">
      <c r="BG36626" s="196"/>
      <c r="BH36626" s="196"/>
      <c r="BI36626" s="196"/>
      <c r="BJ36626" s="196"/>
    </row>
    <row r="36627" spans="59:62">
      <c r="BG36627" s="196"/>
      <c r="BH36627" s="196"/>
      <c r="BI36627" s="196"/>
      <c r="BJ36627" s="196"/>
    </row>
    <row r="36628" spans="59:62">
      <c r="BG36628" s="196"/>
      <c r="BH36628" s="196"/>
      <c r="BI36628" s="196"/>
      <c r="BJ36628" s="196"/>
    </row>
    <row r="36629" spans="59:62">
      <c r="BG36629" s="196"/>
      <c r="BH36629" s="196"/>
      <c r="BI36629" s="196"/>
      <c r="BJ36629" s="196"/>
    </row>
    <row r="36630" spans="59:62">
      <c r="BG36630" s="196"/>
      <c r="BH36630" s="196"/>
      <c r="BI36630" s="196"/>
      <c r="BJ36630" s="196"/>
    </row>
    <row r="36631" spans="59:62">
      <c r="BG36631" s="196"/>
      <c r="BH36631" s="196"/>
      <c r="BI36631" s="196"/>
      <c r="BJ36631" s="196"/>
    </row>
    <row r="36632" spans="59:62">
      <c r="BG36632" s="196"/>
      <c r="BH36632" s="196"/>
      <c r="BI36632" s="196"/>
      <c r="BJ36632" s="196"/>
    </row>
    <row r="36633" spans="59:62">
      <c r="BG36633" s="196"/>
      <c r="BH36633" s="196"/>
      <c r="BI36633" s="196"/>
      <c r="BJ36633" s="196"/>
    </row>
    <row r="36634" spans="59:62">
      <c r="BG36634" s="196"/>
      <c r="BH36634" s="196"/>
      <c r="BI36634" s="196"/>
      <c r="BJ36634" s="196"/>
    </row>
    <row r="36635" spans="59:62">
      <c r="BG36635" s="196"/>
      <c r="BH36635" s="196"/>
      <c r="BI36635" s="196"/>
      <c r="BJ36635" s="196"/>
    </row>
    <row r="36636" spans="59:62">
      <c r="BG36636" s="196"/>
      <c r="BH36636" s="196"/>
      <c r="BI36636" s="196"/>
      <c r="BJ36636" s="196"/>
    </row>
    <row r="36637" spans="59:62">
      <c r="BG36637" s="196"/>
      <c r="BH36637" s="196"/>
      <c r="BI36637" s="196"/>
      <c r="BJ36637" s="196"/>
    </row>
    <row r="36638" spans="59:62">
      <c r="BG36638" s="196"/>
      <c r="BH36638" s="196"/>
      <c r="BI36638" s="196"/>
      <c r="BJ36638" s="196"/>
    </row>
    <row r="36639" spans="59:62">
      <c r="BG36639" s="196"/>
      <c r="BH36639" s="196"/>
      <c r="BI36639" s="196"/>
      <c r="BJ36639" s="196"/>
    </row>
    <row r="36640" spans="59:62">
      <c r="BG36640" s="196"/>
      <c r="BH36640" s="196"/>
      <c r="BI36640" s="196"/>
      <c r="BJ36640" s="196"/>
    </row>
    <row r="36641" spans="59:62">
      <c r="BG36641" s="196"/>
      <c r="BH36641" s="196"/>
      <c r="BI36641" s="196"/>
      <c r="BJ36641" s="196"/>
    </row>
    <row r="36642" spans="59:62">
      <c r="BG36642" s="196"/>
      <c r="BH36642" s="196"/>
      <c r="BI36642" s="196"/>
      <c r="BJ36642" s="196"/>
    </row>
    <row r="36643" spans="59:62">
      <c r="BG36643" s="196"/>
      <c r="BH36643" s="196"/>
      <c r="BI36643" s="196"/>
      <c r="BJ36643" s="196"/>
    </row>
    <row r="36644" spans="59:62">
      <c r="BG36644" s="196"/>
      <c r="BH36644" s="196"/>
      <c r="BI36644" s="196"/>
      <c r="BJ36644" s="196"/>
    </row>
    <row r="36645" spans="59:62">
      <c r="BG36645" s="196"/>
      <c r="BH36645" s="196"/>
      <c r="BI36645" s="196"/>
      <c r="BJ36645" s="196"/>
    </row>
    <row r="36646" spans="59:62">
      <c r="BG36646" s="196"/>
      <c r="BH36646" s="196"/>
      <c r="BI36646" s="196"/>
      <c r="BJ36646" s="196"/>
    </row>
    <row r="36647" spans="59:62">
      <c r="BG36647" s="196"/>
      <c r="BH36647" s="196"/>
      <c r="BI36647" s="196"/>
      <c r="BJ36647" s="196"/>
    </row>
    <row r="36648" spans="59:62">
      <c r="BG36648" s="196"/>
      <c r="BH36648" s="196"/>
      <c r="BI36648" s="196"/>
      <c r="BJ36648" s="196"/>
    </row>
    <row r="36649" spans="59:62">
      <c r="BG36649" s="196"/>
      <c r="BH36649" s="196"/>
      <c r="BI36649" s="196"/>
      <c r="BJ36649" s="196"/>
    </row>
    <row r="36650" spans="59:62">
      <c r="BG36650" s="196"/>
      <c r="BH36650" s="196"/>
      <c r="BI36650" s="196"/>
      <c r="BJ36650" s="196"/>
    </row>
    <row r="36651" spans="59:62">
      <c r="BG36651" s="196"/>
      <c r="BH36651" s="196"/>
      <c r="BI36651" s="196"/>
      <c r="BJ36651" s="196"/>
    </row>
    <row r="36652" spans="59:62">
      <c r="BG36652" s="196"/>
      <c r="BH36652" s="196"/>
      <c r="BI36652" s="196"/>
      <c r="BJ36652" s="196"/>
    </row>
    <row r="36653" spans="59:62">
      <c r="BG36653" s="196"/>
      <c r="BH36653" s="196"/>
      <c r="BI36653" s="196"/>
      <c r="BJ36653" s="196"/>
    </row>
    <row r="36654" spans="59:62">
      <c r="BG36654" s="196"/>
      <c r="BH36654" s="196"/>
      <c r="BI36654" s="196"/>
      <c r="BJ36654" s="196"/>
    </row>
    <row r="36655" spans="59:62">
      <c r="BG36655" s="196"/>
      <c r="BH36655" s="196"/>
      <c r="BI36655" s="196"/>
      <c r="BJ36655" s="196"/>
    </row>
    <row r="36656" spans="59:62">
      <c r="BG36656" s="196"/>
      <c r="BH36656" s="196"/>
      <c r="BI36656" s="196"/>
      <c r="BJ36656" s="196"/>
    </row>
    <row r="36657" spans="59:62">
      <c r="BG36657" s="196"/>
      <c r="BH36657" s="196"/>
      <c r="BI36657" s="196"/>
      <c r="BJ36657" s="196"/>
    </row>
    <row r="36658" spans="59:62">
      <c r="BG36658" s="196"/>
      <c r="BH36658" s="196"/>
      <c r="BI36658" s="196"/>
      <c r="BJ36658" s="196"/>
    </row>
    <row r="36659" spans="59:62">
      <c r="BG36659" s="196"/>
      <c r="BH36659" s="196"/>
      <c r="BI36659" s="196"/>
      <c r="BJ36659" s="196"/>
    </row>
    <row r="36660" spans="59:62">
      <c r="BG36660" s="196"/>
      <c r="BH36660" s="196"/>
      <c r="BI36660" s="196"/>
      <c r="BJ36660" s="196"/>
    </row>
    <row r="36661" spans="59:62">
      <c r="BG36661" s="196"/>
      <c r="BH36661" s="196"/>
      <c r="BI36661" s="196"/>
      <c r="BJ36661" s="196"/>
    </row>
    <row r="36662" spans="59:62">
      <c r="BG36662" s="196"/>
      <c r="BH36662" s="196"/>
      <c r="BI36662" s="196"/>
      <c r="BJ36662" s="196"/>
    </row>
    <row r="36663" spans="59:62">
      <c r="BG36663" s="196"/>
      <c r="BH36663" s="196"/>
      <c r="BI36663" s="196"/>
      <c r="BJ36663" s="196"/>
    </row>
    <row r="36664" spans="59:62">
      <c r="BG36664" s="196"/>
      <c r="BH36664" s="196"/>
      <c r="BI36664" s="196"/>
      <c r="BJ36664" s="196"/>
    </row>
    <row r="36665" spans="59:62">
      <c r="BG36665" s="196"/>
      <c r="BH36665" s="196"/>
      <c r="BI36665" s="196"/>
      <c r="BJ36665" s="196"/>
    </row>
    <row r="36666" spans="59:62">
      <c r="BG36666" s="196"/>
      <c r="BH36666" s="196"/>
      <c r="BI36666" s="196"/>
      <c r="BJ36666" s="196"/>
    </row>
    <row r="36667" spans="59:62">
      <c r="BG36667" s="196"/>
      <c r="BH36667" s="196"/>
      <c r="BI36667" s="196"/>
      <c r="BJ36667" s="196"/>
    </row>
    <row r="36668" spans="59:62">
      <c r="BG36668" s="196"/>
      <c r="BH36668" s="196"/>
      <c r="BI36668" s="196"/>
      <c r="BJ36668" s="196"/>
    </row>
    <row r="36669" spans="59:62">
      <c r="BG36669" s="196"/>
      <c r="BH36669" s="196"/>
      <c r="BI36669" s="196"/>
      <c r="BJ36669" s="196"/>
    </row>
    <row r="36670" spans="59:62">
      <c r="BG36670" s="196"/>
      <c r="BH36670" s="196"/>
      <c r="BI36670" s="196"/>
      <c r="BJ36670" s="196"/>
    </row>
    <row r="36671" spans="59:62">
      <c r="BG36671" s="196"/>
      <c r="BH36671" s="196"/>
      <c r="BI36671" s="196"/>
      <c r="BJ36671" s="196"/>
    </row>
    <row r="36672" spans="59:62">
      <c r="BG36672" s="196"/>
      <c r="BH36672" s="196"/>
      <c r="BI36672" s="196"/>
      <c r="BJ36672" s="196"/>
    </row>
    <row r="36673" spans="59:62">
      <c r="BG36673" s="196"/>
      <c r="BH36673" s="196"/>
      <c r="BI36673" s="196"/>
      <c r="BJ36673" s="196"/>
    </row>
    <row r="36674" spans="59:62">
      <c r="BG36674" s="196"/>
      <c r="BH36674" s="196"/>
      <c r="BI36674" s="196"/>
      <c r="BJ36674" s="196"/>
    </row>
    <row r="36675" spans="59:62">
      <c r="BG36675" s="196"/>
      <c r="BH36675" s="196"/>
      <c r="BI36675" s="196"/>
      <c r="BJ36675" s="196"/>
    </row>
    <row r="36676" spans="59:62">
      <c r="BG36676" s="196"/>
      <c r="BH36676" s="196"/>
      <c r="BI36676" s="196"/>
      <c r="BJ36676" s="196"/>
    </row>
    <row r="36677" spans="59:62">
      <c r="BG36677" s="196"/>
      <c r="BH36677" s="196"/>
      <c r="BI36677" s="196"/>
      <c r="BJ36677" s="196"/>
    </row>
    <row r="36678" spans="59:62">
      <c r="BG36678" s="196"/>
      <c r="BH36678" s="196"/>
      <c r="BI36678" s="196"/>
      <c r="BJ36678" s="196"/>
    </row>
    <row r="36679" spans="59:62">
      <c r="BG36679" s="196"/>
      <c r="BH36679" s="196"/>
      <c r="BI36679" s="196"/>
      <c r="BJ36679" s="196"/>
    </row>
    <row r="36680" spans="59:62">
      <c r="BG36680" s="196"/>
      <c r="BH36680" s="196"/>
      <c r="BI36680" s="196"/>
      <c r="BJ36680" s="196"/>
    </row>
    <row r="36681" spans="59:62">
      <c r="BG36681" s="196"/>
      <c r="BH36681" s="196"/>
      <c r="BI36681" s="196"/>
      <c r="BJ36681" s="196"/>
    </row>
    <row r="36682" spans="59:62">
      <c r="BG36682" s="196"/>
      <c r="BH36682" s="196"/>
      <c r="BI36682" s="196"/>
      <c r="BJ36682" s="196"/>
    </row>
    <row r="36683" spans="59:62">
      <c r="BG36683" s="196"/>
      <c r="BH36683" s="196"/>
      <c r="BI36683" s="196"/>
      <c r="BJ36683" s="196"/>
    </row>
    <row r="36684" spans="59:62">
      <c r="BG36684" s="196"/>
      <c r="BH36684" s="196"/>
      <c r="BI36684" s="196"/>
      <c r="BJ36684" s="196"/>
    </row>
    <row r="36685" spans="59:62">
      <c r="BG36685" s="196"/>
      <c r="BH36685" s="196"/>
      <c r="BI36685" s="196"/>
      <c r="BJ36685" s="196"/>
    </row>
    <row r="36686" spans="59:62">
      <c r="BG36686" s="196"/>
      <c r="BH36686" s="196"/>
      <c r="BI36686" s="196"/>
      <c r="BJ36686" s="196"/>
    </row>
    <row r="36687" spans="59:62">
      <c r="BG36687" s="196"/>
      <c r="BH36687" s="196"/>
      <c r="BI36687" s="196"/>
      <c r="BJ36687" s="196"/>
    </row>
    <row r="36688" spans="59:62">
      <c r="BG36688" s="196"/>
      <c r="BH36688" s="196"/>
      <c r="BI36688" s="196"/>
      <c r="BJ36688" s="196"/>
    </row>
    <row r="36689" spans="59:62">
      <c r="BG36689" s="196"/>
      <c r="BH36689" s="196"/>
      <c r="BI36689" s="196"/>
      <c r="BJ36689" s="196"/>
    </row>
    <row r="36690" spans="59:62">
      <c r="BG36690" s="196"/>
      <c r="BH36690" s="196"/>
      <c r="BI36690" s="196"/>
      <c r="BJ36690" s="196"/>
    </row>
    <row r="36691" spans="59:62">
      <c r="BG36691" s="196"/>
      <c r="BH36691" s="196"/>
      <c r="BI36691" s="196"/>
      <c r="BJ36691" s="196"/>
    </row>
    <row r="36692" spans="59:62">
      <c r="BG36692" s="196"/>
      <c r="BH36692" s="196"/>
      <c r="BI36692" s="196"/>
      <c r="BJ36692" s="196"/>
    </row>
    <row r="36693" spans="59:62">
      <c r="BG36693" s="196"/>
      <c r="BH36693" s="196"/>
      <c r="BI36693" s="196"/>
      <c r="BJ36693" s="196"/>
    </row>
    <row r="36694" spans="59:62">
      <c r="BG36694" s="196"/>
      <c r="BH36694" s="196"/>
      <c r="BI36694" s="196"/>
      <c r="BJ36694" s="196"/>
    </row>
    <row r="36695" spans="59:62">
      <c r="BG36695" s="196"/>
      <c r="BH36695" s="196"/>
      <c r="BI36695" s="196"/>
      <c r="BJ36695" s="196"/>
    </row>
    <row r="36696" spans="59:62">
      <c r="BG36696" s="196"/>
      <c r="BH36696" s="196"/>
      <c r="BI36696" s="196"/>
      <c r="BJ36696" s="196"/>
    </row>
    <row r="36697" spans="59:62">
      <c r="BG36697" s="196"/>
      <c r="BH36697" s="196"/>
      <c r="BI36697" s="196"/>
      <c r="BJ36697" s="196"/>
    </row>
    <row r="36698" spans="59:62">
      <c r="BG36698" s="196"/>
      <c r="BH36698" s="196"/>
      <c r="BI36698" s="196"/>
      <c r="BJ36698" s="196"/>
    </row>
    <row r="36699" spans="59:62">
      <c r="BG36699" s="196"/>
      <c r="BH36699" s="196"/>
      <c r="BI36699" s="196"/>
      <c r="BJ36699" s="196"/>
    </row>
    <row r="36700" spans="59:62">
      <c r="BG36700" s="196"/>
      <c r="BH36700" s="196"/>
      <c r="BI36700" s="196"/>
      <c r="BJ36700" s="196"/>
    </row>
    <row r="36701" spans="59:62">
      <c r="BG36701" s="196"/>
      <c r="BH36701" s="196"/>
      <c r="BI36701" s="196"/>
      <c r="BJ36701" s="196"/>
    </row>
    <row r="36702" spans="59:62">
      <c r="BG36702" s="196"/>
      <c r="BH36702" s="196"/>
      <c r="BI36702" s="196"/>
      <c r="BJ36702" s="196"/>
    </row>
    <row r="36703" spans="59:62">
      <c r="BG36703" s="196"/>
      <c r="BH36703" s="196"/>
      <c r="BI36703" s="196"/>
      <c r="BJ36703" s="196"/>
    </row>
    <row r="36704" spans="59:62">
      <c r="BG36704" s="196"/>
      <c r="BH36704" s="196"/>
      <c r="BI36704" s="196"/>
      <c r="BJ36704" s="196"/>
    </row>
    <row r="36705" spans="59:62">
      <c r="BG36705" s="196"/>
      <c r="BH36705" s="196"/>
      <c r="BI36705" s="196"/>
      <c r="BJ36705" s="196"/>
    </row>
    <row r="36706" spans="59:62">
      <c r="BG36706" s="196"/>
      <c r="BH36706" s="196"/>
      <c r="BI36706" s="196"/>
      <c r="BJ36706" s="196"/>
    </row>
    <row r="36707" spans="59:62">
      <c r="BG36707" s="196"/>
      <c r="BH36707" s="196"/>
      <c r="BI36707" s="196"/>
      <c r="BJ36707" s="196"/>
    </row>
    <row r="36708" spans="59:62">
      <c r="BG36708" s="196"/>
      <c r="BH36708" s="196"/>
      <c r="BI36708" s="196"/>
      <c r="BJ36708" s="196"/>
    </row>
    <row r="36709" spans="59:62">
      <c r="BG36709" s="196"/>
      <c r="BH36709" s="196"/>
      <c r="BI36709" s="196"/>
      <c r="BJ36709" s="196"/>
    </row>
    <row r="36710" spans="59:62">
      <c r="BG36710" s="196"/>
      <c r="BH36710" s="196"/>
      <c r="BI36710" s="196"/>
      <c r="BJ36710" s="196"/>
    </row>
    <row r="36711" spans="59:62">
      <c r="BG36711" s="196"/>
      <c r="BH36711" s="196"/>
      <c r="BI36711" s="196"/>
      <c r="BJ36711" s="196"/>
    </row>
    <row r="36712" spans="59:62">
      <c r="BG36712" s="196"/>
      <c r="BH36712" s="196"/>
      <c r="BI36712" s="196"/>
      <c r="BJ36712" s="196"/>
    </row>
    <row r="36713" spans="59:62">
      <c r="BG36713" s="196"/>
      <c r="BH36713" s="196"/>
      <c r="BI36713" s="196"/>
      <c r="BJ36713" s="196"/>
    </row>
    <row r="36714" spans="59:62">
      <c r="BG36714" s="196"/>
      <c r="BH36714" s="196"/>
      <c r="BI36714" s="196"/>
      <c r="BJ36714" s="196"/>
    </row>
    <row r="36715" spans="59:62">
      <c r="BG36715" s="196"/>
      <c r="BH36715" s="196"/>
      <c r="BI36715" s="196"/>
      <c r="BJ36715" s="196"/>
    </row>
    <row r="36716" spans="59:62">
      <c r="BG36716" s="196"/>
      <c r="BH36716" s="196"/>
      <c r="BI36716" s="196"/>
      <c r="BJ36716" s="196"/>
    </row>
    <row r="36717" spans="59:62">
      <c r="BG36717" s="196"/>
      <c r="BH36717" s="196"/>
      <c r="BI36717" s="196"/>
      <c r="BJ36717" s="196"/>
    </row>
    <row r="36718" spans="59:62">
      <c r="BG36718" s="196"/>
      <c r="BH36718" s="196"/>
      <c r="BI36718" s="196"/>
      <c r="BJ36718" s="196"/>
    </row>
    <row r="36719" spans="59:62">
      <c r="BG36719" s="196"/>
      <c r="BH36719" s="196"/>
      <c r="BI36719" s="196"/>
      <c r="BJ36719" s="196"/>
    </row>
    <row r="36720" spans="59:62">
      <c r="BG36720" s="196"/>
      <c r="BH36720" s="196"/>
      <c r="BI36720" s="196"/>
      <c r="BJ36720" s="196"/>
    </row>
    <row r="36721" spans="59:62">
      <c r="BG36721" s="196"/>
      <c r="BH36721" s="196"/>
      <c r="BI36721" s="196"/>
      <c r="BJ36721" s="196"/>
    </row>
    <row r="36722" spans="59:62">
      <c r="BG36722" s="196"/>
      <c r="BH36722" s="196"/>
      <c r="BI36722" s="196"/>
      <c r="BJ36722" s="196"/>
    </row>
    <row r="36723" spans="59:62">
      <c r="BG36723" s="196"/>
      <c r="BH36723" s="196"/>
      <c r="BI36723" s="196"/>
      <c r="BJ36723" s="196"/>
    </row>
    <row r="36724" spans="59:62">
      <c r="BG36724" s="196"/>
      <c r="BH36724" s="196"/>
      <c r="BI36724" s="196"/>
      <c r="BJ36724" s="196"/>
    </row>
    <row r="36725" spans="59:62">
      <c r="BG36725" s="196"/>
      <c r="BH36725" s="196"/>
      <c r="BI36725" s="196"/>
      <c r="BJ36725" s="196"/>
    </row>
    <row r="36726" spans="59:62">
      <c r="BG36726" s="196"/>
      <c r="BH36726" s="196"/>
      <c r="BI36726" s="196"/>
      <c r="BJ36726" s="196"/>
    </row>
    <row r="36727" spans="59:62">
      <c r="BG36727" s="196"/>
      <c r="BH36727" s="196"/>
      <c r="BI36727" s="196"/>
      <c r="BJ36727" s="196"/>
    </row>
    <row r="36728" spans="59:62">
      <c r="BG36728" s="196"/>
      <c r="BH36728" s="196"/>
      <c r="BI36728" s="196"/>
      <c r="BJ36728" s="196"/>
    </row>
    <row r="36729" spans="59:62">
      <c r="BG36729" s="196"/>
      <c r="BH36729" s="196"/>
      <c r="BI36729" s="196"/>
      <c r="BJ36729" s="196"/>
    </row>
    <row r="36730" spans="59:62">
      <c r="BG36730" s="196"/>
      <c r="BH36730" s="196"/>
      <c r="BI36730" s="196"/>
      <c r="BJ36730" s="196"/>
    </row>
    <row r="36731" spans="59:62">
      <c r="BG36731" s="196"/>
      <c r="BH36731" s="196"/>
      <c r="BI36731" s="196"/>
      <c r="BJ36731" s="196"/>
    </row>
    <row r="36732" spans="59:62">
      <c r="BG36732" s="196"/>
      <c r="BH36732" s="196"/>
      <c r="BI36732" s="196"/>
      <c r="BJ36732" s="196"/>
    </row>
    <row r="36733" spans="59:62">
      <c r="BG36733" s="196"/>
      <c r="BH36733" s="196"/>
      <c r="BI36733" s="196"/>
      <c r="BJ36733" s="196"/>
    </row>
    <row r="36734" spans="59:62">
      <c r="BG36734" s="196"/>
      <c r="BH36734" s="196"/>
      <c r="BI36734" s="196"/>
      <c r="BJ36734" s="196"/>
    </row>
    <row r="36735" spans="59:62">
      <c r="BG36735" s="196"/>
      <c r="BH36735" s="196"/>
      <c r="BI36735" s="196"/>
      <c r="BJ36735" s="196"/>
    </row>
    <row r="36736" spans="59:62">
      <c r="BG36736" s="196"/>
      <c r="BH36736" s="196"/>
      <c r="BI36736" s="196"/>
      <c r="BJ36736" s="196"/>
    </row>
    <row r="36737" spans="59:62">
      <c r="BG36737" s="196"/>
      <c r="BH36737" s="196"/>
      <c r="BI36737" s="196"/>
      <c r="BJ36737" s="196"/>
    </row>
    <row r="36738" spans="59:62">
      <c r="BG36738" s="196"/>
      <c r="BH36738" s="196"/>
      <c r="BI36738" s="196"/>
      <c r="BJ36738" s="196"/>
    </row>
    <row r="36739" spans="59:62">
      <c r="BG36739" s="196"/>
      <c r="BH36739" s="196"/>
      <c r="BI36739" s="196"/>
      <c r="BJ36739" s="196"/>
    </row>
    <row r="36740" spans="59:62">
      <c r="BG36740" s="196"/>
      <c r="BH36740" s="196"/>
      <c r="BI36740" s="196"/>
      <c r="BJ36740" s="196"/>
    </row>
    <row r="36741" spans="59:62">
      <c r="BG36741" s="196"/>
      <c r="BH36741" s="196"/>
      <c r="BI36741" s="196"/>
      <c r="BJ36741" s="196"/>
    </row>
    <row r="36742" spans="59:62">
      <c r="BG36742" s="196"/>
      <c r="BH36742" s="196"/>
      <c r="BI36742" s="196"/>
      <c r="BJ36742" s="196"/>
    </row>
    <row r="36743" spans="59:62">
      <c r="BG36743" s="196"/>
      <c r="BH36743" s="196"/>
      <c r="BI36743" s="196"/>
      <c r="BJ36743" s="196"/>
    </row>
    <row r="36744" spans="59:62">
      <c r="BG36744" s="196"/>
      <c r="BH36744" s="196"/>
      <c r="BI36744" s="196"/>
      <c r="BJ36744" s="196"/>
    </row>
    <row r="36745" spans="59:62">
      <c r="BG36745" s="196"/>
      <c r="BH36745" s="196"/>
      <c r="BI36745" s="196"/>
      <c r="BJ36745" s="196"/>
    </row>
    <row r="36746" spans="59:62">
      <c r="BG36746" s="196"/>
      <c r="BH36746" s="196"/>
      <c r="BI36746" s="196"/>
      <c r="BJ36746" s="196"/>
    </row>
    <row r="36747" spans="59:62">
      <c r="BG36747" s="196"/>
      <c r="BH36747" s="196"/>
      <c r="BI36747" s="196"/>
      <c r="BJ36747" s="196"/>
    </row>
    <row r="36748" spans="59:62">
      <c r="BG36748" s="196"/>
      <c r="BH36748" s="196"/>
      <c r="BI36748" s="196"/>
      <c r="BJ36748" s="196"/>
    </row>
    <row r="36749" spans="59:62">
      <c r="BG36749" s="196"/>
      <c r="BH36749" s="196"/>
      <c r="BI36749" s="196"/>
      <c r="BJ36749" s="196"/>
    </row>
    <row r="36750" spans="59:62">
      <c r="BG36750" s="196"/>
      <c r="BH36750" s="196"/>
      <c r="BI36750" s="196"/>
      <c r="BJ36750" s="196"/>
    </row>
    <row r="36751" spans="59:62">
      <c r="BG36751" s="196"/>
      <c r="BH36751" s="196"/>
      <c r="BI36751" s="196"/>
      <c r="BJ36751" s="196"/>
    </row>
    <row r="36752" spans="59:62">
      <c r="BG36752" s="196"/>
      <c r="BH36752" s="196"/>
      <c r="BI36752" s="196"/>
      <c r="BJ36752" s="196"/>
    </row>
    <row r="36753" spans="59:62">
      <c r="BG36753" s="196"/>
      <c r="BH36753" s="196"/>
      <c r="BI36753" s="196"/>
      <c r="BJ36753" s="196"/>
    </row>
    <row r="36754" spans="59:62">
      <c r="BG36754" s="196"/>
      <c r="BH36754" s="196"/>
      <c r="BI36754" s="196"/>
      <c r="BJ36754" s="196"/>
    </row>
    <row r="36755" spans="59:62">
      <c r="BG36755" s="196"/>
      <c r="BH36755" s="196"/>
      <c r="BI36755" s="196"/>
      <c r="BJ36755" s="196"/>
    </row>
    <row r="36756" spans="59:62">
      <c r="BG36756" s="196"/>
      <c r="BH36756" s="196"/>
      <c r="BI36756" s="196"/>
      <c r="BJ36756" s="196"/>
    </row>
    <row r="36757" spans="59:62">
      <c r="BG36757" s="196"/>
      <c r="BH36757" s="196"/>
      <c r="BI36757" s="196"/>
      <c r="BJ36757" s="196"/>
    </row>
    <row r="36758" spans="59:62">
      <c r="BG36758" s="196"/>
      <c r="BH36758" s="196"/>
      <c r="BI36758" s="196"/>
      <c r="BJ36758" s="196"/>
    </row>
    <row r="36759" spans="59:62">
      <c r="BG36759" s="196"/>
      <c r="BH36759" s="196"/>
      <c r="BI36759" s="196"/>
      <c r="BJ36759" s="196"/>
    </row>
    <row r="36760" spans="59:62">
      <c r="BG36760" s="196"/>
      <c r="BH36760" s="196"/>
      <c r="BI36760" s="196"/>
      <c r="BJ36760" s="196"/>
    </row>
    <row r="36761" spans="59:62">
      <c r="BG36761" s="196"/>
      <c r="BH36761" s="196"/>
      <c r="BI36761" s="196"/>
      <c r="BJ36761" s="196"/>
    </row>
    <row r="36762" spans="59:62">
      <c r="BG36762" s="196"/>
      <c r="BH36762" s="196"/>
      <c r="BI36762" s="196"/>
      <c r="BJ36762" s="196"/>
    </row>
    <row r="36763" spans="59:62">
      <c r="BG36763" s="196"/>
      <c r="BH36763" s="196"/>
      <c r="BI36763" s="196"/>
      <c r="BJ36763" s="196"/>
    </row>
    <row r="36764" spans="59:62">
      <c r="BG36764" s="196"/>
      <c r="BH36764" s="196"/>
      <c r="BI36764" s="196"/>
      <c r="BJ36764" s="196"/>
    </row>
    <row r="36765" spans="59:62">
      <c r="BG36765" s="196"/>
      <c r="BH36765" s="196"/>
      <c r="BI36765" s="196"/>
      <c r="BJ36765" s="196"/>
    </row>
    <row r="36766" spans="59:62">
      <c r="BG36766" s="196"/>
      <c r="BH36766" s="196"/>
      <c r="BI36766" s="196"/>
      <c r="BJ36766" s="196"/>
    </row>
    <row r="36767" spans="59:62">
      <c r="BG36767" s="196"/>
      <c r="BH36767" s="196"/>
      <c r="BI36767" s="196"/>
      <c r="BJ36767" s="196"/>
    </row>
    <row r="36768" spans="59:62">
      <c r="BG36768" s="196"/>
      <c r="BH36768" s="196"/>
      <c r="BI36768" s="196"/>
      <c r="BJ36768" s="196"/>
    </row>
    <row r="36769" spans="59:62">
      <c r="BG36769" s="196"/>
      <c r="BH36769" s="196"/>
      <c r="BI36769" s="196"/>
      <c r="BJ36769" s="196"/>
    </row>
    <row r="36770" spans="59:62">
      <c r="BG36770" s="196"/>
      <c r="BH36770" s="196"/>
      <c r="BI36770" s="196"/>
      <c r="BJ36770" s="196"/>
    </row>
    <row r="36771" spans="59:62">
      <c r="BG36771" s="196"/>
      <c r="BH36771" s="196"/>
      <c r="BI36771" s="196"/>
      <c r="BJ36771" s="196"/>
    </row>
    <row r="36772" spans="59:62">
      <c r="BG36772" s="196"/>
      <c r="BH36772" s="196"/>
      <c r="BI36772" s="196"/>
      <c r="BJ36772" s="196"/>
    </row>
    <row r="36773" spans="59:62">
      <c r="BG36773" s="196"/>
      <c r="BH36773" s="196"/>
      <c r="BI36773" s="196"/>
      <c r="BJ36773" s="196"/>
    </row>
    <row r="36774" spans="59:62">
      <c r="BG36774" s="196"/>
      <c r="BH36774" s="196"/>
      <c r="BI36774" s="196"/>
      <c r="BJ36774" s="196"/>
    </row>
    <row r="36775" spans="59:62">
      <c r="BG36775" s="196"/>
      <c r="BH36775" s="196"/>
      <c r="BI36775" s="196"/>
      <c r="BJ36775" s="196"/>
    </row>
    <row r="36776" spans="59:62">
      <c r="BG36776" s="196"/>
      <c r="BH36776" s="196"/>
      <c r="BI36776" s="196"/>
      <c r="BJ36776" s="196"/>
    </row>
    <row r="36777" spans="59:62">
      <c r="BG36777" s="196"/>
      <c r="BH36777" s="196"/>
      <c r="BI36777" s="196"/>
      <c r="BJ36777" s="196"/>
    </row>
    <row r="36778" spans="59:62">
      <c r="BG36778" s="196"/>
      <c r="BH36778" s="196"/>
      <c r="BI36778" s="196"/>
      <c r="BJ36778" s="196"/>
    </row>
    <row r="36779" spans="59:62">
      <c r="BG36779" s="196"/>
      <c r="BH36779" s="196"/>
      <c r="BI36779" s="196"/>
      <c r="BJ36779" s="196"/>
    </row>
    <row r="36780" spans="59:62">
      <c r="BG36780" s="196"/>
      <c r="BH36780" s="196"/>
      <c r="BI36780" s="196"/>
      <c r="BJ36780" s="196"/>
    </row>
    <row r="36781" spans="59:62">
      <c r="BG36781" s="196"/>
      <c r="BH36781" s="196"/>
      <c r="BI36781" s="196"/>
      <c r="BJ36781" s="196"/>
    </row>
    <row r="36782" spans="59:62">
      <c r="BG36782" s="196"/>
      <c r="BH36782" s="196"/>
      <c r="BI36782" s="196"/>
      <c r="BJ36782" s="196"/>
    </row>
    <row r="36783" spans="59:62">
      <c r="BG36783" s="196"/>
      <c r="BH36783" s="196"/>
      <c r="BI36783" s="196"/>
      <c r="BJ36783" s="196"/>
    </row>
    <row r="36784" spans="59:62">
      <c r="BG36784" s="196"/>
      <c r="BH36784" s="196"/>
      <c r="BI36784" s="196"/>
      <c r="BJ36784" s="196"/>
    </row>
    <row r="36785" spans="59:62">
      <c r="BG36785" s="196"/>
      <c r="BH36785" s="196"/>
      <c r="BI36785" s="196"/>
      <c r="BJ36785" s="196"/>
    </row>
    <row r="36786" spans="59:62">
      <c r="BG36786" s="196"/>
      <c r="BH36786" s="196"/>
      <c r="BI36786" s="196"/>
      <c r="BJ36786" s="196"/>
    </row>
    <row r="36787" spans="59:62">
      <c r="BG36787" s="196"/>
      <c r="BH36787" s="196"/>
      <c r="BI36787" s="196"/>
      <c r="BJ36787" s="196"/>
    </row>
    <row r="36788" spans="59:62">
      <c r="BG36788" s="196"/>
      <c r="BH36788" s="196"/>
      <c r="BI36788" s="196"/>
      <c r="BJ36788" s="196"/>
    </row>
    <row r="36789" spans="59:62">
      <c r="BG36789" s="196"/>
      <c r="BH36789" s="196"/>
      <c r="BI36789" s="196"/>
      <c r="BJ36789" s="196"/>
    </row>
    <row r="36790" spans="59:62">
      <c r="BG36790" s="196"/>
      <c r="BH36790" s="196"/>
      <c r="BI36790" s="196"/>
      <c r="BJ36790" s="196"/>
    </row>
    <row r="36791" spans="59:62">
      <c r="BG36791" s="196"/>
      <c r="BH36791" s="196"/>
      <c r="BI36791" s="196"/>
      <c r="BJ36791" s="196"/>
    </row>
    <row r="36792" spans="59:62">
      <c r="BG36792" s="196"/>
      <c r="BH36792" s="196"/>
      <c r="BI36792" s="196"/>
      <c r="BJ36792" s="196"/>
    </row>
    <row r="36793" spans="59:62">
      <c r="BG36793" s="196"/>
      <c r="BH36793" s="196"/>
      <c r="BI36793" s="196"/>
      <c r="BJ36793" s="196"/>
    </row>
    <row r="36794" spans="59:62">
      <c r="BG36794" s="196"/>
      <c r="BH36794" s="196"/>
      <c r="BI36794" s="196"/>
      <c r="BJ36794" s="196"/>
    </row>
    <row r="36795" spans="59:62">
      <c r="BG36795" s="196"/>
      <c r="BH36795" s="196"/>
      <c r="BI36795" s="196"/>
      <c r="BJ36795" s="196"/>
    </row>
    <row r="36796" spans="59:62">
      <c r="BG36796" s="196"/>
      <c r="BH36796" s="196"/>
      <c r="BI36796" s="196"/>
      <c r="BJ36796" s="196"/>
    </row>
    <row r="36797" spans="59:62">
      <c r="BG36797" s="196"/>
      <c r="BH36797" s="196"/>
      <c r="BI36797" s="196"/>
      <c r="BJ36797" s="196"/>
    </row>
    <row r="36798" spans="59:62">
      <c r="BG36798" s="196"/>
      <c r="BH36798" s="196"/>
      <c r="BI36798" s="196"/>
      <c r="BJ36798" s="196"/>
    </row>
    <row r="36799" spans="59:62">
      <c r="BG36799" s="196"/>
      <c r="BH36799" s="196"/>
      <c r="BI36799" s="196"/>
      <c r="BJ36799" s="196"/>
    </row>
    <row r="36800" spans="59:62">
      <c r="BG36800" s="196"/>
      <c r="BH36800" s="196"/>
      <c r="BI36800" s="196"/>
      <c r="BJ36800" s="196"/>
    </row>
    <row r="36801" spans="59:62">
      <c r="BG36801" s="196"/>
      <c r="BH36801" s="196"/>
      <c r="BI36801" s="196"/>
      <c r="BJ36801" s="196"/>
    </row>
    <row r="36802" spans="59:62">
      <c r="BG36802" s="196"/>
      <c r="BH36802" s="196"/>
      <c r="BI36802" s="196"/>
      <c r="BJ36802" s="196"/>
    </row>
    <row r="36803" spans="59:62">
      <c r="BG36803" s="196"/>
      <c r="BH36803" s="196"/>
      <c r="BI36803" s="196"/>
      <c r="BJ36803" s="196"/>
    </row>
    <row r="36804" spans="59:62">
      <c r="BG36804" s="196"/>
      <c r="BH36804" s="196"/>
      <c r="BI36804" s="196"/>
      <c r="BJ36804" s="196"/>
    </row>
    <row r="36805" spans="59:62">
      <c r="BG36805" s="196"/>
      <c r="BH36805" s="196"/>
      <c r="BI36805" s="196"/>
      <c r="BJ36805" s="196"/>
    </row>
    <row r="36806" spans="59:62">
      <c r="BG36806" s="196"/>
      <c r="BH36806" s="196"/>
      <c r="BI36806" s="196"/>
      <c r="BJ36806" s="196"/>
    </row>
    <row r="36807" spans="59:62">
      <c r="BG36807" s="196"/>
      <c r="BH36807" s="196"/>
      <c r="BI36807" s="196"/>
      <c r="BJ36807" s="196"/>
    </row>
    <row r="36808" spans="59:62">
      <c r="BG36808" s="196"/>
      <c r="BH36808" s="196"/>
      <c r="BI36808" s="196"/>
      <c r="BJ36808" s="196"/>
    </row>
    <row r="36809" spans="59:62">
      <c r="BG36809" s="196"/>
      <c r="BH36809" s="196"/>
      <c r="BI36809" s="196"/>
      <c r="BJ36809" s="196"/>
    </row>
    <row r="36810" spans="59:62">
      <c r="BG36810" s="196"/>
      <c r="BH36810" s="196"/>
      <c r="BI36810" s="196"/>
      <c r="BJ36810" s="196"/>
    </row>
    <row r="36811" spans="59:62">
      <c r="BG36811" s="196"/>
      <c r="BH36811" s="196"/>
      <c r="BI36811" s="196"/>
      <c r="BJ36811" s="196"/>
    </row>
    <row r="36812" spans="59:62">
      <c r="BG36812" s="196"/>
      <c r="BH36812" s="196"/>
      <c r="BI36812" s="196"/>
      <c r="BJ36812" s="196"/>
    </row>
    <row r="36813" spans="59:62">
      <c r="BG36813" s="196"/>
      <c r="BH36813" s="196"/>
      <c r="BI36813" s="196"/>
      <c r="BJ36813" s="196"/>
    </row>
    <row r="36814" spans="59:62">
      <c r="BG36814" s="196"/>
      <c r="BH36814" s="196"/>
      <c r="BI36814" s="196"/>
      <c r="BJ36814" s="196"/>
    </row>
    <row r="36815" spans="59:62">
      <c r="BG36815" s="196"/>
      <c r="BH36815" s="196"/>
      <c r="BI36815" s="196"/>
      <c r="BJ36815" s="196"/>
    </row>
    <row r="36816" spans="59:62">
      <c r="BG36816" s="196"/>
      <c r="BH36816" s="196"/>
      <c r="BI36816" s="196"/>
      <c r="BJ36816" s="196"/>
    </row>
    <row r="36817" spans="59:62">
      <c r="BG36817" s="196"/>
      <c r="BH36817" s="196"/>
      <c r="BI36817" s="196"/>
      <c r="BJ36817" s="196"/>
    </row>
    <row r="36818" spans="59:62">
      <c r="BG36818" s="196"/>
      <c r="BH36818" s="196"/>
      <c r="BI36818" s="196"/>
      <c r="BJ36818" s="196"/>
    </row>
    <row r="36819" spans="59:62">
      <c r="BG36819" s="196"/>
      <c r="BH36819" s="196"/>
      <c r="BI36819" s="196"/>
      <c r="BJ36819" s="196"/>
    </row>
    <row r="36820" spans="59:62">
      <c r="BG36820" s="196"/>
      <c r="BH36820" s="196"/>
      <c r="BI36820" s="196"/>
      <c r="BJ36820" s="196"/>
    </row>
    <row r="36821" spans="59:62">
      <c r="BG36821" s="196"/>
      <c r="BH36821" s="196"/>
      <c r="BI36821" s="196"/>
      <c r="BJ36821" s="196"/>
    </row>
    <row r="36822" spans="59:62">
      <c r="BG36822" s="196"/>
      <c r="BH36822" s="196"/>
      <c r="BI36822" s="196"/>
      <c r="BJ36822" s="196"/>
    </row>
    <row r="36823" spans="59:62">
      <c r="BG36823" s="196"/>
      <c r="BH36823" s="196"/>
      <c r="BI36823" s="196"/>
      <c r="BJ36823" s="196"/>
    </row>
    <row r="36824" spans="59:62">
      <c r="BG36824" s="196"/>
      <c r="BH36824" s="196"/>
      <c r="BI36824" s="196"/>
      <c r="BJ36824" s="196"/>
    </row>
    <row r="36825" spans="59:62">
      <c r="BG36825" s="196"/>
      <c r="BH36825" s="196"/>
      <c r="BI36825" s="196"/>
      <c r="BJ36825" s="196"/>
    </row>
    <row r="36826" spans="59:62">
      <c r="BG36826" s="196"/>
      <c r="BH36826" s="196"/>
      <c r="BI36826" s="196"/>
      <c r="BJ36826" s="196"/>
    </row>
    <row r="36827" spans="59:62">
      <c r="BG36827" s="196"/>
      <c r="BH36827" s="196"/>
      <c r="BI36827" s="196"/>
      <c r="BJ36827" s="196"/>
    </row>
    <row r="36828" spans="59:62">
      <c r="BG36828" s="196"/>
      <c r="BH36828" s="196"/>
      <c r="BI36828" s="196"/>
      <c r="BJ36828" s="196"/>
    </row>
    <row r="36829" spans="59:62">
      <c r="BG36829" s="196"/>
      <c r="BH36829" s="196"/>
      <c r="BI36829" s="196"/>
      <c r="BJ36829" s="196"/>
    </row>
    <row r="36830" spans="59:62">
      <c r="BG36830" s="196"/>
      <c r="BH36830" s="196"/>
      <c r="BI36830" s="196"/>
      <c r="BJ36830" s="196"/>
    </row>
    <row r="36831" spans="59:62">
      <c r="BG36831" s="196"/>
      <c r="BH36831" s="196"/>
      <c r="BI36831" s="196"/>
      <c r="BJ36831" s="196"/>
    </row>
    <row r="36832" spans="59:62">
      <c r="BG36832" s="196"/>
      <c r="BH36832" s="196"/>
      <c r="BI36832" s="196"/>
      <c r="BJ36832" s="196"/>
    </row>
    <row r="36833" spans="59:62">
      <c r="BG36833" s="196"/>
      <c r="BH36833" s="196"/>
      <c r="BI36833" s="196"/>
      <c r="BJ36833" s="196"/>
    </row>
    <row r="36834" spans="59:62">
      <c r="BG36834" s="196"/>
      <c r="BH36834" s="196"/>
      <c r="BI36834" s="196"/>
      <c r="BJ36834" s="196"/>
    </row>
    <row r="36835" spans="59:62">
      <c r="BG36835" s="196"/>
      <c r="BH36835" s="196"/>
      <c r="BI36835" s="196"/>
      <c r="BJ36835" s="196"/>
    </row>
    <row r="36836" spans="59:62">
      <c r="BG36836" s="196"/>
      <c r="BH36836" s="196"/>
      <c r="BI36836" s="196"/>
      <c r="BJ36836" s="196"/>
    </row>
    <row r="36837" spans="59:62">
      <c r="BG36837" s="196"/>
      <c r="BH36837" s="196"/>
      <c r="BI36837" s="196"/>
      <c r="BJ36837" s="196"/>
    </row>
    <row r="36838" spans="59:62">
      <c r="BG36838" s="196"/>
      <c r="BH36838" s="196"/>
      <c r="BI36838" s="196"/>
      <c r="BJ36838" s="196"/>
    </row>
    <row r="36839" spans="59:62">
      <c r="BG36839" s="196"/>
      <c r="BH36839" s="196"/>
      <c r="BI36839" s="196"/>
      <c r="BJ36839" s="196"/>
    </row>
    <row r="36840" spans="59:62">
      <c r="BG36840" s="196"/>
      <c r="BH36840" s="196"/>
      <c r="BI36840" s="196"/>
      <c r="BJ36840" s="196"/>
    </row>
    <row r="36841" spans="59:62">
      <c r="BG36841" s="196"/>
      <c r="BH36841" s="196"/>
      <c r="BI36841" s="196"/>
      <c r="BJ36841" s="196"/>
    </row>
    <row r="36842" spans="59:62">
      <c r="BG36842" s="196"/>
      <c r="BH36842" s="196"/>
      <c r="BI36842" s="196"/>
      <c r="BJ36842" s="196"/>
    </row>
    <row r="36843" spans="59:62">
      <c r="BG36843" s="196"/>
      <c r="BH36843" s="196"/>
      <c r="BI36843" s="196"/>
      <c r="BJ36843" s="196"/>
    </row>
    <row r="36844" spans="59:62">
      <c r="BG36844" s="196"/>
      <c r="BH36844" s="196"/>
      <c r="BI36844" s="196"/>
      <c r="BJ36844" s="196"/>
    </row>
    <row r="36845" spans="59:62">
      <c r="BG36845" s="196"/>
      <c r="BH36845" s="196"/>
      <c r="BI36845" s="196"/>
      <c r="BJ36845" s="196"/>
    </row>
    <row r="36846" spans="59:62">
      <c r="BG36846" s="196"/>
      <c r="BH36846" s="196"/>
      <c r="BI36846" s="196"/>
      <c r="BJ36846" s="196"/>
    </row>
    <row r="36847" spans="59:62">
      <c r="BG36847" s="196"/>
      <c r="BH36847" s="196"/>
      <c r="BI36847" s="196"/>
      <c r="BJ36847" s="196"/>
    </row>
    <row r="36848" spans="59:62">
      <c r="BG36848" s="196"/>
      <c r="BH36848" s="196"/>
      <c r="BI36848" s="196"/>
      <c r="BJ36848" s="196"/>
    </row>
    <row r="36849" spans="59:62">
      <c r="BG36849" s="196"/>
      <c r="BH36849" s="196"/>
      <c r="BI36849" s="196"/>
      <c r="BJ36849" s="196"/>
    </row>
    <row r="36850" spans="59:62">
      <c r="BG36850" s="196"/>
      <c r="BH36850" s="196"/>
      <c r="BI36850" s="196"/>
      <c r="BJ36850" s="196"/>
    </row>
    <row r="36851" spans="59:62">
      <c r="BG36851" s="196"/>
      <c r="BH36851" s="196"/>
      <c r="BI36851" s="196"/>
      <c r="BJ36851" s="196"/>
    </row>
    <row r="36852" spans="59:62">
      <c r="BG36852" s="196"/>
      <c r="BH36852" s="196"/>
      <c r="BI36852" s="196"/>
      <c r="BJ36852" s="196"/>
    </row>
    <row r="36853" spans="59:62">
      <c r="BG36853" s="196"/>
      <c r="BH36853" s="196"/>
      <c r="BI36853" s="196"/>
      <c r="BJ36853" s="196"/>
    </row>
    <row r="36854" spans="59:62">
      <c r="BG36854" s="196"/>
      <c r="BH36854" s="196"/>
      <c r="BI36854" s="196"/>
      <c r="BJ36854" s="196"/>
    </row>
    <row r="36855" spans="59:62">
      <c r="BG36855" s="196"/>
      <c r="BH36855" s="196"/>
      <c r="BI36855" s="196"/>
      <c r="BJ36855" s="196"/>
    </row>
    <row r="36856" spans="59:62">
      <c r="BG36856" s="196"/>
      <c r="BH36856" s="196"/>
      <c r="BI36856" s="196"/>
      <c r="BJ36856" s="196"/>
    </row>
    <row r="36857" spans="59:62">
      <c r="BG36857" s="196"/>
      <c r="BH36857" s="196"/>
      <c r="BI36857" s="196"/>
      <c r="BJ36857" s="196"/>
    </row>
    <row r="36858" spans="59:62">
      <c r="BG36858" s="196"/>
      <c r="BH36858" s="196"/>
      <c r="BI36858" s="196"/>
      <c r="BJ36858" s="196"/>
    </row>
    <row r="36859" spans="59:62">
      <c r="BG36859" s="196"/>
      <c r="BH36859" s="196"/>
      <c r="BI36859" s="196"/>
      <c r="BJ36859" s="196"/>
    </row>
    <row r="36860" spans="59:62">
      <c r="BG36860" s="196"/>
      <c r="BH36860" s="196"/>
      <c r="BI36860" s="196"/>
      <c r="BJ36860" s="196"/>
    </row>
    <row r="36861" spans="59:62">
      <c r="BG36861" s="196"/>
      <c r="BH36861" s="196"/>
      <c r="BI36861" s="196"/>
      <c r="BJ36861" s="196"/>
    </row>
    <row r="36862" spans="59:62">
      <c r="BG36862" s="196"/>
      <c r="BH36862" s="196"/>
      <c r="BI36862" s="196"/>
      <c r="BJ36862" s="196"/>
    </row>
    <row r="36863" spans="59:62">
      <c r="BG36863" s="196"/>
      <c r="BH36863" s="196"/>
      <c r="BI36863" s="196"/>
      <c r="BJ36863" s="196"/>
    </row>
    <row r="36864" spans="59:62">
      <c r="BG36864" s="196"/>
      <c r="BH36864" s="196"/>
      <c r="BI36864" s="196"/>
      <c r="BJ36864" s="196"/>
    </row>
    <row r="36865" spans="59:62">
      <c r="BG36865" s="196"/>
      <c r="BH36865" s="196"/>
      <c r="BI36865" s="196"/>
      <c r="BJ36865" s="196"/>
    </row>
    <row r="36866" spans="59:62">
      <c r="BG36866" s="196"/>
      <c r="BH36866" s="196"/>
      <c r="BI36866" s="196"/>
      <c r="BJ36866" s="196"/>
    </row>
    <row r="36867" spans="59:62">
      <c r="BG36867" s="196"/>
      <c r="BH36867" s="196"/>
      <c r="BI36867" s="196"/>
      <c r="BJ36867" s="196"/>
    </row>
    <row r="36868" spans="59:62">
      <c r="BG36868" s="196"/>
      <c r="BH36868" s="196"/>
      <c r="BI36868" s="196"/>
      <c r="BJ36868" s="196"/>
    </row>
    <row r="36869" spans="59:62">
      <c r="BG36869" s="196"/>
      <c r="BH36869" s="196"/>
      <c r="BI36869" s="196"/>
      <c r="BJ36869" s="196"/>
    </row>
    <row r="36870" spans="59:62">
      <c r="BG36870" s="196"/>
      <c r="BH36870" s="196"/>
      <c r="BI36870" s="196"/>
      <c r="BJ36870" s="196"/>
    </row>
    <row r="36871" spans="59:62">
      <c r="BG36871" s="196"/>
      <c r="BH36871" s="196"/>
      <c r="BI36871" s="196"/>
      <c r="BJ36871" s="196"/>
    </row>
    <row r="36872" spans="59:62">
      <c r="BG36872" s="196"/>
      <c r="BH36872" s="196"/>
      <c r="BI36872" s="196"/>
      <c r="BJ36872" s="196"/>
    </row>
    <row r="36873" spans="59:62">
      <c r="BG36873" s="196"/>
      <c r="BH36873" s="196"/>
      <c r="BI36873" s="196"/>
      <c r="BJ36873" s="196"/>
    </row>
    <row r="36874" spans="59:62">
      <c r="BG36874" s="196"/>
      <c r="BH36874" s="196"/>
      <c r="BI36874" s="196"/>
      <c r="BJ36874" s="196"/>
    </row>
    <row r="36875" spans="59:62">
      <c r="BG36875" s="196"/>
      <c r="BH36875" s="196"/>
      <c r="BI36875" s="196"/>
      <c r="BJ36875" s="196"/>
    </row>
    <row r="36876" spans="59:62">
      <c r="BG36876" s="196"/>
      <c r="BH36876" s="196"/>
      <c r="BI36876" s="196"/>
      <c r="BJ36876" s="196"/>
    </row>
    <row r="36877" spans="59:62">
      <c r="BG36877" s="196"/>
      <c r="BH36877" s="196"/>
      <c r="BI36877" s="196"/>
      <c r="BJ36877" s="196"/>
    </row>
    <row r="36878" spans="59:62">
      <c r="BG36878" s="196"/>
      <c r="BH36878" s="196"/>
      <c r="BI36878" s="196"/>
      <c r="BJ36878" s="196"/>
    </row>
    <row r="36879" spans="59:62">
      <c r="BG36879" s="196"/>
      <c r="BH36879" s="196"/>
      <c r="BI36879" s="196"/>
      <c r="BJ36879" s="196"/>
    </row>
    <row r="36880" spans="59:62">
      <c r="BG36880" s="196"/>
      <c r="BH36880" s="196"/>
      <c r="BI36880" s="196"/>
      <c r="BJ36880" s="196"/>
    </row>
    <row r="36881" spans="59:62">
      <c r="BG36881" s="196"/>
      <c r="BH36881" s="196"/>
      <c r="BI36881" s="196"/>
      <c r="BJ36881" s="196"/>
    </row>
    <row r="36882" spans="59:62">
      <c r="BG36882" s="196"/>
      <c r="BH36882" s="196"/>
      <c r="BI36882" s="196"/>
      <c r="BJ36882" s="196"/>
    </row>
    <row r="36883" spans="59:62">
      <c r="BG36883" s="196"/>
      <c r="BH36883" s="196"/>
      <c r="BI36883" s="196"/>
      <c r="BJ36883" s="196"/>
    </row>
    <row r="36884" spans="59:62">
      <c r="BG36884" s="196"/>
      <c r="BH36884" s="196"/>
      <c r="BI36884" s="196"/>
      <c r="BJ36884" s="196"/>
    </row>
    <row r="36885" spans="59:62">
      <c r="BG36885" s="196"/>
      <c r="BH36885" s="196"/>
      <c r="BI36885" s="196"/>
      <c r="BJ36885" s="196"/>
    </row>
    <row r="36886" spans="59:62">
      <c r="BG36886" s="196"/>
      <c r="BH36886" s="196"/>
      <c r="BI36886" s="196"/>
      <c r="BJ36886" s="196"/>
    </row>
    <row r="36887" spans="59:62">
      <c r="BG36887" s="196"/>
      <c r="BH36887" s="196"/>
      <c r="BI36887" s="196"/>
      <c r="BJ36887" s="196"/>
    </row>
    <row r="36888" spans="59:62">
      <c r="BG36888" s="196"/>
      <c r="BH36888" s="196"/>
      <c r="BI36888" s="196"/>
      <c r="BJ36888" s="196"/>
    </row>
    <row r="36889" spans="59:62">
      <c r="BG36889" s="196"/>
      <c r="BH36889" s="196"/>
      <c r="BI36889" s="196"/>
      <c r="BJ36889" s="196"/>
    </row>
    <row r="36890" spans="59:62">
      <c r="BG36890" s="196"/>
      <c r="BH36890" s="196"/>
      <c r="BI36890" s="196"/>
      <c r="BJ36890" s="196"/>
    </row>
    <row r="36891" spans="59:62">
      <c r="BG36891" s="196"/>
      <c r="BH36891" s="196"/>
      <c r="BI36891" s="196"/>
      <c r="BJ36891" s="196"/>
    </row>
    <row r="36892" spans="59:62">
      <c r="BG36892" s="196"/>
      <c r="BH36892" s="196"/>
      <c r="BI36892" s="196"/>
      <c r="BJ36892" s="196"/>
    </row>
    <row r="36893" spans="59:62">
      <c r="BG36893" s="196"/>
      <c r="BH36893" s="196"/>
      <c r="BI36893" s="196"/>
      <c r="BJ36893" s="196"/>
    </row>
    <row r="36894" spans="59:62">
      <c r="BG36894" s="196"/>
      <c r="BH36894" s="196"/>
      <c r="BI36894" s="196"/>
      <c r="BJ36894" s="196"/>
    </row>
    <row r="36895" spans="59:62">
      <c r="BG36895" s="196"/>
      <c r="BH36895" s="196"/>
      <c r="BI36895" s="196"/>
      <c r="BJ36895" s="196"/>
    </row>
    <row r="36896" spans="59:62">
      <c r="BG36896" s="196"/>
      <c r="BH36896" s="196"/>
      <c r="BI36896" s="196"/>
      <c r="BJ36896" s="196"/>
    </row>
    <row r="36897" spans="59:62">
      <c r="BG36897" s="196"/>
      <c r="BH36897" s="196"/>
      <c r="BI36897" s="196"/>
      <c r="BJ36897" s="196"/>
    </row>
    <row r="36898" spans="59:62">
      <c r="BG36898" s="196"/>
      <c r="BH36898" s="196"/>
      <c r="BI36898" s="196"/>
      <c r="BJ36898" s="196"/>
    </row>
    <row r="36899" spans="59:62">
      <c r="BG36899" s="196"/>
      <c r="BH36899" s="196"/>
      <c r="BI36899" s="196"/>
      <c r="BJ36899" s="196"/>
    </row>
    <row r="36900" spans="59:62">
      <c r="BG36900" s="196"/>
      <c r="BH36900" s="196"/>
      <c r="BI36900" s="196"/>
      <c r="BJ36900" s="196"/>
    </row>
    <row r="36901" spans="59:62">
      <c r="BG36901" s="196"/>
      <c r="BH36901" s="196"/>
      <c r="BI36901" s="196"/>
      <c r="BJ36901" s="196"/>
    </row>
    <row r="36902" spans="59:62">
      <c r="BG36902" s="196"/>
      <c r="BH36902" s="196"/>
      <c r="BI36902" s="196"/>
      <c r="BJ36902" s="196"/>
    </row>
    <row r="36903" spans="59:62">
      <c r="BG36903" s="196"/>
      <c r="BH36903" s="196"/>
      <c r="BI36903" s="196"/>
      <c r="BJ36903" s="196"/>
    </row>
    <row r="36904" spans="59:62">
      <c r="BG36904" s="196"/>
      <c r="BH36904" s="196"/>
      <c r="BI36904" s="196"/>
      <c r="BJ36904" s="196"/>
    </row>
    <row r="36905" spans="59:62">
      <c r="BG36905" s="196"/>
      <c r="BH36905" s="196"/>
      <c r="BI36905" s="196"/>
      <c r="BJ36905" s="196"/>
    </row>
    <row r="36906" spans="59:62">
      <c r="BG36906" s="196"/>
      <c r="BH36906" s="196"/>
      <c r="BI36906" s="196"/>
      <c r="BJ36906" s="196"/>
    </row>
    <row r="36907" spans="59:62">
      <c r="BG36907" s="196"/>
      <c r="BH36907" s="196"/>
      <c r="BI36907" s="196"/>
      <c r="BJ36907" s="196"/>
    </row>
    <row r="36908" spans="59:62">
      <c r="BG36908" s="196"/>
      <c r="BH36908" s="196"/>
      <c r="BI36908" s="196"/>
      <c r="BJ36908" s="196"/>
    </row>
    <row r="36909" spans="59:62">
      <c r="BG36909" s="196"/>
      <c r="BH36909" s="196"/>
      <c r="BI36909" s="196"/>
      <c r="BJ36909" s="196"/>
    </row>
    <row r="36910" spans="59:62">
      <c r="BG36910" s="196"/>
      <c r="BH36910" s="196"/>
      <c r="BI36910" s="196"/>
      <c r="BJ36910" s="196"/>
    </row>
    <row r="36911" spans="59:62">
      <c r="BG36911" s="196"/>
      <c r="BH36911" s="196"/>
      <c r="BI36911" s="196"/>
      <c r="BJ36911" s="196"/>
    </row>
    <row r="36912" spans="59:62">
      <c r="BG36912" s="196"/>
      <c r="BH36912" s="196"/>
      <c r="BI36912" s="196"/>
      <c r="BJ36912" s="196"/>
    </row>
    <row r="36913" spans="59:62">
      <c r="BG36913" s="196"/>
      <c r="BH36913" s="196"/>
      <c r="BI36913" s="196"/>
      <c r="BJ36913" s="196"/>
    </row>
    <row r="36914" spans="59:62">
      <c r="BG36914" s="196"/>
      <c r="BH36914" s="196"/>
      <c r="BI36914" s="196"/>
      <c r="BJ36914" s="196"/>
    </row>
    <row r="36915" spans="59:62">
      <c r="BG36915" s="196"/>
      <c r="BH36915" s="196"/>
      <c r="BI36915" s="196"/>
      <c r="BJ36915" s="196"/>
    </row>
    <row r="36916" spans="59:62">
      <c r="BG36916" s="196"/>
      <c r="BH36916" s="196"/>
      <c r="BI36916" s="196"/>
      <c r="BJ36916" s="196"/>
    </row>
    <row r="36917" spans="59:62">
      <c r="BG36917" s="196"/>
      <c r="BH36917" s="196"/>
      <c r="BI36917" s="196"/>
      <c r="BJ36917" s="196"/>
    </row>
    <row r="36918" spans="59:62">
      <c r="BG36918" s="196"/>
      <c r="BH36918" s="196"/>
      <c r="BI36918" s="196"/>
      <c r="BJ36918" s="196"/>
    </row>
    <row r="36919" spans="59:62">
      <c r="BG36919" s="196"/>
      <c r="BH36919" s="196"/>
      <c r="BI36919" s="196"/>
      <c r="BJ36919" s="196"/>
    </row>
    <row r="36920" spans="59:62">
      <c r="BG36920" s="196"/>
      <c r="BH36920" s="196"/>
      <c r="BI36920" s="196"/>
      <c r="BJ36920" s="196"/>
    </row>
    <row r="36921" spans="59:62">
      <c r="BG36921" s="196"/>
      <c r="BH36921" s="196"/>
      <c r="BI36921" s="196"/>
      <c r="BJ36921" s="196"/>
    </row>
    <row r="36922" spans="59:62">
      <c r="BG36922" s="196"/>
      <c r="BH36922" s="196"/>
      <c r="BI36922" s="196"/>
      <c r="BJ36922" s="196"/>
    </row>
    <row r="36923" spans="59:62">
      <c r="BG36923" s="196"/>
      <c r="BH36923" s="196"/>
      <c r="BI36923" s="196"/>
      <c r="BJ36923" s="196"/>
    </row>
    <row r="36924" spans="59:62">
      <c r="BG36924" s="196"/>
      <c r="BH36924" s="196"/>
      <c r="BI36924" s="196"/>
      <c r="BJ36924" s="196"/>
    </row>
    <row r="36925" spans="59:62">
      <c r="BG36925" s="196"/>
      <c r="BH36925" s="196"/>
      <c r="BI36925" s="196"/>
      <c r="BJ36925" s="196"/>
    </row>
    <row r="36926" spans="59:62">
      <c r="BG36926" s="196"/>
      <c r="BH36926" s="196"/>
      <c r="BI36926" s="196"/>
      <c r="BJ36926" s="196"/>
    </row>
    <row r="36927" spans="59:62">
      <c r="BG36927" s="196"/>
      <c r="BH36927" s="196"/>
      <c r="BI36927" s="196"/>
      <c r="BJ36927" s="196"/>
    </row>
    <row r="36928" spans="59:62">
      <c r="BG36928" s="196"/>
      <c r="BH36928" s="196"/>
      <c r="BI36928" s="196"/>
      <c r="BJ36928" s="196"/>
    </row>
    <row r="36929" spans="59:62">
      <c r="BG36929" s="196"/>
      <c r="BH36929" s="196"/>
      <c r="BI36929" s="196"/>
      <c r="BJ36929" s="196"/>
    </row>
    <row r="36930" spans="59:62">
      <c r="BG36930" s="196"/>
      <c r="BH36930" s="196"/>
      <c r="BI36930" s="196"/>
      <c r="BJ36930" s="196"/>
    </row>
    <row r="36931" spans="59:62">
      <c r="BG36931" s="196"/>
      <c r="BH36931" s="196"/>
      <c r="BI36931" s="196"/>
      <c r="BJ36931" s="196"/>
    </row>
    <row r="36932" spans="59:62">
      <c r="BG36932" s="196"/>
      <c r="BH36932" s="196"/>
      <c r="BI36932" s="196"/>
      <c r="BJ36932" s="196"/>
    </row>
    <row r="36933" spans="59:62">
      <c r="BG36933" s="196"/>
      <c r="BH36933" s="196"/>
      <c r="BI36933" s="196"/>
      <c r="BJ36933" s="196"/>
    </row>
    <row r="36934" spans="59:62">
      <c r="BG36934" s="196"/>
      <c r="BH36934" s="196"/>
      <c r="BI36934" s="196"/>
      <c r="BJ36934" s="196"/>
    </row>
    <row r="36935" spans="59:62">
      <c r="BG36935" s="196"/>
      <c r="BH36935" s="196"/>
      <c r="BI36935" s="196"/>
      <c r="BJ36935" s="196"/>
    </row>
    <row r="36936" spans="59:62">
      <c r="BG36936" s="196"/>
      <c r="BH36936" s="196"/>
      <c r="BI36936" s="196"/>
      <c r="BJ36936" s="196"/>
    </row>
    <row r="36937" spans="59:62">
      <c r="BG36937" s="196"/>
      <c r="BH36937" s="196"/>
      <c r="BI36937" s="196"/>
      <c r="BJ36937" s="196"/>
    </row>
    <row r="36938" spans="59:62">
      <c r="BG36938" s="196"/>
      <c r="BH36938" s="196"/>
      <c r="BI36938" s="196"/>
      <c r="BJ36938" s="196"/>
    </row>
    <row r="36939" spans="59:62">
      <c r="BG36939" s="196"/>
      <c r="BH36939" s="196"/>
      <c r="BI36939" s="196"/>
      <c r="BJ36939" s="196"/>
    </row>
    <row r="36940" spans="59:62">
      <c r="BG36940" s="196"/>
      <c r="BH36940" s="196"/>
      <c r="BI36940" s="196"/>
      <c r="BJ36940" s="196"/>
    </row>
    <row r="36941" spans="59:62">
      <c r="BG36941" s="196"/>
      <c r="BH36941" s="196"/>
      <c r="BI36941" s="196"/>
      <c r="BJ36941" s="196"/>
    </row>
    <row r="36942" spans="59:62">
      <c r="BG36942" s="196"/>
      <c r="BH36942" s="196"/>
      <c r="BI36942" s="196"/>
      <c r="BJ36942" s="196"/>
    </row>
    <row r="36943" spans="59:62">
      <c r="BG36943" s="196"/>
      <c r="BH36943" s="196"/>
      <c r="BI36943" s="196"/>
      <c r="BJ36943" s="196"/>
    </row>
    <row r="36944" spans="59:62">
      <c r="BG36944" s="196"/>
      <c r="BH36944" s="196"/>
      <c r="BI36944" s="196"/>
      <c r="BJ36944" s="196"/>
    </row>
    <row r="36945" spans="59:62">
      <c r="BG36945" s="196"/>
      <c r="BH36945" s="196"/>
      <c r="BI36945" s="196"/>
      <c r="BJ36945" s="196"/>
    </row>
    <row r="36946" spans="59:62">
      <c r="BG36946" s="196"/>
      <c r="BH36946" s="196"/>
      <c r="BI36946" s="196"/>
      <c r="BJ36946" s="196"/>
    </row>
    <row r="36947" spans="59:62">
      <c r="BG36947" s="196"/>
      <c r="BH36947" s="196"/>
      <c r="BI36947" s="196"/>
      <c r="BJ36947" s="196"/>
    </row>
    <row r="36948" spans="59:62">
      <c r="BG36948" s="196"/>
      <c r="BH36948" s="196"/>
      <c r="BI36948" s="196"/>
      <c r="BJ36948" s="196"/>
    </row>
    <row r="36949" spans="59:62">
      <c r="BG36949" s="196"/>
      <c r="BH36949" s="196"/>
      <c r="BI36949" s="196"/>
      <c r="BJ36949" s="196"/>
    </row>
    <row r="36950" spans="59:62">
      <c r="BG36950" s="196"/>
      <c r="BH36950" s="196"/>
      <c r="BI36950" s="196"/>
      <c r="BJ36950" s="196"/>
    </row>
    <row r="36951" spans="59:62">
      <c r="BG36951" s="196"/>
      <c r="BH36951" s="196"/>
      <c r="BI36951" s="196"/>
      <c r="BJ36951" s="196"/>
    </row>
    <row r="36952" spans="59:62">
      <c r="BG36952" s="196"/>
      <c r="BH36952" s="196"/>
      <c r="BI36952" s="196"/>
      <c r="BJ36952" s="196"/>
    </row>
    <row r="36953" spans="59:62">
      <c r="BG36953" s="196"/>
      <c r="BH36953" s="196"/>
      <c r="BI36953" s="196"/>
      <c r="BJ36953" s="196"/>
    </row>
    <row r="36954" spans="59:62">
      <c r="BG36954" s="196"/>
      <c r="BH36954" s="196"/>
      <c r="BI36954" s="196"/>
      <c r="BJ36954" s="196"/>
    </row>
    <row r="36955" spans="59:62">
      <c r="BG36955" s="196"/>
      <c r="BH36955" s="196"/>
      <c r="BI36955" s="196"/>
      <c r="BJ36955" s="196"/>
    </row>
    <row r="36956" spans="59:62">
      <c r="BG36956" s="196"/>
      <c r="BH36956" s="196"/>
      <c r="BI36956" s="196"/>
      <c r="BJ36956" s="196"/>
    </row>
    <row r="36957" spans="59:62">
      <c r="BG36957" s="196"/>
      <c r="BH36957" s="196"/>
      <c r="BI36957" s="196"/>
      <c r="BJ36957" s="196"/>
    </row>
    <row r="36958" spans="59:62">
      <c r="BG36958" s="196"/>
      <c r="BH36958" s="196"/>
      <c r="BI36958" s="196"/>
      <c r="BJ36958" s="196"/>
    </row>
    <row r="36959" spans="59:62">
      <c r="BG36959" s="196"/>
      <c r="BH36959" s="196"/>
      <c r="BI36959" s="196"/>
      <c r="BJ36959" s="196"/>
    </row>
    <row r="36960" spans="59:62">
      <c r="BG36960" s="196"/>
      <c r="BH36960" s="196"/>
      <c r="BI36960" s="196"/>
      <c r="BJ36960" s="196"/>
    </row>
    <row r="36961" spans="59:62">
      <c r="BG36961" s="196"/>
      <c r="BH36961" s="196"/>
      <c r="BI36961" s="196"/>
      <c r="BJ36961" s="196"/>
    </row>
    <row r="36962" spans="59:62">
      <c r="BG36962" s="196"/>
      <c r="BH36962" s="196"/>
      <c r="BI36962" s="196"/>
      <c r="BJ36962" s="196"/>
    </row>
    <row r="36963" spans="59:62">
      <c r="BG36963" s="196"/>
      <c r="BH36963" s="196"/>
      <c r="BI36963" s="196"/>
      <c r="BJ36963" s="196"/>
    </row>
    <row r="36964" spans="59:62">
      <c r="BG36964" s="196"/>
      <c r="BH36964" s="196"/>
      <c r="BI36964" s="196"/>
      <c r="BJ36964" s="196"/>
    </row>
    <row r="36965" spans="59:62">
      <c r="BG36965" s="196"/>
      <c r="BH36965" s="196"/>
      <c r="BI36965" s="196"/>
      <c r="BJ36965" s="196"/>
    </row>
    <row r="36966" spans="59:62">
      <c r="BG36966" s="196"/>
      <c r="BH36966" s="196"/>
      <c r="BI36966" s="196"/>
      <c r="BJ36966" s="196"/>
    </row>
    <row r="36967" spans="59:62">
      <c r="BG36967" s="196"/>
      <c r="BH36967" s="196"/>
      <c r="BI36967" s="196"/>
      <c r="BJ36967" s="196"/>
    </row>
    <row r="36968" spans="59:62">
      <c r="BG36968" s="196"/>
      <c r="BH36968" s="196"/>
      <c r="BI36968" s="196"/>
      <c r="BJ36968" s="196"/>
    </row>
    <row r="36969" spans="59:62">
      <c r="BG36969" s="196"/>
      <c r="BH36969" s="196"/>
      <c r="BI36969" s="196"/>
      <c r="BJ36969" s="196"/>
    </row>
    <row r="36970" spans="59:62">
      <c r="BG36970" s="196"/>
      <c r="BH36970" s="196"/>
      <c r="BI36970" s="196"/>
      <c r="BJ36970" s="196"/>
    </row>
    <row r="36971" spans="59:62">
      <c r="BG36971" s="196"/>
      <c r="BH36971" s="196"/>
      <c r="BI36971" s="196"/>
      <c r="BJ36971" s="196"/>
    </row>
    <row r="36972" spans="59:62">
      <c r="BG36972" s="196"/>
      <c r="BH36972" s="196"/>
      <c r="BI36972" s="196"/>
      <c r="BJ36972" s="196"/>
    </row>
    <row r="36973" spans="59:62">
      <c r="BG36973" s="196"/>
      <c r="BH36973" s="196"/>
      <c r="BI36973" s="196"/>
      <c r="BJ36973" s="196"/>
    </row>
    <row r="36974" spans="59:62">
      <c r="BG36974" s="196"/>
      <c r="BH36974" s="196"/>
      <c r="BI36974" s="196"/>
      <c r="BJ36974" s="196"/>
    </row>
    <row r="36975" spans="59:62">
      <c r="BG36975" s="196"/>
      <c r="BH36975" s="196"/>
      <c r="BI36975" s="196"/>
      <c r="BJ36975" s="196"/>
    </row>
    <row r="36976" spans="59:62">
      <c r="BG36976" s="196"/>
      <c r="BH36976" s="196"/>
      <c r="BI36976" s="196"/>
      <c r="BJ36976" s="196"/>
    </row>
    <row r="36977" spans="59:62">
      <c r="BG36977" s="196"/>
      <c r="BH36977" s="196"/>
      <c r="BI36977" s="196"/>
      <c r="BJ36977" s="196"/>
    </row>
    <row r="36978" spans="59:62">
      <c r="BG36978" s="196"/>
      <c r="BH36978" s="196"/>
      <c r="BI36978" s="196"/>
      <c r="BJ36978" s="196"/>
    </row>
    <row r="36979" spans="59:62">
      <c r="BG36979" s="196"/>
      <c r="BH36979" s="196"/>
      <c r="BI36979" s="196"/>
      <c r="BJ36979" s="196"/>
    </row>
    <row r="36980" spans="59:62">
      <c r="BG36980" s="196"/>
      <c r="BH36980" s="196"/>
      <c r="BI36980" s="196"/>
      <c r="BJ36980" s="196"/>
    </row>
    <row r="36981" spans="59:62">
      <c r="BG36981" s="196"/>
      <c r="BH36981" s="196"/>
      <c r="BI36981" s="196"/>
      <c r="BJ36981" s="196"/>
    </row>
    <row r="36982" spans="59:62">
      <c r="BG36982" s="196"/>
      <c r="BH36982" s="196"/>
      <c r="BI36982" s="196"/>
      <c r="BJ36982" s="196"/>
    </row>
    <row r="36983" spans="59:62">
      <c r="BG36983" s="196"/>
      <c r="BH36983" s="196"/>
      <c r="BI36983" s="196"/>
      <c r="BJ36983" s="196"/>
    </row>
    <row r="36984" spans="59:62">
      <c r="BG36984" s="196"/>
      <c r="BH36984" s="196"/>
      <c r="BI36984" s="196"/>
      <c r="BJ36984" s="196"/>
    </row>
    <row r="36985" spans="59:62">
      <c r="BG36985" s="196"/>
      <c r="BH36985" s="196"/>
      <c r="BI36985" s="196"/>
      <c r="BJ36985" s="196"/>
    </row>
    <row r="36986" spans="59:62">
      <c r="BG36986" s="196"/>
      <c r="BH36986" s="196"/>
      <c r="BI36986" s="196"/>
      <c r="BJ36986" s="196"/>
    </row>
    <row r="36987" spans="59:62">
      <c r="BG36987" s="196"/>
      <c r="BH36987" s="196"/>
      <c r="BI36987" s="196"/>
      <c r="BJ36987" s="196"/>
    </row>
    <row r="36988" spans="59:62">
      <c r="BG36988" s="196"/>
      <c r="BH36988" s="196"/>
      <c r="BI36988" s="196"/>
      <c r="BJ36988" s="196"/>
    </row>
    <row r="36989" spans="59:62">
      <c r="BG36989" s="196"/>
      <c r="BH36989" s="196"/>
      <c r="BI36989" s="196"/>
      <c r="BJ36989" s="196"/>
    </row>
    <row r="36990" spans="59:62">
      <c r="BG36990" s="196"/>
      <c r="BH36990" s="196"/>
      <c r="BI36990" s="196"/>
      <c r="BJ36990" s="196"/>
    </row>
    <row r="36991" spans="59:62">
      <c r="BG36991" s="196"/>
      <c r="BH36991" s="196"/>
      <c r="BI36991" s="196"/>
      <c r="BJ36991" s="196"/>
    </row>
    <row r="36992" spans="59:62">
      <c r="BG36992" s="196"/>
      <c r="BH36992" s="196"/>
      <c r="BI36992" s="196"/>
      <c r="BJ36992" s="196"/>
    </row>
    <row r="36993" spans="59:62">
      <c r="BG36993" s="196"/>
      <c r="BH36993" s="196"/>
      <c r="BI36993" s="196"/>
      <c r="BJ36993" s="196"/>
    </row>
    <row r="36994" spans="59:62">
      <c r="BG36994" s="196"/>
      <c r="BH36994" s="196"/>
      <c r="BI36994" s="196"/>
      <c r="BJ36994" s="196"/>
    </row>
    <row r="36995" spans="59:62">
      <c r="BG36995" s="196"/>
      <c r="BH36995" s="196"/>
      <c r="BI36995" s="196"/>
      <c r="BJ36995" s="196"/>
    </row>
    <row r="36996" spans="59:62">
      <c r="BG36996" s="196"/>
      <c r="BH36996" s="196"/>
      <c r="BI36996" s="196"/>
      <c r="BJ36996" s="196"/>
    </row>
    <row r="36997" spans="59:62">
      <c r="BG36997" s="196"/>
      <c r="BH36997" s="196"/>
      <c r="BI36997" s="196"/>
      <c r="BJ36997" s="196"/>
    </row>
    <row r="36998" spans="59:62">
      <c r="BG36998" s="196"/>
      <c r="BH36998" s="196"/>
      <c r="BI36998" s="196"/>
      <c r="BJ36998" s="196"/>
    </row>
    <row r="36999" spans="59:62">
      <c r="BG36999" s="196"/>
      <c r="BH36999" s="196"/>
      <c r="BI36999" s="196"/>
      <c r="BJ36999" s="196"/>
    </row>
    <row r="37000" spans="59:62">
      <c r="BG37000" s="196"/>
      <c r="BH37000" s="196"/>
      <c r="BI37000" s="196"/>
      <c r="BJ37000" s="196"/>
    </row>
    <row r="37001" spans="59:62">
      <c r="BG37001" s="196"/>
      <c r="BH37001" s="196"/>
      <c r="BI37001" s="196"/>
      <c r="BJ37001" s="196"/>
    </row>
    <row r="37002" spans="59:62">
      <c r="BG37002" s="196"/>
      <c r="BH37002" s="196"/>
      <c r="BI37002" s="196"/>
      <c r="BJ37002" s="196"/>
    </row>
    <row r="37003" spans="59:62">
      <c r="BG37003" s="196"/>
      <c r="BH37003" s="196"/>
      <c r="BI37003" s="196"/>
      <c r="BJ37003" s="196"/>
    </row>
    <row r="37004" spans="59:62">
      <c r="BG37004" s="196"/>
      <c r="BH37004" s="196"/>
      <c r="BI37004" s="196"/>
      <c r="BJ37004" s="196"/>
    </row>
    <row r="37005" spans="59:62">
      <c r="BG37005" s="196"/>
      <c r="BH37005" s="196"/>
      <c r="BI37005" s="196"/>
      <c r="BJ37005" s="196"/>
    </row>
    <row r="37006" spans="59:62">
      <c r="BG37006" s="196"/>
      <c r="BH37006" s="196"/>
      <c r="BI37006" s="196"/>
      <c r="BJ37006" s="196"/>
    </row>
    <row r="37007" spans="59:62">
      <c r="BG37007" s="196"/>
      <c r="BH37007" s="196"/>
      <c r="BI37007" s="196"/>
      <c r="BJ37007" s="196"/>
    </row>
    <row r="37008" spans="59:62">
      <c r="BG37008" s="196"/>
      <c r="BH37008" s="196"/>
      <c r="BI37008" s="196"/>
      <c r="BJ37008" s="196"/>
    </row>
    <row r="37009" spans="59:62">
      <c r="BG37009" s="196"/>
      <c r="BH37009" s="196"/>
      <c r="BI37009" s="196"/>
      <c r="BJ37009" s="196"/>
    </row>
    <row r="37010" spans="59:62">
      <c r="BG37010" s="196"/>
      <c r="BH37010" s="196"/>
      <c r="BI37010" s="196"/>
      <c r="BJ37010" s="196"/>
    </row>
    <row r="37011" spans="59:62">
      <c r="BG37011" s="196"/>
      <c r="BH37011" s="196"/>
      <c r="BI37011" s="196"/>
      <c r="BJ37011" s="196"/>
    </row>
    <row r="37012" spans="59:62">
      <c r="BG37012" s="196"/>
      <c r="BH37012" s="196"/>
      <c r="BI37012" s="196"/>
      <c r="BJ37012" s="196"/>
    </row>
    <row r="37013" spans="59:62">
      <c r="BG37013" s="196"/>
      <c r="BH37013" s="196"/>
      <c r="BI37013" s="196"/>
      <c r="BJ37013" s="196"/>
    </row>
    <row r="37014" spans="59:62">
      <c r="BG37014" s="196"/>
      <c r="BH37014" s="196"/>
      <c r="BI37014" s="196"/>
      <c r="BJ37014" s="196"/>
    </row>
    <row r="37015" spans="59:62">
      <c r="BG37015" s="196"/>
      <c r="BH37015" s="196"/>
      <c r="BI37015" s="196"/>
      <c r="BJ37015" s="196"/>
    </row>
    <row r="37016" spans="59:62">
      <c r="BG37016" s="196"/>
      <c r="BH37016" s="196"/>
      <c r="BI37016" s="196"/>
      <c r="BJ37016" s="196"/>
    </row>
    <row r="37017" spans="59:62">
      <c r="BG37017" s="196"/>
      <c r="BH37017" s="196"/>
      <c r="BI37017" s="196"/>
      <c r="BJ37017" s="196"/>
    </row>
    <row r="37018" spans="59:62">
      <c r="BG37018" s="196"/>
      <c r="BH37018" s="196"/>
      <c r="BI37018" s="196"/>
      <c r="BJ37018" s="196"/>
    </row>
    <row r="37019" spans="59:62">
      <c r="BG37019" s="196"/>
      <c r="BH37019" s="196"/>
      <c r="BI37019" s="196"/>
      <c r="BJ37019" s="196"/>
    </row>
    <row r="37020" spans="59:62">
      <c r="BG37020" s="196"/>
      <c r="BH37020" s="196"/>
      <c r="BI37020" s="196"/>
      <c r="BJ37020" s="196"/>
    </row>
    <row r="37021" spans="59:62">
      <c r="BG37021" s="196"/>
      <c r="BH37021" s="196"/>
      <c r="BI37021" s="196"/>
      <c r="BJ37021" s="196"/>
    </row>
    <row r="37022" spans="59:62">
      <c r="BG37022" s="196"/>
      <c r="BH37022" s="196"/>
      <c r="BI37022" s="196"/>
      <c r="BJ37022" s="196"/>
    </row>
    <row r="37023" spans="59:62">
      <c r="BG37023" s="196"/>
      <c r="BH37023" s="196"/>
      <c r="BI37023" s="196"/>
      <c r="BJ37023" s="196"/>
    </row>
    <row r="37024" spans="59:62">
      <c r="BG37024" s="196"/>
      <c r="BH37024" s="196"/>
      <c r="BI37024" s="196"/>
      <c r="BJ37024" s="196"/>
    </row>
    <row r="37025" spans="59:62">
      <c r="BG37025" s="196"/>
      <c r="BH37025" s="196"/>
      <c r="BI37025" s="196"/>
      <c r="BJ37025" s="196"/>
    </row>
    <row r="37026" spans="59:62">
      <c r="BG37026" s="196"/>
      <c r="BH37026" s="196"/>
      <c r="BI37026" s="196"/>
      <c r="BJ37026" s="196"/>
    </row>
    <row r="37027" spans="59:62">
      <c r="BG37027" s="196"/>
      <c r="BH37027" s="196"/>
      <c r="BI37027" s="196"/>
      <c r="BJ37027" s="196"/>
    </row>
    <row r="37028" spans="59:62">
      <c r="BG37028" s="196"/>
      <c r="BH37028" s="196"/>
      <c r="BI37028" s="196"/>
      <c r="BJ37028" s="196"/>
    </row>
    <row r="37029" spans="59:62">
      <c r="BG37029" s="196"/>
      <c r="BH37029" s="196"/>
      <c r="BI37029" s="196"/>
      <c r="BJ37029" s="196"/>
    </row>
    <row r="37030" spans="59:62">
      <c r="BG37030" s="196"/>
      <c r="BH37030" s="196"/>
      <c r="BI37030" s="196"/>
      <c r="BJ37030" s="196"/>
    </row>
    <row r="37031" spans="59:62">
      <c r="BG37031" s="196"/>
      <c r="BH37031" s="196"/>
      <c r="BI37031" s="196"/>
      <c r="BJ37031" s="196"/>
    </row>
    <row r="37032" spans="59:62">
      <c r="BG37032" s="196"/>
      <c r="BH37032" s="196"/>
      <c r="BI37032" s="196"/>
      <c r="BJ37032" s="196"/>
    </row>
    <row r="37033" spans="59:62">
      <c r="BG37033" s="196"/>
      <c r="BH37033" s="196"/>
      <c r="BI37033" s="196"/>
      <c r="BJ37033" s="196"/>
    </row>
    <row r="37034" spans="59:62">
      <c r="BG37034" s="196"/>
      <c r="BH37034" s="196"/>
      <c r="BI37034" s="196"/>
      <c r="BJ37034" s="196"/>
    </row>
    <row r="37035" spans="59:62">
      <c r="BG37035" s="196"/>
      <c r="BH37035" s="196"/>
      <c r="BI37035" s="196"/>
      <c r="BJ37035" s="196"/>
    </row>
    <row r="37036" spans="59:62">
      <c r="BG37036" s="196"/>
      <c r="BH37036" s="196"/>
      <c r="BI37036" s="196"/>
      <c r="BJ37036" s="196"/>
    </row>
    <row r="37037" spans="59:62">
      <c r="BG37037" s="196"/>
      <c r="BH37037" s="196"/>
      <c r="BI37037" s="196"/>
      <c r="BJ37037" s="196"/>
    </row>
    <row r="37038" spans="59:62">
      <c r="BG37038" s="196"/>
      <c r="BH37038" s="196"/>
      <c r="BI37038" s="196"/>
      <c r="BJ37038" s="196"/>
    </row>
    <row r="37039" spans="59:62">
      <c r="BG37039" s="196"/>
      <c r="BH37039" s="196"/>
      <c r="BI37039" s="196"/>
      <c r="BJ37039" s="196"/>
    </row>
    <row r="37040" spans="59:62">
      <c r="BG37040" s="196"/>
      <c r="BH37040" s="196"/>
      <c r="BI37040" s="196"/>
      <c r="BJ37040" s="196"/>
    </row>
    <row r="37041" spans="59:62">
      <c r="BG37041" s="196"/>
      <c r="BH37041" s="196"/>
      <c r="BI37041" s="196"/>
      <c r="BJ37041" s="196"/>
    </row>
    <row r="37042" spans="59:62">
      <c r="BG37042" s="196"/>
      <c r="BH37042" s="196"/>
      <c r="BI37042" s="196"/>
      <c r="BJ37042" s="196"/>
    </row>
    <row r="37043" spans="59:62">
      <c r="BG37043" s="196"/>
      <c r="BH37043" s="196"/>
      <c r="BI37043" s="196"/>
      <c r="BJ37043" s="196"/>
    </row>
    <row r="37044" spans="59:62">
      <c r="BG37044" s="196"/>
      <c r="BH37044" s="196"/>
      <c r="BI37044" s="196"/>
      <c r="BJ37044" s="196"/>
    </row>
    <row r="37045" spans="59:62">
      <c r="BG37045" s="196"/>
      <c r="BH37045" s="196"/>
      <c r="BI37045" s="196"/>
      <c r="BJ37045" s="196"/>
    </row>
    <row r="37046" spans="59:62">
      <c r="BG37046" s="196"/>
      <c r="BH37046" s="196"/>
      <c r="BI37046" s="196"/>
      <c r="BJ37046" s="196"/>
    </row>
    <row r="37047" spans="59:62">
      <c r="BG37047" s="196"/>
      <c r="BH37047" s="196"/>
      <c r="BI37047" s="196"/>
      <c r="BJ37047" s="196"/>
    </row>
    <row r="37048" spans="59:62">
      <c r="BG37048" s="196"/>
      <c r="BH37048" s="196"/>
      <c r="BI37048" s="196"/>
      <c r="BJ37048" s="196"/>
    </row>
    <row r="37049" spans="59:62">
      <c r="BG37049" s="196"/>
      <c r="BH37049" s="196"/>
      <c r="BI37049" s="196"/>
      <c r="BJ37049" s="196"/>
    </row>
    <row r="37050" spans="59:62">
      <c r="BG37050" s="196"/>
      <c r="BH37050" s="196"/>
      <c r="BI37050" s="196"/>
      <c r="BJ37050" s="196"/>
    </row>
    <row r="37051" spans="59:62">
      <c r="BG37051" s="196"/>
      <c r="BH37051" s="196"/>
      <c r="BI37051" s="196"/>
      <c r="BJ37051" s="196"/>
    </row>
    <row r="37052" spans="59:62">
      <c r="BG37052" s="196"/>
      <c r="BH37052" s="196"/>
      <c r="BI37052" s="196"/>
      <c r="BJ37052" s="196"/>
    </row>
    <row r="37053" spans="59:62">
      <c r="BG37053" s="196"/>
      <c r="BH37053" s="196"/>
      <c r="BI37053" s="196"/>
      <c r="BJ37053" s="196"/>
    </row>
    <row r="37054" spans="59:62">
      <c r="BG37054" s="196"/>
      <c r="BH37054" s="196"/>
      <c r="BI37054" s="196"/>
      <c r="BJ37054" s="196"/>
    </row>
    <row r="37055" spans="59:62">
      <c r="BG37055" s="196"/>
      <c r="BH37055" s="196"/>
      <c r="BI37055" s="196"/>
      <c r="BJ37055" s="196"/>
    </row>
    <row r="37056" spans="59:62">
      <c r="BG37056" s="196"/>
      <c r="BH37056" s="196"/>
      <c r="BI37056" s="196"/>
      <c r="BJ37056" s="196"/>
    </row>
    <row r="37057" spans="59:62">
      <c r="BG37057" s="196"/>
      <c r="BH37057" s="196"/>
      <c r="BI37057" s="196"/>
      <c r="BJ37057" s="196"/>
    </row>
    <row r="37058" spans="59:62">
      <c r="BG37058" s="196"/>
      <c r="BH37058" s="196"/>
      <c r="BI37058" s="196"/>
      <c r="BJ37058" s="196"/>
    </row>
    <row r="37059" spans="59:62">
      <c r="BG37059" s="196"/>
      <c r="BH37059" s="196"/>
      <c r="BI37059" s="196"/>
      <c r="BJ37059" s="196"/>
    </row>
    <row r="37060" spans="59:62">
      <c r="BG37060" s="196"/>
      <c r="BH37060" s="196"/>
      <c r="BI37060" s="196"/>
      <c r="BJ37060" s="196"/>
    </row>
    <row r="37061" spans="59:62">
      <c r="BG37061" s="196"/>
      <c r="BH37061" s="196"/>
      <c r="BI37061" s="196"/>
      <c r="BJ37061" s="196"/>
    </row>
    <row r="37062" spans="59:62">
      <c r="BG37062" s="196"/>
      <c r="BH37062" s="196"/>
      <c r="BI37062" s="196"/>
      <c r="BJ37062" s="196"/>
    </row>
    <row r="37063" spans="59:62">
      <c r="BG37063" s="196"/>
      <c r="BH37063" s="196"/>
      <c r="BI37063" s="196"/>
      <c r="BJ37063" s="196"/>
    </row>
    <row r="37064" spans="59:62">
      <c r="BG37064" s="196"/>
      <c r="BH37064" s="196"/>
      <c r="BI37064" s="196"/>
      <c r="BJ37064" s="196"/>
    </row>
    <row r="37065" spans="59:62">
      <c r="BG37065" s="196"/>
      <c r="BH37065" s="196"/>
      <c r="BI37065" s="196"/>
      <c r="BJ37065" s="196"/>
    </row>
    <row r="37066" spans="59:62">
      <c r="BG37066" s="196"/>
      <c r="BH37066" s="196"/>
      <c r="BI37066" s="196"/>
      <c r="BJ37066" s="196"/>
    </row>
    <row r="37067" spans="59:62">
      <c r="BG37067" s="196"/>
      <c r="BH37067" s="196"/>
      <c r="BI37067" s="196"/>
      <c r="BJ37067" s="196"/>
    </row>
    <row r="37068" spans="59:62">
      <c r="BG37068" s="196"/>
      <c r="BH37068" s="196"/>
      <c r="BI37068" s="196"/>
      <c r="BJ37068" s="196"/>
    </row>
    <row r="37069" spans="59:62">
      <c r="BG37069" s="196"/>
      <c r="BH37069" s="196"/>
      <c r="BI37069" s="196"/>
      <c r="BJ37069" s="196"/>
    </row>
    <row r="37070" spans="59:62">
      <c r="BG37070" s="196"/>
      <c r="BH37070" s="196"/>
      <c r="BI37070" s="196"/>
      <c r="BJ37070" s="196"/>
    </row>
    <row r="37071" spans="59:62">
      <c r="BG37071" s="196"/>
      <c r="BH37071" s="196"/>
      <c r="BI37071" s="196"/>
      <c r="BJ37071" s="196"/>
    </row>
    <row r="37072" spans="59:62">
      <c r="BG37072" s="196"/>
      <c r="BH37072" s="196"/>
      <c r="BI37072" s="196"/>
      <c r="BJ37072" s="196"/>
    </row>
    <row r="37073" spans="59:62">
      <c r="BG37073" s="196"/>
      <c r="BH37073" s="196"/>
      <c r="BI37073" s="196"/>
      <c r="BJ37073" s="196"/>
    </row>
    <row r="37074" spans="59:62">
      <c r="BG37074" s="196"/>
      <c r="BH37074" s="196"/>
      <c r="BI37074" s="196"/>
      <c r="BJ37074" s="196"/>
    </row>
    <row r="37075" spans="59:62">
      <c r="BG37075" s="196"/>
      <c r="BH37075" s="196"/>
      <c r="BI37075" s="196"/>
      <c r="BJ37075" s="196"/>
    </row>
    <row r="37076" spans="59:62">
      <c r="BG37076" s="196"/>
      <c r="BH37076" s="196"/>
      <c r="BI37076" s="196"/>
      <c r="BJ37076" s="196"/>
    </row>
    <row r="37077" spans="59:62">
      <c r="BG37077" s="196"/>
      <c r="BH37077" s="196"/>
      <c r="BI37077" s="196"/>
      <c r="BJ37077" s="196"/>
    </row>
    <row r="37078" spans="59:62">
      <c r="BG37078" s="196"/>
      <c r="BH37078" s="196"/>
      <c r="BI37078" s="196"/>
      <c r="BJ37078" s="196"/>
    </row>
    <row r="37079" spans="59:62">
      <c r="BG37079" s="196"/>
      <c r="BH37079" s="196"/>
      <c r="BI37079" s="196"/>
      <c r="BJ37079" s="196"/>
    </row>
    <row r="37080" spans="59:62">
      <c r="BG37080" s="196"/>
      <c r="BH37080" s="196"/>
      <c r="BI37080" s="196"/>
      <c r="BJ37080" s="196"/>
    </row>
    <row r="37081" spans="59:62">
      <c r="BG37081" s="196"/>
      <c r="BH37081" s="196"/>
      <c r="BI37081" s="196"/>
      <c r="BJ37081" s="196"/>
    </row>
    <row r="37082" spans="59:62">
      <c r="BG37082" s="196"/>
      <c r="BH37082" s="196"/>
      <c r="BI37082" s="196"/>
      <c r="BJ37082" s="196"/>
    </row>
    <row r="37083" spans="59:62">
      <c r="BG37083" s="196"/>
      <c r="BH37083" s="196"/>
      <c r="BI37083" s="196"/>
      <c r="BJ37083" s="196"/>
    </row>
    <row r="37084" spans="59:62">
      <c r="BG37084" s="196"/>
      <c r="BH37084" s="196"/>
      <c r="BI37084" s="196"/>
      <c r="BJ37084" s="196"/>
    </row>
    <row r="37085" spans="59:62">
      <c r="BG37085" s="196"/>
      <c r="BH37085" s="196"/>
      <c r="BI37085" s="196"/>
      <c r="BJ37085" s="196"/>
    </row>
    <row r="37086" spans="59:62">
      <c r="BG37086" s="196"/>
      <c r="BH37086" s="196"/>
      <c r="BI37086" s="196"/>
      <c r="BJ37086" s="196"/>
    </row>
    <row r="37087" spans="59:62">
      <c r="BG37087" s="196"/>
      <c r="BH37087" s="196"/>
      <c r="BI37087" s="196"/>
      <c r="BJ37087" s="196"/>
    </row>
    <row r="37088" spans="59:62">
      <c r="BG37088" s="196"/>
      <c r="BH37088" s="196"/>
      <c r="BI37088" s="196"/>
      <c r="BJ37088" s="196"/>
    </row>
    <row r="37089" spans="59:62">
      <c r="BG37089" s="196"/>
      <c r="BH37089" s="196"/>
      <c r="BI37089" s="196"/>
      <c r="BJ37089" s="196"/>
    </row>
    <row r="37090" spans="59:62">
      <c r="BG37090" s="196"/>
      <c r="BH37090" s="196"/>
      <c r="BI37090" s="196"/>
      <c r="BJ37090" s="196"/>
    </row>
    <row r="37091" spans="59:62">
      <c r="BG37091" s="196"/>
      <c r="BH37091" s="196"/>
      <c r="BI37091" s="196"/>
      <c r="BJ37091" s="196"/>
    </row>
    <row r="37092" spans="59:62">
      <c r="BG37092" s="196"/>
      <c r="BH37092" s="196"/>
      <c r="BI37092" s="196"/>
      <c r="BJ37092" s="196"/>
    </row>
    <row r="37093" spans="59:62">
      <c r="BG37093" s="196"/>
      <c r="BH37093" s="196"/>
      <c r="BI37093" s="196"/>
      <c r="BJ37093" s="196"/>
    </row>
    <row r="37094" spans="59:62">
      <c r="BG37094" s="196"/>
      <c r="BH37094" s="196"/>
      <c r="BI37094" s="196"/>
      <c r="BJ37094" s="196"/>
    </row>
    <row r="37095" spans="59:62">
      <c r="BG37095" s="196"/>
      <c r="BH37095" s="196"/>
      <c r="BI37095" s="196"/>
      <c r="BJ37095" s="196"/>
    </row>
    <row r="37096" spans="59:62">
      <c r="BG37096" s="196"/>
      <c r="BH37096" s="196"/>
      <c r="BI37096" s="196"/>
      <c r="BJ37096" s="196"/>
    </row>
    <row r="37097" spans="59:62">
      <c r="BG37097" s="196"/>
      <c r="BH37097" s="196"/>
      <c r="BI37097" s="196"/>
      <c r="BJ37097" s="196"/>
    </row>
    <row r="37098" spans="59:62">
      <c r="BG37098" s="196"/>
      <c r="BH37098" s="196"/>
      <c r="BI37098" s="196"/>
      <c r="BJ37098" s="196"/>
    </row>
    <row r="37099" spans="59:62">
      <c r="BG37099" s="196"/>
      <c r="BH37099" s="196"/>
      <c r="BI37099" s="196"/>
      <c r="BJ37099" s="196"/>
    </row>
    <row r="37100" spans="59:62">
      <c r="BG37100" s="196"/>
      <c r="BH37100" s="196"/>
      <c r="BI37100" s="196"/>
      <c r="BJ37100" s="196"/>
    </row>
    <row r="37101" spans="59:62">
      <c r="BG37101" s="196"/>
      <c r="BH37101" s="196"/>
      <c r="BI37101" s="196"/>
      <c r="BJ37101" s="196"/>
    </row>
    <row r="37102" spans="59:62">
      <c r="BG37102" s="196"/>
      <c r="BH37102" s="196"/>
      <c r="BI37102" s="196"/>
      <c r="BJ37102" s="196"/>
    </row>
    <row r="37103" spans="59:62">
      <c r="BG37103" s="196"/>
      <c r="BH37103" s="196"/>
      <c r="BI37103" s="196"/>
      <c r="BJ37103" s="196"/>
    </row>
    <row r="37104" spans="59:62">
      <c r="BG37104" s="196"/>
      <c r="BH37104" s="196"/>
      <c r="BI37104" s="196"/>
      <c r="BJ37104" s="196"/>
    </row>
    <row r="37105" spans="59:62">
      <c r="BG37105" s="196"/>
      <c r="BH37105" s="196"/>
      <c r="BI37105" s="196"/>
      <c r="BJ37105" s="196"/>
    </row>
    <row r="37106" spans="59:62">
      <c r="BG37106" s="196"/>
      <c r="BH37106" s="196"/>
      <c r="BI37106" s="196"/>
      <c r="BJ37106" s="196"/>
    </row>
    <row r="37107" spans="59:62">
      <c r="BG37107" s="196"/>
      <c r="BH37107" s="196"/>
      <c r="BI37107" s="196"/>
      <c r="BJ37107" s="196"/>
    </row>
    <row r="37108" spans="59:62">
      <c r="BG37108" s="196"/>
      <c r="BH37108" s="196"/>
      <c r="BI37108" s="196"/>
      <c r="BJ37108" s="196"/>
    </row>
    <row r="37109" spans="59:62">
      <c r="BG37109" s="196"/>
      <c r="BH37109" s="196"/>
      <c r="BI37109" s="196"/>
      <c r="BJ37109" s="196"/>
    </row>
    <row r="37110" spans="59:62">
      <c r="BG37110" s="196"/>
      <c r="BH37110" s="196"/>
      <c r="BI37110" s="196"/>
      <c r="BJ37110" s="196"/>
    </row>
    <row r="37111" spans="59:62">
      <c r="BG37111" s="196"/>
      <c r="BH37111" s="196"/>
      <c r="BI37111" s="196"/>
      <c r="BJ37111" s="196"/>
    </row>
    <row r="37112" spans="59:62">
      <c r="BG37112" s="196"/>
      <c r="BH37112" s="196"/>
      <c r="BI37112" s="196"/>
      <c r="BJ37112" s="196"/>
    </row>
    <row r="37113" spans="59:62">
      <c r="BG37113" s="196"/>
      <c r="BH37113" s="196"/>
      <c r="BI37113" s="196"/>
      <c r="BJ37113" s="196"/>
    </row>
    <row r="37114" spans="59:62">
      <c r="BG37114" s="196"/>
      <c r="BH37114" s="196"/>
      <c r="BI37114" s="196"/>
      <c r="BJ37114" s="196"/>
    </row>
    <row r="37115" spans="59:62">
      <c r="BG37115" s="196"/>
      <c r="BH37115" s="196"/>
      <c r="BI37115" s="196"/>
      <c r="BJ37115" s="196"/>
    </row>
    <row r="37116" spans="59:62">
      <c r="BG37116" s="196"/>
      <c r="BH37116" s="196"/>
      <c r="BI37116" s="196"/>
      <c r="BJ37116" s="196"/>
    </row>
    <row r="37117" spans="59:62">
      <c r="BG37117" s="196"/>
      <c r="BH37117" s="196"/>
      <c r="BI37117" s="196"/>
      <c r="BJ37117" s="196"/>
    </row>
    <row r="37118" spans="59:62">
      <c r="BG37118" s="196"/>
      <c r="BH37118" s="196"/>
      <c r="BI37118" s="196"/>
      <c r="BJ37118" s="196"/>
    </row>
    <row r="37119" spans="59:62">
      <c r="BG37119" s="196"/>
      <c r="BH37119" s="196"/>
      <c r="BI37119" s="196"/>
      <c r="BJ37119" s="196"/>
    </row>
    <row r="37120" spans="59:62">
      <c r="BG37120" s="196"/>
      <c r="BH37120" s="196"/>
      <c r="BI37120" s="196"/>
      <c r="BJ37120" s="196"/>
    </row>
    <row r="37121" spans="59:62">
      <c r="BG37121" s="196"/>
      <c r="BH37121" s="196"/>
      <c r="BI37121" s="196"/>
      <c r="BJ37121" s="196"/>
    </row>
    <row r="37122" spans="59:62">
      <c r="BG37122" s="196"/>
      <c r="BH37122" s="196"/>
      <c r="BI37122" s="196"/>
      <c r="BJ37122" s="196"/>
    </row>
    <row r="37123" spans="59:62">
      <c r="BG37123" s="196"/>
      <c r="BH37123" s="196"/>
      <c r="BI37123" s="196"/>
      <c r="BJ37123" s="196"/>
    </row>
    <row r="37124" spans="59:62">
      <c r="BG37124" s="196"/>
      <c r="BH37124" s="196"/>
      <c r="BI37124" s="196"/>
      <c r="BJ37124" s="196"/>
    </row>
    <row r="37125" spans="59:62">
      <c r="BG37125" s="196"/>
      <c r="BH37125" s="196"/>
      <c r="BI37125" s="196"/>
      <c r="BJ37125" s="196"/>
    </row>
    <row r="37126" spans="59:62">
      <c r="BG37126" s="196"/>
      <c r="BH37126" s="196"/>
      <c r="BI37126" s="196"/>
      <c r="BJ37126" s="196"/>
    </row>
    <row r="37127" spans="59:62">
      <c r="BG37127" s="196"/>
      <c r="BH37127" s="196"/>
      <c r="BI37127" s="196"/>
      <c r="BJ37127" s="196"/>
    </row>
    <row r="37128" spans="59:62">
      <c r="BG37128" s="196"/>
      <c r="BH37128" s="196"/>
      <c r="BI37128" s="196"/>
      <c r="BJ37128" s="196"/>
    </row>
    <row r="37129" spans="59:62">
      <c r="BG37129" s="196"/>
      <c r="BH37129" s="196"/>
      <c r="BI37129" s="196"/>
      <c r="BJ37129" s="196"/>
    </row>
    <row r="37130" spans="59:62">
      <c r="BG37130" s="196"/>
      <c r="BH37130" s="196"/>
      <c r="BI37130" s="196"/>
      <c r="BJ37130" s="196"/>
    </row>
    <row r="37131" spans="59:62">
      <c r="BG37131" s="196"/>
      <c r="BH37131" s="196"/>
      <c r="BI37131" s="196"/>
      <c r="BJ37131" s="196"/>
    </row>
    <row r="37132" spans="59:62">
      <c r="BG37132" s="196"/>
      <c r="BH37132" s="196"/>
      <c r="BI37132" s="196"/>
      <c r="BJ37132" s="196"/>
    </row>
    <row r="37133" spans="59:62">
      <c r="BG37133" s="196"/>
      <c r="BH37133" s="196"/>
      <c r="BI37133" s="196"/>
      <c r="BJ37133" s="196"/>
    </row>
    <row r="37134" spans="59:62">
      <c r="BG37134" s="196"/>
      <c r="BH37134" s="196"/>
      <c r="BI37134" s="196"/>
      <c r="BJ37134" s="196"/>
    </row>
    <row r="37135" spans="59:62">
      <c r="BG37135" s="196"/>
      <c r="BH37135" s="196"/>
      <c r="BI37135" s="196"/>
      <c r="BJ37135" s="196"/>
    </row>
    <row r="37136" spans="59:62">
      <c r="BG37136" s="196"/>
      <c r="BH37136" s="196"/>
      <c r="BI37136" s="196"/>
      <c r="BJ37136" s="196"/>
    </row>
    <row r="37137" spans="59:62">
      <c r="BG37137" s="196"/>
      <c r="BH37137" s="196"/>
      <c r="BI37137" s="196"/>
      <c r="BJ37137" s="196"/>
    </row>
    <row r="37138" spans="59:62">
      <c r="BG37138" s="196"/>
      <c r="BH37138" s="196"/>
      <c r="BI37138" s="196"/>
      <c r="BJ37138" s="196"/>
    </row>
    <row r="37139" spans="59:62">
      <c r="BG37139" s="196"/>
      <c r="BH37139" s="196"/>
      <c r="BI37139" s="196"/>
      <c r="BJ37139" s="196"/>
    </row>
    <row r="37140" spans="59:62">
      <c r="BG37140" s="196"/>
      <c r="BH37140" s="196"/>
      <c r="BI37140" s="196"/>
      <c r="BJ37140" s="196"/>
    </row>
    <row r="37141" spans="59:62">
      <c r="BG37141" s="196"/>
      <c r="BH37141" s="196"/>
      <c r="BI37141" s="196"/>
      <c r="BJ37141" s="196"/>
    </row>
    <row r="37142" spans="59:62">
      <c r="BG37142" s="196"/>
      <c r="BH37142" s="196"/>
      <c r="BI37142" s="196"/>
      <c r="BJ37142" s="196"/>
    </row>
    <row r="37143" spans="59:62">
      <c r="BG37143" s="196"/>
      <c r="BH37143" s="196"/>
      <c r="BI37143" s="196"/>
      <c r="BJ37143" s="196"/>
    </row>
    <row r="37144" spans="59:62">
      <c r="BG37144" s="196"/>
      <c r="BH37144" s="196"/>
      <c r="BI37144" s="196"/>
      <c r="BJ37144" s="196"/>
    </row>
    <row r="37145" spans="59:62">
      <c r="BG37145" s="196"/>
      <c r="BH37145" s="196"/>
      <c r="BI37145" s="196"/>
      <c r="BJ37145" s="196"/>
    </row>
    <row r="37146" spans="59:62">
      <c r="BG37146" s="196"/>
      <c r="BH37146" s="196"/>
      <c r="BI37146" s="196"/>
      <c r="BJ37146" s="196"/>
    </row>
    <row r="37147" spans="59:62">
      <c r="BG37147" s="196"/>
      <c r="BH37147" s="196"/>
      <c r="BI37147" s="196"/>
      <c r="BJ37147" s="196"/>
    </row>
    <row r="37148" spans="59:62">
      <c r="BG37148" s="196"/>
      <c r="BH37148" s="196"/>
      <c r="BI37148" s="196"/>
      <c r="BJ37148" s="196"/>
    </row>
    <row r="37149" spans="59:62">
      <c r="BG37149" s="196"/>
      <c r="BH37149" s="196"/>
      <c r="BI37149" s="196"/>
      <c r="BJ37149" s="196"/>
    </row>
    <row r="37150" spans="59:62">
      <c r="BG37150" s="196"/>
      <c r="BH37150" s="196"/>
      <c r="BI37150" s="196"/>
      <c r="BJ37150" s="196"/>
    </row>
    <row r="37151" spans="59:62">
      <c r="BG37151" s="196"/>
      <c r="BH37151" s="196"/>
      <c r="BI37151" s="196"/>
      <c r="BJ37151" s="196"/>
    </row>
    <row r="37152" spans="59:62">
      <c r="BG37152" s="196"/>
      <c r="BH37152" s="196"/>
      <c r="BI37152" s="196"/>
      <c r="BJ37152" s="196"/>
    </row>
    <row r="37153" spans="59:62">
      <c r="BG37153" s="196"/>
      <c r="BH37153" s="196"/>
      <c r="BI37153" s="196"/>
      <c r="BJ37153" s="196"/>
    </row>
    <row r="37154" spans="59:62">
      <c r="BG37154" s="196"/>
      <c r="BH37154" s="196"/>
      <c r="BI37154" s="196"/>
      <c r="BJ37154" s="196"/>
    </row>
    <row r="37155" spans="59:62">
      <c r="BG37155" s="196"/>
      <c r="BH37155" s="196"/>
      <c r="BI37155" s="196"/>
      <c r="BJ37155" s="196"/>
    </row>
    <row r="37156" spans="59:62">
      <c r="BG37156" s="196"/>
      <c r="BH37156" s="196"/>
      <c r="BI37156" s="196"/>
      <c r="BJ37156" s="196"/>
    </row>
    <row r="37157" spans="59:62">
      <c r="BG37157" s="196"/>
      <c r="BH37157" s="196"/>
      <c r="BI37157" s="196"/>
      <c r="BJ37157" s="196"/>
    </row>
    <row r="37158" spans="59:62">
      <c r="BG37158" s="196"/>
      <c r="BH37158" s="196"/>
      <c r="BI37158" s="196"/>
      <c r="BJ37158" s="196"/>
    </row>
    <row r="37159" spans="59:62">
      <c r="BG37159" s="196"/>
      <c r="BH37159" s="196"/>
      <c r="BI37159" s="196"/>
      <c r="BJ37159" s="196"/>
    </row>
    <row r="37160" spans="59:62">
      <c r="BG37160" s="196"/>
      <c r="BH37160" s="196"/>
      <c r="BI37160" s="196"/>
      <c r="BJ37160" s="196"/>
    </row>
    <row r="37161" spans="59:62">
      <c r="BG37161" s="196"/>
      <c r="BH37161" s="196"/>
      <c r="BI37161" s="196"/>
      <c r="BJ37161" s="196"/>
    </row>
    <row r="37162" spans="59:62">
      <c r="BG37162" s="196"/>
      <c r="BH37162" s="196"/>
      <c r="BI37162" s="196"/>
      <c r="BJ37162" s="196"/>
    </row>
    <row r="37163" spans="59:62">
      <c r="BG37163" s="196"/>
      <c r="BH37163" s="196"/>
      <c r="BI37163" s="196"/>
      <c r="BJ37163" s="196"/>
    </row>
    <row r="37164" spans="59:62">
      <c r="BG37164" s="196"/>
      <c r="BH37164" s="196"/>
      <c r="BI37164" s="196"/>
      <c r="BJ37164" s="196"/>
    </row>
    <row r="37165" spans="59:62">
      <c r="BG37165" s="196"/>
      <c r="BH37165" s="196"/>
      <c r="BI37165" s="196"/>
      <c r="BJ37165" s="196"/>
    </row>
    <row r="37166" spans="59:62">
      <c r="BG37166" s="196"/>
      <c r="BH37166" s="196"/>
      <c r="BI37166" s="196"/>
      <c r="BJ37166" s="196"/>
    </row>
    <row r="37167" spans="59:62">
      <c r="BG37167" s="196"/>
      <c r="BH37167" s="196"/>
      <c r="BI37167" s="196"/>
      <c r="BJ37167" s="196"/>
    </row>
    <row r="37168" spans="59:62">
      <c r="BG37168" s="196"/>
      <c r="BH37168" s="196"/>
      <c r="BI37168" s="196"/>
      <c r="BJ37168" s="196"/>
    </row>
    <row r="37169" spans="59:62">
      <c r="BG37169" s="196"/>
      <c r="BH37169" s="196"/>
      <c r="BI37169" s="196"/>
      <c r="BJ37169" s="196"/>
    </row>
    <row r="37170" spans="59:62">
      <c r="BG37170" s="196"/>
      <c r="BH37170" s="196"/>
      <c r="BI37170" s="196"/>
      <c r="BJ37170" s="196"/>
    </row>
    <row r="37171" spans="59:62">
      <c r="BG37171" s="196"/>
      <c r="BH37171" s="196"/>
      <c r="BI37171" s="196"/>
      <c r="BJ37171" s="196"/>
    </row>
    <row r="37172" spans="59:62">
      <c r="BG37172" s="196"/>
      <c r="BH37172" s="196"/>
      <c r="BI37172" s="196"/>
      <c r="BJ37172" s="196"/>
    </row>
    <row r="37173" spans="59:62">
      <c r="BG37173" s="196"/>
      <c r="BH37173" s="196"/>
      <c r="BI37173" s="196"/>
      <c r="BJ37173" s="196"/>
    </row>
    <row r="37174" spans="59:62">
      <c r="BG37174" s="196"/>
      <c r="BH37174" s="196"/>
      <c r="BI37174" s="196"/>
      <c r="BJ37174" s="196"/>
    </row>
    <row r="37175" spans="59:62">
      <c r="BG37175" s="196"/>
      <c r="BH37175" s="196"/>
      <c r="BI37175" s="196"/>
      <c r="BJ37175" s="196"/>
    </row>
    <row r="37176" spans="59:62">
      <c r="BG37176" s="196"/>
      <c r="BH37176" s="196"/>
      <c r="BI37176" s="196"/>
      <c r="BJ37176" s="196"/>
    </row>
    <row r="37177" spans="59:62">
      <c r="BG37177" s="196"/>
      <c r="BH37177" s="196"/>
      <c r="BI37177" s="196"/>
      <c r="BJ37177" s="196"/>
    </row>
    <row r="37178" spans="59:62">
      <c r="BG37178" s="196"/>
      <c r="BH37178" s="196"/>
      <c r="BI37178" s="196"/>
      <c r="BJ37178" s="196"/>
    </row>
    <row r="37179" spans="59:62">
      <c r="BG37179" s="196"/>
      <c r="BH37179" s="196"/>
      <c r="BI37179" s="196"/>
      <c r="BJ37179" s="196"/>
    </row>
    <row r="37180" spans="59:62">
      <c r="BG37180" s="196"/>
      <c r="BH37180" s="196"/>
      <c r="BI37180" s="196"/>
      <c r="BJ37180" s="196"/>
    </row>
    <row r="37181" spans="59:62">
      <c r="BG37181" s="196"/>
      <c r="BH37181" s="196"/>
      <c r="BI37181" s="196"/>
      <c r="BJ37181" s="196"/>
    </row>
    <row r="37182" spans="59:62">
      <c r="BG37182" s="196"/>
      <c r="BH37182" s="196"/>
      <c r="BI37182" s="196"/>
      <c r="BJ37182" s="196"/>
    </row>
    <row r="37183" spans="59:62">
      <c r="BG37183" s="196"/>
      <c r="BH37183" s="196"/>
      <c r="BI37183" s="196"/>
      <c r="BJ37183" s="196"/>
    </row>
    <row r="37184" spans="59:62">
      <c r="BG37184" s="196"/>
      <c r="BH37184" s="196"/>
      <c r="BI37184" s="196"/>
      <c r="BJ37184" s="196"/>
    </row>
    <row r="37185" spans="59:62">
      <c r="BG37185" s="196"/>
      <c r="BH37185" s="196"/>
      <c r="BI37185" s="196"/>
      <c r="BJ37185" s="196"/>
    </row>
    <row r="37186" spans="59:62">
      <c r="BG37186" s="196"/>
      <c r="BH37186" s="196"/>
      <c r="BI37186" s="196"/>
      <c r="BJ37186" s="196"/>
    </row>
    <row r="37187" spans="59:62">
      <c r="BG37187" s="196"/>
      <c r="BH37187" s="196"/>
      <c r="BI37187" s="196"/>
      <c r="BJ37187" s="196"/>
    </row>
    <row r="37188" spans="59:62">
      <c r="BG37188" s="196"/>
      <c r="BH37188" s="196"/>
      <c r="BI37188" s="196"/>
      <c r="BJ37188" s="196"/>
    </row>
    <row r="37189" spans="59:62">
      <c r="BG37189" s="196"/>
      <c r="BH37189" s="196"/>
      <c r="BI37189" s="196"/>
      <c r="BJ37189" s="196"/>
    </row>
    <row r="37190" spans="59:62">
      <c r="BG37190" s="196"/>
      <c r="BH37190" s="196"/>
      <c r="BI37190" s="196"/>
      <c r="BJ37190" s="196"/>
    </row>
    <row r="37191" spans="59:62">
      <c r="BG37191" s="196"/>
      <c r="BH37191" s="196"/>
      <c r="BI37191" s="196"/>
      <c r="BJ37191" s="196"/>
    </row>
    <row r="37192" spans="59:62">
      <c r="BG37192" s="196"/>
      <c r="BH37192" s="196"/>
      <c r="BI37192" s="196"/>
      <c r="BJ37192" s="196"/>
    </row>
    <row r="37193" spans="59:62">
      <c r="BG37193" s="196"/>
      <c r="BH37193" s="196"/>
      <c r="BI37193" s="196"/>
      <c r="BJ37193" s="196"/>
    </row>
    <row r="37194" spans="59:62">
      <c r="BG37194" s="196"/>
      <c r="BH37194" s="196"/>
      <c r="BI37194" s="196"/>
      <c r="BJ37194" s="196"/>
    </row>
    <row r="37195" spans="59:62">
      <c r="BG37195" s="196"/>
      <c r="BH37195" s="196"/>
      <c r="BI37195" s="196"/>
      <c r="BJ37195" s="196"/>
    </row>
    <row r="37196" spans="59:62">
      <c r="BG37196" s="196"/>
      <c r="BH37196" s="196"/>
      <c r="BI37196" s="196"/>
      <c r="BJ37196" s="196"/>
    </row>
    <row r="37197" spans="59:62">
      <c r="BG37197" s="196"/>
      <c r="BH37197" s="196"/>
      <c r="BI37197" s="196"/>
      <c r="BJ37197" s="196"/>
    </row>
    <row r="37198" spans="59:62">
      <c r="BG37198" s="196"/>
      <c r="BH37198" s="196"/>
      <c r="BI37198" s="196"/>
      <c r="BJ37198" s="196"/>
    </row>
    <row r="37199" spans="59:62">
      <c r="BG37199" s="196"/>
      <c r="BH37199" s="196"/>
      <c r="BI37199" s="196"/>
      <c r="BJ37199" s="196"/>
    </row>
    <row r="37200" spans="59:62">
      <c r="BG37200" s="196"/>
      <c r="BH37200" s="196"/>
      <c r="BI37200" s="196"/>
      <c r="BJ37200" s="196"/>
    </row>
    <row r="37201" spans="59:62">
      <c r="BG37201" s="196"/>
      <c r="BH37201" s="196"/>
      <c r="BI37201" s="196"/>
      <c r="BJ37201" s="196"/>
    </row>
    <row r="37202" spans="59:62">
      <c r="BG37202" s="196"/>
      <c r="BH37202" s="196"/>
      <c r="BI37202" s="196"/>
      <c r="BJ37202" s="196"/>
    </row>
    <row r="37203" spans="59:62">
      <c r="BG37203" s="196"/>
      <c r="BH37203" s="196"/>
      <c r="BI37203" s="196"/>
      <c r="BJ37203" s="196"/>
    </row>
    <row r="37204" spans="59:62">
      <c r="BG37204" s="196"/>
      <c r="BH37204" s="196"/>
      <c r="BI37204" s="196"/>
      <c r="BJ37204" s="196"/>
    </row>
    <row r="37205" spans="59:62">
      <c r="BG37205" s="196"/>
      <c r="BH37205" s="196"/>
      <c r="BI37205" s="196"/>
      <c r="BJ37205" s="196"/>
    </row>
    <row r="37206" spans="59:62">
      <c r="BG37206" s="196"/>
      <c r="BH37206" s="196"/>
      <c r="BI37206" s="196"/>
      <c r="BJ37206" s="196"/>
    </row>
    <row r="37207" spans="59:62">
      <c r="BG37207" s="196"/>
      <c r="BH37207" s="196"/>
      <c r="BI37207" s="196"/>
      <c r="BJ37207" s="196"/>
    </row>
    <row r="37208" spans="59:62">
      <c r="BG37208" s="196"/>
      <c r="BH37208" s="196"/>
      <c r="BI37208" s="196"/>
      <c r="BJ37208" s="196"/>
    </row>
    <row r="37209" spans="59:62">
      <c r="BG37209" s="196"/>
      <c r="BH37209" s="196"/>
      <c r="BI37209" s="196"/>
      <c r="BJ37209" s="196"/>
    </row>
    <row r="37210" spans="59:62">
      <c r="BG37210" s="196"/>
      <c r="BH37210" s="196"/>
      <c r="BI37210" s="196"/>
      <c r="BJ37210" s="196"/>
    </row>
    <row r="37211" spans="59:62">
      <c r="BG37211" s="196"/>
      <c r="BH37211" s="196"/>
      <c r="BI37211" s="196"/>
      <c r="BJ37211" s="196"/>
    </row>
    <row r="37212" spans="59:62">
      <c r="BG37212" s="196"/>
      <c r="BH37212" s="196"/>
      <c r="BI37212" s="196"/>
      <c r="BJ37212" s="196"/>
    </row>
    <row r="37213" spans="59:62">
      <c r="BG37213" s="196"/>
      <c r="BH37213" s="196"/>
      <c r="BI37213" s="196"/>
      <c r="BJ37213" s="196"/>
    </row>
    <row r="37214" spans="59:62">
      <c r="BG37214" s="196"/>
      <c r="BH37214" s="196"/>
      <c r="BI37214" s="196"/>
      <c r="BJ37214" s="196"/>
    </row>
    <row r="37215" spans="59:62">
      <c r="BG37215" s="196"/>
      <c r="BH37215" s="196"/>
      <c r="BI37215" s="196"/>
      <c r="BJ37215" s="196"/>
    </row>
    <row r="37216" spans="59:62">
      <c r="BG37216" s="196"/>
      <c r="BH37216" s="196"/>
      <c r="BI37216" s="196"/>
      <c r="BJ37216" s="196"/>
    </row>
    <row r="37217" spans="59:62">
      <c r="BG37217" s="196"/>
      <c r="BH37217" s="196"/>
      <c r="BI37217" s="196"/>
      <c r="BJ37217" s="196"/>
    </row>
    <row r="37218" spans="59:62">
      <c r="BG37218" s="196"/>
      <c r="BH37218" s="196"/>
      <c r="BI37218" s="196"/>
      <c r="BJ37218" s="196"/>
    </row>
    <row r="37219" spans="59:62">
      <c r="BG37219" s="196"/>
      <c r="BH37219" s="196"/>
      <c r="BI37219" s="196"/>
      <c r="BJ37219" s="196"/>
    </row>
    <row r="37220" spans="59:62">
      <c r="BG37220" s="196"/>
      <c r="BH37220" s="196"/>
      <c r="BI37220" s="196"/>
      <c r="BJ37220" s="196"/>
    </row>
    <row r="37221" spans="59:62">
      <c r="BG37221" s="196"/>
      <c r="BH37221" s="196"/>
      <c r="BI37221" s="196"/>
      <c r="BJ37221" s="196"/>
    </row>
    <row r="37222" spans="59:62">
      <c r="BG37222" s="196"/>
      <c r="BH37222" s="196"/>
      <c r="BI37222" s="196"/>
      <c r="BJ37222" s="196"/>
    </row>
    <row r="37223" spans="59:62">
      <c r="BG37223" s="196"/>
      <c r="BH37223" s="196"/>
      <c r="BI37223" s="196"/>
      <c r="BJ37223" s="196"/>
    </row>
    <row r="37224" spans="59:62">
      <c r="BG37224" s="196"/>
      <c r="BH37224" s="196"/>
      <c r="BI37224" s="196"/>
      <c r="BJ37224" s="196"/>
    </row>
    <row r="37225" spans="59:62">
      <c r="BG37225" s="196"/>
      <c r="BH37225" s="196"/>
      <c r="BI37225" s="196"/>
      <c r="BJ37225" s="196"/>
    </row>
    <row r="37226" spans="59:62">
      <c r="BG37226" s="196"/>
      <c r="BH37226" s="196"/>
      <c r="BI37226" s="196"/>
      <c r="BJ37226" s="196"/>
    </row>
    <row r="37227" spans="59:62">
      <c r="BG37227" s="196"/>
      <c r="BH37227" s="196"/>
      <c r="BI37227" s="196"/>
      <c r="BJ37227" s="196"/>
    </row>
    <row r="37228" spans="59:62">
      <c r="BG37228" s="196"/>
      <c r="BH37228" s="196"/>
      <c r="BI37228" s="196"/>
      <c r="BJ37228" s="196"/>
    </row>
    <row r="37229" spans="59:62">
      <c r="BG37229" s="196"/>
      <c r="BH37229" s="196"/>
      <c r="BI37229" s="196"/>
      <c r="BJ37229" s="196"/>
    </row>
    <row r="37230" spans="59:62">
      <c r="BG37230" s="196"/>
      <c r="BH37230" s="196"/>
      <c r="BI37230" s="196"/>
      <c r="BJ37230" s="196"/>
    </row>
    <row r="37231" spans="59:62">
      <c r="BG37231" s="196"/>
      <c r="BH37231" s="196"/>
      <c r="BI37231" s="196"/>
      <c r="BJ37231" s="196"/>
    </row>
    <row r="37232" spans="59:62">
      <c r="BG37232" s="196"/>
      <c r="BH37232" s="196"/>
      <c r="BI37232" s="196"/>
      <c r="BJ37232" s="196"/>
    </row>
    <row r="37233" spans="59:62">
      <c r="BG37233" s="196"/>
      <c r="BH37233" s="196"/>
      <c r="BI37233" s="196"/>
      <c r="BJ37233" s="196"/>
    </row>
    <row r="37234" spans="59:62">
      <c r="BG37234" s="196"/>
      <c r="BH37234" s="196"/>
      <c r="BI37234" s="196"/>
      <c r="BJ37234" s="196"/>
    </row>
    <row r="37235" spans="59:62">
      <c r="BG37235" s="196"/>
      <c r="BH37235" s="196"/>
      <c r="BI37235" s="196"/>
      <c r="BJ37235" s="196"/>
    </row>
    <row r="37236" spans="59:62">
      <c r="BG37236" s="196"/>
      <c r="BH37236" s="196"/>
      <c r="BI37236" s="196"/>
      <c r="BJ37236" s="196"/>
    </row>
    <row r="37237" spans="59:62">
      <c r="BG37237" s="196"/>
      <c r="BH37237" s="196"/>
      <c r="BI37237" s="196"/>
      <c r="BJ37237" s="196"/>
    </row>
    <row r="37238" spans="59:62">
      <c r="BG37238" s="196"/>
      <c r="BH37238" s="196"/>
      <c r="BI37238" s="196"/>
      <c r="BJ37238" s="196"/>
    </row>
    <row r="37239" spans="59:62">
      <c r="BG37239" s="196"/>
      <c r="BH37239" s="196"/>
      <c r="BI37239" s="196"/>
      <c r="BJ37239" s="196"/>
    </row>
    <row r="37240" spans="59:62">
      <c r="BG37240" s="196"/>
      <c r="BH37240" s="196"/>
      <c r="BI37240" s="196"/>
      <c r="BJ37240" s="196"/>
    </row>
    <row r="37241" spans="59:62">
      <c r="BG37241" s="196"/>
      <c r="BH37241" s="196"/>
      <c r="BI37241" s="196"/>
      <c r="BJ37241" s="196"/>
    </row>
    <row r="37242" spans="59:62">
      <c r="BG37242" s="196"/>
      <c r="BH37242" s="196"/>
      <c r="BI37242" s="196"/>
      <c r="BJ37242" s="196"/>
    </row>
    <row r="37243" spans="59:62">
      <c r="BG37243" s="196"/>
      <c r="BH37243" s="196"/>
      <c r="BI37243" s="196"/>
      <c r="BJ37243" s="196"/>
    </row>
    <row r="37244" spans="59:62">
      <c r="BG37244" s="196"/>
      <c r="BH37244" s="196"/>
      <c r="BI37244" s="196"/>
      <c r="BJ37244" s="196"/>
    </row>
    <row r="37245" spans="59:62">
      <c r="BG37245" s="196"/>
      <c r="BH37245" s="196"/>
      <c r="BI37245" s="196"/>
      <c r="BJ37245" s="196"/>
    </row>
    <row r="37246" spans="59:62">
      <c r="BG37246" s="196"/>
      <c r="BH37246" s="196"/>
      <c r="BI37246" s="196"/>
      <c r="BJ37246" s="196"/>
    </row>
    <row r="37247" spans="59:62">
      <c r="BG37247" s="196"/>
      <c r="BH37247" s="196"/>
      <c r="BI37247" s="196"/>
      <c r="BJ37247" s="196"/>
    </row>
    <row r="37248" spans="59:62">
      <c r="BG37248" s="196"/>
      <c r="BH37248" s="196"/>
      <c r="BI37248" s="196"/>
      <c r="BJ37248" s="196"/>
    </row>
    <row r="37249" spans="59:62">
      <c r="BG37249" s="196"/>
      <c r="BH37249" s="196"/>
      <c r="BI37249" s="196"/>
      <c r="BJ37249" s="196"/>
    </row>
    <row r="37250" spans="59:62">
      <c r="BG37250" s="196"/>
      <c r="BH37250" s="196"/>
      <c r="BI37250" s="196"/>
      <c r="BJ37250" s="196"/>
    </row>
    <row r="37251" spans="59:62">
      <c r="BG37251" s="196"/>
      <c r="BH37251" s="196"/>
      <c r="BI37251" s="196"/>
      <c r="BJ37251" s="196"/>
    </row>
    <row r="37252" spans="59:62">
      <c r="BG37252" s="196"/>
      <c r="BH37252" s="196"/>
      <c r="BI37252" s="196"/>
      <c r="BJ37252" s="196"/>
    </row>
    <row r="37253" spans="59:62">
      <c r="BG37253" s="196"/>
      <c r="BH37253" s="196"/>
      <c r="BI37253" s="196"/>
      <c r="BJ37253" s="196"/>
    </row>
    <row r="37254" spans="59:62">
      <c r="BG37254" s="196"/>
      <c r="BH37254" s="196"/>
      <c r="BI37254" s="196"/>
      <c r="BJ37254" s="196"/>
    </row>
    <row r="37255" spans="59:62">
      <c r="BG37255" s="196"/>
      <c r="BH37255" s="196"/>
      <c r="BI37255" s="196"/>
      <c r="BJ37255" s="196"/>
    </row>
    <row r="37256" spans="59:62">
      <c r="BG37256" s="196"/>
      <c r="BH37256" s="196"/>
      <c r="BI37256" s="196"/>
      <c r="BJ37256" s="196"/>
    </row>
    <row r="37257" spans="59:62">
      <c r="BG37257" s="196"/>
      <c r="BH37257" s="196"/>
      <c r="BI37257" s="196"/>
      <c r="BJ37257" s="196"/>
    </row>
    <row r="37258" spans="59:62">
      <c r="BG37258" s="196"/>
      <c r="BH37258" s="196"/>
      <c r="BI37258" s="196"/>
      <c r="BJ37258" s="196"/>
    </row>
    <row r="37259" spans="59:62">
      <c r="BG37259" s="196"/>
      <c r="BH37259" s="196"/>
      <c r="BI37259" s="196"/>
      <c r="BJ37259" s="196"/>
    </row>
    <row r="37260" spans="59:62">
      <c r="BG37260" s="196"/>
      <c r="BH37260" s="196"/>
      <c r="BI37260" s="196"/>
      <c r="BJ37260" s="196"/>
    </row>
    <row r="37261" spans="59:62">
      <c r="BG37261" s="196"/>
      <c r="BH37261" s="196"/>
      <c r="BI37261" s="196"/>
      <c r="BJ37261" s="196"/>
    </row>
    <row r="37262" spans="59:62">
      <c r="BG37262" s="196"/>
      <c r="BH37262" s="196"/>
      <c r="BI37262" s="196"/>
      <c r="BJ37262" s="196"/>
    </row>
    <row r="37263" spans="59:62">
      <c r="BG37263" s="196"/>
      <c r="BH37263" s="196"/>
      <c r="BI37263" s="196"/>
      <c r="BJ37263" s="196"/>
    </row>
    <row r="37264" spans="59:62">
      <c r="BG37264" s="196"/>
      <c r="BH37264" s="196"/>
      <c r="BI37264" s="196"/>
      <c r="BJ37264" s="196"/>
    </row>
    <row r="37265" spans="59:62">
      <c r="BG37265" s="196"/>
      <c r="BH37265" s="196"/>
      <c r="BI37265" s="196"/>
      <c r="BJ37265" s="196"/>
    </row>
    <row r="37266" spans="59:62">
      <c r="BG37266" s="196"/>
      <c r="BH37266" s="196"/>
      <c r="BI37266" s="196"/>
      <c r="BJ37266" s="196"/>
    </row>
    <row r="37267" spans="59:62">
      <c r="BG37267" s="196"/>
      <c r="BH37267" s="196"/>
      <c r="BI37267" s="196"/>
      <c r="BJ37267" s="196"/>
    </row>
    <row r="37268" spans="59:62">
      <c r="BG37268" s="196"/>
      <c r="BH37268" s="196"/>
      <c r="BI37268" s="196"/>
      <c r="BJ37268" s="196"/>
    </row>
    <row r="37269" spans="59:62">
      <c r="BG37269" s="196"/>
      <c r="BH37269" s="196"/>
      <c r="BI37269" s="196"/>
      <c r="BJ37269" s="196"/>
    </row>
    <row r="37270" spans="59:62">
      <c r="BG37270" s="196"/>
      <c r="BH37270" s="196"/>
      <c r="BI37270" s="196"/>
      <c r="BJ37270" s="196"/>
    </row>
    <row r="37271" spans="59:62">
      <c r="BG37271" s="196"/>
      <c r="BH37271" s="196"/>
      <c r="BI37271" s="196"/>
      <c r="BJ37271" s="196"/>
    </row>
    <row r="37272" spans="59:62">
      <c r="BG37272" s="196"/>
      <c r="BH37272" s="196"/>
      <c r="BI37272" s="196"/>
      <c r="BJ37272" s="196"/>
    </row>
    <row r="37273" spans="59:62">
      <c r="BG37273" s="196"/>
      <c r="BH37273" s="196"/>
      <c r="BI37273" s="196"/>
      <c r="BJ37273" s="196"/>
    </row>
    <row r="37274" spans="59:62">
      <c r="BG37274" s="196"/>
      <c r="BH37274" s="196"/>
      <c r="BI37274" s="196"/>
      <c r="BJ37274" s="196"/>
    </row>
    <row r="37275" spans="59:62">
      <c r="BG37275" s="196"/>
      <c r="BH37275" s="196"/>
      <c r="BI37275" s="196"/>
      <c r="BJ37275" s="196"/>
    </row>
    <row r="37276" spans="59:62">
      <c r="BG37276" s="196"/>
      <c r="BH37276" s="196"/>
      <c r="BI37276" s="196"/>
      <c r="BJ37276" s="196"/>
    </row>
    <row r="37277" spans="59:62">
      <c r="BG37277" s="196"/>
      <c r="BH37277" s="196"/>
      <c r="BI37277" s="196"/>
      <c r="BJ37277" s="196"/>
    </row>
    <row r="37278" spans="59:62">
      <c r="BG37278" s="196"/>
      <c r="BH37278" s="196"/>
      <c r="BI37278" s="196"/>
      <c r="BJ37278" s="196"/>
    </row>
    <row r="37279" spans="59:62">
      <c r="BG37279" s="196"/>
      <c r="BH37279" s="196"/>
      <c r="BI37279" s="196"/>
      <c r="BJ37279" s="196"/>
    </row>
    <row r="37280" spans="59:62">
      <c r="BG37280" s="196"/>
      <c r="BH37280" s="196"/>
      <c r="BI37280" s="196"/>
      <c r="BJ37280" s="196"/>
    </row>
    <row r="37281" spans="59:62">
      <c r="BG37281" s="196"/>
      <c r="BH37281" s="196"/>
      <c r="BI37281" s="196"/>
      <c r="BJ37281" s="196"/>
    </row>
    <row r="37282" spans="59:62">
      <c r="BG37282" s="196"/>
      <c r="BH37282" s="196"/>
      <c r="BI37282" s="196"/>
      <c r="BJ37282" s="196"/>
    </row>
    <row r="37283" spans="59:62">
      <c r="BG37283" s="196"/>
      <c r="BH37283" s="196"/>
      <c r="BI37283" s="196"/>
      <c r="BJ37283" s="196"/>
    </row>
    <row r="37284" spans="59:62">
      <c r="BG37284" s="196"/>
      <c r="BH37284" s="196"/>
      <c r="BI37284" s="196"/>
      <c r="BJ37284" s="196"/>
    </row>
    <row r="37285" spans="59:62">
      <c r="BG37285" s="196"/>
      <c r="BH37285" s="196"/>
      <c r="BI37285" s="196"/>
      <c r="BJ37285" s="196"/>
    </row>
    <row r="37286" spans="59:62">
      <c r="BG37286" s="196"/>
      <c r="BH37286" s="196"/>
      <c r="BI37286" s="196"/>
      <c r="BJ37286" s="196"/>
    </row>
    <row r="37287" spans="59:62">
      <c r="BG37287" s="196"/>
      <c r="BH37287" s="196"/>
      <c r="BI37287" s="196"/>
      <c r="BJ37287" s="196"/>
    </row>
    <row r="37288" spans="59:62">
      <c r="BG37288" s="196"/>
      <c r="BH37288" s="196"/>
      <c r="BI37288" s="196"/>
      <c r="BJ37288" s="196"/>
    </row>
    <row r="37289" spans="59:62">
      <c r="BG37289" s="196"/>
      <c r="BH37289" s="196"/>
      <c r="BI37289" s="196"/>
      <c r="BJ37289" s="196"/>
    </row>
    <row r="37290" spans="59:62">
      <c r="BG37290" s="196"/>
      <c r="BH37290" s="196"/>
      <c r="BI37290" s="196"/>
      <c r="BJ37290" s="196"/>
    </row>
    <row r="37291" spans="59:62">
      <c r="BG37291" s="196"/>
      <c r="BH37291" s="196"/>
      <c r="BI37291" s="196"/>
      <c r="BJ37291" s="196"/>
    </row>
    <row r="37292" spans="59:62">
      <c r="BG37292" s="196"/>
      <c r="BH37292" s="196"/>
      <c r="BI37292" s="196"/>
      <c r="BJ37292" s="196"/>
    </row>
    <row r="37293" spans="59:62">
      <c r="BG37293" s="196"/>
      <c r="BH37293" s="196"/>
      <c r="BI37293" s="196"/>
      <c r="BJ37293" s="196"/>
    </row>
    <row r="37294" spans="59:62">
      <c r="BG37294" s="196"/>
      <c r="BH37294" s="196"/>
      <c r="BI37294" s="196"/>
      <c r="BJ37294" s="196"/>
    </row>
    <row r="37295" spans="59:62">
      <c r="BG37295" s="196"/>
      <c r="BH37295" s="196"/>
      <c r="BI37295" s="196"/>
      <c r="BJ37295" s="196"/>
    </row>
    <row r="37296" spans="59:62">
      <c r="BG37296" s="196"/>
      <c r="BH37296" s="196"/>
      <c r="BI37296" s="196"/>
      <c r="BJ37296" s="196"/>
    </row>
    <row r="37297" spans="59:62">
      <c r="BG37297" s="196"/>
      <c r="BH37297" s="196"/>
      <c r="BI37297" s="196"/>
      <c r="BJ37297" s="196"/>
    </row>
    <row r="37298" spans="59:62">
      <c r="BG37298" s="196"/>
      <c r="BH37298" s="196"/>
      <c r="BI37298" s="196"/>
      <c r="BJ37298" s="196"/>
    </row>
    <row r="37299" spans="59:62">
      <c r="BG37299" s="196"/>
      <c r="BH37299" s="196"/>
      <c r="BI37299" s="196"/>
      <c r="BJ37299" s="196"/>
    </row>
    <row r="37300" spans="59:62">
      <c r="BG37300" s="196"/>
      <c r="BH37300" s="196"/>
      <c r="BI37300" s="196"/>
      <c r="BJ37300" s="196"/>
    </row>
    <row r="37301" spans="59:62">
      <c r="BG37301" s="196"/>
      <c r="BH37301" s="196"/>
      <c r="BI37301" s="196"/>
      <c r="BJ37301" s="196"/>
    </row>
    <row r="37302" spans="59:62">
      <c r="BG37302" s="196"/>
      <c r="BH37302" s="196"/>
      <c r="BI37302" s="196"/>
      <c r="BJ37302" s="196"/>
    </row>
    <row r="37303" spans="59:62">
      <c r="BG37303" s="196"/>
      <c r="BH37303" s="196"/>
      <c r="BI37303" s="196"/>
      <c r="BJ37303" s="196"/>
    </row>
    <row r="37304" spans="59:62">
      <c r="BG37304" s="196"/>
      <c r="BH37304" s="196"/>
      <c r="BI37304" s="196"/>
      <c r="BJ37304" s="196"/>
    </row>
    <row r="37305" spans="59:62">
      <c r="BG37305" s="196"/>
      <c r="BH37305" s="196"/>
      <c r="BI37305" s="196"/>
      <c r="BJ37305" s="196"/>
    </row>
    <row r="37306" spans="59:62">
      <c r="BG37306" s="196"/>
      <c r="BH37306" s="196"/>
      <c r="BI37306" s="196"/>
      <c r="BJ37306" s="196"/>
    </row>
    <row r="37307" spans="59:62">
      <c r="BG37307" s="196"/>
      <c r="BH37307" s="196"/>
      <c r="BI37307" s="196"/>
      <c r="BJ37307" s="196"/>
    </row>
    <row r="37308" spans="59:62">
      <c r="BG37308" s="196"/>
      <c r="BH37308" s="196"/>
      <c r="BI37308" s="196"/>
      <c r="BJ37308" s="196"/>
    </row>
    <row r="37309" spans="59:62">
      <c r="BG37309" s="196"/>
      <c r="BH37309" s="196"/>
      <c r="BI37309" s="196"/>
      <c r="BJ37309" s="196"/>
    </row>
    <row r="37310" spans="59:62">
      <c r="BG37310" s="196"/>
      <c r="BH37310" s="196"/>
      <c r="BI37310" s="196"/>
      <c r="BJ37310" s="196"/>
    </row>
    <row r="37311" spans="59:62">
      <c r="BG37311" s="196"/>
      <c r="BH37311" s="196"/>
      <c r="BI37311" s="196"/>
      <c r="BJ37311" s="196"/>
    </row>
    <row r="37312" spans="59:62">
      <c r="BG37312" s="196"/>
      <c r="BH37312" s="196"/>
      <c r="BI37312" s="196"/>
      <c r="BJ37312" s="196"/>
    </row>
    <row r="37313" spans="59:62">
      <c r="BG37313" s="196"/>
      <c r="BH37313" s="196"/>
      <c r="BI37313" s="196"/>
      <c r="BJ37313" s="196"/>
    </row>
    <row r="37314" spans="59:62">
      <c r="BG37314" s="196"/>
      <c r="BH37314" s="196"/>
      <c r="BI37314" s="196"/>
      <c r="BJ37314" s="196"/>
    </row>
    <row r="37315" spans="59:62">
      <c r="BG37315" s="196"/>
      <c r="BH37315" s="196"/>
      <c r="BI37315" s="196"/>
      <c r="BJ37315" s="196"/>
    </row>
    <row r="37316" spans="59:62">
      <c r="BG37316" s="196"/>
      <c r="BH37316" s="196"/>
      <c r="BI37316" s="196"/>
      <c r="BJ37316" s="196"/>
    </row>
    <row r="37317" spans="59:62">
      <c r="BG37317" s="196"/>
      <c r="BH37317" s="196"/>
      <c r="BI37317" s="196"/>
      <c r="BJ37317" s="196"/>
    </row>
    <row r="37318" spans="59:62">
      <c r="BG37318" s="196"/>
      <c r="BH37318" s="196"/>
      <c r="BI37318" s="196"/>
      <c r="BJ37318" s="196"/>
    </row>
    <row r="37319" spans="59:62">
      <c r="BG37319" s="196"/>
      <c r="BH37319" s="196"/>
      <c r="BI37319" s="196"/>
      <c r="BJ37319" s="196"/>
    </row>
    <row r="37320" spans="59:62">
      <c r="BG37320" s="196"/>
      <c r="BH37320" s="196"/>
      <c r="BI37320" s="196"/>
      <c r="BJ37320" s="196"/>
    </row>
    <row r="37321" spans="59:62">
      <c r="BG37321" s="196"/>
      <c r="BH37321" s="196"/>
      <c r="BI37321" s="196"/>
      <c r="BJ37321" s="196"/>
    </row>
    <row r="37322" spans="59:62">
      <c r="BG37322" s="196"/>
      <c r="BH37322" s="196"/>
      <c r="BI37322" s="196"/>
      <c r="BJ37322" s="196"/>
    </row>
    <row r="37323" spans="59:62">
      <c r="BG37323" s="196"/>
      <c r="BH37323" s="196"/>
      <c r="BI37323" s="196"/>
      <c r="BJ37323" s="196"/>
    </row>
    <row r="37324" spans="59:62">
      <c r="BG37324" s="196"/>
      <c r="BH37324" s="196"/>
      <c r="BI37324" s="196"/>
      <c r="BJ37324" s="196"/>
    </row>
    <row r="37325" spans="59:62">
      <c r="BG37325" s="196"/>
      <c r="BH37325" s="196"/>
      <c r="BI37325" s="196"/>
      <c r="BJ37325" s="196"/>
    </row>
    <row r="37326" spans="59:62">
      <c r="BG37326" s="196"/>
      <c r="BH37326" s="196"/>
      <c r="BI37326" s="196"/>
      <c r="BJ37326" s="196"/>
    </row>
    <row r="37327" spans="59:62">
      <c r="BG37327" s="196"/>
      <c r="BH37327" s="196"/>
      <c r="BI37327" s="196"/>
      <c r="BJ37327" s="196"/>
    </row>
    <row r="37328" spans="59:62">
      <c r="BG37328" s="196"/>
      <c r="BH37328" s="196"/>
      <c r="BI37328" s="196"/>
      <c r="BJ37328" s="196"/>
    </row>
    <row r="37329" spans="59:62">
      <c r="BG37329" s="196"/>
      <c r="BH37329" s="196"/>
      <c r="BI37329" s="196"/>
      <c r="BJ37329" s="196"/>
    </row>
    <row r="37330" spans="59:62">
      <c r="BG37330" s="196"/>
      <c r="BH37330" s="196"/>
      <c r="BI37330" s="196"/>
      <c r="BJ37330" s="196"/>
    </row>
    <row r="37331" spans="59:62">
      <c r="BG37331" s="196"/>
      <c r="BH37331" s="196"/>
      <c r="BI37331" s="196"/>
      <c r="BJ37331" s="196"/>
    </row>
    <row r="37332" spans="59:62">
      <c r="BG37332" s="196"/>
      <c r="BH37332" s="196"/>
      <c r="BI37332" s="196"/>
      <c r="BJ37332" s="196"/>
    </row>
    <row r="37333" spans="59:62">
      <c r="BG37333" s="196"/>
      <c r="BH37333" s="196"/>
      <c r="BI37333" s="196"/>
      <c r="BJ37333" s="196"/>
    </row>
    <row r="37334" spans="59:62">
      <c r="BG37334" s="196"/>
      <c r="BH37334" s="196"/>
      <c r="BI37334" s="196"/>
      <c r="BJ37334" s="196"/>
    </row>
    <row r="37335" spans="59:62">
      <c r="BG37335" s="196"/>
      <c r="BH37335" s="196"/>
      <c r="BI37335" s="196"/>
      <c r="BJ37335" s="196"/>
    </row>
    <row r="37336" spans="59:62">
      <c r="BG37336" s="196"/>
      <c r="BH37336" s="196"/>
      <c r="BI37336" s="196"/>
      <c r="BJ37336" s="196"/>
    </row>
    <row r="37337" spans="59:62">
      <c r="BG37337" s="196"/>
      <c r="BH37337" s="196"/>
      <c r="BI37337" s="196"/>
      <c r="BJ37337" s="196"/>
    </row>
    <row r="37338" spans="59:62">
      <c r="BG37338" s="196"/>
      <c r="BH37338" s="196"/>
      <c r="BI37338" s="196"/>
      <c r="BJ37338" s="196"/>
    </row>
    <row r="37339" spans="59:62">
      <c r="BG37339" s="196"/>
      <c r="BH37339" s="196"/>
      <c r="BI37339" s="196"/>
      <c r="BJ37339" s="196"/>
    </row>
    <row r="37340" spans="59:62">
      <c r="BG37340" s="196"/>
      <c r="BH37340" s="196"/>
      <c r="BI37340" s="196"/>
      <c r="BJ37340" s="196"/>
    </row>
    <row r="37341" spans="59:62">
      <c r="BG37341" s="196"/>
      <c r="BH37341" s="196"/>
      <c r="BI37341" s="196"/>
      <c r="BJ37341" s="196"/>
    </row>
    <row r="37342" spans="59:62">
      <c r="BG37342" s="196"/>
      <c r="BH37342" s="196"/>
      <c r="BI37342" s="196"/>
      <c r="BJ37342" s="196"/>
    </row>
    <row r="37343" spans="59:62">
      <c r="BG37343" s="196"/>
      <c r="BH37343" s="196"/>
      <c r="BI37343" s="196"/>
      <c r="BJ37343" s="196"/>
    </row>
    <row r="37344" spans="59:62">
      <c r="BG37344" s="196"/>
      <c r="BH37344" s="196"/>
      <c r="BI37344" s="196"/>
      <c r="BJ37344" s="196"/>
    </row>
    <row r="37345" spans="59:62">
      <c r="BG37345" s="196"/>
      <c r="BH37345" s="196"/>
      <c r="BI37345" s="196"/>
      <c r="BJ37345" s="196"/>
    </row>
    <row r="37346" spans="59:62">
      <c r="BG37346" s="196"/>
      <c r="BH37346" s="196"/>
      <c r="BI37346" s="196"/>
      <c r="BJ37346" s="196"/>
    </row>
    <row r="37347" spans="59:62">
      <c r="BG37347" s="196"/>
      <c r="BH37347" s="196"/>
      <c r="BI37347" s="196"/>
      <c r="BJ37347" s="196"/>
    </row>
    <row r="37348" spans="59:62">
      <c r="BG37348" s="196"/>
      <c r="BH37348" s="196"/>
      <c r="BI37348" s="196"/>
      <c r="BJ37348" s="196"/>
    </row>
    <row r="37349" spans="59:62">
      <c r="BG37349" s="196"/>
      <c r="BH37349" s="196"/>
      <c r="BI37349" s="196"/>
      <c r="BJ37349" s="196"/>
    </row>
    <row r="37350" spans="59:62">
      <c r="BG37350" s="196"/>
      <c r="BH37350" s="196"/>
      <c r="BI37350" s="196"/>
      <c r="BJ37350" s="196"/>
    </row>
    <row r="37351" spans="59:62">
      <c r="BG37351" s="196"/>
      <c r="BH37351" s="196"/>
      <c r="BI37351" s="196"/>
      <c r="BJ37351" s="196"/>
    </row>
    <row r="37352" spans="59:62">
      <c r="BG37352" s="196"/>
      <c r="BH37352" s="196"/>
      <c r="BI37352" s="196"/>
      <c r="BJ37352" s="196"/>
    </row>
    <row r="37353" spans="59:62">
      <c r="BG37353" s="196"/>
      <c r="BH37353" s="196"/>
      <c r="BI37353" s="196"/>
      <c r="BJ37353" s="196"/>
    </row>
    <row r="37354" spans="59:62">
      <c r="BG37354" s="196"/>
      <c r="BH37354" s="196"/>
      <c r="BI37354" s="196"/>
      <c r="BJ37354" s="196"/>
    </row>
    <row r="37355" spans="59:62">
      <c r="BG37355" s="196"/>
      <c r="BH37355" s="196"/>
      <c r="BI37355" s="196"/>
      <c r="BJ37355" s="196"/>
    </row>
    <row r="37356" spans="59:62">
      <c r="BG37356" s="196"/>
      <c r="BH37356" s="196"/>
      <c r="BI37356" s="196"/>
      <c r="BJ37356" s="196"/>
    </row>
    <row r="37357" spans="59:62">
      <c r="BG37357" s="196"/>
      <c r="BH37357" s="196"/>
      <c r="BI37357" s="196"/>
      <c r="BJ37357" s="196"/>
    </row>
    <row r="37358" spans="59:62">
      <c r="BG37358" s="196"/>
      <c r="BH37358" s="196"/>
      <c r="BI37358" s="196"/>
      <c r="BJ37358" s="196"/>
    </row>
    <row r="37359" spans="59:62">
      <c r="BG37359" s="196"/>
      <c r="BH37359" s="196"/>
      <c r="BI37359" s="196"/>
      <c r="BJ37359" s="196"/>
    </row>
    <row r="37360" spans="59:62">
      <c r="BG37360" s="196"/>
      <c r="BH37360" s="196"/>
      <c r="BI37360" s="196"/>
      <c r="BJ37360" s="196"/>
    </row>
    <row r="37361" spans="59:62">
      <c r="BG37361" s="196"/>
      <c r="BH37361" s="196"/>
      <c r="BI37361" s="196"/>
      <c r="BJ37361" s="196"/>
    </row>
    <row r="37362" spans="59:62">
      <c r="BG37362" s="196"/>
      <c r="BH37362" s="196"/>
      <c r="BI37362" s="196"/>
      <c r="BJ37362" s="196"/>
    </row>
    <row r="37363" spans="59:62">
      <c r="BG37363" s="196"/>
      <c r="BH37363" s="196"/>
      <c r="BI37363" s="196"/>
      <c r="BJ37363" s="196"/>
    </row>
    <row r="37364" spans="59:62">
      <c r="BG37364" s="196"/>
      <c r="BH37364" s="196"/>
      <c r="BI37364" s="196"/>
      <c r="BJ37364" s="196"/>
    </row>
    <row r="37365" spans="59:62">
      <c r="BG37365" s="196"/>
      <c r="BH37365" s="196"/>
      <c r="BI37365" s="196"/>
      <c r="BJ37365" s="196"/>
    </row>
    <row r="37366" spans="59:62">
      <c r="BG37366" s="196"/>
      <c r="BH37366" s="196"/>
      <c r="BI37366" s="196"/>
      <c r="BJ37366" s="196"/>
    </row>
    <row r="37367" spans="59:62">
      <c r="BG37367" s="196"/>
      <c r="BH37367" s="196"/>
      <c r="BI37367" s="196"/>
      <c r="BJ37367" s="196"/>
    </row>
    <row r="37368" spans="59:62">
      <c r="BG37368" s="196"/>
      <c r="BH37368" s="196"/>
      <c r="BI37368" s="196"/>
      <c r="BJ37368" s="196"/>
    </row>
    <row r="37369" spans="59:62">
      <c r="BG37369" s="196"/>
      <c r="BH37369" s="196"/>
      <c r="BI37369" s="196"/>
      <c r="BJ37369" s="196"/>
    </row>
    <row r="37370" spans="59:62">
      <c r="BG37370" s="196"/>
      <c r="BH37370" s="196"/>
      <c r="BI37370" s="196"/>
      <c r="BJ37370" s="196"/>
    </row>
    <row r="37371" spans="59:62">
      <c r="BG37371" s="196"/>
      <c r="BH37371" s="196"/>
      <c r="BI37371" s="196"/>
      <c r="BJ37371" s="196"/>
    </row>
    <row r="37372" spans="59:62">
      <c r="BG37372" s="196"/>
      <c r="BH37372" s="196"/>
      <c r="BI37372" s="196"/>
      <c r="BJ37372" s="196"/>
    </row>
    <row r="37373" spans="59:62">
      <c r="BG37373" s="196"/>
      <c r="BH37373" s="196"/>
      <c r="BI37373" s="196"/>
      <c r="BJ37373" s="196"/>
    </row>
    <row r="37374" spans="59:62">
      <c r="BG37374" s="196"/>
      <c r="BH37374" s="196"/>
      <c r="BI37374" s="196"/>
      <c r="BJ37374" s="196"/>
    </row>
    <row r="37375" spans="59:62">
      <c r="BG37375" s="196"/>
      <c r="BH37375" s="196"/>
      <c r="BI37375" s="196"/>
      <c r="BJ37375" s="196"/>
    </row>
    <row r="37376" spans="59:62">
      <c r="BG37376" s="196"/>
      <c r="BH37376" s="196"/>
      <c r="BI37376" s="196"/>
      <c r="BJ37376" s="196"/>
    </row>
    <row r="37377" spans="59:62">
      <c r="BG37377" s="196"/>
      <c r="BH37377" s="196"/>
      <c r="BI37377" s="196"/>
      <c r="BJ37377" s="196"/>
    </row>
    <row r="37378" spans="59:62">
      <c r="BG37378" s="196"/>
      <c r="BH37378" s="196"/>
      <c r="BI37378" s="196"/>
      <c r="BJ37378" s="196"/>
    </row>
    <row r="37379" spans="59:62">
      <c r="BG37379" s="196"/>
      <c r="BH37379" s="196"/>
      <c r="BI37379" s="196"/>
      <c r="BJ37379" s="196"/>
    </row>
    <row r="37380" spans="59:62">
      <c r="BG37380" s="196"/>
      <c r="BH37380" s="196"/>
      <c r="BI37380" s="196"/>
      <c r="BJ37380" s="196"/>
    </row>
    <row r="37381" spans="59:62">
      <c r="BG37381" s="196"/>
      <c r="BH37381" s="196"/>
      <c r="BI37381" s="196"/>
      <c r="BJ37381" s="196"/>
    </row>
    <row r="37382" spans="59:62">
      <c r="BG37382" s="196"/>
      <c r="BH37382" s="196"/>
      <c r="BI37382" s="196"/>
      <c r="BJ37382" s="196"/>
    </row>
    <row r="37383" spans="59:62">
      <c r="BG37383" s="196"/>
      <c r="BH37383" s="196"/>
      <c r="BI37383" s="196"/>
      <c r="BJ37383" s="196"/>
    </row>
    <row r="37384" spans="59:62">
      <c r="BG37384" s="196"/>
      <c r="BH37384" s="196"/>
      <c r="BI37384" s="196"/>
      <c r="BJ37384" s="196"/>
    </row>
    <row r="37385" spans="59:62">
      <c r="BG37385" s="196"/>
      <c r="BH37385" s="196"/>
      <c r="BI37385" s="196"/>
      <c r="BJ37385" s="196"/>
    </row>
    <row r="37386" spans="59:62">
      <c r="BG37386" s="196"/>
      <c r="BH37386" s="196"/>
      <c r="BI37386" s="196"/>
      <c r="BJ37386" s="196"/>
    </row>
    <row r="37387" spans="59:62">
      <c r="BG37387" s="196"/>
      <c r="BH37387" s="196"/>
      <c r="BI37387" s="196"/>
      <c r="BJ37387" s="196"/>
    </row>
    <row r="37388" spans="59:62">
      <c r="BG37388" s="196"/>
      <c r="BH37388" s="196"/>
      <c r="BI37388" s="196"/>
      <c r="BJ37388" s="196"/>
    </row>
    <row r="37389" spans="59:62">
      <c r="BG37389" s="196"/>
      <c r="BH37389" s="196"/>
      <c r="BI37389" s="196"/>
      <c r="BJ37389" s="196"/>
    </row>
    <row r="37390" spans="59:62">
      <c r="BG37390" s="196"/>
      <c r="BH37390" s="196"/>
      <c r="BI37390" s="196"/>
      <c r="BJ37390" s="196"/>
    </row>
    <row r="37391" spans="59:62">
      <c r="BG37391" s="196"/>
      <c r="BH37391" s="196"/>
      <c r="BI37391" s="196"/>
      <c r="BJ37391" s="196"/>
    </row>
    <row r="37392" spans="59:62">
      <c r="BG37392" s="196"/>
      <c r="BH37392" s="196"/>
      <c r="BI37392" s="196"/>
      <c r="BJ37392" s="196"/>
    </row>
    <row r="37393" spans="59:62">
      <c r="BG37393" s="196"/>
      <c r="BH37393" s="196"/>
      <c r="BI37393" s="196"/>
      <c r="BJ37393" s="196"/>
    </row>
    <row r="37394" spans="59:62">
      <c r="BG37394" s="196"/>
      <c r="BH37394" s="196"/>
      <c r="BI37394" s="196"/>
      <c r="BJ37394" s="196"/>
    </row>
    <row r="37395" spans="59:62">
      <c r="BG37395" s="196"/>
      <c r="BH37395" s="196"/>
      <c r="BI37395" s="196"/>
      <c r="BJ37395" s="196"/>
    </row>
    <row r="37396" spans="59:62">
      <c r="BG37396" s="196"/>
      <c r="BH37396" s="196"/>
      <c r="BI37396" s="196"/>
      <c r="BJ37396" s="196"/>
    </row>
    <row r="37397" spans="59:62">
      <c r="BG37397" s="196"/>
      <c r="BH37397" s="196"/>
      <c r="BI37397" s="196"/>
      <c r="BJ37397" s="196"/>
    </row>
    <row r="37398" spans="59:62">
      <c r="BG37398" s="196"/>
      <c r="BH37398" s="196"/>
      <c r="BI37398" s="196"/>
      <c r="BJ37398" s="196"/>
    </row>
    <row r="37399" spans="59:62">
      <c r="BG37399" s="196"/>
      <c r="BH37399" s="196"/>
      <c r="BI37399" s="196"/>
      <c r="BJ37399" s="196"/>
    </row>
    <row r="37400" spans="59:62">
      <c r="BG37400" s="196"/>
      <c r="BH37400" s="196"/>
      <c r="BI37400" s="196"/>
      <c r="BJ37400" s="196"/>
    </row>
    <row r="37401" spans="59:62">
      <c r="BG37401" s="196"/>
      <c r="BH37401" s="196"/>
      <c r="BI37401" s="196"/>
      <c r="BJ37401" s="196"/>
    </row>
    <row r="37402" spans="59:62">
      <c r="BG37402" s="196"/>
      <c r="BH37402" s="196"/>
      <c r="BI37402" s="196"/>
      <c r="BJ37402" s="196"/>
    </row>
    <row r="37403" spans="59:62">
      <c r="BG37403" s="196"/>
      <c r="BH37403" s="196"/>
      <c r="BI37403" s="196"/>
      <c r="BJ37403" s="196"/>
    </row>
    <row r="37404" spans="59:62">
      <c r="BG37404" s="196"/>
      <c r="BH37404" s="196"/>
      <c r="BI37404" s="196"/>
      <c r="BJ37404" s="196"/>
    </row>
    <row r="37405" spans="59:62">
      <c r="BG37405" s="196"/>
      <c r="BH37405" s="196"/>
      <c r="BI37405" s="196"/>
      <c r="BJ37405" s="196"/>
    </row>
    <row r="37406" spans="59:62">
      <c r="BG37406" s="196"/>
      <c r="BH37406" s="196"/>
      <c r="BI37406" s="196"/>
      <c r="BJ37406" s="196"/>
    </row>
    <row r="37407" spans="59:62">
      <c r="BG37407" s="196"/>
      <c r="BH37407" s="196"/>
      <c r="BI37407" s="196"/>
      <c r="BJ37407" s="196"/>
    </row>
    <row r="37408" spans="59:62">
      <c r="BG37408" s="196"/>
      <c r="BH37408" s="196"/>
      <c r="BI37408" s="196"/>
      <c r="BJ37408" s="196"/>
    </row>
    <row r="37409" spans="59:62">
      <c r="BG37409" s="196"/>
      <c r="BH37409" s="196"/>
      <c r="BI37409" s="196"/>
      <c r="BJ37409" s="196"/>
    </row>
    <row r="37410" spans="59:62">
      <c r="BG37410" s="196"/>
      <c r="BH37410" s="196"/>
      <c r="BI37410" s="196"/>
      <c r="BJ37410" s="196"/>
    </row>
    <row r="37411" spans="59:62">
      <c r="BG37411" s="196"/>
      <c r="BH37411" s="196"/>
      <c r="BI37411" s="196"/>
      <c r="BJ37411" s="196"/>
    </row>
    <row r="37412" spans="59:62">
      <c r="BG37412" s="196"/>
      <c r="BH37412" s="196"/>
      <c r="BI37412" s="196"/>
      <c r="BJ37412" s="196"/>
    </row>
    <row r="37413" spans="59:62">
      <c r="BG37413" s="196"/>
      <c r="BH37413" s="196"/>
      <c r="BI37413" s="196"/>
      <c r="BJ37413" s="196"/>
    </row>
    <row r="37414" spans="59:62">
      <c r="BG37414" s="196"/>
      <c r="BH37414" s="196"/>
      <c r="BI37414" s="196"/>
      <c r="BJ37414" s="196"/>
    </row>
    <row r="37415" spans="59:62">
      <c r="BG37415" s="196"/>
      <c r="BH37415" s="196"/>
      <c r="BI37415" s="196"/>
      <c r="BJ37415" s="196"/>
    </row>
    <row r="37416" spans="59:62">
      <c r="BG37416" s="196"/>
      <c r="BH37416" s="196"/>
      <c r="BI37416" s="196"/>
      <c r="BJ37416" s="196"/>
    </row>
    <row r="37417" spans="59:62">
      <c r="BG37417" s="196"/>
      <c r="BH37417" s="196"/>
      <c r="BI37417" s="196"/>
      <c r="BJ37417" s="196"/>
    </row>
    <row r="37418" spans="59:62">
      <c r="BG37418" s="196"/>
      <c r="BH37418" s="196"/>
      <c r="BI37418" s="196"/>
      <c r="BJ37418" s="196"/>
    </row>
    <row r="37419" spans="59:62">
      <c r="BG37419" s="196"/>
      <c r="BH37419" s="196"/>
      <c r="BI37419" s="196"/>
      <c r="BJ37419" s="196"/>
    </row>
    <row r="37420" spans="59:62">
      <c r="BG37420" s="196"/>
      <c r="BH37420" s="196"/>
      <c r="BI37420" s="196"/>
      <c r="BJ37420" s="196"/>
    </row>
    <row r="37421" spans="59:62">
      <c r="BG37421" s="196"/>
      <c r="BH37421" s="196"/>
      <c r="BI37421" s="196"/>
      <c r="BJ37421" s="196"/>
    </row>
    <row r="37422" spans="59:62">
      <c r="BG37422" s="196"/>
      <c r="BH37422" s="196"/>
      <c r="BI37422" s="196"/>
      <c r="BJ37422" s="196"/>
    </row>
    <row r="37423" spans="59:62">
      <c r="BG37423" s="196"/>
      <c r="BH37423" s="196"/>
      <c r="BI37423" s="196"/>
      <c r="BJ37423" s="196"/>
    </row>
    <row r="37424" spans="59:62">
      <c r="BG37424" s="196"/>
      <c r="BH37424" s="196"/>
      <c r="BI37424" s="196"/>
      <c r="BJ37424" s="196"/>
    </row>
    <row r="37425" spans="59:62">
      <c r="BG37425" s="196"/>
      <c r="BH37425" s="196"/>
      <c r="BI37425" s="196"/>
      <c r="BJ37425" s="196"/>
    </row>
    <row r="37426" spans="59:62">
      <c r="BG37426" s="196"/>
      <c r="BH37426" s="196"/>
      <c r="BI37426" s="196"/>
      <c r="BJ37426" s="196"/>
    </row>
    <row r="37427" spans="59:62">
      <c r="BG37427" s="196"/>
      <c r="BH37427" s="196"/>
      <c r="BI37427" s="196"/>
      <c r="BJ37427" s="196"/>
    </row>
    <row r="37428" spans="59:62">
      <c r="BG37428" s="196"/>
      <c r="BH37428" s="196"/>
      <c r="BI37428" s="196"/>
      <c r="BJ37428" s="196"/>
    </row>
    <row r="37429" spans="59:62">
      <c r="BG37429" s="196"/>
      <c r="BH37429" s="196"/>
      <c r="BI37429" s="196"/>
      <c r="BJ37429" s="196"/>
    </row>
    <row r="37430" spans="59:62">
      <c r="BG37430" s="196"/>
      <c r="BH37430" s="196"/>
      <c r="BI37430" s="196"/>
      <c r="BJ37430" s="196"/>
    </row>
    <row r="37431" spans="59:62">
      <c r="BG37431" s="196"/>
      <c r="BH37431" s="196"/>
      <c r="BI37431" s="196"/>
      <c r="BJ37431" s="196"/>
    </row>
    <row r="37432" spans="59:62">
      <c r="BG37432" s="196"/>
      <c r="BH37432" s="196"/>
      <c r="BI37432" s="196"/>
      <c r="BJ37432" s="196"/>
    </row>
    <row r="37433" spans="59:62">
      <c r="BG37433" s="196"/>
      <c r="BH37433" s="196"/>
      <c r="BI37433" s="196"/>
      <c r="BJ37433" s="196"/>
    </row>
    <row r="37434" spans="59:62">
      <c r="BG37434" s="196"/>
      <c r="BH37434" s="196"/>
      <c r="BI37434" s="196"/>
      <c r="BJ37434" s="196"/>
    </row>
    <row r="37435" spans="59:62">
      <c r="BG37435" s="196"/>
      <c r="BH37435" s="196"/>
      <c r="BI37435" s="196"/>
      <c r="BJ37435" s="196"/>
    </row>
    <row r="37436" spans="59:62">
      <c r="BG37436" s="196"/>
      <c r="BH37436" s="196"/>
      <c r="BI37436" s="196"/>
      <c r="BJ37436" s="196"/>
    </row>
    <row r="37437" spans="59:62">
      <c r="BG37437" s="196"/>
      <c r="BH37437" s="196"/>
      <c r="BI37437" s="196"/>
      <c r="BJ37437" s="196"/>
    </row>
    <row r="37438" spans="59:62">
      <c r="BG37438" s="196"/>
      <c r="BH37438" s="196"/>
      <c r="BI37438" s="196"/>
      <c r="BJ37438" s="196"/>
    </row>
    <row r="37439" spans="59:62">
      <c r="BG37439" s="196"/>
      <c r="BH37439" s="196"/>
      <c r="BI37439" s="196"/>
      <c r="BJ37439" s="196"/>
    </row>
    <row r="37440" spans="59:62">
      <c r="BG37440" s="196"/>
      <c r="BH37440" s="196"/>
      <c r="BI37440" s="196"/>
      <c r="BJ37440" s="196"/>
    </row>
    <row r="37441" spans="59:62">
      <c r="BG37441" s="196"/>
      <c r="BH37441" s="196"/>
      <c r="BI37441" s="196"/>
      <c r="BJ37441" s="196"/>
    </row>
    <row r="37442" spans="59:62">
      <c r="BG37442" s="196"/>
      <c r="BH37442" s="196"/>
      <c r="BI37442" s="196"/>
      <c r="BJ37442" s="196"/>
    </row>
    <row r="37443" spans="59:62">
      <c r="BG37443" s="196"/>
      <c r="BH37443" s="196"/>
      <c r="BI37443" s="196"/>
      <c r="BJ37443" s="196"/>
    </row>
    <row r="37444" spans="59:62">
      <c r="BG37444" s="196"/>
      <c r="BH37444" s="196"/>
      <c r="BI37444" s="196"/>
      <c r="BJ37444" s="196"/>
    </row>
    <row r="37445" spans="59:62">
      <c r="BG37445" s="196"/>
      <c r="BH37445" s="196"/>
      <c r="BI37445" s="196"/>
      <c r="BJ37445" s="196"/>
    </row>
    <row r="37446" spans="59:62">
      <c r="BG37446" s="196"/>
      <c r="BH37446" s="196"/>
      <c r="BI37446" s="196"/>
      <c r="BJ37446" s="196"/>
    </row>
    <row r="37447" spans="59:62">
      <c r="BG37447" s="196"/>
      <c r="BH37447" s="196"/>
      <c r="BI37447" s="196"/>
      <c r="BJ37447" s="196"/>
    </row>
    <row r="37448" spans="59:62">
      <c r="BG37448" s="196"/>
      <c r="BH37448" s="196"/>
      <c r="BI37448" s="196"/>
      <c r="BJ37448" s="196"/>
    </row>
    <row r="37449" spans="59:62">
      <c r="BG37449" s="196"/>
      <c r="BH37449" s="196"/>
      <c r="BI37449" s="196"/>
      <c r="BJ37449" s="196"/>
    </row>
    <row r="37450" spans="59:62">
      <c r="BG37450" s="196"/>
      <c r="BH37450" s="196"/>
      <c r="BI37450" s="196"/>
      <c r="BJ37450" s="196"/>
    </row>
    <row r="37451" spans="59:62">
      <c r="BG37451" s="196"/>
      <c r="BH37451" s="196"/>
      <c r="BI37451" s="196"/>
      <c r="BJ37451" s="196"/>
    </row>
    <row r="37452" spans="59:62">
      <c r="BG37452" s="196"/>
      <c r="BH37452" s="196"/>
      <c r="BI37452" s="196"/>
      <c r="BJ37452" s="196"/>
    </row>
    <row r="37453" spans="59:62">
      <c r="BG37453" s="196"/>
      <c r="BH37453" s="196"/>
      <c r="BI37453" s="196"/>
      <c r="BJ37453" s="196"/>
    </row>
    <row r="37454" spans="59:62">
      <c r="BG37454" s="196"/>
      <c r="BH37454" s="196"/>
      <c r="BI37454" s="196"/>
      <c r="BJ37454" s="196"/>
    </row>
    <row r="37455" spans="59:62">
      <c r="BG37455" s="196"/>
      <c r="BH37455" s="196"/>
      <c r="BI37455" s="196"/>
      <c r="BJ37455" s="196"/>
    </row>
    <row r="37456" spans="59:62">
      <c r="BG37456" s="196"/>
      <c r="BH37456" s="196"/>
      <c r="BI37456" s="196"/>
      <c r="BJ37456" s="196"/>
    </row>
    <row r="37457" spans="59:62">
      <c r="BG37457" s="196"/>
      <c r="BH37457" s="196"/>
      <c r="BI37457" s="196"/>
      <c r="BJ37457" s="196"/>
    </row>
    <row r="37458" spans="59:62">
      <c r="BG37458" s="196"/>
      <c r="BH37458" s="196"/>
      <c r="BI37458" s="196"/>
      <c r="BJ37458" s="196"/>
    </row>
    <row r="37459" spans="59:62">
      <c r="BG37459" s="196"/>
      <c r="BH37459" s="196"/>
      <c r="BI37459" s="196"/>
      <c r="BJ37459" s="196"/>
    </row>
    <row r="37460" spans="59:62">
      <c r="BG37460" s="196"/>
      <c r="BH37460" s="196"/>
      <c r="BI37460" s="196"/>
      <c r="BJ37460" s="196"/>
    </row>
    <row r="37461" spans="59:62">
      <c r="BG37461" s="196"/>
      <c r="BH37461" s="196"/>
      <c r="BI37461" s="196"/>
      <c r="BJ37461" s="196"/>
    </row>
    <row r="37462" spans="59:62">
      <c r="BG37462" s="196"/>
      <c r="BH37462" s="196"/>
      <c r="BI37462" s="196"/>
      <c r="BJ37462" s="196"/>
    </row>
    <row r="37463" spans="59:62">
      <c r="BG37463" s="196"/>
      <c r="BH37463" s="196"/>
      <c r="BI37463" s="196"/>
      <c r="BJ37463" s="196"/>
    </row>
    <row r="37464" spans="59:62">
      <c r="BG37464" s="196"/>
      <c r="BH37464" s="196"/>
      <c r="BI37464" s="196"/>
      <c r="BJ37464" s="196"/>
    </row>
    <row r="37465" spans="59:62">
      <c r="BG37465" s="196"/>
      <c r="BH37465" s="196"/>
      <c r="BI37465" s="196"/>
      <c r="BJ37465" s="196"/>
    </row>
    <row r="37466" spans="59:62">
      <c r="BG37466" s="196"/>
      <c r="BH37466" s="196"/>
      <c r="BI37466" s="196"/>
      <c r="BJ37466" s="196"/>
    </row>
    <row r="37467" spans="59:62">
      <c r="BG37467" s="196"/>
      <c r="BH37467" s="196"/>
      <c r="BI37467" s="196"/>
      <c r="BJ37467" s="196"/>
    </row>
    <row r="37468" spans="59:62">
      <c r="BG37468" s="196"/>
      <c r="BH37468" s="196"/>
      <c r="BI37468" s="196"/>
      <c r="BJ37468" s="196"/>
    </row>
    <row r="37469" spans="59:62">
      <c r="BG37469" s="196"/>
      <c r="BH37469" s="196"/>
      <c r="BI37469" s="196"/>
      <c r="BJ37469" s="196"/>
    </row>
    <row r="37470" spans="59:62">
      <c r="BG37470" s="196"/>
      <c r="BH37470" s="196"/>
      <c r="BI37470" s="196"/>
      <c r="BJ37470" s="196"/>
    </row>
    <row r="37471" spans="59:62">
      <c r="BG37471" s="196"/>
      <c r="BH37471" s="196"/>
      <c r="BI37471" s="196"/>
      <c r="BJ37471" s="196"/>
    </row>
    <row r="37472" spans="59:62">
      <c r="BG37472" s="196"/>
      <c r="BH37472" s="196"/>
      <c r="BI37472" s="196"/>
      <c r="BJ37472" s="196"/>
    </row>
    <row r="37473" spans="59:62">
      <c r="BG37473" s="196"/>
      <c r="BH37473" s="196"/>
      <c r="BI37473" s="196"/>
      <c r="BJ37473" s="196"/>
    </row>
    <row r="37474" spans="59:62">
      <c r="BG37474" s="196"/>
      <c r="BH37474" s="196"/>
      <c r="BI37474" s="196"/>
      <c r="BJ37474" s="196"/>
    </row>
    <row r="37475" spans="59:62">
      <c r="BG37475" s="196"/>
      <c r="BH37475" s="196"/>
      <c r="BI37475" s="196"/>
      <c r="BJ37475" s="196"/>
    </row>
    <row r="37476" spans="59:62">
      <c r="BG37476" s="196"/>
      <c r="BH37476" s="196"/>
      <c r="BI37476" s="196"/>
      <c r="BJ37476" s="196"/>
    </row>
    <row r="37477" spans="59:62">
      <c r="BG37477" s="196"/>
      <c r="BH37477" s="196"/>
      <c r="BI37477" s="196"/>
      <c r="BJ37477" s="196"/>
    </row>
    <row r="37478" spans="59:62">
      <c r="BG37478" s="196"/>
      <c r="BH37478" s="196"/>
      <c r="BI37478" s="196"/>
      <c r="BJ37478" s="196"/>
    </row>
    <row r="37479" spans="59:62">
      <c r="BG37479" s="196"/>
      <c r="BH37479" s="196"/>
      <c r="BI37479" s="196"/>
      <c r="BJ37479" s="196"/>
    </row>
    <row r="37480" spans="59:62">
      <c r="BG37480" s="196"/>
      <c r="BH37480" s="196"/>
      <c r="BI37480" s="196"/>
      <c r="BJ37480" s="196"/>
    </row>
    <row r="37481" spans="59:62">
      <c r="BG37481" s="196"/>
      <c r="BH37481" s="196"/>
      <c r="BI37481" s="196"/>
      <c r="BJ37481" s="196"/>
    </row>
    <row r="37482" spans="59:62">
      <c r="BG37482" s="196"/>
      <c r="BH37482" s="196"/>
      <c r="BI37482" s="196"/>
      <c r="BJ37482" s="196"/>
    </row>
    <row r="37483" spans="59:62">
      <c r="BG37483" s="196"/>
      <c r="BH37483" s="196"/>
      <c r="BI37483" s="196"/>
      <c r="BJ37483" s="196"/>
    </row>
    <row r="37484" spans="59:62">
      <c r="BG37484" s="196"/>
      <c r="BH37484" s="196"/>
      <c r="BI37484" s="196"/>
      <c r="BJ37484" s="196"/>
    </row>
    <row r="37485" spans="59:62">
      <c r="BG37485" s="196"/>
      <c r="BH37485" s="196"/>
      <c r="BI37485" s="196"/>
      <c r="BJ37485" s="196"/>
    </row>
    <row r="37486" spans="59:62">
      <c r="BG37486" s="196"/>
      <c r="BH37486" s="196"/>
      <c r="BI37486" s="196"/>
      <c r="BJ37486" s="196"/>
    </row>
    <row r="37487" spans="59:62">
      <c r="BG37487" s="196"/>
      <c r="BH37487" s="196"/>
      <c r="BI37487" s="196"/>
      <c r="BJ37487" s="196"/>
    </row>
    <row r="37488" spans="59:62">
      <c r="BG37488" s="196"/>
      <c r="BH37488" s="196"/>
      <c r="BI37488" s="196"/>
      <c r="BJ37488" s="196"/>
    </row>
    <row r="37489" spans="59:62">
      <c r="BG37489" s="196"/>
      <c r="BH37489" s="196"/>
      <c r="BI37489" s="196"/>
      <c r="BJ37489" s="196"/>
    </row>
    <row r="37490" spans="59:62">
      <c r="BG37490" s="196"/>
      <c r="BH37490" s="196"/>
      <c r="BI37490" s="196"/>
      <c r="BJ37490" s="196"/>
    </row>
    <row r="37491" spans="59:62">
      <c r="BG37491" s="196"/>
      <c r="BH37491" s="196"/>
      <c r="BI37491" s="196"/>
      <c r="BJ37491" s="196"/>
    </row>
    <row r="37492" spans="59:62">
      <c r="BG37492" s="196"/>
      <c r="BH37492" s="196"/>
      <c r="BI37492" s="196"/>
      <c r="BJ37492" s="196"/>
    </row>
    <row r="37493" spans="59:62">
      <c r="BG37493" s="196"/>
      <c r="BH37493" s="196"/>
      <c r="BI37493" s="196"/>
      <c r="BJ37493" s="196"/>
    </row>
    <row r="37494" spans="59:62">
      <c r="BG37494" s="196"/>
      <c r="BH37494" s="196"/>
      <c r="BI37494" s="196"/>
      <c r="BJ37494" s="196"/>
    </row>
    <row r="37495" spans="59:62">
      <c r="BG37495" s="196"/>
      <c r="BH37495" s="196"/>
      <c r="BI37495" s="196"/>
      <c r="BJ37495" s="196"/>
    </row>
    <row r="37496" spans="59:62">
      <c r="BG37496" s="196"/>
      <c r="BH37496" s="196"/>
      <c r="BI37496" s="196"/>
      <c r="BJ37496" s="196"/>
    </row>
    <row r="37497" spans="59:62">
      <c r="BG37497" s="196"/>
      <c r="BH37497" s="196"/>
      <c r="BI37497" s="196"/>
      <c r="BJ37497" s="196"/>
    </row>
    <row r="37498" spans="59:62">
      <c r="BG37498" s="196"/>
      <c r="BH37498" s="196"/>
      <c r="BI37498" s="196"/>
      <c r="BJ37498" s="196"/>
    </row>
    <row r="37499" spans="59:62">
      <c r="BG37499" s="196"/>
      <c r="BH37499" s="196"/>
      <c r="BI37499" s="196"/>
      <c r="BJ37499" s="196"/>
    </row>
    <row r="37500" spans="59:62">
      <c r="BG37500" s="196"/>
      <c r="BH37500" s="196"/>
      <c r="BI37500" s="196"/>
      <c r="BJ37500" s="196"/>
    </row>
    <row r="37501" spans="59:62">
      <c r="BG37501" s="196"/>
      <c r="BH37501" s="196"/>
      <c r="BI37501" s="196"/>
      <c r="BJ37501" s="196"/>
    </row>
    <row r="37502" spans="59:62">
      <c r="BG37502" s="196"/>
      <c r="BH37502" s="196"/>
      <c r="BI37502" s="196"/>
      <c r="BJ37502" s="196"/>
    </row>
    <row r="37503" spans="59:62">
      <c r="BG37503" s="196"/>
      <c r="BH37503" s="196"/>
      <c r="BI37503" s="196"/>
      <c r="BJ37503" s="196"/>
    </row>
    <row r="37504" spans="59:62">
      <c r="BG37504" s="196"/>
      <c r="BH37504" s="196"/>
      <c r="BI37504" s="196"/>
      <c r="BJ37504" s="196"/>
    </row>
    <row r="37505" spans="59:62">
      <c r="BG37505" s="196"/>
      <c r="BH37505" s="196"/>
      <c r="BI37505" s="196"/>
      <c r="BJ37505" s="196"/>
    </row>
    <row r="37506" spans="59:62">
      <c r="BG37506" s="196"/>
      <c r="BH37506" s="196"/>
      <c r="BI37506" s="196"/>
      <c r="BJ37506" s="196"/>
    </row>
    <row r="37507" spans="59:62">
      <c r="BG37507" s="196"/>
      <c r="BH37507" s="196"/>
      <c r="BI37507" s="196"/>
      <c r="BJ37507" s="196"/>
    </row>
    <row r="37508" spans="59:62">
      <c r="BG37508" s="196"/>
      <c r="BH37508" s="196"/>
      <c r="BI37508" s="196"/>
      <c r="BJ37508" s="196"/>
    </row>
    <row r="37509" spans="59:62">
      <c r="BG37509" s="196"/>
      <c r="BH37509" s="196"/>
      <c r="BI37509" s="196"/>
      <c r="BJ37509" s="196"/>
    </row>
    <row r="37510" spans="59:62">
      <c r="BG37510" s="196"/>
      <c r="BH37510" s="196"/>
      <c r="BI37510" s="196"/>
      <c r="BJ37510" s="196"/>
    </row>
    <row r="37511" spans="59:62">
      <c r="BG37511" s="196"/>
      <c r="BH37511" s="196"/>
      <c r="BI37511" s="196"/>
      <c r="BJ37511" s="196"/>
    </row>
    <row r="37512" spans="59:62">
      <c r="BG37512" s="196"/>
      <c r="BH37512" s="196"/>
      <c r="BI37512" s="196"/>
      <c r="BJ37512" s="196"/>
    </row>
    <row r="37513" spans="59:62">
      <c r="BG37513" s="196"/>
      <c r="BH37513" s="196"/>
      <c r="BI37513" s="196"/>
      <c r="BJ37513" s="196"/>
    </row>
    <row r="37514" spans="59:62">
      <c r="BG37514" s="196"/>
      <c r="BH37514" s="196"/>
      <c r="BI37514" s="196"/>
      <c r="BJ37514" s="196"/>
    </row>
    <row r="37515" spans="59:62">
      <c r="BG37515" s="196"/>
      <c r="BH37515" s="196"/>
      <c r="BI37515" s="196"/>
      <c r="BJ37515" s="196"/>
    </row>
    <row r="37516" spans="59:62">
      <c r="BG37516" s="196"/>
      <c r="BH37516" s="196"/>
      <c r="BI37516" s="196"/>
      <c r="BJ37516" s="196"/>
    </row>
    <row r="37517" spans="59:62">
      <c r="BG37517" s="196"/>
      <c r="BH37517" s="196"/>
      <c r="BI37517" s="196"/>
      <c r="BJ37517" s="196"/>
    </row>
    <row r="37518" spans="59:62">
      <c r="BG37518" s="196"/>
      <c r="BH37518" s="196"/>
      <c r="BI37518" s="196"/>
      <c r="BJ37518" s="196"/>
    </row>
    <row r="37519" spans="59:62">
      <c r="BG37519" s="196"/>
      <c r="BH37519" s="196"/>
      <c r="BI37519" s="196"/>
      <c r="BJ37519" s="196"/>
    </row>
    <row r="37520" spans="59:62">
      <c r="BG37520" s="196"/>
      <c r="BH37520" s="196"/>
      <c r="BI37520" s="196"/>
      <c r="BJ37520" s="196"/>
    </row>
    <row r="37521" spans="59:62">
      <c r="BG37521" s="196"/>
      <c r="BH37521" s="196"/>
      <c r="BI37521" s="196"/>
      <c r="BJ37521" s="196"/>
    </row>
    <row r="37522" spans="59:62">
      <c r="BG37522" s="196"/>
      <c r="BH37522" s="196"/>
      <c r="BI37522" s="196"/>
      <c r="BJ37522" s="196"/>
    </row>
    <row r="37523" spans="59:62">
      <c r="BG37523" s="196"/>
      <c r="BH37523" s="196"/>
      <c r="BI37523" s="196"/>
      <c r="BJ37523" s="196"/>
    </row>
    <row r="37524" spans="59:62">
      <c r="BG37524" s="196"/>
      <c r="BH37524" s="196"/>
      <c r="BI37524" s="196"/>
      <c r="BJ37524" s="196"/>
    </row>
    <row r="37525" spans="59:62">
      <c r="BG37525" s="196"/>
      <c r="BH37525" s="196"/>
      <c r="BI37525" s="196"/>
      <c r="BJ37525" s="196"/>
    </row>
    <row r="37526" spans="59:62">
      <c r="BG37526" s="196"/>
      <c r="BH37526" s="196"/>
      <c r="BI37526" s="196"/>
      <c r="BJ37526" s="196"/>
    </row>
    <row r="37527" spans="59:62">
      <c r="BG37527" s="196"/>
      <c r="BH37527" s="196"/>
      <c r="BI37527" s="196"/>
      <c r="BJ37527" s="196"/>
    </row>
    <row r="37528" spans="59:62">
      <c r="BG37528" s="196"/>
      <c r="BH37528" s="196"/>
      <c r="BI37528" s="196"/>
      <c r="BJ37528" s="196"/>
    </row>
    <row r="37529" spans="59:62">
      <c r="BG37529" s="196"/>
      <c r="BH37529" s="196"/>
      <c r="BI37529" s="196"/>
      <c r="BJ37529" s="196"/>
    </row>
    <row r="37530" spans="59:62">
      <c r="BG37530" s="196"/>
      <c r="BH37530" s="196"/>
      <c r="BI37530" s="196"/>
      <c r="BJ37530" s="196"/>
    </row>
    <row r="37531" spans="59:62">
      <c r="BG37531" s="196"/>
      <c r="BH37531" s="196"/>
      <c r="BI37531" s="196"/>
      <c r="BJ37531" s="196"/>
    </row>
    <row r="37532" spans="59:62">
      <c r="BG37532" s="196"/>
      <c r="BH37532" s="196"/>
      <c r="BI37532" s="196"/>
      <c r="BJ37532" s="196"/>
    </row>
    <row r="37533" spans="59:62">
      <c r="BG37533" s="196"/>
      <c r="BH37533" s="196"/>
      <c r="BI37533" s="196"/>
      <c r="BJ37533" s="196"/>
    </row>
    <row r="37534" spans="59:62">
      <c r="BG37534" s="196"/>
      <c r="BH37534" s="196"/>
      <c r="BI37534" s="196"/>
      <c r="BJ37534" s="196"/>
    </row>
    <row r="37535" spans="59:62">
      <c r="BG37535" s="196"/>
      <c r="BH37535" s="196"/>
      <c r="BI37535" s="196"/>
      <c r="BJ37535" s="196"/>
    </row>
    <row r="37536" spans="59:62">
      <c r="BG37536" s="196"/>
      <c r="BH37536" s="196"/>
      <c r="BI37536" s="196"/>
      <c r="BJ37536" s="196"/>
    </row>
    <row r="37537" spans="59:62">
      <c r="BG37537" s="196"/>
      <c r="BH37537" s="196"/>
      <c r="BI37537" s="196"/>
      <c r="BJ37537" s="196"/>
    </row>
    <row r="37538" spans="59:62">
      <c r="BG37538" s="196"/>
      <c r="BH37538" s="196"/>
      <c r="BI37538" s="196"/>
      <c r="BJ37538" s="196"/>
    </row>
    <row r="37539" spans="59:62">
      <c r="BG37539" s="196"/>
      <c r="BH37539" s="196"/>
      <c r="BI37539" s="196"/>
      <c r="BJ37539" s="196"/>
    </row>
    <row r="37540" spans="59:62">
      <c r="BG37540" s="196"/>
      <c r="BH37540" s="196"/>
      <c r="BI37540" s="196"/>
      <c r="BJ37540" s="196"/>
    </row>
    <row r="37541" spans="59:62">
      <c r="BG37541" s="196"/>
      <c r="BH37541" s="196"/>
      <c r="BI37541" s="196"/>
      <c r="BJ37541" s="196"/>
    </row>
    <row r="37542" spans="59:62">
      <c r="BG37542" s="196"/>
      <c r="BH37542" s="196"/>
      <c r="BI37542" s="196"/>
      <c r="BJ37542" s="196"/>
    </row>
    <row r="37543" spans="59:62">
      <c r="BG37543" s="196"/>
      <c r="BH37543" s="196"/>
      <c r="BI37543" s="196"/>
      <c r="BJ37543" s="196"/>
    </row>
    <row r="37544" spans="59:62">
      <c r="BG37544" s="196"/>
      <c r="BH37544" s="196"/>
      <c r="BI37544" s="196"/>
      <c r="BJ37544" s="196"/>
    </row>
    <row r="37545" spans="59:62">
      <c r="BG37545" s="196"/>
      <c r="BH37545" s="196"/>
      <c r="BI37545" s="196"/>
      <c r="BJ37545" s="196"/>
    </row>
    <row r="37546" spans="59:62">
      <c r="BG37546" s="196"/>
      <c r="BH37546" s="196"/>
      <c r="BI37546" s="196"/>
      <c r="BJ37546" s="196"/>
    </row>
    <row r="37547" spans="59:62">
      <c r="BG37547" s="196"/>
      <c r="BH37547" s="196"/>
      <c r="BI37547" s="196"/>
      <c r="BJ37547" s="196"/>
    </row>
    <row r="37548" spans="59:62">
      <c r="BG37548" s="196"/>
      <c r="BH37548" s="196"/>
      <c r="BI37548" s="196"/>
      <c r="BJ37548" s="196"/>
    </row>
    <row r="37549" spans="59:62">
      <c r="BG37549" s="196"/>
      <c r="BH37549" s="196"/>
      <c r="BI37549" s="196"/>
      <c r="BJ37549" s="196"/>
    </row>
    <row r="37550" spans="59:62">
      <c r="BG37550" s="196"/>
      <c r="BH37550" s="196"/>
      <c r="BI37550" s="196"/>
      <c r="BJ37550" s="196"/>
    </row>
    <row r="37551" spans="59:62">
      <c r="BG37551" s="196"/>
      <c r="BH37551" s="196"/>
      <c r="BI37551" s="196"/>
      <c r="BJ37551" s="196"/>
    </row>
    <row r="37552" spans="59:62">
      <c r="BG37552" s="196"/>
      <c r="BH37552" s="196"/>
      <c r="BI37552" s="196"/>
      <c r="BJ37552" s="196"/>
    </row>
    <row r="37553" spans="59:62">
      <c r="BG37553" s="196"/>
      <c r="BH37553" s="196"/>
      <c r="BI37553" s="196"/>
      <c r="BJ37553" s="196"/>
    </row>
    <row r="37554" spans="59:62">
      <c r="BG37554" s="196"/>
      <c r="BH37554" s="196"/>
      <c r="BI37554" s="196"/>
      <c r="BJ37554" s="196"/>
    </row>
    <row r="37555" spans="59:62">
      <c r="BG37555" s="196"/>
      <c r="BH37555" s="196"/>
      <c r="BI37555" s="196"/>
      <c r="BJ37555" s="196"/>
    </row>
    <row r="37556" spans="59:62">
      <c r="BG37556" s="196"/>
      <c r="BH37556" s="196"/>
      <c r="BI37556" s="196"/>
      <c r="BJ37556" s="196"/>
    </row>
    <row r="37557" spans="59:62">
      <c r="BG37557" s="196"/>
      <c r="BH37557" s="196"/>
      <c r="BI37557" s="196"/>
      <c r="BJ37557" s="196"/>
    </row>
    <row r="37558" spans="59:62">
      <c r="BG37558" s="196"/>
      <c r="BH37558" s="196"/>
      <c r="BI37558" s="196"/>
      <c r="BJ37558" s="196"/>
    </row>
    <row r="37559" spans="59:62">
      <c r="BG37559" s="196"/>
      <c r="BH37559" s="196"/>
      <c r="BI37559" s="196"/>
      <c r="BJ37559" s="196"/>
    </row>
    <row r="37560" spans="59:62">
      <c r="BG37560" s="196"/>
      <c r="BH37560" s="196"/>
      <c r="BI37560" s="196"/>
      <c r="BJ37560" s="196"/>
    </row>
    <row r="37561" spans="59:62">
      <c r="BG37561" s="196"/>
      <c r="BH37561" s="196"/>
      <c r="BI37561" s="196"/>
      <c r="BJ37561" s="196"/>
    </row>
    <row r="37562" spans="59:62">
      <c r="BG37562" s="196"/>
      <c r="BH37562" s="196"/>
      <c r="BI37562" s="196"/>
      <c r="BJ37562" s="196"/>
    </row>
    <row r="37563" spans="59:62">
      <c r="BG37563" s="196"/>
      <c r="BH37563" s="196"/>
      <c r="BI37563" s="196"/>
      <c r="BJ37563" s="196"/>
    </row>
    <row r="37564" spans="59:62">
      <c r="BG37564" s="196"/>
      <c r="BH37564" s="196"/>
      <c r="BI37564" s="196"/>
      <c r="BJ37564" s="196"/>
    </row>
    <row r="37565" spans="59:62">
      <c r="BG37565" s="196"/>
      <c r="BH37565" s="196"/>
      <c r="BI37565" s="196"/>
      <c r="BJ37565" s="196"/>
    </row>
    <row r="37566" spans="59:62">
      <c r="BG37566" s="196"/>
      <c r="BH37566" s="196"/>
      <c r="BI37566" s="196"/>
      <c r="BJ37566" s="196"/>
    </row>
    <row r="37567" spans="59:62">
      <c r="BG37567" s="196"/>
      <c r="BH37567" s="196"/>
      <c r="BI37567" s="196"/>
      <c r="BJ37567" s="196"/>
    </row>
    <row r="37568" spans="59:62">
      <c r="BG37568" s="196"/>
      <c r="BH37568" s="196"/>
      <c r="BI37568" s="196"/>
      <c r="BJ37568" s="196"/>
    </row>
    <row r="37569" spans="59:62">
      <c r="BG37569" s="196"/>
      <c r="BH37569" s="196"/>
      <c r="BI37569" s="196"/>
      <c r="BJ37569" s="196"/>
    </row>
    <row r="37570" spans="59:62">
      <c r="BG37570" s="196"/>
      <c r="BH37570" s="196"/>
      <c r="BI37570" s="196"/>
      <c r="BJ37570" s="196"/>
    </row>
    <row r="37571" spans="59:62">
      <c r="BG37571" s="196"/>
      <c r="BH37571" s="196"/>
      <c r="BI37571" s="196"/>
      <c r="BJ37571" s="196"/>
    </row>
    <row r="37572" spans="59:62">
      <c r="BG37572" s="196"/>
      <c r="BH37572" s="196"/>
      <c r="BI37572" s="196"/>
      <c r="BJ37572" s="196"/>
    </row>
    <row r="37573" spans="59:62">
      <c r="BG37573" s="196"/>
      <c r="BH37573" s="196"/>
      <c r="BI37573" s="196"/>
      <c r="BJ37573" s="196"/>
    </row>
    <row r="37574" spans="59:62">
      <c r="BG37574" s="196"/>
      <c r="BH37574" s="196"/>
      <c r="BI37574" s="196"/>
      <c r="BJ37574" s="196"/>
    </row>
    <row r="37575" spans="59:62">
      <c r="BG37575" s="196"/>
      <c r="BH37575" s="196"/>
      <c r="BI37575" s="196"/>
      <c r="BJ37575" s="196"/>
    </row>
    <row r="37576" spans="59:62">
      <c r="BG37576" s="196"/>
      <c r="BH37576" s="196"/>
      <c r="BI37576" s="196"/>
      <c r="BJ37576" s="196"/>
    </row>
    <row r="37577" spans="59:62">
      <c r="BG37577" s="196"/>
      <c r="BH37577" s="196"/>
      <c r="BI37577" s="196"/>
      <c r="BJ37577" s="196"/>
    </row>
    <row r="37578" spans="59:62">
      <c r="BG37578" s="196"/>
      <c r="BH37578" s="196"/>
      <c r="BI37578" s="196"/>
      <c r="BJ37578" s="196"/>
    </row>
    <row r="37579" spans="59:62">
      <c r="BG37579" s="196"/>
      <c r="BH37579" s="196"/>
      <c r="BI37579" s="196"/>
      <c r="BJ37579" s="196"/>
    </row>
    <row r="37580" spans="59:62">
      <c r="BG37580" s="196"/>
      <c r="BH37580" s="196"/>
      <c r="BI37580" s="196"/>
      <c r="BJ37580" s="196"/>
    </row>
    <row r="37581" spans="59:62">
      <c r="BG37581" s="196"/>
      <c r="BH37581" s="196"/>
      <c r="BI37581" s="196"/>
      <c r="BJ37581" s="196"/>
    </row>
    <row r="37582" spans="59:62">
      <c r="BG37582" s="196"/>
      <c r="BH37582" s="196"/>
      <c r="BI37582" s="196"/>
      <c r="BJ37582" s="196"/>
    </row>
    <row r="37583" spans="59:62">
      <c r="BG37583" s="196"/>
      <c r="BH37583" s="196"/>
      <c r="BI37583" s="196"/>
      <c r="BJ37583" s="196"/>
    </row>
    <row r="37584" spans="59:62">
      <c r="BG37584" s="196"/>
      <c r="BH37584" s="196"/>
      <c r="BI37584" s="196"/>
      <c r="BJ37584" s="196"/>
    </row>
    <row r="37585" spans="59:62">
      <c r="BG37585" s="196"/>
      <c r="BH37585" s="196"/>
      <c r="BI37585" s="196"/>
      <c r="BJ37585" s="196"/>
    </row>
    <row r="37586" spans="59:62">
      <c r="BG37586" s="196"/>
      <c r="BH37586" s="196"/>
      <c r="BI37586" s="196"/>
      <c r="BJ37586" s="196"/>
    </row>
    <row r="37587" spans="59:62">
      <c r="BG37587" s="196"/>
      <c r="BH37587" s="196"/>
      <c r="BI37587" s="196"/>
      <c r="BJ37587" s="196"/>
    </row>
    <row r="37588" spans="59:62">
      <c r="BG37588" s="196"/>
      <c r="BH37588" s="196"/>
      <c r="BI37588" s="196"/>
      <c r="BJ37588" s="196"/>
    </row>
    <row r="37589" spans="59:62">
      <c r="BG37589" s="196"/>
      <c r="BH37589" s="196"/>
      <c r="BI37589" s="196"/>
      <c r="BJ37589" s="196"/>
    </row>
    <row r="37590" spans="59:62">
      <c r="BG37590" s="196"/>
      <c r="BH37590" s="196"/>
      <c r="BI37590" s="196"/>
      <c r="BJ37590" s="196"/>
    </row>
    <row r="37591" spans="59:62">
      <c r="BG37591" s="196"/>
      <c r="BH37591" s="196"/>
      <c r="BI37591" s="196"/>
      <c r="BJ37591" s="196"/>
    </row>
    <row r="37592" spans="59:62">
      <c r="BG37592" s="196"/>
      <c r="BH37592" s="196"/>
      <c r="BI37592" s="196"/>
      <c r="BJ37592" s="196"/>
    </row>
    <row r="37593" spans="59:62">
      <c r="BG37593" s="196"/>
      <c r="BH37593" s="196"/>
      <c r="BI37593" s="196"/>
      <c r="BJ37593" s="196"/>
    </row>
    <row r="37594" spans="59:62">
      <c r="BG37594" s="196"/>
      <c r="BH37594" s="196"/>
      <c r="BI37594" s="196"/>
      <c r="BJ37594" s="196"/>
    </row>
    <row r="37595" spans="59:62">
      <c r="BG37595" s="196"/>
      <c r="BH37595" s="196"/>
      <c r="BI37595" s="196"/>
      <c r="BJ37595" s="196"/>
    </row>
    <row r="37596" spans="59:62">
      <c r="BG37596" s="196"/>
      <c r="BH37596" s="196"/>
      <c r="BI37596" s="196"/>
      <c r="BJ37596" s="196"/>
    </row>
    <row r="37597" spans="59:62">
      <c r="BG37597" s="196"/>
      <c r="BH37597" s="196"/>
      <c r="BI37597" s="196"/>
      <c r="BJ37597" s="196"/>
    </row>
    <row r="37598" spans="59:62">
      <c r="BG37598" s="196"/>
      <c r="BH37598" s="196"/>
      <c r="BI37598" s="196"/>
      <c r="BJ37598" s="196"/>
    </row>
    <row r="37599" spans="59:62">
      <c r="BG37599" s="196"/>
      <c r="BH37599" s="196"/>
      <c r="BI37599" s="196"/>
      <c r="BJ37599" s="196"/>
    </row>
    <row r="37600" spans="59:62">
      <c r="BG37600" s="196"/>
      <c r="BH37600" s="196"/>
      <c r="BI37600" s="196"/>
      <c r="BJ37600" s="196"/>
    </row>
    <row r="37601" spans="59:62">
      <c r="BG37601" s="196"/>
      <c r="BH37601" s="196"/>
      <c r="BI37601" s="196"/>
      <c r="BJ37601" s="196"/>
    </row>
    <row r="37602" spans="59:62">
      <c r="BG37602" s="196"/>
      <c r="BH37602" s="196"/>
      <c r="BI37602" s="196"/>
      <c r="BJ37602" s="196"/>
    </row>
    <row r="37603" spans="59:62">
      <c r="BG37603" s="196"/>
      <c r="BH37603" s="196"/>
      <c r="BI37603" s="196"/>
      <c r="BJ37603" s="196"/>
    </row>
    <row r="37604" spans="59:62">
      <c r="BG37604" s="196"/>
      <c r="BH37604" s="196"/>
      <c r="BI37604" s="196"/>
      <c r="BJ37604" s="196"/>
    </row>
    <row r="37605" spans="59:62">
      <c r="BG37605" s="196"/>
      <c r="BH37605" s="196"/>
      <c r="BI37605" s="196"/>
      <c r="BJ37605" s="196"/>
    </row>
    <row r="37606" spans="59:62">
      <c r="BG37606" s="196"/>
      <c r="BH37606" s="196"/>
      <c r="BI37606" s="196"/>
      <c r="BJ37606" s="196"/>
    </row>
    <row r="37607" spans="59:62">
      <c r="BG37607" s="196"/>
      <c r="BH37607" s="196"/>
      <c r="BI37607" s="196"/>
      <c r="BJ37607" s="196"/>
    </row>
    <row r="37608" spans="59:62">
      <c r="BG37608" s="196"/>
      <c r="BH37608" s="196"/>
      <c r="BI37608" s="196"/>
      <c r="BJ37608" s="196"/>
    </row>
    <row r="37609" spans="59:62">
      <c r="BG37609" s="196"/>
      <c r="BH37609" s="196"/>
      <c r="BI37609" s="196"/>
      <c r="BJ37609" s="196"/>
    </row>
    <row r="37610" spans="59:62">
      <c r="BG37610" s="196"/>
      <c r="BH37610" s="196"/>
      <c r="BI37610" s="196"/>
      <c r="BJ37610" s="196"/>
    </row>
    <row r="37611" spans="59:62">
      <c r="BG37611" s="196"/>
      <c r="BH37611" s="196"/>
      <c r="BI37611" s="196"/>
      <c r="BJ37611" s="196"/>
    </row>
    <row r="37612" spans="59:62">
      <c r="BG37612" s="196"/>
      <c r="BH37612" s="196"/>
      <c r="BI37612" s="196"/>
      <c r="BJ37612" s="196"/>
    </row>
    <row r="37613" spans="59:62">
      <c r="BG37613" s="196"/>
      <c r="BH37613" s="196"/>
      <c r="BI37613" s="196"/>
      <c r="BJ37613" s="196"/>
    </row>
    <row r="37614" spans="59:62">
      <c r="BG37614" s="196"/>
      <c r="BH37614" s="196"/>
      <c r="BI37614" s="196"/>
      <c r="BJ37614" s="196"/>
    </row>
    <row r="37615" spans="59:62">
      <c r="BG37615" s="196"/>
      <c r="BH37615" s="196"/>
      <c r="BI37615" s="196"/>
      <c r="BJ37615" s="196"/>
    </row>
    <row r="37616" spans="59:62">
      <c r="BG37616" s="196"/>
      <c r="BH37616" s="196"/>
      <c r="BI37616" s="196"/>
      <c r="BJ37616" s="196"/>
    </row>
    <row r="37617" spans="59:62">
      <c r="BG37617" s="196"/>
      <c r="BH37617" s="196"/>
      <c r="BI37617" s="196"/>
      <c r="BJ37617" s="196"/>
    </row>
    <row r="37618" spans="59:62">
      <c r="BG37618" s="196"/>
      <c r="BH37618" s="196"/>
      <c r="BI37618" s="196"/>
      <c r="BJ37618" s="196"/>
    </row>
    <row r="37619" spans="59:62">
      <c r="BG37619" s="196"/>
      <c r="BH37619" s="196"/>
      <c r="BI37619" s="196"/>
      <c r="BJ37619" s="196"/>
    </row>
    <row r="37620" spans="59:62">
      <c r="BG37620" s="196"/>
      <c r="BH37620" s="196"/>
      <c r="BI37620" s="196"/>
      <c r="BJ37620" s="196"/>
    </row>
    <row r="37621" spans="59:62">
      <c r="BG37621" s="196"/>
      <c r="BH37621" s="196"/>
      <c r="BI37621" s="196"/>
      <c r="BJ37621" s="196"/>
    </row>
    <row r="37622" spans="59:62">
      <c r="BG37622" s="196"/>
      <c r="BH37622" s="196"/>
      <c r="BI37622" s="196"/>
      <c r="BJ37622" s="196"/>
    </row>
    <row r="37623" spans="59:62">
      <c r="BG37623" s="196"/>
      <c r="BH37623" s="196"/>
      <c r="BI37623" s="196"/>
      <c r="BJ37623" s="196"/>
    </row>
    <row r="37624" spans="59:62">
      <c r="BG37624" s="196"/>
      <c r="BH37624" s="196"/>
      <c r="BI37624" s="196"/>
      <c r="BJ37624" s="196"/>
    </row>
    <row r="37625" spans="59:62">
      <c r="BG37625" s="196"/>
      <c r="BH37625" s="196"/>
      <c r="BI37625" s="196"/>
      <c r="BJ37625" s="196"/>
    </row>
    <row r="37626" spans="59:62">
      <c r="BG37626" s="196"/>
      <c r="BH37626" s="196"/>
      <c r="BI37626" s="196"/>
      <c r="BJ37626" s="196"/>
    </row>
    <row r="37627" spans="59:62">
      <c r="BG37627" s="196"/>
      <c r="BH37627" s="196"/>
      <c r="BI37627" s="196"/>
      <c r="BJ37627" s="196"/>
    </row>
    <row r="37628" spans="59:62">
      <c r="BG37628" s="196"/>
      <c r="BH37628" s="196"/>
      <c r="BI37628" s="196"/>
      <c r="BJ37628" s="196"/>
    </row>
    <row r="37629" spans="59:62">
      <c r="BG37629" s="196"/>
      <c r="BH37629" s="196"/>
      <c r="BI37629" s="196"/>
      <c r="BJ37629" s="196"/>
    </row>
    <row r="37630" spans="59:62">
      <c r="BG37630" s="196"/>
      <c r="BH37630" s="196"/>
      <c r="BI37630" s="196"/>
      <c r="BJ37630" s="196"/>
    </row>
    <row r="37631" spans="59:62">
      <c r="BG37631" s="196"/>
      <c r="BH37631" s="196"/>
      <c r="BI37631" s="196"/>
      <c r="BJ37631" s="196"/>
    </row>
    <row r="37632" spans="59:62">
      <c r="BG37632" s="196"/>
      <c r="BH37632" s="196"/>
      <c r="BI37632" s="196"/>
      <c r="BJ37632" s="196"/>
    </row>
    <row r="37633" spans="59:62">
      <c r="BG37633" s="196"/>
      <c r="BH37633" s="196"/>
      <c r="BI37633" s="196"/>
      <c r="BJ37633" s="196"/>
    </row>
    <row r="37634" spans="59:62">
      <c r="BG37634" s="196"/>
      <c r="BH37634" s="196"/>
      <c r="BI37634" s="196"/>
      <c r="BJ37634" s="196"/>
    </row>
    <row r="37635" spans="59:62">
      <c r="BG37635" s="196"/>
      <c r="BH37635" s="196"/>
      <c r="BI37635" s="196"/>
      <c r="BJ37635" s="196"/>
    </row>
    <row r="37636" spans="59:62">
      <c r="BG37636" s="196"/>
      <c r="BH37636" s="196"/>
      <c r="BI37636" s="196"/>
      <c r="BJ37636" s="196"/>
    </row>
    <row r="37637" spans="59:62">
      <c r="BG37637" s="196"/>
      <c r="BH37637" s="196"/>
      <c r="BI37637" s="196"/>
      <c r="BJ37637" s="196"/>
    </row>
    <row r="37638" spans="59:62">
      <c r="BG37638" s="196"/>
      <c r="BH37638" s="196"/>
      <c r="BI37638" s="196"/>
      <c r="BJ37638" s="196"/>
    </row>
    <row r="37639" spans="59:62">
      <c r="BG37639" s="196"/>
      <c r="BH37639" s="196"/>
      <c r="BI37639" s="196"/>
      <c r="BJ37639" s="196"/>
    </row>
    <row r="37640" spans="59:62">
      <c r="BG37640" s="196"/>
      <c r="BH37640" s="196"/>
      <c r="BI37640" s="196"/>
      <c r="BJ37640" s="196"/>
    </row>
    <row r="37641" spans="59:62">
      <c r="BG37641" s="196"/>
      <c r="BH37641" s="196"/>
      <c r="BI37641" s="196"/>
      <c r="BJ37641" s="196"/>
    </row>
    <row r="37642" spans="59:62">
      <c r="BG37642" s="196"/>
      <c r="BH37642" s="196"/>
      <c r="BI37642" s="196"/>
      <c r="BJ37642" s="196"/>
    </row>
    <row r="37643" spans="59:62">
      <c r="BG37643" s="196"/>
      <c r="BH37643" s="196"/>
      <c r="BI37643" s="196"/>
      <c r="BJ37643" s="196"/>
    </row>
    <row r="37644" spans="59:62">
      <c r="BG37644" s="196"/>
      <c r="BH37644" s="196"/>
      <c r="BI37644" s="196"/>
      <c r="BJ37644" s="196"/>
    </row>
    <row r="37645" spans="59:62">
      <c r="BG37645" s="196"/>
      <c r="BH37645" s="196"/>
      <c r="BI37645" s="196"/>
      <c r="BJ37645" s="196"/>
    </row>
    <row r="37646" spans="59:62">
      <c r="BG37646" s="196"/>
      <c r="BH37646" s="196"/>
      <c r="BI37646" s="196"/>
      <c r="BJ37646" s="196"/>
    </row>
    <row r="37647" spans="59:62">
      <c r="BG37647" s="196"/>
      <c r="BH37647" s="196"/>
      <c r="BI37647" s="196"/>
      <c r="BJ37647" s="196"/>
    </row>
    <row r="37648" spans="59:62">
      <c r="BG37648" s="196"/>
      <c r="BH37648" s="196"/>
      <c r="BI37648" s="196"/>
      <c r="BJ37648" s="196"/>
    </row>
    <row r="37649" spans="59:62">
      <c r="BG37649" s="196"/>
      <c r="BH37649" s="196"/>
      <c r="BI37649" s="196"/>
      <c r="BJ37649" s="196"/>
    </row>
    <row r="37650" spans="59:62">
      <c r="BG37650" s="196"/>
      <c r="BH37650" s="196"/>
      <c r="BI37650" s="196"/>
      <c r="BJ37650" s="196"/>
    </row>
    <row r="37651" spans="59:62">
      <c r="BG37651" s="196"/>
      <c r="BH37651" s="196"/>
      <c r="BI37651" s="196"/>
      <c r="BJ37651" s="196"/>
    </row>
    <row r="37652" spans="59:62">
      <c r="BG37652" s="196"/>
      <c r="BH37652" s="196"/>
      <c r="BI37652" s="196"/>
      <c r="BJ37652" s="196"/>
    </row>
    <row r="37653" spans="59:62">
      <c r="BG37653" s="196"/>
      <c r="BH37653" s="196"/>
      <c r="BI37653" s="196"/>
      <c r="BJ37653" s="196"/>
    </row>
    <row r="37654" spans="59:62">
      <c r="BG37654" s="196"/>
      <c r="BH37654" s="196"/>
      <c r="BI37654" s="196"/>
      <c r="BJ37654" s="196"/>
    </row>
    <row r="37655" spans="59:62">
      <c r="BG37655" s="196"/>
      <c r="BH37655" s="196"/>
      <c r="BI37655" s="196"/>
      <c r="BJ37655" s="196"/>
    </row>
    <row r="37656" spans="59:62">
      <c r="BG37656" s="196"/>
      <c r="BH37656" s="196"/>
      <c r="BI37656" s="196"/>
      <c r="BJ37656" s="196"/>
    </row>
    <row r="37657" spans="59:62">
      <c r="BG37657" s="196"/>
      <c r="BH37657" s="196"/>
      <c r="BI37657" s="196"/>
      <c r="BJ37657" s="196"/>
    </row>
    <row r="37658" spans="59:62">
      <c r="BG37658" s="196"/>
      <c r="BH37658" s="196"/>
      <c r="BI37658" s="196"/>
      <c r="BJ37658" s="196"/>
    </row>
    <row r="37659" spans="59:62">
      <c r="BG37659" s="196"/>
      <c r="BH37659" s="196"/>
      <c r="BI37659" s="196"/>
      <c r="BJ37659" s="196"/>
    </row>
    <row r="37660" spans="59:62">
      <c r="BG37660" s="196"/>
      <c r="BH37660" s="196"/>
      <c r="BI37660" s="196"/>
      <c r="BJ37660" s="196"/>
    </row>
    <row r="37661" spans="59:62">
      <c r="BG37661" s="196"/>
      <c r="BH37661" s="196"/>
      <c r="BI37661" s="196"/>
      <c r="BJ37661" s="196"/>
    </row>
    <row r="37662" spans="59:62">
      <c r="BG37662" s="196"/>
      <c r="BH37662" s="196"/>
      <c r="BI37662" s="196"/>
      <c r="BJ37662" s="196"/>
    </row>
    <row r="37663" spans="59:62">
      <c r="BG37663" s="196"/>
      <c r="BH37663" s="196"/>
      <c r="BI37663" s="196"/>
      <c r="BJ37663" s="196"/>
    </row>
    <row r="37664" spans="59:62">
      <c r="BG37664" s="196"/>
      <c r="BH37664" s="196"/>
      <c r="BI37664" s="196"/>
      <c r="BJ37664" s="196"/>
    </row>
    <row r="37665" spans="59:62">
      <c r="BG37665" s="196"/>
      <c r="BH37665" s="196"/>
      <c r="BI37665" s="196"/>
      <c r="BJ37665" s="196"/>
    </row>
    <row r="37666" spans="59:62">
      <c r="BG37666" s="196"/>
      <c r="BH37666" s="196"/>
      <c r="BI37666" s="196"/>
      <c r="BJ37666" s="196"/>
    </row>
    <row r="37667" spans="59:62">
      <c r="BG37667" s="196"/>
      <c r="BH37667" s="196"/>
      <c r="BI37667" s="196"/>
      <c r="BJ37667" s="196"/>
    </row>
    <row r="37668" spans="59:62">
      <c r="BG37668" s="196"/>
      <c r="BH37668" s="196"/>
      <c r="BI37668" s="196"/>
      <c r="BJ37668" s="196"/>
    </row>
    <row r="37669" spans="59:62">
      <c r="BG37669" s="196"/>
      <c r="BH37669" s="196"/>
      <c r="BI37669" s="196"/>
      <c r="BJ37669" s="196"/>
    </row>
    <row r="37670" spans="59:62">
      <c r="BG37670" s="196"/>
      <c r="BH37670" s="196"/>
      <c r="BI37670" s="196"/>
      <c r="BJ37670" s="196"/>
    </row>
    <row r="37671" spans="59:62">
      <c r="BG37671" s="196"/>
      <c r="BH37671" s="196"/>
      <c r="BI37671" s="196"/>
      <c r="BJ37671" s="196"/>
    </row>
    <row r="37672" spans="59:62">
      <c r="BG37672" s="196"/>
      <c r="BH37672" s="196"/>
      <c r="BI37672" s="196"/>
      <c r="BJ37672" s="196"/>
    </row>
    <row r="37673" spans="59:62">
      <c r="BG37673" s="196"/>
      <c r="BH37673" s="196"/>
      <c r="BI37673" s="196"/>
      <c r="BJ37673" s="196"/>
    </row>
    <row r="37674" spans="59:62">
      <c r="BG37674" s="196"/>
      <c r="BH37674" s="196"/>
      <c r="BI37674" s="196"/>
      <c r="BJ37674" s="196"/>
    </row>
    <row r="37675" spans="59:62">
      <c r="BG37675" s="196"/>
      <c r="BH37675" s="196"/>
      <c r="BI37675" s="196"/>
      <c r="BJ37675" s="196"/>
    </row>
    <row r="37676" spans="59:62">
      <c r="BG37676" s="196"/>
      <c r="BH37676" s="196"/>
      <c r="BI37676" s="196"/>
      <c r="BJ37676" s="196"/>
    </row>
    <row r="37677" spans="59:62">
      <c r="BG37677" s="196"/>
      <c r="BH37677" s="196"/>
      <c r="BI37677" s="196"/>
      <c r="BJ37677" s="196"/>
    </row>
    <row r="37678" spans="59:62">
      <c r="BG37678" s="196"/>
      <c r="BH37678" s="196"/>
      <c r="BI37678" s="196"/>
      <c r="BJ37678" s="196"/>
    </row>
    <row r="37679" spans="59:62">
      <c r="BG37679" s="196"/>
      <c r="BH37679" s="196"/>
      <c r="BI37679" s="196"/>
      <c r="BJ37679" s="196"/>
    </row>
    <row r="37680" spans="59:62">
      <c r="BG37680" s="196"/>
      <c r="BH37680" s="196"/>
      <c r="BI37680" s="196"/>
      <c r="BJ37680" s="196"/>
    </row>
    <row r="37681" spans="59:62">
      <c r="BG37681" s="196"/>
      <c r="BH37681" s="196"/>
      <c r="BI37681" s="196"/>
      <c r="BJ37681" s="196"/>
    </row>
    <row r="37682" spans="59:62">
      <c r="BG37682" s="196"/>
      <c r="BH37682" s="196"/>
      <c r="BI37682" s="196"/>
      <c r="BJ37682" s="196"/>
    </row>
    <row r="37683" spans="59:62">
      <c r="BG37683" s="196"/>
      <c r="BH37683" s="196"/>
      <c r="BI37683" s="196"/>
      <c r="BJ37683" s="196"/>
    </row>
    <row r="37684" spans="59:62">
      <c r="BG37684" s="196"/>
      <c r="BH37684" s="196"/>
      <c r="BI37684" s="196"/>
      <c r="BJ37684" s="196"/>
    </row>
    <row r="37685" spans="59:62">
      <c r="BG37685" s="196"/>
      <c r="BH37685" s="196"/>
      <c r="BI37685" s="196"/>
      <c r="BJ37685" s="196"/>
    </row>
    <row r="37686" spans="59:62">
      <c r="BG37686" s="196"/>
      <c r="BH37686" s="196"/>
      <c r="BI37686" s="196"/>
      <c r="BJ37686" s="196"/>
    </row>
    <row r="37687" spans="59:62">
      <c r="BG37687" s="196"/>
      <c r="BH37687" s="196"/>
      <c r="BI37687" s="196"/>
      <c r="BJ37687" s="196"/>
    </row>
    <row r="37688" spans="59:62">
      <c r="BG37688" s="196"/>
      <c r="BH37688" s="196"/>
      <c r="BI37688" s="196"/>
      <c r="BJ37688" s="196"/>
    </row>
    <row r="37689" spans="59:62">
      <c r="BG37689" s="196"/>
      <c r="BH37689" s="196"/>
      <c r="BI37689" s="196"/>
      <c r="BJ37689" s="196"/>
    </row>
    <row r="37690" spans="59:62">
      <c r="BG37690" s="196"/>
      <c r="BH37690" s="196"/>
      <c r="BI37690" s="196"/>
      <c r="BJ37690" s="196"/>
    </row>
    <row r="37691" spans="59:62">
      <c r="BG37691" s="196"/>
      <c r="BH37691" s="196"/>
      <c r="BI37691" s="196"/>
      <c r="BJ37691" s="196"/>
    </row>
    <row r="37692" spans="59:62">
      <c r="BG37692" s="196"/>
      <c r="BH37692" s="196"/>
      <c r="BI37692" s="196"/>
      <c r="BJ37692" s="196"/>
    </row>
    <row r="37693" spans="59:62">
      <c r="BG37693" s="196"/>
      <c r="BH37693" s="196"/>
      <c r="BI37693" s="196"/>
      <c r="BJ37693" s="196"/>
    </row>
    <row r="37694" spans="59:62">
      <c r="BG37694" s="196"/>
      <c r="BH37694" s="196"/>
      <c r="BI37694" s="196"/>
      <c r="BJ37694" s="196"/>
    </row>
    <row r="37695" spans="59:62">
      <c r="BG37695" s="196"/>
      <c r="BH37695" s="196"/>
      <c r="BI37695" s="196"/>
      <c r="BJ37695" s="196"/>
    </row>
    <row r="37696" spans="59:62">
      <c r="BG37696" s="196"/>
      <c r="BH37696" s="196"/>
      <c r="BI37696" s="196"/>
      <c r="BJ37696" s="196"/>
    </row>
    <row r="37697" spans="59:62">
      <c r="BG37697" s="196"/>
      <c r="BH37697" s="196"/>
      <c r="BI37697" s="196"/>
      <c r="BJ37697" s="196"/>
    </row>
    <row r="37698" spans="59:62">
      <c r="BG37698" s="196"/>
      <c r="BH37698" s="196"/>
      <c r="BI37698" s="196"/>
      <c r="BJ37698" s="196"/>
    </row>
    <row r="37699" spans="59:62">
      <c r="BG37699" s="196"/>
      <c r="BH37699" s="196"/>
      <c r="BI37699" s="196"/>
      <c r="BJ37699" s="196"/>
    </row>
    <row r="37700" spans="59:62">
      <c r="BG37700" s="196"/>
      <c r="BH37700" s="196"/>
      <c r="BI37700" s="196"/>
      <c r="BJ37700" s="196"/>
    </row>
    <row r="37701" spans="59:62">
      <c r="BG37701" s="196"/>
      <c r="BH37701" s="196"/>
      <c r="BI37701" s="196"/>
      <c r="BJ37701" s="196"/>
    </row>
    <row r="37702" spans="59:62">
      <c r="BG37702" s="196"/>
      <c r="BH37702" s="196"/>
      <c r="BI37702" s="196"/>
      <c r="BJ37702" s="196"/>
    </row>
    <row r="37703" spans="59:62">
      <c r="BG37703" s="196"/>
      <c r="BH37703" s="196"/>
      <c r="BI37703" s="196"/>
      <c r="BJ37703" s="196"/>
    </row>
    <row r="37704" spans="59:62">
      <c r="BG37704" s="196"/>
      <c r="BH37704" s="196"/>
      <c r="BI37704" s="196"/>
      <c r="BJ37704" s="196"/>
    </row>
    <row r="37705" spans="59:62">
      <c r="BG37705" s="196"/>
      <c r="BH37705" s="196"/>
      <c r="BI37705" s="196"/>
      <c r="BJ37705" s="196"/>
    </row>
    <row r="37706" spans="59:62">
      <c r="BG37706" s="196"/>
      <c r="BH37706" s="196"/>
      <c r="BI37706" s="196"/>
      <c r="BJ37706" s="196"/>
    </row>
    <row r="37707" spans="59:62">
      <c r="BG37707" s="196"/>
      <c r="BH37707" s="196"/>
      <c r="BI37707" s="196"/>
      <c r="BJ37707" s="196"/>
    </row>
    <row r="37708" spans="59:62">
      <c r="BG37708" s="196"/>
      <c r="BH37708" s="196"/>
      <c r="BI37708" s="196"/>
      <c r="BJ37708" s="196"/>
    </row>
    <row r="37709" spans="59:62">
      <c r="BG37709" s="196"/>
      <c r="BH37709" s="196"/>
      <c r="BI37709" s="196"/>
      <c r="BJ37709" s="196"/>
    </row>
    <row r="37710" spans="59:62">
      <c r="BG37710" s="196"/>
      <c r="BH37710" s="196"/>
      <c r="BI37710" s="196"/>
      <c r="BJ37710" s="196"/>
    </row>
    <row r="37711" spans="59:62">
      <c r="BG37711" s="196"/>
      <c r="BH37711" s="196"/>
      <c r="BI37711" s="196"/>
      <c r="BJ37711" s="196"/>
    </row>
    <row r="37712" spans="59:62">
      <c r="BG37712" s="196"/>
      <c r="BH37712" s="196"/>
      <c r="BI37712" s="196"/>
      <c r="BJ37712" s="196"/>
    </row>
    <row r="37713" spans="59:62">
      <c r="BG37713" s="196"/>
      <c r="BH37713" s="196"/>
      <c r="BI37713" s="196"/>
      <c r="BJ37713" s="196"/>
    </row>
    <row r="37714" spans="59:62">
      <c r="BG37714" s="196"/>
      <c r="BH37714" s="196"/>
      <c r="BI37714" s="196"/>
      <c r="BJ37714" s="196"/>
    </row>
    <row r="37715" spans="59:62">
      <c r="BG37715" s="196"/>
      <c r="BH37715" s="196"/>
      <c r="BI37715" s="196"/>
      <c r="BJ37715" s="196"/>
    </row>
    <row r="37716" spans="59:62">
      <c r="BG37716" s="196"/>
      <c r="BH37716" s="196"/>
      <c r="BI37716" s="196"/>
      <c r="BJ37716" s="196"/>
    </row>
    <row r="37717" spans="59:62">
      <c r="BG37717" s="196"/>
      <c r="BH37717" s="196"/>
      <c r="BI37717" s="196"/>
      <c r="BJ37717" s="196"/>
    </row>
    <row r="37718" spans="59:62">
      <c r="BG37718" s="196"/>
      <c r="BH37718" s="196"/>
      <c r="BI37718" s="196"/>
      <c r="BJ37718" s="196"/>
    </row>
    <row r="37719" spans="59:62">
      <c r="BG37719" s="196"/>
      <c r="BH37719" s="196"/>
      <c r="BI37719" s="196"/>
      <c r="BJ37719" s="196"/>
    </row>
    <row r="37720" spans="59:62">
      <c r="BG37720" s="196"/>
      <c r="BH37720" s="196"/>
      <c r="BI37720" s="196"/>
      <c r="BJ37720" s="196"/>
    </row>
    <row r="37721" spans="59:62">
      <c r="BG37721" s="196"/>
      <c r="BH37721" s="196"/>
      <c r="BI37721" s="196"/>
      <c r="BJ37721" s="196"/>
    </row>
    <row r="37722" spans="59:62">
      <c r="BG37722" s="196"/>
      <c r="BH37722" s="196"/>
      <c r="BI37722" s="196"/>
      <c r="BJ37722" s="196"/>
    </row>
    <row r="37723" spans="59:62">
      <c r="BG37723" s="196"/>
      <c r="BH37723" s="196"/>
      <c r="BI37723" s="196"/>
      <c r="BJ37723" s="196"/>
    </row>
    <row r="37724" spans="59:62">
      <c r="BG37724" s="196"/>
      <c r="BH37724" s="196"/>
      <c r="BI37724" s="196"/>
      <c r="BJ37724" s="196"/>
    </row>
    <row r="37725" spans="59:62">
      <c r="BG37725" s="196"/>
      <c r="BH37725" s="196"/>
      <c r="BI37725" s="196"/>
      <c r="BJ37725" s="196"/>
    </row>
    <row r="37726" spans="59:62">
      <c r="BG37726" s="196"/>
      <c r="BH37726" s="196"/>
      <c r="BI37726" s="196"/>
      <c r="BJ37726" s="196"/>
    </row>
    <row r="37727" spans="59:62">
      <c r="BG37727" s="196"/>
      <c r="BH37727" s="196"/>
      <c r="BI37727" s="196"/>
      <c r="BJ37727" s="196"/>
    </row>
    <row r="37728" spans="59:62">
      <c r="BG37728" s="196"/>
      <c r="BH37728" s="196"/>
      <c r="BI37728" s="196"/>
      <c r="BJ37728" s="196"/>
    </row>
    <row r="37729" spans="59:62">
      <c r="BG37729" s="196"/>
      <c r="BH37729" s="196"/>
      <c r="BI37729" s="196"/>
      <c r="BJ37729" s="196"/>
    </row>
    <row r="37730" spans="59:62">
      <c r="BG37730" s="196"/>
      <c r="BH37730" s="196"/>
      <c r="BI37730" s="196"/>
      <c r="BJ37730" s="196"/>
    </row>
    <row r="37731" spans="59:62">
      <c r="BG37731" s="196"/>
      <c r="BH37731" s="196"/>
      <c r="BI37731" s="196"/>
      <c r="BJ37731" s="196"/>
    </row>
    <row r="37732" spans="59:62">
      <c r="BG37732" s="196"/>
      <c r="BH37732" s="196"/>
      <c r="BI37732" s="196"/>
      <c r="BJ37732" s="196"/>
    </row>
    <row r="37733" spans="59:62">
      <c r="BG37733" s="196"/>
      <c r="BH37733" s="196"/>
      <c r="BI37733" s="196"/>
      <c r="BJ37733" s="196"/>
    </row>
    <row r="37734" spans="59:62">
      <c r="BG37734" s="196"/>
      <c r="BH37734" s="196"/>
      <c r="BI37734" s="196"/>
      <c r="BJ37734" s="196"/>
    </row>
    <row r="37735" spans="59:62">
      <c r="BG37735" s="196"/>
      <c r="BH37735" s="196"/>
      <c r="BI37735" s="196"/>
      <c r="BJ37735" s="196"/>
    </row>
    <row r="37736" spans="59:62">
      <c r="BG37736" s="196"/>
      <c r="BH37736" s="196"/>
      <c r="BI37736" s="196"/>
      <c r="BJ37736" s="196"/>
    </row>
    <row r="37737" spans="59:62">
      <c r="BG37737" s="196"/>
      <c r="BH37737" s="196"/>
      <c r="BI37737" s="196"/>
      <c r="BJ37737" s="196"/>
    </row>
    <row r="37738" spans="59:62">
      <c r="BG37738" s="196"/>
      <c r="BH37738" s="196"/>
      <c r="BI37738" s="196"/>
      <c r="BJ37738" s="196"/>
    </row>
    <row r="37739" spans="59:62">
      <c r="BG37739" s="196"/>
      <c r="BH37739" s="196"/>
      <c r="BI37739" s="196"/>
      <c r="BJ37739" s="196"/>
    </row>
    <row r="37740" spans="59:62">
      <c r="BG37740" s="196"/>
      <c r="BH37740" s="196"/>
      <c r="BI37740" s="196"/>
      <c r="BJ37740" s="196"/>
    </row>
    <row r="37741" spans="59:62">
      <c r="BG37741" s="196"/>
      <c r="BH37741" s="196"/>
      <c r="BI37741" s="196"/>
      <c r="BJ37741" s="196"/>
    </row>
    <row r="37742" spans="59:62">
      <c r="BG37742" s="196"/>
      <c r="BH37742" s="196"/>
      <c r="BI37742" s="196"/>
      <c r="BJ37742" s="196"/>
    </row>
    <row r="37743" spans="59:62">
      <c r="BG37743" s="196"/>
      <c r="BH37743" s="196"/>
      <c r="BI37743" s="196"/>
      <c r="BJ37743" s="196"/>
    </row>
    <row r="37744" spans="59:62">
      <c r="BG37744" s="196"/>
      <c r="BH37744" s="196"/>
      <c r="BI37744" s="196"/>
      <c r="BJ37744" s="196"/>
    </row>
    <row r="37745" spans="59:62">
      <c r="BG37745" s="196"/>
      <c r="BH37745" s="196"/>
      <c r="BI37745" s="196"/>
      <c r="BJ37745" s="196"/>
    </row>
    <row r="37746" spans="59:62">
      <c r="BG37746" s="196"/>
      <c r="BH37746" s="196"/>
      <c r="BI37746" s="196"/>
      <c r="BJ37746" s="196"/>
    </row>
    <row r="37747" spans="59:62">
      <c r="BG37747" s="196"/>
      <c r="BH37747" s="196"/>
      <c r="BI37747" s="196"/>
      <c r="BJ37747" s="196"/>
    </row>
    <row r="37748" spans="59:62">
      <c r="BG37748" s="196"/>
      <c r="BH37748" s="196"/>
      <c r="BI37748" s="196"/>
      <c r="BJ37748" s="196"/>
    </row>
    <row r="37749" spans="59:62">
      <c r="BG37749" s="196"/>
      <c r="BH37749" s="196"/>
      <c r="BI37749" s="196"/>
      <c r="BJ37749" s="196"/>
    </row>
    <row r="37750" spans="59:62">
      <c r="BG37750" s="196"/>
      <c r="BH37750" s="196"/>
      <c r="BI37750" s="196"/>
      <c r="BJ37750" s="196"/>
    </row>
    <row r="37751" spans="59:62">
      <c r="BG37751" s="196"/>
      <c r="BH37751" s="196"/>
      <c r="BI37751" s="196"/>
      <c r="BJ37751" s="196"/>
    </row>
    <row r="37752" spans="59:62">
      <c r="BG37752" s="196"/>
      <c r="BH37752" s="196"/>
      <c r="BI37752" s="196"/>
      <c r="BJ37752" s="196"/>
    </row>
    <row r="37753" spans="59:62">
      <c r="BG37753" s="196"/>
      <c r="BH37753" s="196"/>
      <c r="BI37753" s="196"/>
      <c r="BJ37753" s="196"/>
    </row>
    <row r="37754" spans="59:62">
      <c r="BG37754" s="196"/>
      <c r="BH37754" s="196"/>
      <c r="BI37754" s="196"/>
      <c r="BJ37754" s="196"/>
    </row>
    <row r="37755" spans="59:62">
      <c r="BG37755" s="196"/>
      <c r="BH37755" s="196"/>
      <c r="BI37755" s="196"/>
      <c r="BJ37755" s="196"/>
    </row>
    <row r="37756" spans="59:62">
      <c r="BG37756" s="196"/>
      <c r="BH37756" s="196"/>
      <c r="BI37756" s="196"/>
      <c r="BJ37756" s="196"/>
    </row>
    <row r="37757" spans="59:62">
      <c r="BG37757" s="196"/>
      <c r="BH37757" s="196"/>
      <c r="BI37757" s="196"/>
      <c r="BJ37757" s="196"/>
    </row>
    <row r="37758" spans="59:62">
      <c r="BG37758" s="196"/>
      <c r="BH37758" s="196"/>
      <c r="BI37758" s="196"/>
      <c r="BJ37758" s="196"/>
    </row>
    <row r="37759" spans="59:62">
      <c r="BG37759" s="196"/>
      <c r="BH37759" s="196"/>
      <c r="BI37759" s="196"/>
      <c r="BJ37759" s="196"/>
    </row>
    <row r="37760" spans="59:62">
      <c r="BG37760" s="196"/>
      <c r="BH37760" s="196"/>
      <c r="BI37760" s="196"/>
      <c r="BJ37760" s="196"/>
    </row>
    <row r="37761" spans="59:62">
      <c r="BG37761" s="196"/>
      <c r="BH37761" s="196"/>
      <c r="BI37761" s="196"/>
      <c r="BJ37761" s="196"/>
    </row>
    <row r="37762" spans="59:62">
      <c r="BG37762" s="196"/>
      <c r="BH37762" s="196"/>
      <c r="BI37762" s="196"/>
      <c r="BJ37762" s="196"/>
    </row>
    <row r="37763" spans="59:62">
      <c r="BG37763" s="196"/>
      <c r="BH37763" s="196"/>
      <c r="BI37763" s="196"/>
      <c r="BJ37763" s="196"/>
    </row>
    <row r="37764" spans="59:62">
      <c r="BG37764" s="196"/>
      <c r="BH37764" s="196"/>
      <c r="BI37764" s="196"/>
      <c r="BJ37764" s="196"/>
    </row>
    <row r="37765" spans="59:62">
      <c r="BG37765" s="196"/>
      <c r="BH37765" s="196"/>
      <c r="BI37765" s="196"/>
      <c r="BJ37765" s="196"/>
    </row>
    <row r="37766" spans="59:62">
      <c r="BG37766" s="196"/>
      <c r="BH37766" s="196"/>
      <c r="BI37766" s="196"/>
      <c r="BJ37766" s="196"/>
    </row>
    <row r="37767" spans="59:62">
      <c r="BG37767" s="196"/>
      <c r="BH37767" s="196"/>
      <c r="BI37767" s="196"/>
      <c r="BJ37767" s="196"/>
    </row>
    <row r="37768" spans="59:62">
      <c r="BG37768" s="196"/>
      <c r="BH37768" s="196"/>
      <c r="BI37768" s="196"/>
      <c r="BJ37768" s="196"/>
    </row>
    <row r="37769" spans="59:62">
      <c r="BG37769" s="196"/>
      <c r="BH37769" s="196"/>
      <c r="BI37769" s="196"/>
      <c r="BJ37769" s="196"/>
    </row>
    <row r="37770" spans="59:62">
      <c r="BG37770" s="196"/>
      <c r="BH37770" s="196"/>
      <c r="BI37770" s="196"/>
      <c r="BJ37770" s="196"/>
    </row>
    <row r="37771" spans="59:62">
      <c r="BG37771" s="196"/>
      <c r="BH37771" s="196"/>
      <c r="BI37771" s="196"/>
      <c r="BJ37771" s="196"/>
    </row>
    <row r="37772" spans="59:62">
      <c r="BG37772" s="196"/>
      <c r="BH37772" s="196"/>
      <c r="BI37772" s="196"/>
      <c r="BJ37772" s="196"/>
    </row>
    <row r="37773" spans="59:62">
      <c r="BG37773" s="196"/>
      <c r="BH37773" s="196"/>
      <c r="BI37773" s="196"/>
      <c r="BJ37773" s="196"/>
    </row>
    <row r="37774" spans="59:62">
      <c r="BG37774" s="196"/>
      <c r="BH37774" s="196"/>
      <c r="BI37774" s="196"/>
      <c r="BJ37774" s="196"/>
    </row>
    <row r="37775" spans="59:62">
      <c r="BG37775" s="196"/>
      <c r="BH37775" s="196"/>
      <c r="BI37775" s="196"/>
      <c r="BJ37775" s="196"/>
    </row>
    <row r="37776" spans="59:62">
      <c r="BG37776" s="196"/>
      <c r="BH37776" s="196"/>
      <c r="BI37776" s="196"/>
      <c r="BJ37776" s="196"/>
    </row>
    <row r="37777" spans="59:62">
      <c r="BG37777" s="196"/>
      <c r="BH37777" s="196"/>
      <c r="BI37777" s="196"/>
      <c r="BJ37777" s="196"/>
    </row>
    <row r="37778" spans="59:62">
      <c r="BG37778" s="196"/>
      <c r="BH37778" s="196"/>
      <c r="BI37778" s="196"/>
      <c r="BJ37778" s="196"/>
    </row>
    <row r="37779" spans="59:62">
      <c r="BG37779" s="196"/>
      <c r="BH37779" s="196"/>
      <c r="BI37779" s="196"/>
      <c r="BJ37779" s="196"/>
    </row>
    <row r="37780" spans="59:62">
      <c r="BG37780" s="196"/>
      <c r="BH37780" s="196"/>
      <c r="BI37780" s="196"/>
      <c r="BJ37780" s="196"/>
    </row>
    <row r="37781" spans="59:62">
      <c r="BG37781" s="196"/>
      <c r="BH37781" s="196"/>
      <c r="BI37781" s="196"/>
      <c r="BJ37781" s="196"/>
    </row>
    <row r="37782" spans="59:62">
      <c r="BG37782" s="196"/>
      <c r="BH37782" s="196"/>
      <c r="BI37782" s="196"/>
      <c r="BJ37782" s="196"/>
    </row>
    <row r="37783" spans="59:62">
      <c r="BG37783" s="196"/>
      <c r="BH37783" s="196"/>
      <c r="BI37783" s="196"/>
      <c r="BJ37783" s="196"/>
    </row>
    <row r="37784" spans="59:62">
      <c r="BG37784" s="196"/>
      <c r="BH37784" s="196"/>
      <c r="BI37784" s="196"/>
      <c r="BJ37784" s="196"/>
    </row>
    <row r="37785" spans="59:62">
      <c r="BG37785" s="196"/>
      <c r="BH37785" s="196"/>
      <c r="BI37785" s="196"/>
      <c r="BJ37785" s="196"/>
    </row>
    <row r="37786" spans="59:62">
      <c r="BG37786" s="196"/>
      <c r="BH37786" s="196"/>
      <c r="BI37786" s="196"/>
      <c r="BJ37786" s="196"/>
    </row>
    <row r="37787" spans="59:62">
      <c r="BG37787" s="196"/>
      <c r="BH37787" s="196"/>
      <c r="BI37787" s="196"/>
      <c r="BJ37787" s="196"/>
    </row>
    <row r="37788" spans="59:62">
      <c r="BG37788" s="196"/>
      <c r="BH37788" s="196"/>
      <c r="BI37788" s="196"/>
      <c r="BJ37788" s="196"/>
    </row>
    <row r="37789" spans="59:62">
      <c r="BG37789" s="196"/>
      <c r="BH37789" s="196"/>
      <c r="BI37789" s="196"/>
      <c r="BJ37789" s="196"/>
    </row>
    <row r="37790" spans="59:62">
      <c r="BG37790" s="196"/>
      <c r="BH37790" s="196"/>
      <c r="BI37790" s="196"/>
      <c r="BJ37790" s="196"/>
    </row>
    <row r="37791" spans="59:62">
      <c r="BG37791" s="196"/>
      <c r="BH37791" s="196"/>
      <c r="BI37791" s="196"/>
      <c r="BJ37791" s="196"/>
    </row>
    <row r="37792" spans="59:62">
      <c r="BG37792" s="196"/>
      <c r="BH37792" s="196"/>
      <c r="BI37792" s="196"/>
      <c r="BJ37792" s="196"/>
    </row>
    <row r="37793" spans="59:62">
      <c r="BG37793" s="196"/>
      <c r="BH37793" s="196"/>
      <c r="BI37793" s="196"/>
      <c r="BJ37793" s="196"/>
    </row>
    <row r="37794" spans="59:62">
      <c r="BG37794" s="196"/>
      <c r="BH37794" s="196"/>
      <c r="BI37794" s="196"/>
      <c r="BJ37794" s="196"/>
    </row>
    <row r="37795" spans="59:62">
      <c r="BG37795" s="196"/>
      <c r="BH37795" s="196"/>
      <c r="BI37795" s="196"/>
      <c r="BJ37795" s="196"/>
    </row>
    <row r="37796" spans="59:62">
      <c r="BG37796" s="196"/>
      <c r="BH37796" s="196"/>
      <c r="BI37796" s="196"/>
      <c r="BJ37796" s="196"/>
    </row>
    <row r="37797" spans="59:62">
      <c r="BG37797" s="196"/>
      <c r="BH37797" s="196"/>
      <c r="BI37797" s="196"/>
      <c r="BJ37797" s="196"/>
    </row>
    <row r="37798" spans="59:62">
      <c r="BG37798" s="196"/>
      <c r="BH37798" s="196"/>
      <c r="BI37798" s="196"/>
      <c r="BJ37798" s="196"/>
    </row>
    <row r="37799" spans="59:62">
      <c r="BG37799" s="196"/>
      <c r="BH37799" s="196"/>
      <c r="BI37799" s="196"/>
      <c r="BJ37799" s="196"/>
    </row>
    <row r="37800" spans="59:62">
      <c r="BG37800" s="196"/>
      <c r="BH37800" s="196"/>
      <c r="BI37800" s="196"/>
      <c r="BJ37800" s="196"/>
    </row>
    <row r="37801" spans="59:62">
      <c r="BG37801" s="196"/>
      <c r="BH37801" s="196"/>
      <c r="BI37801" s="196"/>
      <c r="BJ37801" s="196"/>
    </row>
    <row r="37802" spans="59:62">
      <c r="BG37802" s="196"/>
      <c r="BH37802" s="196"/>
      <c r="BI37802" s="196"/>
      <c r="BJ37802" s="196"/>
    </row>
    <row r="37803" spans="59:62">
      <c r="BG37803" s="196"/>
      <c r="BH37803" s="196"/>
      <c r="BI37803" s="196"/>
      <c r="BJ37803" s="196"/>
    </row>
    <row r="37804" spans="59:62">
      <c r="BG37804" s="196"/>
      <c r="BH37804" s="196"/>
      <c r="BI37804" s="196"/>
      <c r="BJ37804" s="196"/>
    </row>
    <row r="37805" spans="59:62">
      <c r="BG37805" s="196"/>
      <c r="BH37805" s="196"/>
      <c r="BI37805" s="196"/>
      <c r="BJ37805" s="196"/>
    </row>
    <row r="37806" spans="59:62">
      <c r="BG37806" s="196"/>
      <c r="BH37806" s="196"/>
      <c r="BI37806" s="196"/>
      <c r="BJ37806" s="196"/>
    </row>
    <row r="37807" spans="59:62">
      <c r="BG37807" s="196"/>
      <c r="BH37807" s="196"/>
      <c r="BI37807" s="196"/>
      <c r="BJ37807" s="196"/>
    </row>
    <row r="37808" spans="59:62">
      <c r="BG37808" s="196"/>
      <c r="BH37808" s="196"/>
      <c r="BI37808" s="196"/>
      <c r="BJ37808" s="196"/>
    </row>
    <row r="37809" spans="59:62">
      <c r="BG37809" s="196"/>
      <c r="BH37809" s="196"/>
      <c r="BI37809" s="196"/>
      <c r="BJ37809" s="196"/>
    </row>
    <row r="37810" spans="59:62">
      <c r="BG37810" s="196"/>
      <c r="BH37810" s="196"/>
      <c r="BI37810" s="196"/>
      <c r="BJ37810" s="196"/>
    </row>
    <row r="37811" spans="59:62">
      <c r="BG37811" s="196"/>
      <c r="BH37811" s="196"/>
      <c r="BI37811" s="196"/>
      <c r="BJ37811" s="196"/>
    </row>
    <row r="37812" spans="59:62">
      <c r="BG37812" s="196"/>
      <c r="BH37812" s="196"/>
      <c r="BI37812" s="196"/>
      <c r="BJ37812" s="196"/>
    </row>
    <row r="37813" spans="59:62">
      <c r="BG37813" s="196"/>
      <c r="BH37813" s="196"/>
      <c r="BI37813" s="196"/>
      <c r="BJ37813" s="196"/>
    </row>
    <row r="37814" spans="59:62">
      <c r="BG37814" s="196"/>
      <c r="BH37814" s="196"/>
      <c r="BI37814" s="196"/>
      <c r="BJ37814" s="196"/>
    </row>
    <row r="37815" spans="59:62">
      <c r="BG37815" s="196"/>
      <c r="BH37815" s="196"/>
      <c r="BI37815" s="196"/>
      <c r="BJ37815" s="196"/>
    </row>
    <row r="37816" spans="59:62">
      <c r="BG37816" s="196"/>
      <c r="BH37816" s="196"/>
      <c r="BI37816" s="196"/>
      <c r="BJ37816" s="196"/>
    </row>
    <row r="37817" spans="59:62">
      <c r="BG37817" s="196"/>
      <c r="BH37817" s="196"/>
      <c r="BI37817" s="196"/>
      <c r="BJ37817" s="196"/>
    </row>
    <row r="37818" spans="59:62">
      <c r="BG37818" s="196"/>
      <c r="BH37818" s="196"/>
      <c r="BI37818" s="196"/>
      <c r="BJ37818" s="196"/>
    </row>
    <row r="37819" spans="59:62">
      <c r="BG37819" s="196"/>
      <c r="BH37819" s="196"/>
      <c r="BI37819" s="196"/>
      <c r="BJ37819" s="196"/>
    </row>
    <row r="37820" spans="59:62">
      <c r="BG37820" s="196"/>
      <c r="BH37820" s="196"/>
      <c r="BI37820" s="196"/>
      <c r="BJ37820" s="196"/>
    </row>
    <row r="37821" spans="59:62">
      <c r="BG37821" s="196"/>
      <c r="BH37821" s="196"/>
      <c r="BI37821" s="196"/>
      <c r="BJ37821" s="196"/>
    </row>
    <row r="37822" spans="59:62">
      <c r="BG37822" s="196"/>
      <c r="BH37822" s="196"/>
      <c r="BI37822" s="196"/>
      <c r="BJ37822" s="196"/>
    </row>
    <row r="37823" spans="59:62">
      <c r="BG37823" s="196"/>
      <c r="BH37823" s="196"/>
      <c r="BI37823" s="196"/>
      <c r="BJ37823" s="196"/>
    </row>
    <row r="37824" spans="59:62">
      <c r="BG37824" s="196"/>
      <c r="BH37824" s="196"/>
      <c r="BI37824" s="196"/>
      <c r="BJ37824" s="196"/>
    </row>
    <row r="37825" spans="59:62">
      <c r="BG37825" s="196"/>
      <c r="BH37825" s="196"/>
      <c r="BI37825" s="196"/>
      <c r="BJ37825" s="196"/>
    </row>
    <row r="37826" spans="59:62">
      <c r="BG37826" s="196"/>
      <c r="BH37826" s="196"/>
      <c r="BI37826" s="196"/>
      <c r="BJ37826" s="196"/>
    </row>
    <row r="37827" spans="59:62">
      <c r="BG37827" s="196"/>
      <c r="BH37827" s="196"/>
      <c r="BI37827" s="196"/>
      <c r="BJ37827" s="196"/>
    </row>
    <row r="37828" spans="59:62">
      <c r="BG37828" s="196"/>
      <c r="BH37828" s="196"/>
      <c r="BI37828" s="196"/>
      <c r="BJ37828" s="196"/>
    </row>
    <row r="37829" spans="59:62">
      <c r="BG37829" s="196"/>
      <c r="BH37829" s="196"/>
      <c r="BI37829" s="196"/>
      <c r="BJ37829" s="196"/>
    </row>
    <row r="37830" spans="59:62">
      <c r="BG37830" s="196"/>
      <c r="BH37830" s="196"/>
      <c r="BI37830" s="196"/>
      <c r="BJ37830" s="196"/>
    </row>
    <row r="37831" spans="59:62">
      <c r="BG37831" s="196"/>
      <c r="BH37831" s="196"/>
      <c r="BI37831" s="196"/>
      <c r="BJ37831" s="196"/>
    </row>
    <row r="37832" spans="59:62">
      <c r="BG37832" s="196"/>
      <c r="BH37832" s="196"/>
      <c r="BI37832" s="196"/>
      <c r="BJ37832" s="196"/>
    </row>
    <row r="37833" spans="59:62">
      <c r="BG37833" s="196"/>
      <c r="BH37833" s="196"/>
      <c r="BI37833" s="196"/>
      <c r="BJ37833" s="196"/>
    </row>
    <row r="37834" spans="59:62">
      <c r="BG37834" s="196"/>
      <c r="BH37834" s="196"/>
      <c r="BI37834" s="196"/>
      <c r="BJ37834" s="196"/>
    </row>
    <row r="37835" spans="59:62">
      <c r="BG37835" s="196"/>
      <c r="BH37835" s="196"/>
      <c r="BI37835" s="196"/>
      <c r="BJ37835" s="196"/>
    </row>
    <row r="37836" spans="59:62">
      <c r="BG37836" s="196"/>
      <c r="BH37836" s="196"/>
      <c r="BI37836" s="196"/>
      <c r="BJ37836" s="196"/>
    </row>
    <row r="37837" spans="59:62">
      <c r="BG37837" s="196"/>
      <c r="BH37837" s="196"/>
      <c r="BI37837" s="196"/>
      <c r="BJ37837" s="196"/>
    </row>
    <row r="37838" spans="59:62">
      <c r="BG37838" s="196"/>
      <c r="BH37838" s="196"/>
      <c r="BI37838" s="196"/>
      <c r="BJ37838" s="196"/>
    </row>
    <row r="37839" spans="59:62">
      <c r="BG37839" s="196"/>
      <c r="BH37839" s="196"/>
      <c r="BI37839" s="196"/>
      <c r="BJ37839" s="196"/>
    </row>
    <row r="37840" spans="59:62">
      <c r="BG37840" s="196"/>
      <c r="BH37840" s="196"/>
      <c r="BI37840" s="196"/>
      <c r="BJ37840" s="196"/>
    </row>
    <row r="37841" spans="59:62">
      <c r="BG37841" s="196"/>
      <c r="BH37841" s="196"/>
      <c r="BI37841" s="196"/>
      <c r="BJ37841" s="196"/>
    </row>
    <row r="37842" spans="59:62">
      <c r="BG37842" s="196"/>
      <c r="BH37842" s="196"/>
      <c r="BI37842" s="196"/>
      <c r="BJ37842" s="196"/>
    </row>
    <row r="37843" spans="59:62">
      <c r="BG37843" s="196"/>
      <c r="BH37843" s="196"/>
      <c r="BI37843" s="196"/>
      <c r="BJ37843" s="196"/>
    </row>
    <row r="37844" spans="59:62">
      <c r="BG37844" s="196"/>
      <c r="BH37844" s="196"/>
      <c r="BI37844" s="196"/>
      <c r="BJ37844" s="196"/>
    </row>
    <row r="37845" spans="59:62">
      <c r="BG37845" s="196"/>
      <c r="BH37845" s="196"/>
      <c r="BI37845" s="196"/>
      <c r="BJ37845" s="196"/>
    </row>
    <row r="37846" spans="59:62">
      <c r="BG37846" s="196"/>
      <c r="BH37846" s="196"/>
      <c r="BI37846" s="196"/>
      <c r="BJ37846" s="196"/>
    </row>
    <row r="37847" spans="59:62">
      <c r="BG37847" s="196"/>
      <c r="BH37847" s="196"/>
      <c r="BI37847" s="196"/>
      <c r="BJ37847" s="196"/>
    </row>
    <row r="37848" spans="59:62">
      <c r="BG37848" s="196"/>
      <c r="BH37848" s="196"/>
      <c r="BI37848" s="196"/>
      <c r="BJ37848" s="196"/>
    </row>
    <row r="37849" spans="59:62">
      <c r="BG37849" s="196"/>
      <c r="BH37849" s="196"/>
      <c r="BI37849" s="196"/>
      <c r="BJ37849" s="196"/>
    </row>
    <row r="37850" spans="59:62">
      <c r="BG37850" s="196"/>
      <c r="BH37850" s="196"/>
      <c r="BI37850" s="196"/>
      <c r="BJ37850" s="196"/>
    </row>
    <row r="37851" spans="59:62">
      <c r="BG37851" s="196"/>
      <c r="BH37851" s="196"/>
      <c r="BI37851" s="196"/>
      <c r="BJ37851" s="196"/>
    </row>
    <row r="37852" spans="59:62">
      <c r="BG37852" s="196"/>
      <c r="BH37852" s="196"/>
      <c r="BI37852" s="196"/>
      <c r="BJ37852" s="196"/>
    </row>
    <row r="37853" spans="59:62">
      <c r="BG37853" s="196"/>
      <c r="BH37853" s="196"/>
      <c r="BI37853" s="196"/>
      <c r="BJ37853" s="196"/>
    </row>
    <row r="37854" spans="59:62">
      <c r="BG37854" s="196"/>
      <c r="BH37854" s="196"/>
      <c r="BI37854" s="196"/>
      <c r="BJ37854" s="196"/>
    </row>
    <row r="37855" spans="59:62">
      <c r="BG37855" s="196"/>
      <c r="BH37855" s="196"/>
      <c r="BI37855" s="196"/>
      <c r="BJ37855" s="196"/>
    </row>
    <row r="37856" spans="59:62">
      <c r="BG37856" s="196"/>
      <c r="BH37856" s="196"/>
      <c r="BI37856" s="196"/>
      <c r="BJ37856" s="196"/>
    </row>
    <row r="37857" spans="59:62">
      <c r="BG37857" s="196"/>
      <c r="BH37857" s="196"/>
      <c r="BI37857" s="196"/>
      <c r="BJ37857" s="196"/>
    </row>
    <row r="37858" spans="59:62">
      <c r="BG37858" s="196"/>
      <c r="BH37858" s="196"/>
      <c r="BI37858" s="196"/>
      <c r="BJ37858" s="196"/>
    </row>
    <row r="37859" spans="59:62">
      <c r="BG37859" s="196"/>
      <c r="BH37859" s="196"/>
      <c r="BI37859" s="196"/>
      <c r="BJ37859" s="196"/>
    </row>
    <row r="37860" spans="59:62">
      <c r="BG37860" s="196"/>
      <c r="BH37860" s="196"/>
      <c r="BI37860" s="196"/>
      <c r="BJ37860" s="196"/>
    </row>
    <row r="37861" spans="59:62">
      <c r="BG37861" s="196"/>
      <c r="BH37861" s="196"/>
      <c r="BI37861" s="196"/>
      <c r="BJ37861" s="196"/>
    </row>
    <row r="37862" spans="59:62">
      <c r="BG37862" s="196"/>
      <c r="BH37862" s="196"/>
      <c r="BI37862" s="196"/>
      <c r="BJ37862" s="196"/>
    </row>
    <row r="37863" spans="59:62">
      <c r="BG37863" s="196"/>
      <c r="BH37863" s="196"/>
      <c r="BI37863" s="196"/>
      <c r="BJ37863" s="196"/>
    </row>
    <row r="37864" spans="59:62">
      <c r="BG37864" s="196"/>
      <c r="BH37864" s="196"/>
      <c r="BI37864" s="196"/>
      <c r="BJ37864" s="196"/>
    </row>
    <row r="37865" spans="59:62">
      <c r="BG37865" s="196"/>
      <c r="BH37865" s="196"/>
      <c r="BI37865" s="196"/>
      <c r="BJ37865" s="196"/>
    </row>
    <row r="37866" spans="59:62">
      <c r="BG37866" s="196"/>
      <c r="BH37866" s="196"/>
      <c r="BI37866" s="196"/>
      <c r="BJ37866" s="196"/>
    </row>
    <row r="37867" spans="59:62">
      <c r="BG37867" s="196"/>
      <c r="BH37867" s="196"/>
      <c r="BI37867" s="196"/>
      <c r="BJ37867" s="196"/>
    </row>
    <row r="37868" spans="59:62">
      <c r="BG37868" s="196"/>
      <c r="BH37868" s="196"/>
      <c r="BI37868" s="196"/>
      <c r="BJ37868" s="196"/>
    </row>
    <row r="37869" spans="59:62">
      <c r="BG37869" s="196"/>
      <c r="BH37869" s="196"/>
      <c r="BI37869" s="196"/>
      <c r="BJ37869" s="196"/>
    </row>
    <row r="37870" spans="59:62">
      <c r="BG37870" s="196"/>
      <c r="BH37870" s="196"/>
      <c r="BI37870" s="196"/>
      <c r="BJ37870" s="196"/>
    </row>
    <row r="37871" spans="59:62">
      <c r="BG37871" s="196"/>
      <c r="BH37871" s="196"/>
      <c r="BI37871" s="196"/>
      <c r="BJ37871" s="196"/>
    </row>
    <row r="37872" spans="59:62">
      <c r="BG37872" s="196"/>
      <c r="BH37872" s="196"/>
      <c r="BI37872" s="196"/>
      <c r="BJ37872" s="196"/>
    </row>
    <row r="37873" spans="59:62">
      <c r="BG37873" s="196"/>
      <c r="BH37873" s="196"/>
      <c r="BI37873" s="196"/>
      <c r="BJ37873" s="196"/>
    </row>
    <row r="37874" spans="59:62">
      <c r="BG37874" s="196"/>
      <c r="BH37874" s="196"/>
      <c r="BI37874" s="196"/>
      <c r="BJ37874" s="196"/>
    </row>
    <row r="37875" spans="59:62">
      <c r="BG37875" s="196"/>
      <c r="BH37875" s="196"/>
      <c r="BI37875" s="196"/>
      <c r="BJ37875" s="196"/>
    </row>
    <row r="37876" spans="59:62">
      <c r="BG37876" s="196"/>
      <c r="BH37876" s="196"/>
      <c r="BI37876" s="196"/>
      <c r="BJ37876" s="196"/>
    </row>
    <row r="37877" spans="59:62">
      <c r="BG37877" s="196"/>
      <c r="BH37877" s="196"/>
      <c r="BI37877" s="196"/>
      <c r="BJ37877" s="196"/>
    </row>
    <row r="37878" spans="59:62">
      <c r="BG37878" s="196"/>
      <c r="BH37878" s="196"/>
      <c r="BI37878" s="196"/>
      <c r="BJ37878" s="196"/>
    </row>
    <row r="37879" spans="59:62">
      <c r="BG37879" s="196"/>
      <c r="BH37879" s="196"/>
      <c r="BI37879" s="196"/>
      <c r="BJ37879" s="196"/>
    </row>
    <row r="37880" spans="59:62">
      <c r="BG37880" s="196"/>
      <c r="BH37880" s="196"/>
      <c r="BI37880" s="196"/>
      <c r="BJ37880" s="196"/>
    </row>
    <row r="37881" spans="59:62">
      <c r="BG37881" s="196"/>
      <c r="BH37881" s="196"/>
      <c r="BI37881" s="196"/>
      <c r="BJ37881" s="196"/>
    </row>
    <row r="37882" spans="59:62">
      <c r="BG37882" s="196"/>
      <c r="BH37882" s="196"/>
      <c r="BI37882" s="196"/>
      <c r="BJ37882" s="196"/>
    </row>
    <row r="37883" spans="59:62">
      <c r="BG37883" s="196"/>
      <c r="BH37883" s="196"/>
      <c r="BI37883" s="196"/>
      <c r="BJ37883" s="196"/>
    </row>
    <row r="37884" spans="59:62">
      <c r="BG37884" s="196"/>
      <c r="BH37884" s="196"/>
      <c r="BI37884" s="196"/>
      <c r="BJ37884" s="196"/>
    </row>
    <row r="37885" spans="59:62">
      <c r="BG37885" s="196"/>
      <c r="BH37885" s="196"/>
      <c r="BI37885" s="196"/>
      <c r="BJ37885" s="196"/>
    </row>
    <row r="37886" spans="59:62">
      <c r="BG37886" s="196"/>
      <c r="BH37886" s="196"/>
      <c r="BI37886" s="196"/>
      <c r="BJ37886" s="196"/>
    </row>
    <row r="37887" spans="59:62">
      <c r="BG37887" s="196"/>
      <c r="BH37887" s="196"/>
      <c r="BI37887" s="196"/>
      <c r="BJ37887" s="196"/>
    </row>
    <row r="37888" spans="59:62">
      <c r="BG37888" s="196"/>
      <c r="BH37888" s="196"/>
      <c r="BI37888" s="196"/>
      <c r="BJ37888" s="196"/>
    </row>
    <row r="37889" spans="59:62">
      <c r="BG37889" s="196"/>
      <c r="BH37889" s="196"/>
      <c r="BI37889" s="196"/>
      <c r="BJ37889" s="196"/>
    </row>
    <row r="37890" spans="59:62">
      <c r="BG37890" s="196"/>
      <c r="BH37890" s="196"/>
      <c r="BI37890" s="196"/>
      <c r="BJ37890" s="196"/>
    </row>
    <row r="37891" spans="59:62">
      <c r="BG37891" s="196"/>
      <c r="BH37891" s="196"/>
      <c r="BI37891" s="196"/>
      <c r="BJ37891" s="196"/>
    </row>
    <row r="37892" spans="59:62">
      <c r="BG37892" s="196"/>
      <c r="BH37892" s="196"/>
      <c r="BI37892" s="196"/>
      <c r="BJ37892" s="196"/>
    </row>
    <row r="37893" spans="59:62">
      <c r="BG37893" s="196"/>
      <c r="BH37893" s="196"/>
      <c r="BI37893" s="196"/>
      <c r="BJ37893" s="196"/>
    </row>
    <row r="37894" spans="59:62">
      <c r="BG37894" s="196"/>
      <c r="BH37894" s="196"/>
      <c r="BI37894" s="196"/>
      <c r="BJ37894" s="196"/>
    </row>
    <row r="37895" spans="59:62">
      <c r="BG37895" s="196"/>
      <c r="BH37895" s="196"/>
      <c r="BI37895" s="196"/>
      <c r="BJ37895" s="196"/>
    </row>
    <row r="37896" spans="59:62">
      <c r="BG37896" s="196"/>
      <c r="BH37896" s="196"/>
      <c r="BI37896" s="196"/>
      <c r="BJ37896" s="196"/>
    </row>
    <row r="37897" spans="59:62">
      <c r="BG37897" s="196"/>
      <c r="BH37897" s="196"/>
      <c r="BI37897" s="196"/>
      <c r="BJ37897" s="196"/>
    </row>
    <row r="37898" spans="59:62">
      <c r="BG37898" s="196"/>
      <c r="BH37898" s="196"/>
      <c r="BI37898" s="196"/>
      <c r="BJ37898" s="196"/>
    </row>
    <row r="37899" spans="59:62">
      <c r="BG37899" s="196"/>
      <c r="BH37899" s="196"/>
      <c r="BI37899" s="196"/>
      <c r="BJ37899" s="196"/>
    </row>
    <row r="37900" spans="59:62">
      <c r="BG37900" s="196"/>
      <c r="BH37900" s="196"/>
      <c r="BI37900" s="196"/>
      <c r="BJ37900" s="196"/>
    </row>
    <row r="37901" spans="59:62">
      <c r="BG37901" s="196"/>
      <c r="BH37901" s="196"/>
      <c r="BI37901" s="196"/>
      <c r="BJ37901" s="196"/>
    </row>
    <row r="37902" spans="59:62">
      <c r="BG37902" s="196"/>
      <c r="BH37902" s="196"/>
      <c r="BI37902" s="196"/>
      <c r="BJ37902" s="196"/>
    </row>
    <row r="37903" spans="59:62">
      <c r="BG37903" s="196"/>
      <c r="BH37903" s="196"/>
      <c r="BI37903" s="196"/>
      <c r="BJ37903" s="196"/>
    </row>
    <row r="37904" spans="59:62">
      <c r="BG37904" s="196"/>
      <c r="BH37904" s="196"/>
      <c r="BI37904" s="196"/>
      <c r="BJ37904" s="196"/>
    </row>
    <row r="37905" spans="59:62">
      <c r="BG37905" s="196"/>
      <c r="BH37905" s="196"/>
      <c r="BI37905" s="196"/>
      <c r="BJ37905" s="196"/>
    </row>
    <row r="37906" spans="59:62">
      <c r="BG37906" s="196"/>
      <c r="BH37906" s="196"/>
      <c r="BI37906" s="196"/>
      <c r="BJ37906" s="196"/>
    </row>
    <row r="37907" spans="59:62">
      <c r="BG37907" s="196"/>
      <c r="BH37907" s="196"/>
      <c r="BI37907" s="196"/>
      <c r="BJ37907" s="196"/>
    </row>
    <row r="37908" spans="59:62">
      <c r="BG37908" s="196"/>
      <c r="BH37908" s="196"/>
      <c r="BI37908" s="196"/>
      <c r="BJ37908" s="196"/>
    </row>
    <row r="37909" spans="59:62">
      <c r="BG37909" s="196"/>
      <c r="BH37909" s="196"/>
      <c r="BI37909" s="196"/>
      <c r="BJ37909" s="196"/>
    </row>
    <row r="37910" spans="59:62">
      <c r="BG37910" s="196"/>
      <c r="BH37910" s="196"/>
      <c r="BI37910" s="196"/>
      <c r="BJ37910" s="196"/>
    </row>
    <row r="37911" spans="59:62">
      <c r="BG37911" s="196"/>
      <c r="BH37911" s="196"/>
      <c r="BI37911" s="196"/>
      <c r="BJ37911" s="196"/>
    </row>
    <row r="37912" spans="59:62">
      <c r="BG37912" s="196"/>
      <c r="BH37912" s="196"/>
      <c r="BI37912" s="196"/>
      <c r="BJ37912" s="196"/>
    </row>
    <row r="37913" spans="59:62">
      <c r="BG37913" s="196"/>
      <c r="BH37913" s="196"/>
      <c r="BI37913" s="196"/>
      <c r="BJ37913" s="196"/>
    </row>
    <row r="37914" spans="59:62">
      <c r="BG37914" s="196"/>
      <c r="BH37914" s="196"/>
      <c r="BI37914" s="196"/>
      <c r="BJ37914" s="196"/>
    </row>
    <row r="37915" spans="59:62">
      <c r="BG37915" s="196"/>
      <c r="BH37915" s="196"/>
      <c r="BI37915" s="196"/>
      <c r="BJ37915" s="196"/>
    </row>
    <row r="37916" spans="59:62">
      <c r="BG37916" s="196"/>
      <c r="BH37916" s="196"/>
      <c r="BI37916" s="196"/>
      <c r="BJ37916" s="196"/>
    </row>
    <row r="37917" spans="59:62">
      <c r="BG37917" s="196"/>
      <c r="BH37917" s="196"/>
      <c r="BI37917" s="196"/>
      <c r="BJ37917" s="196"/>
    </row>
    <row r="37918" spans="59:62">
      <c r="BG37918" s="196"/>
      <c r="BH37918" s="196"/>
      <c r="BI37918" s="196"/>
      <c r="BJ37918" s="196"/>
    </row>
    <row r="37919" spans="59:62">
      <c r="BG37919" s="196"/>
      <c r="BH37919" s="196"/>
      <c r="BI37919" s="196"/>
      <c r="BJ37919" s="196"/>
    </row>
    <row r="37920" spans="59:62">
      <c r="BG37920" s="196"/>
      <c r="BH37920" s="196"/>
      <c r="BI37920" s="196"/>
      <c r="BJ37920" s="196"/>
    </row>
    <row r="37921" spans="59:62">
      <c r="BG37921" s="196"/>
      <c r="BH37921" s="196"/>
      <c r="BI37921" s="196"/>
      <c r="BJ37921" s="196"/>
    </row>
    <row r="37922" spans="59:62">
      <c r="BG37922" s="196"/>
      <c r="BH37922" s="196"/>
      <c r="BI37922" s="196"/>
      <c r="BJ37922" s="196"/>
    </row>
    <row r="37923" spans="59:62">
      <c r="BG37923" s="196"/>
      <c r="BH37923" s="196"/>
      <c r="BI37923" s="196"/>
      <c r="BJ37923" s="196"/>
    </row>
    <row r="37924" spans="59:62">
      <c r="BG37924" s="196"/>
      <c r="BH37924" s="196"/>
      <c r="BI37924" s="196"/>
      <c r="BJ37924" s="196"/>
    </row>
    <row r="37925" spans="59:62">
      <c r="BG37925" s="196"/>
      <c r="BH37925" s="196"/>
      <c r="BI37925" s="196"/>
      <c r="BJ37925" s="196"/>
    </row>
    <row r="37926" spans="59:62">
      <c r="BG37926" s="196"/>
      <c r="BH37926" s="196"/>
      <c r="BI37926" s="196"/>
      <c r="BJ37926" s="196"/>
    </row>
    <row r="37927" spans="59:62">
      <c r="BG37927" s="196"/>
      <c r="BH37927" s="196"/>
      <c r="BI37927" s="196"/>
      <c r="BJ37927" s="196"/>
    </row>
    <row r="37928" spans="59:62">
      <c r="BG37928" s="196"/>
      <c r="BH37928" s="196"/>
      <c r="BI37928" s="196"/>
      <c r="BJ37928" s="196"/>
    </row>
    <row r="37929" spans="59:62">
      <c r="BG37929" s="196"/>
      <c r="BH37929" s="196"/>
      <c r="BI37929" s="196"/>
      <c r="BJ37929" s="196"/>
    </row>
    <row r="37930" spans="59:62">
      <c r="BG37930" s="196"/>
      <c r="BH37930" s="196"/>
      <c r="BI37930" s="196"/>
      <c r="BJ37930" s="196"/>
    </row>
    <row r="37931" spans="59:62">
      <c r="BG37931" s="196"/>
      <c r="BH37931" s="196"/>
      <c r="BI37931" s="196"/>
      <c r="BJ37931" s="196"/>
    </row>
    <row r="37932" spans="59:62">
      <c r="BG37932" s="196"/>
      <c r="BH37932" s="196"/>
      <c r="BI37932" s="196"/>
      <c r="BJ37932" s="196"/>
    </row>
    <row r="37933" spans="59:62">
      <c r="BG37933" s="196"/>
      <c r="BH37933" s="196"/>
      <c r="BI37933" s="196"/>
      <c r="BJ37933" s="196"/>
    </row>
    <row r="37934" spans="59:62">
      <c r="BG37934" s="196"/>
      <c r="BH37934" s="196"/>
      <c r="BI37934" s="196"/>
      <c r="BJ37934" s="196"/>
    </row>
    <row r="37935" spans="59:62">
      <c r="BG37935" s="196"/>
      <c r="BH37935" s="196"/>
      <c r="BI37935" s="196"/>
      <c r="BJ37935" s="196"/>
    </row>
    <row r="37936" spans="59:62">
      <c r="BG37936" s="196"/>
      <c r="BH37936" s="196"/>
      <c r="BI37936" s="196"/>
      <c r="BJ37936" s="196"/>
    </row>
    <row r="37937" spans="59:62">
      <c r="BG37937" s="196"/>
      <c r="BH37937" s="196"/>
      <c r="BI37937" s="196"/>
      <c r="BJ37937" s="196"/>
    </row>
    <row r="37938" spans="59:62">
      <c r="BG37938" s="196"/>
      <c r="BH37938" s="196"/>
      <c r="BI37938" s="196"/>
      <c r="BJ37938" s="196"/>
    </row>
    <row r="37939" spans="59:62">
      <c r="BG37939" s="196"/>
      <c r="BH37939" s="196"/>
      <c r="BI37939" s="196"/>
      <c r="BJ37939" s="196"/>
    </row>
    <row r="37940" spans="59:62">
      <c r="BG37940" s="196"/>
      <c r="BH37940" s="196"/>
      <c r="BI37940" s="196"/>
      <c r="BJ37940" s="196"/>
    </row>
    <row r="37941" spans="59:62">
      <c r="BG37941" s="196"/>
      <c r="BH37941" s="196"/>
      <c r="BI37941" s="196"/>
      <c r="BJ37941" s="196"/>
    </row>
    <row r="37942" spans="59:62">
      <c r="BG37942" s="196"/>
      <c r="BH37942" s="196"/>
      <c r="BI37942" s="196"/>
      <c r="BJ37942" s="196"/>
    </row>
    <row r="37943" spans="59:62">
      <c r="BG37943" s="196"/>
      <c r="BH37943" s="196"/>
      <c r="BI37943" s="196"/>
      <c r="BJ37943" s="196"/>
    </row>
    <row r="37944" spans="59:62">
      <c r="BG37944" s="196"/>
      <c r="BH37944" s="196"/>
      <c r="BI37944" s="196"/>
      <c r="BJ37944" s="196"/>
    </row>
    <row r="37945" spans="59:62">
      <c r="BG37945" s="196"/>
      <c r="BH37945" s="196"/>
      <c r="BI37945" s="196"/>
      <c r="BJ37945" s="196"/>
    </row>
    <row r="37946" spans="59:62">
      <c r="BG37946" s="196"/>
      <c r="BH37946" s="196"/>
      <c r="BI37946" s="196"/>
      <c r="BJ37946" s="196"/>
    </row>
    <row r="37947" spans="59:62">
      <c r="BG37947" s="196"/>
      <c r="BH37947" s="196"/>
      <c r="BI37947" s="196"/>
      <c r="BJ37947" s="196"/>
    </row>
    <row r="37948" spans="59:62">
      <c r="BG37948" s="196"/>
      <c r="BH37948" s="196"/>
      <c r="BI37948" s="196"/>
      <c r="BJ37948" s="196"/>
    </row>
    <row r="37949" spans="59:62">
      <c r="BG37949" s="196"/>
      <c r="BH37949" s="196"/>
      <c r="BI37949" s="196"/>
      <c r="BJ37949" s="196"/>
    </row>
    <row r="37950" spans="59:62">
      <c r="BG37950" s="196"/>
      <c r="BH37950" s="196"/>
      <c r="BI37950" s="196"/>
      <c r="BJ37950" s="196"/>
    </row>
    <row r="37951" spans="59:62">
      <c r="BG37951" s="196"/>
      <c r="BH37951" s="196"/>
      <c r="BI37951" s="196"/>
      <c r="BJ37951" s="196"/>
    </row>
    <row r="37952" spans="59:62">
      <c r="BG37952" s="196"/>
      <c r="BH37952" s="196"/>
      <c r="BI37952" s="196"/>
      <c r="BJ37952" s="196"/>
    </row>
    <row r="37953" spans="59:62">
      <c r="BG37953" s="196"/>
      <c r="BH37953" s="196"/>
      <c r="BI37953" s="196"/>
      <c r="BJ37953" s="196"/>
    </row>
    <row r="37954" spans="59:62">
      <c r="BG37954" s="196"/>
      <c r="BH37954" s="196"/>
      <c r="BI37954" s="196"/>
      <c r="BJ37954" s="196"/>
    </row>
    <row r="37955" spans="59:62">
      <c r="BG37955" s="196"/>
      <c r="BH37955" s="196"/>
      <c r="BI37955" s="196"/>
      <c r="BJ37955" s="196"/>
    </row>
    <row r="37956" spans="59:62">
      <c r="BG37956" s="196"/>
      <c r="BH37956" s="196"/>
      <c r="BI37956" s="196"/>
      <c r="BJ37956" s="196"/>
    </row>
    <row r="37957" spans="59:62">
      <c r="BG37957" s="196"/>
      <c r="BH37957" s="196"/>
      <c r="BI37957" s="196"/>
      <c r="BJ37957" s="196"/>
    </row>
    <row r="37958" spans="59:62">
      <c r="BG37958" s="196"/>
      <c r="BH37958" s="196"/>
      <c r="BI37958" s="196"/>
      <c r="BJ37958" s="196"/>
    </row>
    <row r="37959" spans="59:62">
      <c r="BG37959" s="196"/>
      <c r="BH37959" s="196"/>
      <c r="BI37959" s="196"/>
      <c r="BJ37959" s="196"/>
    </row>
    <row r="37960" spans="59:62">
      <c r="BG37960" s="196"/>
      <c r="BH37960" s="196"/>
      <c r="BI37960" s="196"/>
      <c r="BJ37960" s="196"/>
    </row>
    <row r="37961" spans="59:62">
      <c r="BG37961" s="196"/>
      <c r="BH37961" s="196"/>
      <c r="BI37961" s="196"/>
      <c r="BJ37961" s="196"/>
    </row>
    <row r="37962" spans="59:62">
      <c r="BG37962" s="196"/>
      <c r="BH37962" s="196"/>
      <c r="BI37962" s="196"/>
      <c r="BJ37962" s="196"/>
    </row>
    <row r="37963" spans="59:62">
      <c r="BG37963" s="196"/>
      <c r="BH37963" s="196"/>
      <c r="BI37963" s="196"/>
      <c r="BJ37963" s="196"/>
    </row>
    <row r="37964" spans="59:62">
      <c r="BG37964" s="196"/>
      <c r="BH37964" s="196"/>
      <c r="BI37964" s="196"/>
      <c r="BJ37964" s="196"/>
    </row>
    <row r="37965" spans="59:62">
      <c r="BG37965" s="196"/>
      <c r="BH37965" s="196"/>
      <c r="BI37965" s="196"/>
      <c r="BJ37965" s="196"/>
    </row>
    <row r="37966" spans="59:62">
      <c r="BG37966" s="196"/>
      <c r="BH37966" s="196"/>
      <c r="BI37966" s="196"/>
      <c r="BJ37966" s="196"/>
    </row>
    <row r="37967" spans="59:62">
      <c r="BG37967" s="196"/>
      <c r="BH37967" s="196"/>
      <c r="BI37967" s="196"/>
      <c r="BJ37967" s="196"/>
    </row>
    <row r="37968" spans="59:62">
      <c r="BG37968" s="196"/>
      <c r="BH37968" s="196"/>
      <c r="BI37968" s="196"/>
      <c r="BJ37968" s="196"/>
    </row>
    <row r="37969" spans="59:62">
      <c r="BG37969" s="196"/>
      <c r="BH37969" s="196"/>
      <c r="BI37969" s="196"/>
      <c r="BJ37969" s="196"/>
    </row>
    <row r="37970" spans="59:62">
      <c r="BG37970" s="196"/>
      <c r="BH37970" s="196"/>
      <c r="BI37970" s="196"/>
      <c r="BJ37970" s="196"/>
    </row>
    <row r="37971" spans="59:62">
      <c r="BG37971" s="196"/>
      <c r="BH37971" s="196"/>
      <c r="BI37971" s="196"/>
      <c r="BJ37971" s="196"/>
    </row>
    <row r="37972" spans="59:62">
      <c r="BG37972" s="196"/>
      <c r="BH37972" s="196"/>
      <c r="BI37972" s="196"/>
      <c r="BJ37972" s="196"/>
    </row>
    <row r="37973" spans="59:62">
      <c r="BG37973" s="196"/>
      <c r="BH37973" s="196"/>
      <c r="BI37973" s="196"/>
      <c r="BJ37973" s="196"/>
    </row>
    <row r="37974" spans="59:62">
      <c r="BG37974" s="196"/>
      <c r="BH37974" s="196"/>
      <c r="BI37974" s="196"/>
      <c r="BJ37974" s="196"/>
    </row>
    <row r="37975" spans="59:62">
      <c r="BG37975" s="196"/>
      <c r="BH37975" s="196"/>
      <c r="BI37975" s="196"/>
      <c r="BJ37975" s="196"/>
    </row>
    <row r="37976" spans="59:62">
      <c r="BG37976" s="196"/>
      <c r="BH37976" s="196"/>
      <c r="BI37976" s="196"/>
      <c r="BJ37976" s="196"/>
    </row>
    <row r="37977" spans="59:62">
      <c r="BG37977" s="196"/>
      <c r="BH37977" s="196"/>
      <c r="BI37977" s="196"/>
      <c r="BJ37977" s="196"/>
    </row>
    <row r="37978" spans="59:62">
      <c r="BG37978" s="196"/>
      <c r="BH37978" s="196"/>
      <c r="BI37978" s="196"/>
      <c r="BJ37978" s="196"/>
    </row>
    <row r="37979" spans="59:62">
      <c r="BG37979" s="196"/>
      <c r="BH37979" s="196"/>
      <c r="BI37979" s="196"/>
      <c r="BJ37979" s="196"/>
    </row>
    <row r="37980" spans="59:62">
      <c r="BG37980" s="196"/>
      <c r="BH37980" s="196"/>
      <c r="BI37980" s="196"/>
      <c r="BJ37980" s="196"/>
    </row>
    <row r="37981" spans="59:62">
      <c r="BG37981" s="196"/>
      <c r="BH37981" s="196"/>
      <c r="BI37981" s="196"/>
      <c r="BJ37981" s="196"/>
    </row>
    <row r="37982" spans="59:62">
      <c r="BG37982" s="196"/>
      <c r="BH37982" s="196"/>
      <c r="BI37982" s="196"/>
      <c r="BJ37982" s="196"/>
    </row>
    <row r="37983" spans="59:62">
      <c r="BG37983" s="196"/>
      <c r="BH37983" s="196"/>
      <c r="BI37983" s="196"/>
      <c r="BJ37983" s="196"/>
    </row>
    <row r="37984" spans="59:62">
      <c r="BG37984" s="196"/>
      <c r="BH37984" s="196"/>
      <c r="BI37984" s="196"/>
      <c r="BJ37984" s="196"/>
    </row>
    <row r="37985" spans="59:62">
      <c r="BG37985" s="196"/>
      <c r="BH37985" s="196"/>
      <c r="BI37985" s="196"/>
      <c r="BJ37985" s="196"/>
    </row>
    <row r="37986" spans="59:62">
      <c r="BG37986" s="196"/>
      <c r="BH37986" s="196"/>
      <c r="BI37986" s="196"/>
      <c r="BJ37986" s="196"/>
    </row>
    <row r="37987" spans="59:62">
      <c r="BG37987" s="196"/>
      <c r="BH37987" s="196"/>
      <c r="BI37987" s="196"/>
      <c r="BJ37987" s="196"/>
    </row>
    <row r="37988" spans="59:62">
      <c r="BG37988" s="196"/>
      <c r="BH37988" s="196"/>
      <c r="BI37988" s="196"/>
      <c r="BJ37988" s="196"/>
    </row>
    <row r="37989" spans="59:62">
      <c r="BG37989" s="196"/>
      <c r="BH37989" s="196"/>
      <c r="BI37989" s="196"/>
      <c r="BJ37989" s="196"/>
    </row>
    <row r="37990" spans="59:62">
      <c r="BG37990" s="196"/>
      <c r="BH37990" s="196"/>
      <c r="BI37990" s="196"/>
      <c r="BJ37990" s="196"/>
    </row>
    <row r="37991" spans="59:62">
      <c r="BG37991" s="196"/>
      <c r="BH37991" s="196"/>
      <c r="BI37991" s="196"/>
      <c r="BJ37991" s="196"/>
    </row>
    <row r="37992" spans="59:62">
      <c r="BG37992" s="196"/>
      <c r="BH37992" s="196"/>
      <c r="BI37992" s="196"/>
      <c r="BJ37992" s="196"/>
    </row>
    <row r="37993" spans="59:62">
      <c r="BG37993" s="196"/>
      <c r="BH37993" s="196"/>
      <c r="BI37993" s="196"/>
      <c r="BJ37993" s="196"/>
    </row>
    <row r="37994" spans="59:62">
      <c r="BG37994" s="196"/>
      <c r="BH37994" s="196"/>
      <c r="BI37994" s="196"/>
      <c r="BJ37994" s="196"/>
    </row>
    <row r="37995" spans="59:62">
      <c r="BG37995" s="196"/>
      <c r="BH37995" s="196"/>
      <c r="BI37995" s="196"/>
      <c r="BJ37995" s="196"/>
    </row>
    <row r="37996" spans="59:62">
      <c r="BG37996" s="196"/>
      <c r="BH37996" s="196"/>
      <c r="BI37996" s="196"/>
      <c r="BJ37996" s="196"/>
    </row>
    <row r="37997" spans="59:62">
      <c r="BG37997" s="196"/>
      <c r="BH37997" s="196"/>
      <c r="BI37997" s="196"/>
      <c r="BJ37997" s="196"/>
    </row>
    <row r="37998" spans="59:62">
      <c r="BG37998" s="196"/>
      <c r="BH37998" s="196"/>
      <c r="BI37998" s="196"/>
      <c r="BJ37998" s="196"/>
    </row>
    <row r="37999" spans="59:62">
      <c r="BG37999" s="196"/>
      <c r="BH37999" s="196"/>
      <c r="BI37999" s="196"/>
      <c r="BJ37999" s="196"/>
    </row>
    <row r="38000" spans="59:62">
      <c r="BG38000" s="196"/>
      <c r="BH38000" s="196"/>
      <c r="BI38000" s="196"/>
      <c r="BJ38000" s="196"/>
    </row>
    <row r="38001" spans="59:62">
      <c r="BG38001" s="196"/>
      <c r="BH38001" s="196"/>
      <c r="BI38001" s="196"/>
      <c r="BJ38001" s="196"/>
    </row>
    <row r="38002" spans="59:62">
      <c r="BG38002" s="196"/>
      <c r="BH38002" s="196"/>
      <c r="BI38002" s="196"/>
      <c r="BJ38002" s="196"/>
    </row>
    <row r="38003" spans="59:62">
      <c r="BG38003" s="196"/>
      <c r="BH38003" s="196"/>
      <c r="BI38003" s="196"/>
      <c r="BJ38003" s="196"/>
    </row>
    <row r="38004" spans="59:62">
      <c r="BG38004" s="196"/>
      <c r="BH38004" s="196"/>
      <c r="BI38004" s="196"/>
      <c r="BJ38004" s="196"/>
    </row>
    <row r="38005" spans="59:62">
      <c r="BG38005" s="196"/>
      <c r="BH38005" s="196"/>
      <c r="BI38005" s="196"/>
      <c r="BJ38005" s="196"/>
    </row>
    <row r="38006" spans="59:62">
      <c r="BG38006" s="196"/>
      <c r="BH38006" s="196"/>
      <c r="BI38006" s="196"/>
      <c r="BJ38006" s="196"/>
    </row>
    <row r="38007" spans="59:62">
      <c r="BG38007" s="196"/>
      <c r="BH38007" s="196"/>
      <c r="BI38007" s="196"/>
      <c r="BJ38007" s="196"/>
    </row>
    <row r="38008" spans="59:62">
      <c r="BG38008" s="196"/>
      <c r="BH38008" s="196"/>
      <c r="BI38008" s="196"/>
      <c r="BJ38008" s="196"/>
    </row>
    <row r="38009" spans="59:62">
      <c r="BG38009" s="196"/>
      <c r="BH38009" s="196"/>
      <c r="BI38009" s="196"/>
      <c r="BJ38009" s="196"/>
    </row>
    <row r="38010" spans="59:62">
      <c r="BG38010" s="196"/>
      <c r="BH38010" s="196"/>
      <c r="BI38010" s="196"/>
      <c r="BJ38010" s="196"/>
    </row>
    <row r="38011" spans="59:62">
      <c r="BG38011" s="196"/>
      <c r="BH38011" s="196"/>
      <c r="BI38011" s="196"/>
      <c r="BJ38011" s="196"/>
    </row>
    <row r="38012" spans="59:62">
      <c r="BG38012" s="196"/>
      <c r="BH38012" s="196"/>
      <c r="BI38012" s="196"/>
      <c r="BJ38012" s="196"/>
    </row>
    <row r="38013" spans="59:62">
      <c r="BG38013" s="196"/>
      <c r="BH38013" s="196"/>
      <c r="BI38013" s="196"/>
      <c r="BJ38013" s="196"/>
    </row>
    <row r="38014" spans="59:62">
      <c r="BG38014" s="196"/>
      <c r="BH38014" s="196"/>
      <c r="BI38014" s="196"/>
      <c r="BJ38014" s="196"/>
    </row>
    <row r="38015" spans="59:62">
      <c r="BG38015" s="196"/>
      <c r="BH38015" s="196"/>
      <c r="BI38015" s="196"/>
      <c r="BJ38015" s="196"/>
    </row>
    <row r="38016" spans="59:62">
      <c r="BG38016" s="196"/>
      <c r="BH38016" s="196"/>
      <c r="BI38016" s="196"/>
      <c r="BJ38016" s="196"/>
    </row>
    <row r="38017" spans="59:62">
      <c r="BG38017" s="196"/>
      <c r="BH38017" s="196"/>
      <c r="BI38017" s="196"/>
      <c r="BJ38017" s="196"/>
    </row>
    <row r="38018" spans="59:62">
      <c r="BG38018" s="196"/>
      <c r="BH38018" s="196"/>
      <c r="BI38018" s="196"/>
      <c r="BJ38018" s="196"/>
    </row>
    <row r="38019" spans="59:62">
      <c r="BG38019" s="196"/>
      <c r="BH38019" s="196"/>
      <c r="BI38019" s="196"/>
      <c r="BJ38019" s="196"/>
    </row>
    <row r="38020" spans="59:62">
      <c r="BG38020" s="196"/>
      <c r="BH38020" s="196"/>
      <c r="BI38020" s="196"/>
      <c r="BJ38020" s="196"/>
    </row>
    <row r="38021" spans="59:62">
      <c r="BG38021" s="196"/>
      <c r="BH38021" s="196"/>
      <c r="BI38021" s="196"/>
      <c r="BJ38021" s="196"/>
    </row>
    <row r="38022" spans="59:62">
      <c r="BG38022" s="196"/>
      <c r="BH38022" s="196"/>
      <c r="BI38022" s="196"/>
      <c r="BJ38022" s="196"/>
    </row>
    <row r="38023" spans="59:62">
      <c r="BG38023" s="196"/>
      <c r="BH38023" s="196"/>
      <c r="BI38023" s="196"/>
      <c r="BJ38023" s="196"/>
    </row>
    <row r="38024" spans="59:62">
      <c r="BG38024" s="196"/>
      <c r="BH38024" s="196"/>
      <c r="BI38024" s="196"/>
      <c r="BJ38024" s="196"/>
    </row>
    <row r="38025" spans="59:62">
      <c r="BG38025" s="196"/>
      <c r="BH38025" s="196"/>
      <c r="BI38025" s="196"/>
      <c r="BJ38025" s="196"/>
    </row>
    <row r="38026" spans="59:62">
      <c r="BG38026" s="196"/>
      <c r="BH38026" s="196"/>
      <c r="BI38026" s="196"/>
      <c r="BJ38026" s="196"/>
    </row>
    <row r="38027" spans="59:62">
      <c r="BG38027" s="196"/>
      <c r="BH38027" s="196"/>
      <c r="BI38027" s="196"/>
      <c r="BJ38027" s="196"/>
    </row>
    <row r="38028" spans="59:62">
      <c r="BG38028" s="196"/>
      <c r="BH38028" s="196"/>
      <c r="BI38028" s="196"/>
      <c r="BJ38028" s="196"/>
    </row>
    <row r="38029" spans="59:62">
      <c r="BG38029" s="196"/>
      <c r="BH38029" s="196"/>
      <c r="BI38029" s="196"/>
      <c r="BJ38029" s="196"/>
    </row>
    <row r="38030" spans="59:62">
      <c r="BG38030" s="196"/>
      <c r="BH38030" s="196"/>
      <c r="BI38030" s="196"/>
      <c r="BJ38030" s="196"/>
    </row>
    <row r="38031" spans="59:62">
      <c r="BG38031" s="196"/>
      <c r="BH38031" s="196"/>
      <c r="BI38031" s="196"/>
      <c r="BJ38031" s="196"/>
    </row>
    <row r="38032" spans="59:62">
      <c r="BG38032" s="196"/>
      <c r="BH38032" s="196"/>
      <c r="BI38032" s="196"/>
      <c r="BJ38032" s="196"/>
    </row>
    <row r="38033" spans="59:62">
      <c r="BG38033" s="196"/>
      <c r="BH38033" s="196"/>
      <c r="BI38033" s="196"/>
      <c r="BJ38033" s="196"/>
    </row>
    <row r="38034" spans="59:62">
      <c r="BG38034" s="196"/>
      <c r="BH38034" s="196"/>
      <c r="BI38034" s="196"/>
      <c r="BJ38034" s="196"/>
    </row>
    <row r="38035" spans="59:62">
      <c r="BG38035" s="196"/>
      <c r="BH38035" s="196"/>
      <c r="BI38035" s="196"/>
      <c r="BJ38035" s="196"/>
    </row>
    <row r="38036" spans="59:62">
      <c r="BG38036" s="196"/>
      <c r="BH38036" s="196"/>
      <c r="BI38036" s="196"/>
      <c r="BJ38036" s="196"/>
    </row>
    <row r="38037" spans="59:62">
      <c r="BG38037" s="196"/>
      <c r="BH38037" s="196"/>
      <c r="BI38037" s="196"/>
      <c r="BJ38037" s="196"/>
    </row>
    <row r="38038" spans="59:62">
      <c r="BG38038" s="196"/>
      <c r="BH38038" s="196"/>
      <c r="BI38038" s="196"/>
      <c r="BJ38038" s="196"/>
    </row>
    <row r="38039" spans="59:62">
      <c r="BG38039" s="196"/>
      <c r="BH38039" s="196"/>
      <c r="BI38039" s="196"/>
      <c r="BJ38039" s="196"/>
    </row>
    <row r="38040" spans="59:62">
      <c r="BG38040" s="196"/>
      <c r="BH38040" s="196"/>
      <c r="BI38040" s="196"/>
      <c r="BJ38040" s="196"/>
    </row>
    <row r="38041" spans="59:62">
      <c r="BG38041" s="196"/>
      <c r="BH38041" s="196"/>
      <c r="BI38041" s="196"/>
      <c r="BJ38041" s="196"/>
    </row>
    <row r="38042" spans="59:62">
      <c r="BG38042" s="196"/>
      <c r="BH38042" s="196"/>
      <c r="BI38042" s="196"/>
      <c r="BJ38042" s="196"/>
    </row>
    <row r="38043" spans="59:62">
      <c r="BG38043" s="196"/>
      <c r="BH38043" s="196"/>
      <c r="BI38043" s="196"/>
      <c r="BJ38043" s="196"/>
    </row>
    <row r="38044" spans="59:62">
      <c r="BG38044" s="196"/>
      <c r="BH38044" s="196"/>
      <c r="BI38044" s="196"/>
      <c r="BJ38044" s="196"/>
    </row>
    <row r="38045" spans="59:62">
      <c r="BG38045" s="196"/>
      <c r="BH38045" s="196"/>
      <c r="BI38045" s="196"/>
      <c r="BJ38045" s="196"/>
    </row>
    <row r="38046" spans="59:62">
      <c r="BG38046" s="196"/>
      <c r="BH38046" s="196"/>
      <c r="BI38046" s="196"/>
      <c r="BJ38046" s="196"/>
    </row>
    <row r="38047" spans="59:62">
      <c r="BG38047" s="196"/>
      <c r="BH38047" s="196"/>
      <c r="BI38047" s="196"/>
      <c r="BJ38047" s="196"/>
    </row>
    <row r="38048" spans="59:62">
      <c r="BG38048" s="196"/>
      <c r="BH38048" s="196"/>
      <c r="BI38048" s="196"/>
      <c r="BJ38048" s="196"/>
    </row>
    <row r="38049" spans="59:62">
      <c r="BG38049" s="196"/>
      <c r="BH38049" s="196"/>
      <c r="BI38049" s="196"/>
      <c r="BJ38049" s="196"/>
    </row>
    <row r="38050" spans="59:62">
      <c r="BG38050" s="196"/>
      <c r="BH38050" s="196"/>
      <c r="BI38050" s="196"/>
      <c r="BJ38050" s="196"/>
    </row>
    <row r="38051" spans="59:62">
      <c r="BG38051" s="196"/>
      <c r="BH38051" s="196"/>
      <c r="BI38051" s="196"/>
      <c r="BJ38051" s="196"/>
    </row>
    <row r="38052" spans="59:62">
      <c r="BG38052" s="196"/>
      <c r="BH38052" s="196"/>
      <c r="BI38052" s="196"/>
      <c r="BJ38052" s="196"/>
    </row>
    <row r="38053" spans="59:62">
      <c r="BG38053" s="196"/>
      <c r="BH38053" s="196"/>
      <c r="BI38053" s="196"/>
      <c r="BJ38053" s="196"/>
    </row>
    <row r="38054" spans="59:62">
      <c r="BG38054" s="196"/>
      <c r="BH38054" s="196"/>
      <c r="BI38054" s="196"/>
      <c r="BJ38054" s="196"/>
    </row>
    <row r="38055" spans="59:62">
      <c r="BG38055" s="196"/>
      <c r="BH38055" s="196"/>
      <c r="BI38055" s="196"/>
      <c r="BJ38055" s="196"/>
    </row>
    <row r="38056" spans="59:62">
      <c r="BG38056" s="196"/>
      <c r="BH38056" s="196"/>
      <c r="BI38056" s="196"/>
      <c r="BJ38056" s="196"/>
    </row>
    <row r="38057" spans="59:62">
      <c r="BG38057" s="196"/>
      <c r="BH38057" s="196"/>
      <c r="BI38057" s="196"/>
      <c r="BJ38057" s="196"/>
    </row>
    <row r="38058" spans="59:62">
      <c r="BG38058" s="196"/>
      <c r="BH38058" s="196"/>
      <c r="BI38058" s="196"/>
      <c r="BJ38058" s="196"/>
    </row>
    <row r="38059" spans="59:62">
      <c r="BG38059" s="196"/>
      <c r="BH38059" s="196"/>
      <c r="BI38059" s="196"/>
      <c r="BJ38059" s="196"/>
    </row>
    <row r="38060" spans="59:62">
      <c r="BG38060" s="196"/>
      <c r="BH38060" s="196"/>
      <c r="BI38060" s="196"/>
      <c r="BJ38060" s="196"/>
    </row>
    <row r="38061" spans="59:62">
      <c r="BG38061" s="196"/>
      <c r="BH38061" s="196"/>
      <c r="BI38061" s="196"/>
      <c r="BJ38061" s="196"/>
    </row>
    <row r="38062" spans="59:62">
      <c r="BG38062" s="196"/>
      <c r="BH38062" s="196"/>
      <c r="BI38062" s="196"/>
      <c r="BJ38062" s="196"/>
    </row>
    <row r="38063" spans="59:62">
      <c r="BG38063" s="196"/>
      <c r="BH38063" s="196"/>
      <c r="BI38063" s="196"/>
      <c r="BJ38063" s="196"/>
    </row>
    <row r="38064" spans="59:62">
      <c r="BG38064" s="196"/>
      <c r="BH38064" s="196"/>
      <c r="BI38064" s="196"/>
      <c r="BJ38064" s="196"/>
    </row>
    <row r="38065" spans="59:62">
      <c r="BG38065" s="196"/>
      <c r="BH38065" s="196"/>
      <c r="BI38065" s="196"/>
      <c r="BJ38065" s="196"/>
    </row>
    <row r="38066" spans="59:62">
      <c r="BG38066" s="196"/>
      <c r="BH38066" s="196"/>
      <c r="BI38066" s="196"/>
      <c r="BJ38066" s="196"/>
    </row>
    <row r="38067" spans="59:62">
      <c r="BG38067" s="196"/>
      <c r="BH38067" s="196"/>
      <c r="BI38067" s="196"/>
      <c r="BJ38067" s="196"/>
    </row>
    <row r="38068" spans="59:62">
      <c r="BG38068" s="196"/>
      <c r="BH38068" s="196"/>
      <c r="BI38068" s="196"/>
      <c r="BJ38068" s="196"/>
    </row>
    <row r="38069" spans="59:62">
      <c r="BG38069" s="196"/>
      <c r="BH38069" s="196"/>
      <c r="BI38069" s="196"/>
      <c r="BJ38069" s="196"/>
    </row>
    <row r="38070" spans="59:62">
      <c r="BG38070" s="196"/>
      <c r="BH38070" s="196"/>
      <c r="BI38070" s="196"/>
      <c r="BJ38070" s="196"/>
    </row>
    <row r="38071" spans="59:62">
      <c r="BG38071" s="196"/>
      <c r="BH38071" s="196"/>
      <c r="BI38071" s="196"/>
      <c r="BJ38071" s="196"/>
    </row>
    <row r="38072" spans="59:62">
      <c r="BG38072" s="196"/>
      <c r="BH38072" s="196"/>
      <c r="BI38072" s="196"/>
      <c r="BJ38072" s="196"/>
    </row>
    <row r="38073" spans="59:62">
      <c r="BG38073" s="196"/>
      <c r="BH38073" s="196"/>
      <c r="BI38073" s="196"/>
      <c r="BJ38073" s="196"/>
    </row>
    <row r="38074" spans="59:62">
      <c r="BG38074" s="196"/>
      <c r="BH38074" s="196"/>
      <c r="BI38074" s="196"/>
      <c r="BJ38074" s="196"/>
    </row>
    <row r="38075" spans="59:62">
      <c r="BG38075" s="196"/>
      <c r="BH38075" s="196"/>
      <c r="BI38075" s="196"/>
      <c r="BJ38075" s="196"/>
    </row>
    <row r="38076" spans="59:62">
      <c r="BG38076" s="196"/>
      <c r="BH38076" s="196"/>
      <c r="BI38076" s="196"/>
      <c r="BJ38076" s="196"/>
    </row>
    <row r="38077" spans="59:62">
      <c r="BG38077" s="196"/>
      <c r="BH38077" s="196"/>
      <c r="BI38077" s="196"/>
      <c r="BJ38077" s="196"/>
    </row>
    <row r="38078" spans="59:62">
      <c r="BG38078" s="196"/>
      <c r="BH38078" s="196"/>
      <c r="BI38078" s="196"/>
      <c r="BJ38078" s="196"/>
    </row>
    <row r="38079" spans="59:62">
      <c r="BG38079" s="196"/>
      <c r="BH38079" s="196"/>
      <c r="BI38079" s="196"/>
      <c r="BJ38079" s="196"/>
    </row>
    <row r="38080" spans="59:62">
      <c r="BG38080" s="196"/>
      <c r="BH38080" s="196"/>
      <c r="BI38080" s="196"/>
      <c r="BJ38080" s="196"/>
    </row>
    <row r="38081" spans="59:62">
      <c r="BG38081" s="196"/>
      <c r="BH38081" s="196"/>
      <c r="BI38081" s="196"/>
      <c r="BJ38081" s="196"/>
    </row>
    <row r="38082" spans="59:62">
      <c r="BG38082" s="196"/>
      <c r="BH38082" s="196"/>
      <c r="BI38082" s="196"/>
      <c r="BJ38082" s="196"/>
    </row>
    <row r="38083" spans="59:62">
      <c r="BG38083" s="196"/>
      <c r="BH38083" s="196"/>
      <c r="BI38083" s="196"/>
      <c r="BJ38083" s="196"/>
    </row>
    <row r="38084" spans="59:62">
      <c r="BG38084" s="196"/>
      <c r="BH38084" s="196"/>
      <c r="BI38084" s="196"/>
      <c r="BJ38084" s="196"/>
    </row>
    <row r="38085" spans="59:62">
      <c r="BG38085" s="196"/>
      <c r="BH38085" s="196"/>
      <c r="BI38085" s="196"/>
      <c r="BJ38085" s="196"/>
    </row>
    <row r="38086" spans="59:62">
      <c r="BG38086" s="196"/>
      <c r="BH38086" s="196"/>
      <c r="BI38086" s="196"/>
      <c r="BJ38086" s="196"/>
    </row>
    <row r="38087" spans="59:62">
      <c r="BG38087" s="196"/>
      <c r="BH38087" s="196"/>
      <c r="BI38087" s="196"/>
      <c r="BJ38087" s="196"/>
    </row>
    <row r="38088" spans="59:62">
      <c r="BG38088" s="196"/>
      <c r="BH38088" s="196"/>
      <c r="BI38088" s="196"/>
      <c r="BJ38088" s="196"/>
    </row>
    <row r="38089" spans="59:62">
      <c r="BG38089" s="196"/>
      <c r="BH38089" s="196"/>
      <c r="BI38089" s="196"/>
      <c r="BJ38089" s="196"/>
    </row>
    <row r="38090" spans="59:62">
      <c r="BG38090" s="196"/>
      <c r="BH38090" s="196"/>
      <c r="BI38090" s="196"/>
      <c r="BJ38090" s="196"/>
    </row>
    <row r="38091" spans="59:62">
      <c r="BG38091" s="196"/>
      <c r="BH38091" s="196"/>
      <c r="BI38091" s="196"/>
      <c r="BJ38091" s="196"/>
    </row>
    <row r="38092" spans="59:62">
      <c r="BG38092" s="196"/>
      <c r="BH38092" s="196"/>
      <c r="BI38092" s="196"/>
      <c r="BJ38092" s="196"/>
    </row>
    <row r="38093" spans="59:62">
      <c r="BG38093" s="196"/>
      <c r="BH38093" s="196"/>
      <c r="BI38093" s="196"/>
      <c r="BJ38093" s="196"/>
    </row>
    <row r="38094" spans="59:62">
      <c r="BG38094" s="196"/>
      <c r="BH38094" s="196"/>
      <c r="BI38094" s="196"/>
      <c r="BJ38094" s="196"/>
    </row>
    <row r="38095" spans="59:62">
      <c r="BG38095" s="196"/>
      <c r="BH38095" s="196"/>
      <c r="BI38095" s="196"/>
      <c r="BJ38095" s="196"/>
    </row>
    <row r="38096" spans="59:62">
      <c r="BG38096" s="196"/>
      <c r="BH38096" s="196"/>
      <c r="BI38096" s="196"/>
      <c r="BJ38096" s="196"/>
    </row>
    <row r="38097" spans="59:62">
      <c r="BG38097" s="196"/>
      <c r="BH38097" s="196"/>
      <c r="BI38097" s="196"/>
      <c r="BJ38097" s="196"/>
    </row>
    <row r="38098" spans="59:62">
      <c r="BG38098" s="196"/>
      <c r="BH38098" s="196"/>
      <c r="BI38098" s="196"/>
      <c r="BJ38098" s="196"/>
    </row>
    <row r="38099" spans="59:62">
      <c r="BG38099" s="196"/>
      <c r="BH38099" s="196"/>
      <c r="BI38099" s="196"/>
      <c r="BJ38099" s="196"/>
    </row>
    <row r="38100" spans="59:62">
      <c r="BG38100" s="196"/>
      <c r="BH38100" s="196"/>
      <c r="BI38100" s="196"/>
      <c r="BJ38100" s="196"/>
    </row>
    <row r="38101" spans="59:62">
      <c r="BG38101" s="196"/>
      <c r="BH38101" s="196"/>
      <c r="BI38101" s="196"/>
      <c r="BJ38101" s="196"/>
    </row>
    <row r="38102" spans="59:62">
      <c r="BG38102" s="196"/>
      <c r="BH38102" s="196"/>
      <c r="BI38102" s="196"/>
      <c r="BJ38102" s="196"/>
    </row>
    <row r="38103" spans="59:62">
      <c r="BG38103" s="196"/>
      <c r="BH38103" s="196"/>
      <c r="BI38103" s="196"/>
      <c r="BJ38103" s="196"/>
    </row>
    <row r="38104" spans="59:62">
      <c r="BG38104" s="196"/>
      <c r="BH38104" s="196"/>
      <c r="BI38104" s="196"/>
      <c r="BJ38104" s="196"/>
    </row>
    <row r="38105" spans="59:62">
      <c r="BG38105" s="196"/>
      <c r="BH38105" s="196"/>
      <c r="BI38105" s="196"/>
      <c r="BJ38105" s="196"/>
    </row>
    <row r="38106" spans="59:62">
      <c r="BG38106" s="196"/>
      <c r="BH38106" s="196"/>
      <c r="BI38106" s="196"/>
      <c r="BJ38106" s="196"/>
    </row>
    <row r="38107" spans="59:62">
      <c r="BG38107" s="196"/>
      <c r="BH38107" s="196"/>
      <c r="BI38107" s="196"/>
      <c r="BJ38107" s="196"/>
    </row>
    <row r="38108" spans="59:62">
      <c r="BG38108" s="196"/>
      <c r="BH38108" s="196"/>
      <c r="BI38108" s="196"/>
      <c r="BJ38108" s="196"/>
    </row>
    <row r="38109" spans="59:62">
      <c r="BG38109" s="196"/>
      <c r="BH38109" s="196"/>
      <c r="BI38109" s="196"/>
      <c r="BJ38109" s="196"/>
    </row>
    <row r="38110" spans="59:62">
      <c r="BG38110" s="196"/>
      <c r="BH38110" s="196"/>
      <c r="BI38110" s="196"/>
      <c r="BJ38110" s="196"/>
    </row>
    <row r="38111" spans="59:62">
      <c r="BG38111" s="196"/>
      <c r="BH38111" s="196"/>
      <c r="BI38111" s="196"/>
      <c r="BJ38111" s="196"/>
    </row>
    <row r="38112" spans="59:62">
      <c r="BG38112" s="196"/>
      <c r="BH38112" s="196"/>
      <c r="BI38112" s="196"/>
      <c r="BJ38112" s="196"/>
    </row>
    <row r="38113" spans="59:62">
      <c r="BG38113" s="196"/>
      <c r="BH38113" s="196"/>
      <c r="BI38113" s="196"/>
      <c r="BJ38113" s="196"/>
    </row>
    <row r="38114" spans="59:62">
      <c r="BG38114" s="196"/>
      <c r="BH38114" s="196"/>
      <c r="BI38114" s="196"/>
      <c r="BJ38114" s="196"/>
    </row>
    <row r="38115" spans="59:62">
      <c r="BG38115" s="196"/>
      <c r="BH38115" s="196"/>
      <c r="BI38115" s="196"/>
      <c r="BJ38115" s="196"/>
    </row>
    <row r="38116" spans="59:62">
      <c r="BG38116" s="196"/>
      <c r="BH38116" s="196"/>
      <c r="BI38116" s="196"/>
      <c r="BJ38116" s="196"/>
    </row>
    <row r="38117" spans="59:62">
      <c r="BG38117" s="196"/>
      <c r="BH38117" s="196"/>
      <c r="BI38117" s="196"/>
      <c r="BJ38117" s="196"/>
    </row>
    <row r="38118" spans="59:62">
      <c r="BG38118" s="196"/>
      <c r="BH38118" s="196"/>
      <c r="BI38118" s="196"/>
      <c r="BJ38118" s="196"/>
    </row>
    <row r="38119" spans="59:62">
      <c r="BG38119" s="196"/>
      <c r="BH38119" s="196"/>
      <c r="BI38119" s="196"/>
      <c r="BJ38119" s="196"/>
    </row>
    <row r="38120" spans="59:62">
      <c r="BG38120" s="196"/>
      <c r="BH38120" s="196"/>
      <c r="BI38120" s="196"/>
      <c r="BJ38120" s="196"/>
    </row>
    <row r="38121" spans="59:62">
      <c r="BG38121" s="196"/>
      <c r="BH38121" s="196"/>
      <c r="BI38121" s="196"/>
      <c r="BJ38121" s="196"/>
    </row>
    <row r="38122" spans="59:62">
      <c r="BG38122" s="196"/>
      <c r="BH38122" s="196"/>
      <c r="BI38122" s="196"/>
      <c r="BJ38122" s="196"/>
    </row>
    <row r="38123" spans="59:62">
      <c r="BG38123" s="196"/>
      <c r="BH38123" s="196"/>
      <c r="BI38123" s="196"/>
      <c r="BJ38123" s="196"/>
    </row>
    <row r="38124" spans="59:62">
      <c r="BG38124" s="196"/>
      <c r="BH38124" s="196"/>
      <c r="BI38124" s="196"/>
      <c r="BJ38124" s="196"/>
    </row>
    <row r="38125" spans="59:62">
      <c r="BG38125" s="196"/>
      <c r="BH38125" s="196"/>
      <c r="BI38125" s="196"/>
      <c r="BJ38125" s="196"/>
    </row>
    <row r="38126" spans="59:62">
      <c r="BG38126" s="196"/>
      <c r="BH38126" s="196"/>
      <c r="BI38126" s="196"/>
      <c r="BJ38126" s="196"/>
    </row>
    <row r="38127" spans="59:62">
      <c r="BG38127" s="196"/>
      <c r="BH38127" s="196"/>
      <c r="BI38127" s="196"/>
      <c r="BJ38127" s="196"/>
    </row>
    <row r="38128" spans="59:62">
      <c r="BG38128" s="196"/>
      <c r="BH38128" s="196"/>
      <c r="BI38128" s="196"/>
      <c r="BJ38128" s="196"/>
    </row>
    <row r="38129" spans="59:62">
      <c r="BG38129" s="196"/>
      <c r="BH38129" s="196"/>
      <c r="BI38129" s="196"/>
      <c r="BJ38129" s="196"/>
    </row>
    <row r="38130" spans="59:62">
      <c r="BG38130" s="196"/>
      <c r="BH38130" s="196"/>
      <c r="BI38130" s="196"/>
      <c r="BJ38130" s="196"/>
    </row>
    <row r="38131" spans="59:62">
      <c r="BG38131" s="196"/>
      <c r="BH38131" s="196"/>
      <c r="BI38131" s="196"/>
      <c r="BJ38131" s="196"/>
    </row>
    <row r="38132" spans="59:62">
      <c r="BG38132" s="196"/>
      <c r="BH38132" s="196"/>
      <c r="BI38132" s="196"/>
      <c r="BJ38132" s="196"/>
    </row>
    <row r="38133" spans="59:62">
      <c r="BG38133" s="196"/>
      <c r="BH38133" s="196"/>
      <c r="BI38133" s="196"/>
      <c r="BJ38133" s="196"/>
    </row>
    <row r="38134" spans="59:62">
      <c r="BG38134" s="196"/>
      <c r="BH38134" s="196"/>
      <c r="BI38134" s="196"/>
      <c r="BJ38134" s="196"/>
    </row>
    <row r="38135" spans="59:62">
      <c r="BG38135" s="196"/>
      <c r="BH38135" s="196"/>
      <c r="BI38135" s="196"/>
      <c r="BJ38135" s="196"/>
    </row>
    <row r="38136" spans="59:62">
      <c r="BG38136" s="196"/>
      <c r="BH38136" s="196"/>
      <c r="BI38136" s="196"/>
      <c r="BJ38136" s="196"/>
    </row>
    <row r="38137" spans="59:62">
      <c r="BG38137" s="196"/>
      <c r="BH38137" s="196"/>
      <c r="BI38137" s="196"/>
      <c r="BJ38137" s="196"/>
    </row>
    <row r="38138" spans="59:62">
      <c r="BG38138" s="196"/>
      <c r="BH38138" s="196"/>
      <c r="BI38138" s="196"/>
      <c r="BJ38138" s="196"/>
    </row>
    <row r="38139" spans="59:62">
      <c r="BG38139" s="196"/>
      <c r="BH38139" s="196"/>
      <c r="BI38139" s="196"/>
      <c r="BJ38139" s="196"/>
    </row>
    <row r="38140" spans="59:62">
      <c r="BG38140" s="196"/>
      <c r="BH38140" s="196"/>
      <c r="BI38140" s="196"/>
      <c r="BJ38140" s="196"/>
    </row>
    <row r="38141" spans="59:62">
      <c r="BG38141" s="196"/>
      <c r="BH38141" s="196"/>
      <c r="BI38141" s="196"/>
      <c r="BJ38141" s="196"/>
    </row>
    <row r="38142" spans="59:62">
      <c r="BG38142" s="196"/>
      <c r="BH38142" s="196"/>
      <c r="BI38142" s="196"/>
      <c r="BJ38142" s="196"/>
    </row>
    <row r="38143" spans="59:62">
      <c r="BG38143" s="196"/>
      <c r="BH38143" s="196"/>
      <c r="BI38143" s="196"/>
      <c r="BJ38143" s="196"/>
    </row>
    <row r="38144" spans="59:62">
      <c r="BG38144" s="196"/>
      <c r="BH38144" s="196"/>
      <c r="BI38144" s="196"/>
      <c r="BJ38144" s="196"/>
    </row>
    <row r="38145" spans="59:62">
      <c r="BG38145" s="196"/>
      <c r="BH38145" s="196"/>
      <c r="BI38145" s="196"/>
      <c r="BJ38145" s="196"/>
    </row>
    <row r="38146" spans="59:62">
      <c r="BG38146" s="196"/>
      <c r="BH38146" s="196"/>
      <c r="BI38146" s="196"/>
      <c r="BJ38146" s="196"/>
    </row>
    <row r="38147" spans="59:62">
      <c r="BG38147" s="196"/>
      <c r="BH38147" s="196"/>
      <c r="BI38147" s="196"/>
      <c r="BJ38147" s="196"/>
    </row>
    <row r="38148" spans="59:62">
      <c r="BG38148" s="196"/>
      <c r="BH38148" s="196"/>
      <c r="BI38148" s="196"/>
      <c r="BJ38148" s="196"/>
    </row>
    <row r="38149" spans="59:62">
      <c r="BG38149" s="196"/>
      <c r="BH38149" s="196"/>
      <c r="BI38149" s="196"/>
      <c r="BJ38149" s="196"/>
    </row>
    <row r="38150" spans="59:62">
      <c r="BG38150" s="196"/>
      <c r="BH38150" s="196"/>
      <c r="BI38150" s="196"/>
      <c r="BJ38150" s="196"/>
    </row>
    <row r="38151" spans="59:62">
      <c r="BG38151" s="196"/>
      <c r="BH38151" s="196"/>
      <c r="BI38151" s="196"/>
      <c r="BJ38151" s="196"/>
    </row>
    <row r="38152" spans="59:62">
      <c r="BG38152" s="196"/>
      <c r="BH38152" s="196"/>
      <c r="BI38152" s="196"/>
      <c r="BJ38152" s="196"/>
    </row>
    <row r="38153" spans="59:62">
      <c r="BG38153" s="196"/>
      <c r="BH38153" s="196"/>
      <c r="BI38153" s="196"/>
      <c r="BJ38153" s="196"/>
    </row>
    <row r="38154" spans="59:62">
      <c r="BG38154" s="196"/>
      <c r="BH38154" s="196"/>
      <c r="BI38154" s="196"/>
      <c r="BJ38154" s="196"/>
    </row>
    <row r="38155" spans="59:62">
      <c r="BG38155" s="196"/>
      <c r="BH38155" s="196"/>
      <c r="BI38155" s="196"/>
      <c r="BJ38155" s="196"/>
    </row>
    <row r="38156" spans="59:62">
      <c r="BG38156" s="196"/>
      <c r="BH38156" s="196"/>
      <c r="BI38156" s="196"/>
      <c r="BJ38156" s="196"/>
    </row>
    <row r="38157" spans="59:62">
      <c r="BG38157" s="196"/>
      <c r="BH38157" s="196"/>
      <c r="BI38157" s="196"/>
      <c r="BJ38157" s="196"/>
    </row>
    <row r="38158" spans="59:62">
      <c r="BG38158" s="196"/>
      <c r="BH38158" s="196"/>
      <c r="BI38158" s="196"/>
      <c r="BJ38158" s="196"/>
    </row>
    <row r="38159" spans="59:62">
      <c r="BG38159" s="196"/>
      <c r="BH38159" s="196"/>
      <c r="BI38159" s="196"/>
      <c r="BJ38159" s="196"/>
    </row>
    <row r="38160" spans="59:62">
      <c r="BG38160" s="196"/>
      <c r="BH38160" s="196"/>
      <c r="BI38160" s="196"/>
      <c r="BJ38160" s="196"/>
    </row>
    <row r="38161" spans="59:62">
      <c r="BG38161" s="196"/>
      <c r="BH38161" s="196"/>
      <c r="BI38161" s="196"/>
      <c r="BJ38161" s="196"/>
    </row>
    <row r="38162" spans="59:62">
      <c r="BG38162" s="196"/>
      <c r="BH38162" s="196"/>
      <c r="BI38162" s="196"/>
      <c r="BJ38162" s="196"/>
    </row>
    <row r="38163" spans="59:62">
      <c r="BG38163" s="196"/>
      <c r="BH38163" s="196"/>
      <c r="BI38163" s="196"/>
      <c r="BJ38163" s="196"/>
    </row>
    <row r="38164" spans="59:62">
      <c r="BG38164" s="196"/>
      <c r="BH38164" s="196"/>
      <c r="BI38164" s="196"/>
      <c r="BJ38164" s="196"/>
    </row>
    <row r="38165" spans="59:62">
      <c r="BG38165" s="196"/>
      <c r="BH38165" s="196"/>
      <c r="BI38165" s="196"/>
      <c r="BJ38165" s="196"/>
    </row>
    <row r="38166" spans="59:62">
      <c r="BG38166" s="196"/>
      <c r="BH38166" s="196"/>
      <c r="BI38166" s="196"/>
      <c r="BJ38166" s="196"/>
    </row>
    <row r="38167" spans="59:62">
      <c r="BG38167" s="196"/>
      <c r="BH38167" s="196"/>
      <c r="BI38167" s="196"/>
      <c r="BJ38167" s="196"/>
    </row>
    <row r="38168" spans="59:62">
      <c r="BG38168" s="196"/>
      <c r="BH38168" s="196"/>
      <c r="BI38168" s="196"/>
      <c r="BJ38168" s="196"/>
    </row>
    <row r="38169" spans="59:62">
      <c r="BG38169" s="196"/>
      <c r="BH38169" s="196"/>
      <c r="BI38169" s="196"/>
      <c r="BJ38169" s="196"/>
    </row>
    <row r="38170" spans="59:62">
      <c r="BG38170" s="196"/>
      <c r="BH38170" s="196"/>
      <c r="BI38170" s="196"/>
      <c r="BJ38170" s="196"/>
    </row>
    <row r="38171" spans="59:62">
      <c r="BG38171" s="196"/>
      <c r="BH38171" s="196"/>
      <c r="BI38171" s="196"/>
      <c r="BJ38171" s="196"/>
    </row>
    <row r="38172" spans="59:62">
      <c r="BG38172" s="196"/>
      <c r="BH38172" s="196"/>
      <c r="BI38172" s="196"/>
      <c r="BJ38172" s="196"/>
    </row>
    <row r="38173" spans="59:62">
      <c r="BG38173" s="196"/>
      <c r="BH38173" s="196"/>
      <c r="BI38173" s="196"/>
      <c r="BJ38173" s="196"/>
    </row>
    <row r="38174" spans="59:62">
      <c r="BG38174" s="196"/>
      <c r="BH38174" s="196"/>
      <c r="BI38174" s="196"/>
      <c r="BJ38174" s="196"/>
    </row>
    <row r="38175" spans="59:62">
      <c r="BG38175" s="196"/>
      <c r="BH38175" s="196"/>
      <c r="BI38175" s="196"/>
      <c r="BJ38175" s="196"/>
    </row>
    <row r="38176" spans="59:62">
      <c r="BG38176" s="196"/>
      <c r="BH38176" s="196"/>
      <c r="BI38176" s="196"/>
      <c r="BJ38176" s="196"/>
    </row>
    <row r="38177" spans="59:62">
      <c r="BG38177" s="196"/>
      <c r="BH38177" s="196"/>
      <c r="BI38177" s="196"/>
      <c r="BJ38177" s="196"/>
    </row>
    <row r="38178" spans="59:62">
      <c r="BG38178" s="196"/>
      <c r="BH38178" s="196"/>
      <c r="BI38178" s="196"/>
      <c r="BJ38178" s="196"/>
    </row>
    <row r="38179" spans="59:62">
      <c r="BG38179" s="196"/>
      <c r="BH38179" s="196"/>
      <c r="BI38179" s="196"/>
      <c r="BJ38179" s="196"/>
    </row>
    <row r="38180" spans="59:62">
      <c r="BG38180" s="196"/>
      <c r="BH38180" s="196"/>
      <c r="BI38180" s="196"/>
      <c r="BJ38180" s="196"/>
    </row>
    <row r="38181" spans="59:62">
      <c r="BG38181" s="196"/>
      <c r="BH38181" s="196"/>
      <c r="BI38181" s="196"/>
      <c r="BJ38181" s="196"/>
    </row>
    <row r="38182" spans="59:62">
      <c r="BG38182" s="196"/>
      <c r="BH38182" s="196"/>
      <c r="BI38182" s="196"/>
      <c r="BJ38182" s="196"/>
    </row>
    <row r="38183" spans="59:62">
      <c r="BG38183" s="196"/>
      <c r="BH38183" s="196"/>
      <c r="BI38183" s="196"/>
      <c r="BJ38183" s="196"/>
    </row>
    <row r="38184" spans="59:62">
      <c r="BG38184" s="196"/>
      <c r="BH38184" s="196"/>
      <c r="BI38184" s="196"/>
      <c r="BJ38184" s="196"/>
    </row>
    <row r="38185" spans="59:62">
      <c r="BG38185" s="196"/>
      <c r="BH38185" s="196"/>
      <c r="BI38185" s="196"/>
      <c r="BJ38185" s="196"/>
    </row>
    <row r="38186" spans="59:62">
      <c r="BG38186" s="196"/>
      <c r="BH38186" s="196"/>
      <c r="BI38186" s="196"/>
      <c r="BJ38186" s="196"/>
    </row>
    <row r="38187" spans="59:62">
      <c r="BG38187" s="196"/>
      <c r="BH38187" s="196"/>
      <c r="BI38187" s="196"/>
      <c r="BJ38187" s="196"/>
    </row>
    <row r="38188" spans="59:62">
      <c r="BG38188" s="196"/>
      <c r="BH38188" s="196"/>
      <c r="BI38188" s="196"/>
      <c r="BJ38188" s="196"/>
    </row>
    <row r="38189" spans="59:62">
      <c r="BG38189" s="196"/>
      <c r="BH38189" s="196"/>
      <c r="BI38189" s="196"/>
      <c r="BJ38189" s="196"/>
    </row>
    <row r="38190" spans="59:62">
      <c r="BG38190" s="196"/>
      <c r="BH38190" s="196"/>
      <c r="BI38190" s="196"/>
      <c r="BJ38190" s="196"/>
    </row>
    <row r="38191" spans="59:62">
      <c r="BG38191" s="196"/>
      <c r="BH38191" s="196"/>
      <c r="BI38191" s="196"/>
      <c r="BJ38191" s="196"/>
    </row>
    <row r="38192" spans="59:62">
      <c r="BG38192" s="196"/>
      <c r="BH38192" s="196"/>
      <c r="BI38192" s="196"/>
      <c r="BJ38192" s="196"/>
    </row>
    <row r="38193" spans="59:62">
      <c r="BG38193" s="196"/>
      <c r="BH38193" s="196"/>
      <c r="BI38193" s="196"/>
      <c r="BJ38193" s="196"/>
    </row>
    <row r="38194" spans="59:62">
      <c r="BG38194" s="196"/>
      <c r="BH38194" s="196"/>
      <c r="BI38194" s="196"/>
      <c r="BJ38194" s="196"/>
    </row>
    <row r="38195" spans="59:62">
      <c r="BG38195" s="196"/>
      <c r="BH38195" s="196"/>
      <c r="BI38195" s="196"/>
      <c r="BJ38195" s="196"/>
    </row>
    <row r="38196" spans="59:62">
      <c r="BG38196" s="196"/>
      <c r="BH38196" s="196"/>
      <c r="BI38196" s="196"/>
      <c r="BJ38196" s="196"/>
    </row>
    <row r="38197" spans="59:62">
      <c r="BG38197" s="196"/>
      <c r="BH38197" s="196"/>
      <c r="BI38197" s="196"/>
      <c r="BJ38197" s="196"/>
    </row>
    <row r="38198" spans="59:62">
      <c r="BG38198" s="196"/>
      <c r="BH38198" s="196"/>
      <c r="BI38198" s="196"/>
      <c r="BJ38198" s="196"/>
    </row>
    <row r="38199" spans="59:62">
      <c r="BG38199" s="196"/>
      <c r="BH38199" s="196"/>
      <c r="BI38199" s="196"/>
      <c r="BJ38199" s="196"/>
    </row>
    <row r="38200" spans="59:62">
      <c r="BG38200" s="196"/>
      <c r="BH38200" s="196"/>
      <c r="BI38200" s="196"/>
      <c r="BJ38200" s="196"/>
    </row>
    <row r="38201" spans="59:62">
      <c r="BG38201" s="196"/>
      <c r="BH38201" s="196"/>
      <c r="BI38201" s="196"/>
      <c r="BJ38201" s="196"/>
    </row>
    <row r="38202" spans="59:62">
      <c r="BG38202" s="196"/>
      <c r="BH38202" s="196"/>
      <c r="BI38202" s="196"/>
      <c r="BJ38202" s="196"/>
    </row>
    <row r="38203" spans="59:62">
      <c r="BG38203" s="196"/>
      <c r="BH38203" s="196"/>
      <c r="BI38203" s="196"/>
      <c r="BJ38203" s="196"/>
    </row>
    <row r="38204" spans="59:62">
      <c r="BG38204" s="196"/>
      <c r="BH38204" s="196"/>
      <c r="BI38204" s="196"/>
      <c r="BJ38204" s="196"/>
    </row>
    <row r="38205" spans="59:62">
      <c r="BG38205" s="196"/>
      <c r="BH38205" s="196"/>
      <c r="BI38205" s="196"/>
      <c r="BJ38205" s="196"/>
    </row>
    <row r="38206" spans="59:62">
      <c r="BG38206" s="196"/>
      <c r="BH38206" s="196"/>
      <c r="BI38206" s="196"/>
      <c r="BJ38206" s="196"/>
    </row>
    <row r="38207" spans="59:62">
      <c r="BG38207" s="196"/>
      <c r="BH38207" s="196"/>
      <c r="BI38207" s="196"/>
      <c r="BJ38207" s="196"/>
    </row>
    <row r="38208" spans="59:62">
      <c r="BG38208" s="196"/>
      <c r="BH38208" s="196"/>
      <c r="BI38208" s="196"/>
      <c r="BJ38208" s="196"/>
    </row>
    <row r="38209" spans="59:62">
      <c r="BG38209" s="196"/>
      <c r="BH38209" s="196"/>
      <c r="BI38209" s="196"/>
      <c r="BJ38209" s="196"/>
    </row>
    <row r="38210" spans="59:62">
      <c r="BG38210" s="196"/>
      <c r="BH38210" s="196"/>
      <c r="BI38210" s="196"/>
      <c r="BJ38210" s="196"/>
    </row>
    <row r="38211" spans="59:62">
      <c r="BG38211" s="196"/>
      <c r="BH38211" s="196"/>
      <c r="BI38211" s="196"/>
      <c r="BJ38211" s="196"/>
    </row>
    <row r="38212" spans="59:62">
      <c r="BG38212" s="196"/>
      <c r="BH38212" s="196"/>
      <c r="BI38212" s="196"/>
      <c r="BJ38212" s="196"/>
    </row>
    <row r="38213" spans="59:62">
      <c r="BG38213" s="196"/>
      <c r="BH38213" s="196"/>
      <c r="BI38213" s="196"/>
      <c r="BJ38213" s="196"/>
    </row>
    <row r="38214" spans="59:62">
      <c r="BG38214" s="196"/>
      <c r="BH38214" s="196"/>
      <c r="BI38214" s="196"/>
      <c r="BJ38214" s="196"/>
    </row>
    <row r="38215" spans="59:62">
      <c r="BG38215" s="196"/>
      <c r="BH38215" s="196"/>
      <c r="BI38215" s="196"/>
      <c r="BJ38215" s="196"/>
    </row>
    <row r="38216" spans="59:62">
      <c r="BG38216" s="196"/>
      <c r="BH38216" s="196"/>
      <c r="BI38216" s="196"/>
      <c r="BJ38216" s="196"/>
    </row>
    <row r="38217" spans="59:62">
      <c r="BG38217" s="196"/>
      <c r="BH38217" s="196"/>
      <c r="BI38217" s="196"/>
      <c r="BJ38217" s="196"/>
    </row>
    <row r="38218" spans="59:62">
      <c r="BG38218" s="196"/>
      <c r="BH38218" s="196"/>
      <c r="BI38218" s="196"/>
      <c r="BJ38218" s="196"/>
    </row>
    <row r="38219" spans="59:62">
      <c r="BG38219" s="196"/>
      <c r="BH38219" s="196"/>
      <c r="BI38219" s="196"/>
      <c r="BJ38219" s="196"/>
    </row>
    <row r="38220" spans="59:62">
      <c r="BG38220" s="196"/>
      <c r="BH38220" s="196"/>
      <c r="BI38220" s="196"/>
      <c r="BJ38220" s="196"/>
    </row>
    <row r="38221" spans="59:62">
      <c r="BG38221" s="196"/>
      <c r="BH38221" s="196"/>
      <c r="BI38221" s="196"/>
      <c r="BJ38221" s="196"/>
    </row>
    <row r="38222" spans="59:62">
      <c r="BG38222" s="196"/>
      <c r="BH38222" s="196"/>
      <c r="BI38222" s="196"/>
      <c r="BJ38222" s="196"/>
    </row>
    <row r="38223" spans="59:62">
      <c r="BG38223" s="196"/>
      <c r="BH38223" s="196"/>
      <c r="BI38223" s="196"/>
      <c r="BJ38223" s="196"/>
    </row>
    <row r="38224" spans="59:62">
      <c r="BG38224" s="196"/>
      <c r="BH38224" s="196"/>
      <c r="BI38224" s="196"/>
      <c r="BJ38224" s="196"/>
    </row>
    <row r="38225" spans="59:62">
      <c r="BG38225" s="196"/>
      <c r="BH38225" s="196"/>
      <c r="BI38225" s="196"/>
      <c r="BJ38225" s="196"/>
    </row>
    <row r="38226" spans="59:62">
      <c r="BG38226" s="196"/>
      <c r="BH38226" s="196"/>
      <c r="BI38226" s="196"/>
      <c r="BJ38226" s="196"/>
    </row>
    <row r="38227" spans="59:62">
      <c r="BG38227" s="196"/>
      <c r="BH38227" s="196"/>
      <c r="BI38227" s="196"/>
      <c r="BJ38227" s="196"/>
    </row>
    <row r="38228" spans="59:62">
      <c r="BG38228" s="196"/>
      <c r="BH38228" s="196"/>
      <c r="BI38228" s="196"/>
      <c r="BJ38228" s="196"/>
    </row>
    <row r="38229" spans="59:62">
      <c r="BG38229" s="196"/>
      <c r="BH38229" s="196"/>
      <c r="BI38229" s="196"/>
      <c r="BJ38229" s="196"/>
    </row>
    <row r="38230" spans="59:62">
      <c r="BG38230" s="196"/>
      <c r="BH38230" s="196"/>
      <c r="BI38230" s="196"/>
      <c r="BJ38230" s="196"/>
    </row>
    <row r="38231" spans="59:62">
      <c r="BG38231" s="196"/>
      <c r="BH38231" s="196"/>
      <c r="BI38231" s="196"/>
      <c r="BJ38231" s="196"/>
    </row>
    <row r="38232" spans="59:62">
      <c r="BG38232" s="196"/>
      <c r="BH38232" s="196"/>
      <c r="BI38232" s="196"/>
      <c r="BJ38232" s="196"/>
    </row>
    <row r="38233" spans="59:62">
      <c r="BG38233" s="196"/>
      <c r="BH38233" s="196"/>
      <c r="BI38233" s="196"/>
      <c r="BJ38233" s="196"/>
    </row>
    <row r="38234" spans="59:62">
      <c r="BG38234" s="196"/>
      <c r="BH38234" s="196"/>
      <c r="BI38234" s="196"/>
      <c r="BJ38234" s="196"/>
    </row>
    <row r="38235" spans="59:62">
      <c r="BG38235" s="196"/>
      <c r="BH38235" s="196"/>
      <c r="BI38235" s="196"/>
      <c r="BJ38235" s="196"/>
    </row>
    <row r="38236" spans="59:62">
      <c r="BG38236" s="196"/>
      <c r="BH38236" s="196"/>
      <c r="BI38236" s="196"/>
      <c r="BJ38236" s="196"/>
    </row>
    <row r="38237" spans="59:62">
      <c r="BG38237" s="196"/>
      <c r="BH38237" s="196"/>
      <c r="BI38237" s="196"/>
      <c r="BJ38237" s="196"/>
    </row>
    <row r="38238" spans="59:62">
      <c r="BG38238" s="196"/>
      <c r="BH38238" s="196"/>
      <c r="BI38238" s="196"/>
      <c r="BJ38238" s="196"/>
    </row>
    <row r="38239" spans="59:62">
      <c r="BG38239" s="196"/>
      <c r="BH38239" s="196"/>
      <c r="BI38239" s="196"/>
      <c r="BJ38239" s="196"/>
    </row>
    <row r="38240" spans="59:62">
      <c r="BG38240" s="196"/>
      <c r="BH38240" s="196"/>
      <c r="BI38240" s="196"/>
      <c r="BJ38240" s="196"/>
    </row>
    <row r="38241" spans="59:62">
      <c r="BG38241" s="196"/>
      <c r="BH38241" s="196"/>
      <c r="BI38241" s="196"/>
      <c r="BJ38241" s="196"/>
    </row>
    <row r="38242" spans="59:62">
      <c r="BG38242" s="196"/>
      <c r="BH38242" s="196"/>
      <c r="BI38242" s="196"/>
      <c r="BJ38242" s="196"/>
    </row>
    <row r="38243" spans="59:62">
      <c r="BG38243" s="196"/>
      <c r="BH38243" s="196"/>
      <c r="BI38243" s="196"/>
      <c r="BJ38243" s="196"/>
    </row>
    <row r="38244" spans="59:62">
      <c r="BG38244" s="196"/>
      <c r="BH38244" s="196"/>
      <c r="BI38244" s="196"/>
      <c r="BJ38244" s="196"/>
    </row>
    <row r="38245" spans="59:62">
      <c r="BG38245" s="196"/>
      <c r="BH38245" s="196"/>
      <c r="BI38245" s="196"/>
      <c r="BJ38245" s="196"/>
    </row>
    <row r="38246" spans="59:62">
      <c r="BG38246" s="196"/>
      <c r="BH38246" s="196"/>
      <c r="BI38246" s="196"/>
      <c r="BJ38246" s="196"/>
    </row>
    <row r="38247" spans="59:62">
      <c r="BG38247" s="196"/>
      <c r="BH38247" s="196"/>
      <c r="BI38247" s="196"/>
      <c r="BJ38247" s="196"/>
    </row>
    <row r="38248" spans="59:62">
      <c r="BG38248" s="196"/>
      <c r="BH38248" s="196"/>
      <c r="BI38248" s="196"/>
      <c r="BJ38248" s="196"/>
    </row>
    <row r="38249" spans="59:62">
      <c r="BG38249" s="196"/>
      <c r="BH38249" s="196"/>
      <c r="BI38249" s="196"/>
      <c r="BJ38249" s="196"/>
    </row>
    <row r="38250" spans="59:62">
      <c r="BG38250" s="196"/>
      <c r="BH38250" s="196"/>
      <c r="BI38250" s="196"/>
      <c r="BJ38250" s="196"/>
    </row>
    <row r="38251" spans="59:62">
      <c r="BG38251" s="196"/>
      <c r="BH38251" s="196"/>
      <c r="BI38251" s="196"/>
      <c r="BJ38251" s="196"/>
    </row>
    <row r="38252" spans="59:62">
      <c r="BG38252" s="196"/>
      <c r="BH38252" s="196"/>
      <c r="BI38252" s="196"/>
      <c r="BJ38252" s="196"/>
    </row>
    <row r="38253" spans="59:62">
      <c r="BG38253" s="196"/>
      <c r="BH38253" s="196"/>
      <c r="BI38253" s="196"/>
      <c r="BJ38253" s="196"/>
    </row>
    <row r="38254" spans="59:62">
      <c r="BG38254" s="196"/>
      <c r="BH38254" s="196"/>
      <c r="BI38254" s="196"/>
      <c r="BJ38254" s="196"/>
    </row>
    <row r="38255" spans="59:62">
      <c r="BG38255" s="196"/>
      <c r="BH38255" s="196"/>
      <c r="BI38255" s="196"/>
      <c r="BJ38255" s="196"/>
    </row>
    <row r="38256" spans="59:62">
      <c r="BG38256" s="196"/>
      <c r="BH38256" s="196"/>
      <c r="BI38256" s="196"/>
      <c r="BJ38256" s="196"/>
    </row>
    <row r="38257" spans="59:62">
      <c r="BG38257" s="196"/>
      <c r="BH38257" s="196"/>
      <c r="BI38257" s="196"/>
      <c r="BJ38257" s="196"/>
    </row>
    <row r="38258" spans="59:62">
      <c r="BG38258" s="196"/>
      <c r="BH38258" s="196"/>
      <c r="BI38258" s="196"/>
      <c r="BJ38258" s="196"/>
    </row>
    <row r="38259" spans="59:62">
      <c r="BG38259" s="196"/>
      <c r="BH38259" s="196"/>
      <c r="BI38259" s="196"/>
      <c r="BJ38259" s="196"/>
    </row>
    <row r="38260" spans="59:62">
      <c r="BG38260" s="196"/>
      <c r="BH38260" s="196"/>
      <c r="BI38260" s="196"/>
      <c r="BJ38260" s="196"/>
    </row>
    <row r="38261" spans="59:62">
      <c r="BG38261" s="196"/>
      <c r="BH38261" s="196"/>
      <c r="BI38261" s="196"/>
      <c r="BJ38261" s="196"/>
    </row>
    <row r="38262" spans="59:62">
      <c r="BG38262" s="196"/>
      <c r="BH38262" s="196"/>
      <c r="BI38262" s="196"/>
      <c r="BJ38262" s="196"/>
    </row>
    <row r="38263" spans="59:62">
      <c r="BG38263" s="196"/>
      <c r="BH38263" s="196"/>
      <c r="BI38263" s="196"/>
      <c r="BJ38263" s="196"/>
    </row>
    <row r="38264" spans="59:62">
      <c r="BG38264" s="196"/>
      <c r="BH38264" s="196"/>
      <c r="BI38264" s="196"/>
      <c r="BJ38264" s="196"/>
    </row>
    <row r="38265" spans="59:62">
      <c r="BG38265" s="196"/>
      <c r="BH38265" s="196"/>
      <c r="BI38265" s="196"/>
      <c r="BJ38265" s="196"/>
    </row>
    <row r="38266" spans="59:62">
      <c r="BG38266" s="196"/>
      <c r="BH38266" s="196"/>
      <c r="BI38266" s="196"/>
      <c r="BJ38266" s="196"/>
    </row>
    <row r="38267" spans="59:62">
      <c r="BG38267" s="196"/>
      <c r="BH38267" s="196"/>
      <c r="BI38267" s="196"/>
      <c r="BJ38267" s="196"/>
    </row>
    <row r="38268" spans="59:62">
      <c r="BG38268" s="196"/>
      <c r="BH38268" s="196"/>
      <c r="BI38268" s="196"/>
      <c r="BJ38268" s="196"/>
    </row>
    <row r="38269" spans="59:62">
      <c r="BG38269" s="196"/>
      <c r="BH38269" s="196"/>
      <c r="BI38269" s="196"/>
      <c r="BJ38269" s="196"/>
    </row>
    <row r="38270" spans="59:62">
      <c r="BG38270" s="196"/>
      <c r="BH38270" s="196"/>
      <c r="BI38270" s="196"/>
      <c r="BJ38270" s="196"/>
    </row>
    <row r="38271" spans="59:62">
      <c r="BG38271" s="196"/>
      <c r="BH38271" s="196"/>
      <c r="BI38271" s="196"/>
      <c r="BJ38271" s="196"/>
    </row>
    <row r="38272" spans="59:62">
      <c r="BG38272" s="196"/>
      <c r="BH38272" s="196"/>
      <c r="BI38272" s="196"/>
      <c r="BJ38272" s="196"/>
    </row>
    <row r="38273" spans="59:62">
      <c r="BG38273" s="196"/>
      <c r="BH38273" s="196"/>
      <c r="BI38273" s="196"/>
      <c r="BJ38273" s="196"/>
    </row>
    <row r="38274" spans="59:62">
      <c r="BG38274" s="196"/>
      <c r="BH38274" s="196"/>
      <c r="BI38274" s="196"/>
      <c r="BJ38274" s="196"/>
    </row>
    <row r="38275" spans="59:62">
      <c r="BG38275" s="196"/>
      <c r="BH38275" s="196"/>
      <c r="BI38275" s="196"/>
      <c r="BJ38275" s="196"/>
    </row>
    <row r="38276" spans="59:62">
      <c r="BG38276" s="196"/>
      <c r="BH38276" s="196"/>
      <c r="BI38276" s="196"/>
      <c r="BJ38276" s="196"/>
    </row>
    <row r="38277" spans="59:62">
      <c r="BG38277" s="196"/>
      <c r="BH38277" s="196"/>
      <c r="BI38277" s="196"/>
      <c r="BJ38277" s="196"/>
    </row>
    <row r="38278" spans="59:62">
      <c r="BG38278" s="196"/>
      <c r="BH38278" s="196"/>
      <c r="BI38278" s="196"/>
      <c r="BJ38278" s="196"/>
    </row>
    <row r="38279" spans="59:62">
      <c r="BG38279" s="196"/>
      <c r="BH38279" s="196"/>
      <c r="BI38279" s="196"/>
      <c r="BJ38279" s="196"/>
    </row>
    <row r="38280" spans="59:62">
      <c r="BG38280" s="196"/>
      <c r="BH38280" s="196"/>
      <c r="BI38280" s="196"/>
      <c r="BJ38280" s="196"/>
    </row>
    <row r="38281" spans="59:62">
      <c r="BG38281" s="196"/>
      <c r="BH38281" s="196"/>
      <c r="BI38281" s="196"/>
      <c r="BJ38281" s="196"/>
    </row>
    <row r="38282" spans="59:62">
      <c r="BG38282" s="196"/>
      <c r="BH38282" s="196"/>
      <c r="BI38282" s="196"/>
      <c r="BJ38282" s="196"/>
    </row>
    <row r="38283" spans="59:62">
      <c r="BG38283" s="196"/>
      <c r="BH38283" s="196"/>
      <c r="BI38283" s="196"/>
      <c r="BJ38283" s="196"/>
    </row>
    <row r="38284" spans="59:62">
      <c r="BG38284" s="196"/>
      <c r="BH38284" s="196"/>
      <c r="BI38284" s="196"/>
      <c r="BJ38284" s="196"/>
    </row>
    <row r="38285" spans="59:62">
      <c r="BG38285" s="196"/>
      <c r="BH38285" s="196"/>
      <c r="BI38285" s="196"/>
      <c r="BJ38285" s="196"/>
    </row>
    <row r="38286" spans="59:62">
      <c r="BG38286" s="196"/>
      <c r="BH38286" s="196"/>
      <c r="BI38286" s="196"/>
      <c r="BJ38286" s="196"/>
    </row>
    <row r="38287" spans="59:62">
      <c r="BG38287" s="196"/>
      <c r="BH38287" s="196"/>
      <c r="BI38287" s="196"/>
      <c r="BJ38287" s="196"/>
    </row>
    <row r="38288" spans="59:62">
      <c r="BG38288" s="196"/>
      <c r="BH38288" s="196"/>
      <c r="BI38288" s="196"/>
      <c r="BJ38288" s="196"/>
    </row>
    <row r="38289" spans="59:62">
      <c r="BG38289" s="196"/>
      <c r="BH38289" s="196"/>
      <c r="BI38289" s="196"/>
      <c r="BJ38289" s="196"/>
    </row>
    <row r="38290" spans="59:62">
      <c r="BG38290" s="196"/>
      <c r="BH38290" s="196"/>
      <c r="BI38290" s="196"/>
      <c r="BJ38290" s="196"/>
    </row>
    <row r="38291" spans="59:62">
      <c r="BG38291" s="196"/>
      <c r="BH38291" s="196"/>
      <c r="BI38291" s="196"/>
      <c r="BJ38291" s="196"/>
    </row>
    <row r="38292" spans="59:62">
      <c r="BG38292" s="196"/>
      <c r="BH38292" s="196"/>
      <c r="BI38292" s="196"/>
      <c r="BJ38292" s="196"/>
    </row>
    <row r="38293" spans="59:62">
      <c r="BG38293" s="196"/>
      <c r="BH38293" s="196"/>
      <c r="BI38293" s="196"/>
      <c r="BJ38293" s="196"/>
    </row>
    <row r="38294" spans="59:62">
      <c r="BG38294" s="196"/>
      <c r="BH38294" s="196"/>
      <c r="BI38294" s="196"/>
      <c r="BJ38294" s="196"/>
    </row>
    <row r="38295" spans="59:62">
      <c r="BG38295" s="196"/>
      <c r="BH38295" s="196"/>
      <c r="BI38295" s="196"/>
      <c r="BJ38295" s="196"/>
    </row>
    <row r="38296" spans="59:62">
      <c r="BG38296" s="196"/>
      <c r="BH38296" s="196"/>
      <c r="BI38296" s="196"/>
      <c r="BJ38296" s="196"/>
    </row>
    <row r="38297" spans="59:62">
      <c r="BG38297" s="196"/>
      <c r="BH38297" s="196"/>
      <c r="BI38297" s="196"/>
      <c r="BJ38297" s="196"/>
    </row>
    <row r="38298" spans="59:62">
      <c r="BG38298" s="196"/>
      <c r="BH38298" s="196"/>
      <c r="BI38298" s="196"/>
      <c r="BJ38298" s="196"/>
    </row>
    <row r="38299" spans="59:62">
      <c r="BG38299" s="196"/>
      <c r="BH38299" s="196"/>
      <c r="BI38299" s="196"/>
      <c r="BJ38299" s="196"/>
    </row>
    <row r="38300" spans="59:62">
      <c r="BG38300" s="196"/>
      <c r="BH38300" s="196"/>
      <c r="BI38300" s="196"/>
      <c r="BJ38300" s="196"/>
    </row>
    <row r="38301" spans="59:62">
      <c r="BG38301" s="196"/>
      <c r="BH38301" s="196"/>
      <c r="BI38301" s="196"/>
      <c r="BJ38301" s="196"/>
    </row>
    <row r="38302" spans="59:62">
      <c r="BG38302" s="196"/>
      <c r="BH38302" s="196"/>
      <c r="BI38302" s="196"/>
      <c r="BJ38302" s="196"/>
    </row>
    <row r="38303" spans="59:62">
      <c r="BG38303" s="196"/>
      <c r="BH38303" s="196"/>
      <c r="BI38303" s="196"/>
      <c r="BJ38303" s="196"/>
    </row>
    <row r="38304" spans="59:62">
      <c r="BG38304" s="196"/>
      <c r="BH38304" s="196"/>
      <c r="BI38304" s="196"/>
      <c r="BJ38304" s="196"/>
    </row>
    <row r="38305" spans="59:62">
      <c r="BG38305" s="196"/>
      <c r="BH38305" s="196"/>
      <c r="BI38305" s="196"/>
      <c r="BJ38305" s="196"/>
    </row>
    <row r="38306" spans="59:62">
      <c r="BG38306" s="196"/>
      <c r="BH38306" s="196"/>
      <c r="BI38306" s="196"/>
      <c r="BJ38306" s="196"/>
    </row>
    <row r="38307" spans="59:62">
      <c r="BG38307" s="196"/>
      <c r="BH38307" s="196"/>
      <c r="BI38307" s="196"/>
      <c r="BJ38307" s="196"/>
    </row>
    <row r="38308" spans="59:62">
      <c r="BG38308" s="196"/>
      <c r="BH38308" s="196"/>
      <c r="BI38308" s="196"/>
      <c r="BJ38308" s="196"/>
    </row>
    <row r="38309" spans="59:62">
      <c r="BG38309" s="196"/>
      <c r="BH38309" s="196"/>
      <c r="BI38309" s="196"/>
      <c r="BJ38309" s="196"/>
    </row>
    <row r="38310" spans="59:62">
      <c r="BG38310" s="196"/>
      <c r="BH38310" s="196"/>
      <c r="BI38310" s="196"/>
      <c r="BJ38310" s="196"/>
    </row>
    <row r="38311" spans="59:62">
      <c r="BG38311" s="196"/>
      <c r="BH38311" s="196"/>
      <c r="BI38311" s="196"/>
      <c r="BJ38311" s="196"/>
    </row>
    <row r="38312" spans="59:62">
      <c r="BG38312" s="196"/>
      <c r="BH38312" s="196"/>
      <c r="BI38312" s="196"/>
      <c r="BJ38312" s="196"/>
    </row>
    <row r="38313" spans="59:62">
      <c r="BG38313" s="196"/>
      <c r="BH38313" s="196"/>
      <c r="BI38313" s="196"/>
      <c r="BJ38313" s="196"/>
    </row>
    <row r="38314" spans="59:62">
      <c r="BG38314" s="196"/>
      <c r="BH38314" s="196"/>
      <c r="BI38314" s="196"/>
      <c r="BJ38314" s="196"/>
    </row>
    <row r="38315" spans="59:62">
      <c r="BG38315" s="196"/>
      <c r="BH38315" s="196"/>
      <c r="BI38315" s="196"/>
      <c r="BJ38315" s="196"/>
    </row>
    <row r="38316" spans="59:62">
      <c r="BG38316" s="196"/>
      <c r="BH38316" s="196"/>
      <c r="BI38316" s="196"/>
      <c r="BJ38316" s="196"/>
    </row>
    <row r="38317" spans="59:62">
      <c r="BG38317" s="196"/>
      <c r="BH38317" s="196"/>
      <c r="BI38317" s="196"/>
      <c r="BJ38317" s="196"/>
    </row>
    <row r="38318" spans="59:62">
      <c r="BG38318" s="196"/>
      <c r="BH38318" s="196"/>
      <c r="BI38318" s="196"/>
      <c r="BJ38318" s="196"/>
    </row>
    <row r="38319" spans="59:62">
      <c r="BG38319" s="196"/>
      <c r="BH38319" s="196"/>
      <c r="BI38319" s="196"/>
      <c r="BJ38319" s="196"/>
    </row>
    <row r="38320" spans="59:62">
      <c r="BG38320" s="196"/>
      <c r="BH38320" s="196"/>
      <c r="BI38320" s="196"/>
      <c r="BJ38320" s="196"/>
    </row>
    <row r="38321" spans="59:62">
      <c r="BG38321" s="196"/>
      <c r="BH38321" s="196"/>
      <c r="BI38321" s="196"/>
      <c r="BJ38321" s="196"/>
    </row>
    <row r="38322" spans="59:62">
      <c r="BG38322" s="196"/>
      <c r="BH38322" s="196"/>
      <c r="BI38322" s="196"/>
      <c r="BJ38322" s="196"/>
    </row>
    <row r="38323" spans="59:62">
      <c r="BG38323" s="196"/>
      <c r="BH38323" s="196"/>
      <c r="BI38323" s="196"/>
      <c r="BJ38323" s="196"/>
    </row>
    <row r="38324" spans="59:62">
      <c r="BG38324" s="196"/>
      <c r="BH38324" s="196"/>
      <c r="BI38324" s="196"/>
      <c r="BJ38324" s="196"/>
    </row>
    <row r="38325" spans="59:62">
      <c r="BG38325" s="196"/>
      <c r="BH38325" s="196"/>
      <c r="BI38325" s="196"/>
      <c r="BJ38325" s="196"/>
    </row>
    <row r="38326" spans="59:62">
      <c r="BG38326" s="196"/>
      <c r="BH38326" s="196"/>
      <c r="BI38326" s="196"/>
      <c r="BJ38326" s="196"/>
    </row>
    <row r="38327" spans="59:62">
      <c r="BG38327" s="196"/>
      <c r="BH38327" s="196"/>
      <c r="BI38327" s="196"/>
      <c r="BJ38327" s="196"/>
    </row>
    <row r="38328" spans="59:62">
      <c r="BG38328" s="196"/>
      <c r="BH38328" s="196"/>
      <c r="BI38328" s="196"/>
      <c r="BJ38328" s="196"/>
    </row>
    <row r="38329" spans="59:62">
      <c r="BG38329" s="196"/>
      <c r="BH38329" s="196"/>
      <c r="BI38329" s="196"/>
      <c r="BJ38329" s="196"/>
    </row>
    <row r="38330" spans="59:62">
      <c r="BG38330" s="196"/>
      <c r="BH38330" s="196"/>
      <c r="BI38330" s="196"/>
      <c r="BJ38330" s="196"/>
    </row>
    <row r="38331" spans="59:62">
      <c r="BG38331" s="196"/>
      <c r="BH38331" s="196"/>
      <c r="BI38331" s="196"/>
      <c r="BJ38331" s="196"/>
    </row>
    <row r="38332" spans="59:62">
      <c r="BG38332" s="196"/>
      <c r="BH38332" s="196"/>
      <c r="BI38332" s="196"/>
      <c r="BJ38332" s="196"/>
    </row>
    <row r="38333" spans="59:62">
      <c r="BG38333" s="196"/>
      <c r="BH38333" s="196"/>
      <c r="BI38333" s="196"/>
      <c r="BJ38333" s="196"/>
    </row>
    <row r="38334" spans="59:62">
      <c r="BG38334" s="196"/>
      <c r="BH38334" s="196"/>
      <c r="BI38334" s="196"/>
      <c r="BJ38334" s="196"/>
    </row>
    <row r="38335" spans="59:62">
      <c r="BG38335" s="196"/>
      <c r="BH38335" s="196"/>
      <c r="BI38335" s="196"/>
      <c r="BJ38335" s="196"/>
    </row>
    <row r="38336" spans="59:62">
      <c r="BG38336" s="196"/>
      <c r="BH38336" s="196"/>
      <c r="BI38336" s="196"/>
      <c r="BJ38336" s="196"/>
    </row>
    <row r="38337" spans="59:62">
      <c r="BG38337" s="196"/>
      <c r="BH38337" s="196"/>
      <c r="BI38337" s="196"/>
      <c r="BJ38337" s="196"/>
    </row>
    <row r="38338" spans="59:62">
      <c r="BG38338" s="196"/>
      <c r="BH38338" s="196"/>
      <c r="BI38338" s="196"/>
      <c r="BJ38338" s="196"/>
    </row>
    <row r="38339" spans="59:62">
      <c r="BG38339" s="196"/>
      <c r="BH38339" s="196"/>
      <c r="BI38339" s="196"/>
      <c r="BJ38339" s="196"/>
    </row>
    <row r="38340" spans="59:62">
      <c r="BG38340" s="196"/>
      <c r="BH38340" s="196"/>
      <c r="BI38340" s="196"/>
      <c r="BJ38340" s="196"/>
    </row>
    <row r="38341" spans="59:62">
      <c r="BG38341" s="196"/>
      <c r="BH38341" s="196"/>
      <c r="BI38341" s="196"/>
      <c r="BJ38341" s="196"/>
    </row>
    <row r="38342" spans="59:62">
      <c r="BG38342" s="196"/>
      <c r="BH38342" s="196"/>
      <c r="BI38342" s="196"/>
      <c r="BJ38342" s="196"/>
    </row>
    <row r="38343" spans="59:62">
      <c r="BG38343" s="196"/>
      <c r="BH38343" s="196"/>
      <c r="BI38343" s="196"/>
      <c r="BJ38343" s="196"/>
    </row>
    <row r="38344" spans="59:62">
      <c r="BG38344" s="196"/>
      <c r="BH38344" s="196"/>
      <c r="BI38344" s="196"/>
      <c r="BJ38344" s="196"/>
    </row>
    <row r="38345" spans="59:62">
      <c r="BG38345" s="196"/>
      <c r="BH38345" s="196"/>
      <c r="BI38345" s="196"/>
      <c r="BJ38345" s="196"/>
    </row>
    <row r="38346" spans="59:62">
      <c r="BG38346" s="196"/>
      <c r="BH38346" s="196"/>
      <c r="BI38346" s="196"/>
      <c r="BJ38346" s="196"/>
    </row>
    <row r="38347" spans="59:62">
      <c r="BG38347" s="196"/>
      <c r="BH38347" s="196"/>
      <c r="BI38347" s="196"/>
      <c r="BJ38347" s="196"/>
    </row>
    <row r="38348" spans="59:62">
      <c r="BG38348" s="196"/>
      <c r="BH38348" s="196"/>
      <c r="BI38348" s="196"/>
      <c r="BJ38348" s="196"/>
    </row>
    <row r="38349" spans="59:62">
      <c r="BG38349" s="196"/>
      <c r="BH38349" s="196"/>
      <c r="BI38349" s="196"/>
      <c r="BJ38349" s="196"/>
    </row>
    <row r="38350" spans="59:62">
      <c r="BG38350" s="196"/>
      <c r="BH38350" s="196"/>
      <c r="BI38350" s="196"/>
      <c r="BJ38350" s="196"/>
    </row>
    <row r="38351" spans="59:62">
      <c r="BG38351" s="196"/>
      <c r="BH38351" s="196"/>
      <c r="BI38351" s="196"/>
      <c r="BJ38351" s="196"/>
    </row>
    <row r="38352" spans="59:62">
      <c r="BG38352" s="196"/>
      <c r="BH38352" s="196"/>
      <c r="BI38352" s="196"/>
      <c r="BJ38352" s="196"/>
    </row>
    <row r="38353" spans="59:62">
      <c r="BG38353" s="196"/>
      <c r="BH38353" s="196"/>
      <c r="BI38353" s="196"/>
      <c r="BJ38353" s="196"/>
    </row>
    <row r="38354" spans="59:62">
      <c r="BG38354" s="196"/>
      <c r="BH38354" s="196"/>
      <c r="BI38354" s="196"/>
      <c r="BJ38354" s="196"/>
    </row>
    <row r="38355" spans="59:62">
      <c r="BG38355" s="196"/>
      <c r="BH38355" s="196"/>
      <c r="BI38355" s="196"/>
      <c r="BJ38355" s="196"/>
    </row>
    <row r="38356" spans="59:62">
      <c r="BG38356" s="196"/>
      <c r="BH38356" s="196"/>
      <c r="BI38356" s="196"/>
      <c r="BJ38356" s="196"/>
    </row>
    <row r="38357" spans="59:62">
      <c r="BG38357" s="196"/>
      <c r="BH38357" s="196"/>
      <c r="BI38357" s="196"/>
      <c r="BJ38357" s="196"/>
    </row>
    <row r="38358" spans="59:62">
      <c r="BG38358" s="196"/>
      <c r="BH38358" s="196"/>
      <c r="BI38358" s="196"/>
      <c r="BJ38358" s="196"/>
    </row>
    <row r="38359" spans="59:62">
      <c r="BG38359" s="196"/>
      <c r="BH38359" s="196"/>
      <c r="BI38359" s="196"/>
      <c r="BJ38359" s="196"/>
    </row>
    <row r="38360" spans="59:62">
      <c r="BG38360" s="196"/>
      <c r="BH38360" s="196"/>
      <c r="BI38360" s="196"/>
      <c r="BJ38360" s="196"/>
    </row>
    <row r="38361" spans="59:62">
      <c r="BG38361" s="196"/>
      <c r="BH38361" s="196"/>
      <c r="BI38361" s="196"/>
      <c r="BJ38361" s="196"/>
    </row>
    <row r="38362" spans="59:62">
      <c r="BG38362" s="196"/>
      <c r="BH38362" s="196"/>
      <c r="BI38362" s="196"/>
      <c r="BJ38362" s="196"/>
    </row>
    <row r="38363" spans="59:62">
      <c r="BG38363" s="196"/>
      <c r="BH38363" s="196"/>
      <c r="BI38363" s="196"/>
      <c r="BJ38363" s="196"/>
    </row>
    <row r="38364" spans="59:62">
      <c r="BG38364" s="196"/>
      <c r="BH38364" s="196"/>
      <c r="BI38364" s="196"/>
      <c r="BJ38364" s="196"/>
    </row>
    <row r="38365" spans="59:62">
      <c r="BG38365" s="196"/>
      <c r="BH38365" s="196"/>
      <c r="BI38365" s="196"/>
      <c r="BJ38365" s="196"/>
    </row>
    <row r="38366" spans="59:62">
      <c r="BG38366" s="196"/>
      <c r="BH38366" s="196"/>
      <c r="BI38366" s="196"/>
      <c r="BJ38366" s="196"/>
    </row>
    <row r="38367" spans="59:62">
      <c r="BG38367" s="196"/>
      <c r="BH38367" s="196"/>
      <c r="BI38367" s="196"/>
      <c r="BJ38367" s="196"/>
    </row>
    <row r="38368" spans="59:62">
      <c r="BG38368" s="196"/>
      <c r="BH38368" s="196"/>
      <c r="BI38368" s="196"/>
      <c r="BJ38368" s="196"/>
    </row>
    <row r="38369" spans="59:62">
      <c r="BG38369" s="196"/>
      <c r="BH38369" s="196"/>
      <c r="BI38369" s="196"/>
      <c r="BJ38369" s="196"/>
    </row>
    <row r="38370" spans="59:62">
      <c r="BG38370" s="196"/>
      <c r="BH38370" s="196"/>
      <c r="BI38370" s="196"/>
      <c r="BJ38370" s="196"/>
    </row>
    <row r="38371" spans="59:62">
      <c r="BG38371" s="196"/>
      <c r="BH38371" s="196"/>
      <c r="BI38371" s="196"/>
      <c r="BJ38371" s="196"/>
    </row>
    <row r="38372" spans="59:62">
      <c r="BG38372" s="196"/>
      <c r="BH38372" s="196"/>
      <c r="BI38372" s="196"/>
      <c r="BJ38372" s="196"/>
    </row>
    <row r="38373" spans="59:62">
      <c r="BG38373" s="196"/>
      <c r="BH38373" s="196"/>
      <c r="BI38373" s="196"/>
      <c r="BJ38373" s="196"/>
    </row>
    <row r="38374" spans="59:62">
      <c r="BG38374" s="196"/>
      <c r="BH38374" s="196"/>
      <c r="BI38374" s="196"/>
      <c r="BJ38374" s="196"/>
    </row>
    <row r="38375" spans="59:62">
      <c r="BG38375" s="196"/>
      <c r="BH38375" s="196"/>
      <c r="BI38375" s="196"/>
      <c r="BJ38375" s="196"/>
    </row>
    <row r="38376" spans="59:62">
      <c r="BG38376" s="196"/>
      <c r="BH38376" s="196"/>
      <c r="BI38376" s="196"/>
      <c r="BJ38376" s="196"/>
    </row>
    <row r="38377" spans="59:62">
      <c r="BG38377" s="196"/>
      <c r="BH38377" s="196"/>
      <c r="BI38377" s="196"/>
      <c r="BJ38377" s="196"/>
    </row>
    <row r="38378" spans="59:62">
      <c r="BG38378" s="196"/>
      <c r="BH38378" s="196"/>
      <c r="BI38378" s="196"/>
      <c r="BJ38378" s="196"/>
    </row>
    <row r="38379" spans="59:62">
      <c r="BG38379" s="196"/>
      <c r="BH38379" s="196"/>
      <c r="BI38379" s="196"/>
      <c r="BJ38379" s="196"/>
    </row>
    <row r="38380" spans="59:62">
      <c r="BG38380" s="196"/>
      <c r="BH38380" s="196"/>
      <c r="BI38380" s="196"/>
      <c r="BJ38380" s="196"/>
    </row>
    <row r="38381" spans="59:62">
      <c r="BG38381" s="196"/>
      <c r="BH38381" s="196"/>
      <c r="BI38381" s="196"/>
      <c r="BJ38381" s="196"/>
    </row>
    <row r="38382" spans="59:62">
      <c r="BG38382" s="196"/>
      <c r="BH38382" s="196"/>
      <c r="BI38382" s="196"/>
      <c r="BJ38382" s="196"/>
    </row>
    <row r="38383" spans="59:62">
      <c r="BG38383" s="196"/>
      <c r="BH38383" s="196"/>
      <c r="BI38383" s="196"/>
      <c r="BJ38383" s="196"/>
    </row>
    <row r="38384" spans="59:62">
      <c r="BG38384" s="196"/>
      <c r="BH38384" s="196"/>
      <c r="BI38384" s="196"/>
      <c r="BJ38384" s="196"/>
    </row>
    <row r="38385" spans="59:62">
      <c r="BG38385" s="196"/>
      <c r="BH38385" s="196"/>
      <c r="BI38385" s="196"/>
      <c r="BJ38385" s="196"/>
    </row>
    <row r="38386" spans="59:62">
      <c r="BG38386" s="196"/>
      <c r="BH38386" s="196"/>
      <c r="BI38386" s="196"/>
      <c r="BJ38386" s="196"/>
    </row>
    <row r="38387" spans="59:62">
      <c r="BG38387" s="196"/>
      <c r="BH38387" s="196"/>
      <c r="BI38387" s="196"/>
      <c r="BJ38387" s="196"/>
    </row>
    <row r="38388" spans="59:62">
      <c r="BG38388" s="196"/>
      <c r="BH38388" s="196"/>
      <c r="BI38388" s="196"/>
      <c r="BJ38388" s="196"/>
    </row>
    <row r="38389" spans="59:62">
      <c r="BG38389" s="196"/>
      <c r="BH38389" s="196"/>
      <c r="BI38389" s="196"/>
      <c r="BJ38389" s="196"/>
    </row>
    <row r="38390" spans="59:62">
      <c r="BG38390" s="196"/>
      <c r="BH38390" s="196"/>
      <c r="BI38390" s="196"/>
      <c r="BJ38390" s="196"/>
    </row>
    <row r="38391" spans="59:62">
      <c r="BG38391" s="196"/>
      <c r="BH38391" s="196"/>
      <c r="BI38391" s="196"/>
      <c r="BJ38391" s="196"/>
    </row>
    <row r="38392" spans="59:62">
      <c r="BG38392" s="196"/>
      <c r="BH38392" s="196"/>
      <c r="BI38392" s="196"/>
      <c r="BJ38392" s="196"/>
    </row>
    <row r="38393" spans="59:62">
      <c r="BG38393" s="196"/>
      <c r="BH38393" s="196"/>
      <c r="BI38393" s="196"/>
      <c r="BJ38393" s="196"/>
    </row>
    <row r="38394" spans="59:62">
      <c r="BG38394" s="196"/>
      <c r="BH38394" s="196"/>
      <c r="BI38394" s="196"/>
      <c r="BJ38394" s="196"/>
    </row>
    <row r="38395" spans="59:62">
      <c r="BG38395" s="196"/>
      <c r="BH38395" s="196"/>
      <c r="BI38395" s="196"/>
      <c r="BJ38395" s="196"/>
    </row>
    <row r="38396" spans="59:62">
      <c r="BG38396" s="196"/>
      <c r="BH38396" s="196"/>
      <c r="BI38396" s="196"/>
      <c r="BJ38396" s="196"/>
    </row>
    <row r="38397" spans="59:62">
      <c r="BG38397" s="196"/>
      <c r="BH38397" s="196"/>
      <c r="BI38397" s="196"/>
      <c r="BJ38397" s="196"/>
    </row>
    <row r="38398" spans="59:62">
      <c r="BG38398" s="196"/>
      <c r="BH38398" s="196"/>
      <c r="BI38398" s="196"/>
      <c r="BJ38398" s="196"/>
    </row>
    <row r="38399" spans="59:62">
      <c r="BG38399" s="196"/>
      <c r="BH38399" s="196"/>
      <c r="BI38399" s="196"/>
      <c r="BJ38399" s="196"/>
    </row>
    <row r="38400" spans="59:62">
      <c r="BG38400" s="196"/>
      <c r="BH38400" s="196"/>
      <c r="BI38400" s="196"/>
      <c r="BJ38400" s="196"/>
    </row>
    <row r="38401" spans="59:62">
      <c r="BG38401" s="196"/>
      <c r="BH38401" s="196"/>
      <c r="BI38401" s="196"/>
      <c r="BJ38401" s="196"/>
    </row>
    <row r="38402" spans="59:62">
      <c r="BG38402" s="196"/>
      <c r="BH38402" s="196"/>
      <c r="BI38402" s="196"/>
      <c r="BJ38402" s="196"/>
    </row>
    <row r="38403" spans="59:62">
      <c r="BG38403" s="196"/>
      <c r="BH38403" s="196"/>
      <c r="BI38403" s="196"/>
      <c r="BJ38403" s="196"/>
    </row>
    <row r="38404" spans="59:62">
      <c r="BG38404" s="196"/>
      <c r="BH38404" s="196"/>
      <c r="BI38404" s="196"/>
      <c r="BJ38404" s="196"/>
    </row>
    <row r="38405" spans="59:62">
      <c r="BG38405" s="196"/>
      <c r="BH38405" s="196"/>
      <c r="BI38405" s="196"/>
      <c r="BJ38405" s="196"/>
    </row>
    <row r="38406" spans="59:62">
      <c r="BG38406" s="196"/>
      <c r="BH38406" s="196"/>
      <c r="BI38406" s="196"/>
      <c r="BJ38406" s="196"/>
    </row>
    <row r="38407" spans="59:62">
      <c r="BG38407" s="196"/>
      <c r="BH38407" s="196"/>
      <c r="BI38407" s="196"/>
      <c r="BJ38407" s="196"/>
    </row>
    <row r="38408" spans="59:62">
      <c r="BG38408" s="196"/>
      <c r="BH38408" s="196"/>
      <c r="BI38408" s="196"/>
      <c r="BJ38408" s="196"/>
    </row>
    <row r="38409" spans="59:62">
      <c r="BG38409" s="196"/>
      <c r="BH38409" s="196"/>
      <c r="BI38409" s="196"/>
      <c r="BJ38409" s="196"/>
    </row>
    <row r="38410" spans="59:62">
      <c r="BG38410" s="196"/>
      <c r="BH38410" s="196"/>
      <c r="BI38410" s="196"/>
      <c r="BJ38410" s="196"/>
    </row>
    <row r="38411" spans="59:62">
      <c r="BG38411" s="196"/>
      <c r="BH38411" s="196"/>
      <c r="BI38411" s="196"/>
      <c r="BJ38411" s="196"/>
    </row>
    <row r="38412" spans="59:62">
      <c r="BG38412" s="196"/>
      <c r="BH38412" s="196"/>
      <c r="BI38412" s="196"/>
      <c r="BJ38412" s="196"/>
    </row>
    <row r="38413" spans="59:62">
      <c r="BG38413" s="196"/>
      <c r="BH38413" s="196"/>
      <c r="BI38413" s="196"/>
      <c r="BJ38413" s="196"/>
    </row>
    <row r="38414" spans="59:62">
      <c r="BG38414" s="196"/>
      <c r="BH38414" s="196"/>
      <c r="BI38414" s="196"/>
      <c r="BJ38414" s="196"/>
    </row>
    <row r="38415" spans="59:62">
      <c r="BG38415" s="196"/>
      <c r="BH38415" s="196"/>
      <c r="BI38415" s="196"/>
      <c r="BJ38415" s="196"/>
    </row>
    <row r="38416" spans="59:62">
      <c r="BG38416" s="196"/>
      <c r="BH38416" s="196"/>
      <c r="BI38416" s="196"/>
      <c r="BJ38416" s="196"/>
    </row>
    <row r="38417" spans="59:62">
      <c r="BG38417" s="196"/>
      <c r="BH38417" s="196"/>
      <c r="BI38417" s="196"/>
      <c r="BJ38417" s="196"/>
    </row>
    <row r="38418" spans="59:62">
      <c r="BG38418" s="196"/>
      <c r="BH38418" s="196"/>
      <c r="BI38418" s="196"/>
      <c r="BJ38418" s="196"/>
    </row>
    <row r="38419" spans="59:62">
      <c r="BG38419" s="196"/>
      <c r="BH38419" s="196"/>
      <c r="BI38419" s="196"/>
      <c r="BJ38419" s="196"/>
    </row>
    <row r="38420" spans="59:62">
      <c r="BG38420" s="196"/>
      <c r="BH38420" s="196"/>
      <c r="BI38420" s="196"/>
      <c r="BJ38420" s="196"/>
    </row>
    <row r="38421" spans="59:62">
      <c r="BG38421" s="196"/>
      <c r="BH38421" s="196"/>
      <c r="BI38421" s="196"/>
      <c r="BJ38421" s="196"/>
    </row>
    <row r="38422" spans="59:62">
      <c r="BG38422" s="196"/>
      <c r="BH38422" s="196"/>
      <c r="BI38422" s="196"/>
      <c r="BJ38422" s="196"/>
    </row>
    <row r="38423" spans="59:62">
      <c r="BG38423" s="196"/>
      <c r="BH38423" s="196"/>
      <c r="BI38423" s="196"/>
      <c r="BJ38423" s="196"/>
    </row>
    <row r="38424" spans="59:62">
      <c r="BG38424" s="196"/>
      <c r="BH38424" s="196"/>
      <c r="BI38424" s="196"/>
      <c r="BJ38424" s="196"/>
    </row>
    <row r="38425" spans="59:62">
      <c r="BG38425" s="196"/>
      <c r="BH38425" s="196"/>
      <c r="BI38425" s="196"/>
      <c r="BJ38425" s="196"/>
    </row>
    <row r="38426" spans="59:62">
      <c r="BG38426" s="196"/>
      <c r="BH38426" s="196"/>
      <c r="BI38426" s="196"/>
      <c r="BJ38426" s="196"/>
    </row>
    <row r="38427" spans="59:62">
      <c r="BG38427" s="196"/>
      <c r="BH38427" s="196"/>
      <c r="BI38427" s="196"/>
      <c r="BJ38427" s="196"/>
    </row>
    <row r="38428" spans="59:62">
      <c r="BG38428" s="196"/>
      <c r="BH38428" s="196"/>
      <c r="BI38428" s="196"/>
      <c r="BJ38428" s="196"/>
    </row>
    <row r="38429" spans="59:62">
      <c r="BG38429" s="196"/>
      <c r="BH38429" s="196"/>
      <c r="BI38429" s="196"/>
      <c r="BJ38429" s="196"/>
    </row>
    <row r="38430" spans="59:62">
      <c r="BG38430" s="196"/>
      <c r="BH38430" s="196"/>
      <c r="BI38430" s="196"/>
      <c r="BJ38430" s="196"/>
    </row>
    <row r="38431" spans="59:62">
      <c r="BG38431" s="196"/>
      <c r="BH38431" s="196"/>
      <c r="BI38431" s="196"/>
      <c r="BJ38431" s="196"/>
    </row>
    <row r="38432" spans="59:62">
      <c r="BG38432" s="196"/>
      <c r="BH38432" s="196"/>
      <c r="BI38432" s="196"/>
      <c r="BJ38432" s="196"/>
    </row>
    <row r="38433" spans="59:62">
      <c r="BG38433" s="196"/>
      <c r="BH38433" s="196"/>
      <c r="BI38433" s="196"/>
      <c r="BJ38433" s="196"/>
    </row>
    <row r="38434" spans="59:62">
      <c r="BG38434" s="196"/>
      <c r="BH38434" s="196"/>
      <c r="BI38434" s="196"/>
      <c r="BJ38434" s="196"/>
    </row>
    <row r="38435" spans="59:62">
      <c r="BG38435" s="196"/>
      <c r="BH38435" s="196"/>
      <c r="BI38435" s="196"/>
      <c r="BJ38435" s="196"/>
    </row>
    <row r="38436" spans="59:62">
      <c r="BG38436" s="196"/>
      <c r="BH38436" s="196"/>
      <c r="BI38436" s="196"/>
      <c r="BJ38436" s="196"/>
    </row>
    <row r="38437" spans="59:62">
      <c r="BG38437" s="196"/>
      <c r="BH38437" s="196"/>
      <c r="BI38437" s="196"/>
      <c r="BJ38437" s="196"/>
    </row>
    <row r="38438" spans="59:62">
      <c r="BG38438" s="196"/>
      <c r="BH38438" s="196"/>
      <c r="BI38438" s="196"/>
      <c r="BJ38438" s="196"/>
    </row>
    <row r="38439" spans="59:62">
      <c r="BG38439" s="196"/>
      <c r="BH38439" s="196"/>
      <c r="BI38439" s="196"/>
      <c r="BJ38439" s="196"/>
    </row>
    <row r="38440" spans="59:62">
      <c r="BG38440" s="196"/>
      <c r="BH38440" s="196"/>
      <c r="BI38440" s="196"/>
      <c r="BJ38440" s="196"/>
    </row>
    <row r="38441" spans="59:62">
      <c r="BG38441" s="196"/>
      <c r="BH38441" s="196"/>
      <c r="BI38441" s="196"/>
      <c r="BJ38441" s="196"/>
    </row>
    <row r="38442" spans="59:62">
      <c r="BG38442" s="196"/>
      <c r="BH38442" s="196"/>
      <c r="BI38442" s="196"/>
      <c r="BJ38442" s="196"/>
    </row>
    <row r="38443" spans="59:62">
      <c r="BG38443" s="196"/>
      <c r="BH38443" s="196"/>
      <c r="BI38443" s="196"/>
      <c r="BJ38443" s="196"/>
    </row>
    <row r="38444" spans="59:62">
      <c r="BG38444" s="196"/>
      <c r="BH38444" s="196"/>
      <c r="BI38444" s="196"/>
      <c r="BJ38444" s="196"/>
    </row>
    <row r="38445" spans="59:62">
      <c r="BG38445" s="196"/>
      <c r="BH38445" s="196"/>
      <c r="BI38445" s="196"/>
      <c r="BJ38445" s="196"/>
    </row>
    <row r="38446" spans="59:62">
      <c r="BG38446" s="196"/>
      <c r="BH38446" s="196"/>
      <c r="BI38446" s="196"/>
      <c r="BJ38446" s="196"/>
    </row>
    <row r="38447" spans="59:62">
      <c r="BG38447" s="196"/>
      <c r="BH38447" s="196"/>
      <c r="BI38447" s="196"/>
      <c r="BJ38447" s="196"/>
    </row>
    <row r="38448" spans="59:62">
      <c r="BG38448" s="196"/>
      <c r="BH38448" s="196"/>
      <c r="BI38448" s="196"/>
      <c r="BJ38448" s="196"/>
    </row>
    <row r="38449" spans="59:62">
      <c r="BG38449" s="196"/>
      <c r="BH38449" s="196"/>
      <c r="BI38449" s="196"/>
      <c r="BJ38449" s="196"/>
    </row>
    <row r="38450" spans="59:62">
      <c r="BG38450" s="196"/>
      <c r="BH38450" s="196"/>
      <c r="BI38450" s="196"/>
      <c r="BJ38450" s="196"/>
    </row>
    <row r="38451" spans="59:62">
      <c r="BG38451" s="196"/>
      <c r="BH38451" s="196"/>
      <c r="BI38451" s="196"/>
      <c r="BJ38451" s="196"/>
    </row>
    <row r="38452" spans="59:62">
      <c r="BG38452" s="196"/>
      <c r="BH38452" s="196"/>
      <c r="BI38452" s="196"/>
      <c r="BJ38452" s="196"/>
    </row>
    <row r="38453" spans="59:62">
      <c r="BG38453" s="196"/>
      <c r="BH38453" s="196"/>
      <c r="BI38453" s="196"/>
      <c r="BJ38453" s="196"/>
    </row>
    <row r="38454" spans="59:62">
      <c r="BG38454" s="196"/>
      <c r="BH38454" s="196"/>
      <c r="BI38454" s="196"/>
      <c r="BJ38454" s="196"/>
    </row>
    <row r="38455" spans="59:62">
      <c r="BG38455" s="196"/>
      <c r="BH38455" s="196"/>
      <c r="BI38455" s="196"/>
      <c r="BJ38455" s="196"/>
    </row>
    <row r="38456" spans="59:62">
      <c r="BG38456" s="196"/>
      <c r="BH38456" s="196"/>
      <c r="BI38456" s="196"/>
      <c r="BJ38456" s="196"/>
    </row>
    <row r="38457" spans="59:62">
      <c r="BG38457" s="196"/>
      <c r="BH38457" s="196"/>
      <c r="BI38457" s="196"/>
      <c r="BJ38457" s="196"/>
    </row>
    <row r="38458" spans="59:62">
      <c r="BG38458" s="196"/>
      <c r="BH38458" s="196"/>
      <c r="BI38458" s="196"/>
      <c r="BJ38458" s="196"/>
    </row>
    <row r="38459" spans="59:62">
      <c r="BG38459" s="196"/>
      <c r="BH38459" s="196"/>
      <c r="BI38459" s="196"/>
      <c r="BJ38459" s="196"/>
    </row>
    <row r="38460" spans="59:62">
      <c r="BG38460" s="196"/>
      <c r="BH38460" s="196"/>
      <c r="BI38460" s="196"/>
      <c r="BJ38460" s="196"/>
    </row>
    <row r="38461" spans="59:62">
      <c r="BG38461" s="196"/>
      <c r="BH38461" s="196"/>
      <c r="BI38461" s="196"/>
      <c r="BJ38461" s="196"/>
    </row>
    <row r="38462" spans="59:62">
      <c r="BG38462" s="196"/>
      <c r="BH38462" s="196"/>
      <c r="BI38462" s="196"/>
      <c r="BJ38462" s="196"/>
    </row>
    <row r="38463" spans="59:62">
      <c r="BG38463" s="196"/>
      <c r="BH38463" s="196"/>
      <c r="BI38463" s="196"/>
      <c r="BJ38463" s="196"/>
    </row>
    <row r="38464" spans="59:62">
      <c r="BG38464" s="196"/>
      <c r="BH38464" s="196"/>
      <c r="BI38464" s="196"/>
      <c r="BJ38464" s="196"/>
    </row>
    <row r="38465" spans="59:62">
      <c r="BG38465" s="196"/>
      <c r="BH38465" s="196"/>
      <c r="BI38465" s="196"/>
      <c r="BJ38465" s="196"/>
    </row>
    <row r="38466" spans="59:62">
      <c r="BG38466" s="196"/>
      <c r="BH38466" s="196"/>
      <c r="BI38466" s="196"/>
      <c r="BJ38466" s="196"/>
    </row>
    <row r="38467" spans="59:62">
      <c r="BG38467" s="196"/>
      <c r="BH38467" s="196"/>
      <c r="BI38467" s="196"/>
      <c r="BJ38467" s="196"/>
    </row>
    <row r="38468" spans="59:62">
      <c r="BG38468" s="196"/>
      <c r="BH38468" s="196"/>
      <c r="BI38468" s="196"/>
      <c r="BJ38468" s="196"/>
    </row>
    <row r="38469" spans="59:62">
      <c r="BG38469" s="196"/>
      <c r="BH38469" s="196"/>
      <c r="BI38469" s="196"/>
      <c r="BJ38469" s="196"/>
    </row>
    <row r="38470" spans="59:62">
      <c r="BG38470" s="196"/>
      <c r="BH38470" s="196"/>
      <c r="BI38470" s="196"/>
      <c r="BJ38470" s="196"/>
    </row>
    <row r="38471" spans="59:62">
      <c r="BG38471" s="196"/>
      <c r="BH38471" s="196"/>
      <c r="BI38471" s="196"/>
      <c r="BJ38471" s="196"/>
    </row>
    <row r="38472" spans="59:62">
      <c r="BG38472" s="196"/>
      <c r="BH38472" s="196"/>
      <c r="BI38472" s="196"/>
      <c r="BJ38472" s="196"/>
    </row>
    <row r="38473" spans="59:62">
      <c r="BG38473" s="196"/>
      <c r="BH38473" s="196"/>
      <c r="BI38473" s="196"/>
      <c r="BJ38473" s="196"/>
    </row>
    <row r="38474" spans="59:62">
      <c r="BG38474" s="196"/>
      <c r="BH38474" s="196"/>
      <c r="BI38474" s="196"/>
      <c r="BJ38474" s="196"/>
    </row>
    <row r="38475" spans="59:62">
      <c r="BG38475" s="196"/>
      <c r="BH38475" s="196"/>
      <c r="BI38475" s="196"/>
      <c r="BJ38475" s="196"/>
    </row>
    <row r="38476" spans="59:62">
      <c r="BG38476" s="196"/>
      <c r="BH38476" s="196"/>
      <c r="BI38476" s="196"/>
      <c r="BJ38476" s="196"/>
    </row>
    <row r="38477" spans="59:62">
      <c r="BG38477" s="196"/>
      <c r="BH38477" s="196"/>
      <c r="BI38477" s="196"/>
      <c r="BJ38477" s="196"/>
    </row>
    <row r="38478" spans="59:62">
      <c r="BG38478" s="196"/>
      <c r="BH38478" s="196"/>
      <c r="BI38478" s="196"/>
      <c r="BJ38478" s="196"/>
    </row>
    <row r="38479" spans="59:62">
      <c r="BG38479" s="196"/>
      <c r="BH38479" s="196"/>
      <c r="BI38479" s="196"/>
      <c r="BJ38479" s="196"/>
    </row>
    <row r="38480" spans="59:62">
      <c r="BG38480" s="196"/>
      <c r="BH38480" s="196"/>
      <c r="BI38480" s="196"/>
      <c r="BJ38480" s="196"/>
    </row>
    <row r="38481" spans="59:62">
      <c r="BG38481" s="196"/>
      <c r="BH38481" s="196"/>
      <c r="BI38481" s="196"/>
      <c r="BJ38481" s="196"/>
    </row>
    <row r="38482" spans="59:62">
      <c r="BG38482" s="196"/>
      <c r="BH38482" s="196"/>
      <c r="BI38482" s="196"/>
      <c r="BJ38482" s="196"/>
    </row>
    <row r="38483" spans="59:62">
      <c r="BG38483" s="196"/>
      <c r="BH38483" s="196"/>
      <c r="BI38483" s="196"/>
      <c r="BJ38483" s="196"/>
    </row>
    <row r="38484" spans="59:62">
      <c r="BG38484" s="196"/>
      <c r="BH38484" s="196"/>
      <c r="BI38484" s="196"/>
      <c r="BJ38484" s="196"/>
    </row>
    <row r="38485" spans="59:62">
      <c r="BG38485" s="196"/>
      <c r="BH38485" s="196"/>
      <c r="BI38485" s="196"/>
      <c r="BJ38485" s="196"/>
    </row>
    <row r="38486" spans="59:62">
      <c r="BG38486" s="196"/>
      <c r="BH38486" s="196"/>
      <c r="BI38486" s="196"/>
      <c r="BJ38486" s="196"/>
    </row>
    <row r="38487" spans="59:62">
      <c r="BG38487" s="196"/>
      <c r="BH38487" s="196"/>
      <c r="BI38487" s="196"/>
      <c r="BJ38487" s="196"/>
    </row>
    <row r="38488" spans="59:62">
      <c r="BG38488" s="196"/>
      <c r="BH38488" s="196"/>
      <c r="BI38488" s="196"/>
      <c r="BJ38488" s="196"/>
    </row>
    <row r="38489" spans="59:62">
      <c r="BG38489" s="196"/>
      <c r="BH38489" s="196"/>
      <c r="BI38489" s="196"/>
      <c r="BJ38489" s="196"/>
    </row>
    <row r="38490" spans="59:62">
      <c r="BG38490" s="196"/>
      <c r="BH38490" s="196"/>
      <c r="BI38490" s="196"/>
      <c r="BJ38490" s="196"/>
    </row>
    <row r="38491" spans="59:62">
      <c r="BG38491" s="196"/>
      <c r="BH38491" s="196"/>
      <c r="BI38491" s="196"/>
      <c r="BJ38491" s="196"/>
    </row>
    <row r="38492" spans="59:62">
      <c r="BG38492" s="196"/>
      <c r="BH38492" s="196"/>
      <c r="BI38492" s="196"/>
      <c r="BJ38492" s="196"/>
    </row>
    <row r="38493" spans="59:62">
      <c r="BG38493" s="196"/>
      <c r="BH38493" s="196"/>
      <c r="BI38493" s="196"/>
      <c r="BJ38493" s="196"/>
    </row>
    <row r="38494" spans="59:62">
      <c r="BG38494" s="196"/>
      <c r="BH38494" s="196"/>
      <c r="BI38494" s="196"/>
      <c r="BJ38494" s="196"/>
    </row>
    <row r="38495" spans="59:62">
      <c r="BG38495" s="196"/>
      <c r="BH38495" s="196"/>
      <c r="BI38495" s="196"/>
      <c r="BJ38495" s="196"/>
    </row>
    <row r="38496" spans="59:62">
      <c r="BG38496" s="196"/>
      <c r="BH38496" s="196"/>
      <c r="BI38496" s="196"/>
      <c r="BJ38496" s="196"/>
    </row>
    <row r="38497" spans="59:62">
      <c r="BG38497" s="196"/>
      <c r="BH38497" s="196"/>
      <c r="BI38497" s="196"/>
      <c r="BJ38497" s="196"/>
    </row>
    <row r="38498" spans="59:62">
      <c r="BG38498" s="196"/>
      <c r="BH38498" s="196"/>
      <c r="BI38498" s="196"/>
      <c r="BJ38498" s="196"/>
    </row>
    <row r="38499" spans="59:62">
      <c r="BG38499" s="196"/>
      <c r="BH38499" s="196"/>
      <c r="BI38499" s="196"/>
      <c r="BJ38499" s="196"/>
    </row>
    <row r="38500" spans="59:62">
      <c r="BG38500" s="196"/>
      <c r="BH38500" s="196"/>
      <c r="BI38500" s="196"/>
      <c r="BJ38500" s="196"/>
    </row>
    <row r="38501" spans="59:62">
      <c r="BG38501" s="196"/>
      <c r="BH38501" s="196"/>
      <c r="BI38501" s="196"/>
      <c r="BJ38501" s="196"/>
    </row>
    <row r="38502" spans="59:62">
      <c r="BG38502" s="196"/>
      <c r="BH38502" s="196"/>
      <c r="BI38502" s="196"/>
      <c r="BJ38502" s="196"/>
    </row>
    <row r="38503" spans="59:62">
      <c r="BG38503" s="196"/>
      <c r="BH38503" s="196"/>
      <c r="BI38503" s="196"/>
      <c r="BJ38503" s="196"/>
    </row>
    <row r="38504" spans="59:62">
      <c r="BG38504" s="196"/>
      <c r="BH38504" s="196"/>
      <c r="BI38504" s="196"/>
      <c r="BJ38504" s="196"/>
    </row>
    <row r="38505" spans="59:62">
      <c r="BG38505" s="196"/>
      <c r="BH38505" s="196"/>
      <c r="BI38505" s="196"/>
      <c r="BJ38505" s="196"/>
    </row>
    <row r="38506" spans="59:62">
      <c r="BG38506" s="196"/>
      <c r="BH38506" s="196"/>
      <c r="BI38506" s="196"/>
      <c r="BJ38506" s="196"/>
    </row>
    <row r="38507" spans="59:62">
      <c r="BG38507" s="196"/>
      <c r="BH38507" s="196"/>
      <c r="BI38507" s="196"/>
      <c r="BJ38507" s="196"/>
    </row>
    <row r="38508" spans="59:62">
      <c r="BG38508" s="196"/>
      <c r="BH38508" s="196"/>
      <c r="BI38508" s="196"/>
      <c r="BJ38508" s="196"/>
    </row>
    <row r="38509" spans="59:62">
      <c r="BG38509" s="196"/>
      <c r="BH38509" s="196"/>
      <c r="BI38509" s="196"/>
      <c r="BJ38509" s="196"/>
    </row>
    <row r="38510" spans="59:62">
      <c r="BG38510" s="196"/>
      <c r="BH38510" s="196"/>
      <c r="BI38510" s="196"/>
      <c r="BJ38510" s="196"/>
    </row>
    <row r="38511" spans="59:62">
      <c r="BG38511" s="196"/>
      <c r="BH38511" s="196"/>
      <c r="BI38511" s="196"/>
      <c r="BJ38511" s="196"/>
    </row>
    <row r="38512" spans="59:62">
      <c r="BG38512" s="196"/>
      <c r="BH38512" s="196"/>
      <c r="BI38512" s="196"/>
      <c r="BJ38512" s="196"/>
    </row>
    <row r="38513" spans="59:62">
      <c r="BG38513" s="196"/>
      <c r="BH38513" s="196"/>
      <c r="BI38513" s="196"/>
      <c r="BJ38513" s="196"/>
    </row>
    <row r="38514" spans="59:62">
      <c r="BG38514" s="196"/>
      <c r="BH38514" s="196"/>
      <c r="BI38514" s="196"/>
      <c r="BJ38514" s="196"/>
    </row>
    <row r="38515" spans="59:62">
      <c r="BG38515" s="196"/>
      <c r="BH38515" s="196"/>
      <c r="BI38515" s="196"/>
      <c r="BJ38515" s="196"/>
    </row>
    <row r="38516" spans="59:62">
      <c r="BG38516" s="196"/>
      <c r="BH38516" s="196"/>
      <c r="BI38516" s="196"/>
      <c r="BJ38516" s="196"/>
    </row>
    <row r="38517" spans="59:62">
      <c r="BG38517" s="196"/>
      <c r="BH38517" s="196"/>
      <c r="BI38517" s="196"/>
      <c r="BJ38517" s="196"/>
    </row>
    <row r="38518" spans="59:62">
      <c r="BG38518" s="196"/>
      <c r="BH38518" s="196"/>
      <c r="BI38518" s="196"/>
      <c r="BJ38518" s="196"/>
    </row>
    <row r="38519" spans="59:62">
      <c r="BG38519" s="196"/>
      <c r="BH38519" s="196"/>
      <c r="BI38519" s="196"/>
      <c r="BJ38519" s="196"/>
    </row>
    <row r="38520" spans="59:62">
      <c r="BG38520" s="196"/>
      <c r="BH38520" s="196"/>
      <c r="BI38520" s="196"/>
      <c r="BJ38520" s="196"/>
    </row>
    <row r="38521" spans="59:62">
      <c r="BG38521" s="196"/>
      <c r="BH38521" s="196"/>
      <c r="BI38521" s="196"/>
      <c r="BJ38521" s="196"/>
    </row>
    <row r="38522" spans="59:62">
      <c r="BG38522" s="196"/>
      <c r="BH38522" s="196"/>
      <c r="BI38522" s="196"/>
      <c r="BJ38522" s="196"/>
    </row>
    <row r="38523" spans="59:62">
      <c r="BG38523" s="196"/>
      <c r="BH38523" s="196"/>
      <c r="BI38523" s="196"/>
      <c r="BJ38523" s="196"/>
    </row>
    <row r="38524" spans="59:62">
      <c r="BG38524" s="196"/>
      <c r="BH38524" s="196"/>
      <c r="BI38524" s="196"/>
      <c r="BJ38524" s="196"/>
    </row>
    <row r="38525" spans="59:62">
      <c r="BG38525" s="196"/>
      <c r="BH38525" s="196"/>
      <c r="BI38525" s="196"/>
      <c r="BJ38525" s="196"/>
    </row>
    <row r="38526" spans="59:62">
      <c r="BG38526" s="196"/>
      <c r="BH38526" s="196"/>
      <c r="BI38526" s="196"/>
      <c r="BJ38526" s="196"/>
    </row>
    <row r="38527" spans="59:62">
      <c r="BG38527" s="196"/>
      <c r="BH38527" s="196"/>
      <c r="BI38527" s="196"/>
      <c r="BJ38527" s="196"/>
    </row>
    <row r="38528" spans="59:62">
      <c r="BG38528" s="196"/>
      <c r="BH38528" s="196"/>
      <c r="BI38528" s="196"/>
      <c r="BJ38528" s="196"/>
    </row>
    <row r="38529" spans="59:62">
      <c r="BG38529" s="196"/>
      <c r="BH38529" s="196"/>
      <c r="BI38529" s="196"/>
      <c r="BJ38529" s="196"/>
    </row>
    <row r="38530" spans="59:62">
      <c r="BG38530" s="196"/>
      <c r="BH38530" s="196"/>
      <c r="BI38530" s="196"/>
      <c r="BJ38530" s="196"/>
    </row>
    <row r="38531" spans="59:62">
      <c r="BG38531" s="196"/>
      <c r="BH38531" s="196"/>
      <c r="BI38531" s="196"/>
      <c r="BJ38531" s="196"/>
    </row>
    <row r="38532" spans="59:62">
      <c r="BG38532" s="196"/>
      <c r="BH38532" s="196"/>
      <c r="BI38532" s="196"/>
      <c r="BJ38532" s="196"/>
    </row>
    <row r="38533" spans="59:62">
      <c r="BG38533" s="196"/>
      <c r="BH38533" s="196"/>
      <c r="BI38533" s="196"/>
      <c r="BJ38533" s="196"/>
    </row>
    <row r="38534" spans="59:62">
      <c r="BG38534" s="196"/>
      <c r="BH38534" s="196"/>
      <c r="BI38534" s="196"/>
      <c r="BJ38534" s="196"/>
    </row>
    <row r="38535" spans="59:62">
      <c r="BG38535" s="196"/>
      <c r="BH38535" s="196"/>
      <c r="BI38535" s="196"/>
      <c r="BJ38535" s="196"/>
    </row>
    <row r="38536" spans="59:62">
      <c r="BG38536" s="196"/>
      <c r="BH38536" s="196"/>
      <c r="BI38536" s="196"/>
      <c r="BJ38536" s="196"/>
    </row>
    <row r="38537" spans="59:62">
      <c r="BG38537" s="196"/>
      <c r="BH38537" s="196"/>
      <c r="BI38537" s="196"/>
      <c r="BJ38537" s="196"/>
    </row>
    <row r="38538" spans="59:62">
      <c r="BG38538" s="196"/>
      <c r="BH38538" s="196"/>
      <c r="BI38538" s="196"/>
      <c r="BJ38538" s="196"/>
    </row>
    <row r="38539" spans="59:62">
      <c r="BG38539" s="196"/>
      <c r="BH38539" s="196"/>
      <c r="BI38539" s="196"/>
      <c r="BJ38539" s="196"/>
    </row>
    <row r="38540" spans="59:62">
      <c r="BG38540" s="196"/>
      <c r="BH38540" s="196"/>
      <c r="BI38540" s="196"/>
      <c r="BJ38540" s="196"/>
    </row>
    <row r="38541" spans="59:62">
      <c r="BG38541" s="196"/>
      <c r="BH38541" s="196"/>
      <c r="BI38541" s="196"/>
      <c r="BJ38541" s="196"/>
    </row>
    <row r="38542" spans="59:62">
      <c r="BG38542" s="196"/>
      <c r="BH38542" s="196"/>
      <c r="BI38542" s="196"/>
      <c r="BJ38542" s="196"/>
    </row>
    <row r="38543" spans="59:62">
      <c r="BG38543" s="196"/>
      <c r="BH38543" s="196"/>
      <c r="BI38543" s="196"/>
      <c r="BJ38543" s="196"/>
    </row>
    <row r="38544" spans="59:62">
      <c r="BG38544" s="196"/>
      <c r="BH38544" s="196"/>
      <c r="BI38544" s="196"/>
      <c r="BJ38544" s="196"/>
    </row>
    <row r="38545" spans="59:62">
      <c r="BG38545" s="196"/>
      <c r="BH38545" s="196"/>
      <c r="BI38545" s="196"/>
      <c r="BJ38545" s="196"/>
    </row>
    <row r="38546" spans="59:62">
      <c r="BG38546" s="196"/>
      <c r="BH38546" s="196"/>
      <c r="BI38546" s="196"/>
      <c r="BJ38546" s="196"/>
    </row>
    <row r="38547" spans="59:62">
      <c r="BG38547" s="196"/>
      <c r="BH38547" s="196"/>
      <c r="BI38547" s="196"/>
      <c r="BJ38547" s="196"/>
    </row>
    <row r="38548" spans="59:62">
      <c r="BG38548" s="196"/>
      <c r="BH38548" s="196"/>
      <c r="BI38548" s="196"/>
      <c r="BJ38548" s="196"/>
    </row>
    <row r="38549" spans="59:62">
      <c r="BG38549" s="196"/>
      <c r="BH38549" s="196"/>
      <c r="BI38549" s="196"/>
      <c r="BJ38549" s="196"/>
    </row>
    <row r="38550" spans="59:62">
      <c r="BG38550" s="196"/>
      <c r="BH38550" s="196"/>
      <c r="BI38550" s="196"/>
      <c r="BJ38550" s="196"/>
    </row>
    <row r="38551" spans="59:62">
      <c r="BG38551" s="196"/>
      <c r="BH38551" s="196"/>
      <c r="BI38551" s="196"/>
      <c r="BJ38551" s="196"/>
    </row>
    <row r="38552" spans="59:62">
      <c r="BG38552" s="196"/>
      <c r="BH38552" s="196"/>
      <c r="BI38552" s="196"/>
      <c r="BJ38552" s="196"/>
    </row>
    <row r="38553" spans="59:62">
      <c r="BG38553" s="196"/>
      <c r="BH38553" s="196"/>
      <c r="BI38553" s="196"/>
      <c r="BJ38553" s="196"/>
    </row>
    <row r="38554" spans="59:62">
      <c r="BG38554" s="196"/>
      <c r="BH38554" s="196"/>
      <c r="BI38554" s="196"/>
      <c r="BJ38554" s="196"/>
    </row>
    <row r="38555" spans="59:62">
      <c r="BG38555" s="196"/>
      <c r="BH38555" s="196"/>
      <c r="BI38555" s="196"/>
      <c r="BJ38555" s="196"/>
    </row>
    <row r="38556" spans="59:62">
      <c r="BG38556" s="196"/>
      <c r="BH38556" s="196"/>
      <c r="BI38556" s="196"/>
      <c r="BJ38556" s="196"/>
    </row>
    <row r="38557" spans="59:62">
      <c r="BG38557" s="196"/>
      <c r="BH38557" s="196"/>
      <c r="BI38557" s="196"/>
      <c r="BJ38557" s="196"/>
    </row>
    <row r="38558" spans="59:62">
      <c r="BG38558" s="196"/>
      <c r="BH38558" s="196"/>
      <c r="BI38558" s="196"/>
      <c r="BJ38558" s="196"/>
    </row>
    <row r="38559" spans="59:62">
      <c r="BG38559" s="196"/>
      <c r="BH38559" s="196"/>
      <c r="BI38559" s="196"/>
      <c r="BJ38559" s="196"/>
    </row>
    <row r="38560" spans="59:62">
      <c r="BG38560" s="196"/>
      <c r="BH38560" s="196"/>
      <c r="BI38560" s="196"/>
      <c r="BJ38560" s="196"/>
    </row>
    <row r="38561" spans="59:62">
      <c r="BG38561" s="196"/>
      <c r="BH38561" s="196"/>
      <c r="BI38561" s="196"/>
      <c r="BJ38561" s="196"/>
    </row>
    <row r="38562" spans="59:62">
      <c r="BG38562" s="196"/>
      <c r="BH38562" s="196"/>
      <c r="BI38562" s="196"/>
      <c r="BJ38562" s="196"/>
    </row>
    <row r="38563" spans="59:62">
      <c r="BG38563" s="196"/>
      <c r="BH38563" s="196"/>
      <c r="BI38563" s="196"/>
      <c r="BJ38563" s="196"/>
    </row>
    <row r="38564" spans="59:62">
      <c r="BG38564" s="196"/>
      <c r="BH38564" s="196"/>
      <c r="BI38564" s="196"/>
      <c r="BJ38564" s="196"/>
    </row>
    <row r="38565" spans="59:62">
      <c r="BG38565" s="196"/>
      <c r="BH38565" s="196"/>
      <c r="BI38565" s="196"/>
      <c r="BJ38565" s="196"/>
    </row>
    <row r="38566" spans="59:62">
      <c r="BG38566" s="196"/>
      <c r="BH38566" s="196"/>
      <c r="BI38566" s="196"/>
      <c r="BJ38566" s="196"/>
    </row>
    <row r="38567" spans="59:62">
      <c r="BG38567" s="196"/>
      <c r="BH38567" s="196"/>
      <c r="BI38567" s="196"/>
      <c r="BJ38567" s="196"/>
    </row>
    <row r="38568" spans="59:62">
      <c r="BG38568" s="196"/>
      <c r="BH38568" s="196"/>
      <c r="BI38568" s="196"/>
      <c r="BJ38568" s="196"/>
    </row>
    <row r="38569" spans="59:62">
      <c r="BG38569" s="196"/>
      <c r="BH38569" s="196"/>
      <c r="BI38569" s="196"/>
      <c r="BJ38569" s="196"/>
    </row>
    <row r="38570" spans="59:62">
      <c r="BG38570" s="196"/>
      <c r="BH38570" s="196"/>
      <c r="BI38570" s="196"/>
      <c r="BJ38570" s="196"/>
    </row>
    <row r="38571" spans="59:62">
      <c r="BG38571" s="196"/>
      <c r="BH38571" s="196"/>
      <c r="BI38571" s="196"/>
      <c r="BJ38571" s="196"/>
    </row>
    <row r="38572" spans="59:62">
      <c r="BG38572" s="196"/>
      <c r="BH38572" s="196"/>
      <c r="BI38572" s="196"/>
      <c r="BJ38572" s="196"/>
    </row>
    <row r="38573" spans="59:62">
      <c r="BG38573" s="196"/>
      <c r="BH38573" s="196"/>
      <c r="BI38573" s="196"/>
      <c r="BJ38573" s="196"/>
    </row>
    <row r="38574" spans="59:62">
      <c r="BG38574" s="196"/>
      <c r="BH38574" s="196"/>
      <c r="BI38574" s="196"/>
      <c r="BJ38574" s="196"/>
    </row>
    <row r="38575" spans="59:62">
      <c r="BG38575" s="196"/>
      <c r="BH38575" s="196"/>
      <c r="BI38575" s="196"/>
      <c r="BJ38575" s="196"/>
    </row>
    <row r="38576" spans="59:62">
      <c r="BG38576" s="196"/>
      <c r="BH38576" s="196"/>
      <c r="BI38576" s="196"/>
      <c r="BJ38576" s="196"/>
    </row>
    <row r="38577" spans="59:62">
      <c r="BG38577" s="196"/>
      <c r="BH38577" s="196"/>
      <c r="BI38577" s="196"/>
      <c r="BJ38577" s="196"/>
    </row>
    <row r="38578" spans="59:62">
      <c r="BG38578" s="196"/>
      <c r="BH38578" s="196"/>
      <c r="BI38578" s="196"/>
      <c r="BJ38578" s="196"/>
    </row>
    <row r="38579" spans="59:62">
      <c r="BG38579" s="196"/>
      <c r="BH38579" s="196"/>
      <c r="BI38579" s="196"/>
      <c r="BJ38579" s="196"/>
    </row>
    <row r="38580" spans="59:62">
      <c r="BG38580" s="196"/>
      <c r="BH38580" s="196"/>
      <c r="BI38580" s="196"/>
      <c r="BJ38580" s="196"/>
    </row>
    <row r="38581" spans="59:62">
      <c r="BG38581" s="196"/>
      <c r="BH38581" s="196"/>
      <c r="BI38581" s="196"/>
      <c r="BJ38581" s="196"/>
    </row>
    <row r="38582" spans="59:62">
      <c r="BG38582" s="196"/>
      <c r="BH38582" s="196"/>
      <c r="BI38582" s="196"/>
      <c r="BJ38582" s="196"/>
    </row>
    <row r="38583" spans="59:62">
      <c r="BG38583" s="196"/>
      <c r="BH38583" s="196"/>
      <c r="BI38583" s="196"/>
      <c r="BJ38583" s="196"/>
    </row>
    <row r="38584" spans="59:62">
      <c r="BG38584" s="196"/>
      <c r="BH38584" s="196"/>
      <c r="BI38584" s="196"/>
      <c r="BJ38584" s="196"/>
    </row>
    <row r="38585" spans="59:62">
      <c r="BG38585" s="196"/>
      <c r="BH38585" s="196"/>
      <c r="BI38585" s="196"/>
      <c r="BJ38585" s="196"/>
    </row>
    <row r="38586" spans="59:62">
      <c r="BG38586" s="196"/>
      <c r="BH38586" s="196"/>
      <c r="BI38586" s="196"/>
      <c r="BJ38586" s="196"/>
    </row>
    <row r="38587" spans="59:62">
      <c r="BG38587" s="196"/>
      <c r="BH38587" s="196"/>
      <c r="BI38587" s="196"/>
      <c r="BJ38587" s="196"/>
    </row>
    <row r="38588" spans="59:62">
      <c r="BG38588" s="196"/>
      <c r="BH38588" s="196"/>
      <c r="BI38588" s="196"/>
      <c r="BJ38588" s="196"/>
    </row>
    <row r="38589" spans="59:62">
      <c r="BG38589" s="196"/>
      <c r="BH38589" s="196"/>
      <c r="BI38589" s="196"/>
      <c r="BJ38589" s="196"/>
    </row>
    <row r="38590" spans="59:62">
      <c r="BG38590" s="196"/>
      <c r="BH38590" s="196"/>
      <c r="BI38590" s="196"/>
      <c r="BJ38590" s="196"/>
    </row>
    <row r="38591" spans="59:62">
      <c r="BG38591" s="196"/>
      <c r="BH38591" s="196"/>
      <c r="BI38591" s="196"/>
      <c r="BJ38591" s="196"/>
    </row>
    <row r="38592" spans="59:62">
      <c r="BG38592" s="196"/>
      <c r="BH38592" s="196"/>
      <c r="BI38592" s="196"/>
      <c r="BJ38592" s="196"/>
    </row>
    <row r="38593" spans="59:62">
      <c r="BG38593" s="196"/>
      <c r="BH38593" s="196"/>
      <c r="BI38593" s="196"/>
      <c r="BJ38593" s="196"/>
    </row>
    <row r="38594" spans="59:62">
      <c r="BG38594" s="196"/>
      <c r="BH38594" s="196"/>
      <c r="BI38594" s="196"/>
      <c r="BJ38594" s="196"/>
    </row>
    <row r="38595" spans="59:62">
      <c r="BG38595" s="196"/>
      <c r="BH38595" s="196"/>
      <c r="BI38595" s="196"/>
      <c r="BJ38595" s="196"/>
    </row>
    <row r="38596" spans="59:62">
      <c r="BG38596" s="196"/>
      <c r="BH38596" s="196"/>
      <c r="BI38596" s="196"/>
      <c r="BJ38596" s="196"/>
    </row>
    <row r="38597" spans="59:62">
      <c r="BG38597" s="196"/>
      <c r="BH38597" s="196"/>
      <c r="BI38597" s="196"/>
      <c r="BJ38597" s="196"/>
    </row>
    <row r="38598" spans="59:62">
      <c r="BG38598" s="196"/>
      <c r="BH38598" s="196"/>
      <c r="BI38598" s="196"/>
      <c r="BJ38598" s="196"/>
    </row>
    <row r="38599" spans="59:62">
      <c r="BG38599" s="196"/>
      <c r="BH38599" s="196"/>
      <c r="BI38599" s="196"/>
      <c r="BJ38599" s="196"/>
    </row>
    <row r="38600" spans="59:62">
      <c r="BG38600" s="196"/>
      <c r="BH38600" s="196"/>
      <c r="BI38600" s="196"/>
      <c r="BJ38600" s="196"/>
    </row>
    <row r="38601" spans="59:62">
      <c r="BG38601" s="196"/>
      <c r="BH38601" s="196"/>
      <c r="BI38601" s="196"/>
      <c r="BJ38601" s="196"/>
    </row>
    <row r="38602" spans="59:62">
      <c r="BG38602" s="196"/>
      <c r="BH38602" s="196"/>
      <c r="BI38602" s="196"/>
      <c r="BJ38602" s="196"/>
    </row>
    <row r="38603" spans="59:62">
      <c r="BG38603" s="196"/>
      <c r="BH38603" s="196"/>
      <c r="BI38603" s="196"/>
      <c r="BJ38603" s="196"/>
    </row>
    <row r="38604" spans="59:62">
      <c r="BG38604" s="196"/>
      <c r="BH38604" s="196"/>
      <c r="BI38604" s="196"/>
      <c r="BJ38604" s="196"/>
    </row>
    <row r="38605" spans="59:62">
      <c r="BG38605" s="196"/>
      <c r="BH38605" s="196"/>
      <c r="BI38605" s="196"/>
      <c r="BJ38605" s="196"/>
    </row>
    <row r="38606" spans="59:62">
      <c r="BG38606" s="196"/>
      <c r="BH38606" s="196"/>
      <c r="BI38606" s="196"/>
      <c r="BJ38606" s="196"/>
    </row>
    <row r="38607" spans="59:62">
      <c r="BG38607" s="196"/>
      <c r="BH38607" s="196"/>
      <c r="BI38607" s="196"/>
      <c r="BJ38607" s="196"/>
    </row>
    <row r="38608" spans="59:62">
      <c r="BG38608" s="196"/>
      <c r="BH38608" s="196"/>
      <c r="BI38608" s="196"/>
      <c r="BJ38608" s="196"/>
    </row>
    <row r="38609" spans="59:62">
      <c r="BG38609" s="196"/>
      <c r="BH38609" s="196"/>
      <c r="BI38609" s="196"/>
      <c r="BJ38609" s="196"/>
    </row>
    <row r="38610" spans="59:62">
      <c r="BG38610" s="196"/>
      <c r="BH38610" s="196"/>
      <c r="BI38610" s="196"/>
      <c r="BJ38610" s="196"/>
    </row>
    <row r="38611" spans="59:62">
      <c r="BG38611" s="196"/>
      <c r="BH38611" s="196"/>
      <c r="BI38611" s="196"/>
      <c r="BJ38611" s="196"/>
    </row>
    <row r="38612" spans="59:62">
      <c r="BG38612" s="196"/>
      <c r="BH38612" s="196"/>
      <c r="BI38612" s="196"/>
      <c r="BJ38612" s="196"/>
    </row>
    <row r="38613" spans="59:62">
      <c r="BG38613" s="196"/>
      <c r="BH38613" s="196"/>
      <c r="BI38613" s="196"/>
      <c r="BJ38613" s="196"/>
    </row>
    <row r="38614" spans="59:62">
      <c r="BG38614" s="196"/>
      <c r="BH38614" s="196"/>
      <c r="BI38614" s="196"/>
      <c r="BJ38614" s="196"/>
    </row>
    <row r="38615" spans="59:62">
      <c r="BG38615" s="196"/>
      <c r="BH38615" s="196"/>
      <c r="BI38615" s="196"/>
      <c r="BJ38615" s="196"/>
    </row>
    <row r="38616" spans="59:62">
      <c r="BG38616" s="196"/>
      <c r="BH38616" s="196"/>
      <c r="BI38616" s="196"/>
      <c r="BJ38616" s="196"/>
    </row>
    <row r="38617" spans="59:62">
      <c r="BG38617" s="196"/>
      <c r="BH38617" s="196"/>
      <c r="BI38617" s="196"/>
      <c r="BJ38617" s="196"/>
    </row>
    <row r="38618" spans="59:62">
      <c r="BG38618" s="196"/>
      <c r="BH38618" s="196"/>
      <c r="BI38618" s="196"/>
      <c r="BJ38618" s="196"/>
    </row>
    <row r="38619" spans="59:62">
      <c r="BG38619" s="196"/>
      <c r="BH38619" s="196"/>
      <c r="BI38619" s="196"/>
      <c r="BJ38619" s="196"/>
    </row>
    <row r="38620" spans="59:62">
      <c r="BG38620" s="196"/>
      <c r="BH38620" s="196"/>
      <c r="BI38620" s="196"/>
      <c r="BJ38620" s="196"/>
    </row>
    <row r="38621" spans="59:62">
      <c r="BG38621" s="196"/>
      <c r="BH38621" s="196"/>
      <c r="BI38621" s="196"/>
      <c r="BJ38621" s="196"/>
    </row>
    <row r="38622" spans="59:62">
      <c r="BG38622" s="196"/>
      <c r="BH38622" s="196"/>
      <c r="BI38622" s="196"/>
      <c r="BJ38622" s="196"/>
    </row>
    <row r="38623" spans="59:62">
      <c r="BG38623" s="196"/>
      <c r="BH38623" s="196"/>
      <c r="BI38623" s="196"/>
      <c r="BJ38623" s="196"/>
    </row>
    <row r="38624" spans="59:62">
      <c r="BG38624" s="196"/>
      <c r="BH38624" s="196"/>
      <c r="BI38624" s="196"/>
      <c r="BJ38624" s="196"/>
    </row>
    <row r="38625" spans="59:62">
      <c r="BG38625" s="196"/>
      <c r="BH38625" s="196"/>
      <c r="BI38625" s="196"/>
      <c r="BJ38625" s="196"/>
    </row>
    <row r="38626" spans="59:62">
      <c r="BG38626" s="196"/>
      <c r="BH38626" s="196"/>
      <c r="BI38626" s="196"/>
      <c r="BJ38626" s="196"/>
    </row>
    <row r="38627" spans="59:62">
      <c r="BG38627" s="196"/>
      <c r="BH38627" s="196"/>
      <c r="BI38627" s="196"/>
      <c r="BJ38627" s="196"/>
    </row>
    <row r="38628" spans="59:62">
      <c r="BG38628" s="196"/>
      <c r="BH38628" s="196"/>
      <c r="BI38628" s="196"/>
      <c r="BJ38628" s="196"/>
    </row>
    <row r="38629" spans="59:62">
      <c r="BG38629" s="196"/>
      <c r="BH38629" s="196"/>
      <c r="BI38629" s="196"/>
      <c r="BJ38629" s="196"/>
    </row>
    <row r="38630" spans="59:62">
      <c r="BG38630" s="196"/>
      <c r="BH38630" s="196"/>
      <c r="BI38630" s="196"/>
      <c r="BJ38630" s="196"/>
    </row>
    <row r="38631" spans="59:62">
      <c r="BG38631" s="196"/>
      <c r="BH38631" s="196"/>
      <c r="BI38631" s="196"/>
      <c r="BJ38631" s="196"/>
    </row>
    <row r="38632" spans="59:62">
      <c r="BG38632" s="196"/>
      <c r="BH38632" s="196"/>
      <c r="BI38632" s="196"/>
      <c r="BJ38632" s="196"/>
    </row>
    <row r="38633" spans="59:62">
      <c r="BG38633" s="196"/>
      <c r="BH38633" s="196"/>
      <c r="BI38633" s="196"/>
      <c r="BJ38633" s="196"/>
    </row>
    <row r="38634" spans="59:62">
      <c r="BG38634" s="196"/>
      <c r="BH38634" s="196"/>
      <c r="BI38634" s="196"/>
      <c r="BJ38634" s="196"/>
    </row>
    <row r="38635" spans="59:62">
      <c r="BG38635" s="196"/>
      <c r="BH38635" s="196"/>
      <c r="BI38635" s="196"/>
      <c r="BJ38635" s="196"/>
    </row>
    <row r="38636" spans="59:62">
      <c r="BG38636" s="196"/>
      <c r="BH38636" s="196"/>
      <c r="BI38636" s="196"/>
      <c r="BJ38636" s="196"/>
    </row>
    <row r="38637" spans="59:62">
      <c r="BG38637" s="196"/>
      <c r="BH38637" s="196"/>
      <c r="BI38637" s="196"/>
      <c r="BJ38637" s="196"/>
    </row>
    <row r="38638" spans="59:62">
      <c r="BG38638" s="196"/>
      <c r="BH38638" s="196"/>
      <c r="BI38638" s="196"/>
      <c r="BJ38638" s="196"/>
    </row>
    <row r="38639" spans="59:62">
      <c r="BG38639" s="196"/>
      <c r="BH38639" s="196"/>
      <c r="BI38639" s="196"/>
      <c r="BJ38639" s="196"/>
    </row>
    <row r="38640" spans="59:62">
      <c r="BG38640" s="196"/>
      <c r="BH38640" s="196"/>
      <c r="BI38640" s="196"/>
      <c r="BJ38640" s="196"/>
    </row>
    <row r="38641" spans="59:62">
      <c r="BG38641" s="196"/>
      <c r="BH38641" s="196"/>
      <c r="BI38641" s="196"/>
      <c r="BJ38641" s="196"/>
    </row>
    <row r="38642" spans="59:62">
      <c r="BG38642" s="196"/>
      <c r="BH38642" s="196"/>
      <c r="BI38642" s="196"/>
      <c r="BJ38642" s="196"/>
    </row>
    <row r="38643" spans="59:62">
      <c r="BG38643" s="196"/>
      <c r="BH38643" s="196"/>
      <c r="BI38643" s="196"/>
      <c r="BJ38643" s="196"/>
    </row>
    <row r="38644" spans="59:62">
      <c r="BG38644" s="196"/>
      <c r="BH38644" s="196"/>
      <c r="BI38644" s="196"/>
      <c r="BJ38644" s="196"/>
    </row>
    <row r="38645" spans="59:62">
      <c r="BG38645" s="196"/>
      <c r="BH38645" s="196"/>
      <c r="BI38645" s="196"/>
      <c r="BJ38645" s="196"/>
    </row>
    <row r="38646" spans="59:62">
      <c r="BG38646" s="196"/>
      <c r="BH38646" s="196"/>
      <c r="BI38646" s="196"/>
      <c r="BJ38646" s="196"/>
    </row>
    <row r="38647" spans="59:62">
      <c r="BG38647" s="196"/>
      <c r="BH38647" s="196"/>
      <c r="BI38647" s="196"/>
      <c r="BJ38647" s="196"/>
    </row>
    <row r="38648" spans="59:62">
      <c r="BG38648" s="196"/>
      <c r="BH38648" s="196"/>
      <c r="BI38648" s="196"/>
      <c r="BJ38648" s="196"/>
    </row>
    <row r="38649" spans="59:62">
      <c r="BG38649" s="196"/>
      <c r="BH38649" s="196"/>
      <c r="BI38649" s="196"/>
      <c r="BJ38649" s="196"/>
    </row>
    <row r="38650" spans="59:62">
      <c r="BG38650" s="196"/>
      <c r="BH38650" s="196"/>
      <c r="BI38650" s="196"/>
      <c r="BJ38650" s="196"/>
    </row>
    <row r="38651" spans="59:62">
      <c r="BG38651" s="196"/>
      <c r="BH38651" s="196"/>
      <c r="BI38651" s="196"/>
      <c r="BJ38651" s="196"/>
    </row>
    <row r="38652" spans="59:62">
      <c r="BG38652" s="196"/>
      <c r="BH38652" s="196"/>
      <c r="BI38652" s="196"/>
      <c r="BJ38652" s="196"/>
    </row>
    <row r="38653" spans="59:62">
      <c r="BG38653" s="196"/>
      <c r="BH38653" s="196"/>
      <c r="BI38653" s="196"/>
      <c r="BJ38653" s="196"/>
    </row>
    <row r="38654" spans="59:62">
      <c r="BG38654" s="196"/>
      <c r="BH38654" s="196"/>
      <c r="BI38654" s="196"/>
      <c r="BJ38654" s="196"/>
    </row>
    <row r="38655" spans="59:62">
      <c r="BG38655" s="196"/>
      <c r="BH38655" s="196"/>
      <c r="BI38655" s="196"/>
      <c r="BJ38655" s="196"/>
    </row>
    <row r="38656" spans="59:62">
      <c r="BG38656" s="196"/>
      <c r="BH38656" s="196"/>
      <c r="BI38656" s="196"/>
      <c r="BJ38656" s="196"/>
    </row>
    <row r="38657" spans="59:62">
      <c r="BG38657" s="196"/>
      <c r="BH38657" s="196"/>
      <c r="BI38657" s="196"/>
      <c r="BJ38657" s="196"/>
    </row>
    <row r="38658" spans="59:62">
      <c r="BG38658" s="196"/>
      <c r="BH38658" s="196"/>
      <c r="BI38658" s="196"/>
      <c r="BJ38658" s="196"/>
    </row>
    <row r="38659" spans="59:62">
      <c r="BG38659" s="196"/>
      <c r="BH38659" s="196"/>
      <c r="BI38659" s="196"/>
      <c r="BJ38659" s="196"/>
    </row>
    <row r="38660" spans="59:62">
      <c r="BG38660" s="196"/>
      <c r="BH38660" s="196"/>
      <c r="BI38660" s="196"/>
      <c r="BJ38660" s="196"/>
    </row>
    <row r="38661" spans="59:62">
      <c r="BG38661" s="196"/>
      <c r="BH38661" s="196"/>
      <c r="BI38661" s="196"/>
      <c r="BJ38661" s="196"/>
    </row>
    <row r="38662" spans="59:62">
      <c r="BG38662" s="196"/>
      <c r="BH38662" s="196"/>
      <c r="BI38662" s="196"/>
      <c r="BJ38662" s="196"/>
    </row>
    <row r="38663" spans="59:62">
      <c r="BG38663" s="196"/>
      <c r="BH38663" s="196"/>
      <c r="BI38663" s="196"/>
      <c r="BJ38663" s="196"/>
    </row>
    <row r="38664" spans="59:62">
      <c r="BG38664" s="196"/>
      <c r="BH38664" s="196"/>
      <c r="BI38664" s="196"/>
      <c r="BJ38664" s="196"/>
    </row>
    <row r="38665" spans="59:62">
      <c r="BG38665" s="196"/>
      <c r="BH38665" s="196"/>
      <c r="BI38665" s="196"/>
      <c r="BJ38665" s="196"/>
    </row>
    <row r="38666" spans="59:62">
      <c r="BG38666" s="196"/>
      <c r="BH38666" s="196"/>
      <c r="BI38666" s="196"/>
      <c r="BJ38666" s="196"/>
    </row>
    <row r="38667" spans="59:62">
      <c r="BG38667" s="196"/>
      <c r="BH38667" s="196"/>
      <c r="BI38667" s="196"/>
      <c r="BJ38667" s="196"/>
    </row>
    <row r="38668" spans="59:62">
      <c r="BG38668" s="196"/>
      <c r="BH38668" s="196"/>
      <c r="BI38668" s="196"/>
      <c r="BJ38668" s="196"/>
    </row>
    <row r="38669" spans="59:62">
      <c r="BG38669" s="196"/>
      <c r="BH38669" s="196"/>
      <c r="BI38669" s="196"/>
      <c r="BJ38669" s="196"/>
    </row>
    <row r="38670" spans="59:62">
      <c r="BG38670" s="196"/>
      <c r="BH38670" s="196"/>
      <c r="BI38670" s="196"/>
      <c r="BJ38670" s="196"/>
    </row>
    <row r="38671" spans="59:62">
      <c r="BG38671" s="196"/>
      <c r="BH38671" s="196"/>
      <c r="BI38671" s="196"/>
      <c r="BJ38671" s="196"/>
    </row>
    <row r="38672" spans="59:62">
      <c r="BG38672" s="196"/>
      <c r="BH38672" s="196"/>
      <c r="BI38672" s="196"/>
      <c r="BJ38672" s="196"/>
    </row>
    <row r="38673" spans="59:62">
      <c r="BG38673" s="196"/>
      <c r="BH38673" s="196"/>
      <c r="BI38673" s="196"/>
      <c r="BJ38673" s="196"/>
    </row>
    <row r="38674" spans="59:62">
      <c r="BG38674" s="196"/>
      <c r="BH38674" s="196"/>
      <c r="BI38674" s="196"/>
      <c r="BJ38674" s="196"/>
    </row>
    <row r="38675" spans="59:62">
      <c r="BG38675" s="196"/>
      <c r="BH38675" s="196"/>
      <c r="BI38675" s="196"/>
      <c r="BJ38675" s="196"/>
    </row>
    <row r="38676" spans="59:62">
      <c r="BG38676" s="196"/>
      <c r="BH38676" s="196"/>
      <c r="BI38676" s="196"/>
      <c r="BJ38676" s="196"/>
    </row>
    <row r="38677" spans="59:62">
      <c r="BG38677" s="196"/>
      <c r="BH38677" s="196"/>
      <c r="BI38677" s="196"/>
      <c r="BJ38677" s="196"/>
    </row>
    <row r="38678" spans="59:62">
      <c r="BG38678" s="196"/>
      <c r="BH38678" s="196"/>
      <c r="BI38678" s="196"/>
      <c r="BJ38678" s="196"/>
    </row>
    <row r="38679" spans="59:62">
      <c r="BG38679" s="196"/>
      <c r="BH38679" s="196"/>
      <c r="BI38679" s="196"/>
      <c r="BJ38679" s="196"/>
    </row>
    <row r="38680" spans="59:62">
      <c r="BG38680" s="196"/>
      <c r="BH38680" s="196"/>
      <c r="BI38680" s="196"/>
      <c r="BJ38680" s="196"/>
    </row>
    <row r="38681" spans="59:62">
      <c r="BG38681" s="196"/>
      <c r="BH38681" s="196"/>
      <c r="BI38681" s="196"/>
      <c r="BJ38681" s="196"/>
    </row>
    <row r="38682" spans="59:62">
      <c r="BG38682" s="196"/>
      <c r="BH38682" s="196"/>
      <c r="BI38682" s="196"/>
      <c r="BJ38682" s="196"/>
    </row>
    <row r="38683" spans="59:62">
      <c r="BG38683" s="196"/>
      <c r="BH38683" s="196"/>
      <c r="BI38683" s="196"/>
      <c r="BJ38683" s="196"/>
    </row>
    <row r="38684" spans="59:62">
      <c r="BG38684" s="196"/>
      <c r="BH38684" s="196"/>
      <c r="BI38684" s="196"/>
      <c r="BJ38684" s="196"/>
    </row>
    <row r="38685" spans="59:62">
      <c r="BG38685" s="196"/>
      <c r="BH38685" s="196"/>
      <c r="BI38685" s="196"/>
      <c r="BJ38685" s="196"/>
    </row>
    <row r="38686" spans="59:62">
      <c r="BG38686" s="196"/>
      <c r="BH38686" s="196"/>
      <c r="BI38686" s="196"/>
      <c r="BJ38686" s="196"/>
    </row>
    <row r="38687" spans="59:62">
      <c r="BG38687" s="196"/>
      <c r="BH38687" s="196"/>
      <c r="BI38687" s="196"/>
      <c r="BJ38687" s="196"/>
    </row>
    <row r="38688" spans="59:62">
      <c r="BG38688" s="196"/>
      <c r="BH38688" s="196"/>
      <c r="BI38688" s="196"/>
      <c r="BJ38688" s="196"/>
    </row>
    <row r="38689" spans="59:62">
      <c r="BG38689" s="196"/>
      <c r="BH38689" s="196"/>
      <c r="BI38689" s="196"/>
      <c r="BJ38689" s="196"/>
    </row>
    <row r="38690" spans="59:62">
      <c r="BG38690" s="196"/>
      <c r="BH38690" s="196"/>
      <c r="BI38690" s="196"/>
      <c r="BJ38690" s="196"/>
    </row>
    <row r="38691" spans="59:62">
      <c r="BG38691" s="196"/>
      <c r="BH38691" s="196"/>
      <c r="BI38691" s="196"/>
      <c r="BJ38691" s="196"/>
    </row>
    <row r="38692" spans="59:62">
      <c r="BG38692" s="196"/>
      <c r="BH38692" s="196"/>
      <c r="BI38692" s="196"/>
      <c r="BJ38692" s="196"/>
    </row>
    <row r="38693" spans="59:62">
      <c r="BG38693" s="196"/>
      <c r="BH38693" s="196"/>
      <c r="BI38693" s="196"/>
      <c r="BJ38693" s="196"/>
    </row>
    <row r="38694" spans="59:62">
      <c r="BG38694" s="196"/>
      <c r="BH38694" s="196"/>
      <c r="BI38694" s="196"/>
      <c r="BJ38694" s="196"/>
    </row>
    <row r="38695" spans="59:62">
      <c r="BG38695" s="196"/>
      <c r="BH38695" s="196"/>
      <c r="BI38695" s="196"/>
      <c r="BJ38695" s="196"/>
    </row>
    <row r="38696" spans="59:62">
      <c r="BG38696" s="196"/>
      <c r="BH38696" s="196"/>
      <c r="BI38696" s="196"/>
      <c r="BJ38696" s="196"/>
    </row>
    <row r="38697" spans="59:62">
      <c r="BG38697" s="196"/>
      <c r="BH38697" s="196"/>
      <c r="BI38697" s="196"/>
      <c r="BJ38697" s="196"/>
    </row>
    <row r="38698" spans="59:62">
      <c r="BG38698" s="196"/>
      <c r="BH38698" s="196"/>
      <c r="BI38698" s="196"/>
      <c r="BJ38698" s="196"/>
    </row>
    <row r="38699" spans="59:62">
      <c r="BG38699" s="196"/>
      <c r="BH38699" s="196"/>
      <c r="BI38699" s="196"/>
      <c r="BJ38699" s="196"/>
    </row>
    <row r="38700" spans="59:62">
      <c r="BG38700" s="196"/>
      <c r="BH38700" s="196"/>
      <c r="BI38700" s="196"/>
      <c r="BJ38700" s="196"/>
    </row>
    <row r="38701" spans="59:62">
      <c r="BG38701" s="196"/>
      <c r="BH38701" s="196"/>
      <c r="BI38701" s="196"/>
      <c r="BJ38701" s="196"/>
    </row>
    <row r="38702" spans="59:62">
      <c r="BG38702" s="196"/>
      <c r="BH38702" s="196"/>
      <c r="BI38702" s="196"/>
      <c r="BJ38702" s="196"/>
    </row>
    <row r="38703" spans="59:62">
      <c r="BG38703" s="196"/>
      <c r="BH38703" s="196"/>
      <c r="BI38703" s="196"/>
      <c r="BJ38703" s="196"/>
    </row>
    <row r="38704" spans="59:62">
      <c r="BG38704" s="196"/>
      <c r="BH38704" s="196"/>
      <c r="BI38704" s="196"/>
      <c r="BJ38704" s="196"/>
    </row>
    <row r="38705" spans="59:62">
      <c r="BG38705" s="196"/>
      <c r="BH38705" s="196"/>
      <c r="BI38705" s="196"/>
      <c r="BJ38705" s="196"/>
    </row>
    <row r="38706" spans="59:62">
      <c r="BG38706" s="196"/>
      <c r="BH38706" s="196"/>
      <c r="BI38706" s="196"/>
      <c r="BJ38706" s="196"/>
    </row>
    <row r="38707" spans="59:62">
      <c r="BG38707" s="196"/>
      <c r="BH38707" s="196"/>
      <c r="BI38707" s="196"/>
      <c r="BJ38707" s="196"/>
    </row>
    <row r="38708" spans="59:62">
      <c r="BG38708" s="196"/>
      <c r="BH38708" s="196"/>
      <c r="BI38708" s="196"/>
      <c r="BJ38708" s="196"/>
    </row>
    <row r="38709" spans="59:62">
      <c r="BG38709" s="196"/>
      <c r="BH38709" s="196"/>
      <c r="BI38709" s="196"/>
      <c r="BJ38709" s="196"/>
    </row>
    <row r="38710" spans="59:62">
      <c r="BG38710" s="196"/>
      <c r="BH38710" s="196"/>
      <c r="BI38710" s="196"/>
      <c r="BJ38710" s="196"/>
    </row>
    <row r="38711" spans="59:62">
      <c r="BG38711" s="196"/>
      <c r="BH38711" s="196"/>
      <c r="BI38711" s="196"/>
      <c r="BJ38711" s="196"/>
    </row>
    <row r="38712" spans="59:62">
      <c r="BG38712" s="196"/>
      <c r="BH38712" s="196"/>
      <c r="BI38712" s="196"/>
      <c r="BJ38712" s="196"/>
    </row>
    <row r="38713" spans="59:62">
      <c r="BG38713" s="196"/>
      <c r="BH38713" s="196"/>
      <c r="BI38713" s="196"/>
      <c r="BJ38713" s="196"/>
    </row>
    <row r="38714" spans="59:62">
      <c r="BG38714" s="196"/>
      <c r="BH38714" s="196"/>
      <c r="BI38714" s="196"/>
      <c r="BJ38714" s="196"/>
    </row>
    <row r="38715" spans="59:62">
      <c r="BG38715" s="196"/>
      <c r="BH38715" s="196"/>
      <c r="BI38715" s="196"/>
      <c r="BJ38715" s="196"/>
    </row>
    <row r="38716" spans="59:62">
      <c r="BG38716" s="196"/>
      <c r="BH38716" s="196"/>
      <c r="BI38716" s="196"/>
      <c r="BJ38716" s="196"/>
    </row>
    <row r="38717" spans="59:62">
      <c r="BG38717" s="196"/>
      <c r="BH38717" s="196"/>
      <c r="BI38717" s="196"/>
      <c r="BJ38717" s="196"/>
    </row>
    <row r="38718" spans="59:62">
      <c r="BG38718" s="196"/>
      <c r="BH38718" s="196"/>
      <c r="BI38718" s="196"/>
      <c r="BJ38718" s="196"/>
    </row>
    <row r="38719" spans="59:62">
      <c r="BG38719" s="196"/>
      <c r="BH38719" s="196"/>
      <c r="BI38719" s="196"/>
      <c r="BJ38719" s="196"/>
    </row>
    <row r="38720" spans="59:62">
      <c r="BG38720" s="196"/>
      <c r="BH38720" s="196"/>
      <c r="BI38720" s="196"/>
      <c r="BJ38720" s="196"/>
    </row>
    <row r="38721" spans="59:62">
      <c r="BG38721" s="196"/>
      <c r="BH38721" s="196"/>
      <c r="BI38721" s="196"/>
      <c r="BJ38721" s="196"/>
    </row>
    <row r="38722" spans="59:62">
      <c r="BG38722" s="196"/>
      <c r="BH38722" s="196"/>
      <c r="BI38722" s="196"/>
      <c r="BJ38722" s="196"/>
    </row>
    <row r="38723" spans="59:62">
      <c r="BG38723" s="196"/>
      <c r="BH38723" s="196"/>
      <c r="BI38723" s="196"/>
      <c r="BJ38723" s="196"/>
    </row>
    <row r="38724" spans="59:62">
      <c r="BG38724" s="196"/>
      <c r="BH38724" s="196"/>
      <c r="BI38724" s="196"/>
      <c r="BJ38724" s="196"/>
    </row>
    <row r="38725" spans="59:62">
      <c r="BG38725" s="196"/>
      <c r="BH38725" s="196"/>
      <c r="BI38725" s="196"/>
      <c r="BJ38725" s="196"/>
    </row>
    <row r="38726" spans="59:62">
      <c r="BG38726" s="196"/>
      <c r="BH38726" s="196"/>
      <c r="BI38726" s="196"/>
      <c r="BJ38726" s="196"/>
    </row>
    <row r="38727" spans="59:62">
      <c r="BG38727" s="196"/>
      <c r="BH38727" s="196"/>
      <c r="BI38727" s="196"/>
      <c r="BJ38727" s="196"/>
    </row>
    <row r="38728" spans="59:62">
      <c r="BG38728" s="196"/>
      <c r="BH38728" s="196"/>
      <c r="BI38728" s="196"/>
      <c r="BJ38728" s="196"/>
    </row>
    <row r="38729" spans="59:62">
      <c r="BG38729" s="196"/>
      <c r="BH38729" s="196"/>
      <c r="BI38729" s="196"/>
      <c r="BJ38729" s="196"/>
    </row>
    <row r="38730" spans="59:62">
      <c r="BG38730" s="196"/>
      <c r="BH38730" s="196"/>
      <c r="BI38730" s="196"/>
      <c r="BJ38730" s="196"/>
    </row>
    <row r="38731" spans="59:62">
      <c r="BG38731" s="196"/>
      <c r="BH38731" s="196"/>
      <c r="BI38731" s="196"/>
      <c r="BJ38731" s="196"/>
    </row>
    <row r="38732" spans="59:62">
      <c r="BG38732" s="196"/>
      <c r="BH38732" s="196"/>
      <c r="BI38732" s="196"/>
      <c r="BJ38732" s="196"/>
    </row>
    <row r="38733" spans="59:62">
      <c r="BG38733" s="196"/>
      <c r="BH38733" s="196"/>
      <c r="BI38733" s="196"/>
      <c r="BJ38733" s="196"/>
    </row>
    <row r="38734" spans="59:62">
      <c r="BG38734" s="196"/>
      <c r="BH38734" s="196"/>
      <c r="BI38734" s="196"/>
      <c r="BJ38734" s="196"/>
    </row>
    <row r="38735" spans="59:62">
      <c r="BG38735" s="196"/>
      <c r="BH38735" s="196"/>
      <c r="BI38735" s="196"/>
      <c r="BJ38735" s="196"/>
    </row>
    <row r="38736" spans="59:62">
      <c r="BG38736" s="196"/>
      <c r="BH38736" s="196"/>
      <c r="BI38736" s="196"/>
      <c r="BJ38736" s="196"/>
    </row>
    <row r="38737" spans="59:62">
      <c r="BG38737" s="196"/>
      <c r="BH38737" s="196"/>
      <c r="BI38737" s="196"/>
      <c r="BJ38737" s="196"/>
    </row>
    <row r="38738" spans="59:62">
      <c r="BG38738" s="196"/>
      <c r="BH38738" s="196"/>
      <c r="BI38738" s="196"/>
      <c r="BJ38738" s="196"/>
    </row>
    <row r="38739" spans="59:62">
      <c r="BG38739" s="196"/>
      <c r="BH38739" s="196"/>
      <c r="BI38739" s="196"/>
      <c r="BJ38739" s="196"/>
    </row>
    <row r="38740" spans="59:62">
      <c r="BG38740" s="196"/>
      <c r="BH38740" s="196"/>
      <c r="BI38740" s="196"/>
      <c r="BJ38740" s="196"/>
    </row>
    <row r="38741" spans="59:62">
      <c r="BG38741" s="196"/>
      <c r="BH38741" s="196"/>
      <c r="BI38741" s="196"/>
      <c r="BJ38741" s="196"/>
    </row>
    <row r="38742" spans="59:62">
      <c r="BG38742" s="196"/>
      <c r="BH38742" s="196"/>
      <c r="BI38742" s="196"/>
      <c r="BJ38742" s="196"/>
    </row>
    <row r="38743" spans="59:62">
      <c r="BG38743" s="196"/>
      <c r="BH38743" s="196"/>
      <c r="BI38743" s="196"/>
      <c r="BJ38743" s="196"/>
    </row>
    <row r="38744" spans="59:62">
      <c r="BG38744" s="196"/>
      <c r="BH38744" s="196"/>
      <c r="BI38744" s="196"/>
      <c r="BJ38744" s="196"/>
    </row>
    <row r="38745" spans="59:62">
      <c r="BG38745" s="196"/>
      <c r="BH38745" s="196"/>
      <c r="BI38745" s="196"/>
      <c r="BJ38745" s="196"/>
    </row>
    <row r="38746" spans="59:62">
      <c r="BG38746" s="196"/>
      <c r="BH38746" s="196"/>
      <c r="BI38746" s="196"/>
      <c r="BJ38746" s="196"/>
    </row>
    <row r="38747" spans="59:62">
      <c r="BG38747" s="196"/>
      <c r="BH38747" s="196"/>
      <c r="BI38747" s="196"/>
      <c r="BJ38747" s="196"/>
    </row>
    <row r="38748" spans="59:62">
      <c r="BG38748" s="196"/>
      <c r="BH38748" s="196"/>
      <c r="BI38748" s="196"/>
      <c r="BJ38748" s="196"/>
    </row>
    <row r="38749" spans="59:62">
      <c r="BG38749" s="196"/>
      <c r="BH38749" s="196"/>
      <c r="BI38749" s="196"/>
      <c r="BJ38749" s="196"/>
    </row>
    <row r="38750" spans="59:62">
      <c r="BG38750" s="196"/>
      <c r="BH38750" s="196"/>
      <c r="BI38750" s="196"/>
      <c r="BJ38750" s="196"/>
    </row>
    <row r="38751" spans="59:62">
      <c r="BG38751" s="196"/>
      <c r="BH38751" s="196"/>
      <c r="BI38751" s="196"/>
      <c r="BJ38751" s="196"/>
    </row>
    <row r="38752" spans="59:62">
      <c r="BG38752" s="196"/>
      <c r="BH38752" s="196"/>
      <c r="BI38752" s="196"/>
      <c r="BJ38752" s="196"/>
    </row>
    <row r="38753" spans="59:62">
      <c r="BG38753" s="196"/>
      <c r="BH38753" s="196"/>
      <c r="BI38753" s="196"/>
      <c r="BJ38753" s="196"/>
    </row>
    <row r="38754" spans="59:62">
      <c r="BG38754" s="196"/>
      <c r="BH38754" s="196"/>
      <c r="BI38754" s="196"/>
      <c r="BJ38754" s="196"/>
    </row>
    <row r="38755" spans="59:62">
      <c r="BG38755" s="196"/>
      <c r="BH38755" s="196"/>
      <c r="BI38755" s="196"/>
      <c r="BJ38755" s="196"/>
    </row>
    <row r="38756" spans="59:62">
      <c r="BG38756" s="196"/>
      <c r="BH38756" s="196"/>
      <c r="BI38756" s="196"/>
      <c r="BJ38756" s="196"/>
    </row>
    <row r="38757" spans="59:62">
      <c r="BG38757" s="196"/>
      <c r="BH38757" s="196"/>
      <c r="BI38757" s="196"/>
      <c r="BJ38757" s="196"/>
    </row>
    <row r="38758" spans="59:62">
      <c r="BG38758" s="196"/>
      <c r="BH38758" s="196"/>
      <c r="BI38758" s="196"/>
      <c r="BJ38758" s="196"/>
    </row>
    <row r="38759" spans="59:62">
      <c r="BG38759" s="196"/>
      <c r="BH38759" s="196"/>
      <c r="BI38759" s="196"/>
      <c r="BJ38759" s="196"/>
    </row>
    <row r="38760" spans="59:62">
      <c r="BG38760" s="196"/>
      <c r="BH38760" s="196"/>
      <c r="BI38760" s="196"/>
      <c r="BJ38760" s="196"/>
    </row>
    <row r="38761" spans="59:62">
      <c r="BG38761" s="196"/>
      <c r="BH38761" s="196"/>
      <c r="BI38761" s="196"/>
      <c r="BJ38761" s="196"/>
    </row>
    <row r="38762" spans="59:62">
      <c r="BG38762" s="196"/>
      <c r="BH38762" s="196"/>
      <c r="BI38762" s="196"/>
      <c r="BJ38762" s="196"/>
    </row>
    <row r="38763" spans="59:62">
      <c r="BG38763" s="196"/>
      <c r="BH38763" s="196"/>
      <c r="BI38763" s="196"/>
      <c r="BJ38763" s="196"/>
    </row>
    <row r="38764" spans="59:62">
      <c r="BG38764" s="196"/>
      <c r="BH38764" s="196"/>
      <c r="BI38764" s="196"/>
      <c r="BJ38764" s="196"/>
    </row>
    <row r="38765" spans="59:62">
      <c r="BG38765" s="196"/>
      <c r="BH38765" s="196"/>
      <c r="BI38765" s="196"/>
      <c r="BJ38765" s="196"/>
    </row>
    <row r="38766" spans="59:62">
      <c r="BG38766" s="196"/>
      <c r="BH38766" s="196"/>
      <c r="BI38766" s="196"/>
      <c r="BJ38766" s="196"/>
    </row>
    <row r="38767" spans="59:62">
      <c r="BG38767" s="196"/>
      <c r="BH38767" s="196"/>
      <c r="BI38767" s="196"/>
      <c r="BJ38767" s="196"/>
    </row>
    <row r="38768" spans="59:62">
      <c r="BG38768" s="196"/>
      <c r="BH38768" s="196"/>
      <c r="BI38768" s="196"/>
      <c r="BJ38768" s="196"/>
    </row>
    <row r="38769" spans="59:62">
      <c r="BG38769" s="196"/>
      <c r="BH38769" s="196"/>
      <c r="BI38769" s="196"/>
      <c r="BJ38769" s="196"/>
    </row>
    <row r="38770" spans="59:62">
      <c r="BG38770" s="196"/>
      <c r="BH38770" s="196"/>
      <c r="BI38770" s="196"/>
      <c r="BJ38770" s="196"/>
    </row>
    <row r="38771" spans="59:62">
      <c r="BG38771" s="196"/>
      <c r="BH38771" s="196"/>
      <c r="BI38771" s="196"/>
      <c r="BJ38771" s="196"/>
    </row>
    <row r="38772" spans="59:62">
      <c r="BG38772" s="196"/>
      <c r="BH38772" s="196"/>
      <c r="BI38772" s="196"/>
      <c r="BJ38772" s="196"/>
    </row>
    <row r="38773" spans="59:62">
      <c r="BG38773" s="196"/>
      <c r="BH38773" s="196"/>
      <c r="BI38773" s="196"/>
      <c r="BJ38773" s="196"/>
    </row>
    <row r="38774" spans="59:62">
      <c r="BG38774" s="196"/>
      <c r="BH38774" s="196"/>
      <c r="BI38774" s="196"/>
      <c r="BJ38774" s="196"/>
    </row>
    <row r="38775" spans="59:62">
      <c r="BG38775" s="196"/>
      <c r="BH38775" s="196"/>
      <c r="BI38775" s="196"/>
      <c r="BJ38775" s="196"/>
    </row>
    <row r="38776" spans="59:62">
      <c r="BG38776" s="196"/>
      <c r="BH38776" s="196"/>
      <c r="BI38776" s="196"/>
      <c r="BJ38776" s="196"/>
    </row>
    <row r="38777" spans="59:62">
      <c r="BG38777" s="196"/>
      <c r="BH38777" s="196"/>
      <c r="BI38777" s="196"/>
      <c r="BJ38777" s="196"/>
    </row>
    <row r="38778" spans="59:62">
      <c r="BG38778" s="196"/>
      <c r="BH38778" s="196"/>
      <c r="BI38778" s="196"/>
      <c r="BJ38778" s="196"/>
    </row>
    <row r="38779" spans="59:62">
      <c r="BG38779" s="196"/>
      <c r="BH38779" s="196"/>
      <c r="BI38779" s="196"/>
      <c r="BJ38779" s="196"/>
    </row>
    <row r="38780" spans="59:62">
      <c r="BG38780" s="196"/>
      <c r="BH38780" s="196"/>
      <c r="BI38780" s="196"/>
      <c r="BJ38780" s="196"/>
    </row>
    <row r="38781" spans="59:62">
      <c r="BG38781" s="196"/>
      <c r="BH38781" s="196"/>
      <c r="BI38781" s="196"/>
      <c r="BJ38781" s="196"/>
    </row>
    <row r="38782" spans="59:62">
      <c r="BG38782" s="196"/>
      <c r="BH38782" s="196"/>
      <c r="BI38782" s="196"/>
      <c r="BJ38782" s="196"/>
    </row>
    <row r="38783" spans="59:62">
      <c r="BG38783" s="196"/>
      <c r="BH38783" s="196"/>
      <c r="BI38783" s="196"/>
      <c r="BJ38783" s="196"/>
    </row>
    <row r="38784" spans="59:62">
      <c r="BG38784" s="196"/>
      <c r="BH38784" s="196"/>
      <c r="BI38784" s="196"/>
      <c r="BJ38784" s="196"/>
    </row>
    <row r="38785" spans="59:62">
      <c r="BG38785" s="196"/>
      <c r="BH38785" s="196"/>
      <c r="BI38785" s="196"/>
      <c r="BJ38785" s="196"/>
    </row>
    <row r="38786" spans="59:62">
      <c r="BG38786" s="196"/>
      <c r="BH38786" s="196"/>
      <c r="BI38786" s="196"/>
      <c r="BJ38786" s="196"/>
    </row>
    <row r="38787" spans="59:62">
      <c r="BG38787" s="196"/>
      <c r="BH38787" s="196"/>
      <c r="BI38787" s="196"/>
      <c r="BJ38787" s="196"/>
    </row>
    <row r="38788" spans="59:62">
      <c r="BG38788" s="196"/>
      <c r="BH38788" s="196"/>
      <c r="BI38788" s="196"/>
      <c r="BJ38788" s="196"/>
    </row>
    <row r="38789" spans="59:62">
      <c r="BG38789" s="196"/>
      <c r="BH38789" s="196"/>
      <c r="BI38789" s="196"/>
      <c r="BJ38789" s="196"/>
    </row>
    <row r="38790" spans="59:62">
      <c r="BG38790" s="196"/>
      <c r="BH38790" s="196"/>
      <c r="BI38790" s="196"/>
      <c r="BJ38790" s="196"/>
    </row>
    <row r="38791" spans="59:62">
      <c r="BG38791" s="196"/>
      <c r="BH38791" s="196"/>
      <c r="BI38791" s="196"/>
      <c r="BJ38791" s="196"/>
    </row>
    <row r="38792" spans="59:62">
      <c r="BG38792" s="196"/>
      <c r="BH38792" s="196"/>
      <c r="BI38792" s="196"/>
      <c r="BJ38792" s="196"/>
    </row>
    <row r="38793" spans="59:62">
      <c r="BG38793" s="196"/>
      <c r="BH38793" s="196"/>
      <c r="BI38793" s="196"/>
      <c r="BJ38793" s="196"/>
    </row>
    <row r="38794" spans="59:62">
      <c r="BG38794" s="196"/>
      <c r="BH38794" s="196"/>
      <c r="BI38794" s="196"/>
      <c r="BJ38794" s="196"/>
    </row>
    <row r="38795" spans="59:62">
      <c r="BG38795" s="196"/>
      <c r="BH38795" s="196"/>
      <c r="BI38795" s="196"/>
      <c r="BJ38795" s="196"/>
    </row>
    <row r="38796" spans="59:62">
      <c r="BG38796" s="196"/>
      <c r="BH38796" s="196"/>
      <c r="BI38796" s="196"/>
      <c r="BJ38796" s="196"/>
    </row>
    <row r="38797" spans="59:62">
      <c r="BG38797" s="196"/>
      <c r="BH38797" s="196"/>
      <c r="BI38797" s="196"/>
      <c r="BJ38797" s="196"/>
    </row>
    <row r="38798" spans="59:62">
      <c r="BG38798" s="196"/>
      <c r="BH38798" s="196"/>
      <c r="BI38798" s="196"/>
      <c r="BJ38798" s="196"/>
    </row>
    <row r="38799" spans="59:62">
      <c r="BG38799" s="196"/>
      <c r="BH38799" s="196"/>
      <c r="BI38799" s="196"/>
      <c r="BJ38799" s="196"/>
    </row>
    <row r="38800" spans="59:62">
      <c r="BG38800" s="196"/>
      <c r="BH38800" s="196"/>
      <c r="BI38800" s="196"/>
      <c r="BJ38800" s="196"/>
    </row>
    <row r="38801" spans="59:62">
      <c r="BG38801" s="196"/>
      <c r="BH38801" s="196"/>
      <c r="BI38801" s="196"/>
      <c r="BJ38801" s="196"/>
    </row>
    <row r="38802" spans="59:62">
      <c r="BG38802" s="196"/>
      <c r="BH38802" s="196"/>
      <c r="BI38802" s="196"/>
      <c r="BJ38802" s="196"/>
    </row>
    <row r="38803" spans="59:62">
      <c r="BG38803" s="196"/>
      <c r="BH38803" s="196"/>
      <c r="BI38803" s="196"/>
      <c r="BJ38803" s="196"/>
    </row>
    <row r="38804" spans="59:62">
      <c r="BG38804" s="196"/>
      <c r="BH38804" s="196"/>
      <c r="BI38804" s="196"/>
      <c r="BJ38804" s="196"/>
    </row>
    <row r="38805" spans="59:62">
      <c r="BG38805" s="196"/>
      <c r="BH38805" s="196"/>
      <c r="BI38805" s="196"/>
      <c r="BJ38805" s="196"/>
    </row>
    <row r="38806" spans="59:62">
      <c r="BG38806" s="196"/>
      <c r="BH38806" s="196"/>
      <c r="BI38806" s="196"/>
      <c r="BJ38806" s="196"/>
    </row>
    <row r="38807" spans="59:62">
      <c r="BG38807" s="196"/>
      <c r="BH38807" s="196"/>
      <c r="BI38807" s="196"/>
      <c r="BJ38807" s="196"/>
    </row>
    <row r="38808" spans="59:62">
      <c r="BG38808" s="196"/>
      <c r="BH38808" s="196"/>
      <c r="BI38808" s="196"/>
      <c r="BJ38808" s="196"/>
    </row>
    <row r="38809" spans="59:62">
      <c r="BG38809" s="196"/>
      <c r="BH38809" s="196"/>
      <c r="BI38809" s="196"/>
      <c r="BJ38809" s="196"/>
    </row>
    <row r="38810" spans="59:62">
      <c r="BG38810" s="196"/>
      <c r="BH38810" s="196"/>
      <c r="BI38810" s="196"/>
      <c r="BJ38810" s="196"/>
    </row>
    <row r="38811" spans="59:62">
      <c r="BG38811" s="196"/>
      <c r="BH38811" s="196"/>
      <c r="BI38811" s="196"/>
      <c r="BJ38811" s="196"/>
    </row>
    <row r="38812" spans="59:62">
      <c r="BG38812" s="196"/>
      <c r="BH38812" s="196"/>
      <c r="BI38812" s="196"/>
      <c r="BJ38812" s="196"/>
    </row>
    <row r="38813" spans="59:62">
      <c r="BG38813" s="196"/>
      <c r="BH38813" s="196"/>
      <c r="BI38813" s="196"/>
      <c r="BJ38813" s="196"/>
    </row>
    <row r="38814" spans="59:62">
      <c r="BG38814" s="196"/>
      <c r="BH38814" s="196"/>
      <c r="BI38814" s="196"/>
      <c r="BJ38814" s="196"/>
    </row>
    <row r="38815" spans="59:62">
      <c r="BG38815" s="196"/>
      <c r="BH38815" s="196"/>
      <c r="BI38815" s="196"/>
      <c r="BJ38815" s="196"/>
    </row>
    <row r="38816" spans="59:62">
      <c r="BG38816" s="196"/>
      <c r="BH38816" s="196"/>
      <c r="BI38816" s="196"/>
      <c r="BJ38816" s="196"/>
    </row>
    <row r="38817" spans="59:62">
      <c r="BG38817" s="196"/>
      <c r="BH38817" s="196"/>
      <c r="BI38817" s="196"/>
      <c r="BJ38817" s="196"/>
    </row>
    <row r="38818" spans="59:62">
      <c r="BG38818" s="196"/>
      <c r="BH38818" s="196"/>
      <c r="BI38818" s="196"/>
      <c r="BJ38818" s="196"/>
    </row>
    <row r="38819" spans="59:62">
      <c r="BG38819" s="196"/>
      <c r="BH38819" s="196"/>
      <c r="BI38819" s="196"/>
      <c r="BJ38819" s="196"/>
    </row>
    <row r="38820" spans="59:62">
      <c r="BG38820" s="196"/>
      <c r="BH38820" s="196"/>
      <c r="BI38820" s="196"/>
      <c r="BJ38820" s="196"/>
    </row>
    <row r="38821" spans="59:62">
      <c r="BG38821" s="196"/>
      <c r="BH38821" s="196"/>
      <c r="BI38821" s="196"/>
      <c r="BJ38821" s="196"/>
    </row>
    <row r="38822" spans="59:62">
      <c r="BG38822" s="196"/>
      <c r="BH38822" s="196"/>
      <c r="BI38822" s="196"/>
      <c r="BJ38822" s="196"/>
    </row>
    <row r="38823" spans="59:62">
      <c r="BG38823" s="196"/>
      <c r="BH38823" s="196"/>
      <c r="BI38823" s="196"/>
      <c r="BJ38823" s="196"/>
    </row>
    <row r="38824" spans="59:62">
      <c r="BG38824" s="196"/>
      <c r="BH38824" s="196"/>
      <c r="BI38824" s="196"/>
      <c r="BJ38824" s="196"/>
    </row>
    <row r="38825" spans="59:62">
      <c r="BG38825" s="196"/>
      <c r="BH38825" s="196"/>
      <c r="BI38825" s="196"/>
      <c r="BJ38825" s="196"/>
    </row>
    <row r="38826" spans="59:62">
      <c r="BG38826" s="196"/>
      <c r="BH38826" s="196"/>
      <c r="BI38826" s="196"/>
      <c r="BJ38826" s="196"/>
    </row>
    <row r="38827" spans="59:62">
      <c r="BG38827" s="196"/>
      <c r="BH38827" s="196"/>
      <c r="BI38827" s="196"/>
      <c r="BJ38827" s="196"/>
    </row>
    <row r="38828" spans="59:62">
      <c r="BG38828" s="196"/>
      <c r="BH38828" s="196"/>
      <c r="BI38828" s="196"/>
      <c r="BJ38828" s="196"/>
    </row>
    <row r="38829" spans="59:62">
      <c r="BG38829" s="196"/>
      <c r="BH38829" s="196"/>
      <c r="BI38829" s="196"/>
      <c r="BJ38829" s="196"/>
    </row>
    <row r="38830" spans="59:62">
      <c r="BG38830" s="196"/>
      <c r="BH38830" s="196"/>
      <c r="BI38830" s="196"/>
      <c r="BJ38830" s="196"/>
    </row>
    <row r="38831" spans="59:62">
      <c r="BG38831" s="196"/>
      <c r="BH38831" s="196"/>
      <c r="BI38831" s="196"/>
      <c r="BJ38831" s="196"/>
    </row>
    <row r="38832" spans="59:62">
      <c r="BG38832" s="196"/>
      <c r="BH38832" s="196"/>
      <c r="BI38832" s="196"/>
      <c r="BJ38832" s="196"/>
    </row>
    <row r="38833" spans="59:62">
      <c r="BG38833" s="196"/>
      <c r="BH38833" s="196"/>
      <c r="BI38833" s="196"/>
      <c r="BJ38833" s="196"/>
    </row>
    <row r="38834" spans="59:62">
      <c r="BG38834" s="196"/>
      <c r="BH38834" s="196"/>
      <c r="BI38834" s="196"/>
      <c r="BJ38834" s="196"/>
    </row>
    <row r="38835" spans="59:62">
      <c r="BG38835" s="196"/>
      <c r="BH38835" s="196"/>
      <c r="BI38835" s="196"/>
      <c r="BJ38835" s="196"/>
    </row>
    <row r="38836" spans="59:62">
      <c r="BG38836" s="196"/>
      <c r="BH38836" s="196"/>
      <c r="BI38836" s="196"/>
      <c r="BJ38836" s="196"/>
    </row>
    <row r="38837" spans="59:62">
      <c r="BG38837" s="196"/>
      <c r="BH38837" s="196"/>
      <c r="BI38837" s="196"/>
      <c r="BJ38837" s="196"/>
    </row>
    <row r="38838" spans="59:62">
      <c r="BG38838" s="196"/>
      <c r="BH38838" s="196"/>
      <c r="BI38838" s="196"/>
      <c r="BJ38838" s="196"/>
    </row>
    <row r="38839" spans="59:62">
      <c r="BG38839" s="196"/>
      <c r="BH38839" s="196"/>
      <c r="BI38839" s="196"/>
      <c r="BJ38839" s="196"/>
    </row>
    <row r="38840" spans="59:62">
      <c r="BG38840" s="196"/>
      <c r="BH38840" s="196"/>
      <c r="BI38840" s="196"/>
      <c r="BJ38840" s="196"/>
    </row>
    <row r="38841" spans="59:62">
      <c r="BG38841" s="196"/>
      <c r="BH38841" s="196"/>
      <c r="BI38841" s="196"/>
      <c r="BJ38841" s="196"/>
    </row>
    <row r="38842" spans="59:62">
      <c r="BG38842" s="196"/>
      <c r="BH38842" s="196"/>
      <c r="BI38842" s="196"/>
      <c r="BJ38842" s="196"/>
    </row>
    <row r="38843" spans="59:62">
      <c r="BG38843" s="196"/>
      <c r="BH38843" s="196"/>
      <c r="BI38843" s="196"/>
      <c r="BJ38843" s="196"/>
    </row>
    <row r="38844" spans="59:62">
      <c r="BG38844" s="196"/>
      <c r="BH38844" s="196"/>
      <c r="BI38844" s="196"/>
      <c r="BJ38844" s="196"/>
    </row>
    <row r="38845" spans="59:62">
      <c r="BG38845" s="196"/>
      <c r="BH38845" s="196"/>
      <c r="BI38845" s="196"/>
      <c r="BJ38845" s="196"/>
    </row>
    <row r="38846" spans="59:62">
      <c r="BG38846" s="196"/>
      <c r="BH38846" s="196"/>
      <c r="BI38846" s="196"/>
      <c r="BJ38846" s="196"/>
    </row>
    <row r="38847" spans="59:62">
      <c r="BG38847" s="196"/>
      <c r="BH38847" s="196"/>
      <c r="BI38847" s="196"/>
      <c r="BJ38847" s="196"/>
    </row>
    <row r="38848" spans="59:62">
      <c r="BG38848" s="196"/>
      <c r="BH38848" s="196"/>
      <c r="BI38848" s="196"/>
      <c r="BJ38848" s="196"/>
    </row>
    <row r="38849" spans="59:62">
      <c r="BG38849" s="196"/>
      <c r="BH38849" s="196"/>
      <c r="BI38849" s="196"/>
      <c r="BJ38849" s="196"/>
    </row>
    <row r="38850" spans="59:62">
      <c r="BG38850" s="196"/>
      <c r="BH38850" s="196"/>
      <c r="BI38850" s="196"/>
      <c r="BJ38850" s="196"/>
    </row>
    <row r="38851" spans="59:62">
      <c r="BG38851" s="196"/>
      <c r="BH38851" s="196"/>
      <c r="BI38851" s="196"/>
      <c r="BJ38851" s="196"/>
    </row>
    <row r="38852" spans="59:62">
      <c r="BG38852" s="196"/>
      <c r="BH38852" s="196"/>
      <c r="BI38852" s="196"/>
      <c r="BJ38852" s="196"/>
    </row>
    <row r="38853" spans="59:62">
      <c r="BG38853" s="196"/>
      <c r="BH38853" s="196"/>
      <c r="BI38853" s="196"/>
      <c r="BJ38853" s="196"/>
    </row>
    <row r="38854" spans="59:62">
      <c r="BG38854" s="196"/>
      <c r="BH38854" s="196"/>
      <c r="BI38854" s="196"/>
      <c r="BJ38854" s="196"/>
    </row>
    <row r="38855" spans="59:62">
      <c r="BG38855" s="196"/>
      <c r="BH38855" s="196"/>
      <c r="BI38855" s="196"/>
      <c r="BJ38855" s="196"/>
    </row>
    <row r="38856" spans="59:62">
      <c r="BG38856" s="196"/>
      <c r="BH38856" s="196"/>
      <c r="BI38856" s="196"/>
      <c r="BJ38856" s="196"/>
    </row>
    <row r="38857" spans="59:62">
      <c r="BG38857" s="196"/>
      <c r="BH38857" s="196"/>
      <c r="BI38857" s="196"/>
      <c r="BJ38857" s="196"/>
    </row>
    <row r="38858" spans="59:62">
      <c r="BG38858" s="196"/>
      <c r="BH38858" s="196"/>
      <c r="BI38858" s="196"/>
      <c r="BJ38858" s="196"/>
    </row>
    <row r="38859" spans="59:62">
      <c r="BG38859" s="196"/>
      <c r="BH38859" s="196"/>
      <c r="BI38859" s="196"/>
      <c r="BJ38859" s="196"/>
    </row>
    <row r="38860" spans="59:62">
      <c r="BG38860" s="196"/>
      <c r="BH38860" s="196"/>
      <c r="BI38860" s="196"/>
      <c r="BJ38860" s="196"/>
    </row>
    <row r="38861" spans="59:62">
      <c r="BG38861" s="196"/>
      <c r="BH38861" s="196"/>
      <c r="BI38861" s="196"/>
      <c r="BJ38861" s="196"/>
    </row>
    <row r="38862" spans="59:62">
      <c r="BG38862" s="196"/>
      <c r="BH38862" s="196"/>
      <c r="BI38862" s="196"/>
      <c r="BJ38862" s="196"/>
    </row>
    <row r="38863" spans="59:62">
      <c r="BG38863" s="196"/>
      <c r="BH38863" s="196"/>
      <c r="BI38863" s="196"/>
      <c r="BJ38863" s="196"/>
    </row>
    <row r="38864" spans="59:62">
      <c r="BG38864" s="196"/>
      <c r="BH38864" s="196"/>
      <c r="BI38864" s="196"/>
      <c r="BJ38864" s="196"/>
    </row>
    <row r="38865" spans="59:62">
      <c r="BG38865" s="196"/>
      <c r="BH38865" s="196"/>
      <c r="BI38865" s="196"/>
      <c r="BJ38865" s="196"/>
    </row>
    <row r="38866" spans="59:62">
      <c r="BG38866" s="196"/>
      <c r="BH38866" s="196"/>
      <c r="BI38866" s="196"/>
      <c r="BJ38866" s="196"/>
    </row>
    <row r="38867" spans="59:62">
      <c r="BG38867" s="196"/>
      <c r="BH38867" s="196"/>
      <c r="BI38867" s="196"/>
      <c r="BJ38867" s="196"/>
    </row>
    <row r="38868" spans="59:62">
      <c r="BG38868" s="196"/>
      <c r="BH38868" s="196"/>
      <c r="BI38868" s="196"/>
      <c r="BJ38868" s="196"/>
    </row>
    <row r="38869" spans="59:62">
      <c r="BG38869" s="196"/>
      <c r="BH38869" s="196"/>
      <c r="BI38869" s="196"/>
      <c r="BJ38869" s="196"/>
    </row>
    <row r="38870" spans="59:62">
      <c r="BG38870" s="196"/>
      <c r="BH38870" s="196"/>
      <c r="BI38870" s="196"/>
      <c r="BJ38870" s="196"/>
    </row>
    <row r="38871" spans="59:62">
      <c r="BG38871" s="196"/>
      <c r="BH38871" s="196"/>
      <c r="BI38871" s="196"/>
      <c r="BJ38871" s="196"/>
    </row>
    <row r="38872" spans="59:62">
      <c r="BG38872" s="196"/>
      <c r="BH38872" s="196"/>
      <c r="BI38872" s="196"/>
      <c r="BJ38872" s="196"/>
    </row>
    <row r="38873" spans="59:62">
      <c r="BG38873" s="196"/>
      <c r="BH38873" s="196"/>
      <c r="BI38873" s="196"/>
      <c r="BJ38873" s="196"/>
    </row>
    <row r="38874" spans="59:62">
      <c r="BG38874" s="196"/>
      <c r="BH38874" s="196"/>
      <c r="BI38874" s="196"/>
      <c r="BJ38874" s="196"/>
    </row>
    <row r="38875" spans="59:62">
      <c r="BG38875" s="196"/>
      <c r="BH38875" s="196"/>
      <c r="BI38875" s="196"/>
      <c r="BJ38875" s="196"/>
    </row>
    <row r="38876" spans="59:62">
      <c r="BG38876" s="196"/>
      <c r="BH38876" s="196"/>
      <c r="BI38876" s="196"/>
      <c r="BJ38876" s="196"/>
    </row>
    <row r="38877" spans="59:62">
      <c r="BG38877" s="196"/>
      <c r="BH38877" s="196"/>
      <c r="BI38877" s="196"/>
      <c r="BJ38877" s="196"/>
    </row>
    <row r="38878" spans="59:62">
      <c r="BG38878" s="196"/>
      <c r="BH38878" s="196"/>
      <c r="BI38878" s="196"/>
      <c r="BJ38878" s="196"/>
    </row>
    <row r="38879" spans="59:62">
      <c r="BG38879" s="196"/>
      <c r="BH38879" s="196"/>
      <c r="BI38879" s="196"/>
      <c r="BJ38879" s="196"/>
    </row>
    <row r="38880" spans="59:62">
      <c r="BG38880" s="196"/>
      <c r="BH38880" s="196"/>
      <c r="BI38880" s="196"/>
      <c r="BJ38880" s="196"/>
    </row>
    <row r="38881" spans="59:62">
      <c r="BG38881" s="196"/>
      <c r="BH38881" s="196"/>
      <c r="BI38881" s="196"/>
      <c r="BJ38881" s="196"/>
    </row>
    <row r="38882" spans="59:62">
      <c r="BG38882" s="196"/>
      <c r="BH38882" s="196"/>
      <c r="BI38882" s="196"/>
      <c r="BJ38882" s="196"/>
    </row>
    <row r="38883" spans="59:62">
      <c r="BG38883" s="196"/>
      <c r="BH38883" s="196"/>
      <c r="BI38883" s="196"/>
      <c r="BJ38883" s="196"/>
    </row>
    <row r="38884" spans="59:62">
      <c r="BG38884" s="196"/>
      <c r="BH38884" s="196"/>
      <c r="BI38884" s="196"/>
      <c r="BJ38884" s="196"/>
    </row>
    <row r="38885" spans="59:62">
      <c r="BG38885" s="196"/>
      <c r="BH38885" s="196"/>
      <c r="BI38885" s="196"/>
      <c r="BJ38885" s="196"/>
    </row>
    <row r="38886" spans="59:62">
      <c r="BG38886" s="196"/>
      <c r="BH38886" s="196"/>
      <c r="BI38886" s="196"/>
      <c r="BJ38886" s="196"/>
    </row>
    <row r="38887" spans="59:62">
      <c r="BG38887" s="196"/>
      <c r="BH38887" s="196"/>
      <c r="BI38887" s="196"/>
      <c r="BJ38887" s="196"/>
    </row>
    <row r="38888" spans="59:62">
      <c r="BG38888" s="196"/>
      <c r="BH38888" s="196"/>
      <c r="BI38888" s="196"/>
      <c r="BJ38888" s="196"/>
    </row>
    <row r="38889" spans="59:62">
      <c r="BG38889" s="196"/>
      <c r="BH38889" s="196"/>
      <c r="BI38889" s="196"/>
      <c r="BJ38889" s="196"/>
    </row>
    <row r="38890" spans="59:62">
      <c r="BG38890" s="196"/>
      <c r="BH38890" s="196"/>
      <c r="BI38890" s="196"/>
      <c r="BJ38890" s="196"/>
    </row>
    <row r="38891" spans="59:62">
      <c r="BG38891" s="196"/>
      <c r="BH38891" s="196"/>
      <c r="BI38891" s="196"/>
      <c r="BJ38891" s="196"/>
    </row>
    <row r="38892" spans="59:62">
      <c r="BG38892" s="196"/>
      <c r="BH38892" s="196"/>
      <c r="BI38892" s="196"/>
      <c r="BJ38892" s="196"/>
    </row>
    <row r="38893" spans="59:62">
      <c r="BG38893" s="196"/>
      <c r="BH38893" s="196"/>
      <c r="BI38893" s="196"/>
      <c r="BJ38893" s="196"/>
    </row>
    <row r="38894" spans="59:62">
      <c r="BG38894" s="196"/>
      <c r="BH38894" s="196"/>
      <c r="BI38894" s="196"/>
      <c r="BJ38894" s="196"/>
    </row>
    <row r="38895" spans="59:62">
      <c r="BG38895" s="196"/>
      <c r="BH38895" s="196"/>
      <c r="BI38895" s="196"/>
      <c r="BJ38895" s="196"/>
    </row>
    <row r="38896" spans="59:62">
      <c r="BG38896" s="196"/>
      <c r="BH38896" s="196"/>
      <c r="BI38896" s="196"/>
      <c r="BJ38896" s="196"/>
    </row>
    <row r="38897" spans="59:62">
      <c r="BG38897" s="196"/>
      <c r="BH38897" s="196"/>
      <c r="BI38897" s="196"/>
      <c r="BJ38897" s="196"/>
    </row>
    <row r="38898" spans="59:62">
      <c r="BG38898" s="196"/>
      <c r="BH38898" s="196"/>
      <c r="BI38898" s="196"/>
      <c r="BJ38898" s="196"/>
    </row>
    <row r="38899" spans="59:62">
      <c r="BG38899" s="196"/>
      <c r="BH38899" s="196"/>
      <c r="BI38899" s="196"/>
      <c r="BJ38899" s="196"/>
    </row>
    <row r="38900" spans="59:62">
      <c r="BG38900" s="196"/>
      <c r="BH38900" s="196"/>
      <c r="BI38900" s="196"/>
      <c r="BJ38900" s="196"/>
    </row>
    <row r="38901" spans="59:62">
      <c r="BG38901" s="196"/>
      <c r="BH38901" s="196"/>
      <c r="BI38901" s="196"/>
      <c r="BJ38901" s="196"/>
    </row>
    <row r="38902" spans="59:62">
      <c r="BG38902" s="196"/>
      <c r="BH38902" s="196"/>
      <c r="BI38902" s="196"/>
      <c r="BJ38902" s="196"/>
    </row>
    <row r="38903" spans="59:62">
      <c r="BG38903" s="196"/>
      <c r="BH38903" s="196"/>
      <c r="BI38903" s="196"/>
      <c r="BJ38903" s="196"/>
    </row>
    <row r="38904" spans="59:62">
      <c r="BG38904" s="196"/>
      <c r="BH38904" s="196"/>
      <c r="BI38904" s="196"/>
      <c r="BJ38904" s="196"/>
    </row>
    <row r="38905" spans="59:62">
      <c r="BG38905" s="196"/>
      <c r="BH38905" s="196"/>
      <c r="BI38905" s="196"/>
      <c r="BJ38905" s="196"/>
    </row>
    <row r="38906" spans="59:62">
      <c r="BG38906" s="196"/>
      <c r="BH38906" s="196"/>
      <c r="BI38906" s="196"/>
      <c r="BJ38906" s="196"/>
    </row>
    <row r="38907" spans="59:62">
      <c r="BG38907" s="196"/>
      <c r="BH38907" s="196"/>
      <c r="BI38907" s="196"/>
      <c r="BJ38907" s="196"/>
    </row>
    <row r="38908" spans="59:62">
      <c r="BG38908" s="196"/>
      <c r="BH38908" s="196"/>
      <c r="BI38908" s="196"/>
      <c r="BJ38908" s="196"/>
    </row>
    <row r="38909" spans="59:62">
      <c r="BG38909" s="196"/>
      <c r="BH38909" s="196"/>
      <c r="BI38909" s="196"/>
      <c r="BJ38909" s="196"/>
    </row>
    <row r="38910" spans="59:62">
      <c r="BG38910" s="196"/>
      <c r="BH38910" s="196"/>
      <c r="BI38910" s="196"/>
      <c r="BJ38910" s="196"/>
    </row>
    <row r="38911" spans="59:62">
      <c r="BG38911" s="196"/>
      <c r="BH38911" s="196"/>
      <c r="BI38911" s="196"/>
      <c r="BJ38911" s="196"/>
    </row>
    <row r="38912" spans="59:62">
      <c r="BG38912" s="196"/>
      <c r="BH38912" s="196"/>
      <c r="BI38912" s="196"/>
      <c r="BJ38912" s="196"/>
    </row>
    <row r="38913" spans="59:62">
      <c r="BG38913" s="196"/>
      <c r="BH38913" s="196"/>
      <c r="BI38913" s="196"/>
      <c r="BJ38913" s="196"/>
    </row>
    <row r="38914" spans="59:62">
      <c r="BG38914" s="196"/>
      <c r="BH38914" s="196"/>
      <c r="BI38914" s="196"/>
      <c r="BJ38914" s="196"/>
    </row>
    <row r="38915" spans="59:62">
      <c r="BG38915" s="196"/>
      <c r="BH38915" s="196"/>
      <c r="BI38915" s="196"/>
      <c r="BJ38915" s="196"/>
    </row>
    <row r="38916" spans="59:62">
      <c r="BG38916" s="196"/>
      <c r="BH38916" s="196"/>
      <c r="BI38916" s="196"/>
      <c r="BJ38916" s="196"/>
    </row>
    <row r="38917" spans="59:62">
      <c r="BG38917" s="196"/>
      <c r="BH38917" s="196"/>
      <c r="BI38917" s="196"/>
      <c r="BJ38917" s="196"/>
    </row>
    <row r="38918" spans="59:62">
      <c r="BG38918" s="196"/>
      <c r="BH38918" s="196"/>
      <c r="BI38918" s="196"/>
      <c r="BJ38918" s="196"/>
    </row>
    <row r="38919" spans="59:62">
      <c r="BG38919" s="196"/>
      <c r="BH38919" s="196"/>
      <c r="BI38919" s="196"/>
      <c r="BJ38919" s="196"/>
    </row>
    <row r="38920" spans="59:62">
      <c r="BG38920" s="196"/>
      <c r="BH38920" s="196"/>
      <c r="BI38920" s="196"/>
      <c r="BJ38920" s="196"/>
    </row>
    <row r="38921" spans="59:62">
      <c r="BG38921" s="196"/>
      <c r="BH38921" s="196"/>
      <c r="BI38921" s="196"/>
      <c r="BJ38921" s="196"/>
    </row>
    <row r="38922" spans="59:62">
      <c r="BG38922" s="196"/>
      <c r="BH38922" s="196"/>
      <c r="BI38922" s="196"/>
      <c r="BJ38922" s="196"/>
    </row>
    <row r="38923" spans="59:62">
      <c r="BG38923" s="196"/>
      <c r="BH38923" s="196"/>
      <c r="BI38923" s="196"/>
      <c r="BJ38923" s="196"/>
    </row>
    <row r="38924" spans="59:62">
      <c r="BG38924" s="196"/>
      <c r="BH38924" s="196"/>
      <c r="BI38924" s="196"/>
      <c r="BJ38924" s="196"/>
    </row>
    <row r="38925" spans="59:62">
      <c r="BG38925" s="196"/>
      <c r="BH38925" s="196"/>
      <c r="BI38925" s="196"/>
      <c r="BJ38925" s="196"/>
    </row>
    <row r="38926" spans="59:62">
      <c r="BG38926" s="196"/>
      <c r="BH38926" s="196"/>
      <c r="BI38926" s="196"/>
      <c r="BJ38926" s="196"/>
    </row>
    <row r="38927" spans="59:62">
      <c r="BG38927" s="196"/>
      <c r="BH38927" s="196"/>
      <c r="BI38927" s="196"/>
      <c r="BJ38927" s="196"/>
    </row>
    <row r="38928" spans="59:62">
      <c r="BG38928" s="196"/>
      <c r="BH38928" s="196"/>
      <c r="BI38928" s="196"/>
      <c r="BJ38928" s="196"/>
    </row>
    <row r="38929" spans="59:62">
      <c r="BG38929" s="196"/>
      <c r="BH38929" s="196"/>
      <c r="BI38929" s="196"/>
      <c r="BJ38929" s="196"/>
    </row>
    <row r="38930" spans="59:62">
      <c r="BG38930" s="196"/>
      <c r="BH38930" s="196"/>
      <c r="BI38930" s="196"/>
      <c r="BJ38930" s="196"/>
    </row>
    <row r="38931" spans="59:62">
      <c r="BG38931" s="196"/>
      <c r="BH38931" s="196"/>
      <c r="BI38931" s="196"/>
      <c r="BJ38931" s="196"/>
    </row>
    <row r="38932" spans="59:62">
      <c r="BG38932" s="196"/>
      <c r="BH38932" s="196"/>
      <c r="BI38932" s="196"/>
      <c r="BJ38932" s="196"/>
    </row>
    <row r="38933" spans="59:62">
      <c r="BG38933" s="196"/>
      <c r="BH38933" s="196"/>
      <c r="BI38933" s="196"/>
      <c r="BJ38933" s="196"/>
    </row>
    <row r="38934" spans="59:62">
      <c r="BG38934" s="196"/>
      <c r="BH38934" s="196"/>
      <c r="BI38934" s="196"/>
      <c r="BJ38934" s="196"/>
    </row>
    <row r="38935" spans="59:62">
      <c r="BG38935" s="196"/>
      <c r="BH38935" s="196"/>
      <c r="BI38935" s="196"/>
      <c r="BJ38935" s="196"/>
    </row>
    <row r="38936" spans="59:62">
      <c r="BG38936" s="196"/>
      <c r="BH38936" s="196"/>
      <c r="BI38936" s="196"/>
      <c r="BJ38936" s="196"/>
    </row>
    <row r="38937" spans="59:62">
      <c r="BG38937" s="196"/>
      <c r="BH38937" s="196"/>
      <c r="BI38937" s="196"/>
      <c r="BJ38937" s="196"/>
    </row>
    <row r="38938" spans="59:62">
      <c r="BG38938" s="196"/>
      <c r="BH38938" s="196"/>
      <c r="BI38938" s="196"/>
      <c r="BJ38938" s="196"/>
    </row>
    <row r="38939" spans="59:62">
      <c r="BG38939" s="196"/>
      <c r="BH38939" s="196"/>
      <c r="BI38939" s="196"/>
      <c r="BJ38939" s="196"/>
    </row>
    <row r="38940" spans="59:62">
      <c r="BG38940" s="196"/>
      <c r="BH38940" s="196"/>
      <c r="BI38940" s="196"/>
      <c r="BJ38940" s="196"/>
    </row>
    <row r="38941" spans="59:62">
      <c r="BG38941" s="196"/>
      <c r="BH38941" s="196"/>
      <c r="BI38941" s="196"/>
      <c r="BJ38941" s="196"/>
    </row>
    <row r="38942" spans="59:62">
      <c r="BG38942" s="196"/>
      <c r="BH38942" s="196"/>
      <c r="BI38942" s="196"/>
      <c r="BJ38942" s="196"/>
    </row>
    <row r="38943" spans="59:62">
      <c r="BG38943" s="196"/>
      <c r="BH38943" s="196"/>
      <c r="BI38943" s="196"/>
      <c r="BJ38943" s="196"/>
    </row>
    <row r="38944" spans="59:62">
      <c r="BG38944" s="196"/>
      <c r="BH38944" s="196"/>
      <c r="BI38944" s="196"/>
      <c r="BJ38944" s="196"/>
    </row>
    <row r="38945" spans="59:62">
      <c r="BG38945" s="196"/>
      <c r="BH38945" s="196"/>
      <c r="BI38945" s="196"/>
      <c r="BJ38945" s="196"/>
    </row>
    <row r="38946" spans="59:62">
      <c r="BG38946" s="196"/>
      <c r="BH38946" s="196"/>
      <c r="BI38946" s="196"/>
      <c r="BJ38946" s="196"/>
    </row>
    <row r="38947" spans="59:62">
      <c r="BG38947" s="196"/>
      <c r="BH38947" s="196"/>
      <c r="BI38947" s="196"/>
      <c r="BJ38947" s="196"/>
    </row>
    <row r="38948" spans="59:62">
      <c r="BG38948" s="196"/>
      <c r="BH38948" s="196"/>
      <c r="BI38948" s="196"/>
      <c r="BJ38948" s="196"/>
    </row>
    <row r="38949" spans="59:62">
      <c r="BG38949" s="196"/>
      <c r="BH38949" s="196"/>
      <c r="BI38949" s="196"/>
      <c r="BJ38949" s="196"/>
    </row>
    <row r="38950" spans="59:62">
      <c r="BG38950" s="196"/>
      <c r="BH38950" s="196"/>
      <c r="BI38950" s="196"/>
      <c r="BJ38950" s="196"/>
    </row>
    <row r="38951" spans="59:62">
      <c r="BG38951" s="196"/>
      <c r="BH38951" s="196"/>
      <c r="BI38951" s="196"/>
      <c r="BJ38951" s="196"/>
    </row>
    <row r="38952" spans="59:62">
      <c r="BG38952" s="196"/>
      <c r="BH38952" s="196"/>
      <c r="BI38952" s="196"/>
      <c r="BJ38952" s="196"/>
    </row>
    <row r="38953" spans="59:62">
      <c r="BG38953" s="196"/>
      <c r="BH38953" s="196"/>
      <c r="BI38953" s="196"/>
      <c r="BJ38953" s="196"/>
    </row>
    <row r="38954" spans="59:62">
      <c r="BG38954" s="196"/>
      <c r="BH38954" s="196"/>
      <c r="BI38954" s="196"/>
      <c r="BJ38954" s="196"/>
    </row>
    <row r="38955" spans="59:62">
      <c r="BG38955" s="196"/>
      <c r="BH38955" s="196"/>
      <c r="BI38955" s="196"/>
      <c r="BJ38955" s="196"/>
    </row>
    <row r="38956" spans="59:62">
      <c r="BG38956" s="196"/>
      <c r="BH38956" s="196"/>
      <c r="BI38956" s="196"/>
      <c r="BJ38956" s="196"/>
    </row>
    <row r="38957" spans="59:62">
      <c r="BG38957" s="196"/>
      <c r="BH38957" s="196"/>
      <c r="BI38957" s="196"/>
      <c r="BJ38957" s="196"/>
    </row>
    <row r="38958" spans="59:62">
      <c r="BG38958" s="196"/>
      <c r="BH38958" s="196"/>
      <c r="BI38958" s="196"/>
      <c r="BJ38958" s="196"/>
    </row>
    <row r="38959" spans="59:62">
      <c r="BG38959" s="196"/>
      <c r="BH38959" s="196"/>
      <c r="BI38959" s="196"/>
      <c r="BJ38959" s="196"/>
    </row>
    <row r="38960" spans="59:62">
      <c r="BG38960" s="196"/>
      <c r="BH38960" s="196"/>
      <c r="BI38960" s="196"/>
      <c r="BJ38960" s="196"/>
    </row>
    <row r="38961" spans="59:62">
      <c r="BG38961" s="196"/>
      <c r="BH38961" s="196"/>
      <c r="BI38961" s="196"/>
      <c r="BJ38961" s="196"/>
    </row>
    <row r="38962" spans="59:62">
      <c r="BG38962" s="196"/>
      <c r="BH38962" s="196"/>
      <c r="BI38962" s="196"/>
      <c r="BJ38962" s="196"/>
    </row>
    <row r="38963" spans="59:62">
      <c r="BG38963" s="196"/>
      <c r="BH38963" s="196"/>
      <c r="BI38963" s="196"/>
      <c r="BJ38963" s="196"/>
    </row>
    <row r="38964" spans="59:62">
      <c r="BG38964" s="196"/>
      <c r="BH38964" s="196"/>
      <c r="BI38964" s="196"/>
      <c r="BJ38964" s="196"/>
    </row>
    <row r="38965" spans="59:62">
      <c r="BG38965" s="196"/>
      <c r="BH38965" s="196"/>
      <c r="BI38965" s="196"/>
      <c r="BJ38965" s="196"/>
    </row>
    <row r="38966" spans="59:62">
      <c r="BG38966" s="196"/>
      <c r="BH38966" s="196"/>
      <c r="BI38966" s="196"/>
      <c r="BJ38966" s="196"/>
    </row>
    <row r="38967" spans="59:62">
      <c r="BG38967" s="196"/>
      <c r="BH38967" s="196"/>
      <c r="BI38967" s="196"/>
      <c r="BJ38967" s="196"/>
    </row>
    <row r="38968" spans="59:62">
      <c r="BG38968" s="196"/>
      <c r="BH38968" s="196"/>
      <c r="BI38968" s="196"/>
      <c r="BJ38968" s="196"/>
    </row>
    <row r="38969" spans="59:62">
      <c r="BG38969" s="196"/>
      <c r="BH38969" s="196"/>
      <c r="BI38969" s="196"/>
      <c r="BJ38969" s="196"/>
    </row>
    <row r="38970" spans="59:62">
      <c r="BG38970" s="196"/>
      <c r="BH38970" s="196"/>
      <c r="BI38970" s="196"/>
      <c r="BJ38970" s="196"/>
    </row>
    <row r="38971" spans="59:62">
      <c r="BG38971" s="196"/>
      <c r="BH38971" s="196"/>
      <c r="BI38971" s="196"/>
      <c r="BJ38971" s="196"/>
    </row>
    <row r="38972" spans="59:62">
      <c r="BG38972" s="196"/>
      <c r="BH38972" s="196"/>
      <c r="BI38972" s="196"/>
      <c r="BJ38972" s="196"/>
    </row>
    <row r="38973" spans="59:62">
      <c r="BG38973" s="196"/>
      <c r="BH38973" s="196"/>
      <c r="BI38973" s="196"/>
      <c r="BJ38973" s="196"/>
    </row>
    <row r="38974" spans="59:62">
      <c r="BG38974" s="196"/>
      <c r="BH38974" s="196"/>
      <c r="BI38974" s="196"/>
      <c r="BJ38974" s="196"/>
    </row>
    <row r="38975" spans="59:62">
      <c r="BG38975" s="196"/>
      <c r="BH38975" s="196"/>
      <c r="BI38975" s="196"/>
      <c r="BJ38975" s="196"/>
    </row>
    <row r="38976" spans="59:62">
      <c r="BG38976" s="196"/>
      <c r="BH38976" s="196"/>
      <c r="BI38976" s="196"/>
      <c r="BJ38976" s="196"/>
    </row>
    <row r="38977" spans="59:62">
      <c r="BG38977" s="196"/>
      <c r="BH38977" s="196"/>
      <c r="BI38977" s="196"/>
      <c r="BJ38977" s="196"/>
    </row>
    <row r="38978" spans="59:62">
      <c r="BG38978" s="196"/>
      <c r="BH38978" s="196"/>
      <c r="BI38978" s="196"/>
      <c r="BJ38978" s="196"/>
    </row>
    <row r="38979" spans="59:62">
      <c r="BG38979" s="196"/>
      <c r="BH38979" s="196"/>
      <c r="BI38979" s="196"/>
      <c r="BJ38979" s="196"/>
    </row>
    <row r="38980" spans="59:62">
      <c r="BG38980" s="196"/>
      <c r="BH38980" s="196"/>
      <c r="BI38980" s="196"/>
      <c r="BJ38980" s="196"/>
    </row>
    <row r="38981" spans="59:62">
      <c r="BG38981" s="196"/>
      <c r="BH38981" s="196"/>
      <c r="BI38981" s="196"/>
      <c r="BJ38981" s="196"/>
    </row>
    <row r="38982" spans="59:62">
      <c r="BG38982" s="196"/>
      <c r="BH38982" s="196"/>
      <c r="BI38982" s="196"/>
      <c r="BJ38982" s="196"/>
    </row>
    <row r="38983" spans="59:62">
      <c r="BG38983" s="196"/>
      <c r="BH38983" s="196"/>
      <c r="BI38983" s="196"/>
      <c r="BJ38983" s="196"/>
    </row>
    <row r="38984" spans="59:62">
      <c r="BG38984" s="196"/>
      <c r="BH38984" s="196"/>
      <c r="BI38984" s="196"/>
      <c r="BJ38984" s="196"/>
    </row>
    <row r="38985" spans="59:62">
      <c r="BG38985" s="196"/>
      <c r="BH38985" s="196"/>
      <c r="BI38985" s="196"/>
      <c r="BJ38985" s="196"/>
    </row>
    <row r="38986" spans="59:62">
      <c r="BG38986" s="196"/>
      <c r="BH38986" s="196"/>
      <c r="BI38986" s="196"/>
      <c r="BJ38986" s="196"/>
    </row>
    <row r="38987" spans="59:62">
      <c r="BG38987" s="196"/>
      <c r="BH38987" s="196"/>
      <c r="BI38987" s="196"/>
      <c r="BJ38987" s="196"/>
    </row>
    <row r="38988" spans="59:62">
      <c r="BG38988" s="196"/>
      <c r="BH38988" s="196"/>
      <c r="BI38988" s="196"/>
      <c r="BJ38988" s="196"/>
    </row>
    <row r="38989" spans="59:62">
      <c r="BG38989" s="196"/>
      <c r="BH38989" s="196"/>
      <c r="BI38989" s="196"/>
      <c r="BJ38989" s="196"/>
    </row>
    <row r="38990" spans="59:62">
      <c r="BG38990" s="196"/>
      <c r="BH38990" s="196"/>
      <c r="BI38990" s="196"/>
      <c r="BJ38990" s="196"/>
    </row>
    <row r="38991" spans="59:62">
      <c r="BG38991" s="196"/>
      <c r="BH38991" s="196"/>
      <c r="BI38991" s="196"/>
      <c r="BJ38991" s="196"/>
    </row>
    <row r="38992" spans="59:62">
      <c r="BG38992" s="196"/>
      <c r="BH38992" s="196"/>
      <c r="BI38992" s="196"/>
      <c r="BJ38992" s="196"/>
    </row>
    <row r="38993" spans="59:62">
      <c r="BG38993" s="196"/>
      <c r="BH38993" s="196"/>
      <c r="BI38993" s="196"/>
      <c r="BJ38993" s="196"/>
    </row>
    <row r="38994" spans="59:62">
      <c r="BG38994" s="196"/>
      <c r="BH38994" s="196"/>
      <c r="BI38994" s="196"/>
      <c r="BJ38994" s="196"/>
    </row>
    <row r="38995" spans="59:62">
      <c r="BG38995" s="196"/>
      <c r="BH38995" s="196"/>
      <c r="BI38995" s="196"/>
      <c r="BJ38995" s="196"/>
    </row>
    <row r="38996" spans="59:62">
      <c r="BG38996" s="196"/>
      <c r="BH38996" s="196"/>
      <c r="BI38996" s="196"/>
      <c r="BJ38996" s="196"/>
    </row>
    <row r="38997" spans="59:62">
      <c r="BG38997" s="196"/>
      <c r="BH38997" s="196"/>
      <c r="BI38997" s="196"/>
      <c r="BJ38997" s="196"/>
    </row>
    <row r="38998" spans="59:62">
      <c r="BG38998" s="196"/>
      <c r="BH38998" s="196"/>
      <c r="BI38998" s="196"/>
      <c r="BJ38998" s="196"/>
    </row>
    <row r="38999" spans="59:62">
      <c r="BG38999" s="196"/>
      <c r="BH38999" s="196"/>
      <c r="BI38999" s="196"/>
      <c r="BJ38999" s="196"/>
    </row>
    <row r="39000" spans="59:62">
      <c r="BG39000" s="196"/>
      <c r="BH39000" s="196"/>
      <c r="BI39000" s="196"/>
      <c r="BJ39000" s="196"/>
    </row>
    <row r="39001" spans="59:62">
      <c r="BG39001" s="196"/>
      <c r="BH39001" s="196"/>
      <c r="BI39001" s="196"/>
      <c r="BJ39001" s="196"/>
    </row>
    <row r="39002" spans="59:62">
      <c r="BG39002" s="196"/>
      <c r="BH39002" s="196"/>
      <c r="BI39002" s="196"/>
      <c r="BJ39002" s="196"/>
    </row>
    <row r="39003" spans="59:62">
      <c r="BG39003" s="196"/>
      <c r="BH39003" s="196"/>
      <c r="BI39003" s="196"/>
      <c r="BJ39003" s="196"/>
    </row>
    <row r="39004" spans="59:62">
      <c r="BG39004" s="196"/>
      <c r="BH39004" s="196"/>
      <c r="BI39004" s="196"/>
      <c r="BJ39004" s="196"/>
    </row>
    <row r="39005" spans="59:62">
      <c r="BG39005" s="196"/>
      <c r="BH39005" s="196"/>
      <c r="BI39005" s="196"/>
      <c r="BJ39005" s="196"/>
    </row>
    <row r="39006" spans="59:62">
      <c r="BG39006" s="196"/>
      <c r="BH39006" s="196"/>
      <c r="BI39006" s="196"/>
      <c r="BJ39006" s="196"/>
    </row>
    <row r="39007" spans="59:62">
      <c r="BG39007" s="196"/>
      <c r="BH39007" s="196"/>
      <c r="BI39007" s="196"/>
      <c r="BJ39007" s="196"/>
    </row>
    <row r="39008" spans="59:62">
      <c r="BG39008" s="196"/>
      <c r="BH39008" s="196"/>
      <c r="BI39008" s="196"/>
      <c r="BJ39008" s="196"/>
    </row>
    <row r="39009" spans="59:62">
      <c r="BG39009" s="196"/>
      <c r="BH39009" s="196"/>
      <c r="BI39009" s="196"/>
      <c r="BJ39009" s="196"/>
    </row>
    <row r="39010" spans="59:62">
      <c r="BG39010" s="196"/>
      <c r="BH39010" s="196"/>
      <c r="BI39010" s="196"/>
      <c r="BJ39010" s="196"/>
    </row>
    <row r="39011" spans="59:62">
      <c r="BG39011" s="196"/>
      <c r="BH39011" s="196"/>
      <c r="BI39011" s="196"/>
      <c r="BJ39011" s="196"/>
    </row>
    <row r="39012" spans="59:62">
      <c r="BG39012" s="196"/>
      <c r="BH39012" s="196"/>
      <c r="BI39012" s="196"/>
      <c r="BJ39012" s="196"/>
    </row>
    <row r="39013" spans="59:62">
      <c r="BG39013" s="196"/>
      <c r="BH39013" s="196"/>
      <c r="BI39013" s="196"/>
      <c r="BJ39013" s="196"/>
    </row>
    <row r="39014" spans="59:62">
      <c r="BG39014" s="196"/>
      <c r="BH39014" s="196"/>
      <c r="BI39014" s="196"/>
      <c r="BJ39014" s="196"/>
    </row>
    <row r="39015" spans="59:62">
      <c r="BG39015" s="196"/>
      <c r="BH39015" s="196"/>
      <c r="BI39015" s="196"/>
      <c r="BJ39015" s="196"/>
    </row>
    <row r="39016" spans="59:62">
      <c r="BG39016" s="196"/>
      <c r="BH39016" s="196"/>
      <c r="BI39016" s="196"/>
      <c r="BJ39016" s="196"/>
    </row>
    <row r="39017" spans="59:62">
      <c r="BG39017" s="196"/>
      <c r="BH39017" s="196"/>
      <c r="BI39017" s="196"/>
      <c r="BJ39017" s="196"/>
    </row>
    <row r="39018" spans="59:62">
      <c r="BG39018" s="196"/>
      <c r="BH39018" s="196"/>
      <c r="BI39018" s="196"/>
      <c r="BJ39018" s="196"/>
    </row>
    <row r="39019" spans="59:62">
      <c r="BG39019" s="196"/>
      <c r="BH39019" s="196"/>
      <c r="BI39019" s="196"/>
      <c r="BJ39019" s="196"/>
    </row>
    <row r="39020" spans="59:62">
      <c r="BG39020" s="196"/>
      <c r="BH39020" s="196"/>
      <c r="BI39020" s="196"/>
      <c r="BJ39020" s="196"/>
    </row>
    <row r="39021" spans="59:62">
      <c r="BG39021" s="196"/>
      <c r="BH39021" s="196"/>
      <c r="BI39021" s="196"/>
      <c r="BJ39021" s="196"/>
    </row>
    <row r="39022" spans="59:62">
      <c r="BG39022" s="196"/>
      <c r="BH39022" s="196"/>
      <c r="BI39022" s="196"/>
      <c r="BJ39022" s="196"/>
    </row>
    <row r="39023" spans="59:62">
      <c r="BG39023" s="196"/>
      <c r="BH39023" s="196"/>
      <c r="BI39023" s="196"/>
      <c r="BJ39023" s="196"/>
    </row>
    <row r="39024" spans="59:62">
      <c r="BG39024" s="196"/>
      <c r="BH39024" s="196"/>
      <c r="BI39024" s="196"/>
      <c r="BJ39024" s="196"/>
    </row>
    <row r="39025" spans="59:62">
      <c r="BG39025" s="196"/>
      <c r="BH39025" s="196"/>
      <c r="BI39025" s="196"/>
      <c r="BJ39025" s="196"/>
    </row>
    <row r="39026" spans="59:62">
      <c r="BG39026" s="196"/>
      <c r="BH39026" s="196"/>
      <c r="BI39026" s="196"/>
      <c r="BJ39026" s="196"/>
    </row>
    <row r="39027" spans="59:62">
      <c r="BG39027" s="196"/>
      <c r="BH39027" s="196"/>
      <c r="BI39027" s="196"/>
      <c r="BJ39027" s="196"/>
    </row>
    <row r="39028" spans="59:62">
      <c r="BG39028" s="196"/>
      <c r="BH39028" s="196"/>
      <c r="BI39028" s="196"/>
      <c r="BJ39028" s="196"/>
    </row>
    <row r="39029" spans="59:62">
      <c r="BG39029" s="196"/>
      <c r="BH39029" s="196"/>
      <c r="BI39029" s="196"/>
      <c r="BJ39029" s="196"/>
    </row>
    <row r="39030" spans="59:62">
      <c r="BG39030" s="196"/>
      <c r="BH39030" s="196"/>
      <c r="BI39030" s="196"/>
      <c r="BJ39030" s="196"/>
    </row>
    <row r="39031" spans="59:62">
      <c r="BG39031" s="196"/>
      <c r="BH39031" s="196"/>
      <c r="BI39031" s="196"/>
      <c r="BJ39031" s="196"/>
    </row>
    <row r="39032" spans="59:62">
      <c r="BG39032" s="196"/>
      <c r="BH39032" s="196"/>
      <c r="BI39032" s="196"/>
      <c r="BJ39032" s="196"/>
    </row>
    <row r="39033" spans="59:62">
      <c r="BG39033" s="196"/>
      <c r="BH39033" s="196"/>
      <c r="BI39033" s="196"/>
      <c r="BJ39033" s="196"/>
    </row>
    <row r="39034" spans="59:62">
      <c r="BG39034" s="196"/>
      <c r="BH39034" s="196"/>
      <c r="BI39034" s="196"/>
      <c r="BJ39034" s="196"/>
    </row>
    <row r="39035" spans="59:62">
      <c r="BG39035" s="196"/>
      <c r="BH39035" s="196"/>
      <c r="BI39035" s="196"/>
      <c r="BJ39035" s="196"/>
    </row>
    <row r="39036" spans="59:62">
      <c r="BG39036" s="196"/>
      <c r="BH39036" s="196"/>
      <c r="BI39036" s="196"/>
      <c r="BJ39036" s="196"/>
    </row>
    <row r="39037" spans="59:62">
      <c r="BG39037" s="196"/>
      <c r="BH39037" s="196"/>
      <c r="BI39037" s="196"/>
      <c r="BJ39037" s="196"/>
    </row>
    <row r="39038" spans="59:62">
      <c r="BG39038" s="196"/>
      <c r="BH39038" s="196"/>
      <c r="BI39038" s="196"/>
      <c r="BJ39038" s="196"/>
    </row>
    <row r="39039" spans="59:62">
      <c r="BG39039" s="196"/>
      <c r="BH39039" s="196"/>
      <c r="BI39039" s="196"/>
      <c r="BJ39039" s="196"/>
    </row>
    <row r="39040" spans="59:62">
      <c r="BG39040" s="196"/>
      <c r="BH39040" s="196"/>
      <c r="BI39040" s="196"/>
      <c r="BJ39040" s="196"/>
    </row>
    <row r="39041" spans="59:62">
      <c r="BG39041" s="196"/>
      <c r="BH39041" s="196"/>
      <c r="BI39041" s="196"/>
      <c r="BJ39041" s="196"/>
    </row>
    <row r="39042" spans="59:62">
      <c r="BG39042" s="196"/>
      <c r="BH39042" s="196"/>
      <c r="BI39042" s="196"/>
      <c r="BJ39042" s="196"/>
    </row>
    <row r="39043" spans="59:62">
      <c r="BG39043" s="196"/>
      <c r="BH39043" s="196"/>
      <c r="BI39043" s="196"/>
      <c r="BJ39043" s="196"/>
    </row>
    <row r="39044" spans="59:62">
      <c r="BG39044" s="196"/>
      <c r="BH39044" s="196"/>
      <c r="BI39044" s="196"/>
      <c r="BJ39044" s="196"/>
    </row>
    <row r="39045" spans="59:62">
      <c r="BG39045" s="196"/>
      <c r="BH39045" s="196"/>
      <c r="BI39045" s="196"/>
      <c r="BJ39045" s="196"/>
    </row>
    <row r="39046" spans="59:62">
      <c r="BG39046" s="196"/>
      <c r="BH39046" s="196"/>
      <c r="BI39046" s="196"/>
      <c r="BJ39046" s="196"/>
    </row>
    <row r="39047" spans="59:62">
      <c r="BG39047" s="196"/>
      <c r="BH39047" s="196"/>
      <c r="BI39047" s="196"/>
      <c r="BJ39047" s="196"/>
    </row>
    <row r="39048" spans="59:62">
      <c r="BG39048" s="196"/>
      <c r="BH39048" s="196"/>
      <c r="BI39048" s="196"/>
      <c r="BJ39048" s="196"/>
    </row>
    <row r="39049" spans="59:62">
      <c r="BG39049" s="196"/>
      <c r="BH39049" s="196"/>
      <c r="BI39049" s="196"/>
      <c r="BJ39049" s="196"/>
    </row>
    <row r="39050" spans="59:62">
      <c r="BG39050" s="196"/>
      <c r="BH39050" s="196"/>
      <c r="BI39050" s="196"/>
      <c r="BJ39050" s="196"/>
    </row>
    <row r="39051" spans="59:62">
      <c r="BG39051" s="196"/>
      <c r="BH39051" s="196"/>
      <c r="BI39051" s="196"/>
      <c r="BJ39051" s="196"/>
    </row>
    <row r="39052" spans="59:62">
      <c r="BG39052" s="196"/>
      <c r="BH39052" s="196"/>
      <c r="BI39052" s="196"/>
      <c r="BJ39052" s="196"/>
    </row>
    <row r="39053" spans="59:62">
      <c r="BG39053" s="196"/>
      <c r="BH39053" s="196"/>
      <c r="BI39053" s="196"/>
      <c r="BJ39053" s="196"/>
    </row>
    <row r="39054" spans="59:62">
      <c r="BG39054" s="196"/>
      <c r="BH39054" s="196"/>
      <c r="BI39054" s="196"/>
      <c r="BJ39054" s="196"/>
    </row>
    <row r="39055" spans="59:62">
      <c r="BG39055" s="196"/>
      <c r="BH39055" s="196"/>
      <c r="BI39055" s="196"/>
      <c r="BJ39055" s="196"/>
    </row>
    <row r="39056" spans="59:62">
      <c r="BG39056" s="196"/>
      <c r="BH39056" s="196"/>
      <c r="BI39056" s="196"/>
      <c r="BJ39056" s="196"/>
    </row>
    <row r="39057" spans="59:62">
      <c r="BG39057" s="196"/>
      <c r="BH39057" s="196"/>
      <c r="BI39057" s="196"/>
      <c r="BJ39057" s="196"/>
    </row>
    <row r="39058" spans="59:62">
      <c r="BG39058" s="196"/>
      <c r="BH39058" s="196"/>
      <c r="BI39058" s="196"/>
      <c r="BJ39058" s="196"/>
    </row>
    <row r="39059" spans="59:62">
      <c r="BG39059" s="196"/>
      <c r="BH39059" s="196"/>
      <c r="BI39059" s="196"/>
      <c r="BJ39059" s="196"/>
    </row>
    <row r="39060" spans="59:62">
      <c r="BG39060" s="196"/>
      <c r="BH39060" s="196"/>
      <c r="BI39060" s="196"/>
      <c r="BJ39060" s="196"/>
    </row>
    <row r="39061" spans="59:62">
      <c r="BG39061" s="196"/>
      <c r="BH39061" s="196"/>
      <c r="BI39061" s="196"/>
      <c r="BJ39061" s="196"/>
    </row>
    <row r="39062" spans="59:62">
      <c r="BG39062" s="196"/>
      <c r="BH39062" s="196"/>
      <c r="BI39062" s="196"/>
      <c r="BJ39062" s="196"/>
    </row>
    <row r="39063" spans="59:62">
      <c r="BG39063" s="196"/>
      <c r="BH39063" s="196"/>
      <c r="BI39063" s="196"/>
      <c r="BJ39063" s="196"/>
    </row>
    <row r="39064" spans="59:62">
      <c r="BG39064" s="196"/>
      <c r="BH39064" s="196"/>
      <c r="BI39064" s="196"/>
      <c r="BJ39064" s="196"/>
    </row>
    <row r="39065" spans="59:62">
      <c r="BG39065" s="196"/>
      <c r="BH39065" s="196"/>
      <c r="BI39065" s="196"/>
      <c r="BJ39065" s="196"/>
    </row>
    <row r="39066" spans="59:62">
      <c r="BG39066" s="196"/>
      <c r="BH39066" s="196"/>
      <c r="BI39066" s="196"/>
      <c r="BJ39066" s="196"/>
    </row>
    <row r="39067" spans="59:62">
      <c r="BG39067" s="196"/>
      <c r="BH39067" s="196"/>
      <c r="BI39067" s="196"/>
      <c r="BJ39067" s="196"/>
    </row>
    <row r="39068" spans="59:62">
      <c r="BG39068" s="196"/>
      <c r="BH39068" s="196"/>
      <c r="BI39068" s="196"/>
      <c r="BJ39068" s="196"/>
    </row>
    <row r="39069" spans="59:62">
      <c r="BG39069" s="196"/>
      <c r="BH39069" s="196"/>
      <c r="BI39069" s="196"/>
      <c r="BJ39069" s="196"/>
    </row>
    <row r="39070" spans="59:62">
      <c r="BG39070" s="196"/>
      <c r="BH39070" s="196"/>
      <c r="BI39070" s="196"/>
      <c r="BJ39070" s="196"/>
    </row>
    <row r="39071" spans="59:62">
      <c r="BG39071" s="196"/>
      <c r="BH39071" s="196"/>
      <c r="BI39071" s="196"/>
      <c r="BJ39071" s="196"/>
    </row>
    <row r="39072" spans="59:62">
      <c r="BG39072" s="196"/>
      <c r="BH39072" s="196"/>
      <c r="BI39072" s="196"/>
      <c r="BJ39072" s="196"/>
    </row>
    <row r="39073" spans="59:62">
      <c r="BG39073" s="196"/>
      <c r="BH39073" s="196"/>
      <c r="BI39073" s="196"/>
      <c r="BJ39073" s="196"/>
    </row>
    <row r="39074" spans="59:62">
      <c r="BG39074" s="196"/>
      <c r="BH39074" s="196"/>
      <c r="BI39074" s="196"/>
      <c r="BJ39074" s="196"/>
    </row>
    <row r="39075" spans="59:62">
      <c r="BG39075" s="196"/>
      <c r="BH39075" s="196"/>
      <c r="BI39075" s="196"/>
      <c r="BJ39075" s="196"/>
    </row>
    <row r="39076" spans="59:62">
      <c r="BG39076" s="196"/>
      <c r="BH39076" s="196"/>
      <c r="BI39076" s="196"/>
      <c r="BJ39076" s="196"/>
    </row>
    <row r="39077" spans="59:62">
      <c r="BG39077" s="196"/>
      <c r="BH39077" s="196"/>
      <c r="BI39077" s="196"/>
      <c r="BJ39077" s="196"/>
    </row>
    <row r="39078" spans="59:62">
      <c r="BG39078" s="196"/>
      <c r="BH39078" s="196"/>
      <c r="BI39078" s="196"/>
      <c r="BJ39078" s="196"/>
    </row>
    <row r="39079" spans="59:62">
      <c r="BG39079" s="196"/>
      <c r="BH39079" s="196"/>
      <c r="BI39079" s="196"/>
      <c r="BJ39079" s="196"/>
    </row>
    <row r="39080" spans="59:62">
      <c r="BG39080" s="196"/>
      <c r="BH39080" s="196"/>
      <c r="BI39080" s="196"/>
      <c r="BJ39080" s="196"/>
    </row>
    <row r="39081" spans="59:62">
      <c r="BG39081" s="196"/>
      <c r="BH39081" s="196"/>
      <c r="BI39081" s="196"/>
      <c r="BJ39081" s="196"/>
    </row>
    <row r="39082" spans="59:62">
      <c r="BG39082" s="196"/>
      <c r="BH39082" s="196"/>
      <c r="BI39082" s="196"/>
      <c r="BJ39082" s="196"/>
    </row>
    <row r="39083" spans="59:62">
      <c r="BG39083" s="196"/>
      <c r="BH39083" s="196"/>
      <c r="BI39083" s="196"/>
      <c r="BJ39083" s="196"/>
    </row>
    <row r="39084" spans="59:62">
      <c r="BG39084" s="196"/>
      <c r="BH39084" s="196"/>
      <c r="BI39084" s="196"/>
      <c r="BJ39084" s="196"/>
    </row>
    <row r="39085" spans="59:62">
      <c r="BG39085" s="196"/>
      <c r="BH39085" s="196"/>
      <c r="BI39085" s="196"/>
      <c r="BJ39085" s="196"/>
    </row>
    <row r="39086" spans="59:62">
      <c r="BG39086" s="196"/>
      <c r="BH39086" s="196"/>
      <c r="BI39086" s="196"/>
      <c r="BJ39086" s="196"/>
    </row>
    <row r="39087" spans="59:62">
      <c r="BG39087" s="196"/>
      <c r="BH39087" s="196"/>
      <c r="BI39087" s="196"/>
      <c r="BJ39087" s="196"/>
    </row>
    <row r="39088" spans="59:62">
      <c r="BG39088" s="196"/>
      <c r="BH39088" s="196"/>
      <c r="BI39088" s="196"/>
      <c r="BJ39088" s="196"/>
    </row>
    <row r="39089" spans="59:62">
      <c r="BG39089" s="196"/>
      <c r="BH39089" s="196"/>
      <c r="BI39089" s="196"/>
      <c r="BJ39089" s="196"/>
    </row>
    <row r="39090" spans="59:62">
      <c r="BG39090" s="196"/>
      <c r="BH39090" s="196"/>
      <c r="BI39090" s="196"/>
      <c r="BJ39090" s="196"/>
    </row>
    <row r="39091" spans="59:62">
      <c r="BG39091" s="196"/>
      <c r="BH39091" s="196"/>
      <c r="BI39091" s="196"/>
      <c r="BJ39091" s="196"/>
    </row>
    <row r="39092" spans="59:62">
      <c r="BG39092" s="196"/>
      <c r="BH39092" s="196"/>
      <c r="BI39092" s="196"/>
      <c r="BJ39092" s="196"/>
    </row>
    <row r="39093" spans="59:62">
      <c r="BG39093" s="196"/>
      <c r="BH39093" s="196"/>
      <c r="BI39093" s="196"/>
      <c r="BJ39093" s="196"/>
    </row>
    <row r="39094" spans="59:62">
      <c r="BG39094" s="196"/>
      <c r="BH39094" s="196"/>
      <c r="BI39094" s="196"/>
      <c r="BJ39094" s="196"/>
    </row>
    <row r="39095" spans="59:62">
      <c r="BG39095" s="196"/>
      <c r="BH39095" s="196"/>
      <c r="BI39095" s="196"/>
      <c r="BJ39095" s="196"/>
    </row>
    <row r="39096" spans="59:62">
      <c r="BG39096" s="196"/>
      <c r="BH39096" s="196"/>
      <c r="BI39096" s="196"/>
      <c r="BJ39096" s="196"/>
    </row>
    <row r="39097" spans="59:62">
      <c r="BG39097" s="196"/>
      <c r="BH39097" s="196"/>
      <c r="BI39097" s="196"/>
      <c r="BJ39097" s="196"/>
    </row>
    <row r="39098" spans="59:62">
      <c r="BG39098" s="196"/>
      <c r="BH39098" s="196"/>
      <c r="BI39098" s="196"/>
      <c r="BJ39098" s="196"/>
    </row>
    <row r="39099" spans="59:62">
      <c r="BG39099" s="196"/>
      <c r="BH39099" s="196"/>
      <c r="BI39099" s="196"/>
      <c r="BJ39099" s="196"/>
    </row>
    <row r="39100" spans="59:62">
      <c r="BG39100" s="196"/>
      <c r="BH39100" s="196"/>
      <c r="BI39100" s="196"/>
      <c r="BJ39100" s="196"/>
    </row>
    <row r="39101" spans="59:62">
      <c r="BG39101" s="196"/>
      <c r="BH39101" s="196"/>
      <c r="BI39101" s="196"/>
      <c r="BJ39101" s="196"/>
    </row>
    <row r="39102" spans="59:62">
      <c r="BG39102" s="196"/>
      <c r="BH39102" s="196"/>
      <c r="BI39102" s="196"/>
      <c r="BJ39102" s="196"/>
    </row>
    <row r="39103" spans="59:62">
      <c r="BG39103" s="196"/>
      <c r="BH39103" s="196"/>
      <c r="BI39103" s="196"/>
      <c r="BJ39103" s="196"/>
    </row>
    <row r="39104" spans="59:62">
      <c r="BG39104" s="196"/>
      <c r="BH39104" s="196"/>
      <c r="BI39104" s="196"/>
      <c r="BJ39104" s="196"/>
    </row>
    <row r="39105" spans="59:62">
      <c r="BG39105" s="196"/>
      <c r="BH39105" s="196"/>
      <c r="BI39105" s="196"/>
      <c r="BJ39105" s="196"/>
    </row>
    <row r="39106" spans="59:62">
      <c r="BG39106" s="196"/>
      <c r="BH39106" s="196"/>
      <c r="BI39106" s="196"/>
      <c r="BJ39106" s="196"/>
    </row>
    <row r="39107" spans="59:62">
      <c r="BG39107" s="196"/>
      <c r="BH39107" s="196"/>
      <c r="BI39107" s="196"/>
      <c r="BJ39107" s="196"/>
    </row>
    <row r="39108" spans="59:62">
      <c r="BG39108" s="196"/>
      <c r="BH39108" s="196"/>
      <c r="BI39108" s="196"/>
      <c r="BJ39108" s="196"/>
    </row>
    <row r="39109" spans="59:62">
      <c r="BG39109" s="196"/>
      <c r="BH39109" s="196"/>
      <c r="BI39109" s="196"/>
      <c r="BJ39109" s="196"/>
    </row>
    <row r="39110" spans="59:62">
      <c r="BG39110" s="196"/>
      <c r="BH39110" s="196"/>
      <c r="BI39110" s="196"/>
      <c r="BJ39110" s="196"/>
    </row>
    <row r="39111" spans="59:62">
      <c r="BG39111" s="196"/>
      <c r="BH39111" s="196"/>
      <c r="BI39111" s="196"/>
      <c r="BJ39111" s="196"/>
    </row>
    <row r="39112" spans="59:62">
      <c r="BG39112" s="196"/>
      <c r="BH39112" s="196"/>
      <c r="BI39112" s="196"/>
      <c r="BJ39112" s="196"/>
    </row>
    <row r="39113" spans="59:62">
      <c r="BG39113" s="196"/>
      <c r="BH39113" s="196"/>
      <c r="BI39113" s="196"/>
      <c r="BJ39113" s="196"/>
    </row>
    <row r="39114" spans="59:62">
      <c r="BG39114" s="196"/>
      <c r="BH39114" s="196"/>
      <c r="BI39114" s="196"/>
      <c r="BJ39114" s="196"/>
    </row>
    <row r="39115" spans="59:62">
      <c r="BG39115" s="196"/>
      <c r="BH39115" s="196"/>
      <c r="BI39115" s="196"/>
      <c r="BJ39115" s="196"/>
    </row>
    <row r="39116" spans="59:62">
      <c r="BG39116" s="196"/>
      <c r="BH39116" s="196"/>
      <c r="BI39116" s="196"/>
      <c r="BJ39116" s="196"/>
    </row>
    <row r="39117" spans="59:62">
      <c r="BG39117" s="196"/>
      <c r="BH39117" s="196"/>
      <c r="BI39117" s="196"/>
      <c r="BJ39117" s="196"/>
    </row>
    <row r="39118" spans="59:62">
      <c r="BG39118" s="196"/>
      <c r="BH39118" s="196"/>
      <c r="BI39118" s="196"/>
      <c r="BJ39118" s="196"/>
    </row>
    <row r="39119" spans="59:62">
      <c r="BG39119" s="196"/>
      <c r="BH39119" s="196"/>
      <c r="BI39119" s="196"/>
      <c r="BJ39119" s="196"/>
    </row>
    <row r="39120" spans="59:62">
      <c r="BG39120" s="196"/>
      <c r="BH39120" s="196"/>
      <c r="BI39120" s="196"/>
      <c r="BJ39120" s="196"/>
    </row>
    <row r="39121" spans="59:62">
      <c r="BG39121" s="196"/>
      <c r="BH39121" s="196"/>
      <c r="BI39121" s="196"/>
      <c r="BJ39121" s="196"/>
    </row>
    <row r="39122" spans="59:62">
      <c r="BG39122" s="196"/>
      <c r="BH39122" s="196"/>
      <c r="BI39122" s="196"/>
      <c r="BJ39122" s="196"/>
    </row>
    <row r="39123" spans="59:62">
      <c r="BG39123" s="196"/>
      <c r="BH39123" s="196"/>
      <c r="BI39123" s="196"/>
      <c r="BJ39123" s="196"/>
    </row>
    <row r="39124" spans="59:62">
      <c r="BG39124" s="196"/>
      <c r="BH39124" s="196"/>
      <c r="BI39124" s="196"/>
      <c r="BJ39124" s="196"/>
    </row>
    <row r="39125" spans="59:62">
      <c r="BG39125" s="196"/>
      <c r="BH39125" s="196"/>
      <c r="BI39125" s="196"/>
      <c r="BJ39125" s="196"/>
    </row>
    <row r="39126" spans="59:62">
      <c r="BG39126" s="196"/>
      <c r="BH39126" s="196"/>
      <c r="BI39126" s="196"/>
      <c r="BJ39126" s="196"/>
    </row>
    <row r="39127" spans="59:62">
      <c r="BG39127" s="196"/>
      <c r="BH39127" s="196"/>
      <c r="BI39127" s="196"/>
      <c r="BJ39127" s="196"/>
    </row>
    <row r="39128" spans="59:62">
      <c r="BG39128" s="196"/>
      <c r="BH39128" s="196"/>
      <c r="BI39128" s="196"/>
      <c r="BJ39128" s="196"/>
    </row>
    <row r="39129" spans="59:62">
      <c r="BG39129" s="196"/>
      <c r="BH39129" s="196"/>
      <c r="BI39129" s="196"/>
      <c r="BJ39129" s="196"/>
    </row>
    <row r="39130" spans="59:62">
      <c r="BG39130" s="196"/>
      <c r="BH39130" s="196"/>
      <c r="BI39130" s="196"/>
      <c r="BJ39130" s="196"/>
    </row>
    <row r="39131" spans="59:62">
      <c r="BG39131" s="196"/>
      <c r="BH39131" s="196"/>
      <c r="BI39131" s="196"/>
      <c r="BJ39131" s="196"/>
    </row>
    <row r="39132" spans="59:62">
      <c r="BG39132" s="196"/>
      <c r="BH39132" s="196"/>
      <c r="BI39132" s="196"/>
      <c r="BJ39132" s="196"/>
    </row>
    <row r="39133" spans="59:62">
      <c r="BG39133" s="196"/>
      <c r="BH39133" s="196"/>
      <c r="BI39133" s="196"/>
      <c r="BJ39133" s="196"/>
    </row>
    <row r="39134" spans="59:62">
      <c r="BG39134" s="196"/>
      <c r="BH39134" s="196"/>
      <c r="BI39134" s="196"/>
      <c r="BJ39134" s="196"/>
    </row>
    <row r="39135" spans="59:62">
      <c r="BG39135" s="196"/>
      <c r="BH39135" s="196"/>
      <c r="BI39135" s="196"/>
      <c r="BJ39135" s="196"/>
    </row>
    <row r="39136" spans="59:62">
      <c r="BG39136" s="196"/>
      <c r="BH39136" s="196"/>
      <c r="BI39136" s="196"/>
      <c r="BJ39136" s="196"/>
    </row>
    <row r="39137" spans="59:62">
      <c r="BG39137" s="196"/>
      <c r="BH39137" s="196"/>
      <c r="BI39137" s="196"/>
      <c r="BJ39137" s="196"/>
    </row>
    <row r="39138" spans="59:62">
      <c r="BG39138" s="196"/>
      <c r="BH39138" s="196"/>
      <c r="BI39138" s="196"/>
      <c r="BJ39138" s="196"/>
    </row>
    <row r="39139" spans="59:62">
      <c r="BG39139" s="196"/>
      <c r="BH39139" s="196"/>
      <c r="BI39139" s="196"/>
      <c r="BJ39139" s="196"/>
    </row>
    <row r="39140" spans="59:62">
      <c r="BG39140" s="196"/>
      <c r="BH39140" s="196"/>
      <c r="BI39140" s="196"/>
      <c r="BJ39140" s="196"/>
    </row>
    <row r="39141" spans="59:62">
      <c r="BG39141" s="196"/>
      <c r="BH39141" s="196"/>
      <c r="BI39141" s="196"/>
      <c r="BJ39141" s="196"/>
    </row>
    <row r="39142" spans="59:62">
      <c r="BG39142" s="196"/>
      <c r="BH39142" s="196"/>
      <c r="BI39142" s="196"/>
      <c r="BJ39142" s="196"/>
    </row>
    <row r="39143" spans="59:62">
      <c r="BG39143" s="196"/>
      <c r="BH39143" s="196"/>
      <c r="BI39143" s="196"/>
      <c r="BJ39143" s="196"/>
    </row>
    <row r="39144" spans="59:62">
      <c r="BG39144" s="196"/>
      <c r="BH39144" s="196"/>
      <c r="BI39144" s="196"/>
      <c r="BJ39144" s="196"/>
    </row>
    <row r="39145" spans="59:62">
      <c r="BG39145" s="196"/>
      <c r="BH39145" s="196"/>
      <c r="BI39145" s="196"/>
      <c r="BJ39145" s="196"/>
    </row>
    <row r="39146" spans="59:62">
      <c r="BG39146" s="196"/>
      <c r="BH39146" s="196"/>
      <c r="BI39146" s="196"/>
      <c r="BJ39146" s="196"/>
    </row>
    <row r="39147" spans="59:62">
      <c r="BG39147" s="196"/>
      <c r="BH39147" s="196"/>
      <c r="BI39147" s="196"/>
      <c r="BJ39147" s="196"/>
    </row>
    <row r="39148" spans="59:62">
      <c r="BG39148" s="196"/>
      <c r="BH39148" s="196"/>
      <c r="BI39148" s="196"/>
      <c r="BJ39148" s="196"/>
    </row>
    <row r="39149" spans="59:62">
      <c r="BG39149" s="196"/>
      <c r="BH39149" s="196"/>
      <c r="BI39149" s="196"/>
      <c r="BJ39149" s="196"/>
    </row>
    <row r="39150" spans="59:62">
      <c r="BG39150" s="196"/>
      <c r="BH39150" s="196"/>
      <c r="BI39150" s="196"/>
      <c r="BJ39150" s="196"/>
    </row>
    <row r="39151" spans="59:62">
      <c r="BG39151" s="196"/>
      <c r="BH39151" s="196"/>
      <c r="BI39151" s="196"/>
      <c r="BJ39151" s="196"/>
    </row>
    <row r="39152" spans="59:62">
      <c r="BG39152" s="196"/>
      <c r="BH39152" s="196"/>
      <c r="BI39152" s="196"/>
      <c r="BJ39152" s="196"/>
    </row>
    <row r="39153" spans="59:62">
      <c r="BG39153" s="196"/>
      <c r="BH39153" s="196"/>
      <c r="BI39153" s="196"/>
      <c r="BJ39153" s="196"/>
    </row>
    <row r="39154" spans="59:62">
      <c r="BG39154" s="196"/>
      <c r="BH39154" s="196"/>
      <c r="BI39154" s="196"/>
      <c r="BJ39154" s="196"/>
    </row>
    <row r="39155" spans="59:62">
      <c r="BG39155" s="196"/>
      <c r="BH39155" s="196"/>
      <c r="BI39155" s="196"/>
      <c r="BJ39155" s="196"/>
    </row>
    <row r="39156" spans="59:62">
      <c r="BG39156" s="196"/>
      <c r="BH39156" s="196"/>
      <c r="BI39156" s="196"/>
      <c r="BJ39156" s="196"/>
    </row>
    <row r="39157" spans="59:62">
      <c r="BG39157" s="196"/>
      <c r="BH39157" s="196"/>
      <c r="BI39157" s="196"/>
      <c r="BJ39157" s="196"/>
    </row>
    <row r="39158" spans="59:62">
      <c r="BG39158" s="196"/>
      <c r="BH39158" s="196"/>
      <c r="BI39158" s="196"/>
      <c r="BJ39158" s="196"/>
    </row>
    <row r="39159" spans="59:62">
      <c r="BG39159" s="196"/>
      <c r="BH39159" s="196"/>
      <c r="BI39159" s="196"/>
      <c r="BJ39159" s="196"/>
    </row>
    <row r="39160" spans="59:62">
      <c r="BG39160" s="196"/>
      <c r="BH39160" s="196"/>
      <c r="BI39160" s="196"/>
      <c r="BJ39160" s="196"/>
    </row>
    <row r="39161" spans="59:62">
      <c r="BG39161" s="196"/>
      <c r="BH39161" s="196"/>
      <c r="BI39161" s="196"/>
      <c r="BJ39161" s="196"/>
    </row>
    <row r="39162" spans="59:62">
      <c r="BG39162" s="196"/>
      <c r="BH39162" s="196"/>
      <c r="BI39162" s="196"/>
      <c r="BJ39162" s="196"/>
    </row>
    <row r="39163" spans="59:62">
      <c r="BG39163" s="196"/>
      <c r="BH39163" s="196"/>
      <c r="BI39163" s="196"/>
      <c r="BJ39163" s="196"/>
    </row>
    <row r="39164" spans="59:62">
      <c r="BG39164" s="196"/>
      <c r="BH39164" s="196"/>
      <c r="BI39164" s="196"/>
      <c r="BJ39164" s="196"/>
    </row>
    <row r="39165" spans="59:62">
      <c r="BG39165" s="196"/>
      <c r="BH39165" s="196"/>
      <c r="BI39165" s="196"/>
      <c r="BJ39165" s="196"/>
    </row>
    <row r="39166" spans="59:62">
      <c r="BG39166" s="196"/>
      <c r="BH39166" s="196"/>
      <c r="BI39166" s="196"/>
      <c r="BJ39166" s="196"/>
    </row>
    <row r="39167" spans="59:62">
      <c r="BG39167" s="196"/>
      <c r="BH39167" s="196"/>
      <c r="BI39167" s="196"/>
      <c r="BJ39167" s="196"/>
    </row>
    <row r="39168" spans="59:62">
      <c r="BG39168" s="196"/>
      <c r="BH39168" s="196"/>
      <c r="BI39168" s="196"/>
      <c r="BJ39168" s="196"/>
    </row>
    <row r="39169" spans="59:62">
      <c r="BG39169" s="196"/>
      <c r="BH39169" s="196"/>
      <c r="BI39169" s="196"/>
      <c r="BJ39169" s="196"/>
    </row>
    <row r="39170" spans="59:62">
      <c r="BG39170" s="196"/>
      <c r="BH39170" s="196"/>
      <c r="BI39170" s="196"/>
      <c r="BJ39170" s="196"/>
    </row>
    <row r="39171" spans="59:62">
      <c r="BG39171" s="196"/>
      <c r="BH39171" s="196"/>
      <c r="BI39171" s="196"/>
      <c r="BJ39171" s="196"/>
    </row>
    <row r="39172" spans="59:62">
      <c r="BG39172" s="196"/>
      <c r="BH39172" s="196"/>
      <c r="BI39172" s="196"/>
      <c r="BJ39172" s="196"/>
    </row>
    <row r="39173" spans="59:62">
      <c r="BG39173" s="196"/>
      <c r="BH39173" s="196"/>
      <c r="BI39173" s="196"/>
      <c r="BJ39173" s="196"/>
    </row>
    <row r="39174" spans="59:62">
      <c r="BG39174" s="196"/>
      <c r="BH39174" s="196"/>
      <c r="BI39174" s="196"/>
      <c r="BJ39174" s="196"/>
    </row>
    <row r="39175" spans="59:62">
      <c r="BG39175" s="196"/>
      <c r="BH39175" s="196"/>
      <c r="BI39175" s="196"/>
      <c r="BJ39175" s="196"/>
    </row>
    <row r="39176" spans="59:62">
      <c r="BG39176" s="196"/>
      <c r="BH39176" s="196"/>
      <c r="BI39176" s="196"/>
      <c r="BJ39176" s="196"/>
    </row>
    <row r="39177" spans="59:62">
      <c r="BG39177" s="196"/>
      <c r="BH39177" s="196"/>
      <c r="BI39177" s="196"/>
      <c r="BJ39177" s="196"/>
    </row>
    <row r="39178" spans="59:62">
      <c r="BG39178" s="196"/>
      <c r="BH39178" s="196"/>
      <c r="BI39178" s="196"/>
      <c r="BJ39178" s="196"/>
    </row>
    <row r="39179" spans="59:62">
      <c r="BG39179" s="196"/>
      <c r="BH39179" s="196"/>
      <c r="BI39179" s="196"/>
      <c r="BJ39179" s="196"/>
    </row>
    <row r="39180" spans="59:62">
      <c r="BG39180" s="196"/>
      <c r="BH39180" s="196"/>
      <c r="BI39180" s="196"/>
      <c r="BJ39180" s="196"/>
    </row>
    <row r="39181" spans="59:62">
      <c r="BG39181" s="196"/>
      <c r="BH39181" s="196"/>
      <c r="BI39181" s="196"/>
      <c r="BJ39181" s="196"/>
    </row>
    <row r="39182" spans="59:62">
      <c r="BG39182" s="196"/>
      <c r="BH39182" s="196"/>
      <c r="BI39182" s="196"/>
      <c r="BJ39182" s="196"/>
    </row>
    <row r="39183" spans="59:62">
      <c r="BG39183" s="196"/>
      <c r="BH39183" s="196"/>
      <c r="BI39183" s="196"/>
      <c r="BJ39183" s="196"/>
    </row>
    <row r="39184" spans="59:62">
      <c r="BG39184" s="196"/>
      <c r="BH39184" s="196"/>
      <c r="BI39184" s="196"/>
      <c r="BJ39184" s="196"/>
    </row>
    <row r="39185" spans="59:62">
      <c r="BG39185" s="196"/>
      <c r="BH39185" s="196"/>
      <c r="BI39185" s="196"/>
      <c r="BJ39185" s="196"/>
    </row>
    <row r="39186" spans="59:62">
      <c r="BG39186" s="196"/>
      <c r="BH39186" s="196"/>
      <c r="BI39186" s="196"/>
      <c r="BJ39186" s="196"/>
    </row>
    <row r="39187" spans="59:62">
      <c r="BG39187" s="196"/>
      <c r="BH39187" s="196"/>
      <c r="BI39187" s="196"/>
      <c r="BJ39187" s="196"/>
    </row>
    <row r="39188" spans="59:62">
      <c r="BG39188" s="196"/>
      <c r="BH39188" s="196"/>
      <c r="BI39188" s="196"/>
      <c r="BJ39188" s="196"/>
    </row>
    <row r="39189" spans="59:62">
      <c r="BG39189" s="196"/>
      <c r="BH39189" s="196"/>
      <c r="BI39189" s="196"/>
      <c r="BJ39189" s="196"/>
    </row>
    <row r="39190" spans="59:62">
      <c r="BG39190" s="196"/>
      <c r="BH39190" s="196"/>
      <c r="BI39190" s="196"/>
      <c r="BJ39190" s="196"/>
    </row>
    <row r="39191" spans="59:62">
      <c r="BG39191" s="196"/>
      <c r="BH39191" s="196"/>
      <c r="BI39191" s="196"/>
      <c r="BJ39191" s="196"/>
    </row>
    <row r="39192" spans="59:62">
      <c r="BG39192" s="196"/>
      <c r="BH39192" s="196"/>
      <c r="BI39192" s="196"/>
      <c r="BJ39192" s="196"/>
    </row>
    <row r="39193" spans="59:62">
      <c r="BG39193" s="196"/>
      <c r="BH39193" s="196"/>
      <c r="BI39193" s="196"/>
      <c r="BJ39193" s="196"/>
    </row>
    <row r="39194" spans="59:62">
      <c r="BG39194" s="196"/>
      <c r="BH39194" s="196"/>
      <c r="BI39194" s="196"/>
      <c r="BJ39194" s="196"/>
    </row>
    <row r="39195" spans="59:62">
      <c r="BG39195" s="196"/>
      <c r="BH39195" s="196"/>
      <c r="BI39195" s="196"/>
      <c r="BJ39195" s="196"/>
    </row>
    <row r="39196" spans="59:62">
      <c r="BG39196" s="196"/>
      <c r="BH39196" s="196"/>
      <c r="BI39196" s="196"/>
      <c r="BJ39196" s="196"/>
    </row>
    <row r="39197" spans="59:62">
      <c r="BG39197" s="196"/>
      <c r="BH39197" s="196"/>
      <c r="BI39197" s="196"/>
      <c r="BJ39197" s="196"/>
    </row>
    <row r="39198" spans="59:62">
      <c r="BG39198" s="196"/>
      <c r="BH39198" s="196"/>
      <c r="BI39198" s="196"/>
      <c r="BJ39198" s="196"/>
    </row>
    <row r="39199" spans="59:62">
      <c r="BG39199" s="196"/>
      <c r="BH39199" s="196"/>
      <c r="BI39199" s="196"/>
      <c r="BJ39199" s="196"/>
    </row>
    <row r="39200" spans="59:62">
      <c r="BG39200" s="196"/>
      <c r="BH39200" s="196"/>
      <c r="BI39200" s="196"/>
      <c r="BJ39200" s="196"/>
    </row>
    <row r="39201" spans="59:62">
      <c r="BG39201" s="196"/>
      <c r="BH39201" s="196"/>
      <c r="BI39201" s="196"/>
      <c r="BJ39201" s="196"/>
    </row>
    <row r="39202" spans="59:62">
      <c r="BG39202" s="196"/>
      <c r="BH39202" s="196"/>
      <c r="BI39202" s="196"/>
      <c r="BJ39202" s="196"/>
    </row>
    <row r="39203" spans="59:62">
      <c r="BG39203" s="196"/>
      <c r="BH39203" s="196"/>
      <c r="BI39203" s="196"/>
      <c r="BJ39203" s="196"/>
    </row>
    <row r="39204" spans="59:62">
      <c r="BG39204" s="196"/>
      <c r="BH39204" s="196"/>
      <c r="BI39204" s="196"/>
      <c r="BJ39204" s="196"/>
    </row>
    <row r="39205" spans="59:62">
      <c r="BG39205" s="196"/>
      <c r="BH39205" s="196"/>
      <c r="BI39205" s="196"/>
      <c r="BJ39205" s="196"/>
    </row>
    <row r="39206" spans="59:62">
      <c r="BG39206" s="196"/>
      <c r="BH39206" s="196"/>
      <c r="BI39206" s="196"/>
      <c r="BJ39206" s="196"/>
    </row>
    <row r="39207" spans="59:62">
      <c r="BG39207" s="196"/>
      <c r="BH39207" s="196"/>
      <c r="BI39207" s="196"/>
      <c r="BJ39207" s="196"/>
    </row>
    <row r="39208" spans="59:62">
      <c r="BG39208" s="196"/>
      <c r="BH39208" s="196"/>
      <c r="BI39208" s="196"/>
      <c r="BJ39208" s="196"/>
    </row>
    <row r="39209" spans="59:62">
      <c r="BG39209" s="196"/>
      <c r="BH39209" s="196"/>
      <c r="BI39209" s="196"/>
      <c r="BJ39209" s="196"/>
    </row>
    <row r="39210" spans="59:62">
      <c r="BG39210" s="196"/>
      <c r="BH39210" s="196"/>
      <c r="BI39210" s="196"/>
      <c r="BJ39210" s="196"/>
    </row>
    <row r="39211" spans="59:62">
      <c r="BG39211" s="196"/>
      <c r="BH39211" s="196"/>
      <c r="BI39211" s="196"/>
      <c r="BJ39211" s="196"/>
    </row>
    <row r="39212" spans="59:62">
      <c r="BG39212" s="196"/>
      <c r="BH39212" s="196"/>
      <c r="BI39212" s="196"/>
      <c r="BJ39212" s="196"/>
    </row>
    <row r="39213" spans="59:62">
      <c r="BG39213" s="196"/>
      <c r="BH39213" s="196"/>
      <c r="BI39213" s="196"/>
      <c r="BJ39213" s="196"/>
    </row>
    <row r="39214" spans="59:62">
      <c r="BG39214" s="196"/>
      <c r="BH39214" s="196"/>
      <c r="BI39214" s="196"/>
      <c r="BJ39214" s="196"/>
    </row>
    <row r="39215" spans="59:62">
      <c r="BG39215" s="196"/>
      <c r="BH39215" s="196"/>
      <c r="BI39215" s="196"/>
      <c r="BJ39215" s="196"/>
    </row>
    <row r="39216" spans="59:62">
      <c r="BG39216" s="196"/>
      <c r="BH39216" s="196"/>
      <c r="BI39216" s="196"/>
      <c r="BJ39216" s="196"/>
    </row>
    <row r="39217" spans="59:62">
      <c r="BG39217" s="196"/>
      <c r="BH39217" s="196"/>
      <c r="BI39217" s="196"/>
      <c r="BJ39217" s="196"/>
    </row>
    <row r="39218" spans="59:62">
      <c r="BG39218" s="196"/>
      <c r="BH39218" s="196"/>
      <c r="BI39218" s="196"/>
      <c r="BJ39218" s="196"/>
    </row>
    <row r="39219" spans="59:62">
      <c r="BG39219" s="196"/>
      <c r="BH39219" s="196"/>
      <c r="BI39219" s="196"/>
      <c r="BJ39219" s="196"/>
    </row>
    <row r="39220" spans="59:62">
      <c r="BG39220" s="196"/>
      <c r="BH39220" s="196"/>
      <c r="BI39220" s="196"/>
      <c r="BJ39220" s="196"/>
    </row>
    <row r="39221" spans="59:62">
      <c r="BG39221" s="196"/>
      <c r="BH39221" s="196"/>
      <c r="BI39221" s="196"/>
      <c r="BJ39221" s="196"/>
    </row>
    <row r="39222" spans="59:62">
      <c r="BG39222" s="196"/>
      <c r="BH39222" s="196"/>
      <c r="BI39222" s="196"/>
      <c r="BJ39222" s="196"/>
    </row>
    <row r="39223" spans="59:62">
      <c r="BG39223" s="196"/>
      <c r="BH39223" s="196"/>
      <c r="BI39223" s="196"/>
      <c r="BJ39223" s="196"/>
    </row>
    <row r="39224" spans="59:62">
      <c r="BG39224" s="196"/>
      <c r="BH39224" s="196"/>
      <c r="BI39224" s="196"/>
      <c r="BJ39224" s="196"/>
    </row>
    <row r="39225" spans="59:62">
      <c r="BG39225" s="196"/>
      <c r="BH39225" s="196"/>
      <c r="BI39225" s="196"/>
      <c r="BJ39225" s="196"/>
    </row>
    <row r="39226" spans="59:62">
      <c r="BG39226" s="196"/>
      <c r="BH39226" s="196"/>
      <c r="BI39226" s="196"/>
      <c r="BJ39226" s="196"/>
    </row>
    <row r="39227" spans="59:62">
      <c r="BG39227" s="196"/>
      <c r="BH39227" s="196"/>
      <c r="BI39227" s="196"/>
      <c r="BJ39227" s="196"/>
    </row>
    <row r="39228" spans="59:62">
      <c r="BG39228" s="196"/>
      <c r="BH39228" s="196"/>
      <c r="BI39228" s="196"/>
      <c r="BJ39228" s="196"/>
    </row>
    <row r="39229" spans="59:62">
      <c r="BG39229" s="196"/>
      <c r="BH39229" s="196"/>
      <c r="BI39229" s="196"/>
      <c r="BJ39229" s="196"/>
    </row>
    <row r="39230" spans="59:62">
      <c r="BG39230" s="196"/>
      <c r="BH39230" s="196"/>
      <c r="BI39230" s="196"/>
      <c r="BJ39230" s="196"/>
    </row>
    <row r="39231" spans="59:62">
      <c r="BG39231" s="196"/>
      <c r="BH39231" s="196"/>
      <c r="BI39231" s="196"/>
      <c r="BJ39231" s="196"/>
    </row>
    <row r="39232" spans="59:62">
      <c r="BG39232" s="196"/>
      <c r="BH39232" s="196"/>
      <c r="BI39232" s="196"/>
      <c r="BJ39232" s="196"/>
    </row>
    <row r="39233" spans="59:62">
      <c r="BG39233" s="196"/>
      <c r="BH39233" s="196"/>
      <c r="BI39233" s="196"/>
      <c r="BJ39233" s="196"/>
    </row>
    <row r="39234" spans="59:62">
      <c r="BG39234" s="196"/>
      <c r="BH39234" s="196"/>
      <c r="BI39234" s="196"/>
      <c r="BJ39234" s="196"/>
    </row>
    <row r="39235" spans="59:62">
      <c r="BG39235" s="196"/>
      <c r="BH39235" s="196"/>
      <c r="BI39235" s="196"/>
      <c r="BJ39235" s="196"/>
    </row>
    <row r="39236" spans="59:62">
      <c r="BG39236" s="196"/>
      <c r="BH39236" s="196"/>
      <c r="BI39236" s="196"/>
      <c r="BJ39236" s="196"/>
    </row>
    <row r="39237" spans="59:62">
      <c r="BG39237" s="196"/>
      <c r="BH39237" s="196"/>
      <c r="BI39237" s="196"/>
      <c r="BJ39237" s="196"/>
    </row>
    <row r="39238" spans="59:62">
      <c r="BG39238" s="196"/>
      <c r="BH39238" s="196"/>
      <c r="BI39238" s="196"/>
      <c r="BJ39238" s="196"/>
    </row>
    <row r="39239" spans="59:62">
      <c r="BG39239" s="196"/>
      <c r="BH39239" s="196"/>
      <c r="BI39239" s="196"/>
      <c r="BJ39239" s="196"/>
    </row>
    <row r="39240" spans="59:62">
      <c r="BG39240" s="196"/>
      <c r="BH39240" s="196"/>
      <c r="BI39240" s="196"/>
      <c r="BJ39240" s="196"/>
    </row>
    <row r="39241" spans="59:62">
      <c r="BG39241" s="196"/>
      <c r="BH39241" s="196"/>
      <c r="BI39241" s="196"/>
      <c r="BJ39241" s="196"/>
    </row>
    <row r="39242" spans="59:62">
      <c r="BG39242" s="196"/>
      <c r="BH39242" s="196"/>
      <c r="BI39242" s="196"/>
      <c r="BJ39242" s="196"/>
    </row>
    <row r="39243" spans="59:62">
      <c r="BG39243" s="196"/>
      <c r="BH39243" s="196"/>
      <c r="BI39243" s="196"/>
      <c r="BJ39243" s="196"/>
    </row>
    <row r="39244" spans="59:62">
      <c r="BG39244" s="196"/>
      <c r="BH39244" s="196"/>
      <c r="BI39244" s="196"/>
      <c r="BJ39244" s="196"/>
    </row>
    <row r="39245" spans="59:62">
      <c r="BG39245" s="196"/>
      <c r="BH39245" s="196"/>
      <c r="BI39245" s="196"/>
      <c r="BJ39245" s="196"/>
    </row>
    <row r="39246" spans="59:62">
      <c r="BG39246" s="196"/>
      <c r="BH39246" s="196"/>
      <c r="BI39246" s="196"/>
      <c r="BJ39246" s="196"/>
    </row>
    <row r="39247" spans="59:62">
      <c r="BG39247" s="196"/>
      <c r="BH39247" s="196"/>
      <c r="BI39247" s="196"/>
      <c r="BJ39247" s="196"/>
    </row>
    <row r="39248" spans="59:62">
      <c r="BG39248" s="196"/>
      <c r="BH39248" s="196"/>
      <c r="BI39248" s="196"/>
      <c r="BJ39248" s="196"/>
    </row>
    <row r="39249" spans="59:62">
      <c r="BG39249" s="196"/>
      <c r="BH39249" s="196"/>
      <c r="BI39249" s="196"/>
      <c r="BJ39249" s="196"/>
    </row>
    <row r="39250" spans="59:62">
      <c r="BG39250" s="196"/>
      <c r="BH39250" s="196"/>
      <c r="BI39250" s="196"/>
      <c r="BJ39250" s="196"/>
    </row>
    <row r="39251" spans="59:62">
      <c r="BG39251" s="196"/>
      <c r="BH39251" s="196"/>
      <c r="BI39251" s="196"/>
      <c r="BJ39251" s="196"/>
    </row>
    <row r="39252" spans="59:62">
      <c r="BG39252" s="196"/>
      <c r="BH39252" s="196"/>
      <c r="BI39252" s="196"/>
      <c r="BJ39252" s="196"/>
    </row>
    <row r="39253" spans="59:62">
      <c r="BG39253" s="196"/>
      <c r="BH39253" s="196"/>
      <c r="BI39253" s="196"/>
      <c r="BJ39253" s="196"/>
    </row>
    <row r="39254" spans="59:62">
      <c r="BG39254" s="196"/>
      <c r="BH39254" s="196"/>
      <c r="BI39254" s="196"/>
      <c r="BJ39254" s="196"/>
    </row>
    <row r="39255" spans="59:62">
      <c r="BG39255" s="196"/>
      <c r="BH39255" s="196"/>
      <c r="BI39255" s="196"/>
      <c r="BJ39255" s="196"/>
    </row>
    <row r="39256" spans="59:62">
      <c r="BG39256" s="196"/>
      <c r="BH39256" s="196"/>
      <c r="BI39256" s="196"/>
      <c r="BJ39256" s="196"/>
    </row>
    <row r="39257" spans="59:62">
      <c r="BG39257" s="196"/>
      <c r="BH39257" s="196"/>
      <c r="BI39257" s="196"/>
      <c r="BJ39257" s="196"/>
    </row>
    <row r="39258" spans="59:62">
      <c r="BG39258" s="196"/>
      <c r="BH39258" s="196"/>
      <c r="BI39258" s="196"/>
      <c r="BJ39258" s="196"/>
    </row>
    <row r="39259" spans="59:62">
      <c r="BG39259" s="196"/>
      <c r="BH39259" s="196"/>
      <c r="BI39259" s="196"/>
      <c r="BJ39259" s="196"/>
    </row>
    <row r="39260" spans="59:62">
      <c r="BG39260" s="196"/>
      <c r="BH39260" s="196"/>
      <c r="BI39260" s="196"/>
      <c r="BJ39260" s="196"/>
    </row>
    <row r="39261" spans="59:62">
      <c r="BG39261" s="196"/>
      <c r="BH39261" s="196"/>
      <c r="BI39261" s="196"/>
      <c r="BJ39261" s="196"/>
    </row>
    <row r="39262" spans="59:62">
      <c r="BG39262" s="196"/>
      <c r="BH39262" s="196"/>
      <c r="BI39262" s="196"/>
      <c r="BJ39262" s="196"/>
    </row>
    <row r="39263" spans="59:62">
      <c r="BG39263" s="196"/>
      <c r="BH39263" s="196"/>
      <c r="BI39263" s="196"/>
      <c r="BJ39263" s="196"/>
    </row>
    <row r="39264" spans="59:62">
      <c r="BG39264" s="196"/>
      <c r="BH39264" s="196"/>
      <c r="BI39264" s="196"/>
      <c r="BJ39264" s="196"/>
    </row>
    <row r="39265" spans="59:62">
      <c r="BG39265" s="196"/>
      <c r="BH39265" s="196"/>
      <c r="BI39265" s="196"/>
      <c r="BJ39265" s="196"/>
    </row>
    <row r="39266" spans="59:62">
      <c r="BG39266" s="196"/>
      <c r="BH39266" s="196"/>
      <c r="BI39266" s="196"/>
      <c r="BJ39266" s="196"/>
    </row>
    <row r="39267" spans="59:62">
      <c r="BG39267" s="196"/>
      <c r="BH39267" s="196"/>
      <c r="BI39267" s="196"/>
      <c r="BJ39267" s="196"/>
    </row>
    <row r="39268" spans="59:62">
      <c r="BG39268" s="196"/>
      <c r="BH39268" s="196"/>
      <c r="BI39268" s="196"/>
      <c r="BJ39268" s="196"/>
    </row>
    <row r="39269" spans="59:62">
      <c r="BG39269" s="196"/>
      <c r="BH39269" s="196"/>
      <c r="BI39269" s="196"/>
      <c r="BJ39269" s="196"/>
    </row>
    <row r="39270" spans="59:62">
      <c r="BG39270" s="196"/>
      <c r="BH39270" s="196"/>
      <c r="BI39270" s="196"/>
      <c r="BJ39270" s="196"/>
    </row>
    <row r="39271" spans="59:62">
      <c r="BG39271" s="196"/>
      <c r="BH39271" s="196"/>
      <c r="BI39271" s="196"/>
      <c r="BJ39271" s="196"/>
    </row>
    <row r="39272" spans="59:62">
      <c r="BG39272" s="196"/>
      <c r="BH39272" s="196"/>
      <c r="BI39272" s="196"/>
      <c r="BJ39272" s="196"/>
    </row>
    <row r="39273" spans="59:62">
      <c r="BG39273" s="196"/>
      <c r="BH39273" s="196"/>
      <c r="BI39273" s="196"/>
      <c r="BJ39273" s="196"/>
    </row>
    <row r="39274" spans="59:62">
      <c r="BG39274" s="196"/>
      <c r="BH39274" s="196"/>
      <c r="BI39274" s="196"/>
      <c r="BJ39274" s="196"/>
    </row>
    <row r="39275" spans="59:62">
      <c r="BG39275" s="196"/>
      <c r="BH39275" s="196"/>
      <c r="BI39275" s="196"/>
      <c r="BJ39275" s="196"/>
    </row>
    <row r="39276" spans="59:62">
      <c r="BG39276" s="196"/>
      <c r="BH39276" s="196"/>
      <c r="BI39276" s="196"/>
      <c r="BJ39276" s="196"/>
    </row>
    <row r="39277" spans="59:62">
      <c r="BG39277" s="196"/>
      <c r="BH39277" s="196"/>
      <c r="BI39277" s="196"/>
      <c r="BJ39277" s="196"/>
    </row>
    <row r="39278" spans="59:62">
      <c r="BG39278" s="196"/>
      <c r="BH39278" s="196"/>
      <c r="BI39278" s="196"/>
      <c r="BJ39278" s="196"/>
    </row>
    <row r="39279" spans="59:62">
      <c r="BG39279" s="196"/>
      <c r="BH39279" s="196"/>
      <c r="BI39279" s="196"/>
      <c r="BJ39279" s="196"/>
    </row>
    <row r="39280" spans="59:62">
      <c r="BG39280" s="196"/>
      <c r="BH39280" s="196"/>
      <c r="BI39280" s="196"/>
      <c r="BJ39280" s="196"/>
    </row>
    <row r="39281" spans="59:62">
      <c r="BG39281" s="196"/>
      <c r="BH39281" s="196"/>
      <c r="BI39281" s="196"/>
      <c r="BJ39281" s="196"/>
    </row>
    <row r="39282" spans="59:62">
      <c r="BG39282" s="196"/>
      <c r="BH39282" s="196"/>
      <c r="BI39282" s="196"/>
      <c r="BJ39282" s="196"/>
    </row>
    <row r="39283" spans="59:62">
      <c r="BG39283" s="196"/>
      <c r="BH39283" s="196"/>
      <c r="BI39283" s="196"/>
      <c r="BJ39283" s="196"/>
    </row>
    <row r="39284" spans="59:62">
      <c r="BG39284" s="196"/>
      <c r="BH39284" s="196"/>
      <c r="BI39284" s="196"/>
      <c r="BJ39284" s="196"/>
    </row>
    <row r="39285" spans="59:62">
      <c r="BG39285" s="196"/>
      <c r="BH39285" s="196"/>
      <c r="BI39285" s="196"/>
      <c r="BJ39285" s="196"/>
    </row>
    <row r="39286" spans="59:62">
      <c r="BG39286" s="196"/>
      <c r="BH39286" s="196"/>
      <c r="BI39286" s="196"/>
      <c r="BJ39286" s="196"/>
    </row>
    <row r="39287" spans="59:62">
      <c r="BG39287" s="196"/>
      <c r="BH39287" s="196"/>
      <c r="BI39287" s="196"/>
      <c r="BJ39287" s="196"/>
    </row>
    <row r="39288" spans="59:62">
      <c r="BG39288" s="196"/>
      <c r="BH39288" s="196"/>
      <c r="BI39288" s="196"/>
      <c r="BJ39288" s="196"/>
    </row>
    <row r="39289" spans="59:62">
      <c r="BG39289" s="196"/>
      <c r="BH39289" s="196"/>
      <c r="BI39289" s="196"/>
      <c r="BJ39289" s="196"/>
    </row>
    <row r="39290" spans="59:62">
      <c r="BG39290" s="196"/>
      <c r="BH39290" s="196"/>
      <c r="BI39290" s="196"/>
      <c r="BJ39290" s="196"/>
    </row>
    <row r="39291" spans="59:62">
      <c r="BG39291" s="196"/>
      <c r="BH39291" s="196"/>
      <c r="BI39291" s="196"/>
      <c r="BJ39291" s="196"/>
    </row>
    <row r="39292" spans="59:62">
      <c r="BG39292" s="196"/>
      <c r="BH39292" s="196"/>
      <c r="BI39292" s="196"/>
      <c r="BJ39292" s="196"/>
    </row>
    <row r="39293" spans="59:62">
      <c r="BG39293" s="196"/>
      <c r="BH39293" s="196"/>
      <c r="BI39293" s="196"/>
      <c r="BJ39293" s="196"/>
    </row>
    <row r="39294" spans="59:62">
      <c r="BG39294" s="196"/>
      <c r="BH39294" s="196"/>
      <c r="BI39294" s="196"/>
      <c r="BJ39294" s="196"/>
    </row>
    <row r="39295" spans="59:62">
      <c r="BG39295" s="196"/>
      <c r="BH39295" s="196"/>
      <c r="BI39295" s="196"/>
      <c r="BJ39295" s="196"/>
    </row>
    <row r="39296" spans="59:62">
      <c r="BG39296" s="196"/>
      <c r="BH39296" s="196"/>
      <c r="BI39296" s="196"/>
      <c r="BJ39296" s="196"/>
    </row>
    <row r="39297" spans="59:62">
      <c r="BG39297" s="196"/>
      <c r="BH39297" s="196"/>
      <c r="BI39297" s="196"/>
      <c r="BJ39297" s="196"/>
    </row>
    <row r="39298" spans="59:62">
      <c r="BG39298" s="196"/>
      <c r="BH39298" s="196"/>
      <c r="BI39298" s="196"/>
      <c r="BJ39298" s="196"/>
    </row>
    <row r="39299" spans="59:62">
      <c r="BG39299" s="196"/>
      <c r="BH39299" s="196"/>
      <c r="BI39299" s="196"/>
      <c r="BJ39299" s="196"/>
    </row>
    <row r="39300" spans="59:62">
      <c r="BG39300" s="196"/>
      <c r="BH39300" s="196"/>
      <c r="BI39300" s="196"/>
      <c r="BJ39300" s="196"/>
    </row>
    <row r="39301" spans="59:62">
      <c r="BG39301" s="196"/>
      <c r="BH39301" s="196"/>
      <c r="BI39301" s="196"/>
      <c r="BJ39301" s="196"/>
    </row>
    <row r="39302" spans="59:62">
      <c r="BG39302" s="196"/>
      <c r="BH39302" s="196"/>
      <c r="BI39302" s="196"/>
      <c r="BJ39302" s="196"/>
    </row>
    <row r="39303" spans="59:62">
      <c r="BG39303" s="196"/>
      <c r="BH39303" s="196"/>
      <c r="BI39303" s="196"/>
      <c r="BJ39303" s="196"/>
    </row>
    <row r="39304" spans="59:62">
      <c r="BG39304" s="196"/>
      <c r="BH39304" s="196"/>
      <c r="BI39304" s="196"/>
      <c r="BJ39304" s="196"/>
    </row>
    <row r="39305" spans="59:62">
      <c r="BG39305" s="196"/>
      <c r="BH39305" s="196"/>
      <c r="BI39305" s="196"/>
      <c r="BJ39305" s="196"/>
    </row>
    <row r="39306" spans="59:62">
      <c r="BG39306" s="196"/>
      <c r="BH39306" s="196"/>
      <c r="BI39306" s="196"/>
      <c r="BJ39306" s="196"/>
    </row>
    <row r="39307" spans="59:62">
      <c r="BG39307" s="196"/>
      <c r="BH39307" s="196"/>
      <c r="BI39307" s="196"/>
      <c r="BJ39307" s="196"/>
    </row>
    <row r="39308" spans="59:62">
      <c r="BG39308" s="196"/>
      <c r="BH39308" s="196"/>
      <c r="BI39308" s="196"/>
      <c r="BJ39308" s="196"/>
    </row>
    <row r="39309" spans="59:62">
      <c r="BG39309" s="196"/>
      <c r="BH39309" s="196"/>
      <c r="BI39309" s="196"/>
      <c r="BJ39309" s="196"/>
    </row>
    <row r="39310" spans="59:62">
      <c r="BG39310" s="196"/>
      <c r="BH39310" s="196"/>
      <c r="BI39310" s="196"/>
      <c r="BJ39310" s="196"/>
    </row>
    <row r="39311" spans="59:62">
      <c r="BG39311" s="196"/>
      <c r="BH39311" s="196"/>
      <c r="BI39311" s="196"/>
      <c r="BJ39311" s="196"/>
    </row>
    <row r="39312" spans="59:62">
      <c r="BG39312" s="196"/>
      <c r="BH39312" s="196"/>
      <c r="BI39312" s="196"/>
      <c r="BJ39312" s="196"/>
    </row>
    <row r="39313" spans="59:62">
      <c r="BG39313" s="196"/>
      <c r="BH39313" s="196"/>
      <c r="BI39313" s="196"/>
      <c r="BJ39313" s="196"/>
    </row>
    <row r="39314" spans="59:62">
      <c r="BG39314" s="196"/>
      <c r="BH39314" s="196"/>
      <c r="BI39314" s="196"/>
      <c r="BJ39314" s="196"/>
    </row>
    <row r="39315" spans="59:62">
      <c r="BG39315" s="196"/>
      <c r="BH39315" s="196"/>
      <c r="BI39315" s="196"/>
      <c r="BJ39315" s="196"/>
    </row>
    <row r="39316" spans="59:62">
      <c r="BG39316" s="196"/>
      <c r="BH39316" s="196"/>
      <c r="BI39316" s="196"/>
      <c r="BJ39316" s="196"/>
    </row>
    <row r="39317" spans="59:62">
      <c r="BG39317" s="196"/>
      <c r="BH39317" s="196"/>
      <c r="BI39317" s="196"/>
      <c r="BJ39317" s="196"/>
    </row>
    <row r="39318" spans="59:62">
      <c r="BG39318" s="196"/>
      <c r="BH39318" s="196"/>
      <c r="BI39318" s="196"/>
      <c r="BJ39318" s="196"/>
    </row>
    <row r="39319" spans="59:62">
      <c r="BG39319" s="196"/>
      <c r="BH39319" s="196"/>
      <c r="BI39319" s="196"/>
      <c r="BJ39319" s="196"/>
    </row>
    <row r="39320" spans="59:62">
      <c r="BG39320" s="196"/>
      <c r="BH39320" s="196"/>
      <c r="BI39320" s="196"/>
      <c r="BJ39320" s="196"/>
    </row>
    <row r="39321" spans="59:62">
      <c r="BG39321" s="196"/>
      <c r="BH39321" s="196"/>
      <c r="BI39321" s="196"/>
      <c r="BJ39321" s="196"/>
    </row>
    <row r="39322" spans="59:62">
      <c r="BG39322" s="196"/>
      <c r="BH39322" s="196"/>
      <c r="BI39322" s="196"/>
      <c r="BJ39322" s="196"/>
    </row>
    <row r="39323" spans="59:62">
      <c r="BG39323" s="196"/>
      <c r="BH39323" s="196"/>
      <c r="BI39323" s="196"/>
      <c r="BJ39323" s="196"/>
    </row>
    <row r="39324" spans="59:62">
      <c r="BG39324" s="196"/>
      <c r="BH39324" s="196"/>
      <c r="BI39324" s="196"/>
      <c r="BJ39324" s="196"/>
    </row>
    <row r="39325" spans="59:62">
      <c r="BG39325" s="196"/>
      <c r="BH39325" s="196"/>
      <c r="BI39325" s="196"/>
      <c r="BJ39325" s="196"/>
    </row>
    <row r="39326" spans="59:62">
      <c r="BG39326" s="196"/>
      <c r="BH39326" s="196"/>
      <c r="BI39326" s="196"/>
      <c r="BJ39326" s="196"/>
    </row>
    <row r="39327" spans="59:62">
      <c r="BG39327" s="196"/>
      <c r="BH39327" s="196"/>
      <c r="BI39327" s="196"/>
      <c r="BJ39327" s="196"/>
    </row>
    <row r="39328" spans="59:62">
      <c r="BG39328" s="196"/>
      <c r="BH39328" s="196"/>
      <c r="BI39328" s="196"/>
      <c r="BJ39328" s="196"/>
    </row>
    <row r="39329" spans="59:62">
      <c r="BG39329" s="196"/>
      <c r="BH39329" s="196"/>
      <c r="BI39329" s="196"/>
      <c r="BJ39329" s="196"/>
    </row>
    <row r="39330" spans="59:62">
      <c r="BG39330" s="196"/>
      <c r="BH39330" s="196"/>
      <c r="BI39330" s="196"/>
      <c r="BJ39330" s="196"/>
    </row>
    <row r="39331" spans="59:62">
      <c r="BG39331" s="196"/>
      <c r="BH39331" s="196"/>
      <c r="BI39331" s="196"/>
      <c r="BJ39331" s="196"/>
    </row>
    <row r="39332" spans="59:62">
      <c r="BG39332" s="196"/>
      <c r="BH39332" s="196"/>
      <c r="BI39332" s="196"/>
      <c r="BJ39332" s="196"/>
    </row>
    <row r="39333" spans="59:62">
      <c r="BG39333" s="196"/>
      <c r="BH39333" s="196"/>
      <c r="BI39333" s="196"/>
      <c r="BJ39333" s="196"/>
    </row>
    <row r="39334" spans="59:62">
      <c r="BG39334" s="196"/>
      <c r="BH39334" s="196"/>
      <c r="BI39334" s="196"/>
      <c r="BJ39334" s="196"/>
    </row>
    <row r="39335" spans="59:62">
      <c r="BG39335" s="196"/>
      <c r="BH39335" s="196"/>
      <c r="BI39335" s="196"/>
      <c r="BJ39335" s="196"/>
    </row>
    <row r="39336" spans="59:62">
      <c r="BG39336" s="196"/>
      <c r="BH39336" s="196"/>
      <c r="BI39336" s="196"/>
      <c r="BJ39336" s="196"/>
    </row>
    <row r="39337" spans="59:62">
      <c r="BG39337" s="196"/>
      <c r="BH39337" s="196"/>
      <c r="BI39337" s="196"/>
      <c r="BJ39337" s="196"/>
    </row>
    <row r="39338" spans="59:62">
      <c r="BG39338" s="196"/>
      <c r="BH39338" s="196"/>
      <c r="BI39338" s="196"/>
      <c r="BJ39338" s="196"/>
    </row>
    <row r="39339" spans="59:62">
      <c r="BG39339" s="196"/>
      <c r="BH39339" s="196"/>
      <c r="BI39339" s="196"/>
      <c r="BJ39339" s="196"/>
    </row>
    <row r="39340" spans="59:62">
      <c r="BG39340" s="196"/>
      <c r="BH39340" s="196"/>
      <c r="BI39340" s="196"/>
      <c r="BJ39340" s="196"/>
    </row>
    <row r="39341" spans="59:62">
      <c r="BG39341" s="196"/>
      <c r="BH39341" s="196"/>
      <c r="BI39341" s="196"/>
      <c r="BJ39341" s="196"/>
    </row>
    <row r="39342" spans="59:62">
      <c r="BG39342" s="196"/>
      <c r="BH39342" s="196"/>
      <c r="BI39342" s="196"/>
      <c r="BJ39342" s="196"/>
    </row>
    <row r="39343" spans="59:62">
      <c r="BG39343" s="196"/>
      <c r="BH39343" s="196"/>
      <c r="BI39343" s="196"/>
      <c r="BJ39343" s="196"/>
    </row>
    <row r="39344" spans="59:62">
      <c r="BG39344" s="196"/>
      <c r="BH39344" s="196"/>
      <c r="BI39344" s="196"/>
      <c r="BJ39344" s="196"/>
    </row>
    <row r="39345" spans="59:62">
      <c r="BG39345" s="196"/>
      <c r="BH39345" s="196"/>
      <c r="BI39345" s="196"/>
      <c r="BJ39345" s="196"/>
    </row>
    <row r="39346" spans="59:62">
      <c r="BG39346" s="196"/>
      <c r="BH39346" s="196"/>
      <c r="BI39346" s="196"/>
      <c r="BJ39346" s="196"/>
    </row>
    <row r="39347" spans="59:62">
      <c r="BG39347" s="196"/>
      <c r="BH39347" s="196"/>
      <c r="BI39347" s="196"/>
      <c r="BJ39347" s="196"/>
    </row>
    <row r="39348" spans="59:62">
      <c r="BG39348" s="196"/>
      <c r="BH39348" s="196"/>
      <c r="BI39348" s="196"/>
      <c r="BJ39348" s="196"/>
    </row>
    <row r="39349" spans="59:62">
      <c r="BG39349" s="196"/>
      <c r="BH39349" s="196"/>
      <c r="BI39349" s="196"/>
      <c r="BJ39349" s="196"/>
    </row>
    <row r="39350" spans="59:62">
      <c r="BG39350" s="196"/>
      <c r="BH39350" s="196"/>
      <c r="BI39350" s="196"/>
      <c r="BJ39350" s="196"/>
    </row>
    <row r="39351" spans="59:62">
      <c r="BG39351" s="196"/>
      <c r="BH39351" s="196"/>
      <c r="BI39351" s="196"/>
      <c r="BJ39351" s="196"/>
    </row>
    <row r="39352" spans="59:62">
      <c r="BG39352" s="196"/>
      <c r="BH39352" s="196"/>
      <c r="BI39352" s="196"/>
      <c r="BJ39352" s="196"/>
    </row>
    <row r="39353" spans="59:62">
      <c r="BG39353" s="196"/>
      <c r="BH39353" s="196"/>
      <c r="BI39353" s="196"/>
      <c r="BJ39353" s="196"/>
    </row>
    <row r="39354" spans="59:62">
      <c r="BG39354" s="196"/>
      <c r="BH39354" s="196"/>
      <c r="BI39354" s="196"/>
      <c r="BJ39354" s="196"/>
    </row>
    <row r="39355" spans="59:62">
      <c r="BG39355" s="196"/>
      <c r="BH39355" s="196"/>
      <c r="BI39355" s="196"/>
      <c r="BJ39355" s="196"/>
    </row>
    <row r="39356" spans="59:62">
      <c r="BG39356" s="196"/>
      <c r="BH39356" s="196"/>
      <c r="BI39356" s="196"/>
      <c r="BJ39356" s="196"/>
    </row>
    <row r="39357" spans="59:62">
      <c r="BG39357" s="196"/>
      <c r="BH39357" s="196"/>
      <c r="BI39357" s="196"/>
      <c r="BJ39357" s="196"/>
    </row>
    <row r="39358" spans="59:62">
      <c r="BG39358" s="196"/>
      <c r="BH39358" s="196"/>
      <c r="BI39358" s="196"/>
      <c r="BJ39358" s="196"/>
    </row>
    <row r="39359" spans="59:62">
      <c r="BG39359" s="196"/>
      <c r="BH39359" s="196"/>
      <c r="BI39359" s="196"/>
      <c r="BJ39359" s="196"/>
    </row>
    <row r="39360" spans="59:62">
      <c r="BG39360" s="196"/>
      <c r="BH39360" s="196"/>
      <c r="BI39360" s="196"/>
      <c r="BJ39360" s="196"/>
    </row>
    <row r="39361" spans="59:62">
      <c r="BG39361" s="196"/>
      <c r="BH39361" s="196"/>
      <c r="BI39361" s="196"/>
      <c r="BJ39361" s="196"/>
    </row>
    <row r="39362" spans="59:62">
      <c r="BG39362" s="196"/>
      <c r="BH39362" s="196"/>
      <c r="BI39362" s="196"/>
      <c r="BJ39362" s="196"/>
    </row>
    <row r="39363" spans="59:62">
      <c r="BG39363" s="196"/>
      <c r="BH39363" s="196"/>
      <c r="BI39363" s="196"/>
      <c r="BJ39363" s="196"/>
    </row>
    <row r="39364" spans="59:62">
      <c r="BG39364" s="196"/>
      <c r="BH39364" s="196"/>
      <c r="BI39364" s="196"/>
      <c r="BJ39364" s="196"/>
    </row>
    <row r="39365" spans="59:62">
      <c r="BG39365" s="196"/>
      <c r="BH39365" s="196"/>
      <c r="BI39365" s="196"/>
      <c r="BJ39365" s="196"/>
    </row>
    <row r="39366" spans="59:62">
      <c r="BG39366" s="196"/>
      <c r="BH39366" s="196"/>
      <c r="BI39366" s="196"/>
      <c r="BJ39366" s="196"/>
    </row>
    <row r="39367" spans="59:62">
      <c r="BG39367" s="196"/>
      <c r="BH39367" s="196"/>
      <c r="BI39367" s="196"/>
      <c r="BJ39367" s="196"/>
    </row>
    <row r="39368" spans="59:62">
      <c r="BG39368" s="196"/>
      <c r="BH39368" s="196"/>
      <c r="BI39368" s="196"/>
      <c r="BJ39368" s="196"/>
    </row>
    <row r="39369" spans="59:62">
      <c r="BG39369" s="196"/>
      <c r="BH39369" s="196"/>
      <c r="BI39369" s="196"/>
      <c r="BJ39369" s="196"/>
    </row>
    <row r="39370" spans="59:62">
      <c r="BG39370" s="196"/>
      <c r="BH39370" s="196"/>
      <c r="BI39370" s="196"/>
      <c r="BJ39370" s="196"/>
    </row>
    <row r="39371" spans="59:62">
      <c r="BG39371" s="196"/>
      <c r="BH39371" s="196"/>
      <c r="BI39371" s="196"/>
      <c r="BJ39371" s="196"/>
    </row>
    <row r="39372" spans="59:62">
      <c r="BG39372" s="196"/>
      <c r="BH39372" s="196"/>
      <c r="BI39372" s="196"/>
      <c r="BJ39372" s="196"/>
    </row>
    <row r="39373" spans="59:62">
      <c r="BG39373" s="196"/>
      <c r="BH39373" s="196"/>
      <c r="BI39373" s="196"/>
      <c r="BJ39373" s="196"/>
    </row>
    <row r="39374" spans="59:62">
      <c r="BG39374" s="196"/>
      <c r="BH39374" s="196"/>
      <c r="BI39374" s="196"/>
      <c r="BJ39374" s="196"/>
    </row>
    <row r="39375" spans="59:62">
      <c r="BG39375" s="196"/>
      <c r="BH39375" s="196"/>
      <c r="BI39375" s="196"/>
      <c r="BJ39375" s="196"/>
    </row>
    <row r="39376" spans="59:62">
      <c r="BG39376" s="196"/>
      <c r="BH39376" s="196"/>
      <c r="BI39376" s="196"/>
      <c r="BJ39376" s="196"/>
    </row>
    <row r="39377" spans="59:62">
      <c r="BG39377" s="196"/>
      <c r="BH39377" s="196"/>
      <c r="BI39377" s="196"/>
      <c r="BJ39377" s="196"/>
    </row>
    <row r="39378" spans="59:62">
      <c r="BG39378" s="196"/>
      <c r="BH39378" s="196"/>
      <c r="BI39378" s="196"/>
      <c r="BJ39378" s="196"/>
    </row>
    <row r="39379" spans="59:62">
      <c r="BG39379" s="196"/>
      <c r="BH39379" s="196"/>
      <c r="BI39379" s="196"/>
      <c r="BJ39379" s="196"/>
    </row>
    <row r="39380" spans="59:62">
      <c r="BG39380" s="196"/>
      <c r="BH39380" s="196"/>
      <c r="BI39380" s="196"/>
      <c r="BJ39380" s="196"/>
    </row>
    <row r="39381" spans="59:62">
      <c r="BG39381" s="196"/>
      <c r="BH39381" s="196"/>
      <c r="BI39381" s="196"/>
      <c r="BJ39381" s="196"/>
    </row>
    <row r="39382" spans="59:62">
      <c r="BG39382" s="196"/>
      <c r="BH39382" s="196"/>
      <c r="BI39382" s="196"/>
      <c r="BJ39382" s="196"/>
    </row>
    <row r="39383" spans="59:62">
      <c r="BG39383" s="196"/>
      <c r="BH39383" s="196"/>
      <c r="BI39383" s="196"/>
      <c r="BJ39383" s="196"/>
    </row>
    <row r="39384" spans="59:62">
      <c r="BG39384" s="196"/>
      <c r="BH39384" s="196"/>
      <c r="BI39384" s="196"/>
      <c r="BJ39384" s="196"/>
    </row>
    <row r="39385" spans="59:62">
      <c r="BG39385" s="196"/>
      <c r="BH39385" s="196"/>
      <c r="BI39385" s="196"/>
      <c r="BJ39385" s="196"/>
    </row>
    <row r="39386" spans="59:62">
      <c r="BG39386" s="196"/>
      <c r="BH39386" s="196"/>
      <c r="BI39386" s="196"/>
      <c r="BJ39386" s="196"/>
    </row>
    <row r="39387" spans="59:62">
      <c r="BG39387" s="196"/>
      <c r="BH39387" s="196"/>
      <c r="BI39387" s="196"/>
      <c r="BJ39387" s="196"/>
    </row>
    <row r="39388" spans="59:62">
      <c r="BG39388" s="196"/>
      <c r="BH39388" s="196"/>
      <c r="BI39388" s="196"/>
      <c r="BJ39388" s="196"/>
    </row>
    <row r="39389" spans="59:62">
      <c r="BG39389" s="196"/>
      <c r="BH39389" s="196"/>
      <c r="BI39389" s="196"/>
      <c r="BJ39389" s="196"/>
    </row>
    <row r="39390" spans="59:62">
      <c r="BG39390" s="196"/>
      <c r="BH39390" s="196"/>
      <c r="BI39390" s="196"/>
      <c r="BJ39390" s="196"/>
    </row>
    <row r="39391" spans="59:62">
      <c r="BG39391" s="196"/>
      <c r="BH39391" s="196"/>
      <c r="BI39391" s="196"/>
      <c r="BJ39391" s="196"/>
    </row>
    <row r="39392" spans="59:62">
      <c r="BG39392" s="196"/>
      <c r="BH39392" s="196"/>
      <c r="BI39392" s="196"/>
      <c r="BJ39392" s="196"/>
    </row>
    <row r="39393" spans="59:62">
      <c r="BG39393" s="196"/>
      <c r="BH39393" s="196"/>
      <c r="BI39393" s="196"/>
      <c r="BJ39393" s="196"/>
    </row>
    <row r="39394" spans="59:62">
      <c r="BG39394" s="196"/>
      <c r="BH39394" s="196"/>
      <c r="BI39394" s="196"/>
      <c r="BJ39394" s="196"/>
    </row>
    <row r="39395" spans="59:62">
      <c r="BG39395" s="196"/>
      <c r="BH39395" s="196"/>
      <c r="BI39395" s="196"/>
      <c r="BJ39395" s="196"/>
    </row>
    <row r="39396" spans="59:62">
      <c r="BG39396" s="196"/>
      <c r="BH39396" s="196"/>
      <c r="BI39396" s="196"/>
      <c r="BJ39396" s="196"/>
    </row>
    <row r="39397" spans="59:62">
      <c r="BG39397" s="196"/>
      <c r="BH39397" s="196"/>
      <c r="BI39397" s="196"/>
      <c r="BJ39397" s="196"/>
    </row>
    <row r="39398" spans="59:62">
      <c r="BG39398" s="196"/>
      <c r="BH39398" s="196"/>
      <c r="BI39398" s="196"/>
      <c r="BJ39398" s="196"/>
    </row>
    <row r="39399" spans="59:62">
      <c r="BG39399" s="196"/>
      <c r="BH39399" s="196"/>
      <c r="BI39399" s="196"/>
      <c r="BJ39399" s="196"/>
    </row>
    <row r="39400" spans="59:62">
      <c r="BG39400" s="196"/>
      <c r="BH39400" s="196"/>
      <c r="BI39400" s="196"/>
      <c r="BJ39400" s="196"/>
    </row>
    <row r="39401" spans="59:62">
      <c r="BG39401" s="196"/>
      <c r="BH39401" s="196"/>
      <c r="BI39401" s="196"/>
      <c r="BJ39401" s="196"/>
    </row>
    <row r="39402" spans="59:62">
      <c r="BG39402" s="196"/>
      <c r="BH39402" s="196"/>
      <c r="BI39402" s="196"/>
      <c r="BJ39402" s="196"/>
    </row>
    <row r="39403" spans="59:62">
      <c r="BG39403" s="196"/>
      <c r="BH39403" s="196"/>
      <c r="BI39403" s="196"/>
      <c r="BJ39403" s="196"/>
    </row>
    <row r="39404" spans="59:62">
      <c r="BG39404" s="196"/>
      <c r="BH39404" s="196"/>
      <c r="BI39404" s="196"/>
      <c r="BJ39404" s="196"/>
    </row>
    <row r="39405" spans="59:62">
      <c r="BG39405" s="196"/>
      <c r="BH39405" s="196"/>
      <c r="BI39405" s="196"/>
      <c r="BJ39405" s="196"/>
    </row>
    <row r="39406" spans="59:62">
      <c r="BG39406" s="196"/>
      <c r="BH39406" s="196"/>
      <c r="BI39406" s="196"/>
      <c r="BJ39406" s="196"/>
    </row>
    <row r="39407" spans="59:62">
      <c r="BG39407" s="196"/>
      <c r="BH39407" s="196"/>
      <c r="BI39407" s="196"/>
      <c r="BJ39407" s="196"/>
    </row>
    <row r="39408" spans="59:62">
      <c r="BG39408" s="196"/>
      <c r="BH39408" s="196"/>
      <c r="BI39408" s="196"/>
      <c r="BJ39408" s="196"/>
    </row>
    <row r="39409" spans="59:62">
      <c r="BG39409" s="196"/>
      <c r="BH39409" s="196"/>
      <c r="BI39409" s="196"/>
      <c r="BJ39409" s="196"/>
    </row>
    <row r="39410" spans="59:62">
      <c r="BG39410" s="196"/>
      <c r="BH39410" s="196"/>
      <c r="BI39410" s="196"/>
      <c r="BJ39410" s="196"/>
    </row>
    <row r="39411" spans="59:62">
      <c r="BG39411" s="196"/>
      <c r="BH39411" s="196"/>
      <c r="BI39411" s="196"/>
      <c r="BJ39411" s="196"/>
    </row>
    <row r="39412" spans="59:62">
      <c r="BG39412" s="196"/>
      <c r="BH39412" s="196"/>
      <c r="BI39412" s="196"/>
      <c r="BJ39412" s="196"/>
    </row>
    <row r="39413" spans="59:62">
      <c r="BG39413" s="196"/>
      <c r="BH39413" s="196"/>
      <c r="BI39413" s="196"/>
      <c r="BJ39413" s="196"/>
    </row>
    <row r="39414" spans="59:62">
      <c r="BG39414" s="196"/>
      <c r="BH39414" s="196"/>
      <c r="BI39414" s="196"/>
      <c r="BJ39414" s="196"/>
    </row>
    <row r="39415" spans="59:62">
      <c r="BG39415" s="196"/>
      <c r="BH39415" s="196"/>
      <c r="BI39415" s="196"/>
      <c r="BJ39415" s="196"/>
    </row>
    <row r="39416" spans="59:62">
      <c r="BG39416" s="196"/>
      <c r="BH39416" s="196"/>
      <c r="BI39416" s="196"/>
      <c r="BJ39416" s="196"/>
    </row>
    <row r="39417" spans="59:62">
      <c r="BG39417" s="196"/>
      <c r="BH39417" s="196"/>
      <c r="BI39417" s="196"/>
      <c r="BJ39417" s="196"/>
    </row>
    <row r="39418" spans="59:62">
      <c r="BG39418" s="196"/>
      <c r="BH39418" s="196"/>
      <c r="BI39418" s="196"/>
      <c r="BJ39418" s="196"/>
    </row>
    <row r="39419" spans="59:62">
      <c r="BG39419" s="196"/>
      <c r="BH39419" s="196"/>
      <c r="BI39419" s="196"/>
      <c r="BJ39419" s="196"/>
    </row>
    <row r="39420" spans="59:62">
      <c r="BG39420" s="196"/>
      <c r="BH39420" s="196"/>
      <c r="BI39420" s="196"/>
      <c r="BJ39420" s="196"/>
    </row>
    <row r="39421" spans="59:62">
      <c r="BG39421" s="196"/>
      <c r="BH39421" s="196"/>
      <c r="BI39421" s="196"/>
      <c r="BJ39421" s="196"/>
    </row>
    <row r="39422" spans="59:62">
      <c r="BG39422" s="196"/>
      <c r="BH39422" s="196"/>
      <c r="BI39422" s="196"/>
      <c r="BJ39422" s="196"/>
    </row>
    <row r="39423" spans="59:62">
      <c r="BG39423" s="196"/>
      <c r="BH39423" s="196"/>
      <c r="BI39423" s="196"/>
      <c r="BJ39423" s="196"/>
    </row>
    <row r="39424" spans="59:62">
      <c r="BG39424" s="196"/>
      <c r="BH39424" s="196"/>
      <c r="BI39424" s="196"/>
      <c r="BJ39424" s="196"/>
    </row>
    <row r="39425" spans="59:62">
      <c r="BG39425" s="196"/>
      <c r="BH39425" s="196"/>
      <c r="BI39425" s="196"/>
      <c r="BJ39425" s="196"/>
    </row>
    <row r="39426" spans="59:62">
      <c r="BG39426" s="196"/>
      <c r="BH39426" s="196"/>
      <c r="BI39426" s="196"/>
      <c r="BJ39426" s="196"/>
    </row>
    <row r="39427" spans="59:62">
      <c r="BG39427" s="196"/>
      <c r="BH39427" s="196"/>
      <c r="BI39427" s="196"/>
      <c r="BJ39427" s="196"/>
    </row>
    <row r="39428" spans="59:62">
      <c r="BG39428" s="196"/>
      <c r="BH39428" s="196"/>
      <c r="BI39428" s="196"/>
      <c r="BJ39428" s="196"/>
    </row>
    <row r="39429" spans="59:62">
      <c r="BG39429" s="196"/>
      <c r="BH39429" s="196"/>
      <c r="BI39429" s="196"/>
      <c r="BJ39429" s="196"/>
    </row>
    <row r="39430" spans="59:62">
      <c r="BG39430" s="196"/>
      <c r="BH39430" s="196"/>
      <c r="BI39430" s="196"/>
      <c r="BJ39430" s="196"/>
    </row>
    <row r="39431" spans="59:62">
      <c r="BG39431" s="196"/>
      <c r="BH39431" s="196"/>
      <c r="BI39431" s="196"/>
      <c r="BJ39431" s="196"/>
    </row>
    <row r="39432" spans="59:62">
      <c r="BG39432" s="196"/>
      <c r="BH39432" s="196"/>
      <c r="BI39432" s="196"/>
      <c r="BJ39432" s="196"/>
    </row>
    <row r="39433" spans="59:62">
      <c r="BG39433" s="196"/>
      <c r="BH39433" s="196"/>
      <c r="BI39433" s="196"/>
      <c r="BJ39433" s="196"/>
    </row>
    <row r="39434" spans="59:62">
      <c r="BG39434" s="196"/>
      <c r="BH39434" s="196"/>
      <c r="BI39434" s="196"/>
      <c r="BJ39434" s="196"/>
    </row>
    <row r="39435" spans="59:62">
      <c r="BG39435" s="196"/>
      <c r="BH39435" s="196"/>
      <c r="BI39435" s="196"/>
      <c r="BJ39435" s="196"/>
    </row>
    <row r="39436" spans="59:62">
      <c r="BG39436" s="196"/>
      <c r="BH39436" s="196"/>
      <c r="BI39436" s="196"/>
      <c r="BJ39436" s="196"/>
    </row>
    <row r="39437" spans="59:62">
      <c r="BG39437" s="196"/>
      <c r="BH39437" s="196"/>
      <c r="BI39437" s="196"/>
      <c r="BJ39437" s="196"/>
    </row>
    <row r="39438" spans="59:62">
      <c r="BG39438" s="196"/>
      <c r="BH39438" s="196"/>
      <c r="BI39438" s="196"/>
      <c r="BJ39438" s="196"/>
    </row>
    <row r="39439" spans="59:62">
      <c r="BG39439" s="196"/>
      <c r="BH39439" s="196"/>
      <c r="BI39439" s="196"/>
      <c r="BJ39439" s="196"/>
    </row>
    <row r="39440" spans="59:62">
      <c r="BG39440" s="196"/>
      <c r="BH39440" s="196"/>
      <c r="BI39440" s="196"/>
      <c r="BJ39440" s="196"/>
    </row>
    <row r="39441" spans="59:62">
      <c r="BG39441" s="196"/>
      <c r="BH39441" s="196"/>
      <c r="BI39441" s="196"/>
      <c r="BJ39441" s="196"/>
    </row>
    <row r="39442" spans="59:62">
      <c r="BG39442" s="196"/>
      <c r="BH39442" s="196"/>
      <c r="BI39442" s="196"/>
      <c r="BJ39442" s="196"/>
    </row>
    <row r="39443" spans="59:62">
      <c r="BG39443" s="196"/>
      <c r="BH39443" s="196"/>
      <c r="BI39443" s="196"/>
      <c r="BJ39443" s="196"/>
    </row>
    <row r="39444" spans="59:62">
      <c r="BG39444" s="196"/>
      <c r="BH39444" s="196"/>
      <c r="BI39444" s="196"/>
      <c r="BJ39444" s="196"/>
    </row>
    <row r="39445" spans="59:62">
      <c r="BG39445" s="196"/>
      <c r="BH39445" s="196"/>
      <c r="BI39445" s="196"/>
      <c r="BJ39445" s="196"/>
    </row>
    <row r="39446" spans="59:62">
      <c r="BG39446" s="196"/>
      <c r="BH39446" s="196"/>
      <c r="BI39446" s="196"/>
      <c r="BJ39446" s="196"/>
    </row>
    <row r="39447" spans="59:62">
      <c r="BG39447" s="196"/>
      <c r="BH39447" s="196"/>
      <c r="BI39447" s="196"/>
      <c r="BJ39447" s="196"/>
    </row>
    <row r="39448" spans="59:62">
      <c r="BG39448" s="196"/>
      <c r="BH39448" s="196"/>
      <c r="BI39448" s="196"/>
      <c r="BJ39448" s="196"/>
    </row>
    <row r="39449" spans="59:62">
      <c r="BG39449" s="196"/>
      <c r="BH39449" s="196"/>
      <c r="BI39449" s="196"/>
      <c r="BJ39449" s="196"/>
    </row>
    <row r="39450" spans="59:62">
      <c r="BG39450" s="196"/>
      <c r="BH39450" s="196"/>
      <c r="BI39450" s="196"/>
      <c r="BJ39450" s="196"/>
    </row>
    <row r="39451" spans="59:62">
      <c r="BG39451" s="196"/>
      <c r="BH39451" s="196"/>
      <c r="BI39451" s="196"/>
      <c r="BJ39451" s="196"/>
    </row>
    <row r="39452" spans="59:62">
      <c r="BG39452" s="196"/>
      <c r="BH39452" s="196"/>
      <c r="BI39452" s="196"/>
      <c r="BJ39452" s="196"/>
    </row>
    <row r="39453" spans="59:62">
      <c r="BG39453" s="196"/>
      <c r="BH39453" s="196"/>
      <c r="BI39453" s="196"/>
      <c r="BJ39453" s="196"/>
    </row>
    <row r="39454" spans="59:62">
      <c r="BG39454" s="196"/>
      <c r="BH39454" s="196"/>
      <c r="BI39454" s="196"/>
      <c r="BJ39454" s="196"/>
    </row>
    <row r="39455" spans="59:62">
      <c r="BG39455" s="196"/>
      <c r="BH39455" s="196"/>
      <c r="BI39455" s="196"/>
      <c r="BJ39455" s="196"/>
    </row>
    <row r="39456" spans="59:62">
      <c r="BG39456" s="196"/>
      <c r="BH39456" s="196"/>
      <c r="BI39456" s="196"/>
      <c r="BJ39456" s="196"/>
    </row>
    <row r="39457" spans="59:62">
      <c r="BG39457" s="196"/>
      <c r="BH39457" s="196"/>
      <c r="BI39457" s="196"/>
      <c r="BJ39457" s="196"/>
    </row>
    <row r="39458" spans="59:62">
      <c r="BG39458" s="196"/>
      <c r="BH39458" s="196"/>
      <c r="BI39458" s="196"/>
      <c r="BJ39458" s="196"/>
    </row>
    <row r="39459" spans="59:62">
      <c r="BG39459" s="196"/>
      <c r="BH39459" s="196"/>
      <c r="BI39459" s="196"/>
      <c r="BJ39459" s="196"/>
    </row>
    <row r="39460" spans="59:62">
      <c r="BG39460" s="196"/>
      <c r="BH39460" s="196"/>
      <c r="BI39460" s="196"/>
      <c r="BJ39460" s="196"/>
    </row>
    <row r="39461" spans="59:62">
      <c r="BG39461" s="196"/>
      <c r="BH39461" s="196"/>
      <c r="BI39461" s="196"/>
      <c r="BJ39461" s="196"/>
    </row>
    <row r="39462" spans="59:62">
      <c r="BG39462" s="196"/>
      <c r="BH39462" s="196"/>
      <c r="BI39462" s="196"/>
      <c r="BJ39462" s="196"/>
    </row>
    <row r="39463" spans="59:62">
      <c r="BG39463" s="196"/>
      <c r="BH39463" s="196"/>
      <c r="BI39463" s="196"/>
      <c r="BJ39463" s="196"/>
    </row>
    <row r="39464" spans="59:62">
      <c r="BG39464" s="196"/>
      <c r="BH39464" s="196"/>
      <c r="BI39464" s="196"/>
      <c r="BJ39464" s="196"/>
    </row>
    <row r="39465" spans="59:62">
      <c r="BG39465" s="196"/>
      <c r="BH39465" s="196"/>
      <c r="BI39465" s="196"/>
      <c r="BJ39465" s="196"/>
    </row>
    <row r="39466" spans="59:62">
      <c r="BG39466" s="196"/>
      <c r="BH39466" s="196"/>
      <c r="BI39466" s="196"/>
      <c r="BJ39466" s="196"/>
    </row>
    <row r="39467" spans="59:62">
      <c r="BG39467" s="196"/>
      <c r="BH39467" s="196"/>
      <c r="BI39467" s="196"/>
      <c r="BJ39467" s="196"/>
    </row>
    <row r="39468" spans="59:62">
      <c r="BG39468" s="196"/>
      <c r="BH39468" s="196"/>
      <c r="BI39468" s="196"/>
      <c r="BJ39468" s="196"/>
    </row>
    <row r="39469" spans="59:62">
      <c r="BG39469" s="196"/>
      <c r="BH39469" s="196"/>
      <c r="BI39469" s="196"/>
      <c r="BJ39469" s="196"/>
    </row>
    <row r="39470" spans="59:62">
      <c r="BG39470" s="196"/>
      <c r="BH39470" s="196"/>
      <c r="BI39470" s="196"/>
      <c r="BJ39470" s="196"/>
    </row>
    <row r="39471" spans="59:62">
      <c r="BG39471" s="196"/>
      <c r="BH39471" s="196"/>
      <c r="BI39471" s="196"/>
      <c r="BJ39471" s="196"/>
    </row>
    <row r="39472" spans="59:62">
      <c r="BG39472" s="196"/>
      <c r="BH39472" s="196"/>
      <c r="BI39472" s="196"/>
      <c r="BJ39472" s="196"/>
    </row>
    <row r="39473" spans="59:62">
      <c r="BG39473" s="196"/>
      <c r="BH39473" s="196"/>
      <c r="BI39473" s="196"/>
      <c r="BJ39473" s="196"/>
    </row>
    <row r="39474" spans="59:62">
      <c r="BG39474" s="196"/>
      <c r="BH39474" s="196"/>
      <c r="BI39474" s="196"/>
      <c r="BJ39474" s="196"/>
    </row>
    <row r="39475" spans="59:62">
      <c r="BG39475" s="196"/>
      <c r="BH39475" s="196"/>
      <c r="BI39475" s="196"/>
      <c r="BJ39475" s="196"/>
    </row>
    <row r="39476" spans="59:62">
      <c r="BG39476" s="196"/>
      <c r="BH39476" s="196"/>
      <c r="BI39476" s="196"/>
      <c r="BJ39476" s="196"/>
    </row>
    <row r="39477" spans="59:62">
      <c r="BG39477" s="196"/>
      <c r="BH39477" s="196"/>
      <c r="BI39477" s="196"/>
      <c r="BJ39477" s="196"/>
    </row>
    <row r="39478" spans="59:62">
      <c r="BG39478" s="196"/>
      <c r="BH39478" s="196"/>
      <c r="BI39478" s="196"/>
      <c r="BJ39478" s="196"/>
    </row>
    <row r="39479" spans="59:62">
      <c r="BG39479" s="196"/>
      <c r="BH39479" s="196"/>
      <c r="BI39479" s="196"/>
      <c r="BJ39479" s="196"/>
    </row>
    <row r="39480" spans="59:62">
      <c r="BG39480" s="196"/>
      <c r="BH39480" s="196"/>
      <c r="BI39480" s="196"/>
      <c r="BJ39480" s="196"/>
    </row>
    <row r="39481" spans="59:62">
      <c r="BG39481" s="196"/>
      <c r="BH39481" s="196"/>
      <c r="BI39481" s="196"/>
      <c r="BJ39481" s="196"/>
    </row>
    <row r="39482" spans="59:62">
      <c r="BG39482" s="196"/>
      <c r="BH39482" s="196"/>
      <c r="BI39482" s="196"/>
      <c r="BJ39482" s="196"/>
    </row>
    <row r="39483" spans="59:62">
      <c r="BG39483" s="196"/>
      <c r="BH39483" s="196"/>
      <c r="BI39483" s="196"/>
      <c r="BJ39483" s="196"/>
    </row>
    <row r="39484" spans="59:62">
      <c r="BG39484" s="196"/>
      <c r="BH39484" s="196"/>
      <c r="BI39484" s="196"/>
      <c r="BJ39484" s="196"/>
    </row>
    <row r="39485" spans="59:62">
      <c r="BG39485" s="196"/>
      <c r="BH39485" s="196"/>
      <c r="BI39485" s="196"/>
      <c r="BJ39485" s="196"/>
    </row>
    <row r="39486" spans="59:62">
      <c r="BG39486" s="196"/>
      <c r="BH39486" s="196"/>
      <c r="BI39486" s="196"/>
      <c r="BJ39486" s="196"/>
    </row>
    <row r="39487" spans="59:62">
      <c r="BG39487" s="196"/>
      <c r="BH39487" s="196"/>
      <c r="BI39487" s="196"/>
      <c r="BJ39487" s="196"/>
    </row>
    <row r="39488" spans="59:62">
      <c r="BG39488" s="196"/>
      <c r="BH39488" s="196"/>
      <c r="BI39488" s="196"/>
      <c r="BJ39488" s="196"/>
    </row>
    <row r="39489" spans="59:62">
      <c r="BG39489" s="196"/>
      <c r="BH39489" s="196"/>
      <c r="BI39489" s="196"/>
      <c r="BJ39489" s="196"/>
    </row>
    <row r="39490" spans="59:62">
      <c r="BG39490" s="196"/>
      <c r="BH39490" s="196"/>
      <c r="BI39490" s="196"/>
      <c r="BJ39490" s="196"/>
    </row>
    <row r="39491" spans="59:62">
      <c r="BG39491" s="196"/>
      <c r="BH39491" s="196"/>
      <c r="BI39491" s="196"/>
      <c r="BJ39491" s="196"/>
    </row>
    <row r="39492" spans="59:62">
      <c r="BG39492" s="196"/>
      <c r="BH39492" s="196"/>
      <c r="BI39492" s="196"/>
      <c r="BJ39492" s="196"/>
    </row>
    <row r="39493" spans="59:62">
      <c r="BG39493" s="196"/>
      <c r="BH39493" s="196"/>
      <c r="BI39493" s="196"/>
      <c r="BJ39493" s="196"/>
    </row>
    <row r="39494" spans="59:62">
      <c r="BG39494" s="196"/>
      <c r="BH39494" s="196"/>
      <c r="BI39494" s="196"/>
      <c r="BJ39494" s="196"/>
    </row>
    <row r="39495" spans="59:62">
      <c r="BG39495" s="196"/>
      <c r="BH39495" s="196"/>
      <c r="BI39495" s="196"/>
      <c r="BJ39495" s="196"/>
    </row>
    <row r="39496" spans="59:62">
      <c r="BG39496" s="196"/>
      <c r="BH39496" s="196"/>
      <c r="BI39496" s="196"/>
      <c r="BJ39496" s="196"/>
    </row>
    <row r="39497" spans="59:62">
      <c r="BG39497" s="196"/>
      <c r="BH39497" s="196"/>
      <c r="BI39497" s="196"/>
      <c r="BJ39497" s="196"/>
    </row>
    <row r="39498" spans="59:62">
      <c r="BG39498" s="196"/>
      <c r="BH39498" s="196"/>
      <c r="BI39498" s="196"/>
      <c r="BJ39498" s="196"/>
    </row>
    <row r="39499" spans="59:62">
      <c r="BG39499" s="196"/>
      <c r="BH39499" s="196"/>
      <c r="BI39499" s="196"/>
      <c r="BJ39499" s="196"/>
    </row>
    <row r="39500" spans="59:62">
      <c r="BG39500" s="196"/>
      <c r="BH39500" s="196"/>
      <c r="BI39500" s="196"/>
      <c r="BJ39500" s="196"/>
    </row>
    <row r="39501" spans="59:62">
      <c r="BG39501" s="196"/>
      <c r="BH39501" s="196"/>
      <c r="BI39501" s="196"/>
      <c r="BJ39501" s="196"/>
    </row>
    <row r="39502" spans="59:62">
      <c r="BG39502" s="196"/>
      <c r="BH39502" s="196"/>
      <c r="BI39502" s="196"/>
      <c r="BJ39502" s="196"/>
    </row>
    <row r="39503" spans="59:62">
      <c r="BG39503" s="196"/>
      <c r="BH39503" s="196"/>
      <c r="BI39503" s="196"/>
      <c r="BJ39503" s="196"/>
    </row>
    <row r="39504" spans="59:62">
      <c r="BG39504" s="196"/>
      <c r="BH39504" s="196"/>
      <c r="BI39504" s="196"/>
      <c r="BJ39504" s="196"/>
    </row>
    <row r="39505" spans="59:62">
      <c r="BG39505" s="196"/>
      <c r="BH39505" s="196"/>
      <c r="BI39505" s="196"/>
      <c r="BJ39505" s="196"/>
    </row>
    <row r="39506" spans="59:62">
      <c r="BG39506" s="196"/>
      <c r="BH39506" s="196"/>
      <c r="BI39506" s="196"/>
      <c r="BJ39506" s="196"/>
    </row>
    <row r="39507" spans="59:62">
      <c r="BG39507" s="196"/>
      <c r="BH39507" s="196"/>
      <c r="BI39507" s="196"/>
      <c r="BJ39507" s="196"/>
    </row>
    <row r="39508" spans="59:62">
      <c r="BG39508" s="196"/>
      <c r="BH39508" s="196"/>
      <c r="BI39508" s="196"/>
      <c r="BJ39508" s="196"/>
    </row>
    <row r="39509" spans="59:62">
      <c r="BG39509" s="196"/>
      <c r="BH39509" s="196"/>
      <c r="BI39509" s="196"/>
      <c r="BJ39509" s="196"/>
    </row>
    <row r="39510" spans="59:62">
      <c r="BG39510" s="196"/>
      <c r="BH39510" s="196"/>
      <c r="BI39510" s="196"/>
      <c r="BJ39510" s="196"/>
    </row>
    <row r="39511" spans="59:62">
      <c r="BG39511" s="196"/>
      <c r="BH39511" s="196"/>
      <c r="BI39511" s="196"/>
      <c r="BJ39511" s="196"/>
    </row>
    <row r="39512" spans="59:62">
      <c r="BG39512" s="196"/>
      <c r="BH39512" s="196"/>
      <c r="BI39512" s="196"/>
      <c r="BJ39512" s="196"/>
    </row>
    <row r="39513" spans="59:62">
      <c r="BG39513" s="196"/>
      <c r="BH39513" s="196"/>
      <c r="BI39513" s="196"/>
      <c r="BJ39513" s="196"/>
    </row>
    <row r="39514" spans="59:62">
      <c r="BG39514" s="196"/>
      <c r="BH39514" s="196"/>
      <c r="BI39514" s="196"/>
      <c r="BJ39514" s="196"/>
    </row>
    <row r="39515" spans="59:62">
      <c r="BG39515" s="196"/>
      <c r="BH39515" s="196"/>
      <c r="BI39515" s="196"/>
      <c r="BJ39515" s="196"/>
    </row>
    <row r="39516" spans="59:62">
      <c r="BG39516" s="196"/>
      <c r="BH39516" s="196"/>
      <c r="BI39516" s="196"/>
      <c r="BJ39516" s="196"/>
    </row>
    <row r="39517" spans="59:62">
      <c r="BG39517" s="196"/>
      <c r="BH39517" s="196"/>
      <c r="BI39517" s="196"/>
      <c r="BJ39517" s="196"/>
    </row>
    <row r="39518" spans="59:62">
      <c r="BG39518" s="196"/>
      <c r="BH39518" s="196"/>
      <c r="BI39518" s="196"/>
      <c r="BJ39518" s="196"/>
    </row>
    <row r="39519" spans="59:62">
      <c r="BG39519" s="196"/>
      <c r="BH39519" s="196"/>
      <c r="BI39519" s="196"/>
      <c r="BJ39519" s="196"/>
    </row>
    <row r="39520" spans="59:62">
      <c r="BG39520" s="196"/>
      <c r="BH39520" s="196"/>
      <c r="BI39520" s="196"/>
      <c r="BJ39520" s="196"/>
    </row>
    <row r="39521" spans="59:62">
      <c r="BG39521" s="196"/>
      <c r="BH39521" s="196"/>
      <c r="BI39521" s="196"/>
      <c r="BJ39521" s="196"/>
    </row>
    <row r="39522" spans="59:62">
      <c r="BG39522" s="196"/>
      <c r="BH39522" s="196"/>
      <c r="BI39522" s="196"/>
      <c r="BJ39522" s="196"/>
    </row>
    <row r="39523" spans="59:62">
      <c r="BG39523" s="196"/>
      <c r="BH39523" s="196"/>
      <c r="BI39523" s="196"/>
      <c r="BJ39523" s="196"/>
    </row>
    <row r="39524" spans="59:62">
      <c r="BG39524" s="196"/>
      <c r="BH39524" s="196"/>
      <c r="BI39524" s="196"/>
      <c r="BJ39524" s="196"/>
    </row>
    <row r="39525" spans="59:62">
      <c r="BG39525" s="196"/>
      <c r="BH39525" s="196"/>
      <c r="BI39525" s="196"/>
      <c r="BJ39525" s="196"/>
    </row>
    <row r="39526" spans="59:62">
      <c r="BG39526" s="196"/>
      <c r="BH39526" s="196"/>
      <c r="BI39526" s="196"/>
      <c r="BJ39526" s="196"/>
    </row>
    <row r="39527" spans="59:62">
      <c r="BG39527" s="196"/>
      <c r="BH39527" s="196"/>
      <c r="BI39527" s="196"/>
      <c r="BJ39527" s="196"/>
    </row>
    <row r="39528" spans="59:62">
      <c r="BG39528" s="196"/>
      <c r="BH39528" s="196"/>
      <c r="BI39528" s="196"/>
      <c r="BJ39528" s="196"/>
    </row>
    <row r="39529" spans="59:62">
      <c r="BG39529" s="196"/>
      <c r="BH39529" s="196"/>
      <c r="BI39529" s="196"/>
      <c r="BJ39529" s="196"/>
    </row>
    <row r="39530" spans="59:62">
      <c r="BG39530" s="196"/>
      <c r="BH39530" s="196"/>
      <c r="BI39530" s="196"/>
      <c r="BJ39530" s="196"/>
    </row>
    <row r="39531" spans="59:62">
      <c r="BG39531" s="196"/>
      <c r="BH39531" s="196"/>
      <c r="BI39531" s="196"/>
      <c r="BJ39531" s="196"/>
    </row>
    <row r="39532" spans="59:62">
      <c r="BG39532" s="196"/>
      <c r="BH39532" s="196"/>
      <c r="BI39532" s="196"/>
      <c r="BJ39532" s="196"/>
    </row>
    <row r="39533" spans="59:62">
      <c r="BG39533" s="196"/>
      <c r="BH39533" s="196"/>
      <c r="BI39533" s="196"/>
      <c r="BJ39533" s="196"/>
    </row>
    <row r="39534" spans="59:62">
      <c r="BG39534" s="196"/>
      <c r="BH39534" s="196"/>
      <c r="BI39534" s="196"/>
      <c r="BJ39534" s="196"/>
    </row>
    <row r="39535" spans="59:62">
      <c r="BG39535" s="196"/>
      <c r="BH39535" s="196"/>
      <c r="BI39535" s="196"/>
      <c r="BJ39535" s="196"/>
    </row>
    <row r="39536" spans="59:62">
      <c r="BG39536" s="196"/>
      <c r="BH39536" s="196"/>
      <c r="BI39536" s="196"/>
      <c r="BJ39536" s="196"/>
    </row>
    <row r="39537" spans="59:62">
      <c r="BG39537" s="196"/>
      <c r="BH39537" s="196"/>
      <c r="BI39537" s="196"/>
      <c r="BJ39537" s="196"/>
    </row>
    <row r="39538" spans="59:62">
      <c r="BG39538" s="196"/>
      <c r="BH39538" s="196"/>
      <c r="BI39538" s="196"/>
      <c r="BJ39538" s="196"/>
    </row>
    <row r="39539" spans="59:62">
      <c r="BG39539" s="196"/>
      <c r="BH39539" s="196"/>
      <c r="BI39539" s="196"/>
      <c r="BJ39539" s="196"/>
    </row>
    <row r="39540" spans="59:62">
      <c r="BG39540" s="196"/>
      <c r="BH39540" s="196"/>
      <c r="BI39540" s="196"/>
      <c r="BJ39540" s="196"/>
    </row>
    <row r="39541" spans="59:62">
      <c r="BG39541" s="196"/>
      <c r="BH39541" s="196"/>
      <c r="BI39541" s="196"/>
      <c r="BJ39541" s="196"/>
    </row>
    <row r="39542" spans="59:62">
      <c r="BG39542" s="196"/>
      <c r="BH39542" s="196"/>
      <c r="BI39542" s="196"/>
      <c r="BJ39542" s="196"/>
    </row>
    <row r="39543" spans="59:62">
      <c r="BG39543" s="196"/>
      <c r="BH39543" s="196"/>
      <c r="BI39543" s="196"/>
      <c r="BJ39543" s="196"/>
    </row>
    <row r="39544" spans="59:62">
      <c r="BG39544" s="196"/>
      <c r="BH39544" s="196"/>
      <c r="BI39544" s="196"/>
      <c r="BJ39544" s="196"/>
    </row>
    <row r="39545" spans="59:62">
      <c r="BG39545" s="196"/>
      <c r="BH39545" s="196"/>
      <c r="BI39545" s="196"/>
      <c r="BJ39545" s="196"/>
    </row>
    <row r="39546" spans="59:62">
      <c r="BG39546" s="196"/>
      <c r="BH39546" s="196"/>
      <c r="BI39546" s="196"/>
      <c r="BJ39546" s="196"/>
    </row>
    <row r="39547" spans="59:62">
      <c r="BG39547" s="196"/>
      <c r="BH39547" s="196"/>
      <c r="BI39547" s="196"/>
      <c r="BJ39547" s="196"/>
    </row>
    <row r="39548" spans="59:62">
      <c r="BG39548" s="196"/>
      <c r="BH39548" s="196"/>
      <c r="BI39548" s="196"/>
      <c r="BJ39548" s="196"/>
    </row>
    <row r="39549" spans="59:62">
      <c r="BG39549" s="196"/>
      <c r="BH39549" s="196"/>
      <c r="BI39549" s="196"/>
      <c r="BJ39549" s="196"/>
    </row>
    <row r="39550" spans="59:62">
      <c r="BG39550" s="196"/>
      <c r="BH39550" s="196"/>
      <c r="BI39550" s="196"/>
      <c r="BJ39550" s="196"/>
    </row>
    <row r="39551" spans="59:62">
      <c r="BG39551" s="196"/>
      <c r="BH39551" s="196"/>
      <c r="BI39551" s="196"/>
      <c r="BJ39551" s="196"/>
    </row>
    <row r="39552" spans="59:62">
      <c r="BG39552" s="196"/>
      <c r="BH39552" s="196"/>
      <c r="BI39552" s="196"/>
      <c r="BJ39552" s="196"/>
    </row>
    <row r="39553" spans="59:62">
      <c r="BG39553" s="196"/>
      <c r="BH39553" s="196"/>
      <c r="BI39553" s="196"/>
      <c r="BJ39553" s="196"/>
    </row>
    <row r="39554" spans="59:62">
      <c r="BG39554" s="196"/>
      <c r="BH39554" s="196"/>
      <c r="BI39554" s="196"/>
      <c r="BJ39554" s="196"/>
    </row>
    <row r="39555" spans="59:62">
      <c r="BG39555" s="196"/>
      <c r="BH39555" s="196"/>
      <c r="BI39555" s="196"/>
      <c r="BJ39555" s="196"/>
    </row>
    <row r="39556" spans="59:62">
      <c r="BG39556" s="196"/>
      <c r="BH39556" s="196"/>
      <c r="BI39556" s="196"/>
      <c r="BJ39556" s="196"/>
    </row>
    <row r="39557" spans="59:62">
      <c r="BG39557" s="196"/>
      <c r="BH39557" s="196"/>
      <c r="BI39557" s="196"/>
      <c r="BJ39557" s="196"/>
    </row>
    <row r="39558" spans="59:62">
      <c r="BG39558" s="196"/>
      <c r="BH39558" s="196"/>
      <c r="BI39558" s="196"/>
      <c r="BJ39558" s="196"/>
    </row>
    <row r="39559" spans="59:62">
      <c r="BG39559" s="196"/>
      <c r="BH39559" s="196"/>
      <c r="BI39559" s="196"/>
      <c r="BJ39559" s="196"/>
    </row>
    <row r="39560" spans="59:62">
      <c r="BG39560" s="196"/>
      <c r="BH39560" s="196"/>
      <c r="BI39560" s="196"/>
      <c r="BJ39560" s="196"/>
    </row>
    <row r="39561" spans="59:62">
      <c r="BG39561" s="196"/>
      <c r="BH39561" s="196"/>
      <c r="BI39561" s="196"/>
      <c r="BJ39561" s="196"/>
    </row>
    <row r="39562" spans="59:62">
      <c r="BG39562" s="196"/>
      <c r="BH39562" s="196"/>
      <c r="BI39562" s="196"/>
      <c r="BJ39562" s="196"/>
    </row>
    <row r="39563" spans="59:62">
      <c r="BG39563" s="196"/>
      <c r="BH39563" s="196"/>
      <c r="BI39563" s="196"/>
      <c r="BJ39563" s="196"/>
    </row>
    <row r="39564" spans="59:62">
      <c r="BG39564" s="196"/>
      <c r="BH39564" s="196"/>
      <c r="BI39564" s="196"/>
      <c r="BJ39564" s="196"/>
    </row>
    <row r="39565" spans="59:62">
      <c r="BG39565" s="196"/>
      <c r="BH39565" s="196"/>
      <c r="BI39565" s="196"/>
      <c r="BJ39565" s="196"/>
    </row>
    <row r="39566" spans="59:62">
      <c r="BG39566" s="196"/>
      <c r="BH39566" s="196"/>
      <c r="BI39566" s="196"/>
      <c r="BJ39566" s="196"/>
    </row>
    <row r="39567" spans="59:62">
      <c r="BG39567" s="196"/>
      <c r="BH39567" s="196"/>
      <c r="BI39567" s="196"/>
      <c r="BJ39567" s="196"/>
    </row>
    <row r="39568" spans="59:62">
      <c r="BG39568" s="196"/>
      <c r="BH39568" s="196"/>
      <c r="BI39568" s="196"/>
      <c r="BJ39568" s="196"/>
    </row>
    <row r="39569" spans="59:62">
      <c r="BG39569" s="196"/>
      <c r="BH39569" s="196"/>
      <c r="BI39569" s="196"/>
      <c r="BJ39569" s="196"/>
    </row>
    <row r="39570" spans="59:62">
      <c r="BG39570" s="196"/>
      <c r="BH39570" s="196"/>
      <c r="BI39570" s="196"/>
      <c r="BJ39570" s="196"/>
    </row>
    <row r="39571" spans="59:62">
      <c r="BG39571" s="196"/>
      <c r="BH39571" s="196"/>
      <c r="BI39571" s="196"/>
      <c r="BJ39571" s="196"/>
    </row>
    <row r="39572" spans="59:62">
      <c r="BG39572" s="196"/>
      <c r="BH39572" s="196"/>
      <c r="BI39572" s="196"/>
      <c r="BJ39572" s="196"/>
    </row>
    <row r="39573" spans="59:62">
      <c r="BG39573" s="196"/>
      <c r="BH39573" s="196"/>
      <c r="BI39573" s="196"/>
      <c r="BJ39573" s="196"/>
    </row>
    <row r="39574" spans="59:62">
      <c r="BG39574" s="196"/>
      <c r="BH39574" s="196"/>
      <c r="BI39574" s="196"/>
      <c r="BJ39574" s="196"/>
    </row>
    <row r="39575" spans="59:62">
      <c r="BG39575" s="196"/>
      <c r="BH39575" s="196"/>
      <c r="BI39575" s="196"/>
      <c r="BJ39575" s="196"/>
    </row>
    <row r="39576" spans="59:62">
      <c r="BG39576" s="196"/>
      <c r="BH39576" s="196"/>
      <c r="BI39576" s="196"/>
      <c r="BJ39576" s="196"/>
    </row>
    <row r="39577" spans="59:62">
      <c r="BG39577" s="196"/>
      <c r="BH39577" s="196"/>
      <c r="BI39577" s="196"/>
      <c r="BJ39577" s="196"/>
    </row>
    <row r="39578" spans="59:62">
      <c r="BG39578" s="196"/>
      <c r="BH39578" s="196"/>
      <c r="BI39578" s="196"/>
      <c r="BJ39578" s="196"/>
    </row>
    <row r="39579" spans="59:62">
      <c r="BG39579" s="196"/>
      <c r="BH39579" s="196"/>
      <c r="BI39579" s="196"/>
      <c r="BJ39579" s="196"/>
    </row>
    <row r="39580" spans="59:62">
      <c r="BG39580" s="196"/>
      <c r="BH39580" s="196"/>
      <c r="BI39580" s="196"/>
      <c r="BJ39580" s="196"/>
    </row>
    <row r="39581" spans="59:62">
      <c r="BG39581" s="196"/>
      <c r="BH39581" s="196"/>
      <c r="BI39581" s="196"/>
      <c r="BJ39581" s="196"/>
    </row>
    <row r="39582" spans="59:62">
      <c r="BG39582" s="196"/>
      <c r="BH39582" s="196"/>
      <c r="BI39582" s="196"/>
      <c r="BJ39582" s="196"/>
    </row>
    <row r="39583" spans="59:62">
      <c r="BG39583" s="196"/>
      <c r="BH39583" s="196"/>
      <c r="BI39583" s="196"/>
      <c r="BJ39583" s="196"/>
    </row>
    <row r="39584" spans="59:62">
      <c r="BG39584" s="196"/>
      <c r="BH39584" s="196"/>
      <c r="BI39584" s="196"/>
      <c r="BJ39584" s="196"/>
    </row>
    <row r="39585" spans="59:62">
      <c r="BG39585" s="196"/>
      <c r="BH39585" s="196"/>
      <c r="BI39585" s="196"/>
      <c r="BJ39585" s="196"/>
    </row>
    <row r="39586" spans="59:62">
      <c r="BG39586" s="196"/>
      <c r="BH39586" s="196"/>
      <c r="BI39586" s="196"/>
      <c r="BJ39586" s="196"/>
    </row>
    <row r="39587" spans="59:62">
      <c r="BG39587" s="196"/>
      <c r="BH39587" s="196"/>
      <c r="BI39587" s="196"/>
      <c r="BJ39587" s="196"/>
    </row>
    <row r="39588" spans="59:62">
      <c r="BG39588" s="196"/>
      <c r="BH39588" s="196"/>
      <c r="BI39588" s="196"/>
      <c r="BJ39588" s="196"/>
    </row>
    <row r="39589" spans="59:62">
      <c r="BG39589" s="196"/>
      <c r="BH39589" s="196"/>
      <c r="BI39589" s="196"/>
      <c r="BJ39589" s="196"/>
    </row>
    <row r="39590" spans="59:62">
      <c r="BG39590" s="196"/>
      <c r="BH39590" s="196"/>
      <c r="BI39590" s="196"/>
      <c r="BJ39590" s="196"/>
    </row>
    <row r="39591" spans="59:62">
      <c r="BG39591" s="196"/>
      <c r="BH39591" s="196"/>
      <c r="BI39591" s="196"/>
      <c r="BJ39591" s="196"/>
    </row>
    <row r="39592" spans="59:62">
      <c r="BG39592" s="196"/>
      <c r="BH39592" s="196"/>
      <c r="BI39592" s="196"/>
      <c r="BJ39592" s="196"/>
    </row>
    <row r="39593" spans="59:62">
      <c r="BG39593" s="196"/>
      <c r="BH39593" s="196"/>
      <c r="BI39593" s="196"/>
      <c r="BJ39593" s="196"/>
    </row>
    <row r="39594" spans="59:62">
      <c r="BG39594" s="196"/>
      <c r="BH39594" s="196"/>
      <c r="BI39594" s="196"/>
      <c r="BJ39594" s="196"/>
    </row>
    <row r="39595" spans="59:62">
      <c r="BG39595" s="196"/>
      <c r="BH39595" s="196"/>
      <c r="BI39595" s="196"/>
      <c r="BJ39595" s="196"/>
    </row>
    <row r="39596" spans="59:62">
      <c r="BG39596" s="196"/>
      <c r="BH39596" s="196"/>
      <c r="BI39596" s="196"/>
      <c r="BJ39596" s="196"/>
    </row>
    <row r="39597" spans="59:62">
      <c r="BG39597" s="196"/>
      <c r="BH39597" s="196"/>
      <c r="BI39597" s="196"/>
      <c r="BJ39597" s="196"/>
    </row>
    <row r="39598" spans="59:62">
      <c r="BG39598" s="196"/>
      <c r="BH39598" s="196"/>
      <c r="BI39598" s="196"/>
      <c r="BJ39598" s="196"/>
    </row>
    <row r="39599" spans="59:62">
      <c r="BG39599" s="196"/>
      <c r="BH39599" s="196"/>
      <c r="BI39599" s="196"/>
      <c r="BJ39599" s="196"/>
    </row>
    <row r="39600" spans="59:62">
      <c r="BG39600" s="196"/>
      <c r="BH39600" s="196"/>
      <c r="BI39600" s="196"/>
      <c r="BJ39600" s="196"/>
    </row>
    <row r="39601" spans="59:62">
      <c r="BG39601" s="196"/>
      <c r="BH39601" s="196"/>
      <c r="BI39601" s="196"/>
      <c r="BJ39601" s="196"/>
    </row>
    <row r="39602" spans="59:62">
      <c r="BG39602" s="196"/>
      <c r="BH39602" s="196"/>
      <c r="BI39602" s="196"/>
      <c r="BJ39602" s="196"/>
    </row>
    <row r="39603" spans="59:62">
      <c r="BG39603" s="196"/>
      <c r="BH39603" s="196"/>
      <c r="BI39603" s="196"/>
      <c r="BJ39603" s="196"/>
    </row>
    <row r="39604" spans="59:62">
      <c r="BG39604" s="196"/>
      <c r="BH39604" s="196"/>
      <c r="BI39604" s="196"/>
      <c r="BJ39604" s="196"/>
    </row>
    <row r="39605" spans="59:62">
      <c r="BG39605" s="196"/>
      <c r="BH39605" s="196"/>
      <c r="BI39605" s="196"/>
      <c r="BJ39605" s="196"/>
    </row>
    <row r="39606" spans="59:62">
      <c r="BG39606" s="196"/>
      <c r="BH39606" s="196"/>
      <c r="BI39606" s="196"/>
      <c r="BJ39606" s="196"/>
    </row>
    <row r="39607" spans="59:62">
      <c r="BG39607" s="196"/>
      <c r="BH39607" s="196"/>
      <c r="BI39607" s="196"/>
      <c r="BJ39607" s="196"/>
    </row>
    <row r="39608" spans="59:62">
      <c r="BG39608" s="196"/>
      <c r="BH39608" s="196"/>
      <c r="BI39608" s="196"/>
      <c r="BJ39608" s="196"/>
    </row>
    <row r="39609" spans="59:62">
      <c r="BG39609" s="196"/>
      <c r="BH39609" s="196"/>
      <c r="BI39609" s="196"/>
      <c r="BJ39609" s="196"/>
    </row>
    <row r="39610" spans="59:62">
      <c r="BG39610" s="196"/>
      <c r="BH39610" s="196"/>
      <c r="BI39610" s="196"/>
      <c r="BJ39610" s="196"/>
    </row>
    <row r="39611" spans="59:62">
      <c r="BG39611" s="196"/>
      <c r="BH39611" s="196"/>
      <c r="BI39611" s="196"/>
      <c r="BJ39611" s="196"/>
    </row>
    <row r="39612" spans="59:62">
      <c r="BG39612" s="196"/>
      <c r="BH39612" s="196"/>
      <c r="BI39612" s="196"/>
      <c r="BJ39612" s="196"/>
    </row>
    <row r="39613" spans="59:62">
      <c r="BG39613" s="196"/>
      <c r="BH39613" s="196"/>
      <c r="BI39613" s="196"/>
      <c r="BJ39613" s="196"/>
    </row>
    <row r="39614" spans="59:62">
      <c r="BG39614" s="196"/>
      <c r="BH39614" s="196"/>
      <c r="BI39614" s="196"/>
      <c r="BJ39614" s="196"/>
    </row>
    <row r="39615" spans="59:62">
      <c r="BG39615" s="196"/>
      <c r="BH39615" s="196"/>
      <c r="BI39615" s="196"/>
      <c r="BJ39615" s="196"/>
    </row>
    <row r="39616" spans="59:62">
      <c r="BG39616" s="196"/>
      <c r="BH39616" s="196"/>
      <c r="BI39616" s="196"/>
      <c r="BJ39616" s="196"/>
    </row>
    <row r="39617" spans="59:62">
      <c r="BG39617" s="196"/>
      <c r="BH39617" s="196"/>
      <c r="BI39617" s="196"/>
      <c r="BJ39617" s="196"/>
    </row>
    <row r="39618" spans="59:62">
      <c r="BG39618" s="196"/>
      <c r="BH39618" s="196"/>
      <c r="BI39618" s="196"/>
      <c r="BJ39618" s="196"/>
    </row>
    <row r="39619" spans="59:62">
      <c r="BG39619" s="196"/>
      <c r="BH39619" s="196"/>
      <c r="BI39619" s="196"/>
      <c r="BJ39619" s="196"/>
    </row>
    <row r="39620" spans="59:62">
      <c r="BG39620" s="196"/>
      <c r="BH39620" s="196"/>
      <c r="BI39620" s="196"/>
      <c r="BJ39620" s="196"/>
    </row>
    <row r="39621" spans="59:62">
      <c r="BG39621" s="196"/>
      <c r="BH39621" s="196"/>
      <c r="BI39621" s="196"/>
      <c r="BJ39621" s="196"/>
    </row>
    <row r="39622" spans="59:62">
      <c r="BG39622" s="196"/>
      <c r="BH39622" s="196"/>
      <c r="BI39622" s="196"/>
      <c r="BJ39622" s="196"/>
    </row>
    <row r="39623" spans="59:62">
      <c r="BG39623" s="196"/>
      <c r="BH39623" s="196"/>
      <c r="BI39623" s="196"/>
      <c r="BJ39623" s="196"/>
    </row>
    <row r="39624" spans="59:62">
      <c r="BG39624" s="196"/>
      <c r="BH39624" s="196"/>
      <c r="BI39624" s="196"/>
      <c r="BJ39624" s="196"/>
    </row>
    <row r="39625" spans="59:62">
      <c r="BG39625" s="196"/>
      <c r="BH39625" s="196"/>
      <c r="BI39625" s="196"/>
      <c r="BJ39625" s="196"/>
    </row>
    <row r="39626" spans="59:62">
      <c r="BG39626" s="196"/>
      <c r="BH39626" s="196"/>
      <c r="BI39626" s="196"/>
      <c r="BJ39626" s="196"/>
    </row>
    <row r="39627" spans="59:62">
      <c r="BG39627" s="196"/>
      <c r="BH39627" s="196"/>
      <c r="BI39627" s="196"/>
      <c r="BJ39627" s="196"/>
    </row>
    <row r="39628" spans="59:62">
      <c r="BG39628" s="196"/>
      <c r="BH39628" s="196"/>
      <c r="BI39628" s="196"/>
      <c r="BJ39628" s="196"/>
    </row>
    <row r="39629" spans="59:62">
      <c r="BG39629" s="196"/>
      <c r="BH39629" s="196"/>
      <c r="BI39629" s="196"/>
      <c r="BJ39629" s="196"/>
    </row>
    <row r="39630" spans="59:62">
      <c r="BG39630" s="196"/>
      <c r="BH39630" s="196"/>
      <c r="BI39630" s="196"/>
      <c r="BJ39630" s="196"/>
    </row>
    <row r="39631" spans="59:62">
      <c r="BG39631" s="196"/>
      <c r="BH39631" s="196"/>
      <c r="BI39631" s="196"/>
      <c r="BJ39631" s="196"/>
    </row>
    <row r="39632" spans="59:62">
      <c r="BG39632" s="196"/>
      <c r="BH39632" s="196"/>
      <c r="BI39632" s="196"/>
      <c r="BJ39632" s="196"/>
    </row>
    <row r="39633" spans="59:62">
      <c r="BG39633" s="196"/>
      <c r="BH39633" s="196"/>
      <c r="BI39633" s="196"/>
      <c r="BJ39633" s="196"/>
    </row>
    <row r="39634" spans="59:62">
      <c r="BG39634" s="196"/>
      <c r="BH39634" s="196"/>
      <c r="BI39634" s="196"/>
      <c r="BJ39634" s="196"/>
    </row>
    <row r="39635" spans="59:62">
      <c r="BG39635" s="196"/>
      <c r="BH39635" s="196"/>
      <c r="BI39635" s="196"/>
      <c r="BJ39635" s="196"/>
    </row>
    <row r="39636" spans="59:62">
      <c r="BG39636" s="196"/>
      <c r="BH39636" s="196"/>
      <c r="BI39636" s="196"/>
      <c r="BJ39636" s="196"/>
    </row>
    <row r="39637" spans="59:62">
      <c r="BG39637" s="196"/>
      <c r="BH39637" s="196"/>
      <c r="BI39637" s="196"/>
      <c r="BJ39637" s="196"/>
    </row>
    <row r="39638" spans="59:62">
      <c r="BG39638" s="196"/>
      <c r="BH39638" s="196"/>
      <c r="BI39638" s="196"/>
      <c r="BJ39638" s="196"/>
    </row>
    <row r="39639" spans="59:62">
      <c r="BG39639" s="196"/>
      <c r="BH39639" s="196"/>
      <c r="BI39639" s="196"/>
      <c r="BJ39639" s="196"/>
    </row>
    <row r="39640" spans="59:62">
      <c r="BG39640" s="196"/>
      <c r="BH39640" s="196"/>
      <c r="BI39640" s="196"/>
      <c r="BJ39640" s="196"/>
    </row>
    <row r="39641" spans="59:62">
      <c r="BG39641" s="196"/>
      <c r="BH39641" s="196"/>
      <c r="BI39641" s="196"/>
      <c r="BJ39641" s="196"/>
    </row>
    <row r="39642" spans="59:62">
      <c r="BG39642" s="196"/>
      <c r="BH39642" s="196"/>
      <c r="BI39642" s="196"/>
      <c r="BJ39642" s="196"/>
    </row>
    <row r="39643" spans="59:62">
      <c r="BG39643" s="196"/>
      <c r="BH39643" s="196"/>
      <c r="BI39643" s="196"/>
      <c r="BJ39643" s="196"/>
    </row>
    <row r="39644" spans="59:62">
      <c r="BG39644" s="196"/>
      <c r="BH39644" s="196"/>
      <c r="BI39644" s="196"/>
      <c r="BJ39644" s="196"/>
    </row>
    <row r="39645" spans="59:62">
      <c r="BG39645" s="196"/>
      <c r="BH39645" s="196"/>
      <c r="BI39645" s="196"/>
      <c r="BJ39645" s="196"/>
    </row>
    <row r="39646" spans="59:62">
      <c r="BG39646" s="196"/>
      <c r="BH39646" s="196"/>
      <c r="BI39646" s="196"/>
      <c r="BJ39646" s="196"/>
    </row>
    <row r="39647" spans="59:62">
      <c r="BG39647" s="196"/>
      <c r="BH39647" s="196"/>
      <c r="BI39647" s="196"/>
      <c r="BJ39647" s="196"/>
    </row>
    <row r="39648" spans="59:62">
      <c r="BG39648" s="196"/>
      <c r="BH39648" s="196"/>
      <c r="BI39648" s="196"/>
      <c r="BJ39648" s="196"/>
    </row>
    <row r="39649" spans="59:62">
      <c r="BG39649" s="196"/>
      <c r="BH39649" s="196"/>
      <c r="BI39649" s="196"/>
      <c r="BJ39649" s="196"/>
    </row>
    <row r="39650" spans="59:62">
      <c r="BG39650" s="196"/>
      <c r="BH39650" s="196"/>
      <c r="BI39650" s="196"/>
      <c r="BJ39650" s="196"/>
    </row>
    <row r="39651" spans="59:62">
      <c r="BG39651" s="196"/>
      <c r="BH39651" s="196"/>
      <c r="BI39651" s="196"/>
      <c r="BJ39651" s="196"/>
    </row>
    <row r="39652" spans="59:62">
      <c r="BG39652" s="196"/>
      <c r="BH39652" s="196"/>
      <c r="BI39652" s="196"/>
      <c r="BJ39652" s="196"/>
    </row>
    <row r="39653" spans="59:62">
      <c r="BG39653" s="196"/>
      <c r="BH39653" s="196"/>
      <c r="BI39653" s="196"/>
      <c r="BJ39653" s="196"/>
    </row>
    <row r="39654" spans="59:62">
      <c r="BG39654" s="196"/>
      <c r="BH39654" s="196"/>
      <c r="BI39654" s="196"/>
      <c r="BJ39654" s="196"/>
    </row>
    <row r="39655" spans="59:62">
      <c r="BG39655" s="196"/>
      <c r="BH39655" s="196"/>
      <c r="BI39655" s="196"/>
      <c r="BJ39655" s="196"/>
    </row>
    <row r="39656" spans="59:62">
      <c r="BG39656" s="196"/>
      <c r="BH39656" s="196"/>
      <c r="BI39656" s="196"/>
      <c r="BJ39656" s="196"/>
    </row>
    <row r="39657" spans="59:62">
      <c r="BG39657" s="196"/>
      <c r="BH39657" s="196"/>
      <c r="BI39657" s="196"/>
      <c r="BJ39657" s="196"/>
    </row>
    <row r="39658" spans="59:62">
      <c r="BG39658" s="196"/>
      <c r="BH39658" s="196"/>
      <c r="BI39658" s="196"/>
      <c r="BJ39658" s="196"/>
    </row>
    <row r="39659" spans="59:62">
      <c r="BG39659" s="196"/>
      <c r="BH39659" s="196"/>
      <c r="BI39659" s="196"/>
      <c r="BJ39659" s="196"/>
    </row>
    <row r="39660" spans="59:62">
      <c r="BG39660" s="196"/>
      <c r="BH39660" s="196"/>
      <c r="BI39660" s="196"/>
      <c r="BJ39660" s="196"/>
    </row>
    <row r="39661" spans="59:62">
      <c r="BG39661" s="196"/>
      <c r="BH39661" s="196"/>
      <c r="BI39661" s="196"/>
      <c r="BJ39661" s="196"/>
    </row>
    <row r="39662" spans="59:62">
      <c r="BG39662" s="196"/>
      <c r="BH39662" s="196"/>
      <c r="BI39662" s="196"/>
      <c r="BJ39662" s="196"/>
    </row>
    <row r="39663" spans="59:62">
      <c r="BG39663" s="196"/>
      <c r="BH39663" s="196"/>
      <c r="BI39663" s="196"/>
      <c r="BJ39663" s="196"/>
    </row>
    <row r="39664" spans="59:62">
      <c r="BG39664" s="196"/>
      <c r="BH39664" s="196"/>
      <c r="BI39664" s="196"/>
      <c r="BJ39664" s="196"/>
    </row>
    <row r="39665" spans="59:62">
      <c r="BG39665" s="196"/>
      <c r="BH39665" s="196"/>
      <c r="BI39665" s="196"/>
      <c r="BJ39665" s="196"/>
    </row>
    <row r="39666" spans="59:62">
      <c r="BG39666" s="196"/>
      <c r="BH39666" s="196"/>
      <c r="BI39666" s="196"/>
      <c r="BJ39666" s="196"/>
    </row>
    <row r="39667" spans="59:62">
      <c r="BG39667" s="196"/>
      <c r="BH39667" s="196"/>
      <c r="BI39667" s="196"/>
      <c r="BJ39667" s="196"/>
    </row>
    <row r="39668" spans="59:62">
      <c r="BG39668" s="196"/>
      <c r="BH39668" s="196"/>
      <c r="BI39668" s="196"/>
      <c r="BJ39668" s="196"/>
    </row>
    <row r="39669" spans="59:62">
      <c r="BG39669" s="196"/>
      <c r="BH39669" s="196"/>
      <c r="BI39669" s="196"/>
      <c r="BJ39669" s="196"/>
    </row>
    <row r="39670" spans="59:62">
      <c r="BG39670" s="196"/>
      <c r="BH39670" s="196"/>
      <c r="BI39670" s="196"/>
      <c r="BJ39670" s="196"/>
    </row>
    <row r="39671" spans="59:62">
      <c r="BG39671" s="196"/>
      <c r="BH39671" s="196"/>
      <c r="BI39671" s="196"/>
      <c r="BJ39671" s="196"/>
    </row>
    <row r="39672" spans="59:62">
      <c r="BG39672" s="196"/>
      <c r="BH39672" s="196"/>
      <c r="BI39672" s="196"/>
      <c r="BJ39672" s="196"/>
    </row>
    <row r="39673" spans="59:62">
      <c r="BG39673" s="196"/>
      <c r="BH39673" s="196"/>
      <c r="BI39673" s="196"/>
      <c r="BJ39673" s="196"/>
    </row>
    <row r="39674" spans="59:62">
      <c r="BG39674" s="196"/>
      <c r="BH39674" s="196"/>
      <c r="BI39674" s="196"/>
      <c r="BJ39674" s="196"/>
    </row>
    <row r="39675" spans="59:62">
      <c r="BG39675" s="196"/>
      <c r="BH39675" s="196"/>
      <c r="BI39675" s="196"/>
      <c r="BJ39675" s="196"/>
    </row>
    <row r="39676" spans="59:62">
      <c r="BG39676" s="196"/>
      <c r="BH39676" s="196"/>
      <c r="BI39676" s="196"/>
      <c r="BJ39676" s="196"/>
    </row>
    <row r="39677" spans="59:62">
      <c r="BG39677" s="196"/>
      <c r="BH39677" s="196"/>
      <c r="BI39677" s="196"/>
      <c r="BJ39677" s="196"/>
    </row>
    <row r="39678" spans="59:62">
      <c r="BG39678" s="196"/>
      <c r="BH39678" s="196"/>
      <c r="BI39678" s="196"/>
      <c r="BJ39678" s="196"/>
    </row>
    <row r="39679" spans="59:62">
      <c r="BG39679" s="196"/>
      <c r="BH39679" s="196"/>
      <c r="BI39679" s="196"/>
      <c r="BJ39679" s="196"/>
    </row>
    <row r="39680" spans="59:62">
      <c r="BG39680" s="196"/>
      <c r="BH39680" s="196"/>
      <c r="BI39680" s="196"/>
      <c r="BJ39680" s="196"/>
    </row>
    <row r="39681" spans="59:62">
      <c r="BG39681" s="196"/>
      <c r="BH39681" s="196"/>
      <c r="BI39681" s="196"/>
      <c r="BJ39681" s="196"/>
    </row>
    <row r="39682" spans="59:62">
      <c r="BG39682" s="196"/>
      <c r="BH39682" s="196"/>
      <c r="BI39682" s="196"/>
      <c r="BJ39682" s="196"/>
    </row>
    <row r="39683" spans="59:62">
      <c r="BG39683" s="196"/>
      <c r="BH39683" s="196"/>
      <c r="BI39683" s="196"/>
      <c r="BJ39683" s="196"/>
    </row>
    <row r="39684" spans="59:62">
      <c r="BG39684" s="196"/>
      <c r="BH39684" s="196"/>
      <c r="BI39684" s="196"/>
      <c r="BJ39684" s="196"/>
    </row>
    <row r="39685" spans="59:62">
      <c r="BG39685" s="196"/>
      <c r="BH39685" s="196"/>
      <c r="BI39685" s="196"/>
      <c r="BJ39685" s="196"/>
    </row>
    <row r="39686" spans="59:62">
      <c r="BG39686" s="196"/>
      <c r="BH39686" s="196"/>
      <c r="BI39686" s="196"/>
      <c r="BJ39686" s="196"/>
    </row>
    <row r="39687" spans="59:62">
      <c r="BG39687" s="196"/>
      <c r="BH39687" s="196"/>
      <c r="BI39687" s="196"/>
      <c r="BJ39687" s="196"/>
    </row>
    <row r="39688" spans="59:62">
      <c r="BG39688" s="196"/>
      <c r="BH39688" s="196"/>
      <c r="BI39688" s="196"/>
      <c r="BJ39688" s="196"/>
    </row>
    <row r="39689" spans="59:62">
      <c r="BG39689" s="196"/>
      <c r="BH39689" s="196"/>
      <c r="BI39689" s="196"/>
      <c r="BJ39689" s="196"/>
    </row>
    <row r="39690" spans="59:62">
      <c r="BG39690" s="196"/>
      <c r="BH39690" s="196"/>
      <c r="BI39690" s="196"/>
      <c r="BJ39690" s="196"/>
    </row>
    <row r="39691" spans="59:62">
      <c r="BG39691" s="196"/>
      <c r="BH39691" s="196"/>
      <c r="BI39691" s="196"/>
      <c r="BJ39691" s="196"/>
    </row>
    <row r="39692" spans="59:62">
      <c r="BG39692" s="196"/>
      <c r="BH39692" s="196"/>
      <c r="BI39692" s="196"/>
      <c r="BJ39692" s="196"/>
    </row>
    <row r="39693" spans="59:62">
      <c r="BG39693" s="196"/>
      <c r="BH39693" s="196"/>
      <c r="BI39693" s="196"/>
      <c r="BJ39693" s="196"/>
    </row>
    <row r="39694" spans="59:62">
      <c r="BG39694" s="196"/>
      <c r="BH39694" s="196"/>
      <c r="BI39694" s="196"/>
      <c r="BJ39694" s="196"/>
    </row>
    <row r="39695" spans="59:62">
      <c r="BG39695" s="196"/>
      <c r="BH39695" s="196"/>
      <c r="BI39695" s="196"/>
      <c r="BJ39695" s="196"/>
    </row>
    <row r="39696" spans="59:62">
      <c r="BG39696" s="196"/>
      <c r="BH39696" s="196"/>
      <c r="BI39696" s="196"/>
      <c r="BJ39696" s="196"/>
    </row>
    <row r="39697" spans="59:62">
      <c r="BG39697" s="196"/>
      <c r="BH39697" s="196"/>
      <c r="BI39697" s="196"/>
      <c r="BJ39697" s="196"/>
    </row>
    <row r="39698" spans="59:62">
      <c r="BG39698" s="196"/>
      <c r="BH39698" s="196"/>
      <c r="BI39698" s="196"/>
      <c r="BJ39698" s="196"/>
    </row>
    <row r="39699" spans="59:62">
      <c r="BG39699" s="196"/>
      <c r="BH39699" s="196"/>
      <c r="BI39699" s="196"/>
      <c r="BJ39699" s="196"/>
    </row>
    <row r="39700" spans="59:62">
      <c r="BG39700" s="196"/>
      <c r="BH39700" s="196"/>
      <c r="BI39700" s="196"/>
      <c r="BJ39700" s="196"/>
    </row>
    <row r="39701" spans="59:62">
      <c r="BG39701" s="196"/>
      <c r="BH39701" s="196"/>
      <c r="BI39701" s="196"/>
      <c r="BJ39701" s="196"/>
    </row>
    <row r="39702" spans="59:62">
      <c r="BG39702" s="196"/>
      <c r="BH39702" s="196"/>
      <c r="BI39702" s="196"/>
      <c r="BJ39702" s="196"/>
    </row>
    <row r="39703" spans="59:62">
      <c r="BG39703" s="196"/>
      <c r="BH39703" s="196"/>
      <c r="BI39703" s="196"/>
      <c r="BJ39703" s="196"/>
    </row>
    <row r="39704" spans="59:62">
      <c r="BG39704" s="196"/>
      <c r="BH39704" s="196"/>
      <c r="BI39704" s="196"/>
      <c r="BJ39704" s="196"/>
    </row>
    <row r="39705" spans="59:62">
      <c r="BG39705" s="196"/>
      <c r="BH39705" s="196"/>
      <c r="BI39705" s="196"/>
      <c r="BJ39705" s="196"/>
    </row>
    <row r="39706" spans="59:62">
      <c r="BG39706" s="196"/>
      <c r="BH39706" s="196"/>
      <c r="BI39706" s="196"/>
      <c r="BJ39706" s="196"/>
    </row>
    <row r="39707" spans="59:62">
      <c r="BG39707" s="196"/>
      <c r="BH39707" s="196"/>
      <c r="BI39707" s="196"/>
      <c r="BJ39707" s="196"/>
    </row>
    <row r="39708" spans="59:62">
      <c r="BG39708" s="196"/>
      <c r="BH39708" s="196"/>
      <c r="BI39708" s="196"/>
      <c r="BJ39708" s="196"/>
    </row>
    <row r="39709" spans="59:62">
      <c r="BG39709" s="196"/>
      <c r="BH39709" s="196"/>
      <c r="BI39709" s="196"/>
      <c r="BJ39709" s="196"/>
    </row>
    <row r="39710" spans="59:62">
      <c r="BG39710" s="196"/>
      <c r="BH39710" s="196"/>
      <c r="BI39710" s="196"/>
      <c r="BJ39710" s="196"/>
    </row>
    <row r="39711" spans="59:62">
      <c r="BG39711" s="196"/>
      <c r="BH39711" s="196"/>
      <c r="BI39711" s="196"/>
      <c r="BJ39711" s="196"/>
    </row>
    <row r="39712" spans="59:62">
      <c r="BG39712" s="196"/>
      <c r="BH39712" s="196"/>
      <c r="BI39712" s="196"/>
      <c r="BJ39712" s="196"/>
    </row>
    <row r="39713" spans="59:62">
      <c r="BG39713" s="196"/>
      <c r="BH39713" s="196"/>
      <c r="BI39713" s="196"/>
      <c r="BJ39713" s="196"/>
    </row>
    <row r="39714" spans="59:62">
      <c r="BG39714" s="196"/>
      <c r="BH39714" s="196"/>
      <c r="BI39714" s="196"/>
      <c r="BJ39714" s="196"/>
    </row>
    <row r="39715" spans="59:62">
      <c r="BG39715" s="196"/>
      <c r="BH39715" s="196"/>
      <c r="BI39715" s="196"/>
      <c r="BJ39715" s="196"/>
    </row>
    <row r="39716" spans="59:62">
      <c r="BG39716" s="196"/>
      <c r="BH39716" s="196"/>
      <c r="BI39716" s="196"/>
      <c r="BJ39716" s="196"/>
    </row>
    <row r="39717" spans="59:62">
      <c r="BG39717" s="196"/>
      <c r="BH39717" s="196"/>
      <c r="BI39717" s="196"/>
      <c r="BJ39717" s="196"/>
    </row>
    <row r="39718" spans="59:62">
      <c r="BG39718" s="196"/>
      <c r="BH39718" s="196"/>
      <c r="BI39718" s="196"/>
      <c r="BJ39718" s="196"/>
    </row>
    <row r="39719" spans="59:62">
      <c r="BG39719" s="196"/>
      <c r="BH39719" s="196"/>
      <c r="BI39719" s="196"/>
      <c r="BJ39719" s="196"/>
    </row>
    <row r="39720" spans="59:62">
      <c r="BG39720" s="196"/>
      <c r="BH39720" s="196"/>
      <c r="BI39720" s="196"/>
      <c r="BJ39720" s="196"/>
    </row>
    <row r="39721" spans="59:62">
      <c r="BG39721" s="196"/>
      <c r="BH39721" s="196"/>
      <c r="BI39721" s="196"/>
      <c r="BJ39721" s="196"/>
    </row>
    <row r="39722" spans="59:62">
      <c r="BG39722" s="196"/>
      <c r="BH39722" s="196"/>
      <c r="BI39722" s="196"/>
      <c r="BJ39722" s="196"/>
    </row>
    <row r="39723" spans="59:62">
      <c r="BG39723" s="196"/>
      <c r="BH39723" s="196"/>
      <c r="BI39723" s="196"/>
      <c r="BJ39723" s="196"/>
    </row>
    <row r="39724" spans="59:62">
      <c r="BG39724" s="196"/>
      <c r="BH39724" s="196"/>
      <c r="BI39724" s="196"/>
      <c r="BJ39724" s="196"/>
    </row>
    <row r="39725" spans="59:62">
      <c r="BG39725" s="196"/>
      <c r="BH39725" s="196"/>
      <c r="BI39725" s="196"/>
      <c r="BJ39725" s="196"/>
    </row>
    <row r="39726" spans="59:62">
      <c r="BG39726" s="196"/>
      <c r="BH39726" s="196"/>
      <c r="BI39726" s="196"/>
      <c r="BJ39726" s="196"/>
    </row>
    <row r="39727" spans="59:62">
      <c r="BG39727" s="196"/>
      <c r="BH39727" s="196"/>
      <c r="BI39727" s="196"/>
      <c r="BJ39727" s="196"/>
    </row>
    <row r="39728" spans="59:62">
      <c r="BG39728" s="196"/>
      <c r="BH39728" s="196"/>
      <c r="BI39728" s="196"/>
      <c r="BJ39728" s="196"/>
    </row>
    <row r="39729" spans="59:62">
      <c r="BG39729" s="196"/>
      <c r="BH39729" s="196"/>
      <c r="BI39729" s="196"/>
      <c r="BJ39729" s="196"/>
    </row>
    <row r="39730" spans="59:62">
      <c r="BG39730" s="196"/>
      <c r="BH39730" s="196"/>
      <c r="BI39730" s="196"/>
      <c r="BJ39730" s="196"/>
    </row>
    <row r="39731" spans="59:62">
      <c r="BG39731" s="196"/>
      <c r="BH39731" s="196"/>
      <c r="BI39731" s="196"/>
      <c r="BJ39731" s="196"/>
    </row>
    <row r="39732" spans="59:62">
      <c r="BG39732" s="196"/>
      <c r="BH39732" s="196"/>
      <c r="BI39732" s="196"/>
      <c r="BJ39732" s="196"/>
    </row>
    <row r="39733" spans="59:62">
      <c r="BG39733" s="196"/>
      <c r="BH39733" s="196"/>
      <c r="BI39733" s="196"/>
      <c r="BJ39733" s="196"/>
    </row>
    <row r="39734" spans="59:62">
      <c r="BG39734" s="196"/>
      <c r="BH39734" s="196"/>
      <c r="BI39734" s="196"/>
      <c r="BJ39734" s="196"/>
    </row>
    <row r="39735" spans="59:62">
      <c r="BG39735" s="196"/>
      <c r="BH39735" s="196"/>
      <c r="BI39735" s="196"/>
      <c r="BJ39735" s="196"/>
    </row>
    <row r="39736" spans="59:62">
      <c r="BG39736" s="196"/>
      <c r="BH39736" s="196"/>
      <c r="BI39736" s="196"/>
      <c r="BJ39736" s="196"/>
    </row>
    <row r="39737" spans="59:62">
      <c r="BG39737" s="196"/>
      <c r="BH39737" s="196"/>
      <c r="BI39737" s="196"/>
      <c r="BJ39737" s="196"/>
    </row>
    <row r="39738" spans="59:62">
      <c r="BG39738" s="196"/>
      <c r="BH39738" s="196"/>
      <c r="BI39738" s="196"/>
      <c r="BJ39738" s="196"/>
    </row>
    <row r="39739" spans="59:62">
      <c r="BG39739" s="196"/>
      <c r="BH39739" s="196"/>
      <c r="BI39739" s="196"/>
      <c r="BJ39739" s="196"/>
    </row>
    <row r="39740" spans="59:62">
      <c r="BG39740" s="196"/>
      <c r="BH39740" s="196"/>
      <c r="BI39740" s="196"/>
      <c r="BJ39740" s="196"/>
    </row>
    <row r="39741" spans="59:62">
      <c r="BG39741" s="196"/>
      <c r="BH39741" s="196"/>
      <c r="BI39741" s="196"/>
      <c r="BJ39741" s="196"/>
    </row>
    <row r="39742" spans="59:62">
      <c r="BG39742" s="196"/>
      <c r="BH39742" s="196"/>
      <c r="BI39742" s="196"/>
      <c r="BJ39742" s="196"/>
    </row>
    <row r="39743" spans="59:62">
      <c r="BG39743" s="196"/>
      <c r="BH39743" s="196"/>
      <c r="BI39743" s="196"/>
      <c r="BJ39743" s="196"/>
    </row>
    <row r="39744" spans="59:62">
      <c r="BG39744" s="196"/>
      <c r="BH39744" s="196"/>
      <c r="BI39744" s="196"/>
      <c r="BJ39744" s="196"/>
    </row>
    <row r="39745" spans="59:62">
      <c r="BG39745" s="196"/>
      <c r="BH39745" s="196"/>
      <c r="BI39745" s="196"/>
      <c r="BJ39745" s="196"/>
    </row>
    <row r="39746" spans="59:62">
      <c r="BG39746" s="196"/>
      <c r="BH39746" s="196"/>
      <c r="BI39746" s="196"/>
      <c r="BJ39746" s="196"/>
    </row>
    <row r="39747" spans="59:62">
      <c r="BG39747" s="196"/>
      <c r="BH39747" s="196"/>
      <c r="BI39747" s="196"/>
      <c r="BJ39747" s="196"/>
    </row>
    <row r="39748" spans="59:62">
      <c r="BG39748" s="196"/>
      <c r="BH39748" s="196"/>
      <c r="BI39748" s="196"/>
      <c r="BJ39748" s="196"/>
    </row>
    <row r="39749" spans="59:62">
      <c r="BG39749" s="196"/>
      <c r="BH39749" s="196"/>
      <c r="BI39749" s="196"/>
      <c r="BJ39749" s="196"/>
    </row>
    <row r="39750" spans="59:62">
      <c r="BG39750" s="196"/>
      <c r="BH39750" s="196"/>
      <c r="BI39750" s="196"/>
      <c r="BJ39750" s="196"/>
    </row>
    <row r="39751" spans="59:62">
      <c r="BG39751" s="196"/>
      <c r="BH39751" s="196"/>
      <c r="BI39751" s="196"/>
      <c r="BJ39751" s="196"/>
    </row>
    <row r="39752" spans="59:62">
      <c r="BG39752" s="196"/>
      <c r="BH39752" s="196"/>
      <c r="BI39752" s="196"/>
      <c r="BJ39752" s="196"/>
    </row>
    <row r="39753" spans="59:62">
      <c r="BG39753" s="196"/>
      <c r="BH39753" s="196"/>
      <c r="BI39753" s="196"/>
      <c r="BJ39753" s="196"/>
    </row>
    <row r="39754" spans="59:62">
      <c r="BG39754" s="196"/>
      <c r="BH39754" s="196"/>
      <c r="BI39754" s="196"/>
      <c r="BJ39754" s="196"/>
    </row>
    <row r="39755" spans="59:62">
      <c r="BG39755" s="196"/>
      <c r="BH39755" s="196"/>
      <c r="BI39755" s="196"/>
      <c r="BJ39755" s="196"/>
    </row>
    <row r="39756" spans="59:62">
      <c r="BG39756" s="196"/>
      <c r="BH39756" s="196"/>
      <c r="BI39756" s="196"/>
      <c r="BJ39756" s="196"/>
    </row>
    <row r="39757" spans="59:62">
      <c r="BG39757" s="196"/>
      <c r="BH39757" s="196"/>
      <c r="BI39757" s="196"/>
      <c r="BJ39757" s="196"/>
    </row>
    <row r="39758" spans="59:62">
      <c r="BG39758" s="196"/>
      <c r="BH39758" s="196"/>
      <c r="BI39758" s="196"/>
      <c r="BJ39758" s="196"/>
    </row>
    <row r="39759" spans="59:62">
      <c r="BG39759" s="196"/>
      <c r="BH39759" s="196"/>
      <c r="BI39759" s="196"/>
      <c r="BJ39759" s="196"/>
    </row>
    <row r="39760" spans="59:62">
      <c r="BG39760" s="196"/>
      <c r="BH39760" s="196"/>
      <c r="BI39760" s="196"/>
      <c r="BJ39760" s="196"/>
    </row>
    <row r="39761" spans="59:62">
      <c r="BG39761" s="196"/>
      <c r="BH39761" s="196"/>
      <c r="BI39761" s="196"/>
      <c r="BJ39761" s="196"/>
    </row>
    <row r="39762" spans="59:62">
      <c r="BG39762" s="196"/>
      <c r="BH39762" s="196"/>
      <c r="BI39762" s="196"/>
      <c r="BJ39762" s="196"/>
    </row>
    <row r="39763" spans="59:62">
      <c r="BG39763" s="196"/>
      <c r="BH39763" s="196"/>
      <c r="BI39763" s="196"/>
      <c r="BJ39763" s="196"/>
    </row>
    <row r="39764" spans="59:62">
      <c r="BG39764" s="196"/>
      <c r="BH39764" s="196"/>
      <c r="BI39764" s="196"/>
      <c r="BJ39764" s="196"/>
    </row>
    <row r="39765" spans="59:62">
      <c r="BG39765" s="196"/>
      <c r="BH39765" s="196"/>
      <c r="BI39765" s="196"/>
      <c r="BJ39765" s="196"/>
    </row>
    <row r="39766" spans="59:62">
      <c r="BG39766" s="196"/>
      <c r="BH39766" s="196"/>
      <c r="BI39766" s="196"/>
      <c r="BJ39766" s="196"/>
    </row>
    <row r="39767" spans="59:62">
      <c r="BG39767" s="196"/>
      <c r="BH39767" s="196"/>
      <c r="BI39767" s="196"/>
      <c r="BJ39767" s="196"/>
    </row>
    <row r="39768" spans="59:62">
      <c r="BG39768" s="196"/>
      <c r="BH39768" s="196"/>
      <c r="BI39768" s="196"/>
      <c r="BJ39768" s="196"/>
    </row>
    <row r="39769" spans="59:62">
      <c r="BG39769" s="196"/>
      <c r="BH39769" s="196"/>
      <c r="BI39769" s="196"/>
      <c r="BJ39769" s="196"/>
    </row>
    <row r="39770" spans="59:62">
      <c r="BG39770" s="196"/>
      <c r="BH39770" s="196"/>
      <c r="BI39770" s="196"/>
      <c r="BJ39770" s="196"/>
    </row>
    <row r="39771" spans="59:62">
      <c r="BG39771" s="196"/>
      <c r="BH39771" s="196"/>
      <c r="BI39771" s="196"/>
      <c r="BJ39771" s="196"/>
    </row>
    <row r="39772" spans="59:62">
      <c r="BG39772" s="196"/>
      <c r="BH39772" s="196"/>
      <c r="BI39772" s="196"/>
      <c r="BJ39772" s="196"/>
    </row>
    <row r="39773" spans="59:62">
      <c r="BG39773" s="196"/>
      <c r="BH39773" s="196"/>
      <c r="BI39773" s="196"/>
      <c r="BJ39773" s="196"/>
    </row>
    <row r="39774" spans="59:62">
      <c r="BG39774" s="196"/>
      <c r="BH39774" s="196"/>
      <c r="BI39774" s="196"/>
      <c r="BJ39774" s="196"/>
    </row>
    <row r="39775" spans="59:62">
      <c r="BG39775" s="196"/>
      <c r="BH39775" s="196"/>
      <c r="BI39775" s="196"/>
      <c r="BJ39775" s="196"/>
    </row>
    <row r="39776" spans="59:62">
      <c r="BG39776" s="196"/>
      <c r="BH39776" s="196"/>
      <c r="BI39776" s="196"/>
      <c r="BJ39776" s="196"/>
    </row>
    <row r="39777" spans="59:62">
      <c r="BG39777" s="196"/>
      <c r="BH39777" s="196"/>
      <c r="BI39777" s="196"/>
      <c r="BJ39777" s="196"/>
    </row>
    <row r="39778" spans="59:62">
      <c r="BG39778" s="196"/>
      <c r="BH39778" s="196"/>
      <c r="BI39778" s="196"/>
      <c r="BJ39778" s="196"/>
    </row>
    <row r="39779" spans="59:62">
      <c r="BG39779" s="196"/>
      <c r="BH39779" s="196"/>
      <c r="BI39779" s="196"/>
      <c r="BJ39779" s="196"/>
    </row>
    <row r="39780" spans="59:62">
      <c r="BG39780" s="196"/>
      <c r="BH39780" s="196"/>
      <c r="BI39780" s="196"/>
      <c r="BJ39780" s="196"/>
    </row>
    <row r="39781" spans="59:62">
      <c r="BG39781" s="196"/>
      <c r="BH39781" s="196"/>
      <c r="BI39781" s="196"/>
      <c r="BJ39781" s="196"/>
    </row>
    <row r="39782" spans="59:62">
      <c r="BG39782" s="196"/>
      <c r="BH39782" s="196"/>
      <c r="BI39782" s="196"/>
      <c r="BJ39782" s="196"/>
    </row>
    <row r="39783" spans="59:62">
      <c r="BG39783" s="196"/>
      <c r="BH39783" s="196"/>
      <c r="BI39783" s="196"/>
      <c r="BJ39783" s="196"/>
    </row>
    <row r="39784" spans="59:62">
      <c r="BG39784" s="196"/>
      <c r="BH39784" s="196"/>
      <c r="BI39784" s="196"/>
      <c r="BJ39784" s="196"/>
    </row>
    <row r="39785" spans="59:62">
      <c r="BG39785" s="196"/>
      <c r="BH39785" s="196"/>
      <c r="BI39785" s="196"/>
      <c r="BJ39785" s="196"/>
    </row>
    <row r="39786" spans="59:62">
      <c r="BG39786" s="196"/>
      <c r="BH39786" s="196"/>
      <c r="BI39786" s="196"/>
      <c r="BJ39786" s="196"/>
    </row>
    <row r="39787" spans="59:62">
      <c r="BG39787" s="196"/>
      <c r="BH39787" s="196"/>
      <c r="BI39787" s="196"/>
      <c r="BJ39787" s="196"/>
    </row>
    <row r="39788" spans="59:62">
      <c r="BG39788" s="196"/>
      <c r="BH39788" s="196"/>
      <c r="BI39788" s="196"/>
      <c r="BJ39788" s="196"/>
    </row>
    <row r="39789" spans="59:62">
      <c r="BG39789" s="196"/>
      <c r="BH39789" s="196"/>
      <c r="BI39789" s="196"/>
      <c r="BJ39789" s="196"/>
    </row>
    <row r="39790" spans="59:62">
      <c r="BG39790" s="196"/>
      <c r="BH39790" s="196"/>
      <c r="BI39790" s="196"/>
      <c r="BJ39790" s="196"/>
    </row>
    <row r="39791" spans="59:62">
      <c r="BG39791" s="196"/>
      <c r="BH39791" s="196"/>
      <c r="BI39791" s="196"/>
      <c r="BJ39791" s="196"/>
    </row>
    <row r="39792" spans="59:62">
      <c r="BG39792" s="196"/>
      <c r="BH39792" s="196"/>
      <c r="BI39792" s="196"/>
      <c r="BJ39792" s="196"/>
    </row>
    <row r="39793" spans="59:62">
      <c r="BG39793" s="196"/>
      <c r="BH39793" s="196"/>
      <c r="BI39793" s="196"/>
      <c r="BJ39793" s="196"/>
    </row>
    <row r="39794" spans="59:62">
      <c r="BG39794" s="196"/>
      <c r="BH39794" s="196"/>
      <c r="BI39794" s="196"/>
      <c r="BJ39794" s="196"/>
    </row>
    <row r="39795" spans="59:62">
      <c r="BG39795" s="196"/>
      <c r="BH39795" s="196"/>
      <c r="BI39795" s="196"/>
      <c r="BJ39795" s="196"/>
    </row>
    <row r="39796" spans="59:62">
      <c r="BG39796" s="196"/>
      <c r="BH39796" s="196"/>
      <c r="BI39796" s="196"/>
      <c r="BJ39796" s="196"/>
    </row>
    <row r="39797" spans="59:62">
      <c r="BG39797" s="196"/>
      <c r="BH39797" s="196"/>
      <c r="BI39797" s="196"/>
      <c r="BJ39797" s="196"/>
    </row>
    <row r="39798" spans="59:62">
      <c r="BG39798" s="196"/>
      <c r="BH39798" s="196"/>
      <c r="BI39798" s="196"/>
      <c r="BJ39798" s="196"/>
    </row>
    <row r="39799" spans="59:62">
      <c r="BG39799" s="196"/>
      <c r="BH39799" s="196"/>
      <c r="BI39799" s="196"/>
      <c r="BJ39799" s="196"/>
    </row>
    <row r="39800" spans="59:62">
      <c r="BG39800" s="196"/>
      <c r="BH39800" s="196"/>
      <c r="BI39800" s="196"/>
      <c r="BJ39800" s="196"/>
    </row>
    <row r="39801" spans="59:62">
      <c r="BG39801" s="196"/>
      <c r="BH39801" s="196"/>
      <c r="BI39801" s="196"/>
      <c r="BJ39801" s="196"/>
    </row>
    <row r="39802" spans="59:62">
      <c r="BG39802" s="196"/>
      <c r="BH39802" s="196"/>
      <c r="BI39802" s="196"/>
      <c r="BJ39802" s="196"/>
    </row>
    <row r="39803" spans="59:62">
      <c r="BG39803" s="196"/>
      <c r="BH39803" s="196"/>
      <c r="BI39803" s="196"/>
      <c r="BJ39803" s="196"/>
    </row>
    <row r="39804" spans="59:62">
      <c r="BG39804" s="196"/>
      <c r="BH39804" s="196"/>
      <c r="BI39804" s="196"/>
      <c r="BJ39804" s="196"/>
    </row>
    <row r="39805" spans="59:62">
      <c r="BG39805" s="196"/>
      <c r="BH39805" s="196"/>
      <c r="BI39805" s="196"/>
      <c r="BJ39805" s="196"/>
    </row>
    <row r="39806" spans="59:62">
      <c r="BG39806" s="196"/>
      <c r="BH39806" s="196"/>
      <c r="BI39806" s="196"/>
      <c r="BJ39806" s="196"/>
    </row>
    <row r="39807" spans="59:62">
      <c r="BG39807" s="196"/>
      <c r="BH39807" s="196"/>
      <c r="BI39807" s="196"/>
      <c r="BJ39807" s="196"/>
    </row>
    <row r="39808" spans="59:62">
      <c r="BG39808" s="196"/>
      <c r="BH39808" s="196"/>
      <c r="BI39808" s="196"/>
      <c r="BJ39808" s="196"/>
    </row>
    <row r="39809" spans="59:62">
      <c r="BG39809" s="196"/>
      <c r="BH39809" s="196"/>
      <c r="BI39809" s="196"/>
      <c r="BJ39809" s="196"/>
    </row>
    <row r="39810" spans="59:62">
      <c r="BG39810" s="196"/>
      <c r="BH39810" s="196"/>
      <c r="BI39810" s="196"/>
      <c r="BJ39810" s="196"/>
    </row>
    <row r="39811" spans="59:62">
      <c r="BG39811" s="196"/>
      <c r="BH39811" s="196"/>
      <c r="BI39811" s="196"/>
      <c r="BJ39811" s="196"/>
    </row>
    <row r="39812" spans="59:62">
      <c r="BG39812" s="196"/>
      <c r="BH39812" s="196"/>
      <c r="BI39812" s="196"/>
      <c r="BJ39812" s="196"/>
    </row>
    <row r="39813" spans="59:62">
      <c r="BG39813" s="196"/>
      <c r="BH39813" s="196"/>
      <c r="BI39813" s="196"/>
      <c r="BJ39813" s="196"/>
    </row>
    <row r="39814" spans="59:62">
      <c r="BG39814" s="196"/>
      <c r="BH39814" s="196"/>
      <c r="BI39814" s="196"/>
      <c r="BJ39814" s="196"/>
    </row>
    <row r="39815" spans="59:62">
      <c r="BG39815" s="196"/>
      <c r="BH39815" s="196"/>
      <c r="BI39815" s="196"/>
      <c r="BJ39815" s="196"/>
    </row>
    <row r="39816" spans="59:62">
      <c r="BG39816" s="196"/>
      <c r="BH39816" s="196"/>
      <c r="BI39816" s="196"/>
      <c r="BJ39816" s="196"/>
    </row>
    <row r="39817" spans="59:62">
      <c r="BG39817" s="196"/>
      <c r="BH39817" s="196"/>
      <c r="BI39817" s="196"/>
      <c r="BJ39817" s="196"/>
    </row>
    <row r="39818" spans="59:62">
      <c r="BG39818" s="196"/>
      <c r="BH39818" s="196"/>
      <c r="BI39818" s="196"/>
      <c r="BJ39818" s="196"/>
    </row>
    <row r="39819" spans="59:62">
      <c r="BG39819" s="196"/>
      <c r="BH39819" s="196"/>
      <c r="BI39819" s="196"/>
      <c r="BJ39819" s="196"/>
    </row>
    <row r="39820" spans="59:62">
      <c r="BG39820" s="196"/>
      <c r="BH39820" s="196"/>
      <c r="BI39820" s="196"/>
      <c r="BJ39820" s="196"/>
    </row>
    <row r="39821" spans="59:62">
      <c r="BG39821" s="196"/>
      <c r="BH39821" s="196"/>
      <c r="BI39821" s="196"/>
      <c r="BJ39821" s="196"/>
    </row>
    <row r="39822" spans="59:62">
      <c r="BG39822" s="196"/>
      <c r="BH39822" s="196"/>
      <c r="BI39822" s="196"/>
      <c r="BJ39822" s="196"/>
    </row>
    <row r="39823" spans="59:62">
      <c r="BG39823" s="196"/>
      <c r="BH39823" s="196"/>
      <c r="BI39823" s="196"/>
      <c r="BJ39823" s="196"/>
    </row>
    <row r="39824" spans="59:62">
      <c r="BG39824" s="196"/>
      <c r="BH39824" s="196"/>
      <c r="BI39824" s="196"/>
      <c r="BJ39824" s="196"/>
    </row>
    <row r="39825" spans="59:62">
      <c r="BG39825" s="196"/>
      <c r="BH39825" s="196"/>
      <c r="BI39825" s="196"/>
      <c r="BJ39825" s="196"/>
    </row>
    <row r="39826" spans="59:62">
      <c r="BG39826" s="196"/>
      <c r="BH39826" s="196"/>
      <c r="BI39826" s="196"/>
      <c r="BJ39826" s="196"/>
    </row>
    <row r="39827" spans="59:62">
      <c r="BG39827" s="196"/>
      <c r="BH39827" s="196"/>
      <c r="BI39827" s="196"/>
      <c r="BJ39827" s="196"/>
    </row>
    <row r="39828" spans="59:62">
      <c r="BG39828" s="196"/>
      <c r="BH39828" s="196"/>
      <c r="BI39828" s="196"/>
      <c r="BJ39828" s="196"/>
    </row>
    <row r="39829" spans="59:62">
      <c r="BG39829" s="196"/>
      <c r="BH39829" s="196"/>
      <c r="BI39829" s="196"/>
      <c r="BJ39829" s="196"/>
    </row>
    <row r="39830" spans="59:62">
      <c r="BG39830" s="196"/>
      <c r="BH39830" s="196"/>
      <c r="BI39830" s="196"/>
      <c r="BJ39830" s="196"/>
    </row>
    <row r="39831" spans="59:62">
      <c r="BG39831" s="196"/>
      <c r="BH39831" s="196"/>
      <c r="BI39831" s="196"/>
      <c r="BJ39831" s="196"/>
    </row>
    <row r="39832" spans="59:62">
      <c r="BG39832" s="196"/>
      <c r="BH39832" s="196"/>
      <c r="BI39832" s="196"/>
      <c r="BJ39832" s="196"/>
    </row>
    <row r="39833" spans="59:62">
      <c r="BG39833" s="196"/>
      <c r="BH39833" s="196"/>
      <c r="BI39833" s="196"/>
      <c r="BJ39833" s="196"/>
    </row>
    <row r="39834" spans="59:62">
      <c r="BG39834" s="196"/>
      <c r="BH39834" s="196"/>
      <c r="BI39834" s="196"/>
      <c r="BJ39834" s="196"/>
    </row>
    <row r="39835" spans="59:62">
      <c r="BG39835" s="196"/>
      <c r="BH39835" s="196"/>
      <c r="BI39835" s="196"/>
      <c r="BJ39835" s="196"/>
    </row>
    <row r="39836" spans="59:62">
      <c r="BG39836" s="196"/>
      <c r="BH39836" s="196"/>
      <c r="BI39836" s="196"/>
      <c r="BJ39836" s="196"/>
    </row>
    <row r="39837" spans="59:62">
      <c r="BG39837" s="196"/>
      <c r="BH39837" s="196"/>
      <c r="BI39837" s="196"/>
      <c r="BJ39837" s="196"/>
    </row>
    <row r="39838" spans="59:62">
      <c r="BG39838" s="196"/>
      <c r="BH39838" s="196"/>
      <c r="BI39838" s="196"/>
      <c r="BJ39838" s="196"/>
    </row>
    <row r="39839" spans="59:62">
      <c r="BG39839" s="196"/>
      <c r="BH39839" s="196"/>
      <c r="BI39839" s="196"/>
      <c r="BJ39839" s="196"/>
    </row>
    <row r="39840" spans="59:62">
      <c r="BG39840" s="196"/>
      <c r="BH39840" s="196"/>
      <c r="BI39840" s="196"/>
      <c r="BJ39840" s="196"/>
    </row>
    <row r="39841" spans="59:62">
      <c r="BG39841" s="196"/>
      <c r="BH39841" s="196"/>
      <c r="BI39841" s="196"/>
      <c r="BJ39841" s="196"/>
    </row>
    <row r="39842" spans="59:62">
      <c r="BG39842" s="196"/>
      <c r="BH39842" s="196"/>
      <c r="BI39842" s="196"/>
      <c r="BJ39842" s="196"/>
    </row>
    <row r="39843" spans="59:62">
      <c r="BG39843" s="196"/>
      <c r="BH39843" s="196"/>
      <c r="BI39843" s="196"/>
      <c r="BJ39843" s="196"/>
    </row>
    <row r="39844" spans="59:62">
      <c r="BG39844" s="196"/>
      <c r="BH39844" s="196"/>
      <c r="BI39844" s="196"/>
      <c r="BJ39844" s="196"/>
    </row>
    <row r="39845" spans="59:62">
      <c r="BG39845" s="196"/>
      <c r="BH39845" s="196"/>
      <c r="BI39845" s="196"/>
      <c r="BJ39845" s="196"/>
    </row>
    <row r="39846" spans="59:62">
      <c r="BG39846" s="196"/>
      <c r="BH39846" s="196"/>
      <c r="BI39846" s="196"/>
      <c r="BJ39846" s="196"/>
    </row>
    <row r="39847" spans="59:62">
      <c r="BG39847" s="196"/>
      <c r="BH39847" s="196"/>
      <c r="BI39847" s="196"/>
      <c r="BJ39847" s="196"/>
    </row>
    <row r="39848" spans="59:62">
      <c r="BG39848" s="196"/>
      <c r="BH39848" s="196"/>
      <c r="BI39848" s="196"/>
      <c r="BJ39848" s="196"/>
    </row>
    <row r="39849" spans="59:62">
      <c r="BG39849" s="196"/>
      <c r="BH39849" s="196"/>
      <c r="BI39849" s="196"/>
      <c r="BJ39849" s="196"/>
    </row>
    <row r="39850" spans="59:62">
      <c r="BG39850" s="196"/>
      <c r="BH39850" s="196"/>
      <c r="BI39850" s="196"/>
      <c r="BJ39850" s="196"/>
    </row>
    <row r="39851" spans="59:62">
      <c r="BG39851" s="196"/>
      <c r="BH39851" s="196"/>
      <c r="BI39851" s="196"/>
      <c r="BJ39851" s="196"/>
    </row>
    <row r="39852" spans="59:62">
      <c r="BG39852" s="196"/>
      <c r="BH39852" s="196"/>
      <c r="BI39852" s="196"/>
      <c r="BJ39852" s="196"/>
    </row>
    <row r="39853" spans="59:62">
      <c r="BG39853" s="196"/>
      <c r="BH39853" s="196"/>
      <c r="BI39853" s="196"/>
      <c r="BJ39853" s="196"/>
    </row>
    <row r="39854" spans="59:62">
      <c r="BG39854" s="196"/>
      <c r="BH39854" s="196"/>
      <c r="BI39854" s="196"/>
      <c r="BJ39854" s="196"/>
    </row>
    <row r="39855" spans="59:62">
      <c r="BG39855" s="196"/>
      <c r="BH39855" s="196"/>
      <c r="BI39855" s="196"/>
      <c r="BJ39855" s="196"/>
    </row>
    <row r="39856" spans="59:62">
      <c r="BG39856" s="196"/>
      <c r="BH39856" s="196"/>
      <c r="BI39856" s="196"/>
      <c r="BJ39856" s="196"/>
    </row>
    <row r="39857" spans="59:62">
      <c r="BG39857" s="196"/>
      <c r="BH39857" s="196"/>
      <c r="BI39857" s="196"/>
      <c r="BJ39857" s="196"/>
    </row>
    <row r="39858" spans="59:62">
      <c r="BG39858" s="196"/>
      <c r="BH39858" s="196"/>
      <c r="BI39858" s="196"/>
      <c r="BJ39858" s="196"/>
    </row>
    <row r="39859" spans="59:62">
      <c r="BG39859" s="196"/>
      <c r="BH39859" s="196"/>
      <c r="BI39859" s="196"/>
      <c r="BJ39859" s="196"/>
    </row>
    <row r="39860" spans="59:62">
      <c r="BG39860" s="196"/>
      <c r="BH39860" s="196"/>
      <c r="BI39860" s="196"/>
      <c r="BJ39860" s="196"/>
    </row>
    <row r="39861" spans="59:62">
      <c r="BG39861" s="196"/>
      <c r="BH39861" s="196"/>
      <c r="BI39861" s="196"/>
      <c r="BJ39861" s="196"/>
    </row>
    <row r="39862" spans="59:62">
      <c r="BG39862" s="196"/>
      <c r="BH39862" s="196"/>
      <c r="BI39862" s="196"/>
      <c r="BJ39862" s="196"/>
    </row>
    <row r="39863" spans="59:62">
      <c r="BG39863" s="196"/>
      <c r="BH39863" s="196"/>
      <c r="BI39863" s="196"/>
      <c r="BJ39863" s="196"/>
    </row>
    <row r="39864" spans="59:62">
      <c r="BG39864" s="196"/>
      <c r="BH39864" s="196"/>
      <c r="BI39864" s="196"/>
      <c r="BJ39864" s="196"/>
    </row>
    <row r="39865" spans="59:62">
      <c r="BG39865" s="196"/>
      <c r="BH39865" s="196"/>
      <c r="BI39865" s="196"/>
      <c r="BJ39865" s="196"/>
    </row>
    <row r="39866" spans="59:62">
      <c r="BG39866" s="196"/>
      <c r="BH39866" s="196"/>
      <c r="BI39866" s="196"/>
      <c r="BJ39866" s="196"/>
    </row>
    <row r="39867" spans="59:62">
      <c r="BG39867" s="196"/>
      <c r="BH39867" s="196"/>
      <c r="BI39867" s="196"/>
      <c r="BJ39867" s="196"/>
    </row>
    <row r="39868" spans="59:62">
      <c r="BG39868" s="196"/>
      <c r="BH39868" s="196"/>
      <c r="BI39868" s="196"/>
      <c r="BJ39868" s="196"/>
    </row>
    <row r="39869" spans="59:62">
      <c r="BG39869" s="196"/>
      <c r="BH39869" s="196"/>
      <c r="BI39869" s="196"/>
      <c r="BJ39869" s="196"/>
    </row>
    <row r="39870" spans="59:62">
      <c r="BG39870" s="196"/>
      <c r="BH39870" s="196"/>
      <c r="BI39870" s="196"/>
      <c r="BJ39870" s="196"/>
    </row>
    <row r="39871" spans="59:62">
      <c r="BG39871" s="196"/>
      <c r="BH39871" s="196"/>
      <c r="BI39871" s="196"/>
      <c r="BJ39871" s="196"/>
    </row>
    <row r="39872" spans="59:62">
      <c r="BG39872" s="196"/>
      <c r="BH39872" s="196"/>
      <c r="BI39872" s="196"/>
      <c r="BJ39872" s="196"/>
    </row>
    <row r="39873" spans="59:62">
      <c r="BG39873" s="196"/>
      <c r="BH39873" s="196"/>
      <c r="BI39873" s="196"/>
      <c r="BJ39873" s="196"/>
    </row>
    <row r="39874" spans="59:62">
      <c r="BG39874" s="196"/>
      <c r="BH39874" s="196"/>
      <c r="BI39874" s="196"/>
      <c r="BJ39874" s="196"/>
    </row>
    <row r="39875" spans="59:62">
      <c r="BG39875" s="196"/>
      <c r="BH39875" s="196"/>
      <c r="BI39875" s="196"/>
      <c r="BJ39875" s="196"/>
    </row>
    <row r="39876" spans="59:62">
      <c r="BG39876" s="196"/>
      <c r="BH39876" s="196"/>
      <c r="BI39876" s="196"/>
      <c r="BJ39876" s="196"/>
    </row>
    <row r="39877" spans="59:62">
      <c r="BG39877" s="196"/>
      <c r="BH39877" s="196"/>
      <c r="BI39877" s="196"/>
      <c r="BJ39877" s="196"/>
    </row>
    <row r="39878" spans="59:62">
      <c r="BG39878" s="196"/>
      <c r="BH39878" s="196"/>
      <c r="BI39878" s="196"/>
      <c r="BJ39878" s="196"/>
    </row>
    <row r="39879" spans="59:62">
      <c r="BG39879" s="196"/>
      <c r="BH39879" s="196"/>
      <c r="BI39879" s="196"/>
      <c r="BJ39879" s="196"/>
    </row>
    <row r="39880" spans="59:62">
      <c r="BG39880" s="196"/>
      <c r="BH39880" s="196"/>
      <c r="BI39880" s="196"/>
      <c r="BJ39880" s="196"/>
    </row>
    <row r="39881" spans="59:62">
      <c r="BG39881" s="196"/>
      <c r="BH39881" s="196"/>
      <c r="BI39881" s="196"/>
      <c r="BJ39881" s="196"/>
    </row>
    <row r="39882" spans="59:62">
      <c r="BG39882" s="196"/>
      <c r="BH39882" s="196"/>
      <c r="BI39882" s="196"/>
      <c r="BJ39882" s="196"/>
    </row>
    <row r="39883" spans="59:62">
      <c r="BG39883" s="196"/>
      <c r="BH39883" s="196"/>
      <c r="BI39883" s="196"/>
      <c r="BJ39883" s="196"/>
    </row>
    <row r="39884" spans="59:62">
      <c r="BG39884" s="196"/>
      <c r="BH39884" s="196"/>
      <c r="BI39884" s="196"/>
      <c r="BJ39884" s="196"/>
    </row>
    <row r="39885" spans="59:62">
      <c r="BG39885" s="196"/>
      <c r="BH39885" s="196"/>
      <c r="BI39885" s="196"/>
      <c r="BJ39885" s="196"/>
    </row>
    <row r="39886" spans="59:62">
      <c r="BG39886" s="196"/>
      <c r="BH39886" s="196"/>
      <c r="BI39886" s="196"/>
      <c r="BJ39886" s="196"/>
    </row>
    <row r="39887" spans="59:62">
      <c r="BG39887" s="196"/>
      <c r="BH39887" s="196"/>
      <c r="BI39887" s="196"/>
      <c r="BJ39887" s="196"/>
    </row>
    <row r="39888" spans="59:62">
      <c r="BG39888" s="196"/>
      <c r="BH39888" s="196"/>
      <c r="BI39888" s="196"/>
      <c r="BJ39888" s="196"/>
    </row>
    <row r="39889" spans="59:62">
      <c r="BG39889" s="196"/>
      <c r="BH39889" s="196"/>
      <c r="BI39889" s="196"/>
      <c r="BJ39889" s="196"/>
    </row>
    <row r="39890" spans="59:62">
      <c r="BG39890" s="196"/>
      <c r="BH39890" s="196"/>
      <c r="BI39890" s="196"/>
      <c r="BJ39890" s="196"/>
    </row>
    <row r="39891" spans="59:62">
      <c r="BG39891" s="196"/>
      <c r="BH39891" s="196"/>
      <c r="BI39891" s="196"/>
      <c r="BJ39891" s="196"/>
    </row>
    <row r="39892" spans="59:62">
      <c r="BG39892" s="196"/>
      <c r="BH39892" s="196"/>
      <c r="BI39892" s="196"/>
      <c r="BJ39892" s="196"/>
    </row>
    <row r="39893" spans="59:62">
      <c r="BG39893" s="196"/>
      <c r="BH39893" s="196"/>
      <c r="BI39893" s="196"/>
      <c r="BJ39893" s="196"/>
    </row>
    <row r="39894" spans="59:62">
      <c r="BG39894" s="196"/>
      <c r="BH39894" s="196"/>
      <c r="BI39894" s="196"/>
      <c r="BJ39894" s="196"/>
    </row>
    <row r="39895" spans="59:62">
      <c r="BG39895" s="196"/>
      <c r="BH39895" s="196"/>
      <c r="BI39895" s="196"/>
      <c r="BJ39895" s="196"/>
    </row>
    <row r="39896" spans="59:62">
      <c r="BG39896" s="196"/>
      <c r="BH39896" s="196"/>
      <c r="BI39896" s="196"/>
      <c r="BJ39896" s="196"/>
    </row>
    <row r="39897" spans="59:62">
      <c r="BG39897" s="196"/>
      <c r="BH39897" s="196"/>
      <c r="BI39897" s="196"/>
      <c r="BJ39897" s="196"/>
    </row>
    <row r="39898" spans="59:62">
      <c r="BG39898" s="196"/>
      <c r="BH39898" s="196"/>
      <c r="BI39898" s="196"/>
      <c r="BJ39898" s="196"/>
    </row>
    <row r="39899" spans="59:62">
      <c r="BG39899" s="196"/>
      <c r="BH39899" s="196"/>
      <c r="BI39899" s="196"/>
      <c r="BJ39899" s="196"/>
    </row>
    <row r="39900" spans="59:62">
      <c r="BG39900" s="196"/>
      <c r="BH39900" s="196"/>
      <c r="BI39900" s="196"/>
      <c r="BJ39900" s="196"/>
    </row>
    <row r="39901" spans="59:62">
      <c r="BG39901" s="196"/>
      <c r="BH39901" s="196"/>
      <c r="BI39901" s="196"/>
      <c r="BJ39901" s="196"/>
    </row>
    <row r="39902" spans="59:62">
      <c r="BG39902" s="196"/>
      <c r="BH39902" s="196"/>
      <c r="BI39902" s="196"/>
      <c r="BJ39902" s="196"/>
    </row>
    <row r="39903" spans="59:62">
      <c r="BG39903" s="196"/>
      <c r="BH39903" s="196"/>
      <c r="BI39903" s="196"/>
      <c r="BJ39903" s="196"/>
    </row>
    <row r="39904" spans="59:62">
      <c r="BG39904" s="196"/>
      <c r="BH39904" s="196"/>
      <c r="BI39904" s="196"/>
      <c r="BJ39904" s="196"/>
    </row>
    <row r="39905" spans="59:62">
      <c r="BG39905" s="196"/>
      <c r="BH39905" s="196"/>
      <c r="BI39905" s="196"/>
      <c r="BJ39905" s="196"/>
    </row>
    <row r="39906" spans="59:62">
      <c r="BG39906" s="196"/>
      <c r="BH39906" s="196"/>
      <c r="BI39906" s="196"/>
      <c r="BJ39906" s="196"/>
    </row>
    <row r="39907" spans="59:62">
      <c r="BG39907" s="196"/>
      <c r="BH39907" s="196"/>
      <c r="BI39907" s="196"/>
      <c r="BJ39907" s="196"/>
    </row>
    <row r="39908" spans="59:62">
      <c r="BG39908" s="196"/>
      <c r="BH39908" s="196"/>
      <c r="BI39908" s="196"/>
      <c r="BJ39908" s="196"/>
    </row>
    <row r="39909" spans="59:62">
      <c r="BG39909" s="196"/>
      <c r="BH39909" s="196"/>
      <c r="BI39909" s="196"/>
      <c r="BJ39909" s="196"/>
    </row>
    <row r="39910" spans="59:62">
      <c r="BG39910" s="196"/>
      <c r="BH39910" s="196"/>
      <c r="BI39910" s="196"/>
      <c r="BJ39910" s="196"/>
    </row>
    <row r="39911" spans="59:62">
      <c r="BG39911" s="196"/>
      <c r="BH39911" s="196"/>
      <c r="BI39911" s="196"/>
      <c r="BJ39911" s="196"/>
    </row>
    <row r="39912" spans="59:62">
      <c r="BG39912" s="196"/>
      <c r="BH39912" s="196"/>
      <c r="BI39912" s="196"/>
      <c r="BJ39912" s="196"/>
    </row>
    <row r="39913" spans="59:62">
      <c r="BG39913" s="196"/>
      <c r="BH39913" s="196"/>
      <c r="BI39913" s="196"/>
      <c r="BJ39913" s="196"/>
    </row>
    <row r="39914" spans="59:62">
      <c r="BG39914" s="196"/>
      <c r="BH39914" s="196"/>
      <c r="BI39914" s="196"/>
      <c r="BJ39914" s="196"/>
    </row>
    <row r="39915" spans="59:62">
      <c r="BG39915" s="196"/>
      <c r="BH39915" s="196"/>
      <c r="BI39915" s="196"/>
      <c r="BJ39915" s="196"/>
    </row>
    <row r="39916" spans="59:62">
      <c r="BG39916" s="196"/>
      <c r="BH39916" s="196"/>
      <c r="BI39916" s="196"/>
      <c r="BJ39916" s="196"/>
    </row>
    <row r="39917" spans="59:62">
      <c r="BG39917" s="196"/>
      <c r="BH39917" s="196"/>
      <c r="BI39917" s="196"/>
      <c r="BJ39917" s="196"/>
    </row>
    <row r="39918" spans="59:62">
      <c r="BG39918" s="196"/>
      <c r="BH39918" s="196"/>
      <c r="BI39918" s="196"/>
      <c r="BJ39918" s="196"/>
    </row>
    <row r="39919" spans="59:62">
      <c r="BG39919" s="196"/>
      <c r="BH39919" s="196"/>
      <c r="BI39919" s="196"/>
      <c r="BJ39919" s="196"/>
    </row>
    <row r="39920" spans="59:62">
      <c r="BG39920" s="196"/>
      <c r="BH39920" s="196"/>
      <c r="BI39920" s="196"/>
      <c r="BJ39920" s="196"/>
    </row>
    <row r="39921" spans="59:62">
      <c r="BG39921" s="196"/>
      <c r="BH39921" s="196"/>
      <c r="BI39921" s="196"/>
      <c r="BJ39921" s="196"/>
    </row>
    <row r="39922" spans="59:62">
      <c r="BG39922" s="196"/>
      <c r="BH39922" s="196"/>
      <c r="BI39922" s="196"/>
      <c r="BJ39922" s="196"/>
    </row>
    <row r="39923" spans="59:62">
      <c r="BG39923" s="196"/>
      <c r="BH39923" s="196"/>
      <c r="BI39923" s="196"/>
      <c r="BJ39923" s="196"/>
    </row>
    <row r="39924" spans="59:62">
      <c r="BG39924" s="196"/>
      <c r="BH39924" s="196"/>
      <c r="BI39924" s="196"/>
      <c r="BJ39924" s="196"/>
    </row>
    <row r="39925" spans="59:62">
      <c r="BG39925" s="196"/>
      <c r="BH39925" s="196"/>
      <c r="BI39925" s="196"/>
      <c r="BJ39925" s="196"/>
    </row>
    <row r="39926" spans="59:62">
      <c r="BG39926" s="196"/>
      <c r="BH39926" s="196"/>
      <c r="BI39926" s="196"/>
      <c r="BJ39926" s="196"/>
    </row>
    <row r="39927" spans="59:62">
      <c r="BG39927" s="196"/>
      <c r="BH39927" s="196"/>
      <c r="BI39927" s="196"/>
      <c r="BJ39927" s="196"/>
    </row>
    <row r="39928" spans="59:62">
      <c r="BG39928" s="196"/>
      <c r="BH39928" s="196"/>
      <c r="BI39928" s="196"/>
      <c r="BJ39928" s="196"/>
    </row>
    <row r="39929" spans="59:62">
      <c r="BG39929" s="196"/>
      <c r="BH39929" s="196"/>
      <c r="BI39929" s="196"/>
      <c r="BJ39929" s="196"/>
    </row>
    <row r="39930" spans="59:62">
      <c r="BG39930" s="196"/>
      <c r="BH39930" s="196"/>
      <c r="BI39930" s="196"/>
      <c r="BJ39930" s="196"/>
    </row>
    <row r="39931" spans="59:62">
      <c r="BG39931" s="196"/>
      <c r="BH39931" s="196"/>
      <c r="BI39931" s="196"/>
      <c r="BJ39931" s="196"/>
    </row>
    <row r="39932" spans="59:62">
      <c r="BG39932" s="196"/>
      <c r="BH39932" s="196"/>
      <c r="BI39932" s="196"/>
      <c r="BJ39932" s="196"/>
    </row>
    <row r="39933" spans="59:62">
      <c r="BG39933" s="196"/>
      <c r="BH39933" s="196"/>
      <c r="BI39933" s="196"/>
      <c r="BJ39933" s="196"/>
    </row>
    <row r="39934" spans="59:62">
      <c r="BG39934" s="196"/>
      <c r="BH39934" s="196"/>
      <c r="BI39934" s="196"/>
      <c r="BJ39934" s="196"/>
    </row>
    <row r="39935" spans="59:62">
      <c r="BG39935" s="196"/>
      <c r="BH39935" s="196"/>
      <c r="BI39935" s="196"/>
      <c r="BJ39935" s="196"/>
    </row>
    <row r="39936" spans="59:62">
      <c r="BG39936" s="196"/>
      <c r="BH39936" s="196"/>
      <c r="BI39936" s="196"/>
      <c r="BJ39936" s="196"/>
    </row>
    <row r="39937" spans="59:62">
      <c r="BG39937" s="196"/>
      <c r="BH39937" s="196"/>
      <c r="BI39937" s="196"/>
      <c r="BJ39937" s="196"/>
    </row>
    <row r="39938" spans="59:62">
      <c r="BG39938" s="196"/>
      <c r="BH39938" s="196"/>
      <c r="BI39938" s="196"/>
      <c r="BJ39938" s="196"/>
    </row>
    <row r="39939" spans="59:62">
      <c r="BG39939" s="196"/>
      <c r="BH39939" s="196"/>
      <c r="BI39939" s="196"/>
      <c r="BJ39939" s="196"/>
    </row>
    <row r="39940" spans="59:62">
      <c r="BG39940" s="196"/>
      <c r="BH39940" s="196"/>
      <c r="BI39940" s="196"/>
      <c r="BJ39940" s="196"/>
    </row>
    <row r="39941" spans="59:62">
      <c r="BG39941" s="196"/>
      <c r="BH39941" s="196"/>
      <c r="BI39941" s="196"/>
      <c r="BJ39941" s="196"/>
    </row>
    <row r="39942" spans="59:62">
      <c r="BG39942" s="196"/>
      <c r="BH39942" s="196"/>
      <c r="BI39942" s="196"/>
      <c r="BJ39942" s="196"/>
    </row>
    <row r="39943" spans="59:62">
      <c r="BG39943" s="196"/>
      <c r="BH39943" s="196"/>
      <c r="BI39943" s="196"/>
      <c r="BJ39943" s="196"/>
    </row>
    <row r="39944" spans="59:62">
      <c r="BG39944" s="196"/>
      <c r="BH39944" s="196"/>
      <c r="BI39944" s="196"/>
      <c r="BJ39944" s="196"/>
    </row>
    <row r="39945" spans="59:62">
      <c r="BG39945" s="196"/>
      <c r="BH39945" s="196"/>
      <c r="BI39945" s="196"/>
      <c r="BJ39945" s="196"/>
    </row>
    <row r="39946" spans="59:62">
      <c r="BG39946" s="196"/>
      <c r="BH39946" s="196"/>
      <c r="BI39946" s="196"/>
      <c r="BJ39946" s="196"/>
    </row>
    <row r="39947" spans="59:62">
      <c r="BG39947" s="196"/>
      <c r="BH39947" s="196"/>
      <c r="BI39947" s="196"/>
      <c r="BJ39947" s="196"/>
    </row>
    <row r="39948" spans="59:62">
      <c r="BG39948" s="196"/>
      <c r="BH39948" s="196"/>
      <c r="BI39948" s="196"/>
      <c r="BJ39948" s="196"/>
    </row>
    <row r="39949" spans="59:62">
      <c r="BG39949" s="196"/>
      <c r="BH39949" s="196"/>
      <c r="BI39949" s="196"/>
      <c r="BJ39949" s="196"/>
    </row>
    <row r="39950" spans="59:62">
      <c r="BG39950" s="196"/>
      <c r="BH39950" s="196"/>
      <c r="BI39950" s="196"/>
      <c r="BJ39950" s="196"/>
    </row>
    <row r="39951" spans="59:62">
      <c r="BG39951" s="196"/>
      <c r="BH39951" s="196"/>
      <c r="BI39951" s="196"/>
      <c r="BJ39951" s="196"/>
    </row>
    <row r="39952" spans="59:62">
      <c r="BG39952" s="196"/>
      <c r="BH39952" s="196"/>
      <c r="BI39952" s="196"/>
      <c r="BJ39952" s="196"/>
    </row>
    <row r="39953" spans="59:62">
      <c r="BG39953" s="196"/>
      <c r="BH39953" s="196"/>
      <c r="BI39953" s="196"/>
      <c r="BJ39953" s="196"/>
    </row>
    <row r="39954" spans="59:62">
      <c r="BG39954" s="196"/>
      <c r="BH39954" s="196"/>
      <c r="BI39954" s="196"/>
      <c r="BJ39954" s="196"/>
    </row>
    <row r="39955" spans="59:62">
      <c r="BG39955" s="196"/>
      <c r="BH39955" s="196"/>
      <c r="BI39955" s="196"/>
      <c r="BJ39955" s="196"/>
    </row>
    <row r="39956" spans="59:62">
      <c r="BG39956" s="196"/>
      <c r="BH39956" s="196"/>
      <c r="BI39956" s="196"/>
      <c r="BJ39956" s="196"/>
    </row>
    <row r="39957" spans="59:62">
      <c r="BG39957" s="196"/>
      <c r="BH39957" s="196"/>
      <c r="BI39957" s="196"/>
      <c r="BJ39957" s="196"/>
    </row>
    <row r="39958" spans="59:62">
      <c r="BG39958" s="196"/>
      <c r="BH39958" s="196"/>
      <c r="BI39958" s="196"/>
      <c r="BJ39958" s="196"/>
    </row>
    <row r="39959" spans="59:62">
      <c r="BG39959" s="196"/>
      <c r="BH39959" s="196"/>
      <c r="BI39959" s="196"/>
      <c r="BJ39959" s="196"/>
    </row>
    <row r="39960" spans="59:62">
      <c r="BG39960" s="196"/>
      <c r="BH39960" s="196"/>
      <c r="BI39960" s="196"/>
      <c r="BJ39960" s="196"/>
    </row>
    <row r="39961" spans="59:62">
      <c r="BG39961" s="196"/>
      <c r="BH39961" s="196"/>
      <c r="BI39961" s="196"/>
      <c r="BJ39961" s="196"/>
    </row>
    <row r="39962" spans="59:62">
      <c r="BG39962" s="196"/>
      <c r="BH39962" s="196"/>
      <c r="BI39962" s="196"/>
      <c r="BJ39962" s="196"/>
    </row>
    <row r="39963" spans="59:62">
      <c r="BG39963" s="196"/>
      <c r="BH39963" s="196"/>
      <c r="BI39963" s="196"/>
      <c r="BJ39963" s="196"/>
    </row>
    <row r="39964" spans="59:62">
      <c r="BG39964" s="196"/>
      <c r="BH39964" s="196"/>
      <c r="BI39964" s="196"/>
      <c r="BJ39964" s="196"/>
    </row>
    <row r="39965" spans="59:62">
      <c r="BG39965" s="196"/>
      <c r="BH39965" s="196"/>
      <c r="BI39965" s="196"/>
      <c r="BJ39965" s="196"/>
    </row>
    <row r="39966" spans="59:62">
      <c r="BG39966" s="196"/>
      <c r="BH39966" s="196"/>
      <c r="BI39966" s="196"/>
      <c r="BJ39966" s="196"/>
    </row>
    <row r="39967" spans="59:62">
      <c r="BG39967" s="196"/>
      <c r="BH39967" s="196"/>
      <c r="BI39967" s="196"/>
      <c r="BJ39967" s="196"/>
    </row>
    <row r="39968" spans="59:62">
      <c r="BG39968" s="196"/>
      <c r="BH39968" s="196"/>
      <c r="BI39968" s="196"/>
      <c r="BJ39968" s="196"/>
    </row>
    <row r="39969" spans="59:62">
      <c r="BG39969" s="196"/>
      <c r="BH39969" s="196"/>
      <c r="BI39969" s="196"/>
      <c r="BJ39969" s="196"/>
    </row>
    <row r="39970" spans="59:62">
      <c r="BG39970" s="196"/>
      <c r="BH39970" s="196"/>
      <c r="BI39970" s="196"/>
      <c r="BJ39970" s="196"/>
    </row>
    <row r="39971" spans="59:62">
      <c r="BG39971" s="196"/>
      <c r="BH39971" s="196"/>
      <c r="BI39971" s="196"/>
      <c r="BJ39971" s="196"/>
    </row>
    <row r="39972" spans="59:62">
      <c r="BG39972" s="196"/>
      <c r="BH39972" s="196"/>
      <c r="BI39972" s="196"/>
      <c r="BJ39972" s="196"/>
    </row>
    <row r="39973" spans="59:62">
      <c r="BG39973" s="196"/>
      <c r="BH39973" s="196"/>
      <c r="BI39973" s="196"/>
      <c r="BJ39973" s="196"/>
    </row>
    <row r="39974" spans="59:62">
      <c r="BG39974" s="196"/>
      <c r="BH39974" s="196"/>
      <c r="BI39974" s="196"/>
      <c r="BJ39974" s="196"/>
    </row>
    <row r="39975" spans="59:62">
      <c r="BG39975" s="196"/>
      <c r="BH39975" s="196"/>
      <c r="BI39975" s="196"/>
      <c r="BJ39975" s="196"/>
    </row>
    <row r="39976" spans="59:62">
      <c r="BG39976" s="196"/>
      <c r="BH39976" s="196"/>
      <c r="BI39976" s="196"/>
      <c r="BJ39976" s="196"/>
    </row>
    <row r="39977" spans="59:62">
      <c r="BG39977" s="196"/>
      <c r="BH39977" s="196"/>
      <c r="BI39977" s="196"/>
      <c r="BJ39977" s="196"/>
    </row>
    <row r="39978" spans="59:62">
      <c r="BG39978" s="196"/>
      <c r="BH39978" s="196"/>
      <c r="BI39978" s="196"/>
      <c r="BJ39978" s="196"/>
    </row>
    <row r="39979" spans="59:62">
      <c r="BG39979" s="196"/>
      <c r="BH39979" s="196"/>
      <c r="BI39979" s="196"/>
      <c r="BJ39979" s="196"/>
    </row>
    <row r="39980" spans="59:62">
      <c r="BG39980" s="196"/>
      <c r="BH39980" s="196"/>
      <c r="BI39980" s="196"/>
      <c r="BJ39980" s="196"/>
    </row>
    <row r="39981" spans="59:62">
      <c r="BG39981" s="196"/>
      <c r="BH39981" s="196"/>
      <c r="BI39981" s="196"/>
      <c r="BJ39981" s="196"/>
    </row>
    <row r="39982" spans="59:62">
      <c r="BG39982" s="196"/>
      <c r="BH39982" s="196"/>
      <c r="BI39982" s="196"/>
      <c r="BJ39982" s="196"/>
    </row>
    <row r="39983" spans="59:62">
      <c r="BG39983" s="196"/>
      <c r="BH39983" s="196"/>
      <c r="BI39983" s="196"/>
      <c r="BJ39983" s="196"/>
    </row>
    <row r="39984" spans="59:62">
      <c r="BG39984" s="196"/>
      <c r="BH39984" s="196"/>
      <c r="BI39984" s="196"/>
      <c r="BJ39984" s="196"/>
    </row>
    <row r="39985" spans="59:62">
      <c r="BG39985" s="196"/>
      <c r="BH39985" s="196"/>
      <c r="BI39985" s="196"/>
      <c r="BJ39985" s="196"/>
    </row>
    <row r="39986" spans="59:62">
      <c r="BG39986" s="196"/>
      <c r="BH39986" s="196"/>
      <c r="BI39986" s="196"/>
      <c r="BJ39986" s="196"/>
    </row>
    <row r="39987" spans="59:62">
      <c r="BG39987" s="196"/>
      <c r="BH39987" s="196"/>
      <c r="BI39987" s="196"/>
      <c r="BJ39987" s="196"/>
    </row>
    <row r="39988" spans="59:62">
      <c r="BG39988" s="196"/>
      <c r="BH39988" s="196"/>
      <c r="BI39988" s="196"/>
      <c r="BJ39988" s="196"/>
    </row>
    <row r="39989" spans="59:62">
      <c r="BG39989" s="196"/>
      <c r="BH39989" s="196"/>
      <c r="BI39989" s="196"/>
      <c r="BJ39989" s="196"/>
    </row>
    <row r="39990" spans="59:62">
      <c r="BG39990" s="196"/>
      <c r="BH39990" s="196"/>
      <c r="BI39990" s="196"/>
      <c r="BJ39990" s="196"/>
    </row>
    <row r="39991" spans="59:62">
      <c r="BG39991" s="196"/>
      <c r="BH39991" s="196"/>
      <c r="BI39991" s="196"/>
      <c r="BJ39991" s="196"/>
    </row>
    <row r="39992" spans="59:62">
      <c r="BG39992" s="196"/>
      <c r="BH39992" s="196"/>
      <c r="BI39992" s="196"/>
      <c r="BJ39992" s="196"/>
    </row>
    <row r="39993" spans="59:62">
      <c r="BG39993" s="196"/>
      <c r="BH39993" s="196"/>
      <c r="BI39993" s="196"/>
      <c r="BJ39993" s="196"/>
    </row>
    <row r="39994" spans="59:62">
      <c r="BG39994" s="196"/>
      <c r="BH39994" s="196"/>
      <c r="BI39994" s="196"/>
      <c r="BJ39994" s="196"/>
    </row>
    <row r="39995" spans="59:62">
      <c r="BG39995" s="196"/>
      <c r="BH39995" s="196"/>
      <c r="BI39995" s="196"/>
      <c r="BJ39995" s="196"/>
    </row>
    <row r="39996" spans="59:62">
      <c r="BG39996" s="196"/>
      <c r="BH39996" s="196"/>
      <c r="BI39996" s="196"/>
      <c r="BJ39996" s="196"/>
    </row>
    <row r="39997" spans="59:62">
      <c r="BG39997" s="196"/>
      <c r="BH39997" s="196"/>
      <c r="BI39997" s="196"/>
      <c r="BJ39997" s="196"/>
    </row>
    <row r="39998" spans="59:62">
      <c r="BG39998" s="196"/>
      <c r="BH39998" s="196"/>
      <c r="BI39998" s="196"/>
      <c r="BJ39998" s="196"/>
    </row>
    <row r="39999" spans="59:62">
      <c r="BG39999" s="196"/>
      <c r="BH39999" s="196"/>
      <c r="BI39999" s="196"/>
      <c r="BJ39999" s="196"/>
    </row>
    <row r="40000" spans="59:62">
      <c r="BG40000" s="196"/>
      <c r="BH40000" s="196"/>
      <c r="BI40000" s="196"/>
      <c r="BJ40000" s="196"/>
    </row>
    <row r="40001" spans="59:62">
      <c r="BG40001" s="196"/>
      <c r="BH40001" s="196"/>
      <c r="BI40001" s="196"/>
      <c r="BJ40001" s="196"/>
    </row>
    <row r="40002" spans="59:62">
      <c r="BG40002" s="196"/>
      <c r="BH40002" s="196"/>
      <c r="BI40002" s="196"/>
      <c r="BJ40002" s="196"/>
    </row>
    <row r="40003" spans="59:62">
      <c r="BG40003" s="196"/>
      <c r="BH40003" s="196"/>
      <c r="BI40003" s="196"/>
      <c r="BJ40003" s="196"/>
    </row>
    <row r="40004" spans="59:62">
      <c r="BG40004" s="196"/>
      <c r="BH40004" s="196"/>
      <c r="BI40004" s="196"/>
      <c r="BJ40004" s="196"/>
    </row>
    <row r="40005" spans="59:62">
      <c r="BG40005" s="196"/>
      <c r="BH40005" s="196"/>
      <c r="BI40005" s="196"/>
      <c r="BJ40005" s="196"/>
    </row>
    <row r="40006" spans="59:62">
      <c r="BG40006" s="196"/>
      <c r="BH40006" s="196"/>
      <c r="BI40006" s="196"/>
      <c r="BJ40006" s="196"/>
    </row>
    <row r="40007" spans="59:62">
      <c r="BG40007" s="196"/>
      <c r="BH40007" s="196"/>
      <c r="BI40007" s="196"/>
      <c r="BJ40007" s="196"/>
    </row>
    <row r="40008" spans="59:62">
      <c r="BG40008" s="196"/>
      <c r="BH40008" s="196"/>
      <c r="BI40008" s="196"/>
      <c r="BJ40008" s="196"/>
    </row>
    <row r="40009" spans="59:62">
      <c r="BG40009" s="196"/>
      <c r="BH40009" s="196"/>
      <c r="BI40009" s="196"/>
      <c r="BJ40009" s="196"/>
    </row>
    <row r="40010" spans="59:62">
      <c r="BG40010" s="196"/>
      <c r="BH40010" s="196"/>
      <c r="BI40010" s="196"/>
      <c r="BJ40010" s="196"/>
    </row>
    <row r="40011" spans="59:62">
      <c r="BG40011" s="196"/>
      <c r="BH40011" s="196"/>
      <c r="BI40011" s="196"/>
      <c r="BJ40011" s="196"/>
    </row>
    <row r="40012" spans="59:62">
      <c r="BG40012" s="196"/>
      <c r="BH40012" s="196"/>
      <c r="BI40012" s="196"/>
      <c r="BJ40012" s="196"/>
    </row>
    <row r="40013" spans="59:62">
      <c r="BG40013" s="196"/>
      <c r="BH40013" s="196"/>
      <c r="BI40013" s="196"/>
      <c r="BJ40013" s="196"/>
    </row>
    <row r="40014" spans="59:62">
      <c r="BG40014" s="196"/>
      <c r="BH40014" s="196"/>
      <c r="BI40014" s="196"/>
      <c r="BJ40014" s="196"/>
    </row>
    <row r="40015" spans="59:62">
      <c r="BG40015" s="196"/>
      <c r="BH40015" s="196"/>
      <c r="BI40015" s="196"/>
      <c r="BJ40015" s="196"/>
    </row>
    <row r="40016" spans="59:62">
      <c r="BG40016" s="196"/>
      <c r="BH40016" s="196"/>
      <c r="BI40016" s="196"/>
      <c r="BJ40016" s="196"/>
    </row>
    <row r="40017" spans="59:62">
      <c r="BG40017" s="196"/>
      <c r="BH40017" s="196"/>
      <c r="BI40017" s="196"/>
      <c r="BJ40017" s="196"/>
    </row>
    <row r="40018" spans="59:62">
      <c r="BG40018" s="196"/>
      <c r="BH40018" s="196"/>
      <c r="BI40018" s="196"/>
      <c r="BJ40018" s="196"/>
    </row>
    <row r="40019" spans="59:62">
      <c r="BG40019" s="196"/>
      <c r="BH40019" s="196"/>
      <c r="BI40019" s="196"/>
      <c r="BJ40019" s="196"/>
    </row>
    <row r="40020" spans="59:62">
      <c r="BG40020" s="196"/>
      <c r="BH40020" s="196"/>
      <c r="BI40020" s="196"/>
      <c r="BJ40020" s="196"/>
    </row>
    <row r="40021" spans="59:62">
      <c r="BG40021" s="196"/>
      <c r="BH40021" s="196"/>
      <c r="BI40021" s="196"/>
      <c r="BJ40021" s="196"/>
    </row>
    <row r="40022" spans="59:62">
      <c r="BG40022" s="196"/>
      <c r="BH40022" s="196"/>
      <c r="BI40022" s="196"/>
      <c r="BJ40022" s="196"/>
    </row>
    <row r="40023" spans="59:62">
      <c r="BG40023" s="196"/>
      <c r="BH40023" s="196"/>
      <c r="BI40023" s="196"/>
      <c r="BJ40023" s="196"/>
    </row>
    <row r="40024" spans="59:62">
      <c r="BG40024" s="196"/>
      <c r="BH40024" s="196"/>
      <c r="BI40024" s="196"/>
      <c r="BJ40024" s="196"/>
    </row>
    <row r="40025" spans="59:62">
      <c r="BG40025" s="196"/>
      <c r="BH40025" s="196"/>
      <c r="BI40025" s="196"/>
      <c r="BJ40025" s="196"/>
    </row>
    <row r="40026" spans="59:62">
      <c r="BG40026" s="196"/>
      <c r="BH40026" s="196"/>
      <c r="BI40026" s="196"/>
      <c r="BJ40026" s="196"/>
    </row>
    <row r="40027" spans="59:62">
      <c r="BG40027" s="196"/>
      <c r="BH40027" s="196"/>
      <c r="BI40027" s="196"/>
      <c r="BJ40027" s="196"/>
    </row>
    <row r="40028" spans="59:62">
      <c r="BG40028" s="196"/>
      <c r="BH40028" s="196"/>
      <c r="BI40028" s="196"/>
      <c r="BJ40028" s="196"/>
    </row>
    <row r="40029" spans="59:62">
      <c r="BG40029" s="196"/>
      <c r="BH40029" s="196"/>
      <c r="BI40029" s="196"/>
      <c r="BJ40029" s="196"/>
    </row>
    <row r="40030" spans="59:62">
      <c r="BG40030" s="196"/>
      <c r="BH40030" s="196"/>
      <c r="BI40030" s="196"/>
      <c r="BJ40030" s="196"/>
    </row>
    <row r="40031" spans="59:62">
      <c r="BG40031" s="196"/>
      <c r="BH40031" s="196"/>
      <c r="BI40031" s="196"/>
      <c r="BJ40031" s="196"/>
    </row>
    <row r="40032" spans="59:62">
      <c r="BG40032" s="196"/>
      <c r="BH40032" s="196"/>
      <c r="BI40032" s="196"/>
      <c r="BJ40032" s="196"/>
    </row>
    <row r="40033" spans="59:62">
      <c r="BG40033" s="196"/>
      <c r="BH40033" s="196"/>
      <c r="BI40033" s="196"/>
      <c r="BJ40033" s="196"/>
    </row>
    <row r="40034" spans="59:62">
      <c r="BG40034" s="196"/>
      <c r="BH40034" s="196"/>
      <c r="BI40034" s="196"/>
      <c r="BJ40034" s="196"/>
    </row>
    <row r="40035" spans="59:62">
      <c r="BG40035" s="196"/>
      <c r="BH40035" s="196"/>
      <c r="BI40035" s="196"/>
      <c r="BJ40035" s="196"/>
    </row>
    <row r="40036" spans="59:62">
      <c r="BG40036" s="196"/>
      <c r="BH40036" s="196"/>
      <c r="BI40036" s="196"/>
      <c r="BJ40036" s="196"/>
    </row>
    <row r="40037" spans="59:62">
      <c r="BG40037" s="196"/>
      <c r="BH40037" s="196"/>
      <c r="BI40037" s="196"/>
      <c r="BJ40037" s="196"/>
    </row>
    <row r="40038" spans="59:62">
      <c r="BG40038" s="196"/>
      <c r="BH40038" s="196"/>
      <c r="BI40038" s="196"/>
      <c r="BJ40038" s="196"/>
    </row>
    <row r="40039" spans="59:62">
      <c r="BG40039" s="196"/>
      <c r="BH40039" s="196"/>
      <c r="BI40039" s="196"/>
      <c r="BJ40039" s="196"/>
    </row>
    <row r="40040" spans="59:62">
      <c r="BG40040" s="196"/>
      <c r="BH40040" s="196"/>
      <c r="BI40040" s="196"/>
      <c r="BJ40040" s="196"/>
    </row>
    <row r="40041" spans="59:62">
      <c r="BG40041" s="196"/>
      <c r="BH40041" s="196"/>
      <c r="BI40041" s="196"/>
      <c r="BJ40041" s="196"/>
    </row>
    <row r="40042" spans="59:62">
      <c r="BG40042" s="196"/>
      <c r="BH40042" s="196"/>
      <c r="BI40042" s="196"/>
      <c r="BJ40042" s="196"/>
    </row>
    <row r="40043" spans="59:62">
      <c r="BG40043" s="196"/>
      <c r="BH40043" s="196"/>
      <c r="BI40043" s="196"/>
      <c r="BJ40043" s="196"/>
    </row>
    <row r="40044" spans="59:62">
      <c r="BG40044" s="196"/>
      <c r="BH40044" s="196"/>
      <c r="BI40044" s="196"/>
      <c r="BJ40044" s="196"/>
    </row>
    <row r="40045" spans="59:62">
      <c r="BG40045" s="196"/>
      <c r="BH40045" s="196"/>
      <c r="BI40045" s="196"/>
      <c r="BJ40045" s="196"/>
    </row>
    <row r="40046" spans="59:62">
      <c r="BG40046" s="196"/>
      <c r="BH40046" s="196"/>
      <c r="BI40046" s="196"/>
      <c r="BJ40046" s="196"/>
    </row>
    <row r="40047" spans="59:62">
      <c r="BG40047" s="196"/>
      <c r="BH40047" s="196"/>
      <c r="BI40047" s="196"/>
      <c r="BJ40047" s="196"/>
    </row>
    <row r="40048" spans="59:62">
      <c r="BG40048" s="196"/>
      <c r="BH40048" s="196"/>
      <c r="BI40048" s="196"/>
      <c r="BJ40048" s="196"/>
    </row>
    <row r="40049" spans="59:62">
      <c r="BG40049" s="196"/>
      <c r="BH40049" s="196"/>
      <c r="BI40049" s="196"/>
      <c r="BJ40049" s="196"/>
    </row>
    <row r="40050" spans="59:62">
      <c r="BG40050" s="196"/>
      <c r="BH40050" s="196"/>
      <c r="BI40050" s="196"/>
      <c r="BJ40050" s="196"/>
    </row>
    <row r="40051" spans="59:62">
      <c r="BG40051" s="196"/>
      <c r="BH40051" s="196"/>
      <c r="BI40051" s="196"/>
      <c r="BJ40051" s="196"/>
    </row>
    <row r="40052" spans="59:62">
      <c r="BG40052" s="196"/>
      <c r="BH40052" s="196"/>
      <c r="BI40052" s="196"/>
      <c r="BJ40052" s="196"/>
    </row>
    <row r="40053" spans="59:62">
      <c r="BG40053" s="196"/>
      <c r="BH40053" s="196"/>
      <c r="BI40053" s="196"/>
      <c r="BJ40053" s="196"/>
    </row>
    <row r="40054" spans="59:62">
      <c r="BG40054" s="196"/>
      <c r="BH40054" s="196"/>
      <c r="BI40054" s="196"/>
      <c r="BJ40054" s="196"/>
    </row>
    <row r="40055" spans="59:62">
      <c r="BG40055" s="196"/>
      <c r="BH40055" s="196"/>
      <c r="BI40055" s="196"/>
      <c r="BJ40055" s="196"/>
    </row>
    <row r="40056" spans="59:62">
      <c r="BG40056" s="196"/>
      <c r="BH40056" s="196"/>
      <c r="BI40056" s="196"/>
      <c r="BJ40056" s="196"/>
    </row>
    <row r="40057" spans="59:62">
      <c r="BG40057" s="196"/>
      <c r="BH40057" s="196"/>
      <c r="BI40057" s="196"/>
      <c r="BJ40057" s="196"/>
    </row>
    <row r="40058" spans="59:62">
      <c r="BG40058" s="196"/>
      <c r="BH40058" s="196"/>
      <c r="BI40058" s="196"/>
      <c r="BJ40058" s="196"/>
    </row>
    <row r="40059" spans="59:62">
      <c r="BG40059" s="196"/>
      <c r="BH40059" s="196"/>
      <c r="BI40059" s="196"/>
      <c r="BJ40059" s="196"/>
    </row>
    <row r="40060" spans="59:62">
      <c r="BG40060" s="196"/>
      <c r="BH40060" s="196"/>
      <c r="BI40060" s="196"/>
      <c r="BJ40060" s="196"/>
    </row>
    <row r="40061" spans="59:62">
      <c r="BG40061" s="196"/>
      <c r="BH40061" s="196"/>
      <c r="BI40061" s="196"/>
      <c r="BJ40061" s="196"/>
    </row>
    <row r="40062" spans="59:62">
      <c r="BG40062" s="196"/>
      <c r="BH40062" s="196"/>
      <c r="BI40062" s="196"/>
      <c r="BJ40062" s="196"/>
    </row>
    <row r="40063" spans="59:62">
      <c r="BG40063" s="196"/>
      <c r="BH40063" s="196"/>
      <c r="BI40063" s="196"/>
      <c r="BJ40063" s="196"/>
    </row>
    <row r="40064" spans="59:62">
      <c r="BG40064" s="196"/>
      <c r="BH40064" s="196"/>
      <c r="BI40064" s="196"/>
      <c r="BJ40064" s="196"/>
    </row>
    <row r="40065" spans="59:62">
      <c r="BG40065" s="196"/>
      <c r="BH40065" s="196"/>
      <c r="BI40065" s="196"/>
      <c r="BJ40065" s="196"/>
    </row>
    <row r="40066" spans="59:62">
      <c r="BG40066" s="196"/>
      <c r="BH40066" s="196"/>
      <c r="BI40066" s="196"/>
      <c r="BJ40066" s="196"/>
    </row>
    <row r="40067" spans="59:62">
      <c r="BG40067" s="196"/>
      <c r="BH40067" s="196"/>
      <c r="BI40067" s="196"/>
      <c r="BJ40067" s="196"/>
    </row>
    <row r="40068" spans="59:62">
      <c r="BG40068" s="196"/>
      <c r="BH40068" s="196"/>
      <c r="BI40068" s="196"/>
      <c r="BJ40068" s="196"/>
    </row>
    <row r="40069" spans="59:62">
      <c r="BG40069" s="196"/>
      <c r="BH40069" s="196"/>
      <c r="BI40069" s="196"/>
      <c r="BJ40069" s="196"/>
    </row>
    <row r="40070" spans="59:62">
      <c r="BG40070" s="196"/>
      <c r="BH40070" s="196"/>
      <c r="BI40070" s="196"/>
      <c r="BJ40070" s="196"/>
    </row>
    <row r="40071" spans="59:62">
      <c r="BG40071" s="196"/>
      <c r="BH40071" s="196"/>
      <c r="BI40071" s="196"/>
      <c r="BJ40071" s="196"/>
    </row>
    <row r="40072" spans="59:62">
      <c r="BG40072" s="196"/>
      <c r="BH40072" s="196"/>
      <c r="BI40072" s="196"/>
      <c r="BJ40072" s="196"/>
    </row>
    <row r="40073" spans="59:62">
      <c r="BG40073" s="196"/>
      <c r="BH40073" s="196"/>
      <c r="BI40073" s="196"/>
      <c r="BJ40073" s="196"/>
    </row>
    <row r="40074" spans="59:62">
      <c r="BG40074" s="196"/>
      <c r="BH40074" s="196"/>
      <c r="BI40074" s="196"/>
      <c r="BJ40074" s="196"/>
    </row>
    <row r="40075" spans="59:62">
      <c r="BG40075" s="196"/>
      <c r="BH40075" s="196"/>
      <c r="BI40075" s="196"/>
      <c r="BJ40075" s="196"/>
    </row>
    <row r="40076" spans="59:62">
      <c r="BG40076" s="196"/>
      <c r="BH40076" s="196"/>
      <c r="BI40076" s="196"/>
      <c r="BJ40076" s="196"/>
    </row>
    <row r="40077" spans="59:62">
      <c r="BG40077" s="196"/>
      <c r="BH40077" s="196"/>
      <c r="BI40077" s="196"/>
      <c r="BJ40077" s="196"/>
    </row>
    <row r="40078" spans="59:62">
      <c r="BG40078" s="196"/>
      <c r="BH40078" s="196"/>
      <c r="BI40078" s="196"/>
      <c r="BJ40078" s="196"/>
    </row>
    <row r="40079" spans="59:62">
      <c r="BG40079" s="196"/>
      <c r="BH40079" s="196"/>
      <c r="BI40079" s="196"/>
      <c r="BJ40079" s="196"/>
    </row>
    <row r="40080" spans="59:62">
      <c r="BG40080" s="196"/>
      <c r="BH40080" s="196"/>
      <c r="BI40080" s="196"/>
      <c r="BJ40080" s="196"/>
    </row>
    <row r="40081" spans="59:62">
      <c r="BG40081" s="196"/>
      <c r="BH40081" s="196"/>
      <c r="BI40081" s="196"/>
      <c r="BJ40081" s="196"/>
    </row>
    <row r="40082" spans="59:62">
      <c r="BG40082" s="196"/>
      <c r="BH40082" s="196"/>
      <c r="BI40082" s="196"/>
      <c r="BJ40082" s="196"/>
    </row>
    <row r="40083" spans="59:62">
      <c r="BG40083" s="196"/>
      <c r="BH40083" s="196"/>
      <c r="BI40083" s="196"/>
      <c r="BJ40083" s="196"/>
    </row>
    <row r="40084" spans="59:62">
      <c r="BG40084" s="196"/>
      <c r="BH40084" s="196"/>
      <c r="BI40084" s="196"/>
      <c r="BJ40084" s="196"/>
    </row>
    <row r="40085" spans="59:62">
      <c r="BG40085" s="196"/>
      <c r="BH40085" s="196"/>
      <c r="BI40085" s="196"/>
      <c r="BJ40085" s="196"/>
    </row>
    <row r="40086" spans="59:62">
      <c r="BG40086" s="196"/>
      <c r="BH40086" s="196"/>
      <c r="BI40086" s="196"/>
      <c r="BJ40086" s="196"/>
    </row>
    <row r="40087" spans="59:62">
      <c r="BG40087" s="196"/>
      <c r="BH40087" s="196"/>
      <c r="BI40087" s="196"/>
      <c r="BJ40087" s="196"/>
    </row>
    <row r="40088" spans="59:62">
      <c r="BG40088" s="196"/>
      <c r="BH40088" s="196"/>
      <c r="BI40088" s="196"/>
      <c r="BJ40088" s="196"/>
    </row>
    <row r="40089" spans="59:62">
      <c r="BG40089" s="196"/>
      <c r="BH40089" s="196"/>
      <c r="BI40089" s="196"/>
      <c r="BJ40089" s="196"/>
    </row>
    <row r="40090" spans="59:62">
      <c r="BG40090" s="196"/>
      <c r="BH40090" s="196"/>
      <c r="BI40090" s="196"/>
      <c r="BJ40090" s="196"/>
    </row>
    <row r="40091" spans="59:62">
      <c r="BG40091" s="196"/>
      <c r="BH40091" s="196"/>
      <c r="BI40091" s="196"/>
      <c r="BJ40091" s="196"/>
    </row>
    <row r="40092" spans="59:62">
      <c r="BG40092" s="196"/>
      <c r="BH40092" s="196"/>
      <c r="BI40092" s="196"/>
      <c r="BJ40092" s="196"/>
    </row>
    <row r="40093" spans="59:62">
      <c r="BG40093" s="196"/>
      <c r="BH40093" s="196"/>
      <c r="BI40093" s="196"/>
      <c r="BJ40093" s="196"/>
    </row>
    <row r="40094" spans="59:62">
      <c r="BG40094" s="196"/>
      <c r="BH40094" s="196"/>
      <c r="BI40094" s="196"/>
      <c r="BJ40094" s="196"/>
    </row>
    <row r="40095" spans="59:62">
      <c r="BG40095" s="196"/>
      <c r="BH40095" s="196"/>
      <c r="BI40095" s="196"/>
      <c r="BJ40095" s="196"/>
    </row>
    <row r="40096" spans="59:62">
      <c r="BG40096" s="196"/>
      <c r="BH40096" s="196"/>
      <c r="BI40096" s="196"/>
      <c r="BJ40096" s="196"/>
    </row>
    <row r="40097" spans="59:62">
      <c r="BG40097" s="196"/>
      <c r="BH40097" s="196"/>
      <c r="BI40097" s="196"/>
      <c r="BJ40097" s="196"/>
    </row>
    <row r="40098" spans="59:62">
      <c r="BG40098" s="196"/>
      <c r="BH40098" s="196"/>
      <c r="BI40098" s="196"/>
      <c r="BJ40098" s="196"/>
    </row>
    <row r="40099" spans="59:62">
      <c r="BG40099" s="196"/>
      <c r="BH40099" s="196"/>
      <c r="BI40099" s="196"/>
      <c r="BJ40099" s="196"/>
    </row>
    <row r="40100" spans="59:62">
      <c r="BG40100" s="196"/>
      <c r="BH40100" s="196"/>
      <c r="BI40100" s="196"/>
      <c r="BJ40100" s="196"/>
    </row>
    <row r="40101" spans="59:62">
      <c r="BG40101" s="196"/>
      <c r="BH40101" s="196"/>
      <c r="BI40101" s="196"/>
      <c r="BJ40101" s="196"/>
    </row>
    <row r="40102" spans="59:62">
      <c r="BG40102" s="196"/>
      <c r="BH40102" s="196"/>
      <c r="BI40102" s="196"/>
      <c r="BJ40102" s="196"/>
    </row>
    <row r="40103" spans="59:62">
      <c r="BG40103" s="196"/>
      <c r="BH40103" s="196"/>
      <c r="BI40103" s="196"/>
      <c r="BJ40103" s="196"/>
    </row>
    <row r="40104" spans="59:62">
      <c r="BG40104" s="196"/>
      <c r="BH40104" s="196"/>
      <c r="BI40104" s="196"/>
      <c r="BJ40104" s="196"/>
    </row>
    <row r="40105" spans="59:62">
      <c r="BG40105" s="196"/>
      <c r="BH40105" s="196"/>
      <c r="BI40105" s="196"/>
      <c r="BJ40105" s="196"/>
    </row>
    <row r="40106" spans="59:62">
      <c r="BG40106" s="196"/>
      <c r="BH40106" s="196"/>
      <c r="BI40106" s="196"/>
      <c r="BJ40106" s="196"/>
    </row>
    <row r="40107" spans="59:62">
      <c r="BG40107" s="196"/>
      <c r="BH40107" s="196"/>
      <c r="BI40107" s="196"/>
      <c r="BJ40107" s="196"/>
    </row>
    <row r="40108" spans="59:62">
      <c r="BG40108" s="196"/>
      <c r="BH40108" s="196"/>
      <c r="BI40108" s="196"/>
      <c r="BJ40108" s="196"/>
    </row>
    <row r="40109" spans="59:62">
      <c r="BG40109" s="196"/>
      <c r="BH40109" s="196"/>
      <c r="BI40109" s="196"/>
      <c r="BJ40109" s="196"/>
    </row>
    <row r="40110" spans="59:62">
      <c r="BG40110" s="196"/>
      <c r="BH40110" s="196"/>
      <c r="BI40110" s="196"/>
      <c r="BJ40110" s="196"/>
    </row>
    <row r="40111" spans="59:62">
      <c r="BG40111" s="196"/>
      <c r="BH40111" s="196"/>
      <c r="BI40111" s="196"/>
      <c r="BJ40111" s="196"/>
    </row>
    <row r="40112" spans="59:62">
      <c r="BG40112" s="196"/>
      <c r="BH40112" s="196"/>
      <c r="BI40112" s="196"/>
      <c r="BJ40112" s="196"/>
    </row>
    <row r="40113" spans="59:62">
      <c r="BG40113" s="196"/>
      <c r="BH40113" s="196"/>
      <c r="BI40113" s="196"/>
      <c r="BJ40113" s="196"/>
    </row>
    <row r="40114" spans="59:62">
      <c r="BG40114" s="196"/>
      <c r="BH40114" s="196"/>
      <c r="BI40114" s="196"/>
      <c r="BJ40114" s="196"/>
    </row>
    <row r="40115" spans="59:62">
      <c r="BG40115" s="196"/>
      <c r="BH40115" s="196"/>
      <c r="BI40115" s="196"/>
      <c r="BJ40115" s="196"/>
    </row>
    <row r="40116" spans="59:62">
      <c r="BG40116" s="196"/>
      <c r="BH40116" s="196"/>
      <c r="BI40116" s="196"/>
      <c r="BJ40116" s="196"/>
    </row>
    <row r="40117" spans="59:62">
      <c r="BG40117" s="196"/>
      <c r="BH40117" s="196"/>
      <c r="BI40117" s="196"/>
      <c r="BJ40117" s="196"/>
    </row>
    <row r="40118" spans="59:62">
      <c r="BG40118" s="196"/>
      <c r="BH40118" s="196"/>
      <c r="BI40118" s="196"/>
      <c r="BJ40118" s="196"/>
    </row>
    <row r="40119" spans="59:62">
      <c r="BG40119" s="196"/>
      <c r="BH40119" s="196"/>
      <c r="BI40119" s="196"/>
      <c r="BJ40119" s="196"/>
    </row>
    <row r="40120" spans="59:62">
      <c r="BG40120" s="196"/>
      <c r="BH40120" s="196"/>
      <c r="BI40120" s="196"/>
      <c r="BJ40120" s="196"/>
    </row>
    <row r="40121" spans="59:62">
      <c r="BG40121" s="196"/>
      <c r="BH40121" s="196"/>
      <c r="BI40121" s="196"/>
      <c r="BJ40121" s="196"/>
    </row>
    <row r="40122" spans="59:62">
      <c r="BG40122" s="196"/>
      <c r="BH40122" s="196"/>
      <c r="BI40122" s="196"/>
      <c r="BJ40122" s="196"/>
    </row>
    <row r="40123" spans="59:62">
      <c r="BG40123" s="196"/>
      <c r="BH40123" s="196"/>
      <c r="BI40123" s="196"/>
      <c r="BJ40123" s="196"/>
    </row>
    <row r="40124" spans="59:62">
      <c r="BG40124" s="196"/>
      <c r="BH40124" s="196"/>
      <c r="BI40124" s="196"/>
      <c r="BJ40124" s="196"/>
    </row>
    <row r="40125" spans="59:62">
      <c r="BG40125" s="196"/>
      <c r="BH40125" s="196"/>
      <c r="BI40125" s="196"/>
      <c r="BJ40125" s="196"/>
    </row>
    <row r="40126" spans="59:62">
      <c r="BG40126" s="196"/>
      <c r="BH40126" s="196"/>
      <c r="BI40126" s="196"/>
      <c r="BJ40126" s="196"/>
    </row>
    <row r="40127" spans="59:62">
      <c r="BG40127" s="196"/>
      <c r="BH40127" s="196"/>
      <c r="BI40127" s="196"/>
      <c r="BJ40127" s="196"/>
    </row>
    <row r="40128" spans="59:62">
      <c r="BG40128" s="196"/>
      <c r="BH40128" s="196"/>
      <c r="BI40128" s="196"/>
      <c r="BJ40128" s="196"/>
    </row>
    <row r="40129" spans="59:62">
      <c r="BG40129" s="196"/>
      <c r="BH40129" s="196"/>
      <c r="BI40129" s="196"/>
      <c r="BJ40129" s="196"/>
    </row>
    <row r="40130" spans="59:62">
      <c r="BG40130" s="196"/>
      <c r="BH40130" s="196"/>
      <c r="BI40130" s="196"/>
      <c r="BJ40130" s="196"/>
    </row>
    <row r="40131" spans="59:62">
      <c r="BG40131" s="196"/>
      <c r="BH40131" s="196"/>
      <c r="BI40131" s="196"/>
      <c r="BJ40131" s="196"/>
    </row>
    <row r="40132" spans="59:62">
      <c r="BG40132" s="196"/>
      <c r="BH40132" s="196"/>
      <c r="BI40132" s="196"/>
      <c r="BJ40132" s="196"/>
    </row>
    <row r="40133" spans="59:62">
      <c r="BG40133" s="196"/>
      <c r="BH40133" s="196"/>
      <c r="BI40133" s="196"/>
      <c r="BJ40133" s="196"/>
    </row>
    <row r="40134" spans="59:62">
      <c r="BG40134" s="196"/>
      <c r="BH40134" s="196"/>
      <c r="BI40134" s="196"/>
      <c r="BJ40134" s="196"/>
    </row>
    <row r="40135" spans="59:62">
      <c r="BG40135" s="196"/>
      <c r="BH40135" s="196"/>
      <c r="BI40135" s="196"/>
      <c r="BJ40135" s="196"/>
    </row>
    <row r="40136" spans="59:62">
      <c r="BG40136" s="196"/>
      <c r="BH40136" s="196"/>
      <c r="BI40136" s="196"/>
      <c r="BJ40136" s="196"/>
    </row>
    <row r="40137" spans="59:62">
      <c r="BG40137" s="196"/>
      <c r="BH40137" s="196"/>
      <c r="BI40137" s="196"/>
      <c r="BJ40137" s="196"/>
    </row>
    <row r="40138" spans="59:62">
      <c r="BG40138" s="196"/>
      <c r="BH40138" s="196"/>
      <c r="BI40138" s="196"/>
      <c r="BJ40138" s="196"/>
    </row>
    <row r="40139" spans="59:62">
      <c r="BG40139" s="196"/>
      <c r="BH40139" s="196"/>
      <c r="BI40139" s="196"/>
      <c r="BJ40139" s="196"/>
    </row>
    <row r="40140" spans="59:62">
      <c r="BG40140" s="196"/>
      <c r="BH40140" s="196"/>
      <c r="BI40140" s="196"/>
      <c r="BJ40140" s="196"/>
    </row>
    <row r="40141" spans="59:62">
      <c r="BG40141" s="196"/>
      <c r="BH40141" s="196"/>
      <c r="BI40141" s="196"/>
      <c r="BJ40141" s="196"/>
    </row>
    <row r="40142" spans="59:62">
      <c r="BG40142" s="196"/>
      <c r="BH40142" s="196"/>
      <c r="BI40142" s="196"/>
      <c r="BJ40142" s="196"/>
    </row>
    <row r="40143" spans="59:62">
      <c r="BG40143" s="196"/>
      <c r="BH40143" s="196"/>
      <c r="BI40143" s="196"/>
      <c r="BJ40143" s="196"/>
    </row>
    <row r="40144" spans="59:62">
      <c r="BG40144" s="196"/>
      <c r="BH40144" s="196"/>
      <c r="BI40144" s="196"/>
      <c r="BJ40144" s="196"/>
    </row>
    <row r="40145" spans="59:62">
      <c r="BG40145" s="196"/>
      <c r="BH40145" s="196"/>
      <c r="BI40145" s="196"/>
      <c r="BJ40145" s="196"/>
    </row>
    <row r="40146" spans="59:62">
      <c r="BG40146" s="196"/>
      <c r="BH40146" s="196"/>
      <c r="BI40146" s="196"/>
      <c r="BJ40146" s="196"/>
    </row>
    <row r="40147" spans="59:62">
      <c r="BG40147" s="196"/>
      <c r="BH40147" s="196"/>
      <c r="BI40147" s="196"/>
      <c r="BJ40147" s="196"/>
    </row>
    <row r="40148" spans="59:62">
      <c r="BG40148" s="196"/>
      <c r="BH40148" s="196"/>
      <c r="BI40148" s="196"/>
      <c r="BJ40148" s="196"/>
    </row>
    <row r="40149" spans="59:62">
      <c r="BG40149" s="196"/>
      <c r="BH40149" s="196"/>
      <c r="BI40149" s="196"/>
      <c r="BJ40149" s="196"/>
    </row>
    <row r="40150" spans="59:62">
      <c r="BG40150" s="196"/>
      <c r="BH40150" s="196"/>
      <c r="BI40150" s="196"/>
      <c r="BJ40150" s="196"/>
    </row>
    <row r="40151" spans="59:62">
      <c r="BG40151" s="196"/>
      <c r="BH40151" s="196"/>
      <c r="BI40151" s="196"/>
      <c r="BJ40151" s="196"/>
    </row>
    <row r="40152" spans="59:62">
      <c r="BG40152" s="196"/>
      <c r="BH40152" s="196"/>
      <c r="BI40152" s="196"/>
      <c r="BJ40152" s="196"/>
    </row>
    <row r="40153" spans="59:62">
      <c r="BG40153" s="196"/>
      <c r="BH40153" s="196"/>
      <c r="BI40153" s="196"/>
      <c r="BJ40153" s="196"/>
    </row>
    <row r="40154" spans="59:62">
      <c r="BG40154" s="196"/>
      <c r="BH40154" s="196"/>
      <c r="BI40154" s="196"/>
      <c r="BJ40154" s="196"/>
    </row>
    <row r="40155" spans="59:62">
      <c r="BG40155" s="196"/>
      <c r="BH40155" s="196"/>
      <c r="BI40155" s="196"/>
      <c r="BJ40155" s="196"/>
    </row>
    <row r="40156" spans="59:62">
      <c r="BG40156" s="196"/>
      <c r="BH40156" s="196"/>
      <c r="BI40156" s="196"/>
      <c r="BJ40156" s="196"/>
    </row>
    <row r="40157" spans="59:62">
      <c r="BG40157" s="196"/>
      <c r="BH40157" s="196"/>
      <c r="BI40157" s="196"/>
      <c r="BJ40157" s="196"/>
    </row>
    <row r="40158" spans="59:62">
      <c r="BG40158" s="196"/>
      <c r="BH40158" s="196"/>
      <c r="BI40158" s="196"/>
      <c r="BJ40158" s="196"/>
    </row>
    <row r="40159" spans="59:62">
      <c r="BG40159" s="196"/>
      <c r="BH40159" s="196"/>
      <c r="BI40159" s="196"/>
      <c r="BJ40159" s="196"/>
    </row>
    <row r="40160" spans="59:62">
      <c r="BG40160" s="196"/>
      <c r="BH40160" s="196"/>
      <c r="BI40160" s="196"/>
      <c r="BJ40160" s="196"/>
    </row>
    <row r="40161" spans="59:62">
      <c r="BG40161" s="196"/>
      <c r="BH40161" s="196"/>
      <c r="BI40161" s="196"/>
      <c r="BJ40161" s="196"/>
    </row>
    <row r="40162" spans="59:62">
      <c r="BG40162" s="196"/>
      <c r="BH40162" s="196"/>
      <c r="BI40162" s="196"/>
      <c r="BJ40162" s="196"/>
    </row>
    <row r="40163" spans="59:62">
      <c r="BG40163" s="196"/>
      <c r="BH40163" s="196"/>
      <c r="BI40163" s="196"/>
      <c r="BJ40163" s="196"/>
    </row>
    <row r="40164" spans="59:62">
      <c r="BG40164" s="196"/>
      <c r="BH40164" s="196"/>
      <c r="BI40164" s="196"/>
      <c r="BJ40164" s="196"/>
    </row>
    <row r="40165" spans="59:62">
      <c r="BG40165" s="196"/>
      <c r="BH40165" s="196"/>
      <c r="BI40165" s="196"/>
      <c r="BJ40165" s="196"/>
    </row>
    <row r="40166" spans="59:62">
      <c r="BG40166" s="196"/>
      <c r="BH40166" s="196"/>
      <c r="BI40166" s="196"/>
      <c r="BJ40166" s="196"/>
    </row>
    <row r="40167" spans="59:62">
      <c r="BG40167" s="196"/>
      <c r="BH40167" s="196"/>
      <c r="BI40167" s="196"/>
      <c r="BJ40167" s="196"/>
    </row>
    <row r="40168" spans="59:62">
      <c r="BG40168" s="196"/>
      <c r="BH40168" s="196"/>
      <c r="BI40168" s="196"/>
      <c r="BJ40168" s="196"/>
    </row>
    <row r="40169" spans="59:62">
      <c r="BG40169" s="196"/>
      <c r="BH40169" s="196"/>
      <c r="BI40169" s="196"/>
      <c r="BJ40169" s="196"/>
    </row>
    <row r="40170" spans="59:62">
      <c r="BG40170" s="196"/>
      <c r="BH40170" s="196"/>
      <c r="BI40170" s="196"/>
      <c r="BJ40170" s="196"/>
    </row>
    <row r="40171" spans="59:62">
      <c r="BG40171" s="196"/>
      <c r="BH40171" s="196"/>
      <c r="BI40171" s="196"/>
      <c r="BJ40171" s="196"/>
    </row>
    <row r="40172" spans="59:62">
      <c r="BG40172" s="196"/>
      <c r="BH40172" s="196"/>
      <c r="BI40172" s="196"/>
      <c r="BJ40172" s="196"/>
    </row>
    <row r="40173" spans="59:62">
      <c r="BG40173" s="196"/>
      <c r="BH40173" s="196"/>
      <c r="BI40173" s="196"/>
      <c r="BJ40173" s="196"/>
    </row>
    <row r="40174" spans="59:62">
      <c r="BG40174" s="196"/>
      <c r="BH40174" s="196"/>
      <c r="BI40174" s="196"/>
      <c r="BJ40174" s="196"/>
    </row>
    <row r="40175" spans="59:62">
      <c r="BG40175" s="196"/>
      <c r="BH40175" s="196"/>
      <c r="BI40175" s="196"/>
      <c r="BJ40175" s="196"/>
    </row>
    <row r="40176" spans="59:62">
      <c r="BG40176" s="196"/>
      <c r="BH40176" s="196"/>
      <c r="BI40176" s="196"/>
      <c r="BJ40176" s="196"/>
    </row>
    <row r="40177" spans="59:62">
      <c r="BG40177" s="196"/>
      <c r="BH40177" s="196"/>
      <c r="BI40177" s="196"/>
      <c r="BJ40177" s="196"/>
    </row>
    <row r="40178" spans="59:62">
      <c r="BG40178" s="196"/>
      <c r="BH40178" s="196"/>
      <c r="BI40178" s="196"/>
      <c r="BJ40178" s="196"/>
    </row>
    <row r="40179" spans="59:62">
      <c r="BG40179" s="196"/>
      <c r="BH40179" s="196"/>
      <c r="BI40179" s="196"/>
      <c r="BJ40179" s="196"/>
    </row>
    <row r="40180" spans="59:62">
      <c r="BG40180" s="196"/>
      <c r="BH40180" s="196"/>
      <c r="BI40180" s="196"/>
      <c r="BJ40180" s="196"/>
    </row>
    <row r="40181" spans="59:62">
      <c r="BG40181" s="196"/>
      <c r="BH40181" s="196"/>
      <c r="BI40181" s="196"/>
      <c r="BJ40181" s="196"/>
    </row>
    <row r="40182" spans="59:62">
      <c r="BG40182" s="196"/>
      <c r="BH40182" s="196"/>
      <c r="BI40182" s="196"/>
      <c r="BJ40182" s="196"/>
    </row>
    <row r="40183" spans="59:62">
      <c r="BG40183" s="196"/>
      <c r="BH40183" s="196"/>
      <c r="BI40183" s="196"/>
      <c r="BJ40183" s="196"/>
    </row>
    <row r="40184" spans="59:62">
      <c r="BG40184" s="196"/>
      <c r="BH40184" s="196"/>
      <c r="BI40184" s="196"/>
      <c r="BJ40184" s="196"/>
    </row>
    <row r="40185" spans="59:62">
      <c r="BG40185" s="196"/>
      <c r="BH40185" s="196"/>
      <c r="BI40185" s="196"/>
      <c r="BJ40185" s="196"/>
    </row>
    <row r="40186" spans="59:62">
      <c r="BG40186" s="196"/>
      <c r="BH40186" s="196"/>
      <c r="BI40186" s="196"/>
      <c r="BJ40186" s="196"/>
    </row>
    <row r="40187" spans="59:62">
      <c r="BG40187" s="196"/>
      <c r="BH40187" s="196"/>
      <c r="BI40187" s="196"/>
      <c r="BJ40187" s="196"/>
    </row>
    <row r="40188" spans="59:62">
      <c r="BG40188" s="196"/>
      <c r="BH40188" s="196"/>
      <c r="BI40188" s="196"/>
      <c r="BJ40188" s="196"/>
    </row>
    <row r="40189" spans="59:62">
      <c r="BG40189" s="196"/>
      <c r="BH40189" s="196"/>
      <c r="BI40189" s="196"/>
      <c r="BJ40189" s="196"/>
    </row>
    <row r="40190" spans="59:62">
      <c r="BG40190" s="196"/>
      <c r="BH40190" s="196"/>
      <c r="BI40190" s="196"/>
      <c r="BJ40190" s="196"/>
    </row>
    <row r="40191" spans="59:62">
      <c r="BG40191" s="196"/>
      <c r="BH40191" s="196"/>
      <c r="BI40191" s="196"/>
      <c r="BJ40191" s="196"/>
    </row>
    <row r="40192" spans="59:62">
      <c r="BG40192" s="196"/>
      <c r="BH40192" s="196"/>
      <c r="BI40192" s="196"/>
      <c r="BJ40192" s="196"/>
    </row>
    <row r="40193" spans="59:62">
      <c r="BG40193" s="196"/>
      <c r="BH40193" s="196"/>
      <c r="BI40193" s="196"/>
      <c r="BJ40193" s="196"/>
    </row>
    <row r="40194" spans="59:62">
      <c r="BG40194" s="196"/>
      <c r="BH40194" s="196"/>
      <c r="BI40194" s="196"/>
      <c r="BJ40194" s="196"/>
    </row>
    <row r="40195" spans="59:62">
      <c r="BG40195" s="196"/>
      <c r="BH40195" s="196"/>
      <c r="BI40195" s="196"/>
      <c r="BJ40195" s="196"/>
    </row>
    <row r="40196" spans="59:62">
      <c r="BG40196" s="196"/>
      <c r="BH40196" s="196"/>
      <c r="BI40196" s="196"/>
      <c r="BJ40196" s="196"/>
    </row>
    <row r="40197" spans="59:62">
      <c r="BG40197" s="196"/>
      <c r="BH40197" s="196"/>
      <c r="BI40197" s="196"/>
      <c r="BJ40197" s="196"/>
    </row>
    <row r="40198" spans="59:62">
      <c r="BG40198" s="196"/>
      <c r="BH40198" s="196"/>
      <c r="BI40198" s="196"/>
      <c r="BJ40198" s="196"/>
    </row>
    <row r="40199" spans="59:62">
      <c r="BG40199" s="196"/>
      <c r="BH40199" s="196"/>
      <c r="BI40199" s="196"/>
      <c r="BJ40199" s="196"/>
    </row>
    <row r="40200" spans="59:62">
      <c r="BG40200" s="196"/>
      <c r="BH40200" s="196"/>
      <c r="BI40200" s="196"/>
      <c r="BJ40200" s="196"/>
    </row>
    <row r="40201" spans="59:62">
      <c r="BG40201" s="196"/>
      <c r="BH40201" s="196"/>
      <c r="BI40201" s="196"/>
      <c r="BJ40201" s="196"/>
    </row>
    <row r="40202" spans="59:62">
      <c r="BG40202" s="196"/>
      <c r="BH40202" s="196"/>
      <c r="BI40202" s="196"/>
      <c r="BJ40202" s="196"/>
    </row>
    <row r="40203" spans="59:62">
      <c r="BG40203" s="196"/>
      <c r="BH40203" s="196"/>
      <c r="BI40203" s="196"/>
      <c r="BJ40203" s="196"/>
    </row>
    <row r="40204" spans="59:62">
      <c r="BG40204" s="196"/>
      <c r="BH40204" s="196"/>
      <c r="BI40204" s="196"/>
      <c r="BJ40204" s="196"/>
    </row>
    <row r="40205" spans="59:62">
      <c r="BG40205" s="196"/>
      <c r="BH40205" s="196"/>
      <c r="BI40205" s="196"/>
      <c r="BJ40205" s="196"/>
    </row>
    <row r="40206" spans="59:62">
      <c r="BG40206" s="196"/>
      <c r="BH40206" s="196"/>
      <c r="BI40206" s="196"/>
      <c r="BJ40206" s="196"/>
    </row>
    <row r="40207" spans="59:62">
      <c r="BG40207" s="196"/>
      <c r="BH40207" s="196"/>
      <c r="BI40207" s="196"/>
      <c r="BJ40207" s="196"/>
    </row>
    <row r="40208" spans="59:62">
      <c r="BG40208" s="196"/>
      <c r="BH40208" s="196"/>
      <c r="BI40208" s="196"/>
      <c r="BJ40208" s="196"/>
    </row>
    <row r="40209" spans="59:62">
      <c r="BG40209" s="196"/>
      <c r="BH40209" s="196"/>
      <c r="BI40209" s="196"/>
      <c r="BJ40209" s="196"/>
    </row>
    <row r="40210" spans="59:62">
      <c r="BG40210" s="196"/>
      <c r="BH40210" s="196"/>
      <c r="BI40210" s="196"/>
      <c r="BJ40210" s="196"/>
    </row>
    <row r="40211" spans="59:62">
      <c r="BG40211" s="196"/>
      <c r="BH40211" s="196"/>
      <c r="BI40211" s="196"/>
      <c r="BJ40211" s="196"/>
    </row>
    <row r="40212" spans="59:62">
      <c r="BG40212" s="196"/>
      <c r="BH40212" s="196"/>
      <c r="BI40212" s="196"/>
      <c r="BJ40212" s="196"/>
    </row>
    <row r="40213" spans="59:62">
      <c r="BG40213" s="196"/>
      <c r="BH40213" s="196"/>
      <c r="BI40213" s="196"/>
      <c r="BJ40213" s="196"/>
    </row>
    <row r="40214" spans="59:62">
      <c r="BG40214" s="196"/>
      <c r="BH40214" s="196"/>
      <c r="BI40214" s="196"/>
      <c r="BJ40214" s="196"/>
    </row>
    <row r="40215" spans="59:62">
      <c r="BG40215" s="196"/>
      <c r="BH40215" s="196"/>
      <c r="BI40215" s="196"/>
      <c r="BJ40215" s="196"/>
    </row>
    <row r="40216" spans="59:62">
      <c r="BG40216" s="196"/>
      <c r="BH40216" s="196"/>
      <c r="BI40216" s="196"/>
      <c r="BJ40216" s="196"/>
    </row>
    <row r="40217" spans="59:62">
      <c r="BG40217" s="196"/>
      <c r="BH40217" s="196"/>
      <c r="BI40217" s="196"/>
      <c r="BJ40217" s="196"/>
    </row>
    <row r="40218" spans="59:62">
      <c r="BG40218" s="196"/>
      <c r="BH40218" s="196"/>
      <c r="BI40218" s="196"/>
      <c r="BJ40218" s="196"/>
    </row>
    <row r="40219" spans="59:62">
      <c r="BG40219" s="196"/>
      <c r="BH40219" s="196"/>
      <c r="BI40219" s="196"/>
      <c r="BJ40219" s="196"/>
    </row>
    <row r="40220" spans="59:62">
      <c r="BG40220" s="196"/>
      <c r="BH40220" s="196"/>
      <c r="BI40220" s="196"/>
      <c r="BJ40220" s="196"/>
    </row>
    <row r="40221" spans="59:62">
      <c r="BG40221" s="196"/>
      <c r="BH40221" s="196"/>
      <c r="BI40221" s="196"/>
      <c r="BJ40221" s="196"/>
    </row>
    <row r="40222" spans="59:62">
      <c r="BG40222" s="196"/>
      <c r="BH40222" s="196"/>
      <c r="BI40222" s="196"/>
      <c r="BJ40222" s="196"/>
    </row>
    <row r="40223" spans="59:62">
      <c r="BG40223" s="196"/>
      <c r="BH40223" s="196"/>
      <c r="BI40223" s="196"/>
      <c r="BJ40223" s="196"/>
    </row>
    <row r="40224" spans="59:62">
      <c r="BG40224" s="196"/>
      <c r="BH40224" s="196"/>
      <c r="BI40224" s="196"/>
      <c r="BJ40224" s="196"/>
    </row>
    <row r="40225" spans="59:62">
      <c r="BG40225" s="196"/>
      <c r="BH40225" s="196"/>
      <c r="BI40225" s="196"/>
      <c r="BJ40225" s="196"/>
    </row>
    <row r="40226" spans="59:62">
      <c r="BG40226" s="196"/>
      <c r="BH40226" s="196"/>
      <c r="BI40226" s="196"/>
      <c r="BJ40226" s="196"/>
    </row>
    <row r="40227" spans="59:62">
      <c r="BG40227" s="196"/>
      <c r="BH40227" s="196"/>
      <c r="BI40227" s="196"/>
      <c r="BJ40227" s="196"/>
    </row>
    <row r="40228" spans="59:62">
      <c r="BG40228" s="196"/>
      <c r="BH40228" s="196"/>
      <c r="BI40228" s="196"/>
      <c r="BJ40228" s="196"/>
    </row>
    <row r="40229" spans="59:62">
      <c r="BG40229" s="196"/>
      <c r="BH40229" s="196"/>
      <c r="BI40229" s="196"/>
      <c r="BJ40229" s="196"/>
    </row>
    <row r="40230" spans="59:62">
      <c r="BG40230" s="196"/>
      <c r="BH40230" s="196"/>
      <c r="BI40230" s="196"/>
      <c r="BJ40230" s="196"/>
    </row>
    <row r="40231" spans="59:62">
      <c r="BG40231" s="196"/>
      <c r="BH40231" s="196"/>
      <c r="BI40231" s="196"/>
      <c r="BJ40231" s="196"/>
    </row>
    <row r="40232" spans="59:62">
      <c r="BG40232" s="196"/>
      <c r="BH40232" s="196"/>
      <c r="BI40232" s="196"/>
      <c r="BJ40232" s="196"/>
    </row>
    <row r="40233" spans="59:62">
      <c r="BG40233" s="196"/>
      <c r="BH40233" s="196"/>
      <c r="BI40233" s="196"/>
      <c r="BJ40233" s="196"/>
    </row>
    <row r="40234" spans="59:62">
      <c r="BG40234" s="196"/>
      <c r="BH40234" s="196"/>
      <c r="BI40234" s="196"/>
      <c r="BJ40234" s="196"/>
    </row>
    <row r="40235" spans="59:62">
      <c r="BG40235" s="196"/>
      <c r="BH40235" s="196"/>
      <c r="BI40235" s="196"/>
      <c r="BJ40235" s="196"/>
    </row>
    <row r="40236" spans="59:62">
      <c r="BG40236" s="196"/>
      <c r="BH40236" s="196"/>
      <c r="BI40236" s="196"/>
      <c r="BJ40236" s="196"/>
    </row>
    <row r="40237" spans="59:62">
      <c r="BG40237" s="196"/>
      <c r="BH40237" s="196"/>
      <c r="BI40237" s="196"/>
      <c r="BJ40237" s="196"/>
    </row>
    <row r="40238" spans="59:62">
      <c r="BG40238" s="196"/>
      <c r="BH40238" s="196"/>
      <c r="BI40238" s="196"/>
      <c r="BJ40238" s="196"/>
    </row>
    <row r="40239" spans="59:62">
      <c r="BG40239" s="196"/>
      <c r="BH40239" s="196"/>
      <c r="BI40239" s="196"/>
      <c r="BJ40239" s="196"/>
    </row>
    <row r="40240" spans="59:62">
      <c r="BG40240" s="196"/>
      <c r="BH40240" s="196"/>
      <c r="BI40240" s="196"/>
      <c r="BJ40240" s="196"/>
    </row>
    <row r="40241" spans="59:62">
      <c r="BG40241" s="196"/>
      <c r="BH40241" s="196"/>
      <c r="BI40241" s="196"/>
      <c r="BJ40241" s="196"/>
    </row>
    <row r="40242" spans="59:62">
      <c r="BG40242" s="196"/>
      <c r="BH40242" s="196"/>
      <c r="BI40242" s="196"/>
      <c r="BJ40242" s="196"/>
    </row>
    <row r="40243" spans="59:62">
      <c r="BG40243" s="196"/>
      <c r="BH40243" s="196"/>
      <c r="BI40243" s="196"/>
      <c r="BJ40243" s="196"/>
    </row>
    <row r="40244" spans="59:62">
      <c r="BG40244" s="196"/>
      <c r="BH40244" s="196"/>
      <c r="BI40244" s="196"/>
      <c r="BJ40244" s="196"/>
    </row>
    <row r="40245" spans="59:62">
      <c r="BG40245" s="196"/>
      <c r="BH40245" s="196"/>
      <c r="BI40245" s="196"/>
      <c r="BJ40245" s="196"/>
    </row>
    <row r="40246" spans="59:62">
      <c r="BG40246" s="196"/>
      <c r="BH40246" s="196"/>
      <c r="BI40246" s="196"/>
      <c r="BJ40246" s="196"/>
    </row>
    <row r="40247" spans="59:62">
      <c r="BG40247" s="196"/>
      <c r="BH40247" s="196"/>
      <c r="BI40247" s="196"/>
      <c r="BJ40247" s="196"/>
    </row>
    <row r="40248" spans="59:62">
      <c r="BG40248" s="196"/>
      <c r="BH40248" s="196"/>
      <c r="BI40248" s="196"/>
      <c r="BJ40248" s="196"/>
    </row>
    <row r="40249" spans="59:62">
      <c r="BG40249" s="196"/>
      <c r="BH40249" s="196"/>
      <c r="BI40249" s="196"/>
      <c r="BJ40249" s="196"/>
    </row>
    <row r="40250" spans="59:62">
      <c r="BG40250" s="196"/>
      <c r="BH40250" s="196"/>
      <c r="BI40250" s="196"/>
      <c r="BJ40250" s="196"/>
    </row>
    <row r="40251" spans="59:62">
      <c r="BG40251" s="196"/>
      <c r="BH40251" s="196"/>
      <c r="BI40251" s="196"/>
      <c r="BJ40251" s="196"/>
    </row>
    <row r="40252" spans="59:62">
      <c r="BG40252" s="196"/>
      <c r="BH40252" s="196"/>
      <c r="BI40252" s="196"/>
      <c r="BJ40252" s="196"/>
    </row>
    <row r="40253" spans="59:62">
      <c r="BG40253" s="196"/>
      <c r="BH40253" s="196"/>
      <c r="BI40253" s="196"/>
      <c r="BJ40253" s="196"/>
    </row>
    <row r="40254" spans="59:62">
      <c r="BG40254" s="196"/>
      <c r="BH40254" s="196"/>
      <c r="BI40254" s="196"/>
      <c r="BJ40254" s="196"/>
    </row>
    <row r="40255" spans="59:62">
      <c r="BG40255" s="196"/>
      <c r="BH40255" s="196"/>
      <c r="BI40255" s="196"/>
      <c r="BJ40255" s="196"/>
    </row>
    <row r="40256" spans="59:62">
      <c r="BG40256" s="196"/>
      <c r="BH40256" s="196"/>
      <c r="BI40256" s="196"/>
      <c r="BJ40256" s="196"/>
    </row>
    <row r="40257" spans="59:62">
      <c r="BG40257" s="196"/>
      <c r="BH40257" s="196"/>
      <c r="BI40257" s="196"/>
      <c r="BJ40257" s="196"/>
    </row>
    <row r="40258" spans="59:62">
      <c r="BG40258" s="196"/>
      <c r="BH40258" s="196"/>
      <c r="BI40258" s="196"/>
      <c r="BJ40258" s="196"/>
    </row>
    <row r="40259" spans="59:62">
      <c r="BG40259" s="196"/>
      <c r="BH40259" s="196"/>
      <c r="BI40259" s="196"/>
      <c r="BJ40259" s="196"/>
    </row>
    <row r="40260" spans="59:62">
      <c r="BG40260" s="196"/>
      <c r="BH40260" s="196"/>
      <c r="BI40260" s="196"/>
      <c r="BJ40260" s="196"/>
    </row>
    <row r="40261" spans="59:62">
      <c r="BG40261" s="196"/>
      <c r="BH40261" s="196"/>
      <c r="BI40261" s="196"/>
      <c r="BJ40261" s="196"/>
    </row>
    <row r="40262" spans="59:62">
      <c r="BG40262" s="196"/>
      <c r="BH40262" s="196"/>
      <c r="BI40262" s="196"/>
      <c r="BJ40262" s="196"/>
    </row>
    <row r="40263" spans="59:62">
      <c r="BG40263" s="196"/>
      <c r="BH40263" s="196"/>
      <c r="BI40263" s="196"/>
      <c r="BJ40263" s="196"/>
    </row>
    <row r="40264" spans="59:62">
      <c r="BG40264" s="196"/>
      <c r="BH40264" s="196"/>
      <c r="BI40264" s="196"/>
      <c r="BJ40264" s="196"/>
    </row>
    <row r="40265" spans="59:62">
      <c r="BG40265" s="196"/>
      <c r="BH40265" s="196"/>
      <c r="BI40265" s="196"/>
      <c r="BJ40265" s="196"/>
    </row>
    <row r="40266" spans="59:62">
      <c r="BG40266" s="196"/>
      <c r="BH40266" s="196"/>
      <c r="BI40266" s="196"/>
      <c r="BJ40266" s="196"/>
    </row>
    <row r="40267" spans="59:62">
      <c r="BG40267" s="196"/>
      <c r="BH40267" s="196"/>
      <c r="BI40267" s="196"/>
      <c r="BJ40267" s="196"/>
    </row>
    <row r="40268" spans="59:62">
      <c r="BG40268" s="196"/>
      <c r="BH40268" s="196"/>
      <c r="BI40268" s="196"/>
      <c r="BJ40268" s="196"/>
    </row>
    <row r="40269" spans="59:62">
      <c r="BG40269" s="196"/>
      <c r="BH40269" s="196"/>
      <c r="BI40269" s="196"/>
      <c r="BJ40269" s="196"/>
    </row>
    <row r="40270" spans="59:62">
      <c r="BG40270" s="196"/>
      <c r="BH40270" s="196"/>
      <c r="BI40270" s="196"/>
      <c r="BJ40270" s="196"/>
    </row>
    <row r="40271" spans="59:62">
      <c r="BG40271" s="196"/>
      <c r="BH40271" s="196"/>
      <c r="BI40271" s="196"/>
      <c r="BJ40271" s="196"/>
    </row>
    <row r="40272" spans="59:62">
      <c r="BG40272" s="196"/>
      <c r="BH40272" s="196"/>
      <c r="BI40272" s="196"/>
      <c r="BJ40272" s="196"/>
    </row>
    <row r="40273" spans="59:62">
      <c r="BG40273" s="196"/>
      <c r="BH40273" s="196"/>
      <c r="BI40273" s="196"/>
      <c r="BJ40273" s="196"/>
    </row>
    <row r="40274" spans="59:62">
      <c r="BG40274" s="196"/>
      <c r="BH40274" s="196"/>
      <c r="BI40274" s="196"/>
      <c r="BJ40274" s="196"/>
    </row>
    <row r="40275" spans="59:62">
      <c r="BG40275" s="196"/>
      <c r="BH40275" s="196"/>
      <c r="BI40275" s="196"/>
      <c r="BJ40275" s="196"/>
    </row>
    <row r="40276" spans="59:62">
      <c r="BG40276" s="196"/>
      <c r="BH40276" s="196"/>
      <c r="BI40276" s="196"/>
      <c r="BJ40276" s="196"/>
    </row>
    <row r="40277" spans="59:62">
      <c r="BG40277" s="196"/>
      <c r="BH40277" s="196"/>
      <c r="BI40277" s="196"/>
      <c r="BJ40277" s="196"/>
    </row>
    <row r="40278" spans="59:62">
      <c r="BG40278" s="196"/>
      <c r="BH40278" s="196"/>
      <c r="BI40278" s="196"/>
      <c r="BJ40278" s="196"/>
    </row>
    <row r="40279" spans="59:62">
      <c r="BG40279" s="196"/>
      <c r="BH40279" s="196"/>
      <c r="BI40279" s="196"/>
      <c r="BJ40279" s="196"/>
    </row>
    <row r="40280" spans="59:62">
      <c r="BG40280" s="196"/>
      <c r="BH40280" s="196"/>
      <c r="BI40280" s="196"/>
      <c r="BJ40280" s="196"/>
    </row>
    <row r="40281" spans="59:62">
      <c r="BG40281" s="196"/>
      <c r="BH40281" s="196"/>
      <c r="BI40281" s="196"/>
      <c r="BJ40281" s="196"/>
    </row>
    <row r="40282" spans="59:62">
      <c r="BG40282" s="196"/>
      <c r="BH40282" s="196"/>
      <c r="BI40282" s="196"/>
      <c r="BJ40282" s="196"/>
    </row>
    <row r="40283" spans="59:62">
      <c r="BG40283" s="196"/>
      <c r="BH40283" s="196"/>
      <c r="BI40283" s="196"/>
      <c r="BJ40283" s="196"/>
    </row>
    <row r="40284" spans="59:62">
      <c r="BG40284" s="196"/>
      <c r="BH40284" s="196"/>
      <c r="BI40284" s="196"/>
      <c r="BJ40284" s="196"/>
    </row>
    <row r="40285" spans="59:62">
      <c r="BG40285" s="196"/>
      <c r="BH40285" s="196"/>
      <c r="BI40285" s="196"/>
      <c r="BJ40285" s="196"/>
    </row>
    <row r="40286" spans="59:62">
      <c r="BG40286" s="196"/>
      <c r="BH40286" s="196"/>
      <c r="BI40286" s="196"/>
      <c r="BJ40286" s="196"/>
    </row>
    <row r="40287" spans="59:62">
      <c r="BG40287" s="196"/>
      <c r="BH40287" s="196"/>
      <c r="BI40287" s="196"/>
      <c r="BJ40287" s="196"/>
    </row>
    <row r="40288" spans="59:62">
      <c r="BG40288" s="196"/>
      <c r="BH40288" s="196"/>
      <c r="BI40288" s="196"/>
      <c r="BJ40288" s="196"/>
    </row>
    <row r="40289" spans="59:62">
      <c r="BG40289" s="196"/>
      <c r="BH40289" s="196"/>
      <c r="BI40289" s="196"/>
      <c r="BJ40289" s="196"/>
    </row>
    <row r="40290" spans="59:62">
      <c r="BG40290" s="196"/>
      <c r="BH40290" s="196"/>
      <c r="BI40290" s="196"/>
      <c r="BJ40290" s="196"/>
    </row>
    <row r="40291" spans="59:62">
      <c r="BG40291" s="196"/>
      <c r="BH40291" s="196"/>
      <c r="BI40291" s="196"/>
      <c r="BJ40291" s="196"/>
    </row>
    <row r="40292" spans="59:62">
      <c r="BG40292" s="196"/>
      <c r="BH40292" s="196"/>
      <c r="BI40292" s="196"/>
      <c r="BJ40292" s="196"/>
    </row>
    <row r="40293" spans="59:62">
      <c r="BG40293" s="196"/>
      <c r="BH40293" s="196"/>
      <c r="BI40293" s="196"/>
      <c r="BJ40293" s="196"/>
    </row>
    <row r="40294" spans="59:62">
      <c r="BG40294" s="196"/>
      <c r="BH40294" s="196"/>
      <c r="BI40294" s="196"/>
      <c r="BJ40294" s="196"/>
    </row>
    <row r="40295" spans="59:62">
      <c r="BG40295" s="196"/>
      <c r="BH40295" s="196"/>
      <c r="BI40295" s="196"/>
      <c r="BJ40295" s="196"/>
    </row>
    <row r="40296" spans="59:62">
      <c r="BG40296" s="196"/>
      <c r="BH40296" s="196"/>
      <c r="BI40296" s="196"/>
      <c r="BJ40296" s="196"/>
    </row>
    <row r="40297" spans="59:62">
      <c r="BG40297" s="196"/>
      <c r="BH40297" s="196"/>
      <c r="BI40297" s="196"/>
      <c r="BJ40297" s="196"/>
    </row>
    <row r="40298" spans="59:62">
      <c r="BG40298" s="196"/>
      <c r="BH40298" s="196"/>
      <c r="BI40298" s="196"/>
      <c r="BJ40298" s="196"/>
    </row>
    <row r="40299" spans="59:62">
      <c r="BG40299" s="196"/>
      <c r="BH40299" s="196"/>
      <c r="BI40299" s="196"/>
      <c r="BJ40299" s="196"/>
    </row>
    <row r="40300" spans="59:62">
      <c r="BG40300" s="196"/>
      <c r="BH40300" s="196"/>
      <c r="BI40300" s="196"/>
      <c r="BJ40300" s="196"/>
    </row>
    <row r="40301" spans="59:62">
      <c r="BG40301" s="196"/>
      <c r="BH40301" s="196"/>
      <c r="BI40301" s="196"/>
      <c r="BJ40301" s="196"/>
    </row>
    <row r="40302" spans="59:62">
      <c r="BG40302" s="196"/>
      <c r="BH40302" s="196"/>
      <c r="BI40302" s="196"/>
      <c r="BJ40302" s="196"/>
    </row>
    <row r="40303" spans="59:62">
      <c r="BG40303" s="196"/>
      <c r="BH40303" s="196"/>
      <c r="BI40303" s="196"/>
      <c r="BJ40303" s="196"/>
    </row>
    <row r="40304" spans="59:62">
      <c r="BG40304" s="196"/>
      <c r="BH40304" s="196"/>
      <c r="BI40304" s="196"/>
      <c r="BJ40304" s="196"/>
    </row>
    <row r="40305" spans="59:62">
      <c r="BG40305" s="196"/>
      <c r="BH40305" s="196"/>
      <c r="BI40305" s="196"/>
      <c r="BJ40305" s="196"/>
    </row>
    <row r="40306" spans="59:62">
      <c r="BG40306" s="196"/>
      <c r="BH40306" s="196"/>
      <c r="BI40306" s="196"/>
      <c r="BJ40306" s="196"/>
    </row>
    <row r="40307" spans="59:62">
      <c r="BG40307" s="196"/>
      <c r="BH40307" s="196"/>
      <c r="BI40307" s="196"/>
      <c r="BJ40307" s="196"/>
    </row>
    <row r="40308" spans="59:62">
      <c r="BG40308" s="196"/>
      <c r="BH40308" s="196"/>
      <c r="BI40308" s="196"/>
      <c r="BJ40308" s="196"/>
    </row>
    <row r="40309" spans="59:62">
      <c r="BG40309" s="196"/>
      <c r="BH40309" s="196"/>
      <c r="BI40309" s="196"/>
      <c r="BJ40309" s="196"/>
    </row>
    <row r="40310" spans="59:62">
      <c r="BG40310" s="196"/>
      <c r="BH40310" s="196"/>
      <c r="BI40310" s="196"/>
      <c r="BJ40310" s="196"/>
    </row>
    <row r="40311" spans="59:62">
      <c r="BG40311" s="196"/>
      <c r="BH40311" s="196"/>
      <c r="BI40311" s="196"/>
      <c r="BJ40311" s="196"/>
    </row>
    <row r="40312" spans="59:62">
      <c r="BG40312" s="196"/>
      <c r="BH40312" s="196"/>
      <c r="BI40312" s="196"/>
      <c r="BJ40312" s="196"/>
    </row>
    <row r="40313" spans="59:62">
      <c r="BG40313" s="196"/>
      <c r="BH40313" s="196"/>
      <c r="BI40313" s="196"/>
      <c r="BJ40313" s="196"/>
    </row>
    <row r="40314" spans="59:62">
      <c r="BG40314" s="196"/>
      <c r="BH40314" s="196"/>
      <c r="BI40314" s="196"/>
      <c r="BJ40314" s="196"/>
    </row>
    <row r="40315" spans="59:62">
      <c r="BG40315" s="196"/>
      <c r="BH40315" s="196"/>
      <c r="BI40315" s="196"/>
      <c r="BJ40315" s="196"/>
    </row>
    <row r="40316" spans="59:62">
      <c r="BG40316" s="196"/>
      <c r="BH40316" s="196"/>
      <c r="BI40316" s="196"/>
      <c r="BJ40316" s="196"/>
    </row>
    <row r="40317" spans="59:62">
      <c r="BG40317" s="196"/>
      <c r="BH40317" s="196"/>
      <c r="BI40317" s="196"/>
      <c r="BJ40317" s="196"/>
    </row>
    <row r="40318" spans="59:62">
      <c r="BG40318" s="196"/>
      <c r="BH40318" s="196"/>
      <c r="BI40318" s="196"/>
      <c r="BJ40318" s="196"/>
    </row>
    <row r="40319" spans="59:62">
      <c r="BG40319" s="196"/>
      <c r="BH40319" s="196"/>
      <c r="BI40319" s="196"/>
      <c r="BJ40319" s="196"/>
    </row>
    <row r="40320" spans="59:62">
      <c r="BG40320" s="196"/>
      <c r="BH40320" s="196"/>
      <c r="BI40320" s="196"/>
      <c r="BJ40320" s="196"/>
    </row>
    <row r="40321" spans="59:62">
      <c r="BG40321" s="196"/>
      <c r="BH40321" s="196"/>
      <c r="BI40321" s="196"/>
      <c r="BJ40321" s="196"/>
    </row>
    <row r="40322" spans="59:62">
      <c r="BG40322" s="196"/>
      <c r="BH40322" s="196"/>
      <c r="BI40322" s="196"/>
      <c r="BJ40322" s="196"/>
    </row>
    <row r="40323" spans="59:62">
      <c r="BG40323" s="196"/>
      <c r="BH40323" s="196"/>
      <c r="BI40323" s="196"/>
      <c r="BJ40323" s="196"/>
    </row>
    <row r="40324" spans="59:62">
      <c r="BG40324" s="196"/>
      <c r="BH40324" s="196"/>
      <c r="BI40324" s="196"/>
      <c r="BJ40324" s="196"/>
    </row>
    <row r="40325" spans="59:62">
      <c r="BG40325" s="196"/>
      <c r="BH40325" s="196"/>
      <c r="BI40325" s="196"/>
      <c r="BJ40325" s="196"/>
    </row>
    <row r="40326" spans="59:62">
      <c r="BG40326" s="196"/>
      <c r="BH40326" s="196"/>
      <c r="BI40326" s="196"/>
      <c r="BJ40326" s="196"/>
    </row>
    <row r="40327" spans="59:62">
      <c r="BG40327" s="196"/>
      <c r="BH40327" s="196"/>
      <c r="BI40327" s="196"/>
      <c r="BJ40327" s="196"/>
    </row>
    <row r="40328" spans="59:62">
      <c r="BG40328" s="196"/>
      <c r="BH40328" s="196"/>
      <c r="BI40328" s="196"/>
      <c r="BJ40328" s="196"/>
    </row>
    <row r="40329" spans="59:62">
      <c r="BG40329" s="196"/>
      <c r="BH40329" s="196"/>
      <c r="BI40329" s="196"/>
      <c r="BJ40329" s="196"/>
    </row>
    <row r="40330" spans="59:62">
      <c r="BG40330" s="196"/>
      <c r="BH40330" s="196"/>
      <c r="BI40330" s="196"/>
      <c r="BJ40330" s="196"/>
    </row>
    <row r="40331" spans="59:62">
      <c r="BG40331" s="196"/>
      <c r="BH40331" s="196"/>
      <c r="BI40331" s="196"/>
      <c r="BJ40331" s="196"/>
    </row>
    <row r="40332" spans="59:62">
      <c r="BG40332" s="196"/>
      <c r="BH40332" s="196"/>
      <c r="BI40332" s="196"/>
      <c r="BJ40332" s="196"/>
    </row>
    <row r="40333" spans="59:62">
      <c r="BG40333" s="196"/>
      <c r="BH40333" s="196"/>
      <c r="BI40333" s="196"/>
      <c r="BJ40333" s="196"/>
    </row>
    <row r="40334" spans="59:62">
      <c r="BG40334" s="196"/>
      <c r="BH40334" s="196"/>
      <c r="BI40334" s="196"/>
      <c r="BJ40334" s="196"/>
    </row>
    <row r="40335" spans="59:62">
      <c r="BG40335" s="196"/>
      <c r="BH40335" s="196"/>
      <c r="BI40335" s="196"/>
      <c r="BJ40335" s="196"/>
    </row>
    <row r="40336" spans="59:62">
      <c r="BG40336" s="196"/>
      <c r="BH40336" s="196"/>
      <c r="BI40336" s="196"/>
      <c r="BJ40336" s="196"/>
    </row>
    <row r="40337" spans="59:62">
      <c r="BG40337" s="196"/>
      <c r="BH40337" s="196"/>
      <c r="BI40337" s="196"/>
      <c r="BJ40337" s="196"/>
    </row>
    <row r="40338" spans="59:62">
      <c r="BG40338" s="196"/>
      <c r="BH40338" s="196"/>
      <c r="BI40338" s="196"/>
      <c r="BJ40338" s="196"/>
    </row>
    <row r="40339" spans="59:62">
      <c r="BG40339" s="196"/>
      <c r="BH40339" s="196"/>
      <c r="BI40339" s="196"/>
      <c r="BJ40339" s="196"/>
    </row>
    <row r="40340" spans="59:62">
      <c r="BG40340" s="196"/>
      <c r="BH40340" s="196"/>
      <c r="BI40340" s="196"/>
      <c r="BJ40340" s="196"/>
    </row>
    <row r="40341" spans="59:62">
      <c r="BG40341" s="196"/>
      <c r="BH40341" s="196"/>
      <c r="BI40341" s="196"/>
      <c r="BJ40341" s="196"/>
    </row>
    <row r="40342" spans="59:62">
      <c r="BG40342" s="196"/>
      <c r="BH40342" s="196"/>
      <c r="BI40342" s="196"/>
      <c r="BJ40342" s="196"/>
    </row>
    <row r="40343" spans="59:62">
      <c r="BG40343" s="196"/>
      <c r="BH40343" s="196"/>
      <c r="BI40343" s="196"/>
      <c r="BJ40343" s="196"/>
    </row>
    <row r="40344" spans="59:62">
      <c r="BG40344" s="196"/>
      <c r="BH40344" s="196"/>
      <c r="BI40344" s="196"/>
      <c r="BJ40344" s="196"/>
    </row>
    <row r="40345" spans="59:62">
      <c r="BG40345" s="196"/>
      <c r="BH40345" s="196"/>
      <c r="BI40345" s="196"/>
      <c r="BJ40345" s="196"/>
    </row>
    <row r="40346" spans="59:62">
      <c r="BG40346" s="196"/>
      <c r="BH40346" s="196"/>
      <c r="BI40346" s="196"/>
      <c r="BJ40346" s="196"/>
    </row>
    <row r="40347" spans="59:62">
      <c r="BG40347" s="196"/>
      <c r="BH40347" s="196"/>
      <c r="BI40347" s="196"/>
      <c r="BJ40347" s="196"/>
    </row>
    <row r="40348" spans="59:62">
      <c r="BG40348" s="196"/>
      <c r="BH40348" s="196"/>
      <c r="BI40348" s="196"/>
      <c r="BJ40348" s="196"/>
    </row>
    <row r="40349" spans="59:62">
      <c r="BG40349" s="196"/>
      <c r="BH40349" s="196"/>
      <c r="BI40349" s="196"/>
      <c r="BJ40349" s="196"/>
    </row>
    <row r="40350" spans="59:62">
      <c r="BG40350" s="196"/>
      <c r="BH40350" s="196"/>
      <c r="BI40350" s="196"/>
      <c r="BJ40350" s="196"/>
    </row>
    <row r="40351" spans="59:62">
      <c r="BG40351" s="196"/>
      <c r="BH40351" s="196"/>
      <c r="BI40351" s="196"/>
      <c r="BJ40351" s="196"/>
    </row>
    <row r="40352" spans="59:62">
      <c r="BG40352" s="196"/>
      <c r="BH40352" s="196"/>
      <c r="BI40352" s="196"/>
      <c r="BJ40352" s="196"/>
    </row>
    <row r="40353" spans="59:62">
      <c r="BG40353" s="196"/>
      <c r="BH40353" s="196"/>
      <c r="BI40353" s="196"/>
      <c r="BJ40353" s="196"/>
    </row>
    <row r="40354" spans="59:62">
      <c r="BG40354" s="196"/>
      <c r="BH40354" s="196"/>
      <c r="BI40354" s="196"/>
      <c r="BJ40354" s="196"/>
    </row>
    <row r="40355" spans="59:62">
      <c r="BG40355" s="196"/>
      <c r="BH40355" s="196"/>
      <c r="BI40355" s="196"/>
      <c r="BJ40355" s="196"/>
    </row>
    <row r="40356" spans="59:62">
      <c r="BG40356" s="196"/>
      <c r="BH40356" s="196"/>
      <c r="BI40356" s="196"/>
      <c r="BJ40356" s="196"/>
    </row>
    <row r="40357" spans="59:62">
      <c r="BG40357" s="196"/>
      <c r="BH40357" s="196"/>
      <c r="BI40357" s="196"/>
      <c r="BJ40357" s="196"/>
    </row>
    <row r="40358" spans="59:62">
      <c r="BG40358" s="196"/>
      <c r="BH40358" s="196"/>
      <c r="BI40358" s="196"/>
      <c r="BJ40358" s="196"/>
    </row>
    <row r="40359" spans="59:62">
      <c r="BG40359" s="196"/>
      <c r="BH40359" s="196"/>
      <c r="BI40359" s="196"/>
      <c r="BJ40359" s="196"/>
    </row>
    <row r="40360" spans="59:62">
      <c r="BG40360" s="196"/>
      <c r="BH40360" s="196"/>
      <c r="BI40360" s="196"/>
      <c r="BJ40360" s="196"/>
    </row>
    <row r="40361" spans="59:62">
      <c r="BG40361" s="196"/>
      <c r="BH40361" s="196"/>
      <c r="BI40361" s="196"/>
      <c r="BJ40361" s="196"/>
    </row>
    <row r="40362" spans="59:62">
      <c r="BG40362" s="196"/>
      <c r="BH40362" s="196"/>
      <c r="BI40362" s="196"/>
      <c r="BJ40362" s="196"/>
    </row>
    <row r="40363" spans="59:62">
      <c r="BG40363" s="196"/>
      <c r="BH40363" s="196"/>
      <c r="BI40363" s="196"/>
      <c r="BJ40363" s="196"/>
    </row>
    <row r="40364" spans="59:62">
      <c r="BG40364" s="196"/>
      <c r="BH40364" s="196"/>
      <c r="BI40364" s="196"/>
      <c r="BJ40364" s="196"/>
    </row>
    <row r="40365" spans="59:62">
      <c r="BG40365" s="196"/>
      <c r="BH40365" s="196"/>
      <c r="BI40365" s="196"/>
      <c r="BJ40365" s="196"/>
    </row>
    <row r="40366" spans="59:62">
      <c r="BG40366" s="196"/>
      <c r="BH40366" s="196"/>
      <c r="BI40366" s="196"/>
      <c r="BJ40366" s="196"/>
    </row>
    <row r="40367" spans="59:62">
      <c r="BG40367" s="196"/>
      <c r="BH40367" s="196"/>
      <c r="BI40367" s="196"/>
      <c r="BJ40367" s="196"/>
    </row>
    <row r="40368" spans="59:62">
      <c r="BG40368" s="196"/>
      <c r="BH40368" s="196"/>
      <c r="BI40368" s="196"/>
      <c r="BJ40368" s="196"/>
    </row>
    <row r="40369" spans="59:62">
      <c r="BG40369" s="196"/>
      <c r="BH40369" s="196"/>
      <c r="BI40369" s="196"/>
      <c r="BJ40369" s="196"/>
    </row>
    <row r="40370" spans="59:62">
      <c r="BG40370" s="196"/>
      <c r="BH40370" s="196"/>
      <c r="BI40370" s="196"/>
      <c r="BJ40370" s="196"/>
    </row>
    <row r="40371" spans="59:62">
      <c r="BG40371" s="196"/>
      <c r="BH40371" s="196"/>
      <c r="BI40371" s="196"/>
      <c r="BJ40371" s="196"/>
    </row>
    <row r="40372" spans="59:62">
      <c r="BG40372" s="196"/>
      <c r="BH40372" s="196"/>
      <c r="BI40372" s="196"/>
      <c r="BJ40372" s="196"/>
    </row>
    <row r="40373" spans="59:62">
      <c r="BG40373" s="196"/>
      <c r="BH40373" s="196"/>
      <c r="BI40373" s="196"/>
      <c r="BJ40373" s="196"/>
    </row>
    <row r="40374" spans="59:62">
      <c r="BG40374" s="196"/>
      <c r="BH40374" s="196"/>
      <c r="BI40374" s="196"/>
      <c r="BJ40374" s="196"/>
    </row>
    <row r="40375" spans="59:62">
      <c r="BG40375" s="196"/>
      <c r="BH40375" s="196"/>
      <c r="BI40375" s="196"/>
      <c r="BJ40375" s="196"/>
    </row>
    <row r="40376" spans="59:62">
      <c r="BG40376" s="196"/>
      <c r="BH40376" s="196"/>
      <c r="BI40376" s="196"/>
      <c r="BJ40376" s="196"/>
    </row>
    <row r="40377" spans="59:62">
      <c r="BG40377" s="196"/>
      <c r="BH40377" s="196"/>
      <c r="BI40377" s="196"/>
      <c r="BJ40377" s="196"/>
    </row>
    <row r="40378" spans="59:62">
      <c r="BG40378" s="196"/>
      <c r="BH40378" s="196"/>
      <c r="BI40378" s="196"/>
      <c r="BJ40378" s="196"/>
    </row>
    <row r="40379" spans="59:62">
      <c r="BG40379" s="196"/>
      <c r="BH40379" s="196"/>
      <c r="BI40379" s="196"/>
      <c r="BJ40379" s="196"/>
    </row>
    <row r="40380" spans="59:62">
      <c r="BG40380" s="196"/>
      <c r="BH40380" s="196"/>
      <c r="BI40380" s="196"/>
      <c r="BJ40380" s="196"/>
    </row>
    <row r="40381" spans="59:62">
      <c r="BG40381" s="196"/>
      <c r="BH40381" s="196"/>
      <c r="BI40381" s="196"/>
      <c r="BJ40381" s="196"/>
    </row>
    <row r="40382" spans="59:62">
      <c r="BG40382" s="196"/>
      <c r="BH40382" s="196"/>
      <c r="BI40382" s="196"/>
      <c r="BJ40382" s="196"/>
    </row>
    <row r="40383" spans="59:62">
      <c r="BG40383" s="196"/>
      <c r="BH40383" s="196"/>
      <c r="BI40383" s="196"/>
      <c r="BJ40383" s="196"/>
    </row>
    <row r="40384" spans="59:62">
      <c r="BG40384" s="196"/>
      <c r="BH40384" s="196"/>
      <c r="BI40384" s="196"/>
      <c r="BJ40384" s="196"/>
    </row>
    <row r="40385" spans="59:62">
      <c r="BG40385" s="196"/>
      <c r="BH40385" s="196"/>
      <c r="BI40385" s="196"/>
      <c r="BJ40385" s="196"/>
    </row>
    <row r="40386" spans="59:62">
      <c r="BG40386" s="196"/>
      <c r="BH40386" s="196"/>
      <c r="BI40386" s="196"/>
      <c r="BJ40386" s="196"/>
    </row>
    <row r="40387" spans="59:62">
      <c r="BG40387" s="196"/>
      <c r="BH40387" s="196"/>
      <c r="BI40387" s="196"/>
      <c r="BJ40387" s="196"/>
    </row>
    <row r="40388" spans="59:62">
      <c r="BG40388" s="196"/>
      <c r="BH40388" s="196"/>
      <c r="BI40388" s="196"/>
      <c r="BJ40388" s="196"/>
    </row>
    <row r="40389" spans="59:62">
      <c r="BG40389" s="196"/>
      <c r="BH40389" s="196"/>
      <c r="BI40389" s="196"/>
      <c r="BJ40389" s="196"/>
    </row>
    <row r="40390" spans="59:62">
      <c r="BG40390" s="196"/>
      <c r="BH40390" s="196"/>
      <c r="BI40390" s="196"/>
      <c r="BJ40390" s="196"/>
    </row>
    <row r="40391" spans="59:62">
      <c r="BG40391" s="196"/>
      <c r="BH40391" s="196"/>
      <c r="BI40391" s="196"/>
      <c r="BJ40391" s="196"/>
    </row>
    <row r="40392" spans="59:62">
      <c r="BG40392" s="196"/>
      <c r="BH40392" s="196"/>
      <c r="BI40392" s="196"/>
      <c r="BJ40392" s="196"/>
    </row>
    <row r="40393" spans="59:62">
      <c r="BG40393" s="196"/>
      <c r="BH40393" s="196"/>
      <c r="BI40393" s="196"/>
      <c r="BJ40393" s="196"/>
    </row>
    <row r="40394" spans="59:62">
      <c r="BG40394" s="196"/>
      <c r="BH40394" s="196"/>
      <c r="BI40394" s="196"/>
      <c r="BJ40394" s="196"/>
    </row>
    <row r="40395" spans="59:62">
      <c r="BG40395" s="196"/>
      <c r="BH40395" s="196"/>
      <c r="BI40395" s="196"/>
      <c r="BJ40395" s="196"/>
    </row>
    <row r="40396" spans="59:62">
      <c r="BG40396" s="196"/>
      <c r="BH40396" s="196"/>
      <c r="BI40396" s="196"/>
      <c r="BJ40396" s="196"/>
    </row>
    <row r="40397" spans="59:62">
      <c r="BG40397" s="196"/>
      <c r="BH40397" s="196"/>
      <c r="BI40397" s="196"/>
      <c r="BJ40397" s="196"/>
    </row>
    <row r="40398" spans="59:62">
      <c r="BG40398" s="196"/>
      <c r="BH40398" s="196"/>
      <c r="BI40398" s="196"/>
      <c r="BJ40398" s="196"/>
    </row>
    <row r="40399" spans="59:62">
      <c r="BG40399" s="196"/>
      <c r="BH40399" s="196"/>
      <c r="BI40399" s="196"/>
      <c r="BJ40399" s="196"/>
    </row>
    <row r="40400" spans="59:62">
      <c r="BG40400" s="196"/>
      <c r="BH40400" s="196"/>
      <c r="BI40400" s="196"/>
      <c r="BJ40400" s="196"/>
    </row>
    <row r="40401" spans="59:62">
      <c r="BG40401" s="196"/>
      <c r="BH40401" s="196"/>
      <c r="BI40401" s="196"/>
      <c r="BJ40401" s="196"/>
    </row>
    <row r="40402" spans="59:62">
      <c r="BG40402" s="196"/>
      <c r="BH40402" s="196"/>
      <c r="BI40402" s="196"/>
      <c r="BJ40402" s="196"/>
    </row>
    <row r="40403" spans="59:62">
      <c r="BG40403" s="196"/>
      <c r="BH40403" s="196"/>
      <c r="BI40403" s="196"/>
      <c r="BJ40403" s="196"/>
    </row>
    <row r="40404" spans="59:62">
      <c r="BG40404" s="196"/>
      <c r="BH40404" s="196"/>
      <c r="BI40404" s="196"/>
      <c r="BJ40404" s="196"/>
    </row>
    <row r="40405" spans="59:62">
      <c r="BG40405" s="196"/>
      <c r="BH40405" s="196"/>
      <c r="BI40405" s="196"/>
      <c r="BJ40405" s="196"/>
    </row>
    <row r="40406" spans="59:62">
      <c r="BG40406" s="196"/>
      <c r="BH40406" s="196"/>
      <c r="BI40406" s="196"/>
      <c r="BJ40406" s="196"/>
    </row>
    <row r="40407" spans="59:62">
      <c r="BG40407" s="196"/>
      <c r="BH40407" s="196"/>
      <c r="BI40407" s="196"/>
      <c r="BJ40407" s="196"/>
    </row>
    <row r="40408" spans="59:62">
      <c r="BG40408" s="196"/>
      <c r="BH40408" s="196"/>
      <c r="BI40408" s="196"/>
      <c r="BJ40408" s="196"/>
    </row>
    <row r="40409" spans="59:62">
      <c r="BG40409" s="196"/>
      <c r="BH40409" s="196"/>
      <c r="BI40409" s="196"/>
      <c r="BJ40409" s="196"/>
    </row>
    <row r="40410" spans="59:62">
      <c r="BG40410" s="196"/>
      <c r="BH40410" s="196"/>
      <c r="BI40410" s="196"/>
      <c r="BJ40410" s="196"/>
    </row>
    <row r="40411" spans="59:62">
      <c r="BG40411" s="196"/>
      <c r="BH40411" s="196"/>
      <c r="BI40411" s="196"/>
      <c r="BJ40411" s="196"/>
    </row>
    <row r="40412" spans="59:62">
      <c r="BG40412" s="196"/>
      <c r="BH40412" s="196"/>
      <c r="BI40412" s="196"/>
      <c r="BJ40412" s="196"/>
    </row>
    <row r="40413" spans="59:62">
      <c r="BG40413" s="196"/>
      <c r="BH40413" s="196"/>
      <c r="BI40413" s="196"/>
      <c r="BJ40413" s="196"/>
    </row>
    <row r="40414" spans="59:62">
      <c r="BG40414" s="196"/>
      <c r="BH40414" s="196"/>
      <c r="BI40414" s="196"/>
      <c r="BJ40414" s="196"/>
    </row>
    <row r="40415" spans="59:62">
      <c r="BG40415" s="196"/>
      <c r="BH40415" s="196"/>
      <c r="BI40415" s="196"/>
      <c r="BJ40415" s="196"/>
    </row>
    <row r="40416" spans="59:62">
      <c r="BG40416" s="196"/>
      <c r="BH40416" s="196"/>
      <c r="BI40416" s="196"/>
      <c r="BJ40416" s="196"/>
    </row>
    <row r="40417" spans="59:62">
      <c r="BG40417" s="196"/>
      <c r="BH40417" s="196"/>
      <c r="BI40417" s="196"/>
      <c r="BJ40417" s="196"/>
    </row>
    <row r="40418" spans="59:62">
      <c r="BG40418" s="196"/>
      <c r="BH40418" s="196"/>
      <c r="BI40418" s="196"/>
      <c r="BJ40418" s="196"/>
    </row>
    <row r="40419" spans="59:62">
      <c r="BG40419" s="196"/>
      <c r="BH40419" s="196"/>
      <c r="BI40419" s="196"/>
      <c r="BJ40419" s="196"/>
    </row>
    <row r="40420" spans="59:62">
      <c r="BG40420" s="196"/>
      <c r="BH40420" s="196"/>
      <c r="BI40420" s="196"/>
      <c r="BJ40420" s="196"/>
    </row>
    <row r="40421" spans="59:62">
      <c r="BG40421" s="196"/>
      <c r="BH40421" s="196"/>
      <c r="BI40421" s="196"/>
      <c r="BJ40421" s="196"/>
    </row>
    <row r="40422" spans="59:62">
      <c r="BG40422" s="196"/>
      <c r="BH40422" s="196"/>
      <c r="BI40422" s="196"/>
      <c r="BJ40422" s="196"/>
    </row>
    <row r="40423" spans="59:62">
      <c r="BG40423" s="196"/>
      <c r="BH40423" s="196"/>
      <c r="BI40423" s="196"/>
      <c r="BJ40423" s="196"/>
    </row>
    <row r="40424" spans="59:62">
      <c r="BG40424" s="196"/>
      <c r="BH40424" s="196"/>
      <c r="BI40424" s="196"/>
      <c r="BJ40424" s="196"/>
    </row>
    <row r="40425" spans="59:62">
      <c r="BG40425" s="196"/>
      <c r="BH40425" s="196"/>
      <c r="BI40425" s="196"/>
      <c r="BJ40425" s="196"/>
    </row>
    <row r="40426" spans="59:62">
      <c r="BG40426" s="196"/>
      <c r="BH40426" s="196"/>
      <c r="BI40426" s="196"/>
      <c r="BJ40426" s="196"/>
    </row>
    <row r="40427" spans="59:62">
      <c r="BG40427" s="196"/>
      <c r="BH40427" s="196"/>
      <c r="BI40427" s="196"/>
      <c r="BJ40427" s="196"/>
    </row>
    <row r="40428" spans="59:62">
      <c r="BG40428" s="196"/>
      <c r="BH40428" s="196"/>
      <c r="BI40428" s="196"/>
      <c r="BJ40428" s="196"/>
    </row>
    <row r="40429" spans="59:62">
      <c r="BG40429" s="196"/>
      <c r="BH40429" s="196"/>
      <c r="BI40429" s="196"/>
      <c r="BJ40429" s="196"/>
    </row>
    <row r="40430" spans="59:62">
      <c r="BG40430" s="196"/>
      <c r="BH40430" s="196"/>
      <c r="BI40430" s="196"/>
      <c r="BJ40430" s="196"/>
    </row>
    <row r="40431" spans="59:62">
      <c r="BG40431" s="196"/>
      <c r="BH40431" s="196"/>
      <c r="BI40431" s="196"/>
      <c r="BJ40431" s="196"/>
    </row>
    <row r="40432" spans="59:62">
      <c r="BG40432" s="196"/>
      <c r="BH40432" s="196"/>
      <c r="BI40432" s="196"/>
      <c r="BJ40432" s="196"/>
    </row>
    <row r="40433" spans="59:62">
      <c r="BG40433" s="196"/>
      <c r="BH40433" s="196"/>
      <c r="BI40433" s="196"/>
      <c r="BJ40433" s="196"/>
    </row>
    <row r="40434" spans="59:62">
      <c r="BG40434" s="196"/>
      <c r="BH40434" s="196"/>
      <c r="BI40434" s="196"/>
      <c r="BJ40434" s="196"/>
    </row>
    <row r="40435" spans="59:62">
      <c r="BG40435" s="196"/>
      <c r="BH40435" s="196"/>
      <c r="BI40435" s="196"/>
      <c r="BJ40435" s="196"/>
    </row>
    <row r="40436" spans="59:62">
      <c r="BG40436" s="196"/>
      <c r="BH40436" s="196"/>
      <c r="BI40436" s="196"/>
      <c r="BJ40436" s="196"/>
    </row>
    <row r="40437" spans="59:62">
      <c r="BG40437" s="196"/>
      <c r="BH40437" s="196"/>
      <c r="BI40437" s="196"/>
      <c r="BJ40437" s="196"/>
    </row>
    <row r="40438" spans="59:62">
      <c r="BG40438" s="196"/>
      <c r="BH40438" s="196"/>
      <c r="BI40438" s="196"/>
      <c r="BJ40438" s="196"/>
    </row>
    <row r="40439" spans="59:62">
      <c r="BG40439" s="196"/>
      <c r="BH40439" s="196"/>
      <c r="BI40439" s="196"/>
      <c r="BJ40439" s="196"/>
    </row>
    <row r="40440" spans="59:62">
      <c r="BG40440" s="196"/>
      <c r="BH40440" s="196"/>
      <c r="BI40440" s="196"/>
      <c r="BJ40440" s="196"/>
    </row>
    <row r="40441" spans="59:62">
      <c r="BG40441" s="196"/>
      <c r="BH40441" s="196"/>
      <c r="BI40441" s="196"/>
      <c r="BJ40441" s="196"/>
    </row>
    <row r="40442" spans="59:62">
      <c r="BG40442" s="196"/>
      <c r="BH40442" s="196"/>
      <c r="BI40442" s="196"/>
      <c r="BJ40442" s="196"/>
    </row>
    <row r="40443" spans="59:62">
      <c r="BG40443" s="196"/>
      <c r="BH40443" s="196"/>
      <c r="BI40443" s="196"/>
      <c r="BJ40443" s="196"/>
    </row>
    <row r="40444" spans="59:62">
      <c r="BG40444" s="196"/>
      <c r="BH40444" s="196"/>
      <c r="BI40444" s="196"/>
      <c r="BJ40444" s="196"/>
    </row>
    <row r="40445" spans="59:62">
      <c r="BG40445" s="196"/>
      <c r="BH40445" s="196"/>
      <c r="BI40445" s="196"/>
      <c r="BJ40445" s="196"/>
    </row>
    <row r="40446" spans="59:62">
      <c r="BG40446" s="196"/>
      <c r="BH40446" s="196"/>
      <c r="BI40446" s="196"/>
      <c r="BJ40446" s="196"/>
    </row>
    <row r="40447" spans="59:62">
      <c r="BG40447" s="196"/>
      <c r="BH40447" s="196"/>
      <c r="BI40447" s="196"/>
      <c r="BJ40447" s="196"/>
    </row>
    <row r="40448" spans="59:62">
      <c r="BG40448" s="196"/>
      <c r="BH40448" s="196"/>
      <c r="BI40448" s="196"/>
      <c r="BJ40448" s="196"/>
    </row>
    <row r="40449" spans="59:62">
      <c r="BG40449" s="196"/>
      <c r="BH40449" s="196"/>
      <c r="BI40449" s="196"/>
      <c r="BJ40449" s="196"/>
    </row>
    <row r="40450" spans="59:62">
      <c r="BG40450" s="196"/>
      <c r="BH40450" s="196"/>
      <c r="BI40450" s="196"/>
      <c r="BJ40450" s="196"/>
    </row>
    <row r="40451" spans="59:62">
      <c r="BG40451" s="196"/>
      <c r="BH40451" s="196"/>
      <c r="BI40451" s="196"/>
      <c r="BJ40451" s="196"/>
    </row>
    <row r="40452" spans="59:62">
      <c r="BG40452" s="196"/>
      <c r="BH40452" s="196"/>
      <c r="BI40452" s="196"/>
      <c r="BJ40452" s="196"/>
    </row>
    <row r="40453" spans="59:62">
      <c r="BG40453" s="196"/>
      <c r="BH40453" s="196"/>
      <c r="BI40453" s="196"/>
      <c r="BJ40453" s="196"/>
    </row>
    <row r="40454" spans="59:62">
      <c r="BG40454" s="196"/>
      <c r="BH40454" s="196"/>
      <c r="BI40454" s="196"/>
      <c r="BJ40454" s="196"/>
    </row>
    <row r="40455" spans="59:62">
      <c r="BG40455" s="196"/>
      <c r="BH40455" s="196"/>
      <c r="BI40455" s="196"/>
      <c r="BJ40455" s="196"/>
    </row>
    <row r="40456" spans="59:62">
      <c r="BG40456" s="196"/>
      <c r="BH40456" s="196"/>
      <c r="BI40456" s="196"/>
      <c r="BJ40456" s="196"/>
    </row>
    <row r="40457" spans="59:62">
      <c r="BG40457" s="196"/>
      <c r="BH40457" s="196"/>
      <c r="BI40457" s="196"/>
      <c r="BJ40457" s="196"/>
    </row>
    <row r="40458" spans="59:62">
      <c r="BG40458" s="196"/>
      <c r="BH40458" s="196"/>
      <c r="BI40458" s="196"/>
      <c r="BJ40458" s="196"/>
    </row>
    <row r="40459" spans="59:62">
      <c r="BG40459" s="196"/>
      <c r="BH40459" s="196"/>
      <c r="BI40459" s="196"/>
      <c r="BJ40459" s="196"/>
    </row>
    <row r="40460" spans="59:62">
      <c r="BG40460" s="196"/>
      <c r="BH40460" s="196"/>
      <c r="BI40460" s="196"/>
      <c r="BJ40460" s="196"/>
    </row>
    <row r="40461" spans="59:62">
      <c r="BG40461" s="196"/>
      <c r="BH40461" s="196"/>
      <c r="BI40461" s="196"/>
      <c r="BJ40461" s="196"/>
    </row>
    <row r="40462" spans="59:62">
      <c r="BG40462" s="196"/>
      <c r="BH40462" s="196"/>
      <c r="BI40462" s="196"/>
      <c r="BJ40462" s="196"/>
    </row>
    <row r="40463" spans="59:62">
      <c r="BG40463" s="196"/>
      <c r="BH40463" s="196"/>
      <c r="BI40463" s="196"/>
      <c r="BJ40463" s="196"/>
    </row>
    <row r="40464" spans="59:62">
      <c r="BG40464" s="196"/>
      <c r="BH40464" s="196"/>
      <c r="BI40464" s="196"/>
      <c r="BJ40464" s="196"/>
    </row>
    <row r="40465" spans="59:62">
      <c r="BG40465" s="196"/>
      <c r="BH40465" s="196"/>
      <c r="BI40465" s="196"/>
      <c r="BJ40465" s="196"/>
    </row>
    <row r="40466" spans="59:62">
      <c r="BG40466" s="196"/>
      <c r="BH40466" s="196"/>
      <c r="BI40466" s="196"/>
      <c r="BJ40466" s="196"/>
    </row>
    <row r="40467" spans="59:62">
      <c r="BG40467" s="196"/>
      <c r="BH40467" s="196"/>
      <c r="BI40467" s="196"/>
      <c r="BJ40467" s="196"/>
    </row>
    <row r="40468" spans="59:62">
      <c r="BG40468" s="196"/>
      <c r="BH40468" s="196"/>
      <c r="BI40468" s="196"/>
      <c r="BJ40468" s="196"/>
    </row>
    <row r="40469" spans="59:62">
      <c r="BG40469" s="196"/>
      <c r="BH40469" s="196"/>
      <c r="BI40469" s="196"/>
      <c r="BJ40469" s="196"/>
    </row>
    <row r="40470" spans="59:62">
      <c r="BG40470" s="196"/>
      <c r="BH40470" s="196"/>
      <c r="BI40470" s="196"/>
      <c r="BJ40470" s="196"/>
    </row>
    <row r="40471" spans="59:62">
      <c r="BG40471" s="196"/>
      <c r="BH40471" s="196"/>
      <c r="BI40471" s="196"/>
      <c r="BJ40471" s="196"/>
    </row>
    <row r="40472" spans="59:62">
      <c r="BG40472" s="196"/>
      <c r="BH40472" s="196"/>
      <c r="BI40472" s="196"/>
      <c r="BJ40472" s="196"/>
    </row>
    <row r="40473" spans="59:62">
      <c r="BG40473" s="196"/>
      <c r="BH40473" s="196"/>
      <c r="BI40473" s="196"/>
      <c r="BJ40473" s="196"/>
    </row>
    <row r="40474" spans="59:62">
      <c r="BG40474" s="196"/>
      <c r="BH40474" s="196"/>
      <c r="BI40474" s="196"/>
      <c r="BJ40474" s="196"/>
    </row>
    <row r="40475" spans="59:62">
      <c r="BG40475" s="196"/>
      <c r="BH40475" s="196"/>
      <c r="BI40475" s="196"/>
      <c r="BJ40475" s="196"/>
    </row>
    <row r="40476" spans="59:62">
      <c r="BG40476" s="196"/>
      <c r="BH40476" s="196"/>
      <c r="BI40476" s="196"/>
      <c r="BJ40476" s="196"/>
    </row>
    <row r="40477" spans="59:62">
      <c r="BG40477" s="196"/>
      <c r="BH40477" s="196"/>
      <c r="BI40477" s="196"/>
      <c r="BJ40477" s="196"/>
    </row>
    <row r="40478" spans="59:62">
      <c r="BG40478" s="196"/>
      <c r="BH40478" s="196"/>
      <c r="BI40478" s="196"/>
      <c r="BJ40478" s="196"/>
    </row>
    <row r="40479" spans="59:62">
      <c r="BG40479" s="196"/>
      <c r="BH40479" s="196"/>
      <c r="BI40479" s="196"/>
      <c r="BJ40479" s="196"/>
    </row>
    <row r="40480" spans="59:62">
      <c r="BG40480" s="196"/>
      <c r="BH40480" s="196"/>
      <c r="BI40480" s="196"/>
      <c r="BJ40480" s="196"/>
    </row>
    <row r="40481" spans="59:62">
      <c r="BG40481" s="196"/>
      <c r="BH40481" s="196"/>
      <c r="BI40481" s="196"/>
      <c r="BJ40481" s="196"/>
    </row>
    <row r="40482" spans="59:62">
      <c r="BG40482" s="196"/>
      <c r="BH40482" s="196"/>
      <c r="BI40482" s="196"/>
      <c r="BJ40482" s="196"/>
    </row>
    <row r="40483" spans="59:62">
      <c r="BG40483" s="196"/>
      <c r="BH40483" s="196"/>
      <c r="BI40483" s="196"/>
      <c r="BJ40483" s="196"/>
    </row>
    <row r="40484" spans="59:62">
      <c r="BG40484" s="196"/>
      <c r="BH40484" s="196"/>
      <c r="BI40484" s="196"/>
      <c r="BJ40484" s="196"/>
    </row>
    <row r="40485" spans="59:62">
      <c r="BG40485" s="196"/>
      <c r="BH40485" s="196"/>
      <c r="BI40485" s="196"/>
      <c r="BJ40485" s="196"/>
    </row>
    <row r="40486" spans="59:62">
      <c r="BG40486" s="196"/>
      <c r="BH40486" s="196"/>
      <c r="BI40486" s="196"/>
      <c r="BJ40486" s="196"/>
    </row>
    <row r="40487" spans="59:62">
      <c r="BG40487" s="196"/>
      <c r="BH40487" s="196"/>
      <c r="BI40487" s="196"/>
      <c r="BJ40487" s="196"/>
    </row>
    <row r="40488" spans="59:62">
      <c r="BG40488" s="196"/>
      <c r="BH40488" s="196"/>
      <c r="BI40488" s="196"/>
      <c r="BJ40488" s="196"/>
    </row>
    <row r="40489" spans="59:62">
      <c r="BG40489" s="196"/>
      <c r="BH40489" s="196"/>
      <c r="BI40489" s="196"/>
      <c r="BJ40489" s="196"/>
    </row>
    <row r="40490" spans="59:62">
      <c r="BG40490" s="196"/>
      <c r="BH40490" s="196"/>
      <c r="BI40490" s="196"/>
      <c r="BJ40490" s="196"/>
    </row>
    <row r="40491" spans="59:62">
      <c r="BG40491" s="196"/>
      <c r="BH40491" s="196"/>
      <c r="BI40491" s="196"/>
      <c r="BJ40491" s="196"/>
    </row>
    <row r="40492" spans="59:62">
      <c r="BG40492" s="196"/>
      <c r="BH40492" s="196"/>
      <c r="BI40492" s="196"/>
      <c r="BJ40492" s="196"/>
    </row>
    <row r="40493" spans="59:62">
      <c r="BG40493" s="196"/>
      <c r="BH40493" s="196"/>
      <c r="BI40493" s="196"/>
      <c r="BJ40493" s="196"/>
    </row>
    <row r="40494" spans="59:62">
      <c r="BG40494" s="196"/>
      <c r="BH40494" s="196"/>
      <c r="BI40494" s="196"/>
      <c r="BJ40494" s="196"/>
    </row>
    <row r="40495" spans="59:62">
      <c r="BG40495" s="196"/>
      <c r="BH40495" s="196"/>
      <c r="BI40495" s="196"/>
      <c r="BJ40495" s="196"/>
    </row>
    <row r="40496" spans="59:62">
      <c r="BG40496" s="196"/>
      <c r="BH40496" s="196"/>
      <c r="BI40496" s="196"/>
      <c r="BJ40496" s="196"/>
    </row>
    <row r="40497" spans="59:62">
      <c r="BG40497" s="196"/>
      <c r="BH40497" s="196"/>
      <c r="BI40497" s="196"/>
      <c r="BJ40497" s="196"/>
    </row>
    <row r="40498" spans="59:62">
      <c r="BG40498" s="196"/>
      <c r="BH40498" s="196"/>
      <c r="BI40498" s="196"/>
      <c r="BJ40498" s="196"/>
    </row>
    <row r="40499" spans="59:62">
      <c r="BG40499" s="196"/>
      <c r="BH40499" s="196"/>
      <c r="BI40499" s="196"/>
      <c r="BJ40499" s="196"/>
    </row>
    <row r="40500" spans="59:62">
      <c r="BG40500" s="196"/>
      <c r="BH40500" s="196"/>
      <c r="BI40500" s="196"/>
      <c r="BJ40500" s="196"/>
    </row>
    <row r="40501" spans="59:62">
      <c r="BG40501" s="196"/>
      <c r="BH40501" s="196"/>
      <c r="BI40501" s="196"/>
      <c r="BJ40501" s="196"/>
    </row>
    <row r="40502" spans="59:62">
      <c r="BG40502" s="196"/>
      <c r="BH40502" s="196"/>
      <c r="BI40502" s="196"/>
      <c r="BJ40502" s="196"/>
    </row>
    <row r="40503" spans="59:62">
      <c r="BG40503" s="196"/>
      <c r="BH40503" s="196"/>
      <c r="BI40503" s="196"/>
      <c r="BJ40503" s="196"/>
    </row>
    <row r="40504" spans="59:62">
      <c r="BG40504" s="196"/>
      <c r="BH40504" s="196"/>
      <c r="BI40504" s="196"/>
      <c r="BJ40504" s="196"/>
    </row>
    <row r="40505" spans="59:62">
      <c r="BG40505" s="196"/>
      <c r="BH40505" s="196"/>
      <c r="BI40505" s="196"/>
      <c r="BJ40505" s="196"/>
    </row>
    <row r="40506" spans="59:62">
      <c r="BG40506" s="196"/>
      <c r="BH40506" s="196"/>
      <c r="BI40506" s="196"/>
      <c r="BJ40506" s="196"/>
    </row>
    <row r="40507" spans="59:62">
      <c r="BG40507" s="196"/>
      <c r="BH40507" s="196"/>
      <c r="BI40507" s="196"/>
      <c r="BJ40507" s="196"/>
    </row>
    <row r="40508" spans="59:62">
      <c r="BG40508" s="196"/>
      <c r="BH40508" s="196"/>
      <c r="BI40508" s="196"/>
      <c r="BJ40508" s="196"/>
    </row>
    <row r="40509" spans="59:62">
      <c r="BG40509" s="196"/>
      <c r="BH40509" s="196"/>
      <c r="BI40509" s="196"/>
      <c r="BJ40509" s="196"/>
    </row>
    <row r="40510" spans="59:62">
      <c r="BG40510" s="196"/>
      <c r="BH40510" s="196"/>
      <c r="BI40510" s="196"/>
      <c r="BJ40510" s="196"/>
    </row>
    <row r="40511" spans="59:62">
      <c r="BG40511" s="196"/>
      <c r="BH40511" s="196"/>
      <c r="BI40511" s="196"/>
      <c r="BJ40511" s="196"/>
    </row>
    <row r="40512" spans="59:62">
      <c r="BG40512" s="196"/>
      <c r="BH40512" s="196"/>
      <c r="BI40512" s="196"/>
      <c r="BJ40512" s="196"/>
    </row>
    <row r="40513" spans="59:62">
      <c r="BG40513" s="196"/>
      <c r="BH40513" s="196"/>
      <c r="BI40513" s="196"/>
      <c r="BJ40513" s="196"/>
    </row>
    <row r="40514" spans="59:62">
      <c r="BG40514" s="196"/>
      <c r="BH40514" s="196"/>
      <c r="BI40514" s="196"/>
      <c r="BJ40514" s="196"/>
    </row>
    <row r="40515" spans="59:62">
      <c r="BG40515" s="196"/>
      <c r="BH40515" s="196"/>
      <c r="BI40515" s="196"/>
      <c r="BJ40515" s="196"/>
    </row>
    <row r="40516" spans="59:62">
      <c r="BG40516" s="196"/>
      <c r="BH40516" s="196"/>
      <c r="BI40516" s="196"/>
      <c r="BJ40516" s="196"/>
    </row>
    <row r="40517" spans="59:62">
      <c r="BG40517" s="196"/>
      <c r="BH40517" s="196"/>
      <c r="BI40517" s="196"/>
      <c r="BJ40517" s="196"/>
    </row>
    <row r="40518" spans="59:62">
      <c r="BG40518" s="196"/>
      <c r="BH40518" s="196"/>
      <c r="BI40518" s="196"/>
      <c r="BJ40518" s="196"/>
    </row>
    <row r="40519" spans="59:62">
      <c r="BG40519" s="196"/>
      <c r="BH40519" s="196"/>
      <c r="BI40519" s="196"/>
      <c r="BJ40519" s="196"/>
    </row>
    <row r="40520" spans="59:62">
      <c r="BG40520" s="196"/>
      <c r="BH40520" s="196"/>
      <c r="BI40520" s="196"/>
      <c r="BJ40520" s="196"/>
    </row>
    <row r="40521" spans="59:62">
      <c r="BG40521" s="196"/>
      <c r="BH40521" s="196"/>
      <c r="BI40521" s="196"/>
      <c r="BJ40521" s="196"/>
    </row>
    <row r="40522" spans="59:62">
      <c r="BG40522" s="196"/>
      <c r="BH40522" s="196"/>
      <c r="BI40522" s="196"/>
      <c r="BJ40522" s="196"/>
    </row>
    <row r="40523" spans="59:62">
      <c r="BG40523" s="196"/>
      <c r="BH40523" s="196"/>
      <c r="BI40523" s="196"/>
      <c r="BJ40523" s="196"/>
    </row>
    <row r="40524" spans="59:62">
      <c r="BG40524" s="196"/>
      <c r="BH40524" s="196"/>
      <c r="BI40524" s="196"/>
      <c r="BJ40524" s="196"/>
    </row>
    <row r="40525" spans="59:62">
      <c r="BG40525" s="196"/>
      <c r="BH40525" s="196"/>
      <c r="BI40525" s="196"/>
      <c r="BJ40525" s="196"/>
    </row>
    <row r="40526" spans="59:62">
      <c r="BG40526" s="196"/>
      <c r="BH40526" s="196"/>
      <c r="BI40526" s="196"/>
      <c r="BJ40526" s="196"/>
    </row>
    <row r="40527" spans="59:62">
      <c r="BG40527" s="196"/>
      <c r="BH40527" s="196"/>
      <c r="BI40527" s="196"/>
      <c r="BJ40527" s="196"/>
    </row>
    <row r="40528" spans="59:62">
      <c r="BG40528" s="196"/>
      <c r="BH40528" s="196"/>
      <c r="BI40528" s="196"/>
      <c r="BJ40528" s="196"/>
    </row>
    <row r="40529" spans="59:62">
      <c r="BG40529" s="196"/>
      <c r="BH40529" s="196"/>
      <c r="BI40529" s="196"/>
      <c r="BJ40529" s="196"/>
    </row>
    <row r="40530" spans="59:62">
      <c r="BG40530" s="196"/>
      <c r="BH40530" s="196"/>
      <c r="BI40530" s="196"/>
      <c r="BJ40530" s="196"/>
    </row>
    <row r="40531" spans="59:62">
      <c r="BG40531" s="196"/>
      <c r="BH40531" s="196"/>
      <c r="BI40531" s="196"/>
      <c r="BJ40531" s="196"/>
    </row>
    <row r="40532" spans="59:62">
      <c r="BG40532" s="196"/>
      <c r="BH40532" s="196"/>
      <c r="BI40532" s="196"/>
      <c r="BJ40532" s="196"/>
    </row>
    <row r="40533" spans="59:62">
      <c r="BG40533" s="196"/>
      <c r="BH40533" s="196"/>
      <c r="BI40533" s="196"/>
      <c r="BJ40533" s="196"/>
    </row>
    <row r="40534" spans="59:62">
      <c r="BG40534" s="196"/>
      <c r="BH40534" s="196"/>
      <c r="BI40534" s="196"/>
      <c r="BJ40534" s="196"/>
    </row>
    <row r="40535" spans="59:62">
      <c r="BG40535" s="196"/>
      <c r="BH40535" s="196"/>
      <c r="BI40535" s="196"/>
      <c r="BJ40535" s="196"/>
    </row>
    <row r="40536" spans="59:62">
      <c r="BG40536" s="196"/>
      <c r="BH40536" s="196"/>
      <c r="BI40536" s="196"/>
      <c r="BJ40536" s="196"/>
    </row>
    <row r="40537" spans="59:62">
      <c r="BG40537" s="196"/>
      <c r="BH40537" s="196"/>
      <c r="BI40537" s="196"/>
      <c r="BJ40537" s="196"/>
    </row>
    <row r="40538" spans="59:62">
      <c r="BG40538" s="196"/>
      <c r="BH40538" s="196"/>
      <c r="BI40538" s="196"/>
      <c r="BJ40538" s="196"/>
    </row>
    <row r="40539" spans="59:62">
      <c r="BG40539" s="196"/>
      <c r="BH40539" s="196"/>
      <c r="BI40539" s="196"/>
      <c r="BJ40539" s="196"/>
    </row>
    <row r="40540" spans="59:62">
      <c r="BG40540" s="196"/>
      <c r="BH40540" s="196"/>
      <c r="BI40540" s="196"/>
      <c r="BJ40540" s="196"/>
    </row>
    <row r="40541" spans="59:62">
      <c r="BG40541" s="196"/>
      <c r="BH40541" s="196"/>
      <c r="BI40541" s="196"/>
      <c r="BJ40541" s="196"/>
    </row>
    <row r="40542" spans="59:62">
      <c r="BG40542" s="196"/>
      <c r="BH40542" s="196"/>
      <c r="BI40542" s="196"/>
      <c r="BJ40542" s="196"/>
    </row>
    <row r="40543" spans="59:62">
      <c r="BG40543" s="196"/>
      <c r="BH40543" s="196"/>
      <c r="BI40543" s="196"/>
      <c r="BJ40543" s="196"/>
    </row>
    <row r="40544" spans="59:62">
      <c r="BG40544" s="196"/>
      <c r="BH40544" s="196"/>
      <c r="BI40544" s="196"/>
      <c r="BJ40544" s="196"/>
    </row>
    <row r="40545" spans="59:62">
      <c r="BG40545" s="196"/>
      <c r="BH40545" s="196"/>
      <c r="BI40545" s="196"/>
      <c r="BJ40545" s="196"/>
    </row>
    <row r="40546" spans="59:62">
      <c r="BG40546" s="196"/>
      <c r="BH40546" s="196"/>
      <c r="BI40546" s="196"/>
      <c r="BJ40546" s="196"/>
    </row>
    <row r="40547" spans="59:62">
      <c r="BG40547" s="196"/>
      <c r="BH40547" s="196"/>
      <c r="BI40547" s="196"/>
      <c r="BJ40547" s="196"/>
    </row>
    <row r="40548" spans="59:62">
      <c r="BG40548" s="196"/>
      <c r="BH40548" s="196"/>
      <c r="BI40548" s="196"/>
      <c r="BJ40548" s="196"/>
    </row>
    <row r="40549" spans="59:62">
      <c r="BG40549" s="196"/>
      <c r="BH40549" s="196"/>
      <c r="BI40549" s="196"/>
      <c r="BJ40549" s="196"/>
    </row>
    <row r="40550" spans="59:62">
      <c r="BG40550" s="196"/>
      <c r="BH40550" s="196"/>
      <c r="BI40550" s="196"/>
      <c r="BJ40550" s="196"/>
    </row>
    <row r="40551" spans="59:62">
      <c r="BG40551" s="196"/>
      <c r="BH40551" s="196"/>
      <c r="BI40551" s="196"/>
      <c r="BJ40551" s="196"/>
    </row>
    <row r="40552" spans="59:62">
      <c r="BG40552" s="196"/>
      <c r="BH40552" s="196"/>
      <c r="BI40552" s="196"/>
      <c r="BJ40552" s="196"/>
    </row>
    <row r="40553" spans="59:62">
      <c r="BG40553" s="196"/>
      <c r="BH40553" s="196"/>
      <c r="BI40553" s="196"/>
      <c r="BJ40553" s="196"/>
    </row>
    <row r="40554" spans="59:62">
      <c r="BG40554" s="196"/>
      <c r="BH40554" s="196"/>
      <c r="BI40554" s="196"/>
      <c r="BJ40554" s="196"/>
    </row>
    <row r="40555" spans="59:62">
      <c r="BG40555" s="196"/>
      <c r="BH40555" s="196"/>
      <c r="BI40555" s="196"/>
      <c r="BJ40555" s="196"/>
    </row>
    <row r="40556" spans="59:62">
      <c r="BG40556" s="196"/>
      <c r="BH40556" s="196"/>
      <c r="BI40556" s="196"/>
      <c r="BJ40556" s="196"/>
    </row>
    <row r="40557" spans="59:62">
      <c r="BG40557" s="196"/>
      <c r="BH40557" s="196"/>
      <c r="BI40557" s="196"/>
      <c r="BJ40557" s="196"/>
    </row>
    <row r="40558" spans="59:62">
      <c r="BG40558" s="196"/>
      <c r="BH40558" s="196"/>
      <c r="BI40558" s="196"/>
      <c r="BJ40558" s="196"/>
    </row>
    <row r="40559" spans="59:62">
      <c r="BG40559" s="196"/>
      <c r="BH40559" s="196"/>
      <c r="BI40559" s="196"/>
      <c r="BJ40559" s="196"/>
    </row>
    <row r="40560" spans="59:62">
      <c r="BG40560" s="196"/>
      <c r="BH40560" s="196"/>
      <c r="BI40560" s="196"/>
      <c r="BJ40560" s="196"/>
    </row>
    <row r="40561" spans="59:62">
      <c r="BG40561" s="196"/>
      <c r="BH40561" s="196"/>
      <c r="BI40561" s="196"/>
      <c r="BJ40561" s="196"/>
    </row>
    <row r="40562" spans="59:62">
      <c r="BG40562" s="196"/>
      <c r="BH40562" s="196"/>
      <c r="BI40562" s="196"/>
      <c r="BJ40562" s="196"/>
    </row>
    <row r="40563" spans="59:62">
      <c r="BG40563" s="196"/>
      <c r="BH40563" s="196"/>
      <c r="BI40563" s="196"/>
      <c r="BJ40563" s="196"/>
    </row>
    <row r="40564" spans="59:62">
      <c r="BG40564" s="196"/>
      <c r="BH40564" s="196"/>
      <c r="BI40564" s="196"/>
      <c r="BJ40564" s="196"/>
    </row>
    <row r="40565" spans="59:62">
      <c r="BG40565" s="196"/>
      <c r="BH40565" s="196"/>
      <c r="BI40565" s="196"/>
      <c r="BJ40565" s="196"/>
    </row>
    <row r="40566" spans="59:62">
      <c r="BG40566" s="196"/>
      <c r="BH40566" s="196"/>
      <c r="BI40566" s="196"/>
      <c r="BJ40566" s="196"/>
    </row>
    <row r="40567" spans="59:62">
      <c r="BG40567" s="196"/>
      <c r="BH40567" s="196"/>
      <c r="BI40567" s="196"/>
      <c r="BJ40567" s="196"/>
    </row>
    <row r="40568" spans="59:62">
      <c r="BG40568" s="196"/>
      <c r="BH40568" s="196"/>
      <c r="BI40568" s="196"/>
      <c r="BJ40568" s="196"/>
    </row>
    <row r="40569" spans="59:62">
      <c r="BG40569" s="196"/>
      <c r="BH40569" s="196"/>
      <c r="BI40569" s="196"/>
      <c r="BJ40569" s="196"/>
    </row>
    <row r="40570" spans="59:62">
      <c r="BG40570" s="196"/>
      <c r="BH40570" s="196"/>
      <c r="BI40570" s="196"/>
      <c r="BJ40570" s="196"/>
    </row>
    <row r="40571" spans="59:62">
      <c r="BG40571" s="196"/>
      <c r="BH40571" s="196"/>
      <c r="BI40571" s="196"/>
      <c r="BJ40571" s="196"/>
    </row>
    <row r="40572" spans="59:62">
      <c r="BG40572" s="196"/>
      <c r="BH40572" s="196"/>
      <c r="BI40572" s="196"/>
      <c r="BJ40572" s="196"/>
    </row>
    <row r="40573" spans="59:62">
      <c r="BG40573" s="196"/>
      <c r="BH40573" s="196"/>
      <c r="BI40573" s="196"/>
      <c r="BJ40573" s="196"/>
    </row>
    <row r="40574" spans="59:62">
      <c r="BG40574" s="196"/>
      <c r="BH40574" s="196"/>
      <c r="BI40574" s="196"/>
      <c r="BJ40574" s="196"/>
    </row>
    <row r="40575" spans="59:62">
      <c r="BG40575" s="196"/>
      <c r="BH40575" s="196"/>
      <c r="BI40575" s="196"/>
      <c r="BJ40575" s="196"/>
    </row>
    <row r="40576" spans="59:62">
      <c r="BG40576" s="196"/>
      <c r="BH40576" s="196"/>
      <c r="BI40576" s="196"/>
      <c r="BJ40576" s="196"/>
    </row>
    <row r="40577" spans="59:62">
      <c r="BG40577" s="196"/>
      <c r="BH40577" s="196"/>
      <c r="BI40577" s="196"/>
      <c r="BJ40577" s="196"/>
    </row>
    <row r="40578" spans="59:62">
      <c r="BG40578" s="196"/>
      <c r="BH40578" s="196"/>
      <c r="BI40578" s="196"/>
      <c r="BJ40578" s="196"/>
    </row>
    <row r="40579" spans="59:62">
      <c r="BG40579" s="196"/>
      <c r="BH40579" s="196"/>
      <c r="BI40579" s="196"/>
      <c r="BJ40579" s="196"/>
    </row>
    <row r="40580" spans="59:62">
      <c r="BG40580" s="196"/>
      <c r="BH40580" s="196"/>
      <c r="BI40580" s="196"/>
      <c r="BJ40580" s="196"/>
    </row>
    <row r="40581" spans="59:62">
      <c r="BG40581" s="196"/>
      <c r="BH40581" s="196"/>
      <c r="BI40581" s="196"/>
      <c r="BJ40581" s="196"/>
    </row>
    <row r="40582" spans="59:62">
      <c r="BG40582" s="196"/>
      <c r="BH40582" s="196"/>
      <c r="BI40582" s="196"/>
      <c r="BJ40582" s="196"/>
    </row>
    <row r="40583" spans="59:62">
      <c r="BG40583" s="196"/>
      <c r="BH40583" s="196"/>
      <c r="BI40583" s="196"/>
      <c r="BJ40583" s="196"/>
    </row>
    <row r="40584" spans="59:62">
      <c r="BG40584" s="196"/>
      <c r="BH40584" s="196"/>
      <c r="BI40584" s="196"/>
      <c r="BJ40584" s="196"/>
    </row>
    <row r="40585" spans="59:62">
      <c r="BG40585" s="196"/>
      <c r="BH40585" s="196"/>
      <c r="BI40585" s="196"/>
      <c r="BJ40585" s="196"/>
    </row>
    <row r="40586" spans="59:62">
      <c r="BG40586" s="196"/>
      <c r="BH40586" s="196"/>
      <c r="BI40586" s="196"/>
      <c r="BJ40586" s="196"/>
    </row>
    <row r="40587" spans="59:62">
      <c r="BG40587" s="196"/>
      <c r="BH40587" s="196"/>
      <c r="BI40587" s="196"/>
      <c r="BJ40587" s="196"/>
    </row>
    <row r="40588" spans="59:62">
      <c r="BG40588" s="196"/>
      <c r="BH40588" s="196"/>
      <c r="BI40588" s="196"/>
      <c r="BJ40588" s="196"/>
    </row>
    <row r="40589" spans="59:62">
      <c r="BG40589" s="196"/>
      <c r="BH40589" s="196"/>
      <c r="BI40589" s="196"/>
      <c r="BJ40589" s="196"/>
    </row>
    <row r="40590" spans="59:62">
      <c r="BG40590" s="196"/>
      <c r="BH40590" s="196"/>
      <c r="BI40590" s="196"/>
      <c r="BJ40590" s="196"/>
    </row>
    <row r="40591" spans="59:62">
      <c r="BG40591" s="196"/>
      <c r="BH40591" s="196"/>
      <c r="BI40591" s="196"/>
      <c r="BJ40591" s="196"/>
    </row>
    <row r="40592" spans="59:62">
      <c r="BG40592" s="196"/>
      <c r="BH40592" s="196"/>
      <c r="BI40592" s="196"/>
      <c r="BJ40592" s="196"/>
    </row>
    <row r="40593" spans="59:62">
      <c r="BG40593" s="196"/>
      <c r="BH40593" s="196"/>
      <c r="BI40593" s="196"/>
      <c r="BJ40593" s="196"/>
    </row>
    <row r="40594" spans="59:62">
      <c r="BG40594" s="196"/>
      <c r="BH40594" s="196"/>
      <c r="BI40594" s="196"/>
      <c r="BJ40594" s="196"/>
    </row>
    <row r="40595" spans="59:62">
      <c r="BG40595" s="196"/>
      <c r="BH40595" s="196"/>
      <c r="BI40595" s="196"/>
      <c r="BJ40595" s="196"/>
    </row>
    <row r="40596" spans="59:62">
      <c r="BG40596" s="196"/>
      <c r="BH40596" s="196"/>
      <c r="BI40596" s="196"/>
      <c r="BJ40596" s="196"/>
    </row>
    <row r="40597" spans="59:62">
      <c r="BG40597" s="196"/>
      <c r="BH40597" s="196"/>
      <c r="BI40597" s="196"/>
      <c r="BJ40597" s="196"/>
    </row>
    <row r="40598" spans="59:62">
      <c r="BG40598" s="196"/>
      <c r="BH40598" s="196"/>
      <c r="BI40598" s="196"/>
      <c r="BJ40598" s="196"/>
    </row>
    <row r="40599" spans="59:62">
      <c r="BG40599" s="196"/>
      <c r="BH40599" s="196"/>
      <c r="BI40599" s="196"/>
      <c r="BJ40599" s="196"/>
    </row>
    <row r="40600" spans="59:62">
      <c r="BG40600" s="196"/>
      <c r="BH40600" s="196"/>
      <c r="BI40600" s="196"/>
      <c r="BJ40600" s="196"/>
    </row>
    <row r="40601" spans="59:62">
      <c r="BG40601" s="196"/>
      <c r="BH40601" s="196"/>
      <c r="BI40601" s="196"/>
      <c r="BJ40601" s="196"/>
    </row>
    <row r="40602" spans="59:62">
      <c r="BG40602" s="196"/>
      <c r="BH40602" s="196"/>
      <c r="BI40602" s="196"/>
      <c r="BJ40602" s="196"/>
    </row>
    <row r="40603" spans="59:62">
      <c r="BG40603" s="196"/>
      <c r="BH40603" s="196"/>
      <c r="BI40603" s="196"/>
      <c r="BJ40603" s="196"/>
    </row>
    <row r="40604" spans="59:62">
      <c r="BG40604" s="196"/>
      <c r="BH40604" s="196"/>
      <c r="BI40604" s="196"/>
      <c r="BJ40604" s="196"/>
    </row>
    <row r="40605" spans="59:62">
      <c r="BG40605" s="196"/>
      <c r="BH40605" s="196"/>
      <c r="BI40605" s="196"/>
      <c r="BJ40605" s="196"/>
    </row>
    <row r="40606" spans="59:62">
      <c r="BG40606" s="196"/>
      <c r="BH40606" s="196"/>
      <c r="BI40606" s="196"/>
      <c r="BJ40606" s="196"/>
    </row>
    <row r="40607" spans="59:62">
      <c r="BG40607" s="196"/>
      <c r="BH40607" s="196"/>
      <c r="BI40607" s="196"/>
      <c r="BJ40607" s="196"/>
    </row>
    <row r="40608" spans="59:62">
      <c r="BG40608" s="196"/>
      <c r="BH40608" s="196"/>
      <c r="BI40608" s="196"/>
      <c r="BJ40608" s="196"/>
    </row>
    <row r="40609" spans="59:62">
      <c r="BG40609" s="196"/>
      <c r="BH40609" s="196"/>
      <c r="BI40609" s="196"/>
      <c r="BJ40609" s="196"/>
    </row>
    <row r="40610" spans="59:62">
      <c r="BG40610" s="196"/>
      <c r="BH40610" s="196"/>
      <c r="BI40610" s="196"/>
      <c r="BJ40610" s="196"/>
    </row>
    <row r="40611" spans="59:62">
      <c r="BG40611" s="196"/>
      <c r="BH40611" s="196"/>
      <c r="BI40611" s="196"/>
      <c r="BJ40611" s="196"/>
    </row>
    <row r="40612" spans="59:62">
      <c r="BG40612" s="196"/>
      <c r="BH40612" s="196"/>
      <c r="BI40612" s="196"/>
      <c r="BJ40612" s="196"/>
    </row>
    <row r="40613" spans="59:62">
      <c r="BG40613" s="196"/>
      <c r="BH40613" s="196"/>
      <c r="BI40613" s="196"/>
      <c r="BJ40613" s="196"/>
    </row>
    <row r="40614" spans="59:62">
      <c r="BG40614" s="196"/>
      <c r="BH40614" s="196"/>
      <c r="BI40614" s="196"/>
      <c r="BJ40614" s="196"/>
    </row>
    <row r="40615" spans="59:62">
      <c r="BG40615" s="196"/>
      <c r="BH40615" s="196"/>
      <c r="BI40615" s="196"/>
      <c r="BJ40615" s="196"/>
    </row>
    <row r="40616" spans="59:62">
      <c r="BG40616" s="196"/>
      <c r="BH40616" s="196"/>
      <c r="BI40616" s="196"/>
      <c r="BJ40616" s="196"/>
    </row>
    <row r="40617" spans="59:62">
      <c r="BG40617" s="196"/>
      <c r="BH40617" s="196"/>
      <c r="BI40617" s="196"/>
      <c r="BJ40617" s="196"/>
    </row>
    <row r="40618" spans="59:62">
      <c r="BG40618" s="196"/>
      <c r="BH40618" s="196"/>
      <c r="BI40618" s="196"/>
      <c r="BJ40618" s="196"/>
    </row>
    <row r="40619" spans="59:62">
      <c r="BG40619" s="196"/>
      <c r="BH40619" s="196"/>
      <c r="BI40619" s="196"/>
      <c r="BJ40619" s="196"/>
    </row>
    <row r="40620" spans="59:62">
      <c r="BG40620" s="196"/>
      <c r="BH40620" s="196"/>
      <c r="BI40620" s="196"/>
      <c r="BJ40620" s="196"/>
    </row>
    <row r="40621" spans="59:62">
      <c r="BG40621" s="196"/>
      <c r="BH40621" s="196"/>
      <c r="BI40621" s="196"/>
      <c r="BJ40621" s="196"/>
    </row>
    <row r="40622" spans="59:62">
      <c r="BG40622" s="196"/>
      <c r="BH40622" s="196"/>
      <c r="BI40622" s="196"/>
      <c r="BJ40622" s="196"/>
    </row>
    <row r="40623" spans="59:62">
      <c r="BG40623" s="196"/>
      <c r="BH40623" s="196"/>
      <c r="BI40623" s="196"/>
      <c r="BJ40623" s="196"/>
    </row>
    <row r="40624" spans="59:62">
      <c r="BG40624" s="196"/>
      <c r="BH40624" s="196"/>
      <c r="BI40624" s="196"/>
      <c r="BJ40624" s="196"/>
    </row>
    <row r="40625" spans="59:62">
      <c r="BG40625" s="196"/>
      <c r="BH40625" s="196"/>
      <c r="BI40625" s="196"/>
      <c r="BJ40625" s="196"/>
    </row>
    <row r="40626" spans="59:62">
      <c r="BG40626" s="196"/>
      <c r="BH40626" s="196"/>
      <c r="BI40626" s="196"/>
      <c r="BJ40626" s="196"/>
    </row>
    <row r="40627" spans="59:62">
      <c r="BG40627" s="196"/>
      <c r="BH40627" s="196"/>
      <c r="BI40627" s="196"/>
      <c r="BJ40627" s="196"/>
    </row>
    <row r="40628" spans="59:62">
      <c r="BG40628" s="196"/>
      <c r="BH40628" s="196"/>
      <c r="BI40628" s="196"/>
      <c r="BJ40628" s="196"/>
    </row>
    <row r="40629" spans="59:62">
      <c r="BG40629" s="196"/>
      <c r="BH40629" s="196"/>
      <c r="BI40629" s="196"/>
      <c r="BJ40629" s="196"/>
    </row>
    <row r="40630" spans="59:62">
      <c r="BG40630" s="196"/>
      <c r="BH40630" s="196"/>
      <c r="BI40630" s="196"/>
      <c r="BJ40630" s="196"/>
    </row>
    <row r="40631" spans="59:62">
      <c r="BG40631" s="196"/>
      <c r="BH40631" s="196"/>
      <c r="BI40631" s="196"/>
      <c r="BJ40631" s="196"/>
    </row>
    <row r="40632" spans="59:62">
      <c r="BG40632" s="196"/>
      <c r="BH40632" s="196"/>
      <c r="BI40632" s="196"/>
      <c r="BJ40632" s="196"/>
    </row>
    <row r="40633" spans="59:62">
      <c r="BG40633" s="196"/>
      <c r="BH40633" s="196"/>
      <c r="BI40633" s="196"/>
      <c r="BJ40633" s="196"/>
    </row>
    <row r="40634" spans="59:62">
      <c r="BG40634" s="196"/>
      <c r="BH40634" s="196"/>
      <c r="BI40634" s="196"/>
      <c r="BJ40634" s="196"/>
    </row>
    <row r="40635" spans="59:62">
      <c r="BG40635" s="196"/>
      <c r="BH40635" s="196"/>
      <c r="BI40635" s="196"/>
      <c r="BJ40635" s="196"/>
    </row>
    <row r="40636" spans="59:62">
      <c r="BG40636" s="196"/>
      <c r="BH40636" s="196"/>
      <c r="BI40636" s="196"/>
      <c r="BJ40636" s="196"/>
    </row>
    <row r="40637" spans="59:62">
      <c r="BG40637" s="196"/>
      <c r="BH40637" s="196"/>
      <c r="BI40637" s="196"/>
      <c r="BJ40637" s="196"/>
    </row>
    <row r="40638" spans="59:62">
      <c r="BG40638" s="196"/>
      <c r="BH40638" s="196"/>
      <c r="BI40638" s="196"/>
      <c r="BJ40638" s="196"/>
    </row>
    <row r="40639" spans="59:62">
      <c r="BG40639" s="196"/>
      <c r="BH40639" s="196"/>
      <c r="BI40639" s="196"/>
      <c r="BJ40639" s="196"/>
    </row>
    <row r="40640" spans="59:62">
      <c r="BG40640" s="196"/>
      <c r="BH40640" s="196"/>
      <c r="BI40640" s="196"/>
      <c r="BJ40640" s="196"/>
    </row>
    <row r="40641" spans="59:62">
      <c r="BG40641" s="196"/>
      <c r="BH40641" s="196"/>
      <c r="BI40641" s="196"/>
      <c r="BJ40641" s="196"/>
    </row>
    <row r="40642" spans="59:62">
      <c r="BG40642" s="196"/>
      <c r="BH40642" s="196"/>
      <c r="BI40642" s="196"/>
      <c r="BJ40642" s="196"/>
    </row>
    <row r="40643" spans="59:62">
      <c r="BG40643" s="196"/>
      <c r="BH40643" s="196"/>
      <c r="BI40643" s="196"/>
      <c r="BJ40643" s="196"/>
    </row>
    <row r="40644" spans="59:62">
      <c r="BG40644" s="196"/>
      <c r="BH40644" s="196"/>
      <c r="BI40644" s="196"/>
      <c r="BJ40644" s="196"/>
    </row>
    <row r="40645" spans="59:62">
      <c r="BG40645" s="196"/>
      <c r="BH40645" s="196"/>
      <c r="BI40645" s="196"/>
      <c r="BJ40645" s="196"/>
    </row>
    <row r="40646" spans="59:62">
      <c r="BG40646" s="196"/>
      <c r="BH40646" s="196"/>
      <c r="BI40646" s="196"/>
      <c r="BJ40646" s="196"/>
    </row>
    <row r="40647" spans="59:62">
      <c r="BG40647" s="196"/>
      <c r="BH40647" s="196"/>
      <c r="BI40647" s="196"/>
      <c r="BJ40647" s="196"/>
    </row>
    <row r="40648" spans="59:62">
      <c r="BG40648" s="196"/>
      <c r="BH40648" s="196"/>
      <c r="BI40648" s="196"/>
      <c r="BJ40648" s="196"/>
    </row>
    <row r="40649" spans="59:62">
      <c r="BG40649" s="196"/>
      <c r="BH40649" s="196"/>
      <c r="BI40649" s="196"/>
      <c r="BJ40649" s="196"/>
    </row>
    <row r="40650" spans="59:62">
      <c r="BG40650" s="196"/>
      <c r="BH40650" s="196"/>
      <c r="BI40650" s="196"/>
      <c r="BJ40650" s="196"/>
    </row>
    <row r="40651" spans="59:62">
      <c r="BG40651" s="196"/>
      <c r="BH40651" s="196"/>
      <c r="BI40651" s="196"/>
      <c r="BJ40651" s="196"/>
    </row>
    <row r="40652" spans="59:62">
      <c r="BG40652" s="196"/>
      <c r="BH40652" s="196"/>
      <c r="BI40652" s="196"/>
      <c r="BJ40652" s="196"/>
    </row>
    <row r="40653" spans="59:62">
      <c r="BG40653" s="196"/>
      <c r="BH40653" s="196"/>
      <c r="BI40653" s="196"/>
      <c r="BJ40653" s="196"/>
    </row>
    <row r="40654" spans="59:62">
      <c r="BG40654" s="196"/>
      <c r="BH40654" s="196"/>
      <c r="BI40654" s="196"/>
      <c r="BJ40654" s="196"/>
    </row>
    <row r="40655" spans="59:62">
      <c r="BG40655" s="196"/>
      <c r="BH40655" s="196"/>
      <c r="BI40655" s="196"/>
      <c r="BJ40655" s="196"/>
    </row>
    <row r="40656" spans="59:62">
      <c r="BG40656" s="196"/>
      <c r="BH40656" s="196"/>
      <c r="BI40656" s="196"/>
      <c r="BJ40656" s="196"/>
    </row>
    <row r="40657" spans="59:62">
      <c r="BG40657" s="196"/>
      <c r="BH40657" s="196"/>
      <c r="BI40657" s="196"/>
      <c r="BJ40657" s="196"/>
    </row>
    <row r="40658" spans="59:62">
      <c r="BG40658" s="196"/>
      <c r="BH40658" s="196"/>
      <c r="BI40658" s="196"/>
      <c r="BJ40658" s="196"/>
    </row>
    <row r="40659" spans="59:62">
      <c r="BG40659" s="196"/>
      <c r="BH40659" s="196"/>
      <c r="BI40659" s="196"/>
      <c r="BJ40659" s="196"/>
    </row>
    <row r="40660" spans="59:62">
      <c r="BG40660" s="196"/>
      <c r="BH40660" s="196"/>
      <c r="BI40660" s="196"/>
      <c r="BJ40660" s="196"/>
    </row>
    <row r="40661" spans="59:62">
      <c r="BG40661" s="196"/>
      <c r="BH40661" s="196"/>
      <c r="BI40661" s="196"/>
      <c r="BJ40661" s="196"/>
    </row>
    <row r="40662" spans="59:62">
      <c r="BG40662" s="196"/>
      <c r="BH40662" s="196"/>
      <c r="BI40662" s="196"/>
      <c r="BJ40662" s="196"/>
    </row>
    <row r="40663" spans="59:62">
      <c r="BG40663" s="196"/>
      <c r="BH40663" s="196"/>
      <c r="BI40663" s="196"/>
      <c r="BJ40663" s="196"/>
    </row>
    <row r="40664" spans="59:62">
      <c r="BG40664" s="196"/>
      <c r="BH40664" s="196"/>
      <c r="BI40664" s="196"/>
      <c r="BJ40664" s="196"/>
    </row>
    <row r="40665" spans="59:62">
      <c r="BG40665" s="196"/>
      <c r="BH40665" s="196"/>
      <c r="BI40665" s="196"/>
      <c r="BJ40665" s="196"/>
    </row>
    <row r="40666" spans="59:62">
      <c r="BG40666" s="196"/>
      <c r="BH40666" s="196"/>
      <c r="BI40666" s="196"/>
      <c r="BJ40666" s="196"/>
    </row>
    <row r="40667" spans="59:62">
      <c r="BG40667" s="196"/>
      <c r="BH40667" s="196"/>
      <c r="BI40667" s="196"/>
      <c r="BJ40667" s="196"/>
    </row>
    <row r="40668" spans="59:62">
      <c r="BG40668" s="196"/>
      <c r="BH40668" s="196"/>
      <c r="BI40668" s="196"/>
      <c r="BJ40668" s="196"/>
    </row>
    <row r="40669" spans="59:62">
      <c r="BG40669" s="196"/>
      <c r="BH40669" s="196"/>
      <c r="BI40669" s="196"/>
      <c r="BJ40669" s="196"/>
    </row>
    <row r="40670" spans="59:62">
      <c r="BG40670" s="196"/>
      <c r="BH40670" s="196"/>
      <c r="BI40670" s="196"/>
      <c r="BJ40670" s="196"/>
    </row>
    <row r="40671" spans="59:62">
      <c r="BG40671" s="196"/>
      <c r="BH40671" s="196"/>
      <c r="BI40671" s="196"/>
      <c r="BJ40671" s="196"/>
    </row>
    <row r="40672" spans="59:62">
      <c r="BG40672" s="196"/>
      <c r="BH40672" s="196"/>
      <c r="BI40672" s="196"/>
      <c r="BJ40672" s="196"/>
    </row>
    <row r="40673" spans="59:62">
      <c r="BG40673" s="196"/>
      <c r="BH40673" s="196"/>
      <c r="BI40673" s="196"/>
      <c r="BJ40673" s="196"/>
    </row>
    <row r="40674" spans="59:62">
      <c r="BG40674" s="196"/>
      <c r="BH40674" s="196"/>
      <c r="BI40674" s="196"/>
      <c r="BJ40674" s="196"/>
    </row>
    <row r="40675" spans="59:62">
      <c r="BG40675" s="196"/>
      <c r="BH40675" s="196"/>
      <c r="BI40675" s="196"/>
      <c r="BJ40675" s="196"/>
    </row>
    <row r="40676" spans="59:62">
      <c r="BG40676" s="196"/>
      <c r="BH40676" s="196"/>
      <c r="BI40676" s="196"/>
      <c r="BJ40676" s="196"/>
    </row>
    <row r="40677" spans="59:62">
      <c r="BG40677" s="196"/>
      <c r="BH40677" s="196"/>
      <c r="BI40677" s="196"/>
      <c r="BJ40677" s="196"/>
    </row>
    <row r="40678" spans="59:62">
      <c r="BG40678" s="196"/>
      <c r="BH40678" s="196"/>
      <c r="BI40678" s="196"/>
      <c r="BJ40678" s="196"/>
    </row>
    <row r="40679" spans="59:62">
      <c r="BG40679" s="196"/>
      <c r="BH40679" s="196"/>
      <c r="BI40679" s="196"/>
      <c r="BJ40679" s="196"/>
    </row>
    <row r="40680" spans="59:62">
      <c r="BG40680" s="196"/>
      <c r="BH40680" s="196"/>
      <c r="BI40680" s="196"/>
      <c r="BJ40680" s="196"/>
    </row>
    <row r="40681" spans="59:62">
      <c r="BG40681" s="196"/>
      <c r="BH40681" s="196"/>
      <c r="BI40681" s="196"/>
      <c r="BJ40681" s="196"/>
    </row>
    <row r="40682" spans="59:62">
      <c r="BG40682" s="196"/>
      <c r="BH40682" s="196"/>
      <c r="BI40682" s="196"/>
      <c r="BJ40682" s="196"/>
    </row>
    <row r="40683" spans="59:62">
      <c r="BG40683" s="196"/>
      <c r="BH40683" s="196"/>
      <c r="BI40683" s="196"/>
      <c r="BJ40683" s="196"/>
    </row>
    <row r="40684" spans="59:62">
      <c r="BG40684" s="196"/>
      <c r="BH40684" s="196"/>
      <c r="BI40684" s="196"/>
      <c r="BJ40684" s="196"/>
    </row>
    <row r="40685" spans="59:62">
      <c r="BG40685" s="196"/>
      <c r="BH40685" s="196"/>
      <c r="BI40685" s="196"/>
      <c r="BJ40685" s="196"/>
    </row>
    <row r="40686" spans="59:62">
      <c r="BG40686" s="196"/>
      <c r="BH40686" s="196"/>
      <c r="BI40686" s="196"/>
      <c r="BJ40686" s="196"/>
    </row>
    <row r="40687" spans="59:62">
      <c r="BG40687" s="196"/>
      <c r="BH40687" s="196"/>
      <c r="BI40687" s="196"/>
      <c r="BJ40687" s="196"/>
    </row>
    <row r="40688" spans="59:62">
      <c r="BG40688" s="196"/>
      <c r="BH40688" s="196"/>
      <c r="BI40688" s="196"/>
      <c r="BJ40688" s="196"/>
    </row>
    <row r="40689" spans="59:62">
      <c r="BG40689" s="196"/>
      <c r="BH40689" s="196"/>
      <c r="BI40689" s="196"/>
      <c r="BJ40689" s="196"/>
    </row>
    <row r="40690" spans="59:62">
      <c r="BG40690" s="196"/>
      <c r="BH40690" s="196"/>
      <c r="BI40690" s="196"/>
      <c r="BJ40690" s="196"/>
    </row>
    <row r="40691" spans="59:62">
      <c r="BG40691" s="196"/>
      <c r="BH40691" s="196"/>
      <c r="BI40691" s="196"/>
      <c r="BJ40691" s="196"/>
    </row>
    <row r="40692" spans="59:62">
      <c r="BG40692" s="196"/>
      <c r="BH40692" s="196"/>
      <c r="BI40692" s="196"/>
      <c r="BJ40692" s="196"/>
    </row>
    <row r="40693" spans="59:62">
      <c r="BG40693" s="196"/>
      <c r="BH40693" s="196"/>
      <c r="BI40693" s="196"/>
      <c r="BJ40693" s="196"/>
    </row>
    <row r="40694" spans="59:62">
      <c r="BG40694" s="196"/>
      <c r="BH40694" s="196"/>
      <c r="BI40694" s="196"/>
      <c r="BJ40694" s="196"/>
    </row>
    <row r="40695" spans="59:62">
      <c r="BG40695" s="196"/>
      <c r="BH40695" s="196"/>
      <c r="BI40695" s="196"/>
      <c r="BJ40695" s="196"/>
    </row>
    <row r="40696" spans="59:62">
      <c r="BG40696" s="196"/>
      <c r="BH40696" s="196"/>
      <c r="BI40696" s="196"/>
      <c r="BJ40696" s="196"/>
    </row>
    <row r="40697" spans="59:62">
      <c r="BG40697" s="196"/>
      <c r="BH40697" s="196"/>
      <c r="BI40697" s="196"/>
      <c r="BJ40697" s="196"/>
    </row>
    <row r="40698" spans="59:62">
      <c r="BG40698" s="196"/>
      <c r="BH40698" s="196"/>
      <c r="BI40698" s="196"/>
      <c r="BJ40698" s="196"/>
    </row>
    <row r="40699" spans="59:62">
      <c r="BG40699" s="196"/>
      <c r="BH40699" s="196"/>
      <c r="BI40699" s="196"/>
      <c r="BJ40699" s="196"/>
    </row>
    <row r="40700" spans="59:62">
      <c r="BG40700" s="196"/>
      <c r="BH40700" s="196"/>
      <c r="BI40700" s="196"/>
      <c r="BJ40700" s="196"/>
    </row>
    <row r="40701" spans="59:62">
      <c r="BG40701" s="196"/>
      <c r="BH40701" s="196"/>
      <c r="BI40701" s="196"/>
      <c r="BJ40701" s="196"/>
    </row>
    <row r="40702" spans="59:62">
      <c r="BG40702" s="196"/>
      <c r="BH40702" s="196"/>
      <c r="BI40702" s="196"/>
      <c r="BJ40702" s="196"/>
    </row>
    <row r="40703" spans="59:62">
      <c r="BG40703" s="196"/>
      <c r="BH40703" s="196"/>
      <c r="BI40703" s="196"/>
      <c r="BJ40703" s="196"/>
    </row>
    <row r="40704" spans="59:62">
      <c r="BG40704" s="196"/>
      <c r="BH40704" s="196"/>
      <c r="BI40704" s="196"/>
      <c r="BJ40704" s="196"/>
    </row>
    <row r="40705" spans="59:62">
      <c r="BG40705" s="196"/>
      <c r="BH40705" s="196"/>
      <c r="BI40705" s="196"/>
      <c r="BJ40705" s="196"/>
    </row>
    <row r="40706" spans="59:62">
      <c r="BG40706" s="196"/>
      <c r="BH40706" s="196"/>
      <c r="BI40706" s="196"/>
      <c r="BJ40706" s="196"/>
    </row>
    <row r="40707" spans="59:62">
      <c r="BG40707" s="196"/>
      <c r="BH40707" s="196"/>
      <c r="BI40707" s="196"/>
      <c r="BJ40707" s="196"/>
    </row>
    <row r="40708" spans="59:62">
      <c r="BG40708" s="196"/>
      <c r="BH40708" s="196"/>
      <c r="BI40708" s="196"/>
      <c r="BJ40708" s="196"/>
    </row>
    <row r="40709" spans="59:62">
      <c r="BG40709" s="196"/>
      <c r="BH40709" s="196"/>
      <c r="BI40709" s="196"/>
      <c r="BJ40709" s="196"/>
    </row>
    <row r="40710" spans="59:62">
      <c r="BG40710" s="196"/>
      <c r="BH40710" s="196"/>
      <c r="BI40710" s="196"/>
      <c r="BJ40710" s="196"/>
    </row>
    <row r="40711" spans="59:62">
      <c r="BG40711" s="196"/>
      <c r="BH40711" s="196"/>
      <c r="BI40711" s="196"/>
      <c r="BJ40711" s="196"/>
    </row>
    <row r="40712" spans="59:62">
      <c r="BG40712" s="196"/>
      <c r="BH40712" s="196"/>
      <c r="BI40712" s="196"/>
      <c r="BJ40712" s="196"/>
    </row>
    <row r="40713" spans="59:62">
      <c r="BG40713" s="196"/>
      <c r="BH40713" s="196"/>
      <c r="BI40713" s="196"/>
      <c r="BJ40713" s="196"/>
    </row>
    <row r="40714" spans="59:62">
      <c r="BG40714" s="196"/>
      <c r="BH40714" s="196"/>
      <c r="BI40714" s="196"/>
      <c r="BJ40714" s="196"/>
    </row>
    <row r="40715" spans="59:62">
      <c r="BG40715" s="196"/>
      <c r="BH40715" s="196"/>
      <c r="BI40715" s="196"/>
      <c r="BJ40715" s="196"/>
    </row>
    <row r="40716" spans="59:62">
      <c r="BG40716" s="196"/>
      <c r="BH40716" s="196"/>
      <c r="BI40716" s="196"/>
      <c r="BJ40716" s="196"/>
    </row>
    <row r="40717" spans="59:62">
      <c r="BG40717" s="196"/>
      <c r="BH40717" s="196"/>
      <c r="BI40717" s="196"/>
      <c r="BJ40717" s="196"/>
    </row>
    <row r="40718" spans="59:62">
      <c r="BG40718" s="196"/>
      <c r="BH40718" s="196"/>
      <c r="BI40718" s="196"/>
      <c r="BJ40718" s="196"/>
    </row>
    <row r="40719" spans="59:62">
      <c r="BG40719" s="196"/>
      <c r="BH40719" s="196"/>
      <c r="BI40719" s="196"/>
      <c r="BJ40719" s="196"/>
    </row>
    <row r="40720" spans="59:62">
      <c r="BG40720" s="196"/>
      <c r="BH40720" s="196"/>
      <c r="BI40720" s="196"/>
      <c r="BJ40720" s="196"/>
    </row>
    <row r="40721" spans="59:62">
      <c r="BG40721" s="196"/>
      <c r="BH40721" s="196"/>
      <c r="BI40721" s="196"/>
      <c r="BJ40721" s="196"/>
    </row>
    <row r="40722" spans="59:62">
      <c r="BG40722" s="196"/>
      <c r="BH40722" s="196"/>
      <c r="BI40722" s="196"/>
      <c r="BJ40722" s="196"/>
    </row>
    <row r="40723" spans="59:62">
      <c r="BG40723" s="196"/>
      <c r="BH40723" s="196"/>
      <c r="BI40723" s="196"/>
      <c r="BJ40723" s="196"/>
    </row>
    <row r="40724" spans="59:62">
      <c r="BG40724" s="196"/>
      <c r="BH40724" s="196"/>
      <c r="BI40724" s="196"/>
      <c r="BJ40724" s="196"/>
    </row>
    <row r="40725" spans="59:62">
      <c r="BG40725" s="196"/>
      <c r="BH40725" s="196"/>
      <c r="BI40725" s="196"/>
      <c r="BJ40725" s="196"/>
    </row>
    <row r="40726" spans="59:62">
      <c r="BG40726" s="196"/>
      <c r="BH40726" s="196"/>
      <c r="BI40726" s="196"/>
      <c r="BJ40726" s="196"/>
    </row>
    <row r="40727" spans="59:62">
      <c r="BG40727" s="196"/>
      <c r="BH40727" s="196"/>
      <c r="BI40727" s="196"/>
      <c r="BJ40727" s="196"/>
    </row>
    <row r="40728" spans="59:62">
      <c r="BG40728" s="196"/>
      <c r="BH40728" s="196"/>
      <c r="BI40728" s="196"/>
      <c r="BJ40728" s="196"/>
    </row>
    <row r="40729" spans="59:62">
      <c r="BG40729" s="196"/>
      <c r="BH40729" s="196"/>
      <c r="BI40729" s="196"/>
      <c r="BJ40729" s="196"/>
    </row>
    <row r="40730" spans="59:62">
      <c r="BG40730" s="196"/>
      <c r="BH40730" s="196"/>
      <c r="BI40730" s="196"/>
      <c r="BJ40730" s="196"/>
    </row>
    <row r="40731" spans="59:62">
      <c r="BG40731" s="196"/>
      <c r="BH40731" s="196"/>
      <c r="BI40731" s="196"/>
      <c r="BJ40731" s="196"/>
    </row>
    <row r="40732" spans="59:62">
      <c r="BG40732" s="196"/>
      <c r="BH40732" s="196"/>
      <c r="BI40732" s="196"/>
      <c r="BJ40732" s="196"/>
    </row>
    <row r="40733" spans="59:62">
      <c r="BG40733" s="196"/>
      <c r="BH40733" s="196"/>
      <c r="BI40733" s="196"/>
      <c r="BJ40733" s="196"/>
    </row>
    <row r="40734" spans="59:62">
      <c r="BG40734" s="196"/>
      <c r="BH40734" s="196"/>
      <c r="BI40734" s="196"/>
      <c r="BJ40734" s="196"/>
    </row>
    <row r="40735" spans="59:62">
      <c r="BG40735" s="196"/>
      <c r="BH40735" s="196"/>
      <c r="BI40735" s="196"/>
      <c r="BJ40735" s="196"/>
    </row>
    <row r="40736" spans="59:62">
      <c r="BG40736" s="196"/>
      <c r="BH40736" s="196"/>
      <c r="BI40736" s="196"/>
      <c r="BJ40736" s="196"/>
    </row>
    <row r="40737" spans="59:62">
      <c r="BG40737" s="196"/>
      <c r="BH40737" s="196"/>
      <c r="BI40737" s="196"/>
      <c r="BJ40737" s="196"/>
    </row>
    <row r="40738" spans="59:62">
      <c r="BG40738" s="196"/>
      <c r="BH40738" s="196"/>
      <c r="BI40738" s="196"/>
      <c r="BJ40738" s="196"/>
    </row>
    <row r="40739" spans="59:62">
      <c r="BG40739" s="196"/>
      <c r="BH40739" s="196"/>
      <c r="BI40739" s="196"/>
      <c r="BJ40739" s="196"/>
    </row>
    <row r="40740" spans="59:62">
      <c r="BG40740" s="196"/>
      <c r="BH40740" s="196"/>
      <c r="BI40740" s="196"/>
      <c r="BJ40740" s="196"/>
    </row>
    <row r="40741" spans="59:62">
      <c r="BG40741" s="196"/>
      <c r="BH40741" s="196"/>
      <c r="BI40741" s="196"/>
      <c r="BJ40741" s="196"/>
    </row>
    <row r="40742" spans="59:62">
      <c r="BG40742" s="196"/>
      <c r="BH40742" s="196"/>
      <c r="BI40742" s="196"/>
      <c r="BJ40742" s="196"/>
    </row>
    <row r="40743" spans="59:62">
      <c r="BG40743" s="196"/>
      <c r="BH40743" s="196"/>
      <c r="BI40743" s="196"/>
      <c r="BJ40743" s="196"/>
    </row>
    <row r="40744" spans="59:62">
      <c r="BG40744" s="196"/>
      <c r="BH40744" s="196"/>
      <c r="BI40744" s="196"/>
      <c r="BJ40744" s="196"/>
    </row>
    <row r="40745" spans="59:62">
      <c r="BG40745" s="196"/>
      <c r="BH40745" s="196"/>
      <c r="BI40745" s="196"/>
      <c r="BJ40745" s="196"/>
    </row>
    <row r="40746" spans="59:62">
      <c r="BG40746" s="196"/>
      <c r="BH40746" s="196"/>
      <c r="BI40746" s="196"/>
      <c r="BJ40746" s="196"/>
    </row>
    <row r="40747" spans="59:62">
      <c r="BG40747" s="196"/>
      <c r="BH40747" s="196"/>
      <c r="BI40747" s="196"/>
      <c r="BJ40747" s="196"/>
    </row>
    <row r="40748" spans="59:62">
      <c r="BG40748" s="196"/>
      <c r="BH40748" s="196"/>
      <c r="BI40748" s="196"/>
      <c r="BJ40748" s="196"/>
    </row>
    <row r="40749" spans="59:62">
      <c r="BG40749" s="196"/>
      <c r="BH40749" s="196"/>
      <c r="BI40749" s="196"/>
      <c r="BJ40749" s="196"/>
    </row>
    <row r="40750" spans="59:62">
      <c r="BG40750" s="196"/>
      <c r="BH40750" s="196"/>
      <c r="BI40750" s="196"/>
      <c r="BJ40750" s="196"/>
    </row>
    <row r="40751" spans="59:62">
      <c r="BG40751" s="196"/>
      <c r="BH40751" s="196"/>
      <c r="BI40751" s="196"/>
      <c r="BJ40751" s="196"/>
    </row>
    <row r="40752" spans="59:62">
      <c r="BG40752" s="196"/>
      <c r="BH40752" s="196"/>
      <c r="BI40752" s="196"/>
      <c r="BJ40752" s="196"/>
    </row>
    <row r="40753" spans="59:62">
      <c r="BG40753" s="196"/>
      <c r="BH40753" s="196"/>
      <c r="BI40753" s="196"/>
      <c r="BJ40753" s="196"/>
    </row>
    <row r="40754" spans="59:62">
      <c r="BG40754" s="196"/>
      <c r="BH40754" s="196"/>
      <c r="BI40754" s="196"/>
      <c r="BJ40754" s="196"/>
    </row>
    <row r="40755" spans="59:62">
      <c r="BG40755" s="196"/>
      <c r="BH40755" s="196"/>
      <c r="BI40755" s="196"/>
      <c r="BJ40755" s="196"/>
    </row>
    <row r="40756" spans="59:62">
      <c r="BG40756" s="196"/>
      <c r="BH40756" s="196"/>
      <c r="BI40756" s="196"/>
      <c r="BJ40756" s="196"/>
    </row>
    <row r="40757" spans="59:62">
      <c r="BG40757" s="196"/>
      <c r="BH40757" s="196"/>
      <c r="BI40757" s="196"/>
      <c r="BJ40757" s="196"/>
    </row>
    <row r="40758" spans="59:62">
      <c r="BG40758" s="196"/>
      <c r="BH40758" s="196"/>
      <c r="BI40758" s="196"/>
      <c r="BJ40758" s="196"/>
    </row>
    <row r="40759" spans="59:62">
      <c r="BG40759" s="196"/>
      <c r="BH40759" s="196"/>
      <c r="BI40759" s="196"/>
      <c r="BJ40759" s="196"/>
    </row>
    <row r="40760" spans="59:62">
      <c r="BG40760" s="196"/>
      <c r="BH40760" s="196"/>
      <c r="BI40760" s="196"/>
      <c r="BJ40760" s="196"/>
    </row>
    <row r="40761" spans="59:62">
      <c r="BG40761" s="196"/>
      <c r="BH40761" s="196"/>
      <c r="BI40761" s="196"/>
      <c r="BJ40761" s="196"/>
    </row>
    <row r="40762" spans="59:62">
      <c r="BG40762" s="196"/>
      <c r="BH40762" s="196"/>
      <c r="BI40762" s="196"/>
      <c r="BJ40762" s="196"/>
    </row>
    <row r="40763" spans="59:62">
      <c r="BG40763" s="196"/>
      <c r="BH40763" s="196"/>
      <c r="BI40763" s="196"/>
      <c r="BJ40763" s="196"/>
    </row>
    <row r="40764" spans="59:62">
      <c r="BG40764" s="196"/>
      <c r="BH40764" s="196"/>
      <c r="BI40764" s="196"/>
      <c r="BJ40764" s="196"/>
    </row>
    <row r="40765" spans="59:62">
      <c r="BG40765" s="196"/>
      <c r="BH40765" s="196"/>
      <c r="BI40765" s="196"/>
      <c r="BJ40765" s="196"/>
    </row>
    <row r="40766" spans="59:62">
      <c r="BG40766" s="196"/>
      <c r="BH40766" s="196"/>
      <c r="BI40766" s="196"/>
      <c r="BJ40766" s="196"/>
    </row>
    <row r="40767" spans="59:62">
      <c r="BG40767" s="196"/>
      <c r="BH40767" s="196"/>
      <c r="BI40767" s="196"/>
      <c r="BJ40767" s="196"/>
    </row>
    <row r="40768" spans="59:62">
      <c r="BG40768" s="196"/>
      <c r="BH40768" s="196"/>
      <c r="BI40768" s="196"/>
      <c r="BJ40768" s="196"/>
    </row>
    <row r="40769" spans="59:62">
      <c r="BG40769" s="196"/>
      <c r="BH40769" s="196"/>
      <c r="BI40769" s="196"/>
      <c r="BJ40769" s="196"/>
    </row>
    <row r="40770" spans="59:62">
      <c r="BG40770" s="196"/>
      <c r="BH40770" s="196"/>
      <c r="BI40770" s="196"/>
      <c r="BJ40770" s="196"/>
    </row>
    <row r="40771" spans="59:62">
      <c r="BG40771" s="196"/>
      <c r="BH40771" s="196"/>
      <c r="BI40771" s="196"/>
      <c r="BJ40771" s="196"/>
    </row>
    <row r="40772" spans="59:62">
      <c r="BG40772" s="196"/>
      <c r="BH40772" s="196"/>
      <c r="BI40772" s="196"/>
      <c r="BJ40772" s="196"/>
    </row>
    <row r="40773" spans="59:62">
      <c r="BG40773" s="196"/>
      <c r="BH40773" s="196"/>
      <c r="BI40773" s="196"/>
      <c r="BJ40773" s="196"/>
    </row>
    <row r="40774" spans="59:62">
      <c r="BG40774" s="196"/>
      <c r="BH40774" s="196"/>
      <c r="BI40774" s="196"/>
      <c r="BJ40774" s="196"/>
    </row>
    <row r="40775" spans="59:62">
      <c r="BG40775" s="196"/>
      <c r="BH40775" s="196"/>
      <c r="BI40775" s="196"/>
      <c r="BJ40775" s="196"/>
    </row>
    <row r="40776" spans="59:62">
      <c r="BG40776" s="196"/>
      <c r="BH40776" s="196"/>
      <c r="BI40776" s="196"/>
      <c r="BJ40776" s="196"/>
    </row>
    <row r="40777" spans="59:62">
      <c r="BG40777" s="196"/>
      <c r="BH40777" s="196"/>
      <c r="BI40777" s="196"/>
      <c r="BJ40777" s="196"/>
    </row>
    <row r="40778" spans="59:62">
      <c r="BG40778" s="196"/>
      <c r="BH40778" s="196"/>
      <c r="BI40778" s="196"/>
      <c r="BJ40778" s="196"/>
    </row>
    <row r="40779" spans="59:62">
      <c r="BG40779" s="196"/>
      <c r="BH40779" s="196"/>
      <c r="BI40779" s="196"/>
      <c r="BJ40779" s="196"/>
    </row>
    <row r="40780" spans="59:62">
      <c r="BG40780" s="196"/>
      <c r="BH40780" s="196"/>
      <c r="BI40780" s="196"/>
      <c r="BJ40780" s="196"/>
    </row>
    <row r="40781" spans="59:62">
      <c r="BG40781" s="196"/>
      <c r="BH40781" s="196"/>
      <c r="BI40781" s="196"/>
      <c r="BJ40781" s="196"/>
    </row>
    <row r="40782" spans="59:62">
      <c r="BG40782" s="196"/>
      <c r="BH40782" s="196"/>
      <c r="BI40782" s="196"/>
      <c r="BJ40782" s="196"/>
    </row>
    <row r="40783" spans="59:62">
      <c r="BG40783" s="196"/>
      <c r="BH40783" s="196"/>
      <c r="BI40783" s="196"/>
      <c r="BJ40783" s="196"/>
    </row>
    <row r="40784" spans="59:62">
      <c r="BG40784" s="196"/>
      <c r="BH40784" s="196"/>
      <c r="BI40784" s="196"/>
      <c r="BJ40784" s="196"/>
    </row>
    <row r="40785" spans="59:62">
      <c r="BG40785" s="196"/>
      <c r="BH40785" s="196"/>
      <c r="BI40785" s="196"/>
      <c r="BJ40785" s="196"/>
    </row>
    <row r="40786" spans="59:62">
      <c r="BG40786" s="196"/>
      <c r="BH40786" s="196"/>
      <c r="BI40786" s="196"/>
      <c r="BJ40786" s="196"/>
    </row>
    <row r="40787" spans="59:62">
      <c r="BG40787" s="196"/>
      <c r="BH40787" s="196"/>
      <c r="BI40787" s="196"/>
      <c r="BJ40787" s="196"/>
    </row>
    <row r="40788" spans="59:62">
      <c r="BG40788" s="196"/>
      <c r="BH40788" s="196"/>
      <c r="BI40788" s="196"/>
      <c r="BJ40788" s="196"/>
    </row>
    <row r="40789" spans="59:62">
      <c r="BG40789" s="196"/>
      <c r="BH40789" s="196"/>
      <c r="BI40789" s="196"/>
      <c r="BJ40789" s="196"/>
    </row>
    <row r="40790" spans="59:62">
      <c r="BG40790" s="196"/>
      <c r="BH40790" s="196"/>
      <c r="BI40790" s="196"/>
      <c r="BJ40790" s="196"/>
    </row>
    <row r="40791" spans="59:62">
      <c r="BG40791" s="196"/>
      <c r="BH40791" s="196"/>
      <c r="BI40791" s="196"/>
      <c r="BJ40791" s="196"/>
    </row>
    <row r="40792" spans="59:62">
      <c r="BG40792" s="196"/>
      <c r="BH40792" s="196"/>
      <c r="BI40792" s="196"/>
      <c r="BJ40792" s="196"/>
    </row>
    <row r="40793" spans="59:62">
      <c r="BG40793" s="196"/>
      <c r="BH40793" s="196"/>
      <c r="BI40793" s="196"/>
      <c r="BJ40793" s="196"/>
    </row>
    <row r="40794" spans="59:62">
      <c r="BG40794" s="196"/>
      <c r="BH40794" s="196"/>
      <c r="BI40794" s="196"/>
      <c r="BJ40794" s="196"/>
    </row>
    <row r="40795" spans="59:62">
      <c r="BG40795" s="196"/>
      <c r="BH40795" s="196"/>
      <c r="BI40795" s="196"/>
      <c r="BJ40795" s="196"/>
    </row>
    <row r="40796" spans="59:62">
      <c r="BG40796" s="196"/>
      <c r="BH40796" s="196"/>
      <c r="BI40796" s="196"/>
      <c r="BJ40796" s="196"/>
    </row>
    <row r="40797" spans="59:62">
      <c r="BG40797" s="196"/>
      <c r="BH40797" s="196"/>
      <c r="BI40797" s="196"/>
      <c r="BJ40797" s="196"/>
    </row>
    <row r="40798" spans="59:62">
      <c r="BG40798" s="196"/>
      <c r="BH40798" s="196"/>
      <c r="BI40798" s="196"/>
      <c r="BJ40798" s="196"/>
    </row>
    <row r="40799" spans="59:62">
      <c r="BG40799" s="196"/>
      <c r="BH40799" s="196"/>
      <c r="BI40799" s="196"/>
      <c r="BJ40799" s="196"/>
    </row>
    <row r="40800" spans="59:62">
      <c r="BG40800" s="196"/>
      <c r="BH40800" s="196"/>
      <c r="BI40800" s="196"/>
      <c r="BJ40800" s="196"/>
    </row>
    <row r="40801" spans="59:62">
      <c r="BG40801" s="196"/>
      <c r="BH40801" s="196"/>
      <c r="BI40801" s="196"/>
      <c r="BJ40801" s="196"/>
    </row>
    <row r="40802" spans="59:62">
      <c r="BG40802" s="196"/>
      <c r="BH40802" s="196"/>
      <c r="BI40802" s="196"/>
      <c r="BJ40802" s="196"/>
    </row>
    <row r="40803" spans="59:62">
      <c r="BG40803" s="196"/>
      <c r="BH40803" s="196"/>
      <c r="BI40803" s="196"/>
      <c r="BJ40803" s="196"/>
    </row>
    <row r="40804" spans="59:62">
      <c r="BG40804" s="196"/>
      <c r="BH40804" s="196"/>
      <c r="BI40804" s="196"/>
      <c r="BJ40804" s="196"/>
    </row>
    <row r="40805" spans="59:62">
      <c r="BG40805" s="196"/>
      <c r="BH40805" s="196"/>
      <c r="BI40805" s="196"/>
      <c r="BJ40805" s="196"/>
    </row>
    <row r="40806" spans="59:62">
      <c r="BG40806" s="196"/>
      <c r="BH40806" s="196"/>
      <c r="BI40806" s="196"/>
      <c r="BJ40806" s="196"/>
    </row>
    <row r="40807" spans="59:62">
      <c r="BG40807" s="196"/>
      <c r="BH40807" s="196"/>
      <c r="BI40807" s="196"/>
      <c r="BJ40807" s="196"/>
    </row>
    <row r="40808" spans="59:62">
      <c r="BG40808" s="196"/>
      <c r="BH40808" s="196"/>
      <c r="BI40808" s="196"/>
      <c r="BJ40808" s="196"/>
    </row>
    <row r="40809" spans="59:62">
      <c r="BG40809" s="196"/>
      <c r="BH40809" s="196"/>
      <c r="BI40809" s="196"/>
      <c r="BJ40809" s="196"/>
    </row>
    <row r="40810" spans="59:62">
      <c r="BG40810" s="196"/>
      <c r="BH40810" s="196"/>
      <c r="BI40810" s="196"/>
      <c r="BJ40810" s="196"/>
    </row>
    <row r="40811" spans="59:62">
      <c r="BG40811" s="196"/>
      <c r="BH40811" s="196"/>
      <c r="BI40811" s="196"/>
      <c r="BJ40811" s="196"/>
    </row>
    <row r="40812" spans="59:62">
      <c r="BG40812" s="196"/>
      <c r="BH40812" s="196"/>
      <c r="BI40812" s="196"/>
      <c r="BJ40812" s="196"/>
    </row>
    <row r="40813" spans="59:62">
      <c r="BG40813" s="196"/>
      <c r="BH40813" s="196"/>
      <c r="BI40813" s="196"/>
      <c r="BJ40813" s="196"/>
    </row>
    <row r="40814" spans="59:62">
      <c r="BG40814" s="196"/>
      <c r="BH40814" s="196"/>
      <c r="BI40814" s="196"/>
      <c r="BJ40814" s="196"/>
    </row>
    <row r="40815" spans="59:62">
      <c r="BG40815" s="196"/>
      <c r="BH40815" s="196"/>
      <c r="BI40815" s="196"/>
      <c r="BJ40815" s="196"/>
    </row>
    <row r="40816" spans="59:62">
      <c r="BG40816" s="196"/>
      <c r="BH40816" s="196"/>
      <c r="BI40816" s="196"/>
      <c r="BJ40816" s="196"/>
    </row>
    <row r="40817" spans="59:62">
      <c r="BG40817" s="196"/>
      <c r="BH40817" s="196"/>
      <c r="BI40817" s="196"/>
      <c r="BJ40817" s="196"/>
    </row>
    <row r="40818" spans="59:62">
      <c r="BG40818" s="196"/>
      <c r="BH40818" s="196"/>
      <c r="BI40818" s="196"/>
      <c r="BJ40818" s="196"/>
    </row>
    <row r="40819" spans="59:62">
      <c r="BG40819" s="196"/>
      <c r="BH40819" s="196"/>
      <c r="BI40819" s="196"/>
      <c r="BJ40819" s="196"/>
    </row>
    <row r="40820" spans="59:62">
      <c r="BG40820" s="196"/>
      <c r="BH40820" s="196"/>
      <c r="BI40820" s="196"/>
      <c r="BJ40820" s="196"/>
    </row>
    <row r="40821" spans="59:62">
      <c r="BG40821" s="196"/>
      <c r="BH40821" s="196"/>
      <c r="BI40821" s="196"/>
      <c r="BJ40821" s="196"/>
    </row>
    <row r="40822" spans="59:62">
      <c r="BG40822" s="196"/>
      <c r="BH40822" s="196"/>
      <c r="BI40822" s="196"/>
      <c r="BJ40822" s="196"/>
    </row>
    <row r="40823" spans="59:62">
      <c r="BG40823" s="196"/>
      <c r="BH40823" s="196"/>
      <c r="BI40823" s="196"/>
      <c r="BJ40823" s="196"/>
    </row>
    <row r="40824" spans="59:62">
      <c r="BG40824" s="196"/>
      <c r="BH40824" s="196"/>
      <c r="BI40824" s="196"/>
      <c r="BJ40824" s="196"/>
    </row>
    <row r="40825" spans="59:62">
      <c r="BG40825" s="196"/>
      <c r="BH40825" s="196"/>
      <c r="BI40825" s="196"/>
      <c r="BJ40825" s="196"/>
    </row>
    <row r="40826" spans="59:62">
      <c r="BG40826" s="196"/>
      <c r="BH40826" s="196"/>
      <c r="BI40826" s="196"/>
      <c r="BJ40826" s="196"/>
    </row>
    <row r="40827" spans="59:62">
      <c r="BG40827" s="196"/>
      <c r="BH40827" s="196"/>
      <c r="BI40827" s="196"/>
      <c r="BJ40827" s="196"/>
    </row>
    <row r="40828" spans="59:62">
      <c r="BG40828" s="196"/>
      <c r="BH40828" s="196"/>
      <c r="BI40828" s="196"/>
      <c r="BJ40828" s="196"/>
    </row>
    <row r="40829" spans="59:62">
      <c r="BG40829" s="196"/>
      <c r="BH40829" s="196"/>
      <c r="BI40829" s="196"/>
      <c r="BJ40829" s="196"/>
    </row>
    <row r="40830" spans="59:62">
      <c r="BG40830" s="196"/>
      <c r="BH40830" s="196"/>
      <c r="BI40830" s="196"/>
      <c r="BJ40830" s="196"/>
    </row>
    <row r="40831" spans="59:62">
      <c r="BG40831" s="196"/>
      <c r="BH40831" s="196"/>
      <c r="BI40831" s="196"/>
      <c r="BJ40831" s="196"/>
    </row>
    <row r="40832" spans="59:62">
      <c r="BG40832" s="196"/>
      <c r="BH40832" s="196"/>
      <c r="BI40832" s="196"/>
      <c r="BJ40832" s="196"/>
    </row>
    <row r="40833" spans="59:62">
      <c r="BG40833" s="196"/>
      <c r="BH40833" s="196"/>
      <c r="BI40833" s="196"/>
      <c r="BJ40833" s="196"/>
    </row>
    <row r="40834" spans="59:62">
      <c r="BG40834" s="196"/>
      <c r="BH40834" s="196"/>
      <c r="BI40834" s="196"/>
      <c r="BJ40834" s="196"/>
    </row>
    <row r="40835" spans="59:62">
      <c r="BG40835" s="196"/>
      <c r="BH40835" s="196"/>
      <c r="BI40835" s="196"/>
      <c r="BJ40835" s="196"/>
    </row>
    <row r="40836" spans="59:62">
      <c r="BG40836" s="196"/>
      <c r="BH40836" s="196"/>
      <c r="BI40836" s="196"/>
      <c r="BJ40836" s="196"/>
    </row>
    <row r="40837" spans="59:62">
      <c r="BG40837" s="196"/>
      <c r="BH40837" s="196"/>
      <c r="BI40837" s="196"/>
      <c r="BJ40837" s="196"/>
    </row>
    <row r="40838" spans="59:62">
      <c r="BG40838" s="196"/>
      <c r="BH40838" s="196"/>
      <c r="BI40838" s="196"/>
      <c r="BJ40838" s="196"/>
    </row>
    <row r="40839" spans="59:62">
      <c r="BG40839" s="196"/>
      <c r="BH40839" s="196"/>
      <c r="BI40839" s="196"/>
      <c r="BJ40839" s="196"/>
    </row>
    <row r="40840" spans="59:62">
      <c r="BG40840" s="196"/>
      <c r="BH40840" s="196"/>
      <c r="BI40840" s="196"/>
      <c r="BJ40840" s="196"/>
    </row>
    <row r="40841" spans="59:62">
      <c r="BG40841" s="196"/>
      <c r="BH40841" s="196"/>
      <c r="BI40841" s="196"/>
      <c r="BJ40841" s="196"/>
    </row>
    <row r="40842" spans="59:62">
      <c r="BG40842" s="196"/>
      <c r="BH40842" s="196"/>
      <c r="BI40842" s="196"/>
      <c r="BJ40842" s="196"/>
    </row>
    <row r="40843" spans="59:62">
      <c r="BG40843" s="196"/>
      <c r="BH40843" s="196"/>
      <c r="BI40843" s="196"/>
      <c r="BJ40843" s="196"/>
    </row>
    <row r="40844" spans="59:62">
      <c r="BG40844" s="196"/>
      <c r="BH40844" s="196"/>
      <c r="BI40844" s="196"/>
      <c r="BJ40844" s="196"/>
    </row>
    <row r="40845" spans="59:62">
      <c r="BG40845" s="196"/>
      <c r="BH40845" s="196"/>
      <c r="BI40845" s="196"/>
      <c r="BJ40845" s="196"/>
    </row>
    <row r="40846" spans="59:62">
      <c r="BG40846" s="196"/>
      <c r="BH40846" s="196"/>
      <c r="BI40846" s="196"/>
      <c r="BJ40846" s="196"/>
    </row>
    <row r="40847" spans="59:62">
      <c r="BG40847" s="196"/>
      <c r="BH40847" s="196"/>
      <c r="BI40847" s="196"/>
      <c r="BJ40847" s="196"/>
    </row>
    <row r="40848" spans="59:62">
      <c r="BG40848" s="196"/>
      <c r="BH40848" s="196"/>
      <c r="BI40848" s="196"/>
      <c r="BJ40848" s="196"/>
    </row>
    <row r="40849" spans="59:62">
      <c r="BG40849" s="196"/>
      <c r="BH40849" s="196"/>
      <c r="BI40849" s="196"/>
      <c r="BJ40849" s="196"/>
    </row>
    <row r="40850" spans="59:62">
      <c r="BG40850" s="196"/>
      <c r="BH40850" s="196"/>
      <c r="BI40850" s="196"/>
      <c r="BJ40850" s="196"/>
    </row>
    <row r="40851" spans="59:62">
      <c r="BG40851" s="196"/>
      <c r="BH40851" s="196"/>
      <c r="BI40851" s="196"/>
      <c r="BJ40851" s="196"/>
    </row>
    <row r="40852" spans="59:62">
      <c r="BG40852" s="196"/>
      <c r="BH40852" s="196"/>
      <c r="BI40852" s="196"/>
      <c r="BJ40852" s="196"/>
    </row>
    <row r="40853" spans="59:62">
      <c r="BG40853" s="196"/>
      <c r="BH40853" s="196"/>
      <c r="BI40853" s="196"/>
      <c r="BJ40853" s="196"/>
    </row>
    <row r="40854" spans="59:62">
      <c r="BG40854" s="196"/>
      <c r="BH40854" s="196"/>
      <c r="BI40854" s="196"/>
      <c r="BJ40854" s="196"/>
    </row>
    <row r="40855" spans="59:62">
      <c r="BG40855" s="196"/>
      <c r="BH40855" s="196"/>
      <c r="BI40855" s="196"/>
      <c r="BJ40855" s="196"/>
    </row>
    <row r="40856" spans="59:62">
      <c r="BG40856" s="196"/>
      <c r="BH40856" s="196"/>
      <c r="BI40856" s="196"/>
      <c r="BJ40856" s="196"/>
    </row>
    <row r="40857" spans="59:62">
      <c r="BG40857" s="196"/>
      <c r="BH40857" s="196"/>
      <c r="BI40857" s="196"/>
      <c r="BJ40857" s="196"/>
    </row>
    <row r="40858" spans="59:62">
      <c r="BG40858" s="196"/>
      <c r="BH40858" s="196"/>
      <c r="BI40858" s="196"/>
      <c r="BJ40858" s="196"/>
    </row>
    <row r="40859" spans="59:62">
      <c r="BG40859" s="196"/>
      <c r="BH40859" s="196"/>
      <c r="BI40859" s="196"/>
      <c r="BJ40859" s="196"/>
    </row>
    <row r="40860" spans="59:62">
      <c r="BG40860" s="196"/>
      <c r="BH40860" s="196"/>
      <c r="BI40860" s="196"/>
      <c r="BJ40860" s="196"/>
    </row>
    <row r="40861" spans="59:62">
      <c r="BG40861" s="196"/>
      <c r="BH40861" s="196"/>
      <c r="BI40861" s="196"/>
      <c r="BJ40861" s="196"/>
    </row>
    <row r="40862" spans="59:62">
      <c r="BG40862" s="196"/>
      <c r="BH40862" s="196"/>
      <c r="BI40862" s="196"/>
      <c r="BJ40862" s="196"/>
    </row>
    <row r="40863" spans="59:62">
      <c r="BG40863" s="196"/>
      <c r="BH40863" s="196"/>
      <c r="BI40863" s="196"/>
      <c r="BJ40863" s="196"/>
    </row>
    <row r="40864" spans="59:62">
      <c r="BG40864" s="196"/>
      <c r="BH40864" s="196"/>
      <c r="BI40864" s="196"/>
      <c r="BJ40864" s="196"/>
    </row>
    <row r="40865" spans="59:62">
      <c r="BG40865" s="196"/>
      <c r="BH40865" s="196"/>
      <c r="BI40865" s="196"/>
      <c r="BJ40865" s="196"/>
    </row>
    <row r="40866" spans="59:62">
      <c r="BG40866" s="196"/>
      <c r="BH40866" s="196"/>
      <c r="BI40866" s="196"/>
      <c r="BJ40866" s="196"/>
    </row>
    <row r="40867" spans="59:62">
      <c r="BG40867" s="196"/>
      <c r="BH40867" s="196"/>
      <c r="BI40867" s="196"/>
      <c r="BJ40867" s="196"/>
    </row>
    <row r="40868" spans="59:62">
      <c r="BG40868" s="196"/>
      <c r="BH40868" s="196"/>
      <c r="BI40868" s="196"/>
      <c r="BJ40868" s="196"/>
    </row>
    <row r="40869" spans="59:62">
      <c r="BG40869" s="196"/>
      <c r="BH40869" s="196"/>
      <c r="BI40869" s="196"/>
      <c r="BJ40869" s="196"/>
    </row>
    <row r="40870" spans="59:62">
      <c r="BG40870" s="196"/>
      <c r="BH40870" s="196"/>
      <c r="BI40870" s="196"/>
      <c r="BJ40870" s="196"/>
    </row>
    <row r="40871" spans="59:62">
      <c r="BG40871" s="196"/>
      <c r="BH40871" s="196"/>
      <c r="BI40871" s="196"/>
      <c r="BJ40871" s="196"/>
    </row>
    <row r="40872" spans="59:62">
      <c r="BG40872" s="196"/>
      <c r="BH40872" s="196"/>
      <c r="BI40872" s="196"/>
      <c r="BJ40872" s="196"/>
    </row>
    <row r="40873" spans="59:62">
      <c r="BG40873" s="196"/>
      <c r="BH40873" s="196"/>
      <c r="BI40873" s="196"/>
      <c r="BJ40873" s="196"/>
    </row>
    <row r="40874" spans="59:62">
      <c r="BG40874" s="196"/>
      <c r="BH40874" s="196"/>
      <c r="BI40874" s="196"/>
      <c r="BJ40874" s="196"/>
    </row>
    <row r="40875" spans="59:62">
      <c r="BG40875" s="196"/>
      <c r="BH40875" s="196"/>
      <c r="BI40875" s="196"/>
      <c r="BJ40875" s="196"/>
    </row>
    <row r="40876" spans="59:62">
      <c r="BG40876" s="196"/>
      <c r="BH40876" s="196"/>
      <c r="BI40876" s="196"/>
      <c r="BJ40876" s="196"/>
    </row>
    <row r="40877" spans="59:62">
      <c r="BG40877" s="196"/>
      <c r="BH40877" s="196"/>
      <c r="BI40877" s="196"/>
      <c r="BJ40877" s="196"/>
    </row>
    <row r="40878" spans="59:62">
      <c r="BG40878" s="196"/>
      <c r="BH40878" s="196"/>
      <c r="BI40878" s="196"/>
      <c r="BJ40878" s="196"/>
    </row>
    <row r="40879" spans="59:62">
      <c r="BG40879" s="196"/>
      <c r="BH40879" s="196"/>
      <c r="BI40879" s="196"/>
      <c r="BJ40879" s="196"/>
    </row>
    <row r="40880" spans="59:62">
      <c r="BG40880" s="196"/>
      <c r="BH40880" s="196"/>
      <c r="BI40880" s="196"/>
      <c r="BJ40880" s="196"/>
    </row>
    <row r="40881" spans="59:62">
      <c r="BG40881" s="196"/>
      <c r="BH40881" s="196"/>
      <c r="BI40881" s="196"/>
      <c r="BJ40881" s="196"/>
    </row>
    <row r="40882" spans="59:62">
      <c r="BG40882" s="196"/>
      <c r="BH40882" s="196"/>
      <c r="BI40882" s="196"/>
      <c r="BJ40882" s="196"/>
    </row>
    <row r="40883" spans="59:62">
      <c r="BG40883" s="196"/>
      <c r="BH40883" s="196"/>
      <c r="BI40883" s="196"/>
      <c r="BJ40883" s="196"/>
    </row>
    <row r="40884" spans="59:62">
      <c r="BG40884" s="196"/>
      <c r="BH40884" s="196"/>
      <c r="BI40884" s="196"/>
      <c r="BJ40884" s="196"/>
    </row>
    <row r="40885" spans="59:62">
      <c r="BG40885" s="196"/>
      <c r="BH40885" s="196"/>
      <c r="BI40885" s="196"/>
      <c r="BJ40885" s="196"/>
    </row>
    <row r="40886" spans="59:62">
      <c r="BG40886" s="196"/>
      <c r="BH40886" s="196"/>
      <c r="BI40886" s="196"/>
      <c r="BJ40886" s="196"/>
    </row>
    <row r="40887" spans="59:62">
      <c r="BG40887" s="196"/>
      <c r="BH40887" s="196"/>
      <c r="BI40887" s="196"/>
      <c r="BJ40887" s="196"/>
    </row>
    <row r="40888" spans="59:62">
      <c r="BG40888" s="196"/>
      <c r="BH40888" s="196"/>
      <c r="BI40888" s="196"/>
      <c r="BJ40888" s="196"/>
    </row>
    <row r="40889" spans="59:62">
      <c r="BG40889" s="196"/>
      <c r="BH40889" s="196"/>
      <c r="BI40889" s="196"/>
      <c r="BJ40889" s="196"/>
    </row>
    <row r="40890" spans="59:62">
      <c r="BG40890" s="196"/>
      <c r="BH40890" s="196"/>
      <c r="BI40890" s="196"/>
      <c r="BJ40890" s="196"/>
    </row>
    <row r="40891" spans="59:62">
      <c r="BG40891" s="196"/>
      <c r="BH40891" s="196"/>
      <c r="BI40891" s="196"/>
      <c r="BJ40891" s="196"/>
    </row>
    <row r="40892" spans="59:62">
      <c r="BG40892" s="196"/>
      <c r="BH40892" s="196"/>
      <c r="BI40892" s="196"/>
      <c r="BJ40892" s="196"/>
    </row>
    <row r="40893" spans="59:62">
      <c r="BG40893" s="196"/>
      <c r="BH40893" s="196"/>
      <c r="BI40893" s="196"/>
      <c r="BJ40893" s="196"/>
    </row>
    <row r="40894" spans="59:62">
      <c r="BG40894" s="196"/>
      <c r="BH40894" s="196"/>
      <c r="BI40894" s="196"/>
      <c r="BJ40894" s="196"/>
    </row>
    <row r="40895" spans="59:62">
      <c r="BG40895" s="196"/>
      <c r="BH40895" s="196"/>
      <c r="BI40895" s="196"/>
      <c r="BJ40895" s="196"/>
    </row>
    <row r="40896" spans="59:62">
      <c r="BG40896" s="196"/>
      <c r="BH40896" s="196"/>
      <c r="BI40896" s="196"/>
      <c r="BJ40896" s="196"/>
    </row>
    <row r="40897" spans="59:62">
      <c r="BG40897" s="196"/>
      <c r="BH40897" s="196"/>
      <c r="BI40897" s="196"/>
      <c r="BJ40897" s="196"/>
    </row>
    <row r="40898" spans="59:62">
      <c r="BG40898" s="196"/>
      <c r="BH40898" s="196"/>
      <c r="BI40898" s="196"/>
      <c r="BJ40898" s="196"/>
    </row>
    <row r="40899" spans="59:62">
      <c r="BG40899" s="196"/>
      <c r="BH40899" s="196"/>
      <c r="BI40899" s="196"/>
      <c r="BJ40899" s="196"/>
    </row>
    <row r="40900" spans="59:62">
      <c r="BG40900" s="196"/>
      <c r="BH40900" s="196"/>
      <c r="BI40900" s="196"/>
      <c r="BJ40900" s="196"/>
    </row>
    <row r="40901" spans="59:62">
      <c r="BG40901" s="196"/>
      <c r="BH40901" s="196"/>
      <c r="BI40901" s="196"/>
      <c r="BJ40901" s="196"/>
    </row>
    <row r="40902" spans="59:62">
      <c r="BG40902" s="196"/>
      <c r="BH40902" s="196"/>
      <c r="BI40902" s="196"/>
      <c r="BJ40902" s="196"/>
    </row>
    <row r="40903" spans="59:62">
      <c r="BG40903" s="196"/>
      <c r="BH40903" s="196"/>
      <c r="BI40903" s="196"/>
      <c r="BJ40903" s="196"/>
    </row>
    <row r="40904" spans="59:62">
      <c r="BG40904" s="196"/>
      <c r="BH40904" s="196"/>
      <c r="BI40904" s="196"/>
      <c r="BJ40904" s="196"/>
    </row>
    <row r="40905" spans="59:62">
      <c r="BG40905" s="196"/>
      <c r="BH40905" s="196"/>
      <c r="BI40905" s="196"/>
      <c r="BJ40905" s="196"/>
    </row>
    <row r="40906" spans="59:62">
      <c r="BG40906" s="196"/>
      <c r="BH40906" s="196"/>
      <c r="BI40906" s="196"/>
      <c r="BJ40906" s="196"/>
    </row>
    <row r="40907" spans="59:62">
      <c r="BG40907" s="196"/>
      <c r="BH40907" s="196"/>
      <c r="BI40907" s="196"/>
      <c r="BJ40907" s="196"/>
    </row>
    <row r="40908" spans="59:62">
      <c r="BG40908" s="196"/>
      <c r="BH40908" s="196"/>
      <c r="BI40908" s="196"/>
      <c r="BJ40908" s="196"/>
    </row>
    <row r="40909" spans="59:62">
      <c r="BG40909" s="196"/>
      <c r="BH40909" s="196"/>
      <c r="BI40909" s="196"/>
      <c r="BJ40909" s="196"/>
    </row>
    <row r="40910" spans="59:62">
      <c r="BG40910" s="196"/>
      <c r="BH40910" s="196"/>
      <c r="BI40910" s="196"/>
      <c r="BJ40910" s="196"/>
    </row>
    <row r="40911" spans="59:62">
      <c r="BG40911" s="196"/>
      <c r="BH40911" s="196"/>
      <c r="BI40911" s="196"/>
      <c r="BJ40911" s="196"/>
    </row>
    <row r="40912" spans="59:62">
      <c r="BG40912" s="196"/>
      <c r="BH40912" s="196"/>
      <c r="BI40912" s="196"/>
      <c r="BJ40912" s="196"/>
    </row>
    <row r="40913" spans="59:62">
      <c r="BG40913" s="196"/>
      <c r="BH40913" s="196"/>
      <c r="BI40913" s="196"/>
      <c r="BJ40913" s="196"/>
    </row>
    <row r="40914" spans="59:62">
      <c r="BG40914" s="196"/>
      <c r="BH40914" s="196"/>
      <c r="BI40914" s="196"/>
      <c r="BJ40914" s="196"/>
    </row>
    <row r="40915" spans="59:62">
      <c r="BG40915" s="196"/>
      <c r="BH40915" s="196"/>
      <c r="BI40915" s="196"/>
      <c r="BJ40915" s="196"/>
    </row>
    <row r="40916" spans="59:62">
      <c r="BG40916" s="196"/>
      <c r="BH40916" s="196"/>
      <c r="BI40916" s="196"/>
      <c r="BJ40916" s="196"/>
    </row>
    <row r="40917" spans="59:62">
      <c r="BG40917" s="196"/>
      <c r="BH40917" s="196"/>
      <c r="BI40917" s="196"/>
      <c r="BJ40917" s="196"/>
    </row>
    <row r="40918" spans="59:62">
      <c r="BG40918" s="196"/>
      <c r="BH40918" s="196"/>
      <c r="BI40918" s="196"/>
      <c r="BJ40918" s="196"/>
    </row>
    <row r="40919" spans="59:62">
      <c r="BG40919" s="196"/>
      <c r="BH40919" s="196"/>
      <c r="BI40919" s="196"/>
      <c r="BJ40919" s="196"/>
    </row>
    <row r="40920" spans="59:62">
      <c r="BG40920" s="196"/>
      <c r="BH40920" s="196"/>
      <c r="BI40920" s="196"/>
      <c r="BJ40920" s="196"/>
    </row>
    <row r="40921" spans="59:62">
      <c r="BG40921" s="196"/>
      <c r="BH40921" s="196"/>
      <c r="BI40921" s="196"/>
      <c r="BJ40921" s="196"/>
    </row>
    <row r="40922" spans="59:62">
      <c r="BG40922" s="196"/>
      <c r="BH40922" s="196"/>
      <c r="BI40922" s="196"/>
      <c r="BJ40922" s="196"/>
    </row>
    <row r="40923" spans="59:62">
      <c r="BG40923" s="196"/>
      <c r="BH40923" s="196"/>
      <c r="BI40923" s="196"/>
      <c r="BJ40923" s="196"/>
    </row>
    <row r="40924" spans="59:62">
      <c r="BG40924" s="196"/>
      <c r="BH40924" s="196"/>
      <c r="BI40924" s="196"/>
      <c r="BJ40924" s="196"/>
    </row>
    <row r="40925" spans="59:62">
      <c r="BG40925" s="196"/>
      <c r="BH40925" s="196"/>
      <c r="BI40925" s="196"/>
      <c r="BJ40925" s="196"/>
    </row>
    <row r="40926" spans="59:62">
      <c r="BG40926" s="196"/>
      <c r="BH40926" s="196"/>
      <c r="BI40926" s="196"/>
      <c r="BJ40926" s="196"/>
    </row>
    <row r="40927" spans="59:62">
      <c r="BG40927" s="196"/>
      <c r="BH40927" s="196"/>
      <c r="BI40927" s="196"/>
      <c r="BJ40927" s="196"/>
    </row>
    <row r="40928" spans="59:62">
      <c r="BG40928" s="196"/>
      <c r="BH40928" s="196"/>
      <c r="BI40928" s="196"/>
      <c r="BJ40928" s="196"/>
    </row>
    <row r="40929" spans="59:62">
      <c r="BG40929" s="196"/>
      <c r="BH40929" s="196"/>
      <c r="BI40929" s="196"/>
      <c r="BJ40929" s="196"/>
    </row>
    <row r="40930" spans="59:62">
      <c r="BG40930" s="196"/>
      <c r="BH40930" s="196"/>
      <c r="BI40930" s="196"/>
      <c r="BJ40930" s="196"/>
    </row>
    <row r="40931" spans="59:62">
      <c r="BG40931" s="196"/>
      <c r="BH40931" s="196"/>
      <c r="BI40931" s="196"/>
      <c r="BJ40931" s="196"/>
    </row>
    <row r="40932" spans="59:62">
      <c r="BG40932" s="196"/>
      <c r="BH40932" s="196"/>
      <c r="BI40932" s="196"/>
      <c r="BJ40932" s="196"/>
    </row>
    <row r="40933" spans="59:62">
      <c r="BG40933" s="196"/>
      <c r="BH40933" s="196"/>
      <c r="BI40933" s="196"/>
      <c r="BJ40933" s="196"/>
    </row>
    <row r="40934" spans="59:62">
      <c r="BG40934" s="196"/>
      <c r="BH40934" s="196"/>
      <c r="BI40934" s="196"/>
      <c r="BJ40934" s="196"/>
    </row>
    <row r="40935" spans="59:62">
      <c r="BG40935" s="196"/>
      <c r="BH40935" s="196"/>
      <c r="BI40935" s="196"/>
      <c r="BJ40935" s="196"/>
    </row>
    <row r="40936" spans="59:62">
      <c r="BG40936" s="196"/>
      <c r="BH40936" s="196"/>
      <c r="BI40936" s="196"/>
      <c r="BJ40936" s="196"/>
    </row>
    <row r="40937" spans="59:62">
      <c r="BG40937" s="196"/>
      <c r="BH40937" s="196"/>
      <c r="BI40937" s="196"/>
      <c r="BJ40937" s="196"/>
    </row>
    <row r="40938" spans="59:62">
      <c r="BG40938" s="196"/>
      <c r="BH40938" s="196"/>
      <c r="BI40938" s="196"/>
      <c r="BJ40938" s="196"/>
    </row>
    <row r="40939" spans="59:62">
      <c r="BG40939" s="196"/>
      <c r="BH40939" s="196"/>
      <c r="BI40939" s="196"/>
      <c r="BJ40939" s="196"/>
    </row>
    <row r="40940" spans="59:62">
      <c r="BG40940" s="196"/>
      <c r="BH40940" s="196"/>
      <c r="BI40940" s="196"/>
      <c r="BJ40940" s="196"/>
    </row>
    <row r="40941" spans="59:62">
      <c r="BG40941" s="196"/>
      <c r="BH40941" s="196"/>
      <c r="BI40941" s="196"/>
      <c r="BJ40941" s="196"/>
    </row>
    <row r="40942" spans="59:62">
      <c r="BG40942" s="196"/>
      <c r="BH40942" s="196"/>
      <c r="BI40942" s="196"/>
      <c r="BJ40942" s="196"/>
    </row>
    <row r="40943" spans="59:62">
      <c r="BG40943" s="196"/>
      <c r="BH40943" s="196"/>
      <c r="BI40943" s="196"/>
      <c r="BJ40943" s="196"/>
    </row>
    <row r="40944" spans="59:62">
      <c r="BG40944" s="196"/>
      <c r="BH40944" s="196"/>
      <c r="BI40944" s="196"/>
      <c r="BJ40944" s="196"/>
    </row>
    <row r="40945" spans="59:62">
      <c r="BG40945" s="196"/>
      <c r="BH40945" s="196"/>
      <c r="BI40945" s="196"/>
      <c r="BJ40945" s="196"/>
    </row>
    <row r="40946" spans="59:62">
      <c r="BG40946" s="196"/>
      <c r="BH40946" s="196"/>
      <c r="BI40946" s="196"/>
      <c r="BJ40946" s="196"/>
    </row>
    <row r="40947" spans="59:62">
      <c r="BG40947" s="196"/>
      <c r="BH40947" s="196"/>
      <c r="BI40947" s="196"/>
      <c r="BJ40947" s="196"/>
    </row>
    <row r="40948" spans="59:62">
      <c r="BG40948" s="196"/>
      <c r="BH40948" s="196"/>
      <c r="BI40948" s="196"/>
      <c r="BJ40948" s="196"/>
    </row>
    <row r="40949" spans="59:62">
      <c r="BG40949" s="196"/>
      <c r="BH40949" s="196"/>
      <c r="BI40949" s="196"/>
      <c r="BJ40949" s="196"/>
    </row>
    <row r="40950" spans="59:62">
      <c r="BG40950" s="196"/>
      <c r="BH40950" s="196"/>
      <c r="BI40950" s="196"/>
      <c r="BJ40950" s="196"/>
    </row>
    <row r="40951" spans="59:62">
      <c r="BG40951" s="196"/>
      <c r="BH40951" s="196"/>
      <c r="BI40951" s="196"/>
      <c r="BJ40951" s="196"/>
    </row>
    <row r="40952" spans="59:62">
      <c r="BG40952" s="196"/>
      <c r="BH40952" s="196"/>
      <c r="BI40952" s="196"/>
      <c r="BJ40952" s="196"/>
    </row>
    <row r="40953" spans="59:62">
      <c r="BG40953" s="196"/>
      <c r="BH40953" s="196"/>
      <c r="BI40953" s="196"/>
      <c r="BJ40953" s="196"/>
    </row>
    <row r="40954" spans="59:62">
      <c r="BG40954" s="196"/>
      <c r="BH40954" s="196"/>
      <c r="BI40954" s="196"/>
      <c r="BJ40954" s="196"/>
    </row>
    <row r="40955" spans="59:62">
      <c r="BG40955" s="196"/>
      <c r="BH40955" s="196"/>
      <c r="BI40955" s="196"/>
      <c r="BJ40955" s="196"/>
    </row>
    <row r="40956" spans="59:62">
      <c r="BG40956" s="196"/>
      <c r="BH40956" s="196"/>
      <c r="BI40956" s="196"/>
      <c r="BJ40956" s="196"/>
    </row>
    <row r="40957" spans="59:62">
      <c r="BG40957" s="196"/>
      <c r="BH40957" s="196"/>
      <c r="BI40957" s="196"/>
      <c r="BJ40957" s="196"/>
    </row>
    <row r="40958" spans="59:62">
      <c r="BG40958" s="196"/>
      <c r="BH40958" s="196"/>
      <c r="BI40958" s="196"/>
      <c r="BJ40958" s="196"/>
    </row>
    <row r="40959" spans="59:62">
      <c r="BG40959" s="196"/>
      <c r="BH40959" s="196"/>
      <c r="BI40959" s="196"/>
      <c r="BJ40959" s="196"/>
    </row>
    <row r="40960" spans="59:62">
      <c r="BG40960" s="196"/>
      <c r="BH40960" s="196"/>
      <c r="BI40960" s="196"/>
      <c r="BJ40960" s="196"/>
    </row>
    <row r="40961" spans="59:62">
      <c r="BG40961" s="196"/>
      <c r="BH40961" s="196"/>
      <c r="BI40961" s="196"/>
      <c r="BJ40961" s="196"/>
    </row>
    <row r="40962" spans="59:62">
      <c r="BG40962" s="196"/>
      <c r="BH40962" s="196"/>
      <c r="BI40962" s="196"/>
      <c r="BJ40962" s="196"/>
    </row>
    <row r="40963" spans="59:62">
      <c r="BG40963" s="196"/>
      <c r="BH40963" s="196"/>
      <c r="BI40963" s="196"/>
      <c r="BJ40963" s="196"/>
    </row>
    <row r="40964" spans="59:62">
      <c r="BG40964" s="196"/>
      <c r="BH40964" s="196"/>
      <c r="BI40964" s="196"/>
      <c r="BJ40964" s="196"/>
    </row>
    <row r="40965" spans="59:62">
      <c r="BG40965" s="196"/>
      <c r="BH40965" s="196"/>
      <c r="BI40965" s="196"/>
      <c r="BJ40965" s="196"/>
    </row>
    <row r="40966" spans="59:62">
      <c r="BG40966" s="196"/>
      <c r="BH40966" s="196"/>
      <c r="BI40966" s="196"/>
      <c r="BJ40966" s="196"/>
    </row>
    <row r="40967" spans="59:62">
      <c r="BG40967" s="196"/>
      <c r="BH40967" s="196"/>
      <c r="BI40967" s="196"/>
      <c r="BJ40967" s="196"/>
    </row>
    <row r="40968" spans="59:62">
      <c r="BG40968" s="196"/>
      <c r="BH40968" s="196"/>
      <c r="BI40968" s="196"/>
      <c r="BJ40968" s="196"/>
    </row>
    <row r="40969" spans="59:62">
      <c r="BG40969" s="196"/>
      <c r="BH40969" s="196"/>
      <c r="BI40969" s="196"/>
      <c r="BJ40969" s="196"/>
    </row>
    <row r="40970" spans="59:62">
      <c r="BG40970" s="196"/>
      <c r="BH40970" s="196"/>
      <c r="BI40970" s="196"/>
      <c r="BJ40970" s="196"/>
    </row>
    <row r="40971" spans="59:62">
      <c r="BG40971" s="196"/>
      <c r="BH40971" s="196"/>
      <c r="BI40971" s="196"/>
      <c r="BJ40971" s="196"/>
    </row>
    <row r="40972" spans="59:62">
      <c r="BG40972" s="196"/>
      <c r="BH40972" s="196"/>
      <c r="BI40972" s="196"/>
      <c r="BJ40972" s="196"/>
    </row>
    <row r="40973" spans="59:62">
      <c r="BG40973" s="196"/>
      <c r="BH40973" s="196"/>
      <c r="BI40973" s="196"/>
      <c r="BJ40973" s="196"/>
    </row>
    <row r="40974" spans="59:62">
      <c r="BG40974" s="196"/>
      <c r="BH40974" s="196"/>
      <c r="BI40974" s="196"/>
      <c r="BJ40974" s="196"/>
    </row>
    <row r="40975" spans="59:62">
      <c r="BG40975" s="196"/>
      <c r="BH40975" s="196"/>
      <c r="BI40975" s="196"/>
      <c r="BJ40975" s="196"/>
    </row>
    <row r="40976" spans="59:62">
      <c r="BG40976" s="196"/>
      <c r="BH40976" s="196"/>
      <c r="BI40976" s="196"/>
      <c r="BJ40976" s="196"/>
    </row>
    <row r="40977" spans="59:62">
      <c r="BG40977" s="196"/>
      <c r="BH40977" s="196"/>
      <c r="BI40977" s="196"/>
      <c r="BJ40977" s="196"/>
    </row>
    <row r="40978" spans="59:62">
      <c r="BG40978" s="196"/>
      <c r="BH40978" s="196"/>
      <c r="BI40978" s="196"/>
      <c r="BJ40978" s="196"/>
    </row>
    <row r="40979" spans="59:62">
      <c r="BG40979" s="196"/>
      <c r="BH40979" s="196"/>
      <c r="BI40979" s="196"/>
      <c r="BJ40979" s="196"/>
    </row>
    <row r="40980" spans="59:62">
      <c r="BG40980" s="196"/>
      <c r="BH40980" s="196"/>
      <c r="BI40980" s="196"/>
      <c r="BJ40980" s="196"/>
    </row>
    <row r="40981" spans="59:62">
      <c r="BG40981" s="196"/>
      <c r="BH40981" s="196"/>
      <c r="BI40981" s="196"/>
      <c r="BJ40981" s="196"/>
    </row>
    <row r="40982" spans="59:62">
      <c r="BG40982" s="196"/>
      <c r="BH40982" s="196"/>
      <c r="BI40982" s="196"/>
      <c r="BJ40982" s="196"/>
    </row>
    <row r="40983" spans="59:62">
      <c r="BG40983" s="196"/>
      <c r="BH40983" s="196"/>
      <c r="BI40983" s="196"/>
      <c r="BJ40983" s="196"/>
    </row>
    <row r="40984" spans="59:62">
      <c r="BG40984" s="196"/>
      <c r="BH40984" s="196"/>
      <c r="BI40984" s="196"/>
      <c r="BJ40984" s="196"/>
    </row>
    <row r="40985" spans="59:62">
      <c r="BG40985" s="196"/>
      <c r="BH40985" s="196"/>
      <c r="BI40985" s="196"/>
      <c r="BJ40985" s="196"/>
    </row>
    <row r="40986" spans="59:62">
      <c r="BG40986" s="196"/>
      <c r="BH40986" s="196"/>
      <c r="BI40986" s="196"/>
      <c r="BJ40986" s="196"/>
    </row>
    <row r="40987" spans="59:62">
      <c r="BG40987" s="196"/>
      <c r="BH40987" s="196"/>
      <c r="BI40987" s="196"/>
      <c r="BJ40987" s="196"/>
    </row>
    <row r="40988" spans="59:62">
      <c r="BG40988" s="196"/>
      <c r="BH40988" s="196"/>
      <c r="BI40988" s="196"/>
      <c r="BJ40988" s="196"/>
    </row>
    <row r="40989" spans="59:62">
      <c r="BG40989" s="196"/>
      <c r="BH40989" s="196"/>
      <c r="BI40989" s="196"/>
      <c r="BJ40989" s="196"/>
    </row>
    <row r="40990" spans="59:62">
      <c r="BG40990" s="196"/>
      <c r="BH40990" s="196"/>
      <c r="BI40990" s="196"/>
      <c r="BJ40990" s="196"/>
    </row>
    <row r="40991" spans="59:62">
      <c r="BG40991" s="196"/>
      <c r="BH40991" s="196"/>
      <c r="BI40991" s="196"/>
      <c r="BJ40991" s="196"/>
    </row>
    <row r="40992" spans="59:62">
      <c r="BG40992" s="196"/>
      <c r="BH40992" s="196"/>
      <c r="BI40992" s="196"/>
      <c r="BJ40992" s="196"/>
    </row>
    <row r="40993" spans="59:62">
      <c r="BG40993" s="196"/>
      <c r="BH40993" s="196"/>
      <c r="BI40993" s="196"/>
      <c r="BJ40993" s="196"/>
    </row>
    <row r="40994" spans="59:62">
      <c r="BG40994" s="196"/>
      <c r="BH40994" s="196"/>
      <c r="BI40994" s="196"/>
      <c r="BJ40994" s="196"/>
    </row>
    <row r="40995" spans="59:62">
      <c r="BG40995" s="196"/>
      <c r="BH40995" s="196"/>
      <c r="BI40995" s="196"/>
      <c r="BJ40995" s="196"/>
    </row>
    <row r="40996" spans="59:62">
      <c r="BG40996" s="196"/>
      <c r="BH40996" s="196"/>
      <c r="BI40996" s="196"/>
      <c r="BJ40996" s="196"/>
    </row>
    <row r="40997" spans="59:62">
      <c r="BG40997" s="196"/>
      <c r="BH40997" s="196"/>
      <c r="BI40997" s="196"/>
      <c r="BJ40997" s="196"/>
    </row>
    <row r="40998" spans="59:62">
      <c r="BG40998" s="196"/>
      <c r="BH40998" s="196"/>
      <c r="BI40998" s="196"/>
      <c r="BJ40998" s="196"/>
    </row>
    <row r="40999" spans="59:62">
      <c r="BG40999" s="196"/>
      <c r="BH40999" s="196"/>
      <c r="BI40999" s="196"/>
      <c r="BJ40999" s="196"/>
    </row>
    <row r="41000" spans="59:62">
      <c r="BG41000" s="196"/>
      <c r="BH41000" s="196"/>
      <c r="BI41000" s="196"/>
      <c r="BJ41000" s="196"/>
    </row>
    <row r="41001" spans="59:62">
      <c r="BG41001" s="196"/>
      <c r="BH41001" s="196"/>
      <c r="BI41001" s="196"/>
      <c r="BJ41001" s="196"/>
    </row>
    <row r="41002" spans="59:62">
      <c r="BG41002" s="196"/>
      <c r="BH41002" s="196"/>
      <c r="BI41002" s="196"/>
      <c r="BJ41002" s="196"/>
    </row>
    <row r="41003" spans="59:62">
      <c r="BG41003" s="196"/>
      <c r="BH41003" s="196"/>
      <c r="BI41003" s="196"/>
      <c r="BJ41003" s="196"/>
    </row>
    <row r="41004" spans="59:62">
      <c r="BG41004" s="196"/>
      <c r="BH41004" s="196"/>
      <c r="BI41004" s="196"/>
      <c r="BJ41004" s="196"/>
    </row>
    <row r="41005" spans="59:62">
      <c r="BG41005" s="196"/>
      <c r="BH41005" s="196"/>
      <c r="BI41005" s="196"/>
      <c r="BJ41005" s="196"/>
    </row>
    <row r="41006" spans="59:62">
      <c r="BG41006" s="196"/>
      <c r="BH41006" s="196"/>
      <c r="BI41006" s="196"/>
      <c r="BJ41006" s="196"/>
    </row>
    <row r="41007" spans="59:62">
      <c r="BG41007" s="196"/>
      <c r="BH41007" s="196"/>
      <c r="BI41007" s="196"/>
      <c r="BJ41007" s="196"/>
    </row>
    <row r="41008" spans="59:62">
      <c r="BG41008" s="196"/>
      <c r="BH41008" s="196"/>
      <c r="BI41008" s="196"/>
      <c r="BJ41008" s="196"/>
    </row>
    <row r="41009" spans="59:62">
      <c r="BG41009" s="196"/>
      <c r="BH41009" s="196"/>
      <c r="BI41009" s="196"/>
      <c r="BJ41009" s="196"/>
    </row>
    <row r="41010" spans="59:62">
      <c r="BG41010" s="196"/>
      <c r="BH41010" s="196"/>
      <c r="BI41010" s="196"/>
      <c r="BJ41010" s="196"/>
    </row>
    <row r="41011" spans="59:62">
      <c r="BG41011" s="196"/>
      <c r="BH41011" s="196"/>
      <c r="BI41011" s="196"/>
      <c r="BJ41011" s="196"/>
    </row>
    <row r="41012" spans="59:62">
      <c r="BG41012" s="196"/>
      <c r="BH41012" s="196"/>
      <c r="BI41012" s="196"/>
      <c r="BJ41012" s="196"/>
    </row>
    <row r="41013" spans="59:62">
      <c r="BG41013" s="196"/>
      <c r="BH41013" s="196"/>
      <c r="BI41013" s="196"/>
      <c r="BJ41013" s="196"/>
    </row>
    <row r="41014" spans="59:62">
      <c r="BG41014" s="196"/>
      <c r="BH41014" s="196"/>
      <c r="BI41014" s="196"/>
      <c r="BJ41014" s="196"/>
    </row>
    <row r="41015" spans="59:62">
      <c r="BG41015" s="196"/>
      <c r="BH41015" s="196"/>
      <c r="BI41015" s="196"/>
      <c r="BJ41015" s="196"/>
    </row>
    <row r="41016" spans="59:62">
      <c r="BG41016" s="196"/>
      <c r="BH41016" s="196"/>
      <c r="BI41016" s="196"/>
      <c r="BJ41016" s="196"/>
    </row>
    <row r="41017" spans="59:62">
      <c r="BG41017" s="196"/>
      <c r="BH41017" s="196"/>
      <c r="BI41017" s="196"/>
      <c r="BJ41017" s="196"/>
    </row>
    <row r="41018" spans="59:62">
      <c r="BG41018" s="196"/>
      <c r="BH41018" s="196"/>
      <c r="BI41018" s="196"/>
      <c r="BJ41018" s="196"/>
    </row>
    <row r="41019" spans="59:62">
      <c r="BG41019" s="196"/>
      <c r="BH41019" s="196"/>
      <c r="BI41019" s="196"/>
      <c r="BJ41019" s="196"/>
    </row>
    <row r="41020" spans="59:62">
      <c r="BG41020" s="196"/>
      <c r="BH41020" s="196"/>
      <c r="BI41020" s="196"/>
      <c r="BJ41020" s="196"/>
    </row>
    <row r="41021" spans="59:62">
      <c r="BG41021" s="196"/>
      <c r="BH41021" s="196"/>
      <c r="BI41021" s="196"/>
      <c r="BJ41021" s="196"/>
    </row>
    <row r="41022" spans="59:62">
      <c r="BG41022" s="196"/>
      <c r="BH41022" s="196"/>
      <c r="BI41022" s="196"/>
      <c r="BJ41022" s="196"/>
    </row>
    <row r="41023" spans="59:62">
      <c r="BG41023" s="196"/>
      <c r="BH41023" s="196"/>
      <c r="BI41023" s="196"/>
      <c r="BJ41023" s="196"/>
    </row>
    <row r="41024" spans="59:62">
      <c r="BG41024" s="196"/>
      <c r="BH41024" s="196"/>
      <c r="BI41024" s="196"/>
      <c r="BJ41024" s="196"/>
    </row>
    <row r="41025" spans="59:62">
      <c r="BG41025" s="196"/>
      <c r="BH41025" s="196"/>
      <c r="BI41025" s="196"/>
      <c r="BJ41025" s="196"/>
    </row>
    <row r="41026" spans="59:62">
      <c r="BG41026" s="196"/>
      <c r="BH41026" s="196"/>
      <c r="BI41026" s="196"/>
      <c r="BJ41026" s="196"/>
    </row>
    <row r="41027" spans="59:62">
      <c r="BG41027" s="196"/>
      <c r="BH41027" s="196"/>
      <c r="BI41027" s="196"/>
      <c r="BJ41027" s="196"/>
    </row>
    <row r="41028" spans="59:62">
      <c r="BG41028" s="196"/>
      <c r="BH41028" s="196"/>
      <c r="BI41028" s="196"/>
      <c r="BJ41028" s="196"/>
    </row>
    <row r="41029" spans="59:62">
      <c r="BG41029" s="196"/>
      <c r="BH41029" s="196"/>
      <c r="BI41029" s="196"/>
      <c r="BJ41029" s="196"/>
    </row>
    <row r="41030" spans="59:62">
      <c r="BG41030" s="196"/>
      <c r="BH41030" s="196"/>
      <c r="BI41030" s="196"/>
      <c r="BJ41030" s="196"/>
    </row>
    <row r="41031" spans="59:62">
      <c r="BG41031" s="196"/>
      <c r="BH41031" s="196"/>
      <c r="BI41031" s="196"/>
      <c r="BJ41031" s="196"/>
    </row>
    <row r="41032" spans="59:62">
      <c r="BG41032" s="196"/>
      <c r="BH41032" s="196"/>
      <c r="BI41032" s="196"/>
      <c r="BJ41032" s="196"/>
    </row>
    <row r="41033" spans="59:62">
      <c r="BG41033" s="196"/>
      <c r="BH41033" s="196"/>
      <c r="BI41033" s="196"/>
      <c r="BJ41033" s="196"/>
    </row>
    <row r="41034" spans="59:62">
      <c r="BG41034" s="196"/>
      <c r="BH41034" s="196"/>
      <c r="BI41034" s="196"/>
      <c r="BJ41034" s="196"/>
    </row>
    <row r="41035" spans="59:62">
      <c r="BG41035" s="196"/>
      <c r="BH41035" s="196"/>
      <c r="BI41035" s="196"/>
      <c r="BJ41035" s="196"/>
    </row>
    <row r="41036" spans="59:62">
      <c r="BG41036" s="196"/>
      <c r="BH41036" s="196"/>
      <c r="BI41036" s="196"/>
      <c r="BJ41036" s="196"/>
    </row>
    <row r="41037" spans="59:62">
      <c r="BG41037" s="196"/>
      <c r="BH41037" s="196"/>
      <c r="BI41037" s="196"/>
      <c r="BJ41037" s="196"/>
    </row>
    <row r="41038" spans="59:62">
      <c r="BG41038" s="196"/>
      <c r="BH41038" s="196"/>
      <c r="BI41038" s="196"/>
      <c r="BJ41038" s="196"/>
    </row>
    <row r="41039" spans="59:62">
      <c r="BG41039" s="196"/>
      <c r="BH41039" s="196"/>
      <c r="BI41039" s="196"/>
      <c r="BJ41039" s="196"/>
    </row>
    <row r="41040" spans="59:62">
      <c r="BG41040" s="196"/>
      <c r="BH41040" s="196"/>
      <c r="BI41040" s="196"/>
      <c r="BJ41040" s="196"/>
    </row>
    <row r="41041" spans="59:62">
      <c r="BG41041" s="196"/>
      <c r="BH41041" s="196"/>
      <c r="BI41041" s="196"/>
      <c r="BJ41041" s="196"/>
    </row>
    <row r="41042" spans="59:62">
      <c r="BG41042" s="196"/>
      <c r="BH41042" s="196"/>
      <c r="BI41042" s="196"/>
      <c r="BJ41042" s="196"/>
    </row>
    <row r="41043" spans="59:62">
      <c r="BG41043" s="196"/>
      <c r="BH41043" s="196"/>
      <c r="BI41043" s="196"/>
      <c r="BJ41043" s="196"/>
    </row>
    <row r="41044" spans="59:62">
      <c r="BG41044" s="196"/>
      <c r="BH41044" s="196"/>
      <c r="BI41044" s="196"/>
      <c r="BJ41044" s="196"/>
    </row>
    <row r="41045" spans="59:62">
      <c r="BG41045" s="196"/>
      <c r="BH41045" s="196"/>
      <c r="BI41045" s="196"/>
      <c r="BJ41045" s="196"/>
    </row>
    <row r="41046" spans="59:62">
      <c r="BG41046" s="196"/>
      <c r="BH41046" s="196"/>
      <c r="BI41046" s="196"/>
      <c r="BJ41046" s="196"/>
    </row>
    <row r="41047" spans="59:62">
      <c r="BG41047" s="196"/>
      <c r="BH41047" s="196"/>
      <c r="BI41047" s="196"/>
      <c r="BJ41047" s="196"/>
    </row>
    <row r="41048" spans="59:62">
      <c r="BG41048" s="196"/>
      <c r="BH41048" s="196"/>
      <c r="BI41048" s="196"/>
      <c r="BJ41048" s="196"/>
    </row>
    <row r="41049" spans="59:62">
      <c r="BG41049" s="196"/>
      <c r="BH41049" s="196"/>
      <c r="BI41049" s="196"/>
      <c r="BJ41049" s="196"/>
    </row>
    <row r="41050" spans="59:62">
      <c r="BG41050" s="196"/>
      <c r="BH41050" s="196"/>
      <c r="BI41050" s="196"/>
      <c r="BJ41050" s="196"/>
    </row>
    <row r="41051" spans="59:62">
      <c r="BG41051" s="196"/>
      <c r="BH41051" s="196"/>
      <c r="BI41051" s="196"/>
      <c r="BJ41051" s="196"/>
    </row>
    <row r="41052" spans="59:62">
      <c r="BG41052" s="196"/>
      <c r="BH41052" s="196"/>
      <c r="BI41052" s="196"/>
      <c r="BJ41052" s="196"/>
    </row>
    <row r="41053" spans="59:62">
      <c r="BG41053" s="196"/>
      <c r="BH41053" s="196"/>
      <c r="BI41053" s="196"/>
      <c r="BJ41053" s="196"/>
    </row>
    <row r="41054" spans="59:62">
      <c r="BG41054" s="196"/>
      <c r="BH41054" s="196"/>
      <c r="BI41054" s="196"/>
      <c r="BJ41054" s="196"/>
    </row>
    <row r="41055" spans="59:62">
      <c r="BG41055" s="196"/>
      <c r="BH41055" s="196"/>
      <c r="BI41055" s="196"/>
      <c r="BJ41055" s="196"/>
    </row>
    <row r="41056" spans="59:62">
      <c r="BG41056" s="196"/>
      <c r="BH41056" s="196"/>
      <c r="BI41056" s="196"/>
      <c r="BJ41056" s="196"/>
    </row>
    <row r="41057" spans="59:62">
      <c r="BG41057" s="196"/>
      <c r="BH41057" s="196"/>
      <c r="BI41057" s="196"/>
      <c r="BJ41057" s="196"/>
    </row>
    <row r="41058" spans="59:62">
      <c r="BG41058" s="196"/>
      <c r="BH41058" s="196"/>
      <c r="BI41058" s="196"/>
      <c r="BJ41058" s="196"/>
    </row>
    <row r="41059" spans="59:62">
      <c r="BG41059" s="196"/>
      <c r="BH41059" s="196"/>
      <c r="BI41059" s="196"/>
      <c r="BJ41059" s="196"/>
    </row>
    <row r="41060" spans="59:62">
      <c r="BG41060" s="196"/>
      <c r="BH41060" s="196"/>
      <c r="BI41060" s="196"/>
      <c r="BJ41060" s="196"/>
    </row>
    <row r="41061" spans="59:62">
      <c r="BG41061" s="196"/>
      <c r="BH41061" s="196"/>
      <c r="BI41061" s="196"/>
      <c r="BJ41061" s="196"/>
    </row>
    <row r="41062" spans="59:62">
      <c r="BG41062" s="196"/>
      <c r="BH41062" s="196"/>
      <c r="BI41062" s="196"/>
      <c r="BJ41062" s="196"/>
    </row>
    <row r="41063" spans="59:62">
      <c r="BG41063" s="196"/>
      <c r="BH41063" s="196"/>
      <c r="BI41063" s="196"/>
      <c r="BJ41063" s="196"/>
    </row>
    <row r="41064" spans="59:62">
      <c r="BG41064" s="196"/>
      <c r="BH41064" s="196"/>
      <c r="BI41064" s="196"/>
      <c r="BJ41064" s="196"/>
    </row>
    <row r="41065" spans="59:62">
      <c r="BG41065" s="196"/>
      <c r="BH41065" s="196"/>
      <c r="BI41065" s="196"/>
      <c r="BJ41065" s="196"/>
    </row>
    <row r="41066" spans="59:62">
      <c r="BG41066" s="196"/>
      <c r="BH41066" s="196"/>
      <c r="BI41066" s="196"/>
      <c r="BJ41066" s="196"/>
    </row>
    <row r="41067" spans="59:62">
      <c r="BG41067" s="196"/>
      <c r="BH41067" s="196"/>
      <c r="BI41067" s="196"/>
      <c r="BJ41067" s="196"/>
    </row>
    <row r="41068" spans="59:62">
      <c r="BG41068" s="196"/>
      <c r="BH41068" s="196"/>
      <c r="BI41068" s="196"/>
      <c r="BJ41068" s="196"/>
    </row>
    <row r="41069" spans="59:62">
      <c r="BG41069" s="196"/>
      <c r="BH41069" s="196"/>
      <c r="BI41069" s="196"/>
      <c r="BJ41069" s="196"/>
    </row>
    <row r="41070" spans="59:62">
      <c r="BG41070" s="196"/>
      <c r="BH41070" s="196"/>
      <c r="BI41070" s="196"/>
      <c r="BJ41070" s="196"/>
    </row>
    <row r="41071" spans="59:62">
      <c r="BG41071" s="196"/>
      <c r="BH41071" s="196"/>
      <c r="BI41071" s="196"/>
      <c r="BJ41071" s="196"/>
    </row>
    <row r="41072" spans="59:62">
      <c r="BG41072" s="196"/>
      <c r="BH41072" s="196"/>
      <c r="BI41072" s="196"/>
      <c r="BJ41072" s="196"/>
    </row>
    <row r="41073" spans="59:62">
      <c r="BG41073" s="196"/>
      <c r="BH41073" s="196"/>
      <c r="BI41073" s="196"/>
      <c r="BJ41073" s="196"/>
    </row>
    <row r="41074" spans="59:62">
      <c r="BG41074" s="196"/>
      <c r="BH41074" s="196"/>
      <c r="BI41074" s="196"/>
      <c r="BJ41074" s="196"/>
    </row>
    <row r="41075" spans="59:62">
      <c r="BG41075" s="196"/>
      <c r="BH41075" s="196"/>
      <c r="BI41075" s="196"/>
      <c r="BJ41075" s="196"/>
    </row>
    <row r="41076" spans="59:62">
      <c r="BG41076" s="196"/>
      <c r="BH41076" s="196"/>
      <c r="BI41076" s="196"/>
      <c r="BJ41076" s="196"/>
    </row>
    <row r="41077" spans="59:62">
      <c r="BG41077" s="196"/>
      <c r="BH41077" s="196"/>
      <c r="BI41077" s="196"/>
      <c r="BJ41077" s="196"/>
    </row>
    <row r="41078" spans="59:62">
      <c r="BG41078" s="196"/>
      <c r="BH41078" s="196"/>
      <c r="BI41078" s="196"/>
      <c r="BJ41078" s="196"/>
    </row>
    <row r="41079" spans="59:62">
      <c r="BG41079" s="196"/>
      <c r="BH41079" s="196"/>
      <c r="BI41079" s="196"/>
      <c r="BJ41079" s="196"/>
    </row>
    <row r="41080" spans="59:62">
      <c r="BG41080" s="196"/>
      <c r="BH41080" s="196"/>
      <c r="BI41080" s="196"/>
      <c r="BJ41080" s="196"/>
    </row>
    <row r="41081" spans="59:62">
      <c r="BG41081" s="196"/>
      <c r="BH41081" s="196"/>
      <c r="BI41081" s="196"/>
      <c r="BJ41081" s="196"/>
    </row>
    <row r="41082" spans="59:62">
      <c r="BG41082" s="196"/>
      <c r="BH41082" s="196"/>
      <c r="BI41082" s="196"/>
      <c r="BJ41082" s="196"/>
    </row>
    <row r="41083" spans="59:62">
      <c r="BG41083" s="196"/>
      <c r="BH41083" s="196"/>
      <c r="BI41083" s="196"/>
      <c r="BJ41083" s="196"/>
    </row>
    <row r="41084" spans="59:62">
      <c r="BG41084" s="196"/>
      <c r="BH41084" s="196"/>
      <c r="BI41084" s="196"/>
      <c r="BJ41084" s="196"/>
    </row>
    <row r="41085" spans="59:62">
      <c r="BG41085" s="196"/>
      <c r="BH41085" s="196"/>
      <c r="BI41085" s="196"/>
      <c r="BJ41085" s="196"/>
    </row>
    <row r="41086" spans="59:62">
      <c r="BG41086" s="196"/>
      <c r="BH41086" s="196"/>
      <c r="BI41086" s="196"/>
      <c r="BJ41086" s="196"/>
    </row>
    <row r="41087" spans="59:62">
      <c r="BG41087" s="196"/>
      <c r="BH41087" s="196"/>
      <c r="BI41087" s="196"/>
      <c r="BJ41087" s="196"/>
    </row>
    <row r="41088" spans="59:62">
      <c r="BG41088" s="196"/>
      <c r="BH41088" s="196"/>
      <c r="BI41088" s="196"/>
      <c r="BJ41088" s="196"/>
    </row>
    <row r="41089" spans="59:62">
      <c r="BG41089" s="196"/>
      <c r="BH41089" s="196"/>
      <c r="BI41089" s="196"/>
      <c r="BJ41089" s="196"/>
    </row>
    <row r="41090" spans="59:62">
      <c r="BG41090" s="196"/>
      <c r="BH41090" s="196"/>
      <c r="BI41090" s="196"/>
      <c r="BJ41090" s="196"/>
    </row>
    <row r="41091" spans="59:62">
      <c r="BG41091" s="196"/>
      <c r="BH41091" s="196"/>
      <c r="BI41091" s="196"/>
      <c r="BJ41091" s="196"/>
    </row>
    <row r="41092" spans="59:62">
      <c r="BG41092" s="196"/>
      <c r="BH41092" s="196"/>
      <c r="BI41092" s="196"/>
      <c r="BJ41092" s="196"/>
    </row>
    <row r="41093" spans="59:62">
      <c r="BG41093" s="196"/>
      <c r="BH41093" s="196"/>
      <c r="BI41093" s="196"/>
      <c r="BJ41093" s="196"/>
    </row>
    <row r="41094" spans="59:62">
      <c r="BG41094" s="196"/>
      <c r="BH41094" s="196"/>
      <c r="BI41094" s="196"/>
      <c r="BJ41094" s="196"/>
    </row>
    <row r="41095" spans="59:62">
      <c r="BG41095" s="196"/>
      <c r="BH41095" s="196"/>
      <c r="BI41095" s="196"/>
      <c r="BJ41095" s="196"/>
    </row>
    <row r="41096" spans="59:62">
      <c r="BG41096" s="196"/>
      <c r="BH41096" s="196"/>
      <c r="BI41096" s="196"/>
      <c r="BJ41096" s="196"/>
    </row>
    <row r="41097" spans="59:62">
      <c r="BG41097" s="196"/>
      <c r="BH41097" s="196"/>
      <c r="BI41097" s="196"/>
      <c r="BJ41097" s="196"/>
    </row>
    <row r="41098" spans="59:62">
      <c r="BG41098" s="196"/>
      <c r="BH41098" s="196"/>
      <c r="BI41098" s="196"/>
      <c r="BJ41098" s="196"/>
    </row>
    <row r="41099" spans="59:62">
      <c r="BG41099" s="196"/>
      <c r="BH41099" s="196"/>
      <c r="BI41099" s="196"/>
      <c r="BJ41099" s="196"/>
    </row>
    <row r="41100" spans="59:62">
      <c r="BG41100" s="196"/>
      <c r="BH41100" s="196"/>
      <c r="BI41100" s="196"/>
      <c r="BJ41100" s="196"/>
    </row>
    <row r="41101" spans="59:62">
      <c r="BG41101" s="196"/>
      <c r="BH41101" s="196"/>
      <c r="BI41101" s="196"/>
      <c r="BJ41101" s="196"/>
    </row>
    <row r="41102" spans="59:62">
      <c r="BG41102" s="196"/>
      <c r="BH41102" s="196"/>
      <c r="BI41102" s="196"/>
      <c r="BJ41102" s="196"/>
    </row>
    <row r="41103" spans="59:62">
      <c r="BG41103" s="196"/>
      <c r="BH41103" s="196"/>
      <c r="BI41103" s="196"/>
      <c r="BJ41103" s="196"/>
    </row>
    <row r="41104" spans="59:62">
      <c r="BG41104" s="196"/>
      <c r="BH41104" s="196"/>
      <c r="BI41104" s="196"/>
      <c r="BJ41104" s="196"/>
    </row>
    <row r="41105" spans="59:62">
      <c r="BG41105" s="196"/>
      <c r="BH41105" s="196"/>
      <c r="BI41105" s="196"/>
      <c r="BJ41105" s="196"/>
    </row>
    <row r="41106" spans="59:62">
      <c r="BG41106" s="196"/>
      <c r="BH41106" s="196"/>
      <c r="BI41106" s="196"/>
      <c r="BJ41106" s="196"/>
    </row>
    <row r="41107" spans="59:62">
      <c r="BG41107" s="196"/>
      <c r="BH41107" s="196"/>
      <c r="BI41107" s="196"/>
      <c r="BJ41107" s="196"/>
    </row>
    <row r="41108" spans="59:62">
      <c r="BG41108" s="196"/>
      <c r="BH41108" s="196"/>
      <c r="BI41108" s="196"/>
      <c r="BJ41108" s="196"/>
    </row>
    <row r="41109" spans="59:62">
      <c r="BG41109" s="196"/>
      <c r="BH41109" s="196"/>
      <c r="BI41109" s="196"/>
      <c r="BJ41109" s="196"/>
    </row>
    <row r="41110" spans="59:62">
      <c r="BG41110" s="196"/>
      <c r="BH41110" s="196"/>
      <c r="BI41110" s="196"/>
      <c r="BJ41110" s="196"/>
    </row>
    <row r="41111" spans="59:62">
      <c r="BG41111" s="196"/>
      <c r="BH41111" s="196"/>
      <c r="BI41111" s="196"/>
      <c r="BJ41111" s="196"/>
    </row>
    <row r="41112" spans="59:62">
      <c r="BG41112" s="196"/>
      <c r="BH41112" s="196"/>
      <c r="BI41112" s="196"/>
      <c r="BJ41112" s="196"/>
    </row>
    <row r="41113" spans="59:62">
      <c r="BG41113" s="196"/>
      <c r="BH41113" s="196"/>
      <c r="BI41113" s="196"/>
      <c r="BJ41113" s="196"/>
    </row>
    <row r="41114" spans="59:62">
      <c r="BG41114" s="196"/>
      <c r="BH41114" s="196"/>
      <c r="BI41114" s="196"/>
      <c r="BJ41114" s="196"/>
    </row>
    <row r="41115" spans="59:62">
      <c r="BG41115" s="196"/>
      <c r="BH41115" s="196"/>
      <c r="BI41115" s="196"/>
      <c r="BJ41115" s="196"/>
    </row>
    <row r="41116" spans="59:62">
      <c r="BG41116" s="196"/>
      <c r="BH41116" s="196"/>
      <c r="BI41116" s="196"/>
      <c r="BJ41116" s="196"/>
    </row>
    <row r="41117" spans="59:62">
      <c r="BG41117" s="196"/>
      <c r="BH41117" s="196"/>
      <c r="BI41117" s="196"/>
      <c r="BJ41117" s="196"/>
    </row>
    <row r="41118" spans="59:62">
      <c r="BG41118" s="196"/>
      <c r="BH41118" s="196"/>
      <c r="BI41118" s="196"/>
      <c r="BJ41118" s="196"/>
    </row>
    <row r="41119" spans="59:62">
      <c r="BG41119" s="196"/>
      <c r="BH41119" s="196"/>
      <c r="BI41119" s="196"/>
      <c r="BJ41119" s="196"/>
    </row>
    <row r="41120" spans="59:62">
      <c r="BG41120" s="196"/>
      <c r="BH41120" s="196"/>
      <c r="BI41120" s="196"/>
      <c r="BJ41120" s="196"/>
    </row>
    <row r="41121" spans="59:62">
      <c r="BG41121" s="196"/>
      <c r="BH41121" s="196"/>
      <c r="BI41121" s="196"/>
      <c r="BJ41121" s="196"/>
    </row>
    <row r="41122" spans="59:62">
      <c r="BG41122" s="196"/>
      <c r="BH41122" s="196"/>
      <c r="BI41122" s="196"/>
      <c r="BJ41122" s="196"/>
    </row>
    <row r="41123" spans="59:62">
      <c r="BG41123" s="196"/>
      <c r="BH41123" s="196"/>
      <c r="BI41123" s="196"/>
      <c r="BJ41123" s="196"/>
    </row>
    <row r="41124" spans="59:62">
      <c r="BG41124" s="196"/>
      <c r="BH41124" s="196"/>
      <c r="BI41124" s="196"/>
      <c r="BJ41124" s="196"/>
    </row>
    <row r="41125" spans="59:62">
      <c r="BG41125" s="196"/>
      <c r="BH41125" s="196"/>
      <c r="BI41125" s="196"/>
      <c r="BJ41125" s="196"/>
    </row>
    <row r="41126" spans="59:62">
      <c r="BG41126" s="196"/>
      <c r="BH41126" s="196"/>
      <c r="BI41126" s="196"/>
      <c r="BJ41126" s="196"/>
    </row>
    <row r="41127" spans="59:62">
      <c r="BG41127" s="196"/>
      <c r="BH41127" s="196"/>
      <c r="BI41127" s="196"/>
      <c r="BJ41127" s="196"/>
    </row>
    <row r="41128" spans="59:62">
      <c r="BG41128" s="196"/>
      <c r="BH41128" s="196"/>
      <c r="BI41128" s="196"/>
      <c r="BJ41128" s="196"/>
    </row>
    <row r="41129" spans="59:62">
      <c r="BG41129" s="196"/>
      <c r="BH41129" s="196"/>
      <c r="BI41129" s="196"/>
      <c r="BJ41129" s="196"/>
    </row>
    <row r="41130" spans="59:62">
      <c r="BG41130" s="196"/>
      <c r="BH41130" s="196"/>
      <c r="BI41130" s="196"/>
      <c r="BJ41130" s="196"/>
    </row>
    <row r="41131" spans="59:62">
      <c r="BG41131" s="196"/>
      <c r="BH41131" s="196"/>
      <c r="BI41131" s="196"/>
      <c r="BJ41131" s="196"/>
    </row>
    <row r="41132" spans="59:62">
      <c r="BG41132" s="196"/>
      <c r="BH41132" s="196"/>
      <c r="BI41132" s="196"/>
      <c r="BJ41132" s="196"/>
    </row>
    <row r="41133" spans="59:62">
      <c r="BG41133" s="196"/>
      <c r="BH41133" s="196"/>
      <c r="BI41133" s="196"/>
      <c r="BJ41133" s="196"/>
    </row>
    <row r="41134" spans="59:62">
      <c r="BG41134" s="196"/>
      <c r="BH41134" s="196"/>
      <c r="BI41134" s="196"/>
      <c r="BJ41134" s="196"/>
    </row>
    <row r="41135" spans="59:62">
      <c r="BG41135" s="196"/>
      <c r="BH41135" s="196"/>
      <c r="BI41135" s="196"/>
      <c r="BJ41135" s="196"/>
    </row>
    <row r="41136" spans="59:62">
      <c r="BG41136" s="196"/>
      <c r="BH41136" s="196"/>
      <c r="BI41136" s="196"/>
      <c r="BJ41136" s="196"/>
    </row>
    <row r="41137" spans="59:62">
      <c r="BG41137" s="196"/>
      <c r="BH41137" s="196"/>
      <c r="BI41137" s="196"/>
      <c r="BJ41137" s="196"/>
    </row>
    <row r="41138" spans="59:62">
      <c r="BG41138" s="196"/>
      <c r="BH41138" s="196"/>
      <c r="BI41138" s="196"/>
      <c r="BJ41138" s="196"/>
    </row>
    <row r="41139" spans="59:62">
      <c r="BG41139" s="196"/>
      <c r="BH41139" s="196"/>
      <c r="BI41139" s="196"/>
      <c r="BJ41139" s="196"/>
    </row>
    <row r="41140" spans="59:62">
      <c r="BG41140" s="196"/>
      <c r="BH41140" s="196"/>
      <c r="BI41140" s="196"/>
      <c r="BJ41140" s="196"/>
    </row>
    <row r="41141" spans="59:62">
      <c r="BG41141" s="196"/>
      <c r="BH41141" s="196"/>
      <c r="BI41141" s="196"/>
      <c r="BJ41141" s="196"/>
    </row>
    <row r="41142" spans="59:62">
      <c r="BG41142" s="196"/>
      <c r="BH41142" s="196"/>
      <c r="BI41142" s="196"/>
      <c r="BJ41142" s="196"/>
    </row>
    <row r="41143" spans="59:62">
      <c r="BG41143" s="196"/>
      <c r="BH41143" s="196"/>
      <c r="BI41143" s="196"/>
      <c r="BJ41143" s="196"/>
    </row>
    <row r="41144" spans="59:62">
      <c r="BG41144" s="196"/>
      <c r="BH41144" s="196"/>
      <c r="BI41144" s="196"/>
      <c r="BJ41144" s="196"/>
    </row>
    <row r="41145" spans="59:62">
      <c r="BG41145" s="196"/>
      <c r="BH41145" s="196"/>
      <c r="BI41145" s="196"/>
      <c r="BJ41145" s="196"/>
    </row>
    <row r="41146" spans="59:62">
      <c r="BG41146" s="196"/>
      <c r="BH41146" s="196"/>
      <c r="BI41146" s="196"/>
      <c r="BJ41146" s="196"/>
    </row>
    <row r="41147" spans="59:62">
      <c r="BG41147" s="196"/>
      <c r="BH41147" s="196"/>
      <c r="BI41147" s="196"/>
      <c r="BJ41147" s="196"/>
    </row>
    <row r="41148" spans="59:62">
      <c r="BG41148" s="196"/>
      <c r="BH41148" s="196"/>
      <c r="BI41148" s="196"/>
      <c r="BJ41148" s="196"/>
    </row>
    <row r="41149" spans="59:62">
      <c r="BG41149" s="196"/>
      <c r="BH41149" s="196"/>
      <c r="BI41149" s="196"/>
      <c r="BJ41149" s="196"/>
    </row>
    <row r="41150" spans="59:62">
      <c r="BG41150" s="196"/>
      <c r="BH41150" s="196"/>
      <c r="BI41150" s="196"/>
      <c r="BJ41150" s="196"/>
    </row>
    <row r="41151" spans="59:62">
      <c r="BG41151" s="196"/>
      <c r="BH41151" s="196"/>
      <c r="BI41151" s="196"/>
      <c r="BJ41151" s="196"/>
    </row>
    <row r="41152" spans="59:62">
      <c r="BG41152" s="196"/>
      <c r="BH41152" s="196"/>
      <c r="BI41152" s="196"/>
      <c r="BJ41152" s="196"/>
    </row>
    <row r="41153" spans="59:62">
      <c r="BG41153" s="196"/>
      <c r="BH41153" s="196"/>
      <c r="BI41153" s="196"/>
      <c r="BJ41153" s="196"/>
    </row>
    <row r="41154" spans="59:62">
      <c r="BG41154" s="196"/>
      <c r="BH41154" s="196"/>
      <c r="BI41154" s="196"/>
      <c r="BJ41154" s="196"/>
    </row>
    <row r="41155" spans="59:62">
      <c r="BG41155" s="196"/>
      <c r="BH41155" s="196"/>
      <c r="BI41155" s="196"/>
      <c r="BJ41155" s="196"/>
    </row>
    <row r="41156" spans="59:62">
      <c r="BG41156" s="196"/>
      <c r="BH41156" s="196"/>
      <c r="BI41156" s="196"/>
      <c r="BJ41156" s="196"/>
    </row>
    <row r="41157" spans="59:62">
      <c r="BG41157" s="196"/>
      <c r="BH41157" s="196"/>
      <c r="BI41157" s="196"/>
      <c r="BJ41157" s="196"/>
    </row>
    <row r="41158" spans="59:62">
      <c r="BG41158" s="196"/>
      <c r="BH41158" s="196"/>
      <c r="BI41158" s="196"/>
      <c r="BJ41158" s="196"/>
    </row>
    <row r="41159" spans="59:62">
      <c r="BG41159" s="196"/>
      <c r="BH41159" s="196"/>
      <c r="BI41159" s="196"/>
      <c r="BJ41159" s="196"/>
    </row>
    <row r="41160" spans="59:62">
      <c r="BG41160" s="196"/>
      <c r="BH41160" s="196"/>
      <c r="BI41160" s="196"/>
      <c r="BJ41160" s="196"/>
    </row>
    <row r="41161" spans="59:62">
      <c r="BG41161" s="196"/>
      <c r="BH41161" s="196"/>
      <c r="BI41161" s="196"/>
      <c r="BJ41161" s="196"/>
    </row>
    <row r="41162" spans="59:62">
      <c r="BG41162" s="196"/>
      <c r="BH41162" s="196"/>
      <c r="BI41162" s="196"/>
      <c r="BJ41162" s="196"/>
    </row>
    <row r="41163" spans="59:62">
      <c r="BG41163" s="196"/>
      <c r="BH41163" s="196"/>
      <c r="BI41163" s="196"/>
      <c r="BJ41163" s="196"/>
    </row>
    <row r="41164" spans="59:62">
      <c r="BG41164" s="196"/>
      <c r="BH41164" s="196"/>
      <c r="BI41164" s="196"/>
      <c r="BJ41164" s="196"/>
    </row>
    <row r="41165" spans="59:62">
      <c r="BG41165" s="196"/>
      <c r="BH41165" s="196"/>
      <c r="BI41165" s="196"/>
      <c r="BJ41165" s="196"/>
    </row>
    <row r="41166" spans="59:62">
      <c r="BG41166" s="196"/>
      <c r="BH41166" s="196"/>
      <c r="BI41166" s="196"/>
      <c r="BJ41166" s="196"/>
    </row>
    <row r="41167" spans="59:62">
      <c r="BG41167" s="196"/>
      <c r="BH41167" s="196"/>
      <c r="BI41167" s="196"/>
      <c r="BJ41167" s="196"/>
    </row>
    <row r="41168" spans="59:62">
      <c r="BG41168" s="196"/>
      <c r="BH41168" s="196"/>
      <c r="BI41168" s="196"/>
      <c r="BJ41168" s="196"/>
    </row>
    <row r="41169" spans="59:62">
      <c r="BG41169" s="196"/>
      <c r="BH41169" s="196"/>
      <c r="BI41169" s="196"/>
      <c r="BJ41169" s="196"/>
    </row>
    <row r="41170" spans="59:62">
      <c r="BG41170" s="196"/>
      <c r="BH41170" s="196"/>
      <c r="BI41170" s="196"/>
      <c r="BJ41170" s="196"/>
    </row>
    <row r="41171" spans="59:62">
      <c r="BG41171" s="196"/>
      <c r="BH41171" s="196"/>
      <c r="BI41171" s="196"/>
      <c r="BJ41171" s="196"/>
    </row>
    <row r="41172" spans="59:62">
      <c r="BG41172" s="196"/>
      <c r="BH41172" s="196"/>
      <c r="BI41172" s="196"/>
      <c r="BJ41172" s="196"/>
    </row>
    <row r="41173" spans="59:62">
      <c r="BG41173" s="196"/>
      <c r="BH41173" s="196"/>
      <c r="BI41173" s="196"/>
      <c r="BJ41173" s="196"/>
    </row>
    <row r="41174" spans="59:62">
      <c r="BG41174" s="196"/>
      <c r="BH41174" s="196"/>
      <c r="BI41174" s="196"/>
      <c r="BJ41174" s="196"/>
    </row>
    <row r="41175" spans="59:62">
      <c r="BG41175" s="196"/>
      <c r="BH41175" s="196"/>
      <c r="BI41175" s="196"/>
      <c r="BJ41175" s="196"/>
    </row>
    <row r="41176" spans="59:62">
      <c r="BG41176" s="196"/>
      <c r="BH41176" s="196"/>
      <c r="BI41176" s="196"/>
      <c r="BJ41176" s="196"/>
    </row>
    <row r="41177" spans="59:62">
      <c r="BG41177" s="196"/>
      <c r="BH41177" s="196"/>
      <c r="BI41177" s="196"/>
      <c r="BJ41177" s="196"/>
    </row>
    <row r="41178" spans="59:62">
      <c r="BG41178" s="196"/>
      <c r="BH41178" s="196"/>
      <c r="BI41178" s="196"/>
      <c r="BJ41178" s="196"/>
    </row>
    <row r="41179" spans="59:62">
      <c r="BG41179" s="196"/>
      <c r="BH41179" s="196"/>
      <c r="BI41179" s="196"/>
      <c r="BJ41179" s="196"/>
    </row>
    <row r="41180" spans="59:62">
      <c r="BG41180" s="196"/>
      <c r="BH41180" s="196"/>
      <c r="BI41180" s="196"/>
      <c r="BJ41180" s="196"/>
    </row>
    <row r="41181" spans="59:62">
      <c r="BG41181" s="196"/>
      <c r="BH41181" s="196"/>
      <c r="BI41181" s="196"/>
      <c r="BJ41181" s="196"/>
    </row>
    <row r="41182" spans="59:62">
      <c r="BG41182" s="196"/>
      <c r="BH41182" s="196"/>
      <c r="BI41182" s="196"/>
      <c r="BJ41182" s="196"/>
    </row>
    <row r="41183" spans="59:62">
      <c r="BG41183" s="196"/>
      <c r="BH41183" s="196"/>
      <c r="BI41183" s="196"/>
      <c r="BJ41183" s="196"/>
    </row>
    <row r="41184" spans="59:62">
      <c r="BG41184" s="196"/>
      <c r="BH41184" s="196"/>
      <c r="BI41184" s="196"/>
      <c r="BJ41184" s="196"/>
    </row>
    <row r="41185" spans="59:62">
      <c r="BG41185" s="196"/>
      <c r="BH41185" s="196"/>
      <c r="BI41185" s="196"/>
      <c r="BJ41185" s="196"/>
    </row>
    <row r="41186" spans="59:62">
      <c r="BG41186" s="196"/>
      <c r="BH41186" s="196"/>
      <c r="BI41186" s="196"/>
      <c r="BJ41186" s="196"/>
    </row>
    <row r="41187" spans="59:62">
      <c r="BG41187" s="196"/>
      <c r="BH41187" s="196"/>
      <c r="BI41187" s="196"/>
      <c r="BJ41187" s="196"/>
    </row>
    <row r="41188" spans="59:62">
      <c r="BG41188" s="196"/>
      <c r="BH41188" s="196"/>
      <c r="BI41188" s="196"/>
      <c r="BJ41188" s="196"/>
    </row>
    <row r="41189" spans="59:62">
      <c r="BG41189" s="196"/>
      <c r="BH41189" s="196"/>
      <c r="BI41189" s="196"/>
      <c r="BJ41189" s="196"/>
    </row>
    <row r="41190" spans="59:62">
      <c r="BG41190" s="196"/>
      <c r="BH41190" s="196"/>
      <c r="BI41190" s="196"/>
      <c r="BJ41190" s="196"/>
    </row>
    <row r="41191" spans="59:62">
      <c r="BG41191" s="196"/>
      <c r="BH41191" s="196"/>
      <c r="BI41191" s="196"/>
      <c r="BJ41191" s="196"/>
    </row>
    <row r="41192" spans="59:62">
      <c r="BG41192" s="196"/>
      <c r="BH41192" s="196"/>
      <c r="BI41192" s="196"/>
      <c r="BJ41192" s="196"/>
    </row>
    <row r="41193" spans="59:62">
      <c r="BG41193" s="196"/>
      <c r="BH41193" s="196"/>
      <c r="BI41193" s="196"/>
      <c r="BJ41193" s="196"/>
    </row>
    <row r="41194" spans="59:62">
      <c r="BG41194" s="196"/>
      <c r="BH41194" s="196"/>
      <c r="BI41194" s="196"/>
      <c r="BJ41194" s="196"/>
    </row>
    <row r="41195" spans="59:62">
      <c r="BG41195" s="196"/>
      <c r="BH41195" s="196"/>
      <c r="BI41195" s="196"/>
      <c r="BJ41195" s="196"/>
    </row>
    <row r="41196" spans="59:62">
      <c r="BG41196" s="196"/>
      <c r="BH41196" s="196"/>
      <c r="BI41196" s="196"/>
      <c r="BJ41196" s="196"/>
    </row>
    <row r="41197" spans="59:62">
      <c r="BG41197" s="196"/>
      <c r="BH41197" s="196"/>
      <c r="BI41197" s="196"/>
      <c r="BJ41197" s="196"/>
    </row>
    <row r="41198" spans="59:62">
      <c r="BG41198" s="196"/>
      <c r="BH41198" s="196"/>
      <c r="BI41198" s="196"/>
      <c r="BJ41198" s="196"/>
    </row>
    <row r="41199" spans="59:62">
      <c r="BG41199" s="196"/>
      <c r="BH41199" s="196"/>
      <c r="BI41199" s="196"/>
      <c r="BJ41199" s="196"/>
    </row>
    <row r="41200" spans="59:62">
      <c r="BG41200" s="196"/>
      <c r="BH41200" s="196"/>
      <c r="BI41200" s="196"/>
      <c r="BJ41200" s="196"/>
    </row>
    <row r="41201" spans="59:62">
      <c r="BG41201" s="196"/>
      <c r="BH41201" s="196"/>
      <c r="BI41201" s="196"/>
      <c r="BJ41201" s="196"/>
    </row>
    <row r="41202" spans="59:62">
      <c r="BG41202" s="196"/>
      <c r="BH41202" s="196"/>
      <c r="BI41202" s="196"/>
      <c r="BJ41202" s="196"/>
    </row>
    <row r="41203" spans="59:62">
      <c r="BG41203" s="196"/>
      <c r="BH41203" s="196"/>
      <c r="BI41203" s="196"/>
      <c r="BJ41203" s="196"/>
    </row>
    <row r="41204" spans="59:62">
      <c r="BG41204" s="196"/>
      <c r="BH41204" s="196"/>
      <c r="BI41204" s="196"/>
      <c r="BJ41204" s="196"/>
    </row>
    <row r="41205" spans="59:62">
      <c r="BG41205" s="196"/>
      <c r="BH41205" s="196"/>
      <c r="BI41205" s="196"/>
      <c r="BJ41205" s="196"/>
    </row>
    <row r="41206" spans="59:62">
      <c r="BG41206" s="196"/>
      <c r="BH41206" s="196"/>
      <c r="BI41206" s="196"/>
      <c r="BJ41206" s="196"/>
    </row>
    <row r="41207" spans="59:62">
      <c r="BG41207" s="196"/>
      <c r="BH41207" s="196"/>
      <c r="BI41207" s="196"/>
      <c r="BJ41207" s="196"/>
    </row>
    <row r="41208" spans="59:62">
      <c r="BG41208" s="196"/>
      <c r="BH41208" s="196"/>
      <c r="BI41208" s="196"/>
      <c r="BJ41208" s="196"/>
    </row>
    <row r="41209" spans="59:62">
      <c r="BG41209" s="196"/>
      <c r="BH41209" s="196"/>
      <c r="BI41209" s="196"/>
      <c r="BJ41209" s="196"/>
    </row>
    <row r="41210" spans="59:62">
      <c r="BG41210" s="196"/>
      <c r="BH41210" s="196"/>
      <c r="BI41210" s="196"/>
      <c r="BJ41210" s="196"/>
    </row>
    <row r="41211" spans="59:62">
      <c r="BG41211" s="196"/>
      <c r="BH41211" s="196"/>
      <c r="BI41211" s="196"/>
      <c r="BJ41211" s="196"/>
    </row>
    <row r="41212" spans="59:62">
      <c r="BG41212" s="196"/>
      <c r="BH41212" s="196"/>
      <c r="BI41212" s="196"/>
      <c r="BJ41212" s="196"/>
    </row>
    <row r="41213" spans="59:62">
      <c r="BG41213" s="196"/>
      <c r="BH41213" s="196"/>
      <c r="BI41213" s="196"/>
      <c r="BJ41213" s="196"/>
    </row>
    <row r="41214" spans="59:62">
      <c r="BG41214" s="196"/>
      <c r="BH41214" s="196"/>
      <c r="BI41214" s="196"/>
      <c r="BJ41214" s="196"/>
    </row>
    <row r="41215" spans="59:62">
      <c r="BG41215" s="196"/>
      <c r="BH41215" s="196"/>
      <c r="BI41215" s="196"/>
      <c r="BJ41215" s="196"/>
    </row>
    <row r="41216" spans="59:62">
      <c r="BG41216" s="196"/>
      <c r="BH41216" s="196"/>
      <c r="BI41216" s="196"/>
      <c r="BJ41216" s="196"/>
    </row>
    <row r="41217" spans="59:62">
      <c r="BG41217" s="196"/>
      <c r="BH41217" s="196"/>
      <c r="BI41217" s="196"/>
      <c r="BJ41217" s="196"/>
    </row>
    <row r="41218" spans="59:62">
      <c r="BG41218" s="196"/>
      <c r="BH41218" s="196"/>
      <c r="BI41218" s="196"/>
      <c r="BJ41218" s="196"/>
    </row>
    <row r="41219" spans="59:62">
      <c r="BG41219" s="196"/>
      <c r="BH41219" s="196"/>
      <c r="BI41219" s="196"/>
      <c r="BJ41219" s="196"/>
    </row>
    <row r="41220" spans="59:62">
      <c r="BG41220" s="196"/>
      <c r="BH41220" s="196"/>
      <c r="BI41220" s="196"/>
      <c r="BJ41220" s="196"/>
    </row>
    <row r="41221" spans="59:62">
      <c r="BG41221" s="196"/>
      <c r="BH41221" s="196"/>
      <c r="BI41221" s="196"/>
      <c r="BJ41221" s="196"/>
    </row>
    <row r="41222" spans="59:62">
      <c r="BG41222" s="196"/>
      <c r="BH41222" s="196"/>
      <c r="BI41222" s="196"/>
      <c r="BJ41222" s="196"/>
    </row>
    <row r="41223" spans="59:62">
      <c r="BG41223" s="196"/>
      <c r="BH41223" s="196"/>
      <c r="BI41223" s="196"/>
      <c r="BJ41223" s="196"/>
    </row>
    <row r="41224" spans="59:62">
      <c r="BG41224" s="196"/>
      <c r="BH41224" s="196"/>
      <c r="BI41224" s="196"/>
      <c r="BJ41224" s="196"/>
    </row>
    <row r="41225" spans="59:62">
      <c r="BG41225" s="196"/>
      <c r="BH41225" s="196"/>
      <c r="BI41225" s="196"/>
      <c r="BJ41225" s="196"/>
    </row>
    <row r="41226" spans="59:62">
      <c r="BG41226" s="196"/>
      <c r="BH41226" s="196"/>
      <c r="BI41226" s="196"/>
      <c r="BJ41226" s="196"/>
    </row>
    <row r="41227" spans="59:62">
      <c r="BG41227" s="196"/>
      <c r="BH41227" s="196"/>
      <c r="BI41227" s="196"/>
      <c r="BJ41227" s="196"/>
    </row>
    <row r="41228" spans="59:62">
      <c r="BG41228" s="196"/>
      <c r="BH41228" s="196"/>
      <c r="BI41228" s="196"/>
      <c r="BJ41228" s="196"/>
    </row>
    <row r="41229" spans="59:62">
      <c r="BG41229" s="196"/>
      <c r="BH41229" s="196"/>
      <c r="BI41229" s="196"/>
      <c r="BJ41229" s="196"/>
    </row>
    <row r="41230" spans="59:62">
      <c r="BG41230" s="196"/>
      <c r="BH41230" s="196"/>
      <c r="BI41230" s="196"/>
      <c r="BJ41230" s="196"/>
    </row>
    <row r="41231" spans="59:62">
      <c r="BG41231" s="196"/>
      <c r="BH41231" s="196"/>
      <c r="BI41231" s="196"/>
      <c r="BJ41231" s="196"/>
    </row>
    <row r="41232" spans="59:62">
      <c r="BG41232" s="196"/>
      <c r="BH41232" s="196"/>
      <c r="BI41232" s="196"/>
      <c r="BJ41232" s="196"/>
    </row>
    <row r="41233" spans="59:62">
      <c r="BG41233" s="196"/>
      <c r="BH41233" s="196"/>
      <c r="BI41233" s="196"/>
      <c r="BJ41233" s="196"/>
    </row>
    <row r="41234" spans="59:62">
      <c r="BG41234" s="196"/>
      <c r="BH41234" s="196"/>
      <c r="BI41234" s="196"/>
      <c r="BJ41234" s="196"/>
    </row>
    <row r="41235" spans="59:62">
      <c r="BG41235" s="196"/>
      <c r="BH41235" s="196"/>
      <c r="BI41235" s="196"/>
      <c r="BJ41235" s="196"/>
    </row>
    <row r="41236" spans="59:62">
      <c r="BG41236" s="196"/>
      <c r="BH41236" s="196"/>
      <c r="BI41236" s="196"/>
      <c r="BJ41236" s="196"/>
    </row>
    <row r="41237" spans="59:62">
      <c r="BG41237" s="196"/>
      <c r="BH41237" s="196"/>
      <c r="BI41237" s="196"/>
      <c r="BJ41237" s="196"/>
    </row>
    <row r="41238" spans="59:62">
      <c r="BG41238" s="196"/>
      <c r="BH41238" s="196"/>
      <c r="BI41238" s="196"/>
      <c r="BJ41238" s="196"/>
    </row>
    <row r="41239" spans="59:62">
      <c r="BG41239" s="196"/>
      <c r="BH41239" s="196"/>
      <c r="BI41239" s="196"/>
      <c r="BJ41239" s="196"/>
    </row>
    <row r="41240" spans="59:62">
      <c r="BG41240" s="196"/>
      <c r="BH41240" s="196"/>
      <c r="BI41240" s="196"/>
      <c r="BJ41240" s="196"/>
    </row>
    <row r="41241" spans="59:62">
      <c r="BG41241" s="196"/>
      <c r="BH41241" s="196"/>
      <c r="BI41241" s="196"/>
      <c r="BJ41241" s="196"/>
    </row>
    <row r="41242" spans="59:62">
      <c r="BG41242" s="196"/>
      <c r="BH41242" s="196"/>
      <c r="BI41242" s="196"/>
      <c r="BJ41242" s="196"/>
    </row>
    <row r="41243" spans="59:62">
      <c r="BG41243" s="196"/>
      <c r="BH41243" s="196"/>
      <c r="BI41243" s="196"/>
      <c r="BJ41243" s="196"/>
    </row>
    <row r="41244" spans="59:62">
      <c r="BG41244" s="196"/>
      <c r="BH41244" s="196"/>
      <c r="BI41244" s="196"/>
      <c r="BJ41244" s="196"/>
    </row>
    <row r="41245" spans="59:62">
      <c r="BG41245" s="196"/>
      <c r="BH41245" s="196"/>
      <c r="BI41245" s="196"/>
      <c r="BJ41245" s="196"/>
    </row>
    <row r="41246" spans="59:62">
      <c r="BG41246" s="196"/>
      <c r="BH41246" s="196"/>
      <c r="BI41246" s="196"/>
      <c r="BJ41246" s="196"/>
    </row>
    <row r="41247" spans="59:62">
      <c r="BG41247" s="196"/>
      <c r="BH41247" s="196"/>
      <c r="BI41247" s="196"/>
      <c r="BJ41247" s="196"/>
    </row>
    <row r="41248" spans="59:62">
      <c r="BG41248" s="196"/>
      <c r="BH41248" s="196"/>
      <c r="BI41248" s="196"/>
      <c r="BJ41248" s="196"/>
    </row>
    <row r="41249" spans="59:62">
      <c r="BG41249" s="196"/>
      <c r="BH41249" s="196"/>
      <c r="BI41249" s="196"/>
      <c r="BJ41249" s="196"/>
    </row>
    <row r="41250" spans="59:62">
      <c r="BG41250" s="196"/>
      <c r="BH41250" s="196"/>
      <c r="BI41250" s="196"/>
      <c r="BJ41250" s="196"/>
    </row>
    <row r="41251" spans="59:62">
      <c r="BG41251" s="196"/>
      <c r="BH41251" s="196"/>
      <c r="BI41251" s="196"/>
      <c r="BJ41251" s="196"/>
    </row>
    <row r="41252" spans="59:62">
      <c r="BG41252" s="196"/>
      <c r="BH41252" s="196"/>
      <c r="BI41252" s="196"/>
      <c r="BJ41252" s="196"/>
    </row>
    <row r="41253" spans="59:62">
      <c r="BG41253" s="196"/>
      <c r="BH41253" s="196"/>
      <c r="BI41253" s="196"/>
      <c r="BJ41253" s="196"/>
    </row>
    <row r="41254" spans="59:62">
      <c r="BG41254" s="196"/>
      <c r="BH41254" s="196"/>
      <c r="BI41254" s="196"/>
      <c r="BJ41254" s="196"/>
    </row>
    <row r="41255" spans="59:62">
      <c r="BG41255" s="196"/>
      <c r="BH41255" s="196"/>
      <c r="BI41255" s="196"/>
      <c r="BJ41255" s="196"/>
    </row>
    <row r="41256" spans="59:62">
      <c r="BG41256" s="196"/>
      <c r="BH41256" s="196"/>
      <c r="BI41256" s="196"/>
      <c r="BJ41256" s="196"/>
    </row>
    <row r="41257" spans="59:62">
      <c r="BG41257" s="196"/>
      <c r="BH41257" s="196"/>
      <c r="BI41257" s="196"/>
      <c r="BJ41257" s="196"/>
    </row>
    <row r="41258" spans="59:62">
      <c r="BG41258" s="196"/>
      <c r="BH41258" s="196"/>
      <c r="BI41258" s="196"/>
      <c r="BJ41258" s="196"/>
    </row>
    <row r="41259" spans="59:62">
      <c r="BG41259" s="196"/>
      <c r="BH41259" s="196"/>
      <c r="BI41259" s="196"/>
      <c r="BJ41259" s="196"/>
    </row>
    <row r="41260" spans="59:62">
      <c r="BG41260" s="196"/>
      <c r="BH41260" s="196"/>
      <c r="BI41260" s="196"/>
      <c r="BJ41260" s="196"/>
    </row>
    <row r="41261" spans="59:62">
      <c r="BG41261" s="196"/>
      <c r="BH41261" s="196"/>
      <c r="BI41261" s="196"/>
      <c r="BJ41261" s="196"/>
    </row>
    <row r="41262" spans="59:62">
      <c r="BG41262" s="196"/>
      <c r="BH41262" s="196"/>
      <c r="BI41262" s="196"/>
      <c r="BJ41262" s="196"/>
    </row>
    <row r="41263" spans="59:62">
      <c r="BG41263" s="196"/>
      <c r="BH41263" s="196"/>
      <c r="BI41263" s="196"/>
      <c r="BJ41263" s="196"/>
    </row>
    <row r="41264" spans="59:62">
      <c r="BG41264" s="196"/>
      <c r="BH41264" s="196"/>
      <c r="BI41264" s="196"/>
      <c r="BJ41264" s="196"/>
    </row>
    <row r="41265" spans="59:62">
      <c r="BG41265" s="196"/>
      <c r="BH41265" s="196"/>
      <c r="BI41265" s="196"/>
      <c r="BJ41265" s="196"/>
    </row>
    <row r="41266" spans="59:62">
      <c r="BG41266" s="196"/>
      <c r="BH41266" s="196"/>
      <c r="BI41266" s="196"/>
      <c r="BJ41266" s="196"/>
    </row>
    <row r="41267" spans="59:62">
      <c r="BG41267" s="196"/>
      <c r="BH41267" s="196"/>
      <c r="BI41267" s="196"/>
      <c r="BJ41267" s="196"/>
    </row>
    <row r="41268" spans="59:62">
      <c r="BG41268" s="196"/>
      <c r="BH41268" s="196"/>
      <c r="BI41268" s="196"/>
      <c r="BJ41268" s="196"/>
    </row>
    <row r="41269" spans="59:62">
      <c r="BG41269" s="196"/>
      <c r="BH41269" s="196"/>
      <c r="BI41269" s="196"/>
      <c r="BJ41269" s="196"/>
    </row>
    <row r="41270" spans="59:62">
      <c r="BG41270" s="196"/>
      <c r="BH41270" s="196"/>
      <c r="BI41270" s="196"/>
      <c r="BJ41270" s="196"/>
    </row>
    <row r="41271" spans="59:62">
      <c r="BG41271" s="196"/>
      <c r="BH41271" s="196"/>
      <c r="BI41271" s="196"/>
      <c r="BJ41271" s="196"/>
    </row>
    <row r="41272" spans="59:62">
      <c r="BG41272" s="196"/>
      <c r="BH41272" s="196"/>
      <c r="BI41272" s="196"/>
      <c r="BJ41272" s="196"/>
    </row>
    <row r="41273" spans="59:62">
      <c r="BG41273" s="196"/>
      <c r="BH41273" s="196"/>
      <c r="BI41273" s="196"/>
      <c r="BJ41273" s="196"/>
    </row>
    <row r="41274" spans="59:62">
      <c r="BG41274" s="196"/>
      <c r="BH41274" s="196"/>
      <c r="BI41274" s="196"/>
      <c r="BJ41274" s="196"/>
    </row>
    <row r="41275" spans="59:62">
      <c r="BG41275" s="196"/>
      <c r="BH41275" s="196"/>
      <c r="BI41275" s="196"/>
      <c r="BJ41275" s="196"/>
    </row>
    <row r="41276" spans="59:62">
      <c r="BG41276" s="196"/>
      <c r="BH41276" s="196"/>
      <c r="BI41276" s="196"/>
      <c r="BJ41276" s="196"/>
    </row>
    <row r="41277" spans="59:62">
      <c r="BG41277" s="196"/>
      <c r="BH41277" s="196"/>
      <c r="BI41277" s="196"/>
      <c r="BJ41277" s="196"/>
    </row>
    <row r="41278" spans="59:62">
      <c r="BG41278" s="196"/>
      <c r="BH41278" s="196"/>
      <c r="BI41278" s="196"/>
      <c r="BJ41278" s="196"/>
    </row>
    <row r="41279" spans="59:62">
      <c r="BG41279" s="196"/>
      <c r="BH41279" s="196"/>
      <c r="BI41279" s="196"/>
      <c r="BJ41279" s="196"/>
    </row>
    <row r="41280" spans="59:62">
      <c r="BG41280" s="196"/>
      <c r="BH41280" s="196"/>
      <c r="BI41280" s="196"/>
      <c r="BJ41280" s="196"/>
    </row>
    <row r="41281" spans="59:62">
      <c r="BG41281" s="196"/>
      <c r="BH41281" s="196"/>
      <c r="BI41281" s="196"/>
      <c r="BJ41281" s="196"/>
    </row>
    <row r="41282" spans="59:62">
      <c r="BG41282" s="196"/>
      <c r="BH41282" s="196"/>
      <c r="BI41282" s="196"/>
      <c r="BJ41282" s="196"/>
    </row>
    <row r="41283" spans="59:62">
      <c r="BG41283" s="196"/>
      <c r="BH41283" s="196"/>
      <c r="BI41283" s="196"/>
      <c r="BJ41283" s="196"/>
    </row>
    <row r="41284" spans="59:62">
      <c r="BG41284" s="196"/>
      <c r="BH41284" s="196"/>
      <c r="BI41284" s="196"/>
      <c r="BJ41284" s="196"/>
    </row>
    <row r="41285" spans="59:62">
      <c r="BG41285" s="196"/>
      <c r="BH41285" s="196"/>
      <c r="BI41285" s="196"/>
      <c r="BJ41285" s="196"/>
    </row>
    <row r="41286" spans="59:62">
      <c r="BG41286" s="196"/>
      <c r="BH41286" s="196"/>
      <c r="BI41286" s="196"/>
      <c r="BJ41286" s="196"/>
    </row>
    <row r="41287" spans="59:62">
      <c r="BG41287" s="196"/>
      <c r="BH41287" s="196"/>
      <c r="BI41287" s="196"/>
      <c r="BJ41287" s="196"/>
    </row>
    <row r="41288" spans="59:62">
      <c r="BG41288" s="196"/>
      <c r="BH41288" s="196"/>
      <c r="BI41288" s="196"/>
      <c r="BJ41288" s="196"/>
    </row>
    <row r="41289" spans="59:62">
      <c r="BG41289" s="196"/>
      <c r="BH41289" s="196"/>
      <c r="BI41289" s="196"/>
      <c r="BJ41289" s="196"/>
    </row>
    <row r="41290" spans="59:62">
      <c r="BG41290" s="196"/>
      <c r="BH41290" s="196"/>
      <c r="BI41290" s="196"/>
      <c r="BJ41290" s="196"/>
    </row>
    <row r="41291" spans="59:62">
      <c r="BG41291" s="196"/>
      <c r="BH41291" s="196"/>
      <c r="BI41291" s="196"/>
      <c r="BJ41291" s="196"/>
    </row>
    <row r="41292" spans="59:62">
      <c r="BG41292" s="196"/>
      <c r="BH41292" s="196"/>
      <c r="BI41292" s="196"/>
      <c r="BJ41292" s="196"/>
    </row>
    <row r="41293" spans="59:62">
      <c r="BG41293" s="196"/>
      <c r="BH41293" s="196"/>
      <c r="BI41293" s="196"/>
      <c r="BJ41293" s="196"/>
    </row>
    <row r="41294" spans="59:62">
      <c r="BG41294" s="196"/>
      <c r="BH41294" s="196"/>
      <c r="BI41294" s="196"/>
      <c r="BJ41294" s="196"/>
    </row>
    <row r="41295" spans="59:62">
      <c r="BG41295" s="196"/>
      <c r="BH41295" s="196"/>
      <c r="BI41295" s="196"/>
      <c r="BJ41295" s="196"/>
    </row>
    <row r="41296" spans="59:62">
      <c r="BG41296" s="196"/>
      <c r="BH41296" s="196"/>
      <c r="BI41296" s="196"/>
      <c r="BJ41296" s="196"/>
    </row>
    <row r="41297" spans="59:62">
      <c r="BG41297" s="196"/>
      <c r="BH41297" s="196"/>
      <c r="BI41297" s="196"/>
      <c r="BJ41297" s="196"/>
    </row>
    <row r="41298" spans="59:62">
      <c r="BG41298" s="196"/>
      <c r="BH41298" s="196"/>
      <c r="BI41298" s="196"/>
      <c r="BJ41298" s="196"/>
    </row>
    <row r="41299" spans="59:62">
      <c r="BG41299" s="196"/>
      <c r="BH41299" s="196"/>
      <c r="BI41299" s="196"/>
      <c r="BJ41299" s="196"/>
    </row>
    <row r="41300" spans="59:62">
      <c r="BG41300" s="196"/>
      <c r="BH41300" s="196"/>
      <c r="BI41300" s="196"/>
      <c r="BJ41300" s="196"/>
    </row>
    <row r="41301" spans="59:62">
      <c r="BG41301" s="196"/>
      <c r="BH41301" s="196"/>
      <c r="BI41301" s="196"/>
      <c r="BJ41301" s="196"/>
    </row>
    <row r="41302" spans="59:62">
      <c r="BG41302" s="196"/>
      <c r="BH41302" s="196"/>
      <c r="BI41302" s="196"/>
      <c r="BJ41302" s="196"/>
    </row>
    <row r="41303" spans="59:62">
      <c r="BG41303" s="196"/>
      <c r="BH41303" s="196"/>
      <c r="BI41303" s="196"/>
      <c r="BJ41303" s="196"/>
    </row>
    <row r="41304" spans="59:62">
      <c r="BG41304" s="196"/>
      <c r="BH41304" s="196"/>
      <c r="BI41304" s="196"/>
      <c r="BJ41304" s="196"/>
    </row>
    <row r="41305" spans="59:62">
      <c r="BG41305" s="196"/>
      <c r="BH41305" s="196"/>
      <c r="BI41305" s="196"/>
      <c r="BJ41305" s="196"/>
    </row>
    <row r="41306" spans="59:62">
      <c r="BG41306" s="196"/>
      <c r="BH41306" s="196"/>
      <c r="BI41306" s="196"/>
      <c r="BJ41306" s="196"/>
    </row>
    <row r="41307" spans="59:62">
      <c r="BG41307" s="196"/>
      <c r="BH41307" s="196"/>
      <c r="BI41307" s="196"/>
      <c r="BJ41307" s="196"/>
    </row>
    <row r="41308" spans="59:62">
      <c r="BG41308" s="196"/>
      <c r="BH41308" s="196"/>
      <c r="BI41308" s="196"/>
      <c r="BJ41308" s="196"/>
    </row>
    <row r="41309" spans="59:62">
      <c r="BG41309" s="196"/>
      <c r="BH41309" s="196"/>
      <c r="BI41309" s="196"/>
      <c r="BJ41309" s="196"/>
    </row>
    <row r="41310" spans="59:62">
      <c r="BG41310" s="196"/>
      <c r="BH41310" s="196"/>
      <c r="BI41310" s="196"/>
      <c r="BJ41310" s="196"/>
    </row>
    <row r="41311" spans="59:62">
      <c r="BG41311" s="196"/>
      <c r="BH41311" s="196"/>
      <c r="BI41311" s="196"/>
      <c r="BJ41311" s="196"/>
    </row>
    <row r="41312" spans="59:62">
      <c r="BG41312" s="196"/>
      <c r="BH41312" s="196"/>
      <c r="BI41312" s="196"/>
      <c r="BJ41312" s="196"/>
    </row>
    <row r="41313" spans="59:62">
      <c r="BG41313" s="196"/>
      <c r="BH41313" s="196"/>
      <c r="BI41313" s="196"/>
      <c r="BJ41313" s="196"/>
    </row>
    <row r="41314" spans="59:62">
      <c r="BG41314" s="196"/>
      <c r="BH41314" s="196"/>
      <c r="BI41314" s="196"/>
      <c r="BJ41314" s="196"/>
    </row>
    <row r="41315" spans="59:62">
      <c r="BG41315" s="196"/>
      <c r="BH41315" s="196"/>
      <c r="BI41315" s="196"/>
      <c r="BJ41315" s="196"/>
    </row>
    <row r="41316" spans="59:62">
      <c r="BG41316" s="196"/>
      <c r="BH41316" s="196"/>
      <c r="BI41316" s="196"/>
      <c r="BJ41316" s="196"/>
    </row>
    <row r="41317" spans="59:62">
      <c r="BG41317" s="196"/>
      <c r="BH41317" s="196"/>
      <c r="BI41317" s="196"/>
      <c r="BJ41317" s="196"/>
    </row>
    <row r="41318" spans="59:62">
      <c r="BG41318" s="196"/>
      <c r="BH41318" s="196"/>
      <c r="BI41318" s="196"/>
      <c r="BJ41318" s="196"/>
    </row>
    <row r="41319" spans="59:62">
      <c r="BG41319" s="196"/>
      <c r="BH41319" s="196"/>
      <c r="BI41319" s="196"/>
      <c r="BJ41319" s="196"/>
    </row>
    <row r="41320" spans="59:62">
      <c r="BG41320" s="196"/>
      <c r="BH41320" s="196"/>
      <c r="BI41320" s="196"/>
      <c r="BJ41320" s="196"/>
    </row>
    <row r="41321" spans="59:62">
      <c r="BG41321" s="196"/>
      <c r="BH41321" s="196"/>
      <c r="BI41321" s="196"/>
      <c r="BJ41321" s="196"/>
    </row>
    <row r="41322" spans="59:62">
      <c r="BG41322" s="196"/>
      <c r="BH41322" s="196"/>
      <c r="BI41322" s="196"/>
      <c r="BJ41322" s="196"/>
    </row>
    <row r="41323" spans="59:62">
      <c r="BG41323" s="196"/>
      <c r="BH41323" s="196"/>
      <c r="BI41323" s="196"/>
      <c r="BJ41323" s="196"/>
    </row>
    <row r="41324" spans="59:62">
      <c r="BG41324" s="196"/>
      <c r="BH41324" s="196"/>
      <c r="BI41324" s="196"/>
      <c r="BJ41324" s="196"/>
    </row>
    <row r="41325" spans="59:62">
      <c r="BG41325" s="196"/>
      <c r="BH41325" s="196"/>
      <c r="BI41325" s="196"/>
      <c r="BJ41325" s="196"/>
    </row>
    <row r="41326" spans="59:62">
      <c r="BG41326" s="196"/>
      <c r="BH41326" s="196"/>
      <c r="BI41326" s="196"/>
      <c r="BJ41326" s="196"/>
    </row>
    <row r="41327" spans="59:62">
      <c r="BG41327" s="196"/>
      <c r="BH41327" s="196"/>
      <c r="BI41327" s="196"/>
      <c r="BJ41327" s="196"/>
    </row>
    <row r="41328" spans="59:62">
      <c r="BG41328" s="196"/>
      <c r="BH41328" s="196"/>
      <c r="BI41328" s="196"/>
      <c r="BJ41328" s="196"/>
    </row>
    <row r="41329" spans="59:62">
      <c r="BG41329" s="196"/>
      <c r="BH41329" s="196"/>
      <c r="BI41329" s="196"/>
      <c r="BJ41329" s="196"/>
    </row>
    <row r="41330" spans="59:62">
      <c r="BG41330" s="196"/>
      <c r="BH41330" s="196"/>
      <c r="BI41330" s="196"/>
      <c r="BJ41330" s="196"/>
    </row>
    <row r="41331" spans="59:62">
      <c r="BG41331" s="196"/>
      <c r="BH41331" s="196"/>
      <c r="BI41331" s="196"/>
      <c r="BJ41331" s="196"/>
    </row>
    <row r="41332" spans="59:62">
      <c r="BG41332" s="196"/>
      <c r="BH41332" s="196"/>
      <c r="BI41332" s="196"/>
      <c r="BJ41332" s="196"/>
    </row>
    <row r="41333" spans="59:62">
      <c r="BG41333" s="196"/>
      <c r="BH41333" s="196"/>
      <c r="BI41333" s="196"/>
      <c r="BJ41333" s="196"/>
    </row>
    <row r="41334" spans="59:62">
      <c r="BG41334" s="196"/>
      <c r="BH41334" s="196"/>
      <c r="BI41334" s="196"/>
      <c r="BJ41334" s="196"/>
    </row>
    <row r="41335" spans="59:62">
      <c r="BG41335" s="196"/>
      <c r="BH41335" s="196"/>
      <c r="BI41335" s="196"/>
      <c r="BJ41335" s="196"/>
    </row>
    <row r="41336" spans="59:62">
      <c r="BG41336" s="196"/>
      <c r="BH41336" s="196"/>
      <c r="BI41336" s="196"/>
      <c r="BJ41336" s="196"/>
    </row>
    <row r="41337" spans="59:62">
      <c r="BG41337" s="196"/>
      <c r="BH41337" s="196"/>
      <c r="BI41337" s="196"/>
      <c r="BJ41337" s="196"/>
    </row>
    <row r="41338" spans="59:62">
      <c r="BG41338" s="196"/>
      <c r="BH41338" s="196"/>
      <c r="BI41338" s="196"/>
      <c r="BJ41338" s="196"/>
    </row>
    <row r="41339" spans="59:62">
      <c r="BG41339" s="196"/>
      <c r="BH41339" s="196"/>
      <c r="BI41339" s="196"/>
      <c r="BJ41339" s="196"/>
    </row>
    <row r="41340" spans="59:62">
      <c r="BG41340" s="196"/>
      <c r="BH41340" s="196"/>
      <c r="BI41340" s="196"/>
      <c r="BJ41340" s="196"/>
    </row>
    <row r="41341" spans="59:62">
      <c r="BG41341" s="196"/>
      <c r="BH41341" s="196"/>
      <c r="BI41341" s="196"/>
      <c r="BJ41341" s="196"/>
    </row>
    <row r="41342" spans="59:62">
      <c r="BG41342" s="196"/>
      <c r="BH41342" s="196"/>
      <c r="BI41342" s="196"/>
      <c r="BJ41342" s="196"/>
    </row>
    <row r="41343" spans="59:62">
      <c r="BG41343" s="196"/>
      <c r="BH41343" s="196"/>
      <c r="BI41343" s="196"/>
      <c r="BJ41343" s="196"/>
    </row>
    <row r="41344" spans="59:62">
      <c r="BG41344" s="196"/>
      <c r="BH41344" s="196"/>
      <c r="BI41344" s="196"/>
      <c r="BJ41344" s="196"/>
    </row>
    <row r="41345" spans="59:62">
      <c r="BG41345" s="196"/>
      <c r="BH41345" s="196"/>
      <c r="BI41345" s="196"/>
      <c r="BJ41345" s="196"/>
    </row>
    <row r="41346" spans="59:62">
      <c r="BG41346" s="196"/>
      <c r="BH41346" s="196"/>
      <c r="BI41346" s="196"/>
      <c r="BJ41346" s="196"/>
    </row>
    <row r="41347" spans="59:62">
      <c r="BG41347" s="196"/>
      <c r="BH41347" s="196"/>
      <c r="BI41347" s="196"/>
      <c r="BJ41347" s="196"/>
    </row>
    <row r="41348" spans="59:62">
      <c r="BG41348" s="196"/>
      <c r="BH41348" s="196"/>
      <c r="BI41348" s="196"/>
      <c r="BJ41348" s="196"/>
    </row>
    <row r="41349" spans="59:62">
      <c r="BG41349" s="196"/>
      <c r="BH41349" s="196"/>
      <c r="BI41349" s="196"/>
      <c r="BJ41349" s="196"/>
    </row>
    <row r="41350" spans="59:62">
      <c r="BG41350" s="196"/>
      <c r="BH41350" s="196"/>
      <c r="BI41350" s="196"/>
      <c r="BJ41350" s="196"/>
    </row>
    <row r="41351" spans="59:62">
      <c r="BG41351" s="196"/>
      <c r="BH41351" s="196"/>
      <c r="BI41351" s="196"/>
      <c r="BJ41351" s="196"/>
    </row>
    <row r="41352" spans="59:62">
      <c r="BG41352" s="196"/>
      <c r="BH41352" s="196"/>
      <c r="BI41352" s="196"/>
      <c r="BJ41352" s="196"/>
    </row>
    <row r="41353" spans="59:62">
      <c r="BG41353" s="196"/>
      <c r="BH41353" s="196"/>
      <c r="BI41353" s="196"/>
      <c r="BJ41353" s="196"/>
    </row>
    <row r="41354" spans="59:62">
      <c r="BG41354" s="196"/>
      <c r="BH41354" s="196"/>
      <c r="BI41354" s="196"/>
      <c r="BJ41354" s="196"/>
    </row>
    <row r="41355" spans="59:62">
      <c r="BG41355" s="196"/>
      <c r="BH41355" s="196"/>
      <c r="BI41355" s="196"/>
      <c r="BJ41355" s="196"/>
    </row>
    <row r="41356" spans="59:62">
      <c r="BG41356" s="196"/>
      <c r="BH41356" s="196"/>
      <c r="BI41356" s="196"/>
      <c r="BJ41356" s="196"/>
    </row>
    <row r="41357" spans="59:62">
      <c r="BG41357" s="196"/>
      <c r="BH41357" s="196"/>
      <c r="BI41357" s="196"/>
      <c r="BJ41357" s="196"/>
    </row>
    <row r="41358" spans="59:62">
      <c r="BG41358" s="196"/>
      <c r="BH41358" s="196"/>
      <c r="BI41358" s="196"/>
      <c r="BJ41358" s="196"/>
    </row>
    <row r="41359" spans="59:62">
      <c r="BG41359" s="196"/>
      <c r="BH41359" s="196"/>
      <c r="BI41359" s="196"/>
      <c r="BJ41359" s="196"/>
    </row>
    <row r="41360" spans="59:62">
      <c r="BG41360" s="196"/>
      <c r="BH41360" s="196"/>
      <c r="BI41360" s="196"/>
      <c r="BJ41360" s="196"/>
    </row>
    <row r="41361" spans="59:62">
      <c r="BG41361" s="196"/>
      <c r="BH41361" s="196"/>
      <c r="BI41361" s="196"/>
      <c r="BJ41361" s="196"/>
    </row>
    <row r="41362" spans="59:62">
      <c r="BG41362" s="196"/>
      <c r="BH41362" s="196"/>
      <c r="BI41362" s="196"/>
      <c r="BJ41362" s="196"/>
    </row>
    <row r="41363" spans="59:62">
      <c r="BG41363" s="196"/>
      <c r="BH41363" s="196"/>
      <c r="BI41363" s="196"/>
      <c r="BJ41363" s="196"/>
    </row>
    <row r="41364" spans="59:62">
      <c r="BG41364" s="196"/>
      <c r="BH41364" s="196"/>
      <c r="BI41364" s="196"/>
      <c r="BJ41364" s="196"/>
    </row>
    <row r="41365" spans="59:62">
      <c r="BG41365" s="196"/>
      <c r="BH41365" s="196"/>
      <c r="BI41365" s="196"/>
      <c r="BJ41365" s="196"/>
    </row>
    <row r="41366" spans="59:62">
      <c r="BG41366" s="196"/>
      <c r="BH41366" s="196"/>
      <c r="BI41366" s="196"/>
      <c r="BJ41366" s="196"/>
    </row>
    <row r="41367" spans="59:62">
      <c r="BG41367" s="196"/>
      <c r="BH41367" s="196"/>
      <c r="BI41367" s="196"/>
      <c r="BJ41367" s="196"/>
    </row>
    <row r="41368" spans="59:62">
      <c r="BG41368" s="196"/>
      <c r="BH41368" s="196"/>
      <c r="BI41368" s="196"/>
      <c r="BJ41368" s="196"/>
    </row>
    <row r="41369" spans="59:62">
      <c r="BG41369" s="196"/>
      <c r="BH41369" s="196"/>
      <c r="BI41369" s="196"/>
      <c r="BJ41369" s="196"/>
    </row>
    <row r="41370" spans="59:62">
      <c r="BG41370" s="196"/>
      <c r="BH41370" s="196"/>
      <c r="BI41370" s="196"/>
      <c r="BJ41370" s="196"/>
    </row>
    <row r="41371" spans="59:62">
      <c r="BG41371" s="196"/>
      <c r="BH41371" s="196"/>
      <c r="BI41371" s="196"/>
      <c r="BJ41371" s="196"/>
    </row>
    <row r="41372" spans="59:62">
      <c r="BG41372" s="196"/>
      <c r="BH41372" s="196"/>
      <c r="BI41372" s="196"/>
      <c r="BJ41372" s="196"/>
    </row>
    <row r="41373" spans="59:62">
      <c r="BG41373" s="196"/>
      <c r="BH41373" s="196"/>
      <c r="BI41373" s="196"/>
      <c r="BJ41373" s="196"/>
    </row>
    <row r="41374" spans="59:62">
      <c r="BG41374" s="196"/>
      <c r="BH41374" s="196"/>
      <c r="BI41374" s="196"/>
      <c r="BJ41374" s="196"/>
    </row>
    <row r="41375" spans="59:62">
      <c r="BG41375" s="196"/>
      <c r="BH41375" s="196"/>
      <c r="BI41375" s="196"/>
      <c r="BJ41375" s="196"/>
    </row>
    <row r="41376" spans="59:62">
      <c r="BG41376" s="196"/>
      <c r="BH41376" s="196"/>
      <c r="BI41376" s="196"/>
      <c r="BJ41376" s="196"/>
    </row>
    <row r="41377" spans="59:62">
      <c r="BG41377" s="196"/>
      <c r="BH41377" s="196"/>
      <c r="BI41377" s="196"/>
      <c r="BJ41377" s="196"/>
    </row>
    <row r="41378" spans="59:62">
      <c r="BG41378" s="196"/>
      <c r="BH41378" s="196"/>
      <c r="BI41378" s="196"/>
      <c r="BJ41378" s="196"/>
    </row>
    <row r="41379" spans="59:62">
      <c r="BG41379" s="196"/>
      <c r="BH41379" s="196"/>
      <c r="BI41379" s="196"/>
      <c r="BJ41379" s="196"/>
    </row>
    <row r="41380" spans="59:62">
      <c r="BG41380" s="196"/>
      <c r="BH41380" s="196"/>
      <c r="BI41380" s="196"/>
      <c r="BJ41380" s="196"/>
    </row>
    <row r="41381" spans="59:62">
      <c r="BG41381" s="196"/>
      <c r="BH41381" s="196"/>
      <c r="BI41381" s="196"/>
      <c r="BJ41381" s="196"/>
    </row>
    <row r="41382" spans="59:62">
      <c r="BG41382" s="196"/>
      <c r="BH41382" s="196"/>
      <c r="BI41382" s="196"/>
      <c r="BJ41382" s="196"/>
    </row>
    <row r="41383" spans="59:62">
      <c r="BG41383" s="196"/>
      <c r="BH41383" s="196"/>
      <c r="BI41383" s="196"/>
      <c r="BJ41383" s="196"/>
    </row>
    <row r="41384" spans="59:62">
      <c r="BG41384" s="196"/>
      <c r="BH41384" s="196"/>
      <c r="BI41384" s="196"/>
      <c r="BJ41384" s="196"/>
    </row>
    <row r="41385" spans="59:62">
      <c r="BG41385" s="196"/>
      <c r="BH41385" s="196"/>
      <c r="BI41385" s="196"/>
      <c r="BJ41385" s="196"/>
    </row>
    <row r="41386" spans="59:62">
      <c r="BG41386" s="196"/>
      <c r="BH41386" s="196"/>
      <c r="BI41386" s="196"/>
      <c r="BJ41386" s="196"/>
    </row>
    <row r="41387" spans="59:62">
      <c r="BG41387" s="196"/>
      <c r="BH41387" s="196"/>
      <c r="BI41387" s="196"/>
      <c r="BJ41387" s="196"/>
    </row>
    <row r="41388" spans="59:62">
      <c r="BG41388" s="196"/>
      <c r="BH41388" s="196"/>
      <c r="BI41388" s="196"/>
      <c r="BJ41388" s="196"/>
    </row>
    <row r="41389" spans="59:62">
      <c r="BG41389" s="196"/>
      <c r="BH41389" s="196"/>
      <c r="BI41389" s="196"/>
      <c r="BJ41389" s="196"/>
    </row>
    <row r="41390" spans="59:62">
      <c r="BG41390" s="196"/>
      <c r="BH41390" s="196"/>
      <c r="BI41390" s="196"/>
      <c r="BJ41390" s="196"/>
    </row>
    <row r="41391" spans="59:62">
      <c r="BG41391" s="196"/>
      <c r="BH41391" s="196"/>
      <c r="BI41391" s="196"/>
      <c r="BJ41391" s="196"/>
    </row>
    <row r="41392" spans="59:62">
      <c r="BG41392" s="196"/>
      <c r="BH41392" s="196"/>
      <c r="BI41392" s="196"/>
      <c r="BJ41392" s="196"/>
    </row>
    <row r="41393" spans="59:62">
      <c r="BG41393" s="196"/>
      <c r="BH41393" s="196"/>
      <c r="BI41393" s="196"/>
      <c r="BJ41393" s="196"/>
    </row>
    <row r="41394" spans="59:62">
      <c r="BG41394" s="196"/>
      <c r="BH41394" s="196"/>
      <c r="BI41394" s="196"/>
      <c r="BJ41394" s="196"/>
    </row>
    <row r="41395" spans="59:62">
      <c r="BG41395" s="196"/>
      <c r="BH41395" s="196"/>
      <c r="BI41395" s="196"/>
      <c r="BJ41395" s="196"/>
    </row>
    <row r="41396" spans="59:62">
      <c r="BG41396" s="196"/>
      <c r="BH41396" s="196"/>
      <c r="BI41396" s="196"/>
      <c r="BJ41396" s="196"/>
    </row>
    <row r="41397" spans="59:62">
      <c r="BG41397" s="196"/>
      <c r="BH41397" s="196"/>
      <c r="BI41397" s="196"/>
      <c r="BJ41397" s="196"/>
    </row>
    <row r="41398" spans="59:62">
      <c r="BG41398" s="196"/>
      <c r="BH41398" s="196"/>
      <c r="BI41398" s="196"/>
      <c r="BJ41398" s="196"/>
    </row>
    <row r="41399" spans="59:62">
      <c r="BG41399" s="196"/>
      <c r="BH41399" s="196"/>
      <c r="BI41399" s="196"/>
      <c r="BJ41399" s="196"/>
    </row>
    <row r="41400" spans="59:62">
      <c r="BG41400" s="196"/>
      <c r="BH41400" s="196"/>
      <c r="BI41400" s="196"/>
      <c r="BJ41400" s="196"/>
    </row>
    <row r="41401" spans="59:62">
      <c r="BG41401" s="196"/>
      <c r="BH41401" s="196"/>
      <c r="BI41401" s="196"/>
      <c r="BJ41401" s="196"/>
    </row>
    <row r="41402" spans="59:62">
      <c r="BG41402" s="196"/>
      <c r="BH41402" s="196"/>
      <c r="BI41402" s="196"/>
      <c r="BJ41402" s="196"/>
    </row>
    <row r="41403" spans="59:62">
      <c r="BG41403" s="196"/>
      <c r="BH41403" s="196"/>
      <c r="BI41403" s="196"/>
      <c r="BJ41403" s="196"/>
    </row>
    <row r="41404" spans="59:62">
      <c r="BG41404" s="196"/>
      <c r="BH41404" s="196"/>
      <c r="BI41404" s="196"/>
      <c r="BJ41404" s="196"/>
    </row>
    <row r="41405" spans="59:62">
      <c r="BG41405" s="196"/>
      <c r="BH41405" s="196"/>
      <c r="BI41405" s="196"/>
      <c r="BJ41405" s="196"/>
    </row>
    <row r="41406" spans="59:62">
      <c r="BG41406" s="196"/>
      <c r="BH41406" s="196"/>
      <c r="BI41406" s="196"/>
      <c r="BJ41406" s="196"/>
    </row>
    <row r="41407" spans="59:62">
      <c r="BG41407" s="196"/>
      <c r="BH41407" s="196"/>
      <c r="BI41407" s="196"/>
      <c r="BJ41407" s="196"/>
    </row>
    <row r="41408" spans="59:62">
      <c r="BG41408" s="196"/>
      <c r="BH41408" s="196"/>
      <c r="BI41408" s="196"/>
      <c r="BJ41408" s="196"/>
    </row>
    <row r="41409" spans="59:62">
      <c r="BG41409" s="196"/>
      <c r="BH41409" s="196"/>
      <c r="BI41409" s="196"/>
      <c r="BJ41409" s="196"/>
    </row>
    <row r="41410" spans="59:62">
      <c r="BG41410" s="196"/>
      <c r="BH41410" s="196"/>
      <c r="BI41410" s="196"/>
      <c r="BJ41410" s="196"/>
    </row>
    <row r="41411" spans="59:62">
      <c r="BG41411" s="196"/>
      <c r="BH41411" s="196"/>
      <c r="BI41411" s="196"/>
      <c r="BJ41411" s="196"/>
    </row>
    <row r="41412" spans="59:62">
      <c r="BG41412" s="196"/>
      <c r="BH41412" s="196"/>
      <c r="BI41412" s="196"/>
      <c r="BJ41412" s="196"/>
    </row>
    <row r="41413" spans="59:62">
      <c r="BG41413" s="196"/>
      <c r="BH41413" s="196"/>
      <c r="BI41413" s="196"/>
      <c r="BJ41413" s="196"/>
    </row>
    <row r="41414" spans="59:62">
      <c r="BG41414" s="196"/>
      <c r="BH41414" s="196"/>
      <c r="BI41414" s="196"/>
      <c r="BJ41414" s="196"/>
    </row>
    <row r="41415" spans="59:62">
      <c r="BG41415" s="196"/>
      <c r="BH41415" s="196"/>
      <c r="BI41415" s="196"/>
      <c r="BJ41415" s="196"/>
    </row>
    <row r="41416" spans="59:62">
      <c r="BG41416" s="196"/>
      <c r="BH41416" s="196"/>
      <c r="BI41416" s="196"/>
      <c r="BJ41416" s="196"/>
    </row>
    <row r="41417" spans="59:62">
      <c r="BG41417" s="196"/>
      <c r="BH41417" s="196"/>
      <c r="BI41417" s="196"/>
      <c r="BJ41417" s="196"/>
    </row>
    <row r="41418" spans="59:62">
      <c r="BG41418" s="196"/>
      <c r="BH41418" s="196"/>
      <c r="BI41418" s="196"/>
      <c r="BJ41418" s="196"/>
    </row>
    <row r="41419" spans="59:62">
      <c r="BG41419" s="196"/>
      <c r="BH41419" s="196"/>
      <c r="BI41419" s="196"/>
      <c r="BJ41419" s="196"/>
    </row>
    <row r="41420" spans="59:62">
      <c r="BG41420" s="196"/>
      <c r="BH41420" s="196"/>
      <c r="BI41420" s="196"/>
      <c r="BJ41420" s="196"/>
    </row>
    <row r="41421" spans="59:62">
      <c r="BG41421" s="196"/>
      <c r="BH41421" s="196"/>
      <c r="BI41421" s="196"/>
      <c r="BJ41421" s="196"/>
    </row>
    <row r="41422" spans="59:62">
      <c r="BG41422" s="196"/>
      <c r="BH41422" s="196"/>
      <c r="BI41422" s="196"/>
      <c r="BJ41422" s="196"/>
    </row>
    <row r="41423" spans="59:62">
      <c r="BG41423" s="196"/>
      <c r="BH41423" s="196"/>
      <c r="BI41423" s="196"/>
      <c r="BJ41423" s="196"/>
    </row>
    <row r="41424" spans="59:62">
      <c r="BG41424" s="196"/>
      <c r="BH41424" s="196"/>
      <c r="BI41424" s="196"/>
      <c r="BJ41424" s="196"/>
    </row>
    <row r="41425" spans="59:62">
      <c r="BG41425" s="196"/>
      <c r="BH41425" s="196"/>
      <c r="BI41425" s="196"/>
      <c r="BJ41425" s="196"/>
    </row>
    <row r="41426" spans="59:62">
      <c r="BG41426" s="196"/>
      <c r="BH41426" s="196"/>
      <c r="BI41426" s="196"/>
      <c r="BJ41426" s="196"/>
    </row>
    <row r="41427" spans="59:62">
      <c r="BG41427" s="196"/>
      <c r="BH41427" s="196"/>
      <c r="BI41427" s="196"/>
      <c r="BJ41427" s="196"/>
    </row>
    <row r="41428" spans="59:62">
      <c r="BG41428" s="196"/>
      <c r="BH41428" s="196"/>
      <c r="BI41428" s="196"/>
      <c r="BJ41428" s="196"/>
    </row>
    <row r="41429" spans="59:62">
      <c r="BG41429" s="196"/>
      <c r="BH41429" s="196"/>
      <c r="BI41429" s="196"/>
      <c r="BJ41429" s="196"/>
    </row>
    <row r="41430" spans="59:62">
      <c r="BG41430" s="196"/>
      <c r="BH41430" s="196"/>
      <c r="BI41430" s="196"/>
      <c r="BJ41430" s="196"/>
    </row>
    <row r="41431" spans="59:62">
      <c r="BG41431" s="196"/>
      <c r="BH41431" s="196"/>
      <c r="BI41431" s="196"/>
      <c r="BJ41431" s="196"/>
    </row>
    <row r="41432" spans="59:62">
      <c r="BG41432" s="196"/>
      <c r="BH41432" s="196"/>
      <c r="BI41432" s="196"/>
      <c r="BJ41432" s="196"/>
    </row>
    <row r="41433" spans="59:62">
      <c r="BG41433" s="196"/>
      <c r="BH41433" s="196"/>
      <c r="BI41433" s="196"/>
      <c r="BJ41433" s="196"/>
    </row>
    <row r="41434" spans="59:62">
      <c r="BG41434" s="196"/>
      <c r="BH41434" s="196"/>
      <c r="BI41434" s="196"/>
      <c r="BJ41434" s="196"/>
    </row>
    <row r="41435" spans="59:62">
      <c r="BG41435" s="196"/>
      <c r="BH41435" s="196"/>
      <c r="BI41435" s="196"/>
      <c r="BJ41435" s="196"/>
    </row>
    <row r="41436" spans="59:62">
      <c r="BG41436" s="196"/>
      <c r="BH41436" s="196"/>
      <c r="BI41436" s="196"/>
      <c r="BJ41436" s="196"/>
    </row>
    <row r="41437" spans="59:62">
      <c r="BG41437" s="196"/>
      <c r="BH41437" s="196"/>
      <c r="BI41437" s="196"/>
      <c r="BJ41437" s="196"/>
    </row>
    <row r="41438" spans="59:62">
      <c r="BG41438" s="196"/>
      <c r="BH41438" s="196"/>
      <c r="BI41438" s="196"/>
      <c r="BJ41438" s="196"/>
    </row>
    <row r="41439" spans="59:62">
      <c r="BG41439" s="196"/>
      <c r="BH41439" s="196"/>
      <c r="BI41439" s="196"/>
      <c r="BJ41439" s="196"/>
    </row>
    <row r="41440" spans="59:62">
      <c r="BG41440" s="196"/>
      <c r="BH41440" s="196"/>
      <c r="BI41440" s="196"/>
      <c r="BJ41440" s="196"/>
    </row>
    <row r="41441" spans="59:62">
      <c r="BG41441" s="196"/>
      <c r="BH41441" s="196"/>
      <c r="BI41441" s="196"/>
      <c r="BJ41441" s="196"/>
    </row>
    <row r="41442" spans="59:62">
      <c r="BG41442" s="196"/>
      <c r="BH41442" s="196"/>
      <c r="BI41442" s="196"/>
      <c r="BJ41442" s="196"/>
    </row>
    <row r="41443" spans="59:62">
      <c r="BG41443" s="196"/>
      <c r="BH41443" s="196"/>
      <c r="BI41443" s="196"/>
      <c r="BJ41443" s="196"/>
    </row>
    <row r="41444" spans="59:62">
      <c r="BG41444" s="196"/>
      <c r="BH41444" s="196"/>
      <c r="BI41444" s="196"/>
      <c r="BJ41444" s="196"/>
    </row>
    <row r="41445" spans="59:62">
      <c r="BG41445" s="196"/>
      <c r="BH41445" s="196"/>
      <c r="BI41445" s="196"/>
      <c r="BJ41445" s="196"/>
    </row>
    <row r="41446" spans="59:62">
      <c r="BG41446" s="196"/>
      <c r="BH41446" s="196"/>
      <c r="BI41446" s="196"/>
      <c r="BJ41446" s="196"/>
    </row>
    <row r="41447" spans="59:62">
      <c r="BG41447" s="196"/>
      <c r="BH41447" s="196"/>
      <c r="BI41447" s="196"/>
      <c r="BJ41447" s="196"/>
    </row>
    <row r="41448" spans="59:62">
      <c r="BG41448" s="196"/>
      <c r="BH41448" s="196"/>
      <c r="BI41448" s="196"/>
      <c r="BJ41448" s="196"/>
    </row>
    <row r="41449" spans="59:62">
      <c r="BG41449" s="196"/>
      <c r="BH41449" s="196"/>
      <c r="BI41449" s="196"/>
      <c r="BJ41449" s="196"/>
    </row>
    <row r="41450" spans="59:62">
      <c r="BG41450" s="196"/>
      <c r="BH41450" s="196"/>
      <c r="BI41450" s="196"/>
      <c r="BJ41450" s="196"/>
    </row>
    <row r="41451" spans="59:62">
      <c r="BG41451" s="196"/>
      <c r="BH41451" s="196"/>
      <c r="BI41451" s="196"/>
      <c r="BJ41451" s="196"/>
    </row>
    <row r="41452" spans="59:62">
      <c r="BG41452" s="196"/>
      <c r="BH41452" s="196"/>
      <c r="BI41452" s="196"/>
      <c r="BJ41452" s="196"/>
    </row>
    <row r="41453" spans="59:62">
      <c r="BG41453" s="196"/>
      <c r="BH41453" s="196"/>
      <c r="BI41453" s="196"/>
      <c r="BJ41453" s="196"/>
    </row>
    <row r="41454" spans="59:62">
      <c r="BG41454" s="196"/>
      <c r="BH41454" s="196"/>
      <c r="BI41454" s="196"/>
      <c r="BJ41454" s="196"/>
    </row>
    <row r="41455" spans="59:62">
      <c r="BG41455" s="196"/>
      <c r="BH41455" s="196"/>
      <c r="BI41455" s="196"/>
      <c r="BJ41455" s="196"/>
    </row>
    <row r="41456" spans="59:62">
      <c r="BG41456" s="196"/>
      <c r="BH41456" s="196"/>
      <c r="BI41456" s="196"/>
      <c r="BJ41456" s="196"/>
    </row>
    <row r="41457" spans="59:62">
      <c r="BG41457" s="196"/>
      <c r="BH41457" s="196"/>
      <c r="BI41457" s="196"/>
      <c r="BJ41457" s="196"/>
    </row>
    <row r="41458" spans="59:62">
      <c r="BG41458" s="196"/>
      <c r="BH41458" s="196"/>
      <c r="BI41458" s="196"/>
      <c r="BJ41458" s="196"/>
    </row>
    <row r="41459" spans="59:62">
      <c r="BG41459" s="196"/>
      <c r="BH41459" s="196"/>
      <c r="BI41459" s="196"/>
      <c r="BJ41459" s="196"/>
    </row>
    <row r="41460" spans="59:62">
      <c r="BG41460" s="196"/>
      <c r="BH41460" s="196"/>
      <c r="BI41460" s="196"/>
      <c r="BJ41460" s="196"/>
    </row>
    <row r="41461" spans="59:62">
      <c r="BG41461" s="196"/>
      <c r="BH41461" s="196"/>
      <c r="BI41461" s="196"/>
      <c r="BJ41461" s="196"/>
    </row>
    <row r="41462" spans="59:62">
      <c r="BG41462" s="196"/>
      <c r="BH41462" s="196"/>
      <c r="BI41462" s="196"/>
      <c r="BJ41462" s="196"/>
    </row>
    <row r="41463" spans="59:62">
      <c r="BG41463" s="196"/>
      <c r="BH41463" s="196"/>
      <c r="BI41463" s="196"/>
      <c r="BJ41463" s="196"/>
    </row>
    <row r="41464" spans="59:62">
      <c r="BG41464" s="196"/>
      <c r="BH41464" s="196"/>
      <c r="BI41464" s="196"/>
      <c r="BJ41464" s="196"/>
    </row>
    <row r="41465" spans="59:62">
      <c r="BG41465" s="196"/>
      <c r="BH41465" s="196"/>
      <c r="BI41465" s="196"/>
      <c r="BJ41465" s="196"/>
    </row>
    <row r="41466" spans="59:62">
      <c r="BG41466" s="196"/>
      <c r="BH41466" s="196"/>
      <c r="BI41466" s="196"/>
      <c r="BJ41466" s="196"/>
    </row>
    <row r="41467" spans="59:62">
      <c r="BG41467" s="196"/>
      <c r="BH41467" s="196"/>
      <c r="BI41467" s="196"/>
      <c r="BJ41467" s="196"/>
    </row>
    <row r="41468" spans="59:62">
      <c r="BG41468" s="196"/>
      <c r="BH41468" s="196"/>
      <c r="BI41468" s="196"/>
      <c r="BJ41468" s="196"/>
    </row>
    <row r="41469" spans="59:62">
      <c r="BG41469" s="196"/>
      <c r="BH41469" s="196"/>
      <c r="BI41469" s="196"/>
      <c r="BJ41469" s="196"/>
    </row>
    <row r="41470" spans="59:62">
      <c r="BG41470" s="196"/>
      <c r="BH41470" s="196"/>
      <c r="BI41470" s="196"/>
      <c r="BJ41470" s="196"/>
    </row>
    <row r="41471" spans="59:62">
      <c r="BG41471" s="196"/>
      <c r="BH41471" s="196"/>
      <c r="BI41471" s="196"/>
      <c r="BJ41471" s="196"/>
    </row>
    <row r="41472" spans="59:62">
      <c r="BG41472" s="196"/>
      <c r="BH41472" s="196"/>
      <c r="BI41472" s="196"/>
      <c r="BJ41472" s="196"/>
    </row>
    <row r="41473" spans="59:62">
      <c r="BG41473" s="196"/>
      <c r="BH41473" s="196"/>
      <c r="BI41473" s="196"/>
      <c r="BJ41473" s="196"/>
    </row>
    <row r="41474" spans="59:62">
      <c r="BG41474" s="196"/>
      <c r="BH41474" s="196"/>
      <c r="BI41474" s="196"/>
      <c r="BJ41474" s="196"/>
    </row>
    <row r="41475" spans="59:62">
      <c r="BG41475" s="196"/>
      <c r="BH41475" s="196"/>
      <c r="BI41475" s="196"/>
      <c r="BJ41475" s="196"/>
    </row>
    <row r="41476" spans="59:62">
      <c r="BG41476" s="196"/>
      <c r="BH41476" s="196"/>
      <c r="BI41476" s="196"/>
      <c r="BJ41476" s="196"/>
    </row>
    <row r="41477" spans="59:62">
      <c r="BG41477" s="196"/>
      <c r="BH41477" s="196"/>
      <c r="BI41477" s="196"/>
      <c r="BJ41477" s="196"/>
    </row>
    <row r="41478" spans="59:62">
      <c r="BG41478" s="196"/>
      <c r="BH41478" s="196"/>
      <c r="BI41478" s="196"/>
      <c r="BJ41478" s="196"/>
    </row>
    <row r="41479" spans="59:62">
      <c r="BG41479" s="196"/>
      <c r="BH41479" s="196"/>
      <c r="BI41479" s="196"/>
      <c r="BJ41479" s="196"/>
    </row>
    <row r="41480" spans="59:62">
      <c r="BG41480" s="196"/>
      <c r="BH41480" s="196"/>
      <c r="BI41480" s="196"/>
      <c r="BJ41480" s="196"/>
    </row>
    <row r="41481" spans="59:62">
      <c r="BG41481" s="196"/>
      <c r="BH41481" s="196"/>
      <c r="BI41481" s="196"/>
      <c r="BJ41481" s="196"/>
    </row>
    <row r="41482" spans="59:62">
      <c r="BG41482" s="196"/>
      <c r="BH41482" s="196"/>
      <c r="BI41482" s="196"/>
      <c r="BJ41482" s="196"/>
    </row>
    <row r="41483" spans="59:62">
      <c r="BG41483" s="196"/>
      <c r="BH41483" s="196"/>
      <c r="BI41483" s="196"/>
      <c r="BJ41483" s="196"/>
    </row>
    <row r="41484" spans="59:62">
      <c r="BG41484" s="196"/>
      <c r="BH41484" s="196"/>
      <c r="BI41484" s="196"/>
      <c r="BJ41484" s="196"/>
    </row>
    <row r="41485" spans="59:62">
      <c r="BG41485" s="196"/>
      <c r="BH41485" s="196"/>
      <c r="BI41485" s="196"/>
      <c r="BJ41485" s="196"/>
    </row>
    <row r="41486" spans="59:62">
      <c r="BG41486" s="196"/>
      <c r="BH41486" s="196"/>
      <c r="BI41486" s="196"/>
      <c r="BJ41486" s="196"/>
    </row>
    <row r="41487" spans="59:62">
      <c r="BG41487" s="196"/>
      <c r="BH41487" s="196"/>
      <c r="BI41487" s="196"/>
      <c r="BJ41487" s="196"/>
    </row>
    <row r="41488" spans="59:62">
      <c r="BG41488" s="196"/>
      <c r="BH41488" s="196"/>
      <c r="BI41488" s="196"/>
      <c r="BJ41488" s="196"/>
    </row>
    <row r="41489" spans="59:62">
      <c r="BG41489" s="196"/>
      <c r="BH41489" s="196"/>
      <c r="BI41489" s="196"/>
      <c r="BJ41489" s="196"/>
    </row>
    <row r="41490" spans="59:62">
      <c r="BG41490" s="196"/>
      <c r="BH41490" s="196"/>
      <c r="BI41490" s="196"/>
      <c r="BJ41490" s="196"/>
    </row>
    <row r="41491" spans="59:62">
      <c r="BG41491" s="196"/>
      <c r="BH41491" s="196"/>
      <c r="BI41491" s="196"/>
      <c r="BJ41491" s="196"/>
    </row>
    <row r="41492" spans="59:62">
      <c r="BG41492" s="196"/>
      <c r="BH41492" s="196"/>
      <c r="BI41492" s="196"/>
      <c r="BJ41492" s="196"/>
    </row>
    <row r="41493" spans="59:62">
      <c r="BG41493" s="196"/>
      <c r="BH41493" s="196"/>
      <c r="BI41493" s="196"/>
      <c r="BJ41493" s="196"/>
    </row>
    <row r="41494" spans="59:62">
      <c r="BG41494" s="196"/>
      <c r="BH41494" s="196"/>
      <c r="BI41494" s="196"/>
      <c r="BJ41494" s="196"/>
    </row>
    <row r="41495" spans="59:62">
      <c r="BG41495" s="196"/>
      <c r="BH41495" s="196"/>
      <c r="BI41495" s="196"/>
      <c r="BJ41495" s="196"/>
    </row>
    <row r="41496" spans="59:62">
      <c r="BG41496" s="196"/>
      <c r="BH41496" s="196"/>
      <c r="BI41496" s="196"/>
      <c r="BJ41496" s="196"/>
    </row>
    <row r="41497" spans="59:62">
      <c r="BG41497" s="196"/>
      <c r="BH41497" s="196"/>
      <c r="BI41497" s="196"/>
      <c r="BJ41497" s="196"/>
    </row>
    <row r="41498" spans="59:62">
      <c r="BG41498" s="196"/>
      <c r="BH41498" s="196"/>
      <c r="BI41498" s="196"/>
      <c r="BJ41498" s="196"/>
    </row>
    <row r="41499" spans="59:62">
      <c r="BG41499" s="196"/>
      <c r="BH41499" s="196"/>
      <c r="BI41499" s="196"/>
      <c r="BJ41499" s="196"/>
    </row>
    <row r="41500" spans="59:62">
      <c r="BG41500" s="196"/>
      <c r="BH41500" s="196"/>
      <c r="BI41500" s="196"/>
      <c r="BJ41500" s="196"/>
    </row>
    <row r="41501" spans="59:62">
      <c r="BG41501" s="196"/>
      <c r="BH41501" s="196"/>
      <c r="BI41501" s="196"/>
      <c r="BJ41501" s="196"/>
    </row>
    <row r="41502" spans="59:62">
      <c r="BG41502" s="196"/>
      <c r="BH41502" s="196"/>
      <c r="BI41502" s="196"/>
      <c r="BJ41502" s="196"/>
    </row>
    <row r="41503" spans="59:62">
      <c r="BG41503" s="196"/>
      <c r="BH41503" s="196"/>
      <c r="BI41503" s="196"/>
      <c r="BJ41503" s="196"/>
    </row>
    <row r="41504" spans="59:62">
      <c r="BG41504" s="196"/>
      <c r="BH41504" s="196"/>
      <c r="BI41504" s="196"/>
      <c r="BJ41504" s="196"/>
    </row>
    <row r="41505" spans="59:62">
      <c r="BG41505" s="196"/>
      <c r="BH41505" s="196"/>
      <c r="BI41505" s="196"/>
      <c r="BJ41505" s="196"/>
    </row>
    <row r="41506" spans="59:62">
      <c r="BG41506" s="196"/>
      <c r="BH41506" s="196"/>
      <c r="BI41506" s="196"/>
      <c r="BJ41506" s="196"/>
    </row>
    <row r="41507" spans="59:62">
      <c r="BG41507" s="196"/>
      <c r="BH41507" s="196"/>
      <c r="BI41507" s="196"/>
      <c r="BJ41507" s="196"/>
    </row>
    <row r="41508" spans="59:62">
      <c r="BG41508" s="196"/>
      <c r="BH41508" s="196"/>
      <c r="BI41508" s="196"/>
      <c r="BJ41508" s="196"/>
    </row>
    <row r="41509" spans="59:62">
      <c r="BG41509" s="196"/>
      <c r="BH41509" s="196"/>
      <c r="BI41509" s="196"/>
      <c r="BJ41509" s="196"/>
    </row>
    <row r="41510" spans="59:62">
      <c r="BG41510" s="196"/>
      <c r="BH41510" s="196"/>
      <c r="BI41510" s="196"/>
      <c r="BJ41510" s="196"/>
    </row>
    <row r="41511" spans="59:62">
      <c r="BG41511" s="196"/>
      <c r="BH41511" s="196"/>
      <c r="BI41511" s="196"/>
      <c r="BJ41511" s="196"/>
    </row>
    <row r="41512" spans="59:62">
      <c r="BG41512" s="196"/>
      <c r="BH41512" s="196"/>
      <c r="BI41512" s="196"/>
      <c r="BJ41512" s="196"/>
    </row>
    <row r="41513" spans="59:62">
      <c r="BG41513" s="196"/>
      <c r="BH41513" s="196"/>
      <c r="BI41513" s="196"/>
      <c r="BJ41513" s="196"/>
    </row>
    <row r="41514" spans="59:62">
      <c r="BG41514" s="196"/>
      <c r="BH41514" s="196"/>
      <c r="BI41514" s="196"/>
      <c r="BJ41514" s="196"/>
    </row>
    <row r="41515" spans="59:62">
      <c r="BG41515" s="196"/>
      <c r="BH41515" s="196"/>
      <c r="BI41515" s="196"/>
      <c r="BJ41515" s="196"/>
    </row>
    <row r="41516" spans="59:62">
      <c r="BG41516" s="196"/>
      <c r="BH41516" s="196"/>
      <c r="BI41516" s="196"/>
      <c r="BJ41516" s="196"/>
    </row>
    <row r="41517" spans="59:62">
      <c r="BG41517" s="196"/>
      <c r="BH41517" s="196"/>
      <c r="BI41517" s="196"/>
      <c r="BJ41517" s="196"/>
    </row>
    <row r="41518" spans="59:62">
      <c r="BG41518" s="196"/>
      <c r="BH41518" s="196"/>
      <c r="BI41518" s="196"/>
      <c r="BJ41518" s="196"/>
    </row>
    <row r="41519" spans="59:62">
      <c r="BG41519" s="196"/>
      <c r="BH41519" s="196"/>
      <c r="BI41519" s="196"/>
      <c r="BJ41519" s="196"/>
    </row>
    <row r="41520" spans="59:62">
      <c r="BG41520" s="196"/>
      <c r="BH41520" s="196"/>
      <c r="BI41520" s="196"/>
      <c r="BJ41520" s="196"/>
    </row>
    <row r="41521" spans="59:62">
      <c r="BG41521" s="196"/>
      <c r="BH41521" s="196"/>
      <c r="BI41521" s="196"/>
      <c r="BJ41521" s="196"/>
    </row>
    <row r="41522" spans="59:62">
      <c r="BG41522" s="196"/>
      <c r="BH41522" s="196"/>
      <c r="BI41522" s="196"/>
      <c r="BJ41522" s="196"/>
    </row>
    <row r="41523" spans="59:62">
      <c r="BG41523" s="196"/>
      <c r="BH41523" s="196"/>
      <c r="BI41523" s="196"/>
      <c r="BJ41523" s="196"/>
    </row>
    <row r="41524" spans="59:62">
      <c r="BG41524" s="196"/>
      <c r="BH41524" s="196"/>
      <c r="BI41524" s="196"/>
      <c r="BJ41524" s="196"/>
    </row>
    <row r="41525" spans="59:62">
      <c r="BG41525" s="196"/>
      <c r="BH41525" s="196"/>
      <c r="BI41525" s="196"/>
      <c r="BJ41525" s="196"/>
    </row>
    <row r="41526" spans="59:62">
      <c r="BG41526" s="196"/>
      <c r="BH41526" s="196"/>
      <c r="BI41526" s="196"/>
      <c r="BJ41526" s="196"/>
    </row>
    <row r="41527" spans="59:62">
      <c r="BG41527" s="196"/>
      <c r="BH41527" s="196"/>
      <c r="BI41527" s="196"/>
      <c r="BJ41527" s="196"/>
    </row>
    <row r="41528" spans="59:62">
      <c r="BG41528" s="196"/>
      <c r="BH41528" s="196"/>
      <c r="BI41528" s="196"/>
      <c r="BJ41528" s="196"/>
    </row>
    <row r="41529" spans="59:62">
      <c r="BG41529" s="196"/>
      <c r="BH41529" s="196"/>
      <c r="BI41529" s="196"/>
      <c r="BJ41529" s="196"/>
    </row>
    <row r="41530" spans="59:62">
      <c r="BG41530" s="196"/>
      <c r="BH41530" s="196"/>
      <c r="BI41530" s="196"/>
      <c r="BJ41530" s="196"/>
    </row>
    <row r="41531" spans="59:62">
      <c r="BG41531" s="196"/>
      <c r="BH41531" s="196"/>
      <c r="BI41531" s="196"/>
      <c r="BJ41531" s="196"/>
    </row>
    <row r="41532" spans="59:62">
      <c r="BG41532" s="196"/>
      <c r="BH41532" s="196"/>
      <c r="BI41532" s="196"/>
      <c r="BJ41532" s="196"/>
    </row>
    <row r="41533" spans="59:62">
      <c r="BG41533" s="196"/>
      <c r="BH41533" s="196"/>
      <c r="BI41533" s="196"/>
      <c r="BJ41533" s="196"/>
    </row>
    <row r="41534" spans="59:62">
      <c r="BG41534" s="196"/>
      <c r="BH41534" s="196"/>
      <c r="BI41534" s="196"/>
      <c r="BJ41534" s="196"/>
    </row>
    <row r="41535" spans="59:62">
      <c r="BG41535" s="196"/>
      <c r="BH41535" s="196"/>
      <c r="BI41535" s="196"/>
      <c r="BJ41535" s="196"/>
    </row>
    <row r="41536" spans="59:62">
      <c r="BG41536" s="196"/>
      <c r="BH41536" s="196"/>
      <c r="BI41536" s="196"/>
      <c r="BJ41536" s="196"/>
    </row>
    <row r="41537" spans="59:62">
      <c r="BG41537" s="196"/>
      <c r="BH41537" s="196"/>
      <c r="BI41537" s="196"/>
      <c r="BJ41537" s="196"/>
    </row>
    <row r="41538" spans="59:62">
      <c r="BG41538" s="196"/>
      <c r="BH41538" s="196"/>
      <c r="BI41538" s="196"/>
      <c r="BJ41538" s="196"/>
    </row>
    <row r="41539" spans="59:62">
      <c r="BG41539" s="196"/>
      <c r="BH41539" s="196"/>
      <c r="BI41539" s="196"/>
      <c r="BJ41539" s="196"/>
    </row>
    <row r="41540" spans="59:62">
      <c r="BG41540" s="196"/>
      <c r="BH41540" s="196"/>
      <c r="BI41540" s="196"/>
      <c r="BJ41540" s="196"/>
    </row>
    <row r="41541" spans="59:62">
      <c r="BG41541" s="196"/>
      <c r="BH41541" s="196"/>
      <c r="BI41541" s="196"/>
      <c r="BJ41541" s="196"/>
    </row>
    <row r="41542" spans="59:62">
      <c r="BG41542" s="196"/>
      <c r="BH41542" s="196"/>
      <c r="BI41542" s="196"/>
      <c r="BJ41542" s="196"/>
    </row>
    <row r="41543" spans="59:62">
      <c r="BG41543" s="196"/>
      <c r="BH41543" s="196"/>
      <c r="BI41543" s="196"/>
      <c r="BJ41543" s="196"/>
    </row>
    <row r="41544" spans="59:62">
      <c r="BG41544" s="196"/>
      <c r="BH41544" s="196"/>
      <c r="BI41544" s="196"/>
      <c r="BJ41544" s="196"/>
    </row>
    <row r="41545" spans="59:62">
      <c r="BG41545" s="196"/>
      <c r="BH41545" s="196"/>
      <c r="BI41545" s="196"/>
      <c r="BJ41545" s="196"/>
    </row>
    <row r="41546" spans="59:62">
      <c r="BG41546" s="196"/>
      <c r="BH41546" s="196"/>
      <c r="BI41546" s="196"/>
      <c r="BJ41546" s="196"/>
    </row>
    <row r="41547" spans="59:62">
      <c r="BG41547" s="196"/>
      <c r="BH41547" s="196"/>
      <c r="BI41547" s="196"/>
      <c r="BJ41547" s="196"/>
    </row>
    <row r="41548" spans="59:62">
      <c r="BG41548" s="196"/>
      <c r="BH41548" s="196"/>
      <c r="BI41548" s="196"/>
      <c r="BJ41548" s="196"/>
    </row>
    <row r="41549" spans="59:62">
      <c r="BG41549" s="196"/>
      <c r="BH41549" s="196"/>
      <c r="BI41549" s="196"/>
      <c r="BJ41549" s="196"/>
    </row>
    <row r="41550" spans="59:62">
      <c r="BG41550" s="196"/>
      <c r="BH41550" s="196"/>
      <c r="BI41550" s="196"/>
      <c r="BJ41550" s="196"/>
    </row>
    <row r="41551" spans="59:62">
      <c r="BG41551" s="196"/>
      <c r="BH41551" s="196"/>
      <c r="BI41551" s="196"/>
      <c r="BJ41551" s="196"/>
    </row>
    <row r="41552" spans="59:62">
      <c r="BG41552" s="196"/>
      <c r="BH41552" s="196"/>
      <c r="BI41552" s="196"/>
      <c r="BJ41552" s="196"/>
    </row>
    <row r="41553" spans="59:62">
      <c r="BG41553" s="196"/>
      <c r="BH41553" s="196"/>
      <c r="BI41553" s="196"/>
      <c r="BJ41553" s="196"/>
    </row>
    <row r="41554" spans="59:62">
      <c r="BG41554" s="196"/>
      <c r="BH41554" s="196"/>
      <c r="BI41554" s="196"/>
      <c r="BJ41554" s="196"/>
    </row>
    <row r="41555" spans="59:62">
      <c r="BG41555" s="196"/>
      <c r="BH41555" s="196"/>
      <c r="BI41555" s="196"/>
      <c r="BJ41555" s="196"/>
    </row>
    <row r="41556" spans="59:62">
      <c r="BG41556" s="196"/>
      <c r="BH41556" s="196"/>
      <c r="BI41556" s="196"/>
      <c r="BJ41556" s="196"/>
    </row>
    <row r="41557" spans="59:62">
      <c r="BG41557" s="196"/>
      <c r="BH41557" s="196"/>
      <c r="BI41557" s="196"/>
      <c r="BJ41557" s="196"/>
    </row>
    <row r="41558" spans="59:62">
      <c r="BG41558" s="196"/>
      <c r="BH41558" s="196"/>
      <c r="BI41558" s="196"/>
      <c r="BJ41558" s="196"/>
    </row>
    <row r="41559" spans="59:62">
      <c r="BG41559" s="196"/>
      <c r="BH41559" s="196"/>
      <c r="BI41559" s="196"/>
      <c r="BJ41559" s="196"/>
    </row>
    <row r="41560" spans="59:62">
      <c r="BG41560" s="196"/>
      <c r="BH41560" s="196"/>
      <c r="BI41560" s="196"/>
      <c r="BJ41560" s="196"/>
    </row>
    <row r="41561" spans="59:62">
      <c r="BG41561" s="196"/>
      <c r="BH41561" s="196"/>
      <c r="BI41561" s="196"/>
      <c r="BJ41561" s="196"/>
    </row>
    <row r="41562" spans="59:62">
      <c r="BG41562" s="196"/>
      <c r="BH41562" s="196"/>
      <c r="BI41562" s="196"/>
      <c r="BJ41562" s="196"/>
    </row>
    <row r="41563" spans="59:62">
      <c r="BG41563" s="196"/>
      <c r="BH41563" s="196"/>
      <c r="BI41563" s="196"/>
      <c r="BJ41563" s="196"/>
    </row>
    <row r="41564" spans="59:62">
      <c r="BG41564" s="196"/>
      <c r="BH41564" s="196"/>
      <c r="BI41564" s="196"/>
      <c r="BJ41564" s="196"/>
    </row>
    <row r="41565" spans="59:62">
      <c r="BG41565" s="196"/>
      <c r="BH41565" s="196"/>
      <c r="BI41565" s="196"/>
      <c r="BJ41565" s="196"/>
    </row>
    <row r="41566" spans="59:62">
      <c r="BG41566" s="196"/>
      <c r="BH41566" s="196"/>
      <c r="BI41566" s="196"/>
      <c r="BJ41566" s="196"/>
    </row>
    <row r="41567" spans="59:62">
      <c r="BG41567" s="196"/>
      <c r="BH41567" s="196"/>
      <c r="BI41567" s="196"/>
      <c r="BJ41567" s="196"/>
    </row>
    <row r="41568" spans="59:62">
      <c r="BG41568" s="196"/>
      <c r="BH41568" s="196"/>
      <c r="BI41568" s="196"/>
      <c r="BJ41568" s="196"/>
    </row>
    <row r="41569" spans="59:62">
      <c r="BG41569" s="196"/>
      <c r="BH41569" s="196"/>
      <c r="BI41569" s="196"/>
      <c r="BJ41569" s="196"/>
    </row>
    <row r="41570" spans="59:62">
      <c r="BG41570" s="196"/>
      <c r="BH41570" s="196"/>
      <c r="BI41570" s="196"/>
      <c r="BJ41570" s="196"/>
    </row>
    <row r="41571" spans="59:62">
      <c r="BG41571" s="196"/>
      <c r="BH41571" s="196"/>
      <c r="BI41571" s="196"/>
      <c r="BJ41571" s="196"/>
    </row>
    <row r="41572" spans="59:62">
      <c r="BG41572" s="196"/>
      <c r="BH41572" s="196"/>
      <c r="BI41572" s="196"/>
      <c r="BJ41572" s="196"/>
    </row>
    <row r="41573" spans="59:62">
      <c r="BG41573" s="196"/>
      <c r="BH41573" s="196"/>
      <c r="BI41573" s="196"/>
      <c r="BJ41573" s="196"/>
    </row>
    <row r="41574" spans="59:62">
      <c r="BG41574" s="196"/>
      <c r="BH41574" s="196"/>
      <c r="BI41574" s="196"/>
      <c r="BJ41574" s="196"/>
    </row>
    <row r="41575" spans="59:62">
      <c r="BG41575" s="196"/>
      <c r="BH41575" s="196"/>
      <c r="BI41575" s="196"/>
      <c r="BJ41575" s="196"/>
    </row>
    <row r="41576" spans="59:62">
      <c r="BG41576" s="196"/>
      <c r="BH41576" s="196"/>
      <c r="BI41576" s="196"/>
      <c r="BJ41576" s="196"/>
    </row>
    <row r="41577" spans="59:62">
      <c r="BG41577" s="196"/>
      <c r="BH41577" s="196"/>
      <c r="BI41577" s="196"/>
      <c r="BJ41577" s="196"/>
    </row>
    <row r="41578" spans="59:62">
      <c r="BG41578" s="196"/>
      <c r="BH41578" s="196"/>
      <c r="BI41578" s="196"/>
      <c r="BJ41578" s="196"/>
    </row>
    <row r="41579" spans="59:62">
      <c r="BG41579" s="196"/>
      <c r="BH41579" s="196"/>
      <c r="BI41579" s="196"/>
      <c r="BJ41579" s="196"/>
    </row>
    <row r="41580" spans="59:62">
      <c r="BG41580" s="196"/>
      <c r="BH41580" s="196"/>
      <c r="BI41580" s="196"/>
      <c r="BJ41580" s="196"/>
    </row>
    <row r="41581" spans="59:62">
      <c r="BG41581" s="196"/>
      <c r="BH41581" s="196"/>
      <c r="BI41581" s="196"/>
      <c r="BJ41581" s="196"/>
    </row>
    <row r="41582" spans="59:62">
      <c r="BG41582" s="196"/>
      <c r="BH41582" s="196"/>
      <c r="BI41582" s="196"/>
      <c r="BJ41582" s="196"/>
    </row>
    <row r="41583" spans="59:62">
      <c r="BG41583" s="196"/>
      <c r="BH41583" s="196"/>
      <c r="BI41583" s="196"/>
      <c r="BJ41583" s="196"/>
    </row>
    <row r="41584" spans="59:62">
      <c r="BG41584" s="196"/>
      <c r="BH41584" s="196"/>
      <c r="BI41584" s="196"/>
      <c r="BJ41584" s="196"/>
    </row>
    <row r="41585" spans="59:62">
      <c r="BG41585" s="196"/>
      <c r="BH41585" s="196"/>
      <c r="BI41585" s="196"/>
      <c r="BJ41585" s="196"/>
    </row>
    <row r="41586" spans="59:62">
      <c r="BG41586" s="196"/>
      <c r="BH41586" s="196"/>
      <c r="BI41586" s="196"/>
      <c r="BJ41586" s="196"/>
    </row>
    <row r="41587" spans="59:62">
      <c r="BG41587" s="196"/>
      <c r="BH41587" s="196"/>
      <c r="BI41587" s="196"/>
      <c r="BJ41587" s="196"/>
    </row>
    <row r="41588" spans="59:62">
      <c r="BG41588" s="196"/>
      <c r="BH41588" s="196"/>
      <c r="BI41588" s="196"/>
      <c r="BJ41588" s="196"/>
    </row>
    <row r="41589" spans="59:62">
      <c r="BG41589" s="196"/>
      <c r="BH41589" s="196"/>
      <c r="BI41589" s="196"/>
      <c r="BJ41589" s="196"/>
    </row>
    <row r="41590" spans="59:62">
      <c r="BG41590" s="196"/>
      <c r="BH41590" s="196"/>
      <c r="BI41590" s="196"/>
      <c r="BJ41590" s="196"/>
    </row>
    <row r="41591" spans="59:62">
      <c r="BG41591" s="196"/>
      <c r="BH41591" s="196"/>
      <c r="BI41591" s="196"/>
      <c r="BJ41591" s="196"/>
    </row>
    <row r="41592" spans="59:62">
      <c r="BG41592" s="196"/>
      <c r="BH41592" s="196"/>
      <c r="BI41592" s="196"/>
      <c r="BJ41592" s="196"/>
    </row>
    <row r="41593" spans="59:62">
      <c r="BG41593" s="196"/>
      <c r="BH41593" s="196"/>
      <c r="BI41593" s="196"/>
      <c r="BJ41593" s="196"/>
    </row>
    <row r="41594" spans="59:62">
      <c r="BG41594" s="196"/>
      <c r="BH41594" s="196"/>
      <c r="BI41594" s="196"/>
      <c r="BJ41594" s="196"/>
    </row>
    <row r="41595" spans="59:62">
      <c r="BG41595" s="196"/>
      <c r="BH41595" s="196"/>
      <c r="BI41595" s="196"/>
      <c r="BJ41595" s="196"/>
    </row>
    <row r="41596" spans="59:62">
      <c r="BG41596" s="196"/>
      <c r="BH41596" s="196"/>
      <c r="BI41596" s="196"/>
      <c r="BJ41596" s="196"/>
    </row>
    <row r="41597" spans="59:62">
      <c r="BG41597" s="196"/>
      <c r="BH41597" s="196"/>
      <c r="BI41597" s="196"/>
      <c r="BJ41597" s="196"/>
    </row>
    <row r="41598" spans="59:62">
      <c r="BG41598" s="196"/>
      <c r="BH41598" s="196"/>
      <c r="BI41598" s="196"/>
      <c r="BJ41598" s="196"/>
    </row>
    <row r="41599" spans="59:62">
      <c r="BG41599" s="196"/>
      <c r="BH41599" s="196"/>
      <c r="BI41599" s="196"/>
      <c r="BJ41599" s="196"/>
    </row>
    <row r="41600" spans="59:62">
      <c r="BG41600" s="196"/>
      <c r="BH41600" s="196"/>
      <c r="BI41600" s="196"/>
      <c r="BJ41600" s="196"/>
    </row>
    <row r="41601" spans="59:62">
      <c r="BG41601" s="196"/>
      <c r="BH41601" s="196"/>
      <c r="BI41601" s="196"/>
      <c r="BJ41601" s="196"/>
    </row>
    <row r="41602" spans="59:62">
      <c r="BG41602" s="196"/>
      <c r="BH41602" s="196"/>
      <c r="BI41602" s="196"/>
      <c r="BJ41602" s="196"/>
    </row>
    <row r="41603" spans="59:62">
      <c r="BG41603" s="196"/>
      <c r="BH41603" s="196"/>
      <c r="BI41603" s="196"/>
      <c r="BJ41603" s="196"/>
    </row>
    <row r="41604" spans="59:62">
      <c r="BG41604" s="196"/>
      <c r="BH41604" s="196"/>
      <c r="BI41604" s="196"/>
      <c r="BJ41604" s="196"/>
    </row>
    <row r="41605" spans="59:62">
      <c r="BG41605" s="196"/>
      <c r="BH41605" s="196"/>
      <c r="BI41605" s="196"/>
      <c r="BJ41605" s="196"/>
    </row>
    <row r="41606" spans="59:62">
      <c r="BG41606" s="196"/>
      <c r="BH41606" s="196"/>
      <c r="BI41606" s="196"/>
      <c r="BJ41606" s="196"/>
    </row>
    <row r="41607" spans="59:62">
      <c r="BG41607" s="196"/>
      <c r="BH41607" s="196"/>
      <c r="BI41607" s="196"/>
      <c r="BJ41607" s="196"/>
    </row>
    <row r="41608" spans="59:62">
      <c r="BG41608" s="196"/>
      <c r="BH41608" s="196"/>
      <c r="BI41608" s="196"/>
      <c r="BJ41608" s="196"/>
    </row>
    <row r="41609" spans="59:62">
      <c r="BG41609" s="196"/>
      <c r="BH41609" s="196"/>
      <c r="BI41609" s="196"/>
      <c r="BJ41609" s="196"/>
    </row>
    <row r="41610" spans="59:62">
      <c r="BG41610" s="196"/>
      <c r="BH41610" s="196"/>
      <c r="BI41610" s="196"/>
      <c r="BJ41610" s="196"/>
    </row>
    <row r="41611" spans="59:62">
      <c r="BG41611" s="196"/>
      <c r="BH41611" s="196"/>
      <c r="BI41611" s="196"/>
      <c r="BJ41611" s="196"/>
    </row>
    <row r="41612" spans="59:62">
      <c r="BG41612" s="196"/>
      <c r="BH41612" s="196"/>
      <c r="BI41612" s="196"/>
      <c r="BJ41612" s="196"/>
    </row>
    <row r="41613" spans="59:62">
      <c r="BG41613" s="196"/>
      <c r="BH41613" s="196"/>
      <c r="BI41613" s="196"/>
      <c r="BJ41613" s="196"/>
    </row>
    <row r="41614" spans="59:62">
      <c r="BG41614" s="196"/>
      <c r="BH41614" s="196"/>
      <c r="BI41614" s="196"/>
      <c r="BJ41614" s="196"/>
    </row>
    <row r="41615" spans="59:62">
      <c r="BG41615" s="196"/>
      <c r="BH41615" s="196"/>
      <c r="BI41615" s="196"/>
      <c r="BJ41615" s="196"/>
    </row>
    <row r="41616" spans="59:62">
      <c r="BG41616" s="196"/>
      <c r="BH41616" s="196"/>
      <c r="BI41616" s="196"/>
      <c r="BJ41616" s="196"/>
    </row>
    <row r="41617" spans="59:62">
      <c r="BG41617" s="196"/>
      <c r="BH41617" s="196"/>
      <c r="BI41617" s="196"/>
      <c r="BJ41617" s="196"/>
    </row>
    <row r="41618" spans="59:62">
      <c r="BG41618" s="196"/>
      <c r="BH41618" s="196"/>
      <c r="BI41618" s="196"/>
      <c r="BJ41618" s="196"/>
    </row>
    <row r="41619" spans="59:62">
      <c r="BG41619" s="196"/>
      <c r="BH41619" s="196"/>
      <c r="BI41619" s="196"/>
      <c r="BJ41619" s="196"/>
    </row>
    <row r="41620" spans="59:62">
      <c r="BG41620" s="196"/>
      <c r="BH41620" s="196"/>
      <c r="BI41620" s="196"/>
      <c r="BJ41620" s="196"/>
    </row>
    <row r="41621" spans="59:62">
      <c r="BG41621" s="196"/>
      <c r="BH41621" s="196"/>
      <c r="BI41621" s="196"/>
      <c r="BJ41621" s="196"/>
    </row>
    <row r="41622" spans="59:62">
      <c r="BG41622" s="196"/>
      <c r="BH41622" s="196"/>
      <c r="BI41622" s="196"/>
      <c r="BJ41622" s="196"/>
    </row>
    <row r="41623" spans="59:62">
      <c r="BG41623" s="196"/>
      <c r="BH41623" s="196"/>
      <c r="BI41623" s="196"/>
      <c r="BJ41623" s="196"/>
    </row>
    <row r="41624" spans="59:62">
      <c r="BG41624" s="196"/>
      <c r="BH41624" s="196"/>
      <c r="BI41624" s="196"/>
      <c r="BJ41624" s="196"/>
    </row>
    <row r="41625" spans="59:62">
      <c r="BG41625" s="196"/>
      <c r="BH41625" s="196"/>
      <c r="BI41625" s="196"/>
      <c r="BJ41625" s="196"/>
    </row>
    <row r="41626" spans="59:62">
      <c r="BG41626" s="196"/>
      <c r="BH41626" s="196"/>
      <c r="BI41626" s="196"/>
      <c r="BJ41626" s="196"/>
    </row>
    <row r="41627" spans="59:62">
      <c r="BG41627" s="196"/>
      <c r="BH41627" s="196"/>
      <c r="BI41627" s="196"/>
      <c r="BJ41627" s="196"/>
    </row>
    <row r="41628" spans="59:62">
      <c r="BG41628" s="196"/>
      <c r="BH41628" s="196"/>
      <c r="BI41628" s="196"/>
      <c r="BJ41628" s="196"/>
    </row>
    <row r="41629" spans="59:62">
      <c r="BG41629" s="196"/>
      <c r="BH41629" s="196"/>
      <c r="BI41629" s="196"/>
      <c r="BJ41629" s="196"/>
    </row>
    <row r="41630" spans="59:62">
      <c r="BG41630" s="196"/>
      <c r="BH41630" s="196"/>
      <c r="BI41630" s="196"/>
      <c r="BJ41630" s="196"/>
    </row>
    <row r="41631" spans="59:62">
      <c r="BG41631" s="196"/>
      <c r="BH41631" s="196"/>
      <c r="BI41631" s="196"/>
      <c r="BJ41631" s="196"/>
    </row>
    <row r="41632" spans="59:62">
      <c r="BG41632" s="196"/>
      <c r="BH41632" s="196"/>
      <c r="BI41632" s="196"/>
      <c r="BJ41632" s="196"/>
    </row>
    <row r="41633" spans="59:62">
      <c r="BG41633" s="196"/>
      <c r="BH41633" s="196"/>
      <c r="BI41633" s="196"/>
      <c r="BJ41633" s="196"/>
    </row>
    <row r="41634" spans="59:62">
      <c r="BG41634" s="196"/>
      <c r="BH41634" s="196"/>
      <c r="BI41634" s="196"/>
      <c r="BJ41634" s="196"/>
    </row>
    <row r="41635" spans="59:62">
      <c r="BG41635" s="196"/>
      <c r="BH41635" s="196"/>
      <c r="BI41635" s="196"/>
      <c r="BJ41635" s="196"/>
    </row>
    <row r="41636" spans="59:62">
      <c r="BG41636" s="196"/>
      <c r="BH41636" s="196"/>
      <c r="BI41636" s="196"/>
      <c r="BJ41636" s="196"/>
    </row>
    <row r="41637" spans="59:62">
      <c r="BG41637" s="196"/>
      <c r="BH41637" s="196"/>
      <c r="BI41637" s="196"/>
      <c r="BJ41637" s="196"/>
    </row>
    <row r="41638" spans="59:62">
      <c r="BG41638" s="196"/>
      <c r="BH41638" s="196"/>
      <c r="BI41638" s="196"/>
      <c r="BJ41638" s="196"/>
    </row>
    <row r="41639" spans="59:62">
      <c r="BG41639" s="196"/>
      <c r="BH41639" s="196"/>
      <c r="BI41639" s="196"/>
      <c r="BJ41639" s="196"/>
    </row>
    <row r="41640" spans="59:62">
      <c r="BG41640" s="196"/>
      <c r="BH41640" s="196"/>
      <c r="BI41640" s="196"/>
      <c r="BJ41640" s="196"/>
    </row>
    <row r="41641" spans="59:62">
      <c r="BG41641" s="196"/>
      <c r="BH41641" s="196"/>
      <c r="BI41641" s="196"/>
      <c r="BJ41641" s="196"/>
    </row>
    <row r="41642" spans="59:62">
      <c r="BG41642" s="196"/>
      <c r="BH41642" s="196"/>
      <c r="BI41642" s="196"/>
      <c r="BJ41642" s="196"/>
    </row>
    <row r="41643" spans="59:62">
      <c r="BG41643" s="196"/>
      <c r="BH41643" s="196"/>
      <c r="BI41643" s="196"/>
      <c r="BJ41643" s="196"/>
    </row>
    <row r="41644" spans="59:62">
      <c r="BG41644" s="196"/>
      <c r="BH41644" s="196"/>
      <c r="BI41644" s="196"/>
      <c r="BJ41644" s="196"/>
    </row>
    <row r="41645" spans="59:62">
      <c r="BG41645" s="196"/>
      <c r="BH41645" s="196"/>
      <c r="BI41645" s="196"/>
      <c r="BJ41645" s="196"/>
    </row>
    <row r="41646" spans="59:62">
      <c r="BG41646" s="196"/>
      <c r="BH41646" s="196"/>
      <c r="BI41646" s="196"/>
      <c r="BJ41646" s="196"/>
    </row>
    <row r="41647" spans="59:62">
      <c r="BG41647" s="196"/>
      <c r="BH41647" s="196"/>
      <c r="BI41647" s="196"/>
      <c r="BJ41647" s="196"/>
    </row>
    <row r="41648" spans="59:62">
      <c r="BG41648" s="196"/>
      <c r="BH41648" s="196"/>
      <c r="BI41648" s="196"/>
      <c r="BJ41648" s="196"/>
    </row>
    <row r="41649" spans="59:62">
      <c r="BG41649" s="196"/>
      <c r="BH41649" s="196"/>
      <c r="BI41649" s="196"/>
      <c r="BJ41649" s="196"/>
    </row>
    <row r="41650" spans="59:62">
      <c r="BG41650" s="196"/>
      <c r="BH41650" s="196"/>
      <c r="BI41650" s="196"/>
      <c r="BJ41650" s="196"/>
    </row>
    <row r="41651" spans="59:62">
      <c r="BG41651" s="196"/>
      <c r="BH41651" s="196"/>
      <c r="BI41651" s="196"/>
      <c r="BJ41651" s="196"/>
    </row>
    <row r="41652" spans="59:62">
      <c r="BG41652" s="196"/>
      <c r="BH41652" s="196"/>
      <c r="BI41652" s="196"/>
      <c r="BJ41652" s="196"/>
    </row>
    <row r="41653" spans="59:62">
      <c r="BG41653" s="196"/>
      <c r="BH41653" s="196"/>
      <c r="BI41653" s="196"/>
      <c r="BJ41653" s="196"/>
    </row>
    <row r="41654" spans="59:62">
      <c r="BG41654" s="196"/>
      <c r="BH41654" s="196"/>
      <c r="BI41654" s="196"/>
      <c r="BJ41654" s="196"/>
    </row>
    <row r="41655" spans="59:62">
      <c r="BG41655" s="196"/>
      <c r="BH41655" s="196"/>
      <c r="BI41655" s="196"/>
      <c r="BJ41655" s="196"/>
    </row>
    <row r="41656" spans="59:62">
      <c r="BG41656" s="196"/>
      <c r="BH41656" s="196"/>
      <c r="BI41656" s="196"/>
      <c r="BJ41656" s="196"/>
    </row>
    <row r="41657" spans="59:62">
      <c r="BG41657" s="196"/>
      <c r="BH41657" s="196"/>
      <c r="BI41657" s="196"/>
      <c r="BJ41657" s="196"/>
    </row>
    <row r="41658" spans="59:62">
      <c r="BG41658" s="196"/>
      <c r="BH41658" s="196"/>
      <c r="BI41658" s="196"/>
      <c r="BJ41658" s="196"/>
    </row>
    <row r="41659" spans="59:62">
      <c r="BG41659" s="196"/>
      <c r="BH41659" s="196"/>
      <c r="BI41659" s="196"/>
      <c r="BJ41659" s="196"/>
    </row>
    <row r="41660" spans="59:62">
      <c r="BG41660" s="196"/>
      <c r="BH41660" s="196"/>
      <c r="BI41660" s="196"/>
      <c r="BJ41660" s="196"/>
    </row>
    <row r="41661" spans="59:62">
      <c r="BG41661" s="196"/>
      <c r="BH41661" s="196"/>
      <c r="BI41661" s="196"/>
      <c r="BJ41661" s="196"/>
    </row>
    <row r="41662" spans="59:62">
      <c r="BG41662" s="196"/>
      <c r="BH41662" s="196"/>
      <c r="BI41662" s="196"/>
      <c r="BJ41662" s="196"/>
    </row>
    <row r="41663" spans="59:62">
      <c r="BG41663" s="196"/>
      <c r="BH41663" s="196"/>
      <c r="BI41663" s="196"/>
      <c r="BJ41663" s="196"/>
    </row>
    <row r="41664" spans="59:62">
      <c r="BG41664" s="196"/>
      <c r="BH41664" s="196"/>
      <c r="BI41664" s="196"/>
      <c r="BJ41664" s="196"/>
    </row>
    <row r="41665" spans="59:62">
      <c r="BG41665" s="196"/>
      <c r="BH41665" s="196"/>
      <c r="BI41665" s="196"/>
      <c r="BJ41665" s="196"/>
    </row>
    <row r="41666" spans="59:62">
      <c r="BG41666" s="196"/>
      <c r="BH41666" s="196"/>
      <c r="BI41666" s="196"/>
      <c r="BJ41666" s="196"/>
    </row>
    <row r="41667" spans="59:62">
      <c r="BG41667" s="196"/>
      <c r="BH41667" s="196"/>
      <c r="BI41667" s="196"/>
      <c r="BJ41667" s="196"/>
    </row>
    <row r="41668" spans="59:62">
      <c r="BG41668" s="196"/>
      <c r="BH41668" s="196"/>
      <c r="BI41668" s="196"/>
      <c r="BJ41668" s="196"/>
    </row>
    <row r="41669" spans="59:62">
      <c r="BG41669" s="196"/>
      <c r="BH41669" s="196"/>
      <c r="BI41669" s="196"/>
      <c r="BJ41669" s="196"/>
    </row>
    <row r="41670" spans="59:62">
      <c r="BG41670" s="196"/>
      <c r="BH41670" s="196"/>
      <c r="BI41670" s="196"/>
      <c r="BJ41670" s="196"/>
    </row>
    <row r="41671" spans="59:62">
      <c r="BG41671" s="196"/>
      <c r="BH41671" s="196"/>
      <c r="BI41671" s="196"/>
      <c r="BJ41671" s="196"/>
    </row>
    <row r="41672" spans="59:62">
      <c r="BG41672" s="196"/>
      <c r="BH41672" s="196"/>
      <c r="BI41672" s="196"/>
      <c r="BJ41672" s="196"/>
    </row>
    <row r="41673" spans="59:62">
      <c r="BG41673" s="196"/>
      <c r="BH41673" s="196"/>
      <c r="BI41673" s="196"/>
      <c r="BJ41673" s="196"/>
    </row>
    <row r="41674" spans="59:62">
      <c r="BG41674" s="196"/>
      <c r="BH41674" s="196"/>
      <c r="BI41674" s="196"/>
      <c r="BJ41674" s="196"/>
    </row>
    <row r="41675" spans="59:62">
      <c r="BG41675" s="196"/>
      <c r="BH41675" s="196"/>
      <c r="BI41675" s="196"/>
      <c r="BJ41675" s="196"/>
    </row>
    <row r="41676" spans="59:62">
      <c r="BG41676" s="196"/>
      <c r="BH41676" s="196"/>
      <c r="BI41676" s="196"/>
      <c r="BJ41676" s="196"/>
    </row>
    <row r="41677" spans="59:62">
      <c r="BG41677" s="196"/>
      <c r="BH41677" s="196"/>
      <c r="BI41677" s="196"/>
      <c r="BJ41677" s="196"/>
    </row>
    <row r="41678" spans="59:62">
      <c r="BG41678" s="196"/>
      <c r="BH41678" s="196"/>
      <c r="BI41678" s="196"/>
      <c r="BJ41678" s="196"/>
    </row>
    <row r="41679" spans="59:62">
      <c r="BG41679" s="196"/>
      <c r="BH41679" s="196"/>
      <c r="BI41679" s="196"/>
      <c r="BJ41679" s="196"/>
    </row>
    <row r="41680" spans="59:62">
      <c r="BG41680" s="196"/>
      <c r="BH41680" s="196"/>
      <c r="BI41680" s="196"/>
      <c r="BJ41680" s="196"/>
    </row>
    <row r="41681" spans="59:62">
      <c r="BG41681" s="196"/>
      <c r="BH41681" s="196"/>
      <c r="BI41681" s="196"/>
      <c r="BJ41681" s="196"/>
    </row>
    <row r="41682" spans="59:62">
      <c r="BG41682" s="196"/>
      <c r="BH41682" s="196"/>
      <c r="BI41682" s="196"/>
      <c r="BJ41682" s="196"/>
    </row>
    <row r="41683" spans="59:62">
      <c r="BG41683" s="196"/>
      <c r="BH41683" s="196"/>
      <c r="BI41683" s="196"/>
      <c r="BJ41683" s="196"/>
    </row>
    <row r="41684" spans="59:62">
      <c r="BG41684" s="196"/>
      <c r="BH41684" s="196"/>
      <c r="BI41684" s="196"/>
      <c r="BJ41684" s="196"/>
    </row>
    <row r="41685" spans="59:62">
      <c r="BG41685" s="196"/>
      <c r="BH41685" s="196"/>
      <c r="BI41685" s="196"/>
      <c r="BJ41685" s="196"/>
    </row>
    <row r="41686" spans="59:62">
      <c r="BG41686" s="196"/>
      <c r="BH41686" s="196"/>
      <c r="BI41686" s="196"/>
      <c r="BJ41686" s="196"/>
    </row>
    <row r="41687" spans="59:62">
      <c r="BG41687" s="196"/>
      <c r="BH41687" s="196"/>
      <c r="BI41687" s="196"/>
      <c r="BJ41687" s="196"/>
    </row>
    <row r="41688" spans="59:62">
      <c r="BG41688" s="196"/>
      <c r="BH41688" s="196"/>
      <c r="BI41688" s="196"/>
      <c r="BJ41688" s="196"/>
    </row>
    <row r="41689" spans="59:62">
      <c r="BG41689" s="196"/>
      <c r="BH41689" s="196"/>
      <c r="BI41689" s="196"/>
      <c r="BJ41689" s="196"/>
    </row>
    <row r="41690" spans="59:62">
      <c r="BG41690" s="196"/>
      <c r="BH41690" s="196"/>
      <c r="BI41690" s="196"/>
      <c r="BJ41690" s="196"/>
    </row>
    <row r="41691" spans="59:62">
      <c r="BG41691" s="196"/>
      <c r="BH41691" s="196"/>
      <c r="BI41691" s="196"/>
      <c r="BJ41691" s="196"/>
    </row>
    <row r="41692" spans="59:62">
      <c r="BG41692" s="196"/>
      <c r="BH41692" s="196"/>
      <c r="BI41692" s="196"/>
      <c r="BJ41692" s="196"/>
    </row>
    <row r="41693" spans="59:62">
      <c r="BG41693" s="196"/>
      <c r="BH41693" s="196"/>
      <c r="BI41693" s="196"/>
      <c r="BJ41693" s="196"/>
    </row>
    <row r="41694" spans="59:62">
      <c r="BG41694" s="196"/>
      <c r="BH41694" s="196"/>
      <c r="BI41694" s="196"/>
      <c r="BJ41694" s="196"/>
    </row>
    <row r="41695" spans="59:62">
      <c r="BG41695" s="196"/>
      <c r="BH41695" s="196"/>
      <c r="BI41695" s="196"/>
      <c r="BJ41695" s="196"/>
    </row>
    <row r="41696" spans="59:62">
      <c r="BG41696" s="196"/>
      <c r="BH41696" s="196"/>
      <c r="BI41696" s="196"/>
      <c r="BJ41696" s="196"/>
    </row>
    <row r="41697" spans="59:62">
      <c r="BG41697" s="196"/>
      <c r="BH41697" s="196"/>
      <c r="BI41697" s="196"/>
      <c r="BJ41697" s="196"/>
    </row>
    <row r="41698" spans="59:62">
      <c r="BG41698" s="196"/>
      <c r="BH41698" s="196"/>
      <c r="BI41698" s="196"/>
      <c r="BJ41698" s="196"/>
    </row>
    <row r="41699" spans="59:62">
      <c r="BG41699" s="196"/>
      <c r="BH41699" s="196"/>
      <c r="BI41699" s="196"/>
      <c r="BJ41699" s="196"/>
    </row>
    <row r="41700" spans="59:62">
      <c r="BG41700" s="196"/>
      <c r="BH41700" s="196"/>
      <c r="BI41700" s="196"/>
      <c r="BJ41700" s="196"/>
    </row>
    <row r="41701" spans="59:62">
      <c r="BG41701" s="196"/>
      <c r="BH41701" s="196"/>
      <c r="BI41701" s="196"/>
      <c r="BJ41701" s="196"/>
    </row>
    <row r="41702" spans="59:62">
      <c r="BG41702" s="196"/>
      <c r="BH41702" s="196"/>
      <c r="BI41702" s="196"/>
      <c r="BJ41702" s="196"/>
    </row>
    <row r="41703" spans="59:62">
      <c r="BG41703" s="196"/>
      <c r="BH41703" s="196"/>
      <c r="BI41703" s="196"/>
      <c r="BJ41703" s="196"/>
    </row>
    <row r="41704" spans="59:62">
      <c r="BG41704" s="196"/>
      <c r="BH41704" s="196"/>
      <c r="BI41704" s="196"/>
      <c r="BJ41704" s="196"/>
    </row>
    <row r="41705" spans="59:62">
      <c r="BG41705" s="196"/>
      <c r="BH41705" s="196"/>
      <c r="BI41705" s="196"/>
      <c r="BJ41705" s="196"/>
    </row>
    <row r="41706" spans="59:62">
      <c r="BG41706" s="196"/>
      <c r="BH41706" s="196"/>
      <c r="BI41706" s="196"/>
      <c r="BJ41706" s="196"/>
    </row>
    <row r="41707" spans="59:62">
      <c r="BG41707" s="196"/>
      <c r="BH41707" s="196"/>
      <c r="BI41707" s="196"/>
      <c r="BJ41707" s="196"/>
    </row>
    <row r="41708" spans="59:62">
      <c r="BG41708" s="196"/>
      <c r="BH41708" s="196"/>
      <c r="BI41708" s="196"/>
      <c r="BJ41708" s="196"/>
    </row>
    <row r="41709" spans="59:62">
      <c r="BG41709" s="196"/>
      <c r="BH41709" s="196"/>
      <c r="BI41709" s="196"/>
      <c r="BJ41709" s="196"/>
    </row>
    <row r="41710" spans="59:62">
      <c r="BG41710" s="196"/>
      <c r="BH41710" s="196"/>
      <c r="BI41710" s="196"/>
      <c r="BJ41710" s="196"/>
    </row>
    <row r="41711" spans="59:62">
      <c r="BG41711" s="196"/>
      <c r="BH41711" s="196"/>
      <c r="BI41711" s="196"/>
      <c r="BJ41711" s="196"/>
    </row>
    <row r="41712" spans="59:62">
      <c r="BG41712" s="196"/>
      <c r="BH41712" s="196"/>
      <c r="BI41712" s="196"/>
      <c r="BJ41712" s="196"/>
    </row>
    <row r="41713" spans="59:62">
      <c r="BG41713" s="196"/>
      <c r="BH41713" s="196"/>
      <c r="BI41713" s="196"/>
      <c r="BJ41713" s="196"/>
    </row>
    <row r="41714" spans="59:62">
      <c r="BG41714" s="196"/>
      <c r="BH41714" s="196"/>
      <c r="BI41714" s="196"/>
      <c r="BJ41714" s="196"/>
    </row>
    <row r="41715" spans="59:62">
      <c r="BG41715" s="196"/>
      <c r="BH41715" s="196"/>
      <c r="BI41715" s="196"/>
      <c r="BJ41715" s="196"/>
    </row>
    <row r="41716" spans="59:62">
      <c r="BG41716" s="196"/>
      <c r="BH41716" s="196"/>
      <c r="BI41716" s="196"/>
      <c r="BJ41716" s="196"/>
    </row>
    <row r="41717" spans="59:62">
      <c r="BG41717" s="196"/>
      <c r="BH41717" s="196"/>
      <c r="BI41717" s="196"/>
      <c r="BJ41717" s="196"/>
    </row>
    <row r="41718" spans="59:62">
      <c r="BG41718" s="196"/>
      <c r="BH41718" s="196"/>
      <c r="BI41718" s="196"/>
      <c r="BJ41718" s="196"/>
    </row>
    <row r="41719" spans="59:62">
      <c r="BG41719" s="196"/>
      <c r="BH41719" s="196"/>
      <c r="BI41719" s="196"/>
      <c r="BJ41719" s="196"/>
    </row>
    <row r="41720" spans="59:62">
      <c r="BG41720" s="196"/>
      <c r="BH41720" s="196"/>
      <c r="BI41720" s="196"/>
      <c r="BJ41720" s="196"/>
    </row>
    <row r="41721" spans="59:62">
      <c r="BG41721" s="196"/>
      <c r="BH41721" s="196"/>
      <c r="BI41721" s="196"/>
      <c r="BJ41721" s="196"/>
    </row>
    <row r="41722" spans="59:62">
      <c r="BG41722" s="196"/>
      <c r="BH41722" s="196"/>
      <c r="BI41722" s="196"/>
      <c r="BJ41722" s="196"/>
    </row>
    <row r="41723" spans="59:62">
      <c r="BG41723" s="196"/>
      <c r="BH41723" s="196"/>
      <c r="BI41723" s="196"/>
      <c r="BJ41723" s="196"/>
    </row>
    <row r="41724" spans="59:62">
      <c r="BG41724" s="196"/>
      <c r="BH41724" s="196"/>
      <c r="BI41724" s="196"/>
      <c r="BJ41724" s="196"/>
    </row>
    <row r="41725" spans="59:62">
      <c r="BG41725" s="196"/>
      <c r="BH41725" s="196"/>
      <c r="BI41725" s="196"/>
      <c r="BJ41725" s="196"/>
    </row>
    <row r="41726" spans="59:62">
      <c r="BG41726" s="196"/>
      <c r="BH41726" s="196"/>
      <c r="BI41726" s="196"/>
      <c r="BJ41726" s="196"/>
    </row>
    <row r="41727" spans="59:62">
      <c r="BG41727" s="196"/>
      <c r="BH41727" s="196"/>
      <c r="BI41727" s="196"/>
      <c r="BJ41727" s="196"/>
    </row>
    <row r="41728" spans="59:62">
      <c r="BG41728" s="196"/>
      <c r="BH41728" s="196"/>
      <c r="BI41728" s="196"/>
      <c r="BJ41728" s="196"/>
    </row>
    <row r="41729" spans="59:62">
      <c r="BG41729" s="196"/>
      <c r="BH41729" s="196"/>
      <c r="BI41729" s="196"/>
      <c r="BJ41729" s="196"/>
    </row>
    <row r="41730" spans="59:62">
      <c r="BG41730" s="196"/>
      <c r="BH41730" s="196"/>
      <c r="BI41730" s="196"/>
      <c r="BJ41730" s="196"/>
    </row>
    <row r="41731" spans="59:62">
      <c r="BG41731" s="196"/>
      <c r="BH41731" s="196"/>
      <c r="BI41731" s="196"/>
      <c r="BJ41731" s="196"/>
    </row>
    <row r="41732" spans="59:62">
      <c r="BG41732" s="196"/>
      <c r="BH41732" s="196"/>
      <c r="BI41732" s="196"/>
      <c r="BJ41732" s="196"/>
    </row>
    <row r="41733" spans="59:62">
      <c r="BG41733" s="196"/>
      <c r="BH41733" s="196"/>
      <c r="BI41733" s="196"/>
      <c r="BJ41733" s="196"/>
    </row>
    <row r="41734" spans="59:62">
      <c r="BG41734" s="196"/>
      <c r="BH41734" s="196"/>
      <c r="BI41734" s="196"/>
      <c r="BJ41734" s="196"/>
    </row>
    <row r="41735" spans="59:62">
      <c r="BG41735" s="196"/>
      <c r="BH41735" s="196"/>
      <c r="BI41735" s="196"/>
      <c r="BJ41735" s="196"/>
    </row>
    <row r="41736" spans="59:62">
      <c r="BG41736" s="196"/>
      <c r="BH41736" s="196"/>
      <c r="BI41736" s="196"/>
      <c r="BJ41736" s="196"/>
    </row>
    <row r="41737" spans="59:62">
      <c r="BG41737" s="196"/>
      <c r="BH41737" s="196"/>
      <c r="BI41737" s="196"/>
      <c r="BJ41737" s="196"/>
    </row>
    <row r="41738" spans="59:62">
      <c r="BG41738" s="196"/>
      <c r="BH41738" s="196"/>
      <c r="BI41738" s="196"/>
      <c r="BJ41738" s="196"/>
    </row>
    <row r="41739" spans="59:62">
      <c r="BG41739" s="196"/>
      <c r="BH41739" s="196"/>
      <c r="BI41739" s="196"/>
      <c r="BJ41739" s="196"/>
    </row>
    <row r="41740" spans="59:62">
      <c r="BG41740" s="196"/>
      <c r="BH41740" s="196"/>
      <c r="BI41740" s="196"/>
      <c r="BJ41740" s="196"/>
    </row>
    <row r="41741" spans="59:62">
      <c r="BG41741" s="196"/>
      <c r="BH41741" s="196"/>
      <c r="BI41741" s="196"/>
      <c r="BJ41741" s="196"/>
    </row>
    <row r="41742" spans="59:62">
      <c r="BG41742" s="196"/>
      <c r="BH41742" s="196"/>
      <c r="BI41742" s="196"/>
      <c r="BJ41742" s="196"/>
    </row>
    <row r="41743" spans="59:62">
      <c r="BG41743" s="196"/>
      <c r="BH41743" s="196"/>
      <c r="BI41743" s="196"/>
      <c r="BJ41743" s="196"/>
    </row>
    <row r="41744" spans="59:62">
      <c r="BG41744" s="196"/>
      <c r="BH41744" s="196"/>
      <c r="BI41744" s="196"/>
      <c r="BJ41744" s="196"/>
    </row>
    <row r="41745" spans="59:62">
      <c r="BG41745" s="196"/>
      <c r="BH41745" s="196"/>
      <c r="BI41745" s="196"/>
      <c r="BJ41745" s="196"/>
    </row>
    <row r="41746" spans="59:62">
      <c r="BG41746" s="196"/>
      <c r="BH41746" s="196"/>
      <c r="BI41746" s="196"/>
      <c r="BJ41746" s="196"/>
    </row>
    <row r="41747" spans="59:62">
      <c r="BG41747" s="196"/>
      <c r="BH41747" s="196"/>
      <c r="BI41747" s="196"/>
      <c r="BJ41747" s="196"/>
    </row>
    <row r="41748" spans="59:62">
      <c r="BG41748" s="196"/>
      <c r="BH41748" s="196"/>
      <c r="BI41748" s="196"/>
      <c r="BJ41748" s="196"/>
    </row>
    <row r="41749" spans="59:62">
      <c r="BG41749" s="196"/>
      <c r="BH41749" s="196"/>
      <c r="BI41749" s="196"/>
      <c r="BJ41749" s="196"/>
    </row>
    <row r="41750" spans="59:62">
      <c r="BG41750" s="196"/>
      <c r="BH41750" s="196"/>
      <c r="BI41750" s="196"/>
      <c r="BJ41750" s="196"/>
    </row>
    <row r="41751" spans="59:62">
      <c r="BG41751" s="196"/>
      <c r="BH41751" s="196"/>
      <c r="BI41751" s="196"/>
      <c r="BJ41751" s="196"/>
    </row>
    <row r="41752" spans="59:62">
      <c r="BG41752" s="196"/>
      <c r="BH41752" s="196"/>
      <c r="BI41752" s="196"/>
      <c r="BJ41752" s="196"/>
    </row>
    <row r="41753" spans="59:62">
      <c r="BG41753" s="196"/>
      <c r="BH41753" s="196"/>
      <c r="BI41753" s="196"/>
      <c r="BJ41753" s="196"/>
    </row>
    <row r="41754" spans="59:62">
      <c r="BG41754" s="196"/>
      <c r="BH41754" s="196"/>
      <c r="BI41754" s="196"/>
      <c r="BJ41754" s="196"/>
    </row>
    <row r="41755" spans="59:62">
      <c r="BG41755" s="196"/>
      <c r="BH41755" s="196"/>
      <c r="BI41755" s="196"/>
      <c r="BJ41755" s="196"/>
    </row>
    <row r="41756" spans="59:62">
      <c r="BG41756" s="196"/>
      <c r="BH41756" s="196"/>
      <c r="BI41756" s="196"/>
      <c r="BJ41756" s="196"/>
    </row>
    <row r="41757" spans="59:62">
      <c r="BG41757" s="196"/>
      <c r="BH41757" s="196"/>
      <c r="BI41757" s="196"/>
      <c r="BJ41757" s="196"/>
    </row>
    <row r="41758" spans="59:62">
      <c r="BG41758" s="196"/>
      <c r="BH41758" s="196"/>
      <c r="BI41758" s="196"/>
      <c r="BJ41758" s="196"/>
    </row>
    <row r="41759" spans="59:62">
      <c r="BG41759" s="196"/>
      <c r="BH41759" s="196"/>
      <c r="BI41759" s="196"/>
      <c r="BJ41759" s="196"/>
    </row>
    <row r="41760" spans="59:62">
      <c r="BG41760" s="196"/>
      <c r="BH41760" s="196"/>
      <c r="BI41760" s="196"/>
      <c r="BJ41760" s="196"/>
    </row>
    <row r="41761" spans="59:62">
      <c r="BG41761" s="196"/>
      <c r="BH41761" s="196"/>
      <c r="BI41761" s="196"/>
      <c r="BJ41761" s="196"/>
    </row>
    <row r="41762" spans="59:62">
      <c r="BG41762" s="196"/>
      <c r="BH41762" s="196"/>
      <c r="BI41762" s="196"/>
      <c r="BJ41762" s="196"/>
    </row>
    <row r="41763" spans="59:62">
      <c r="BG41763" s="196"/>
      <c r="BH41763" s="196"/>
      <c r="BI41763" s="196"/>
      <c r="BJ41763" s="196"/>
    </row>
    <row r="41764" spans="59:62">
      <c r="BG41764" s="196"/>
      <c r="BH41764" s="196"/>
      <c r="BI41764" s="196"/>
      <c r="BJ41764" s="196"/>
    </row>
    <row r="41765" spans="59:62">
      <c r="BG41765" s="196"/>
      <c r="BH41765" s="196"/>
      <c r="BI41765" s="196"/>
      <c r="BJ41765" s="196"/>
    </row>
    <row r="41766" spans="59:62">
      <c r="BG41766" s="196"/>
      <c r="BH41766" s="196"/>
      <c r="BI41766" s="196"/>
      <c r="BJ41766" s="196"/>
    </row>
    <row r="41767" spans="59:62">
      <c r="BG41767" s="196"/>
      <c r="BH41767" s="196"/>
      <c r="BI41767" s="196"/>
      <c r="BJ41767" s="196"/>
    </row>
    <row r="41768" spans="59:62">
      <c r="BG41768" s="196"/>
      <c r="BH41768" s="196"/>
      <c r="BI41768" s="196"/>
      <c r="BJ41768" s="196"/>
    </row>
    <row r="41769" spans="59:62">
      <c r="BG41769" s="196"/>
      <c r="BH41769" s="196"/>
      <c r="BI41769" s="196"/>
      <c r="BJ41769" s="196"/>
    </row>
    <row r="41770" spans="59:62">
      <c r="BG41770" s="196"/>
      <c r="BH41770" s="196"/>
      <c r="BI41770" s="196"/>
      <c r="BJ41770" s="196"/>
    </row>
    <row r="41771" spans="59:62">
      <c r="BG41771" s="196"/>
      <c r="BH41771" s="196"/>
      <c r="BI41771" s="196"/>
      <c r="BJ41771" s="196"/>
    </row>
    <row r="41772" spans="59:62">
      <c r="BG41772" s="196"/>
      <c r="BH41772" s="196"/>
      <c r="BI41772" s="196"/>
      <c r="BJ41772" s="196"/>
    </row>
    <row r="41773" spans="59:62">
      <c r="BG41773" s="196"/>
      <c r="BH41773" s="196"/>
      <c r="BI41773" s="196"/>
      <c r="BJ41773" s="196"/>
    </row>
    <row r="41774" spans="59:62">
      <c r="BG41774" s="196"/>
      <c r="BH41774" s="196"/>
      <c r="BI41774" s="196"/>
      <c r="BJ41774" s="196"/>
    </row>
    <row r="41775" spans="59:62">
      <c r="BG41775" s="196"/>
      <c r="BH41775" s="196"/>
      <c r="BI41775" s="196"/>
      <c r="BJ41775" s="196"/>
    </row>
    <row r="41776" spans="59:62">
      <c r="BG41776" s="196"/>
      <c r="BH41776" s="196"/>
      <c r="BI41776" s="196"/>
      <c r="BJ41776" s="196"/>
    </row>
    <row r="41777" spans="59:62">
      <c r="BG41777" s="196"/>
      <c r="BH41777" s="196"/>
      <c r="BI41777" s="196"/>
      <c r="BJ41777" s="196"/>
    </row>
    <row r="41778" spans="59:62">
      <c r="BG41778" s="196"/>
      <c r="BH41778" s="196"/>
      <c r="BI41778" s="196"/>
      <c r="BJ41778" s="196"/>
    </row>
    <row r="41779" spans="59:62">
      <c r="BG41779" s="196"/>
      <c r="BH41779" s="196"/>
      <c r="BI41779" s="196"/>
      <c r="BJ41779" s="196"/>
    </row>
    <row r="41780" spans="59:62">
      <c r="BG41780" s="196"/>
      <c r="BH41780" s="196"/>
      <c r="BI41780" s="196"/>
      <c r="BJ41780" s="196"/>
    </row>
    <row r="41781" spans="59:62">
      <c r="BG41781" s="196"/>
      <c r="BH41781" s="196"/>
      <c r="BI41781" s="196"/>
      <c r="BJ41781" s="196"/>
    </row>
    <row r="41782" spans="59:62">
      <c r="BG41782" s="196"/>
      <c r="BH41782" s="196"/>
      <c r="BI41782" s="196"/>
      <c r="BJ41782" s="196"/>
    </row>
    <row r="41783" spans="59:62">
      <c r="BG41783" s="196"/>
      <c r="BH41783" s="196"/>
      <c r="BI41783" s="196"/>
      <c r="BJ41783" s="196"/>
    </row>
    <row r="41784" spans="59:62">
      <c r="BG41784" s="196"/>
      <c r="BH41784" s="196"/>
      <c r="BI41784" s="196"/>
      <c r="BJ41784" s="196"/>
    </row>
    <row r="41785" spans="59:62">
      <c r="BG41785" s="196"/>
      <c r="BH41785" s="196"/>
      <c r="BI41785" s="196"/>
      <c r="BJ41785" s="196"/>
    </row>
    <row r="41786" spans="59:62">
      <c r="BG41786" s="196"/>
      <c r="BH41786" s="196"/>
      <c r="BI41786" s="196"/>
      <c r="BJ41786" s="196"/>
    </row>
    <row r="41787" spans="59:62">
      <c r="BG41787" s="196"/>
      <c r="BH41787" s="196"/>
      <c r="BI41787" s="196"/>
      <c r="BJ41787" s="196"/>
    </row>
    <row r="41788" spans="59:62">
      <c r="BG41788" s="196"/>
      <c r="BH41788" s="196"/>
      <c r="BI41788" s="196"/>
      <c r="BJ41788" s="196"/>
    </row>
    <row r="41789" spans="59:62">
      <c r="BG41789" s="196"/>
      <c r="BH41789" s="196"/>
      <c r="BI41789" s="196"/>
      <c r="BJ41789" s="196"/>
    </row>
    <row r="41790" spans="59:62">
      <c r="BG41790" s="196"/>
      <c r="BH41790" s="196"/>
      <c r="BI41790" s="196"/>
      <c r="BJ41790" s="196"/>
    </row>
    <row r="41791" spans="59:62">
      <c r="BG41791" s="196"/>
      <c r="BH41791" s="196"/>
      <c r="BI41791" s="196"/>
      <c r="BJ41791" s="196"/>
    </row>
    <row r="41792" spans="59:62">
      <c r="BG41792" s="196"/>
      <c r="BH41792" s="196"/>
      <c r="BI41792" s="196"/>
      <c r="BJ41792" s="196"/>
    </row>
    <row r="41793" spans="59:62">
      <c r="BG41793" s="196"/>
      <c r="BH41793" s="196"/>
      <c r="BI41793" s="196"/>
      <c r="BJ41793" s="196"/>
    </row>
    <row r="41794" spans="59:62">
      <c r="BG41794" s="196"/>
      <c r="BH41794" s="196"/>
      <c r="BI41794" s="196"/>
      <c r="BJ41794" s="196"/>
    </row>
    <row r="41795" spans="59:62">
      <c r="BG41795" s="196"/>
      <c r="BH41795" s="196"/>
      <c r="BI41795" s="196"/>
      <c r="BJ41795" s="196"/>
    </row>
    <row r="41796" spans="59:62">
      <c r="BG41796" s="196"/>
      <c r="BH41796" s="196"/>
      <c r="BI41796" s="196"/>
      <c r="BJ41796" s="196"/>
    </row>
    <row r="41797" spans="59:62">
      <c r="BG41797" s="196"/>
      <c r="BH41797" s="196"/>
      <c r="BI41797" s="196"/>
      <c r="BJ41797" s="196"/>
    </row>
    <row r="41798" spans="59:62">
      <c r="BG41798" s="196"/>
      <c r="BH41798" s="196"/>
      <c r="BI41798" s="196"/>
      <c r="BJ41798" s="196"/>
    </row>
    <row r="41799" spans="59:62">
      <c r="BG41799" s="196"/>
      <c r="BH41799" s="196"/>
      <c r="BI41799" s="196"/>
      <c r="BJ41799" s="196"/>
    </row>
    <row r="41800" spans="59:62">
      <c r="BG41800" s="196"/>
      <c r="BH41800" s="196"/>
      <c r="BI41800" s="196"/>
      <c r="BJ41800" s="196"/>
    </row>
    <row r="41801" spans="59:62">
      <c r="BG41801" s="196"/>
      <c r="BH41801" s="196"/>
      <c r="BI41801" s="196"/>
      <c r="BJ41801" s="196"/>
    </row>
    <row r="41802" spans="59:62">
      <c r="BG41802" s="196"/>
      <c r="BH41802" s="196"/>
      <c r="BI41802" s="196"/>
      <c r="BJ41802" s="196"/>
    </row>
    <row r="41803" spans="59:62">
      <c r="BG41803" s="196"/>
      <c r="BH41803" s="196"/>
      <c r="BI41803" s="196"/>
      <c r="BJ41803" s="196"/>
    </row>
    <row r="41804" spans="59:62">
      <c r="BG41804" s="196"/>
      <c r="BH41804" s="196"/>
      <c r="BI41804" s="196"/>
      <c r="BJ41804" s="196"/>
    </row>
    <row r="41805" spans="59:62">
      <c r="BG41805" s="196"/>
      <c r="BH41805" s="196"/>
      <c r="BI41805" s="196"/>
      <c r="BJ41805" s="196"/>
    </row>
    <row r="41806" spans="59:62">
      <c r="BG41806" s="196"/>
      <c r="BH41806" s="196"/>
      <c r="BI41806" s="196"/>
      <c r="BJ41806" s="196"/>
    </row>
    <row r="41807" spans="59:62">
      <c r="BG41807" s="196"/>
      <c r="BH41807" s="196"/>
      <c r="BI41807" s="196"/>
      <c r="BJ41807" s="196"/>
    </row>
    <row r="41808" spans="59:62">
      <c r="BG41808" s="196"/>
      <c r="BH41808" s="196"/>
      <c r="BI41808" s="196"/>
      <c r="BJ41808" s="196"/>
    </row>
    <row r="41809" spans="59:62">
      <c r="BG41809" s="196"/>
      <c r="BH41809" s="196"/>
      <c r="BI41809" s="196"/>
      <c r="BJ41809" s="196"/>
    </row>
    <row r="41810" spans="59:62">
      <c r="BG41810" s="196"/>
      <c r="BH41810" s="196"/>
      <c r="BI41810" s="196"/>
      <c r="BJ41810" s="196"/>
    </row>
    <row r="41811" spans="59:62">
      <c r="BG41811" s="196"/>
      <c r="BH41811" s="196"/>
      <c r="BI41811" s="196"/>
      <c r="BJ41811" s="196"/>
    </row>
    <row r="41812" spans="59:62">
      <c r="BG41812" s="196"/>
      <c r="BH41812" s="196"/>
      <c r="BI41812" s="196"/>
      <c r="BJ41812" s="196"/>
    </row>
    <row r="41813" spans="59:62">
      <c r="BG41813" s="196"/>
      <c r="BH41813" s="196"/>
      <c r="BI41813" s="196"/>
      <c r="BJ41813" s="196"/>
    </row>
    <row r="41814" spans="59:62">
      <c r="BG41814" s="196"/>
      <c r="BH41814" s="196"/>
      <c r="BI41814" s="196"/>
      <c r="BJ41814" s="196"/>
    </row>
    <row r="41815" spans="59:62">
      <c r="BG41815" s="196"/>
      <c r="BH41815" s="196"/>
      <c r="BI41815" s="196"/>
      <c r="BJ41815" s="196"/>
    </row>
    <row r="41816" spans="59:62">
      <c r="BG41816" s="196"/>
      <c r="BH41816" s="196"/>
      <c r="BI41816" s="196"/>
      <c r="BJ41816" s="196"/>
    </row>
    <row r="41817" spans="59:62">
      <c r="BG41817" s="196"/>
      <c r="BH41817" s="196"/>
      <c r="BI41817" s="196"/>
      <c r="BJ41817" s="196"/>
    </row>
    <row r="41818" spans="59:62">
      <c r="BG41818" s="196"/>
      <c r="BH41818" s="196"/>
      <c r="BI41818" s="196"/>
      <c r="BJ41818" s="196"/>
    </row>
    <row r="41819" spans="59:62">
      <c r="BG41819" s="196"/>
      <c r="BH41819" s="196"/>
      <c r="BI41819" s="196"/>
      <c r="BJ41819" s="196"/>
    </row>
    <row r="41820" spans="59:62">
      <c r="BG41820" s="196"/>
      <c r="BH41820" s="196"/>
      <c r="BI41820" s="196"/>
      <c r="BJ41820" s="196"/>
    </row>
    <row r="41821" spans="59:62">
      <c r="BG41821" s="196"/>
      <c r="BH41821" s="196"/>
      <c r="BI41821" s="196"/>
      <c r="BJ41821" s="196"/>
    </row>
    <row r="41822" spans="59:62">
      <c r="BG41822" s="196"/>
      <c r="BH41822" s="196"/>
      <c r="BI41822" s="196"/>
      <c r="BJ41822" s="196"/>
    </row>
    <row r="41823" spans="59:62">
      <c r="BG41823" s="196"/>
      <c r="BH41823" s="196"/>
      <c r="BI41823" s="196"/>
      <c r="BJ41823" s="196"/>
    </row>
    <row r="41824" spans="59:62">
      <c r="BG41824" s="196"/>
      <c r="BH41824" s="196"/>
      <c r="BI41824" s="196"/>
      <c r="BJ41824" s="196"/>
    </row>
    <row r="41825" spans="59:62">
      <c r="BG41825" s="196"/>
      <c r="BH41825" s="196"/>
      <c r="BI41825" s="196"/>
      <c r="BJ41825" s="196"/>
    </row>
    <row r="41826" spans="59:62">
      <c r="BG41826" s="196"/>
      <c r="BH41826" s="196"/>
      <c r="BI41826" s="196"/>
      <c r="BJ41826" s="196"/>
    </row>
    <row r="41827" spans="59:62">
      <c r="BG41827" s="196"/>
      <c r="BH41827" s="196"/>
      <c r="BI41827" s="196"/>
      <c r="BJ41827" s="196"/>
    </row>
    <row r="41828" spans="59:62">
      <c r="BG41828" s="196"/>
      <c r="BH41828" s="196"/>
      <c r="BI41828" s="196"/>
      <c r="BJ41828" s="196"/>
    </row>
    <row r="41829" spans="59:62">
      <c r="BG41829" s="196"/>
      <c r="BH41829" s="196"/>
      <c r="BI41829" s="196"/>
      <c r="BJ41829" s="196"/>
    </row>
    <row r="41830" spans="59:62">
      <c r="BG41830" s="196"/>
      <c r="BH41830" s="196"/>
      <c r="BI41830" s="196"/>
      <c r="BJ41830" s="196"/>
    </row>
    <row r="41831" spans="59:62">
      <c r="BG41831" s="196"/>
      <c r="BH41831" s="196"/>
      <c r="BI41831" s="196"/>
      <c r="BJ41831" s="196"/>
    </row>
    <row r="41832" spans="59:62">
      <c r="BG41832" s="196"/>
      <c r="BH41832" s="196"/>
      <c r="BI41832" s="196"/>
      <c r="BJ41832" s="196"/>
    </row>
    <row r="41833" spans="59:62">
      <c r="BG41833" s="196"/>
      <c r="BH41833" s="196"/>
      <c r="BI41833" s="196"/>
      <c r="BJ41833" s="196"/>
    </row>
    <row r="41834" spans="59:62">
      <c r="BG41834" s="196"/>
      <c r="BH41834" s="196"/>
      <c r="BI41834" s="196"/>
      <c r="BJ41834" s="196"/>
    </row>
    <row r="41835" spans="59:62">
      <c r="BG41835" s="196"/>
      <c r="BH41835" s="196"/>
      <c r="BI41835" s="196"/>
      <c r="BJ41835" s="196"/>
    </row>
    <row r="41836" spans="59:62">
      <c r="BG41836" s="196"/>
      <c r="BH41836" s="196"/>
      <c r="BI41836" s="196"/>
      <c r="BJ41836" s="196"/>
    </row>
    <row r="41837" spans="59:62">
      <c r="BG41837" s="196"/>
      <c r="BH41837" s="196"/>
      <c r="BI41837" s="196"/>
      <c r="BJ41837" s="196"/>
    </row>
    <row r="41838" spans="59:62">
      <c r="BG41838" s="196"/>
      <c r="BH41838" s="196"/>
      <c r="BI41838" s="196"/>
      <c r="BJ41838" s="196"/>
    </row>
    <row r="41839" spans="59:62">
      <c r="BG41839" s="196"/>
      <c r="BH41839" s="196"/>
      <c r="BI41839" s="196"/>
      <c r="BJ41839" s="196"/>
    </row>
    <row r="41840" spans="59:62">
      <c r="BG41840" s="196"/>
      <c r="BH41840" s="196"/>
      <c r="BI41840" s="196"/>
      <c r="BJ41840" s="196"/>
    </row>
    <row r="41841" spans="59:62">
      <c r="BG41841" s="196"/>
      <c r="BH41841" s="196"/>
      <c r="BI41841" s="196"/>
      <c r="BJ41841" s="196"/>
    </row>
    <row r="41842" spans="59:62">
      <c r="BG41842" s="196"/>
      <c r="BH41842" s="196"/>
      <c r="BI41842" s="196"/>
      <c r="BJ41842" s="196"/>
    </row>
    <row r="41843" spans="59:62">
      <c r="BG41843" s="196"/>
      <c r="BH41843" s="196"/>
      <c r="BI41843" s="196"/>
      <c r="BJ41843" s="196"/>
    </row>
    <row r="41844" spans="59:62">
      <c r="BG41844" s="196"/>
      <c r="BH41844" s="196"/>
      <c r="BI41844" s="196"/>
      <c r="BJ41844" s="196"/>
    </row>
    <row r="41845" spans="59:62">
      <c r="BG41845" s="196"/>
      <c r="BH41845" s="196"/>
      <c r="BI41845" s="196"/>
      <c r="BJ41845" s="196"/>
    </row>
    <row r="41846" spans="59:62">
      <c r="BG41846" s="196"/>
      <c r="BH41846" s="196"/>
      <c r="BI41846" s="196"/>
      <c r="BJ41846" s="196"/>
    </row>
    <row r="41847" spans="59:62">
      <c r="BG41847" s="196"/>
      <c r="BH41847" s="196"/>
      <c r="BI41847" s="196"/>
      <c r="BJ41847" s="196"/>
    </row>
    <row r="41848" spans="59:62">
      <c r="BG41848" s="196"/>
      <c r="BH41848" s="196"/>
      <c r="BI41848" s="196"/>
      <c r="BJ41848" s="196"/>
    </row>
    <row r="41849" spans="59:62">
      <c r="BG41849" s="196"/>
      <c r="BH41849" s="196"/>
      <c r="BI41849" s="196"/>
      <c r="BJ41849" s="196"/>
    </row>
    <row r="41850" spans="59:62">
      <c r="BG41850" s="196"/>
      <c r="BH41850" s="196"/>
      <c r="BI41850" s="196"/>
      <c r="BJ41850" s="196"/>
    </row>
    <row r="41851" spans="59:62">
      <c r="BG41851" s="196"/>
      <c r="BH41851" s="196"/>
      <c r="BI41851" s="196"/>
      <c r="BJ41851" s="196"/>
    </row>
    <row r="41852" spans="59:62">
      <c r="BG41852" s="196"/>
      <c r="BH41852" s="196"/>
      <c r="BI41852" s="196"/>
      <c r="BJ41852" s="196"/>
    </row>
    <row r="41853" spans="59:62">
      <c r="BG41853" s="196"/>
      <c r="BH41853" s="196"/>
      <c r="BI41853" s="196"/>
      <c r="BJ41853" s="196"/>
    </row>
    <row r="41854" spans="59:62">
      <c r="BG41854" s="196"/>
      <c r="BH41854" s="196"/>
      <c r="BI41854" s="196"/>
      <c r="BJ41854" s="196"/>
    </row>
    <row r="41855" spans="59:62">
      <c r="BG41855" s="196"/>
      <c r="BH41855" s="196"/>
      <c r="BI41855" s="196"/>
      <c r="BJ41855" s="196"/>
    </row>
    <row r="41856" spans="59:62">
      <c r="BG41856" s="196"/>
      <c r="BH41856" s="196"/>
      <c r="BI41856" s="196"/>
      <c r="BJ41856" s="196"/>
    </row>
    <row r="41857" spans="59:62">
      <c r="BG41857" s="196"/>
      <c r="BH41857" s="196"/>
      <c r="BI41857" s="196"/>
      <c r="BJ41857" s="196"/>
    </row>
    <row r="41858" spans="59:62">
      <c r="BG41858" s="196"/>
      <c r="BH41858" s="196"/>
      <c r="BI41858" s="196"/>
      <c r="BJ41858" s="196"/>
    </row>
    <row r="41859" spans="59:62">
      <c r="BG41859" s="196"/>
      <c r="BH41859" s="196"/>
      <c r="BI41859" s="196"/>
      <c r="BJ41859" s="196"/>
    </row>
    <row r="41860" spans="59:62">
      <c r="BG41860" s="196"/>
      <c r="BH41860" s="196"/>
      <c r="BI41860" s="196"/>
      <c r="BJ41860" s="196"/>
    </row>
    <row r="41861" spans="59:62">
      <c r="BG41861" s="196"/>
      <c r="BH41861" s="196"/>
      <c r="BI41861" s="196"/>
      <c r="BJ41861" s="196"/>
    </row>
    <row r="41862" spans="59:62">
      <c r="BG41862" s="196"/>
      <c r="BH41862" s="196"/>
      <c r="BI41862" s="196"/>
      <c r="BJ41862" s="196"/>
    </row>
    <row r="41863" spans="59:62">
      <c r="BG41863" s="196"/>
      <c r="BH41863" s="196"/>
      <c r="BI41863" s="196"/>
      <c r="BJ41863" s="196"/>
    </row>
    <row r="41864" spans="59:62">
      <c r="BG41864" s="196"/>
      <c r="BH41864" s="196"/>
      <c r="BI41864" s="196"/>
      <c r="BJ41864" s="196"/>
    </row>
    <row r="41865" spans="59:62">
      <c r="BG41865" s="196"/>
      <c r="BH41865" s="196"/>
      <c r="BI41865" s="196"/>
      <c r="BJ41865" s="196"/>
    </row>
    <row r="41866" spans="59:62">
      <c r="BG41866" s="196"/>
      <c r="BH41866" s="196"/>
      <c r="BI41866" s="196"/>
      <c r="BJ41866" s="196"/>
    </row>
    <row r="41867" spans="59:62">
      <c r="BG41867" s="196"/>
      <c r="BH41867" s="196"/>
      <c r="BI41867" s="196"/>
      <c r="BJ41867" s="196"/>
    </row>
    <row r="41868" spans="59:62">
      <c r="BG41868" s="196"/>
      <c r="BH41868" s="196"/>
      <c r="BI41868" s="196"/>
      <c r="BJ41868" s="196"/>
    </row>
    <row r="41869" spans="59:62">
      <c r="BG41869" s="196"/>
      <c r="BH41869" s="196"/>
      <c r="BI41869" s="196"/>
      <c r="BJ41869" s="196"/>
    </row>
    <row r="41870" spans="59:62">
      <c r="BG41870" s="196"/>
      <c r="BH41870" s="196"/>
      <c r="BI41870" s="196"/>
      <c r="BJ41870" s="196"/>
    </row>
    <row r="41871" spans="59:62">
      <c r="BG41871" s="196"/>
      <c r="BH41871" s="196"/>
      <c r="BI41871" s="196"/>
      <c r="BJ41871" s="196"/>
    </row>
    <row r="41872" spans="59:62">
      <c r="BG41872" s="196"/>
      <c r="BH41872" s="196"/>
      <c r="BI41872" s="196"/>
      <c r="BJ41872" s="196"/>
    </row>
    <row r="41873" spans="59:62">
      <c r="BG41873" s="196"/>
      <c r="BH41873" s="196"/>
      <c r="BI41873" s="196"/>
      <c r="BJ41873" s="196"/>
    </row>
    <row r="41874" spans="59:62">
      <c r="BG41874" s="196"/>
      <c r="BH41874" s="196"/>
      <c r="BI41874" s="196"/>
      <c r="BJ41874" s="196"/>
    </row>
    <row r="41875" spans="59:62">
      <c r="BG41875" s="196"/>
      <c r="BH41875" s="196"/>
      <c r="BI41875" s="196"/>
      <c r="BJ41875" s="196"/>
    </row>
    <row r="41876" spans="59:62">
      <c r="BG41876" s="196"/>
      <c r="BH41876" s="196"/>
      <c r="BI41876" s="196"/>
      <c r="BJ41876" s="196"/>
    </row>
    <row r="41877" spans="59:62">
      <c r="BG41877" s="196"/>
      <c r="BH41877" s="196"/>
      <c r="BI41877" s="196"/>
      <c r="BJ41877" s="196"/>
    </row>
    <row r="41878" spans="59:62">
      <c r="BG41878" s="196"/>
      <c r="BH41878" s="196"/>
      <c r="BI41878" s="196"/>
      <c r="BJ41878" s="196"/>
    </row>
    <row r="41879" spans="59:62">
      <c r="BG41879" s="196"/>
      <c r="BH41879" s="196"/>
      <c r="BI41879" s="196"/>
      <c r="BJ41879" s="196"/>
    </row>
    <row r="41880" spans="59:62">
      <c r="BG41880" s="196"/>
      <c r="BH41880" s="196"/>
      <c r="BI41880" s="196"/>
      <c r="BJ41880" s="196"/>
    </row>
    <row r="41881" spans="59:62">
      <c r="BG41881" s="196"/>
      <c r="BH41881" s="196"/>
      <c r="BI41881" s="196"/>
      <c r="BJ41881" s="196"/>
    </row>
    <row r="41882" spans="59:62">
      <c r="BG41882" s="196"/>
      <c r="BH41882" s="196"/>
      <c r="BI41882" s="196"/>
      <c r="BJ41882" s="196"/>
    </row>
    <row r="41883" spans="59:62">
      <c r="BG41883" s="196"/>
      <c r="BH41883" s="196"/>
      <c r="BI41883" s="196"/>
      <c r="BJ41883" s="196"/>
    </row>
    <row r="41884" spans="59:62">
      <c r="BG41884" s="196"/>
      <c r="BH41884" s="196"/>
      <c r="BI41884" s="196"/>
      <c r="BJ41884" s="196"/>
    </row>
    <row r="41885" spans="59:62">
      <c r="BG41885" s="196"/>
      <c r="BH41885" s="196"/>
      <c r="BI41885" s="196"/>
      <c r="BJ41885" s="196"/>
    </row>
    <row r="41886" spans="59:62">
      <c r="BG41886" s="196"/>
      <c r="BH41886" s="196"/>
      <c r="BI41886" s="196"/>
      <c r="BJ41886" s="196"/>
    </row>
    <row r="41887" spans="59:62">
      <c r="BG41887" s="196"/>
      <c r="BH41887" s="196"/>
      <c r="BI41887" s="196"/>
      <c r="BJ41887" s="196"/>
    </row>
    <row r="41888" spans="59:62">
      <c r="BG41888" s="196"/>
      <c r="BH41888" s="196"/>
      <c r="BI41888" s="196"/>
      <c r="BJ41888" s="196"/>
    </row>
    <row r="41889" spans="59:62">
      <c r="BG41889" s="196"/>
      <c r="BH41889" s="196"/>
      <c r="BI41889" s="196"/>
      <c r="BJ41889" s="196"/>
    </row>
    <row r="41890" spans="59:62">
      <c r="BG41890" s="196"/>
      <c r="BH41890" s="196"/>
      <c r="BI41890" s="196"/>
      <c r="BJ41890" s="196"/>
    </row>
    <row r="41891" spans="59:62">
      <c r="BG41891" s="196"/>
      <c r="BH41891" s="196"/>
      <c r="BI41891" s="196"/>
      <c r="BJ41891" s="196"/>
    </row>
    <row r="41892" spans="59:62">
      <c r="BG41892" s="196"/>
      <c r="BH41892" s="196"/>
      <c r="BI41892" s="196"/>
      <c r="BJ41892" s="196"/>
    </row>
    <row r="41893" spans="59:62">
      <c r="BG41893" s="196"/>
      <c r="BH41893" s="196"/>
      <c r="BI41893" s="196"/>
      <c r="BJ41893" s="196"/>
    </row>
    <row r="41894" spans="59:62">
      <c r="BG41894" s="196"/>
      <c r="BH41894" s="196"/>
      <c r="BI41894" s="196"/>
      <c r="BJ41894" s="196"/>
    </row>
    <row r="41895" spans="59:62">
      <c r="BG41895" s="196"/>
      <c r="BH41895" s="196"/>
      <c r="BI41895" s="196"/>
      <c r="BJ41895" s="196"/>
    </row>
    <row r="41896" spans="59:62">
      <c r="BG41896" s="196"/>
      <c r="BH41896" s="196"/>
      <c r="BI41896" s="196"/>
      <c r="BJ41896" s="196"/>
    </row>
    <row r="41897" spans="59:62">
      <c r="BG41897" s="196"/>
      <c r="BH41897" s="196"/>
      <c r="BI41897" s="196"/>
      <c r="BJ41897" s="196"/>
    </row>
    <row r="41898" spans="59:62">
      <c r="BG41898" s="196"/>
      <c r="BH41898" s="196"/>
      <c r="BI41898" s="196"/>
      <c r="BJ41898" s="196"/>
    </row>
    <row r="41899" spans="59:62">
      <c r="BG41899" s="196"/>
      <c r="BH41899" s="196"/>
      <c r="BI41899" s="196"/>
      <c r="BJ41899" s="196"/>
    </row>
    <row r="41900" spans="59:62">
      <c r="BG41900" s="196"/>
      <c r="BH41900" s="196"/>
      <c r="BI41900" s="196"/>
      <c r="BJ41900" s="196"/>
    </row>
    <row r="41901" spans="59:62">
      <c r="BG41901" s="196"/>
      <c r="BH41901" s="196"/>
      <c r="BI41901" s="196"/>
      <c r="BJ41901" s="196"/>
    </row>
    <row r="41902" spans="59:62">
      <c r="BG41902" s="196"/>
      <c r="BH41902" s="196"/>
      <c r="BI41902" s="196"/>
      <c r="BJ41902" s="196"/>
    </row>
    <row r="41903" spans="59:62">
      <c r="BG41903" s="196"/>
      <c r="BH41903" s="196"/>
      <c r="BI41903" s="196"/>
      <c r="BJ41903" s="196"/>
    </row>
    <row r="41904" spans="59:62">
      <c r="BG41904" s="196"/>
      <c r="BH41904" s="196"/>
      <c r="BI41904" s="196"/>
      <c r="BJ41904" s="196"/>
    </row>
    <row r="41905" spans="59:62">
      <c r="BG41905" s="196"/>
      <c r="BH41905" s="196"/>
      <c r="BI41905" s="196"/>
      <c r="BJ41905" s="196"/>
    </row>
    <row r="41906" spans="59:62">
      <c r="BG41906" s="196"/>
      <c r="BH41906" s="196"/>
      <c r="BI41906" s="196"/>
      <c r="BJ41906" s="196"/>
    </row>
    <row r="41907" spans="59:62">
      <c r="BG41907" s="196"/>
      <c r="BH41907" s="196"/>
      <c r="BI41907" s="196"/>
      <c r="BJ41907" s="196"/>
    </row>
    <row r="41908" spans="59:62">
      <c r="BG41908" s="196"/>
      <c r="BH41908" s="196"/>
      <c r="BI41908" s="196"/>
      <c r="BJ41908" s="196"/>
    </row>
    <row r="41909" spans="59:62">
      <c r="BG41909" s="196"/>
      <c r="BH41909" s="196"/>
      <c r="BI41909" s="196"/>
      <c r="BJ41909" s="196"/>
    </row>
    <row r="41910" spans="59:62">
      <c r="BG41910" s="196"/>
      <c r="BH41910" s="196"/>
      <c r="BI41910" s="196"/>
      <c r="BJ41910" s="196"/>
    </row>
    <row r="41911" spans="59:62">
      <c r="BG41911" s="196"/>
      <c r="BH41911" s="196"/>
      <c r="BI41911" s="196"/>
      <c r="BJ41911" s="196"/>
    </row>
    <row r="41912" spans="59:62">
      <c r="BG41912" s="196"/>
      <c r="BH41912" s="196"/>
      <c r="BI41912" s="196"/>
      <c r="BJ41912" s="196"/>
    </row>
    <row r="41913" spans="59:62">
      <c r="BG41913" s="196"/>
      <c r="BH41913" s="196"/>
      <c r="BI41913" s="196"/>
      <c r="BJ41913" s="196"/>
    </row>
    <row r="41914" spans="59:62">
      <c r="BG41914" s="196"/>
      <c r="BH41914" s="196"/>
      <c r="BI41914" s="196"/>
      <c r="BJ41914" s="196"/>
    </row>
    <row r="41915" spans="59:62">
      <c r="BG41915" s="196"/>
      <c r="BH41915" s="196"/>
      <c r="BI41915" s="196"/>
      <c r="BJ41915" s="196"/>
    </row>
    <row r="41916" spans="59:62">
      <c r="BG41916" s="196"/>
      <c r="BH41916" s="196"/>
      <c r="BI41916" s="196"/>
      <c r="BJ41916" s="196"/>
    </row>
    <row r="41917" spans="59:62">
      <c r="BG41917" s="196"/>
      <c r="BH41917" s="196"/>
      <c r="BI41917" s="196"/>
      <c r="BJ41917" s="196"/>
    </row>
    <row r="41918" spans="59:62">
      <c r="BG41918" s="196"/>
      <c r="BH41918" s="196"/>
      <c r="BI41918" s="196"/>
      <c r="BJ41918" s="196"/>
    </row>
    <row r="41919" spans="59:62">
      <c r="BG41919" s="196"/>
      <c r="BH41919" s="196"/>
      <c r="BI41919" s="196"/>
      <c r="BJ41919" s="196"/>
    </row>
    <row r="41920" spans="59:62">
      <c r="BG41920" s="196"/>
      <c r="BH41920" s="196"/>
      <c r="BI41920" s="196"/>
      <c r="BJ41920" s="196"/>
    </row>
    <row r="41921" spans="59:62">
      <c r="BG41921" s="196"/>
      <c r="BH41921" s="196"/>
      <c r="BI41921" s="196"/>
      <c r="BJ41921" s="196"/>
    </row>
    <row r="41922" spans="59:62">
      <c r="BG41922" s="196"/>
      <c r="BH41922" s="196"/>
      <c r="BI41922" s="196"/>
      <c r="BJ41922" s="196"/>
    </row>
    <row r="41923" spans="59:62">
      <c r="BG41923" s="196"/>
      <c r="BH41923" s="196"/>
      <c r="BI41923" s="196"/>
      <c r="BJ41923" s="196"/>
    </row>
    <row r="41924" spans="59:62">
      <c r="BG41924" s="196"/>
      <c r="BH41924" s="196"/>
      <c r="BI41924" s="196"/>
      <c r="BJ41924" s="196"/>
    </row>
    <row r="41925" spans="59:62">
      <c r="BG41925" s="196"/>
      <c r="BH41925" s="196"/>
      <c r="BI41925" s="196"/>
      <c r="BJ41925" s="196"/>
    </row>
    <row r="41926" spans="59:62">
      <c r="BG41926" s="196"/>
      <c r="BH41926" s="196"/>
      <c r="BI41926" s="196"/>
      <c r="BJ41926" s="196"/>
    </row>
    <row r="41927" spans="59:62">
      <c r="BG41927" s="196"/>
      <c r="BH41927" s="196"/>
      <c r="BI41927" s="196"/>
      <c r="BJ41927" s="196"/>
    </row>
    <row r="41928" spans="59:62">
      <c r="BG41928" s="196"/>
      <c r="BH41928" s="196"/>
      <c r="BI41928" s="196"/>
      <c r="BJ41928" s="196"/>
    </row>
    <row r="41929" spans="59:62">
      <c r="BG41929" s="196"/>
      <c r="BH41929" s="196"/>
      <c r="BI41929" s="196"/>
      <c r="BJ41929" s="196"/>
    </row>
    <row r="41930" spans="59:62">
      <c r="BG41930" s="196"/>
      <c r="BH41930" s="196"/>
      <c r="BI41930" s="196"/>
      <c r="BJ41930" s="196"/>
    </row>
    <row r="41931" spans="59:62">
      <c r="BG41931" s="196"/>
      <c r="BH41931" s="196"/>
      <c r="BI41931" s="196"/>
      <c r="BJ41931" s="196"/>
    </row>
    <row r="41932" spans="59:62">
      <c r="BG41932" s="196"/>
      <c r="BH41932" s="196"/>
      <c r="BI41932" s="196"/>
      <c r="BJ41932" s="196"/>
    </row>
    <row r="41933" spans="59:62">
      <c r="BG41933" s="196"/>
      <c r="BH41933" s="196"/>
      <c r="BI41933" s="196"/>
      <c r="BJ41933" s="196"/>
    </row>
    <row r="41934" spans="59:62">
      <c r="BG41934" s="196"/>
      <c r="BH41934" s="196"/>
      <c r="BI41934" s="196"/>
      <c r="BJ41934" s="196"/>
    </row>
    <row r="41935" spans="59:62">
      <c r="BG41935" s="196"/>
      <c r="BH41935" s="196"/>
      <c r="BI41935" s="196"/>
      <c r="BJ41935" s="196"/>
    </row>
    <row r="41936" spans="59:62">
      <c r="BG41936" s="196"/>
      <c r="BH41936" s="196"/>
      <c r="BI41936" s="196"/>
      <c r="BJ41936" s="196"/>
    </row>
    <row r="41937" spans="59:62">
      <c r="BG41937" s="196"/>
      <c r="BH41937" s="196"/>
      <c r="BI41937" s="196"/>
      <c r="BJ41937" s="196"/>
    </row>
    <row r="41938" spans="59:62">
      <c r="BG41938" s="196"/>
      <c r="BH41938" s="196"/>
      <c r="BI41938" s="196"/>
      <c r="BJ41938" s="196"/>
    </row>
    <row r="41939" spans="59:62">
      <c r="BG41939" s="196"/>
      <c r="BH41939" s="196"/>
      <c r="BI41939" s="196"/>
      <c r="BJ41939" s="196"/>
    </row>
    <row r="41940" spans="59:62">
      <c r="BG41940" s="196"/>
      <c r="BH41940" s="196"/>
      <c r="BI41940" s="196"/>
      <c r="BJ41940" s="196"/>
    </row>
    <row r="41941" spans="59:62">
      <c r="BG41941" s="196"/>
      <c r="BH41941" s="196"/>
      <c r="BI41941" s="196"/>
      <c r="BJ41941" s="196"/>
    </row>
    <row r="41942" spans="59:62">
      <c r="BG41942" s="196"/>
      <c r="BH41942" s="196"/>
      <c r="BI41942" s="196"/>
      <c r="BJ41942" s="196"/>
    </row>
    <row r="41943" spans="59:62">
      <c r="BG41943" s="196"/>
      <c r="BH41943" s="196"/>
      <c r="BI41943" s="196"/>
      <c r="BJ41943" s="196"/>
    </row>
    <row r="41944" spans="59:62">
      <c r="BG41944" s="196"/>
      <c r="BH41944" s="196"/>
      <c r="BI41944" s="196"/>
      <c r="BJ41944" s="196"/>
    </row>
    <row r="41945" spans="59:62">
      <c r="BG41945" s="196"/>
      <c r="BH41945" s="196"/>
      <c r="BI41945" s="196"/>
      <c r="BJ41945" s="196"/>
    </row>
    <row r="41946" spans="59:62">
      <c r="BG41946" s="196"/>
      <c r="BH41946" s="196"/>
      <c r="BI41946" s="196"/>
      <c r="BJ41946" s="196"/>
    </row>
    <row r="41947" spans="59:62">
      <c r="BG41947" s="196"/>
      <c r="BH41947" s="196"/>
      <c r="BI41947" s="196"/>
      <c r="BJ41947" s="196"/>
    </row>
    <row r="41948" spans="59:62">
      <c r="BG41948" s="196"/>
      <c r="BH41948" s="196"/>
      <c r="BI41948" s="196"/>
      <c r="BJ41948" s="196"/>
    </row>
    <row r="41949" spans="59:62">
      <c r="BG41949" s="196"/>
      <c r="BH41949" s="196"/>
      <c r="BI41949" s="196"/>
      <c r="BJ41949" s="196"/>
    </row>
    <row r="41950" spans="59:62">
      <c r="BG41950" s="196"/>
      <c r="BH41950" s="196"/>
      <c r="BI41950" s="196"/>
      <c r="BJ41950" s="196"/>
    </row>
    <row r="41951" spans="59:62">
      <c r="BG41951" s="196"/>
      <c r="BH41951" s="196"/>
      <c r="BI41951" s="196"/>
      <c r="BJ41951" s="196"/>
    </row>
    <row r="41952" spans="59:62">
      <c r="BG41952" s="196"/>
      <c r="BH41952" s="196"/>
      <c r="BI41952" s="196"/>
      <c r="BJ41952" s="196"/>
    </row>
    <row r="41953" spans="59:62">
      <c r="BG41953" s="196"/>
      <c r="BH41953" s="196"/>
      <c r="BI41953" s="196"/>
      <c r="BJ41953" s="196"/>
    </row>
    <row r="41954" spans="59:62">
      <c r="BG41954" s="196"/>
      <c r="BH41954" s="196"/>
      <c r="BI41954" s="196"/>
      <c r="BJ41954" s="196"/>
    </row>
    <row r="41955" spans="59:62">
      <c r="BG41955" s="196"/>
      <c r="BH41955" s="196"/>
      <c r="BI41955" s="196"/>
      <c r="BJ41955" s="196"/>
    </row>
    <row r="41956" spans="59:62">
      <c r="BG41956" s="196"/>
      <c r="BH41956" s="196"/>
      <c r="BI41956" s="196"/>
      <c r="BJ41956" s="196"/>
    </row>
    <row r="41957" spans="59:62">
      <c r="BG41957" s="196"/>
      <c r="BH41957" s="196"/>
      <c r="BI41957" s="196"/>
      <c r="BJ41957" s="196"/>
    </row>
    <row r="41958" spans="59:62">
      <c r="BG41958" s="196"/>
      <c r="BH41958" s="196"/>
      <c r="BI41958" s="196"/>
      <c r="BJ41958" s="196"/>
    </row>
    <row r="41959" spans="59:62">
      <c r="BG41959" s="196"/>
      <c r="BH41959" s="196"/>
      <c r="BI41959" s="196"/>
      <c r="BJ41959" s="196"/>
    </row>
    <row r="41960" spans="59:62">
      <c r="BG41960" s="196"/>
      <c r="BH41960" s="196"/>
      <c r="BI41960" s="196"/>
      <c r="BJ41960" s="196"/>
    </row>
    <row r="41961" spans="59:62">
      <c r="BG41961" s="196"/>
      <c r="BH41961" s="196"/>
      <c r="BI41961" s="196"/>
      <c r="BJ41961" s="196"/>
    </row>
    <row r="41962" spans="59:62">
      <c r="BG41962" s="196"/>
      <c r="BH41962" s="196"/>
      <c r="BI41962" s="196"/>
      <c r="BJ41962" s="196"/>
    </row>
    <row r="41963" spans="59:62">
      <c r="BG41963" s="196"/>
      <c r="BH41963" s="196"/>
      <c r="BI41963" s="196"/>
      <c r="BJ41963" s="196"/>
    </row>
    <row r="41964" spans="59:62">
      <c r="BG41964" s="196"/>
      <c r="BH41964" s="196"/>
      <c r="BI41964" s="196"/>
      <c r="BJ41964" s="196"/>
    </row>
    <row r="41965" spans="59:62">
      <c r="BG41965" s="196"/>
      <c r="BH41965" s="196"/>
      <c r="BI41965" s="196"/>
      <c r="BJ41965" s="196"/>
    </row>
    <row r="41966" spans="59:62">
      <c r="BG41966" s="196"/>
      <c r="BH41966" s="196"/>
      <c r="BI41966" s="196"/>
      <c r="BJ41966" s="196"/>
    </row>
    <row r="41967" spans="59:62">
      <c r="BG41967" s="196"/>
      <c r="BH41967" s="196"/>
      <c r="BI41967" s="196"/>
      <c r="BJ41967" s="196"/>
    </row>
    <row r="41968" spans="59:62">
      <c r="BG41968" s="196"/>
      <c r="BH41968" s="196"/>
      <c r="BI41968" s="196"/>
      <c r="BJ41968" s="196"/>
    </row>
    <row r="41969" spans="59:62">
      <c r="BG41969" s="196"/>
      <c r="BH41969" s="196"/>
      <c r="BI41969" s="196"/>
      <c r="BJ41969" s="196"/>
    </row>
    <row r="41970" spans="59:62">
      <c r="BG41970" s="196"/>
      <c r="BH41970" s="196"/>
      <c r="BI41970" s="196"/>
      <c r="BJ41970" s="196"/>
    </row>
    <row r="41971" spans="59:62">
      <c r="BG41971" s="196"/>
      <c r="BH41971" s="196"/>
      <c r="BI41971" s="196"/>
      <c r="BJ41971" s="196"/>
    </row>
    <row r="41972" spans="59:62">
      <c r="BG41972" s="196"/>
      <c r="BH41972" s="196"/>
      <c r="BI41972" s="196"/>
      <c r="BJ41972" s="196"/>
    </row>
    <row r="41973" spans="59:62">
      <c r="BG41973" s="196"/>
      <c r="BH41973" s="196"/>
      <c r="BI41973" s="196"/>
      <c r="BJ41973" s="196"/>
    </row>
    <row r="41974" spans="59:62">
      <c r="BG41974" s="196"/>
      <c r="BH41974" s="196"/>
      <c r="BI41974" s="196"/>
      <c r="BJ41974" s="196"/>
    </row>
    <row r="41975" spans="59:62">
      <c r="BG41975" s="196"/>
      <c r="BH41975" s="196"/>
      <c r="BI41975" s="196"/>
      <c r="BJ41975" s="196"/>
    </row>
    <row r="41976" spans="59:62">
      <c r="BG41976" s="196"/>
      <c r="BH41976" s="196"/>
      <c r="BI41976" s="196"/>
      <c r="BJ41976" s="196"/>
    </row>
    <row r="41977" spans="59:62">
      <c r="BG41977" s="196"/>
      <c r="BH41977" s="196"/>
      <c r="BI41977" s="196"/>
      <c r="BJ41977" s="196"/>
    </row>
    <row r="41978" spans="59:62">
      <c r="BG41978" s="196"/>
      <c r="BH41978" s="196"/>
      <c r="BI41978" s="196"/>
      <c r="BJ41978" s="196"/>
    </row>
    <row r="41979" spans="59:62">
      <c r="BG41979" s="196"/>
      <c r="BH41979" s="196"/>
      <c r="BI41979" s="196"/>
      <c r="BJ41979" s="196"/>
    </row>
    <row r="41980" spans="59:62">
      <c r="BG41980" s="196"/>
      <c r="BH41980" s="196"/>
      <c r="BI41980" s="196"/>
      <c r="BJ41980" s="196"/>
    </row>
    <row r="41981" spans="59:62">
      <c r="BG41981" s="196"/>
      <c r="BH41981" s="196"/>
      <c r="BI41981" s="196"/>
      <c r="BJ41981" s="196"/>
    </row>
    <row r="41982" spans="59:62">
      <c r="BG41982" s="196"/>
      <c r="BH41982" s="196"/>
      <c r="BI41982" s="196"/>
      <c r="BJ41982" s="196"/>
    </row>
    <row r="41983" spans="59:62">
      <c r="BG41983" s="196"/>
      <c r="BH41983" s="196"/>
      <c r="BI41983" s="196"/>
      <c r="BJ41983" s="196"/>
    </row>
    <row r="41984" spans="59:62">
      <c r="BG41984" s="196"/>
      <c r="BH41984" s="196"/>
      <c r="BI41984" s="196"/>
      <c r="BJ41984" s="196"/>
    </row>
    <row r="41985" spans="59:62">
      <c r="BG41985" s="196"/>
      <c r="BH41985" s="196"/>
      <c r="BI41985" s="196"/>
      <c r="BJ41985" s="196"/>
    </row>
    <row r="41986" spans="59:62">
      <c r="BG41986" s="196"/>
      <c r="BH41986" s="196"/>
      <c r="BI41986" s="196"/>
      <c r="BJ41986" s="196"/>
    </row>
    <row r="41987" spans="59:62">
      <c r="BG41987" s="196"/>
      <c r="BH41987" s="196"/>
      <c r="BI41987" s="196"/>
      <c r="BJ41987" s="196"/>
    </row>
    <row r="41988" spans="59:62">
      <c r="BG41988" s="196"/>
      <c r="BH41988" s="196"/>
      <c r="BI41988" s="196"/>
      <c r="BJ41988" s="196"/>
    </row>
    <row r="41989" spans="59:62">
      <c r="BG41989" s="196"/>
      <c r="BH41989" s="196"/>
      <c r="BI41989" s="196"/>
      <c r="BJ41989" s="196"/>
    </row>
    <row r="41990" spans="59:62">
      <c r="BG41990" s="196"/>
      <c r="BH41990" s="196"/>
      <c r="BI41990" s="196"/>
      <c r="BJ41990" s="196"/>
    </row>
    <row r="41991" spans="59:62">
      <c r="BG41991" s="196"/>
      <c r="BH41991" s="196"/>
      <c r="BI41991" s="196"/>
      <c r="BJ41991" s="196"/>
    </row>
    <row r="41992" spans="59:62">
      <c r="BG41992" s="196"/>
      <c r="BH41992" s="196"/>
      <c r="BI41992" s="196"/>
      <c r="BJ41992" s="196"/>
    </row>
    <row r="41993" spans="59:62">
      <c r="BG41993" s="196"/>
      <c r="BH41993" s="196"/>
      <c r="BI41993" s="196"/>
      <c r="BJ41993" s="196"/>
    </row>
    <row r="41994" spans="59:62">
      <c r="BG41994" s="196"/>
      <c r="BH41994" s="196"/>
      <c r="BI41994" s="196"/>
      <c r="BJ41994" s="196"/>
    </row>
    <row r="41995" spans="59:62">
      <c r="BG41995" s="196"/>
      <c r="BH41995" s="196"/>
      <c r="BI41995" s="196"/>
      <c r="BJ41995" s="196"/>
    </row>
    <row r="41996" spans="59:62">
      <c r="BG41996" s="196"/>
      <c r="BH41996" s="196"/>
      <c r="BI41996" s="196"/>
      <c r="BJ41996" s="196"/>
    </row>
    <row r="41997" spans="59:62">
      <c r="BG41997" s="196"/>
      <c r="BH41997" s="196"/>
      <c r="BI41997" s="196"/>
      <c r="BJ41997" s="196"/>
    </row>
    <row r="41998" spans="59:62">
      <c r="BG41998" s="196"/>
      <c r="BH41998" s="196"/>
      <c r="BI41998" s="196"/>
      <c r="BJ41998" s="196"/>
    </row>
    <row r="41999" spans="59:62">
      <c r="BG41999" s="196"/>
      <c r="BH41999" s="196"/>
      <c r="BI41999" s="196"/>
      <c r="BJ41999" s="196"/>
    </row>
    <row r="42000" spans="59:62">
      <c r="BG42000" s="196"/>
      <c r="BH42000" s="196"/>
      <c r="BI42000" s="196"/>
      <c r="BJ42000" s="196"/>
    </row>
    <row r="42001" spans="59:62">
      <c r="BG42001" s="196"/>
      <c r="BH42001" s="196"/>
      <c r="BI42001" s="196"/>
      <c r="BJ42001" s="196"/>
    </row>
    <row r="42002" spans="59:62">
      <c r="BG42002" s="196"/>
      <c r="BH42002" s="196"/>
      <c r="BI42002" s="196"/>
      <c r="BJ42002" s="196"/>
    </row>
    <row r="42003" spans="59:62">
      <c r="BG42003" s="196"/>
      <c r="BH42003" s="196"/>
      <c r="BI42003" s="196"/>
      <c r="BJ42003" s="196"/>
    </row>
    <row r="42004" spans="59:62">
      <c r="BG42004" s="196"/>
      <c r="BH42004" s="196"/>
      <c r="BI42004" s="196"/>
      <c r="BJ42004" s="196"/>
    </row>
    <row r="42005" spans="59:62">
      <c r="BG42005" s="196"/>
      <c r="BH42005" s="196"/>
      <c r="BI42005" s="196"/>
      <c r="BJ42005" s="196"/>
    </row>
    <row r="42006" spans="59:62">
      <c r="BG42006" s="196"/>
      <c r="BH42006" s="196"/>
      <c r="BI42006" s="196"/>
      <c r="BJ42006" s="196"/>
    </row>
    <row r="42007" spans="59:62">
      <c r="BG42007" s="196"/>
      <c r="BH42007" s="196"/>
      <c r="BI42007" s="196"/>
      <c r="BJ42007" s="196"/>
    </row>
    <row r="42008" spans="59:62">
      <c r="BG42008" s="196"/>
      <c r="BH42008" s="196"/>
      <c r="BI42008" s="196"/>
      <c r="BJ42008" s="196"/>
    </row>
    <row r="42009" spans="59:62">
      <c r="BG42009" s="196"/>
      <c r="BH42009" s="196"/>
      <c r="BI42009" s="196"/>
      <c r="BJ42009" s="196"/>
    </row>
    <row r="42010" spans="59:62">
      <c r="BG42010" s="196"/>
      <c r="BH42010" s="196"/>
      <c r="BI42010" s="196"/>
      <c r="BJ42010" s="196"/>
    </row>
    <row r="42011" spans="59:62">
      <c r="BG42011" s="196"/>
      <c r="BH42011" s="196"/>
      <c r="BI42011" s="196"/>
      <c r="BJ42011" s="196"/>
    </row>
    <row r="42012" spans="59:62">
      <c r="BG42012" s="196"/>
      <c r="BH42012" s="196"/>
      <c r="BI42012" s="196"/>
      <c r="BJ42012" s="196"/>
    </row>
    <row r="42013" spans="59:62">
      <c r="BG42013" s="196"/>
      <c r="BH42013" s="196"/>
      <c r="BI42013" s="196"/>
      <c r="BJ42013" s="196"/>
    </row>
    <row r="42014" spans="59:62">
      <c r="BG42014" s="196"/>
      <c r="BH42014" s="196"/>
      <c r="BI42014" s="196"/>
      <c r="BJ42014" s="196"/>
    </row>
    <row r="42015" spans="59:62">
      <c r="BG42015" s="196"/>
      <c r="BH42015" s="196"/>
      <c r="BI42015" s="196"/>
      <c r="BJ42015" s="196"/>
    </row>
    <row r="42016" spans="59:62">
      <c r="BG42016" s="196"/>
      <c r="BH42016" s="196"/>
      <c r="BI42016" s="196"/>
      <c r="BJ42016" s="196"/>
    </row>
    <row r="42017" spans="59:62">
      <c r="BG42017" s="196"/>
      <c r="BH42017" s="196"/>
      <c r="BI42017" s="196"/>
      <c r="BJ42017" s="196"/>
    </row>
    <row r="42018" spans="59:62">
      <c r="BG42018" s="196"/>
      <c r="BH42018" s="196"/>
      <c r="BI42018" s="196"/>
      <c r="BJ42018" s="196"/>
    </row>
    <row r="42019" spans="59:62">
      <c r="BG42019" s="196"/>
      <c r="BH42019" s="196"/>
      <c r="BI42019" s="196"/>
      <c r="BJ42019" s="196"/>
    </row>
    <row r="42020" spans="59:62">
      <c r="BG42020" s="196"/>
      <c r="BH42020" s="196"/>
      <c r="BI42020" s="196"/>
      <c r="BJ42020" s="196"/>
    </row>
    <row r="42021" spans="59:62">
      <c r="BG42021" s="196"/>
      <c r="BH42021" s="196"/>
      <c r="BI42021" s="196"/>
      <c r="BJ42021" s="196"/>
    </row>
    <row r="42022" spans="59:62">
      <c r="BG42022" s="196"/>
      <c r="BH42022" s="196"/>
      <c r="BI42022" s="196"/>
      <c r="BJ42022" s="196"/>
    </row>
    <row r="42023" spans="59:62">
      <c r="BG42023" s="196"/>
      <c r="BH42023" s="196"/>
      <c r="BI42023" s="196"/>
      <c r="BJ42023" s="196"/>
    </row>
    <row r="42024" spans="59:62">
      <c r="BG42024" s="196"/>
      <c r="BH42024" s="196"/>
      <c r="BI42024" s="196"/>
      <c r="BJ42024" s="196"/>
    </row>
    <row r="42025" spans="59:62">
      <c r="BG42025" s="196"/>
      <c r="BH42025" s="196"/>
      <c r="BI42025" s="196"/>
      <c r="BJ42025" s="196"/>
    </row>
    <row r="42026" spans="59:62">
      <c r="BG42026" s="196"/>
      <c r="BH42026" s="196"/>
      <c r="BI42026" s="196"/>
      <c r="BJ42026" s="196"/>
    </row>
    <row r="42027" spans="59:62">
      <c r="BG42027" s="196"/>
      <c r="BH42027" s="196"/>
      <c r="BI42027" s="196"/>
      <c r="BJ42027" s="196"/>
    </row>
    <row r="42028" spans="59:62">
      <c r="BG42028" s="196"/>
      <c r="BH42028" s="196"/>
      <c r="BI42028" s="196"/>
      <c r="BJ42028" s="196"/>
    </row>
    <row r="42029" spans="59:62">
      <c r="BG42029" s="196"/>
      <c r="BH42029" s="196"/>
      <c r="BI42029" s="196"/>
      <c r="BJ42029" s="196"/>
    </row>
    <row r="42030" spans="59:62">
      <c r="BG42030" s="196"/>
      <c r="BH42030" s="196"/>
      <c r="BI42030" s="196"/>
      <c r="BJ42030" s="196"/>
    </row>
    <row r="42031" spans="59:62">
      <c r="BG42031" s="196"/>
      <c r="BH42031" s="196"/>
      <c r="BI42031" s="196"/>
      <c r="BJ42031" s="196"/>
    </row>
    <row r="42032" spans="59:62">
      <c r="BG42032" s="196"/>
      <c r="BH42032" s="196"/>
      <c r="BI42032" s="196"/>
      <c r="BJ42032" s="196"/>
    </row>
    <row r="42033" spans="59:62">
      <c r="BG42033" s="196"/>
      <c r="BH42033" s="196"/>
      <c r="BI42033" s="196"/>
      <c r="BJ42033" s="196"/>
    </row>
    <row r="42034" spans="59:62">
      <c r="BG42034" s="196"/>
      <c r="BH42034" s="196"/>
      <c r="BI42034" s="196"/>
      <c r="BJ42034" s="196"/>
    </row>
    <row r="42035" spans="59:62">
      <c r="BG42035" s="196"/>
      <c r="BH42035" s="196"/>
      <c r="BI42035" s="196"/>
      <c r="BJ42035" s="196"/>
    </row>
    <row r="42036" spans="59:62">
      <c r="BG42036" s="196"/>
      <c r="BH42036" s="196"/>
      <c r="BI42036" s="196"/>
      <c r="BJ42036" s="196"/>
    </row>
    <row r="42037" spans="59:62">
      <c r="BG42037" s="196"/>
      <c r="BH42037" s="196"/>
      <c r="BI42037" s="196"/>
      <c r="BJ42037" s="196"/>
    </row>
    <row r="42038" spans="59:62">
      <c r="BG42038" s="196"/>
      <c r="BH42038" s="196"/>
      <c r="BI42038" s="196"/>
      <c r="BJ42038" s="196"/>
    </row>
    <row r="42039" spans="59:62">
      <c r="BG42039" s="196"/>
      <c r="BH42039" s="196"/>
      <c r="BI42039" s="196"/>
      <c r="BJ42039" s="196"/>
    </row>
    <row r="42040" spans="59:62">
      <c r="BG42040" s="196"/>
      <c r="BH42040" s="196"/>
      <c r="BI42040" s="196"/>
      <c r="BJ42040" s="196"/>
    </row>
    <row r="42041" spans="59:62">
      <c r="BG42041" s="196"/>
      <c r="BH42041" s="196"/>
      <c r="BI42041" s="196"/>
      <c r="BJ42041" s="196"/>
    </row>
    <row r="42042" spans="59:62">
      <c r="BG42042" s="196"/>
      <c r="BH42042" s="196"/>
      <c r="BI42042" s="196"/>
      <c r="BJ42042" s="196"/>
    </row>
    <row r="42043" spans="59:62">
      <c r="BG42043" s="196"/>
      <c r="BH42043" s="196"/>
      <c r="BI42043" s="196"/>
      <c r="BJ42043" s="196"/>
    </row>
    <row r="42044" spans="59:62">
      <c r="BG42044" s="196"/>
      <c r="BH42044" s="196"/>
      <c r="BI42044" s="196"/>
      <c r="BJ42044" s="196"/>
    </row>
    <row r="42045" spans="59:62">
      <c r="BG42045" s="196"/>
      <c r="BH42045" s="196"/>
      <c r="BI42045" s="196"/>
      <c r="BJ42045" s="196"/>
    </row>
    <row r="42046" spans="59:62">
      <c r="BG42046" s="196"/>
      <c r="BH42046" s="196"/>
      <c r="BI42046" s="196"/>
      <c r="BJ42046" s="196"/>
    </row>
    <row r="42047" spans="59:62">
      <c r="BG42047" s="196"/>
      <c r="BH42047" s="196"/>
      <c r="BI42047" s="196"/>
      <c r="BJ42047" s="196"/>
    </row>
    <row r="42048" spans="59:62">
      <c r="BG42048" s="196"/>
      <c r="BH42048" s="196"/>
      <c r="BI42048" s="196"/>
      <c r="BJ42048" s="196"/>
    </row>
    <row r="42049" spans="59:62">
      <c r="BG42049" s="196"/>
      <c r="BH42049" s="196"/>
      <c r="BI42049" s="196"/>
      <c r="BJ42049" s="196"/>
    </row>
    <row r="42050" spans="59:62">
      <c r="BG42050" s="196"/>
      <c r="BH42050" s="196"/>
      <c r="BI42050" s="196"/>
      <c r="BJ42050" s="196"/>
    </row>
    <row r="42051" spans="59:62">
      <c r="BG42051" s="196"/>
      <c r="BH42051" s="196"/>
      <c r="BI42051" s="196"/>
      <c r="BJ42051" s="196"/>
    </row>
    <row r="42052" spans="59:62">
      <c r="BG42052" s="196"/>
      <c r="BH42052" s="196"/>
      <c r="BI42052" s="196"/>
      <c r="BJ42052" s="196"/>
    </row>
    <row r="42053" spans="59:62">
      <c r="BG42053" s="196"/>
      <c r="BH42053" s="196"/>
      <c r="BI42053" s="196"/>
      <c r="BJ42053" s="196"/>
    </row>
    <row r="42054" spans="59:62">
      <c r="BG42054" s="196"/>
      <c r="BH42054" s="196"/>
      <c r="BI42054" s="196"/>
      <c r="BJ42054" s="196"/>
    </row>
    <row r="42055" spans="59:62">
      <c r="BG42055" s="196"/>
      <c r="BH42055" s="196"/>
      <c r="BI42055" s="196"/>
      <c r="BJ42055" s="196"/>
    </row>
    <row r="42056" spans="59:62">
      <c r="BG42056" s="196"/>
      <c r="BH42056" s="196"/>
      <c r="BI42056" s="196"/>
      <c r="BJ42056" s="196"/>
    </row>
    <row r="42057" spans="59:62">
      <c r="BG42057" s="196"/>
      <c r="BH42057" s="196"/>
      <c r="BI42057" s="196"/>
      <c r="BJ42057" s="196"/>
    </row>
    <row r="42058" spans="59:62">
      <c r="BG42058" s="196"/>
      <c r="BH42058" s="196"/>
      <c r="BI42058" s="196"/>
      <c r="BJ42058" s="196"/>
    </row>
    <row r="42059" spans="59:62">
      <c r="BG42059" s="196"/>
      <c r="BH42059" s="196"/>
      <c r="BI42059" s="196"/>
      <c r="BJ42059" s="196"/>
    </row>
    <row r="42060" spans="59:62">
      <c r="BG42060" s="196"/>
      <c r="BH42060" s="196"/>
      <c r="BI42060" s="196"/>
      <c r="BJ42060" s="196"/>
    </row>
    <row r="42061" spans="59:62">
      <c r="BG42061" s="196"/>
      <c r="BH42061" s="196"/>
      <c r="BI42061" s="196"/>
      <c r="BJ42061" s="196"/>
    </row>
    <row r="42062" spans="59:62">
      <c r="BG42062" s="196"/>
      <c r="BH42062" s="196"/>
      <c r="BI42062" s="196"/>
      <c r="BJ42062" s="196"/>
    </row>
    <row r="42063" spans="59:62">
      <c r="BG42063" s="196"/>
      <c r="BH42063" s="196"/>
      <c r="BI42063" s="196"/>
      <c r="BJ42063" s="196"/>
    </row>
    <row r="42064" spans="59:62">
      <c r="BG42064" s="196"/>
      <c r="BH42064" s="196"/>
      <c r="BI42064" s="196"/>
      <c r="BJ42064" s="196"/>
    </row>
    <row r="42065" spans="59:62">
      <c r="BG42065" s="196"/>
      <c r="BH42065" s="196"/>
      <c r="BI42065" s="196"/>
      <c r="BJ42065" s="196"/>
    </row>
    <row r="42066" spans="59:62">
      <c r="BG42066" s="196"/>
      <c r="BH42066" s="196"/>
      <c r="BI42066" s="196"/>
      <c r="BJ42066" s="196"/>
    </row>
    <row r="42067" spans="59:62">
      <c r="BG42067" s="196"/>
      <c r="BH42067" s="196"/>
      <c r="BI42067" s="196"/>
      <c r="BJ42067" s="196"/>
    </row>
    <row r="42068" spans="59:62">
      <c r="BG42068" s="196"/>
      <c r="BH42068" s="196"/>
      <c r="BI42068" s="196"/>
      <c r="BJ42068" s="196"/>
    </row>
    <row r="42069" spans="59:62">
      <c r="BG42069" s="196"/>
      <c r="BH42069" s="196"/>
      <c r="BI42069" s="196"/>
      <c r="BJ42069" s="196"/>
    </row>
    <row r="42070" spans="59:62">
      <c r="BG42070" s="196"/>
      <c r="BH42070" s="196"/>
      <c r="BI42070" s="196"/>
      <c r="BJ42070" s="196"/>
    </row>
    <row r="42071" spans="59:62">
      <c r="BG42071" s="196"/>
      <c r="BH42071" s="196"/>
      <c r="BI42071" s="196"/>
      <c r="BJ42071" s="196"/>
    </row>
    <row r="42072" spans="59:62">
      <c r="BG42072" s="196"/>
      <c r="BH42072" s="196"/>
      <c r="BI42072" s="196"/>
      <c r="BJ42072" s="196"/>
    </row>
    <row r="42073" spans="59:62">
      <c r="BG42073" s="196"/>
      <c r="BH42073" s="196"/>
      <c r="BI42073" s="196"/>
      <c r="BJ42073" s="196"/>
    </row>
    <row r="42074" spans="59:62">
      <c r="BG42074" s="196"/>
      <c r="BH42074" s="196"/>
      <c r="BI42074" s="196"/>
      <c r="BJ42074" s="196"/>
    </row>
    <row r="42075" spans="59:62">
      <c r="BG42075" s="196"/>
      <c r="BH42075" s="196"/>
      <c r="BI42075" s="196"/>
      <c r="BJ42075" s="196"/>
    </row>
    <row r="42076" spans="59:62">
      <c r="BG42076" s="196"/>
      <c r="BH42076" s="196"/>
      <c r="BI42076" s="196"/>
      <c r="BJ42076" s="196"/>
    </row>
    <row r="42077" spans="59:62">
      <c r="BG42077" s="196"/>
      <c r="BH42077" s="196"/>
      <c r="BI42077" s="196"/>
      <c r="BJ42077" s="196"/>
    </row>
    <row r="42078" spans="59:62">
      <c r="BG42078" s="196"/>
      <c r="BH42078" s="196"/>
      <c r="BI42078" s="196"/>
      <c r="BJ42078" s="196"/>
    </row>
    <row r="42079" spans="59:62">
      <c r="BG42079" s="196"/>
      <c r="BH42079" s="196"/>
      <c r="BI42079" s="196"/>
      <c r="BJ42079" s="196"/>
    </row>
    <row r="42080" spans="59:62">
      <c r="BG42080" s="196"/>
      <c r="BH42080" s="196"/>
      <c r="BI42080" s="196"/>
      <c r="BJ42080" s="196"/>
    </row>
    <row r="42081" spans="59:62">
      <c r="BG42081" s="196"/>
      <c r="BH42081" s="196"/>
      <c r="BI42081" s="196"/>
      <c r="BJ42081" s="196"/>
    </row>
    <row r="42082" spans="59:62">
      <c r="BG42082" s="196"/>
      <c r="BH42082" s="196"/>
      <c r="BI42082" s="196"/>
      <c r="BJ42082" s="196"/>
    </row>
    <row r="42083" spans="59:62">
      <c r="BG42083" s="196"/>
      <c r="BH42083" s="196"/>
      <c r="BI42083" s="196"/>
      <c r="BJ42083" s="196"/>
    </row>
    <row r="42084" spans="59:62">
      <c r="BG42084" s="196"/>
      <c r="BH42084" s="196"/>
      <c r="BI42084" s="196"/>
      <c r="BJ42084" s="196"/>
    </row>
    <row r="42085" spans="59:62">
      <c r="BG42085" s="196"/>
      <c r="BH42085" s="196"/>
      <c r="BI42085" s="196"/>
      <c r="BJ42085" s="196"/>
    </row>
    <row r="42086" spans="59:62">
      <c r="BG42086" s="196"/>
      <c r="BH42086" s="196"/>
      <c r="BI42086" s="196"/>
      <c r="BJ42086" s="196"/>
    </row>
    <row r="42087" spans="59:62">
      <c r="BG42087" s="196"/>
      <c r="BH42087" s="196"/>
      <c r="BI42087" s="196"/>
      <c r="BJ42087" s="196"/>
    </row>
    <row r="42088" spans="59:62">
      <c r="BG42088" s="196"/>
      <c r="BH42088" s="196"/>
      <c r="BI42088" s="196"/>
      <c r="BJ42088" s="196"/>
    </row>
    <row r="42089" spans="59:62">
      <c r="BG42089" s="196"/>
      <c r="BH42089" s="196"/>
      <c r="BI42089" s="196"/>
      <c r="BJ42089" s="196"/>
    </row>
    <row r="42090" spans="59:62">
      <c r="BG42090" s="196"/>
      <c r="BH42090" s="196"/>
      <c r="BI42090" s="196"/>
      <c r="BJ42090" s="196"/>
    </row>
    <row r="42091" spans="59:62">
      <c r="BG42091" s="196"/>
      <c r="BH42091" s="196"/>
      <c r="BI42091" s="196"/>
      <c r="BJ42091" s="196"/>
    </row>
    <row r="42092" spans="59:62">
      <c r="BG42092" s="196"/>
      <c r="BH42092" s="196"/>
      <c r="BI42092" s="196"/>
      <c r="BJ42092" s="196"/>
    </row>
    <row r="42093" spans="59:62">
      <c r="BG42093" s="196"/>
      <c r="BH42093" s="196"/>
      <c r="BI42093" s="196"/>
      <c r="BJ42093" s="196"/>
    </row>
    <row r="42094" spans="59:62">
      <c r="BG42094" s="196"/>
      <c r="BH42094" s="196"/>
      <c r="BI42094" s="196"/>
      <c r="BJ42094" s="196"/>
    </row>
    <row r="42095" spans="59:62">
      <c r="BG42095" s="196"/>
      <c r="BH42095" s="196"/>
      <c r="BI42095" s="196"/>
      <c r="BJ42095" s="196"/>
    </row>
    <row r="42096" spans="59:62">
      <c r="BG42096" s="196"/>
      <c r="BH42096" s="196"/>
      <c r="BI42096" s="196"/>
      <c r="BJ42096" s="196"/>
    </row>
    <row r="42097" spans="59:62">
      <c r="BG42097" s="196"/>
      <c r="BH42097" s="196"/>
      <c r="BI42097" s="196"/>
      <c r="BJ42097" s="196"/>
    </row>
    <row r="42098" spans="59:62">
      <c r="BG42098" s="196"/>
      <c r="BH42098" s="196"/>
      <c r="BI42098" s="196"/>
      <c r="BJ42098" s="196"/>
    </row>
    <row r="42099" spans="59:62">
      <c r="BG42099" s="196"/>
      <c r="BH42099" s="196"/>
      <c r="BI42099" s="196"/>
      <c r="BJ42099" s="196"/>
    </row>
    <row r="42100" spans="59:62">
      <c r="BG42100" s="196"/>
      <c r="BH42100" s="196"/>
      <c r="BI42100" s="196"/>
      <c r="BJ42100" s="196"/>
    </row>
    <row r="42101" spans="59:62">
      <c r="BG42101" s="196"/>
      <c r="BH42101" s="196"/>
      <c r="BI42101" s="196"/>
      <c r="BJ42101" s="196"/>
    </row>
    <row r="42102" spans="59:62">
      <c r="BG42102" s="196"/>
      <c r="BH42102" s="196"/>
      <c r="BI42102" s="196"/>
      <c r="BJ42102" s="196"/>
    </row>
    <row r="42103" spans="59:62">
      <c r="BG42103" s="196"/>
      <c r="BH42103" s="196"/>
      <c r="BI42103" s="196"/>
      <c r="BJ42103" s="196"/>
    </row>
    <row r="42104" spans="59:62">
      <c r="BG42104" s="196"/>
      <c r="BH42104" s="196"/>
      <c r="BI42104" s="196"/>
      <c r="BJ42104" s="196"/>
    </row>
    <row r="42105" spans="59:62">
      <c r="BG42105" s="196"/>
      <c r="BH42105" s="196"/>
      <c r="BI42105" s="196"/>
      <c r="BJ42105" s="196"/>
    </row>
    <row r="42106" spans="59:62">
      <c r="BG42106" s="196"/>
      <c r="BH42106" s="196"/>
      <c r="BI42106" s="196"/>
      <c r="BJ42106" s="196"/>
    </row>
    <row r="42107" spans="59:62">
      <c r="BG42107" s="196"/>
      <c r="BH42107" s="196"/>
      <c r="BI42107" s="196"/>
      <c r="BJ42107" s="196"/>
    </row>
    <row r="42108" spans="59:62">
      <c r="BG42108" s="196"/>
      <c r="BH42108" s="196"/>
      <c r="BI42108" s="196"/>
      <c r="BJ42108" s="196"/>
    </row>
    <row r="42109" spans="59:62">
      <c r="BG42109" s="196"/>
      <c r="BH42109" s="196"/>
      <c r="BI42109" s="196"/>
      <c r="BJ42109" s="196"/>
    </row>
    <row r="42110" spans="59:62">
      <c r="BG42110" s="196"/>
      <c r="BH42110" s="196"/>
      <c r="BI42110" s="196"/>
      <c r="BJ42110" s="196"/>
    </row>
    <row r="42111" spans="59:62">
      <c r="BG42111" s="196"/>
      <c r="BH42111" s="196"/>
      <c r="BI42111" s="196"/>
      <c r="BJ42111" s="196"/>
    </row>
    <row r="42112" spans="59:62">
      <c r="BG42112" s="196"/>
      <c r="BH42112" s="196"/>
      <c r="BI42112" s="196"/>
      <c r="BJ42112" s="196"/>
    </row>
    <row r="42113" spans="59:62">
      <c r="BG42113" s="196"/>
      <c r="BH42113" s="196"/>
      <c r="BI42113" s="196"/>
      <c r="BJ42113" s="196"/>
    </row>
    <row r="42114" spans="59:62">
      <c r="BG42114" s="196"/>
      <c r="BH42114" s="196"/>
      <c r="BI42114" s="196"/>
      <c r="BJ42114" s="196"/>
    </row>
    <row r="42115" spans="59:62">
      <c r="BG42115" s="196"/>
      <c r="BH42115" s="196"/>
      <c r="BI42115" s="196"/>
      <c r="BJ42115" s="196"/>
    </row>
    <row r="42116" spans="59:62">
      <c r="BG42116" s="196"/>
      <c r="BH42116" s="196"/>
      <c r="BI42116" s="196"/>
      <c r="BJ42116" s="196"/>
    </row>
    <row r="42117" spans="59:62">
      <c r="BG42117" s="196"/>
      <c r="BH42117" s="196"/>
      <c r="BI42117" s="196"/>
      <c r="BJ42117" s="196"/>
    </row>
    <row r="42118" spans="59:62">
      <c r="BG42118" s="196"/>
      <c r="BH42118" s="196"/>
      <c r="BI42118" s="196"/>
      <c r="BJ42118" s="196"/>
    </row>
    <row r="42119" spans="59:62">
      <c r="BG42119" s="196"/>
      <c r="BH42119" s="196"/>
      <c r="BI42119" s="196"/>
      <c r="BJ42119" s="196"/>
    </row>
    <row r="42120" spans="59:62">
      <c r="BG42120" s="196"/>
      <c r="BH42120" s="196"/>
      <c r="BI42120" s="196"/>
      <c r="BJ42120" s="196"/>
    </row>
    <row r="42121" spans="59:62">
      <c r="BG42121" s="196"/>
      <c r="BH42121" s="196"/>
      <c r="BI42121" s="196"/>
      <c r="BJ42121" s="196"/>
    </row>
    <row r="42122" spans="59:62">
      <c r="BG42122" s="196"/>
      <c r="BH42122" s="196"/>
      <c r="BI42122" s="196"/>
      <c r="BJ42122" s="196"/>
    </row>
    <row r="42123" spans="59:62">
      <c r="BG42123" s="196"/>
      <c r="BH42123" s="196"/>
      <c r="BI42123" s="196"/>
      <c r="BJ42123" s="196"/>
    </row>
    <row r="42124" spans="59:62">
      <c r="BG42124" s="196"/>
      <c r="BH42124" s="196"/>
      <c r="BI42124" s="196"/>
      <c r="BJ42124" s="196"/>
    </row>
    <row r="42125" spans="59:62">
      <c r="BG42125" s="196"/>
      <c r="BH42125" s="196"/>
      <c r="BI42125" s="196"/>
      <c r="BJ42125" s="196"/>
    </row>
    <row r="42126" spans="59:62">
      <c r="BG42126" s="196"/>
      <c r="BH42126" s="196"/>
      <c r="BI42126" s="196"/>
      <c r="BJ42126" s="196"/>
    </row>
    <row r="42127" spans="59:62">
      <c r="BG42127" s="196"/>
      <c r="BH42127" s="196"/>
      <c r="BI42127" s="196"/>
      <c r="BJ42127" s="196"/>
    </row>
    <row r="42128" spans="59:62">
      <c r="BG42128" s="196"/>
      <c r="BH42128" s="196"/>
      <c r="BI42128" s="196"/>
      <c r="BJ42128" s="196"/>
    </row>
    <row r="42129" spans="59:62">
      <c r="BG42129" s="196"/>
      <c r="BH42129" s="196"/>
      <c r="BI42129" s="196"/>
      <c r="BJ42129" s="196"/>
    </row>
    <row r="42130" spans="59:62">
      <c r="BG42130" s="196"/>
      <c r="BH42130" s="196"/>
      <c r="BI42130" s="196"/>
      <c r="BJ42130" s="196"/>
    </row>
    <row r="42131" spans="59:62">
      <c r="BG42131" s="196"/>
      <c r="BH42131" s="196"/>
      <c r="BI42131" s="196"/>
      <c r="BJ42131" s="196"/>
    </row>
    <row r="42132" spans="59:62">
      <c r="BG42132" s="196"/>
      <c r="BH42132" s="196"/>
      <c r="BI42132" s="196"/>
      <c r="BJ42132" s="196"/>
    </row>
    <row r="42133" spans="59:62">
      <c r="BG42133" s="196"/>
      <c r="BH42133" s="196"/>
      <c r="BI42133" s="196"/>
      <c r="BJ42133" s="196"/>
    </row>
    <row r="42134" spans="59:62">
      <c r="BG42134" s="196"/>
      <c r="BH42134" s="196"/>
      <c r="BI42134" s="196"/>
      <c r="BJ42134" s="196"/>
    </row>
    <row r="42135" spans="59:62">
      <c r="BG42135" s="196"/>
      <c r="BH42135" s="196"/>
      <c r="BI42135" s="196"/>
      <c r="BJ42135" s="196"/>
    </row>
    <row r="42136" spans="59:62">
      <c r="BG42136" s="196"/>
      <c r="BH42136" s="196"/>
      <c r="BI42136" s="196"/>
      <c r="BJ42136" s="196"/>
    </row>
    <row r="42137" spans="59:62">
      <c r="BG42137" s="196"/>
      <c r="BH42137" s="196"/>
      <c r="BI42137" s="196"/>
      <c r="BJ42137" s="196"/>
    </row>
    <row r="42138" spans="59:62">
      <c r="BG42138" s="196"/>
      <c r="BH42138" s="196"/>
      <c r="BI42138" s="196"/>
      <c r="BJ42138" s="196"/>
    </row>
    <row r="42139" spans="59:62">
      <c r="BG42139" s="196"/>
      <c r="BH42139" s="196"/>
      <c r="BI42139" s="196"/>
      <c r="BJ42139" s="196"/>
    </row>
    <row r="42140" spans="59:62">
      <c r="BG42140" s="196"/>
      <c r="BH42140" s="196"/>
      <c r="BI42140" s="196"/>
      <c r="BJ42140" s="196"/>
    </row>
    <row r="42141" spans="59:62">
      <c r="BG42141" s="196"/>
      <c r="BH42141" s="196"/>
      <c r="BI42141" s="196"/>
      <c r="BJ42141" s="196"/>
    </row>
    <row r="42142" spans="59:62">
      <c r="BG42142" s="196"/>
      <c r="BH42142" s="196"/>
      <c r="BI42142" s="196"/>
      <c r="BJ42142" s="196"/>
    </row>
    <row r="42143" spans="59:62">
      <c r="BG42143" s="196"/>
      <c r="BH42143" s="196"/>
      <c r="BI42143" s="196"/>
      <c r="BJ42143" s="196"/>
    </row>
    <row r="42144" spans="59:62">
      <c r="BG42144" s="196"/>
      <c r="BH42144" s="196"/>
      <c r="BI42144" s="196"/>
      <c r="BJ42144" s="196"/>
    </row>
    <row r="42145" spans="59:62">
      <c r="BG42145" s="196"/>
      <c r="BH42145" s="196"/>
      <c r="BI42145" s="196"/>
      <c r="BJ42145" s="196"/>
    </row>
    <row r="42146" spans="59:62">
      <c r="BG42146" s="196"/>
      <c r="BH42146" s="196"/>
      <c r="BI42146" s="196"/>
      <c r="BJ42146" s="196"/>
    </row>
    <row r="42147" spans="59:62">
      <c r="BG42147" s="196"/>
      <c r="BH42147" s="196"/>
      <c r="BI42147" s="196"/>
      <c r="BJ42147" s="196"/>
    </row>
    <row r="42148" spans="59:62">
      <c r="BG42148" s="196"/>
      <c r="BH42148" s="196"/>
      <c r="BI42148" s="196"/>
      <c r="BJ42148" s="196"/>
    </row>
    <row r="42149" spans="59:62">
      <c r="BG42149" s="196"/>
      <c r="BH42149" s="196"/>
      <c r="BI42149" s="196"/>
      <c r="BJ42149" s="196"/>
    </row>
    <row r="42150" spans="59:62">
      <c r="BG42150" s="196"/>
      <c r="BH42150" s="196"/>
      <c r="BI42150" s="196"/>
      <c r="BJ42150" s="196"/>
    </row>
    <row r="42151" spans="59:62">
      <c r="BG42151" s="196"/>
      <c r="BH42151" s="196"/>
      <c r="BI42151" s="196"/>
      <c r="BJ42151" s="196"/>
    </row>
    <row r="42152" spans="59:62">
      <c r="BG42152" s="196"/>
      <c r="BH42152" s="196"/>
      <c r="BI42152" s="196"/>
      <c r="BJ42152" s="196"/>
    </row>
    <row r="42153" spans="59:62">
      <c r="BG42153" s="196"/>
      <c r="BH42153" s="196"/>
      <c r="BI42153" s="196"/>
      <c r="BJ42153" s="196"/>
    </row>
    <row r="42154" spans="59:62">
      <c r="BG42154" s="196"/>
      <c r="BH42154" s="196"/>
      <c r="BI42154" s="196"/>
      <c r="BJ42154" s="196"/>
    </row>
    <row r="42155" spans="59:62">
      <c r="BG42155" s="196"/>
      <c r="BH42155" s="196"/>
      <c r="BI42155" s="196"/>
      <c r="BJ42155" s="196"/>
    </row>
    <row r="42156" spans="59:62">
      <c r="BG42156" s="196"/>
      <c r="BH42156" s="196"/>
      <c r="BI42156" s="196"/>
      <c r="BJ42156" s="196"/>
    </row>
    <row r="42157" spans="59:62">
      <c r="BG42157" s="196"/>
      <c r="BH42157" s="196"/>
      <c r="BI42157" s="196"/>
      <c r="BJ42157" s="196"/>
    </row>
    <row r="42158" spans="59:62">
      <c r="BG42158" s="196"/>
      <c r="BH42158" s="196"/>
      <c r="BI42158" s="196"/>
      <c r="BJ42158" s="196"/>
    </row>
    <row r="42159" spans="59:62">
      <c r="BG42159" s="196"/>
      <c r="BH42159" s="196"/>
      <c r="BI42159" s="196"/>
      <c r="BJ42159" s="196"/>
    </row>
    <row r="42160" spans="59:62">
      <c r="BG42160" s="196"/>
      <c r="BH42160" s="196"/>
      <c r="BI42160" s="196"/>
      <c r="BJ42160" s="196"/>
    </row>
    <row r="42161" spans="59:62">
      <c r="BG42161" s="196"/>
      <c r="BH42161" s="196"/>
      <c r="BI42161" s="196"/>
      <c r="BJ42161" s="196"/>
    </row>
    <row r="42162" spans="59:62">
      <c r="BG42162" s="196"/>
      <c r="BH42162" s="196"/>
      <c r="BI42162" s="196"/>
      <c r="BJ42162" s="196"/>
    </row>
    <row r="42163" spans="59:62">
      <c r="BG42163" s="196"/>
      <c r="BH42163" s="196"/>
      <c r="BI42163" s="196"/>
      <c r="BJ42163" s="196"/>
    </row>
    <row r="42164" spans="59:62">
      <c r="BG42164" s="196"/>
      <c r="BH42164" s="196"/>
      <c r="BI42164" s="196"/>
      <c r="BJ42164" s="196"/>
    </row>
    <row r="42165" spans="59:62">
      <c r="BG42165" s="196"/>
      <c r="BH42165" s="196"/>
      <c r="BI42165" s="196"/>
      <c r="BJ42165" s="196"/>
    </row>
    <row r="42166" spans="59:62">
      <c r="BG42166" s="196"/>
      <c r="BH42166" s="196"/>
      <c r="BI42166" s="196"/>
      <c r="BJ42166" s="196"/>
    </row>
    <row r="42167" spans="59:62">
      <c r="BG42167" s="196"/>
      <c r="BH42167" s="196"/>
      <c r="BI42167" s="196"/>
      <c r="BJ42167" s="196"/>
    </row>
    <row r="42168" spans="59:62">
      <c r="BG42168" s="196"/>
      <c r="BH42168" s="196"/>
      <c r="BI42168" s="196"/>
      <c r="BJ42168" s="196"/>
    </row>
    <row r="42169" spans="59:62">
      <c r="BG42169" s="196"/>
      <c r="BH42169" s="196"/>
      <c r="BI42169" s="196"/>
      <c r="BJ42169" s="196"/>
    </row>
    <row r="42170" spans="59:62">
      <c r="BG42170" s="196"/>
      <c r="BH42170" s="196"/>
      <c r="BI42170" s="196"/>
      <c r="BJ42170" s="196"/>
    </row>
    <row r="42171" spans="59:62">
      <c r="BG42171" s="196"/>
      <c r="BH42171" s="196"/>
      <c r="BI42171" s="196"/>
      <c r="BJ42171" s="196"/>
    </row>
    <row r="42172" spans="59:62">
      <c r="BG42172" s="196"/>
      <c r="BH42172" s="196"/>
      <c r="BI42172" s="196"/>
      <c r="BJ42172" s="196"/>
    </row>
    <row r="42173" spans="59:62">
      <c r="BG42173" s="196"/>
      <c r="BH42173" s="196"/>
      <c r="BI42173" s="196"/>
      <c r="BJ42173" s="196"/>
    </row>
    <row r="42174" spans="59:62">
      <c r="BG42174" s="196"/>
      <c r="BH42174" s="196"/>
      <c r="BI42174" s="196"/>
      <c r="BJ42174" s="196"/>
    </row>
    <row r="42175" spans="59:62">
      <c r="BG42175" s="196"/>
      <c r="BH42175" s="196"/>
      <c r="BI42175" s="196"/>
      <c r="BJ42175" s="196"/>
    </row>
    <row r="42176" spans="59:62">
      <c r="BG42176" s="196"/>
      <c r="BH42176" s="196"/>
      <c r="BI42176" s="196"/>
      <c r="BJ42176" s="196"/>
    </row>
    <row r="42177" spans="59:62">
      <c r="BG42177" s="196"/>
      <c r="BH42177" s="196"/>
      <c r="BI42177" s="196"/>
      <c r="BJ42177" s="196"/>
    </row>
    <row r="42178" spans="59:62">
      <c r="BG42178" s="196"/>
      <c r="BH42178" s="196"/>
      <c r="BI42178" s="196"/>
      <c r="BJ42178" s="196"/>
    </row>
    <row r="42179" spans="59:62">
      <c r="BG42179" s="196"/>
      <c r="BH42179" s="196"/>
      <c r="BI42179" s="196"/>
      <c r="BJ42179" s="196"/>
    </row>
    <row r="42180" spans="59:62">
      <c r="BG42180" s="196"/>
      <c r="BH42180" s="196"/>
      <c r="BI42180" s="196"/>
      <c r="BJ42180" s="196"/>
    </row>
    <row r="42181" spans="59:62">
      <c r="BG42181" s="196"/>
      <c r="BH42181" s="196"/>
      <c r="BI42181" s="196"/>
      <c r="BJ42181" s="196"/>
    </row>
    <row r="42182" spans="59:62">
      <c r="BG42182" s="196"/>
      <c r="BH42182" s="196"/>
      <c r="BI42182" s="196"/>
      <c r="BJ42182" s="196"/>
    </row>
    <row r="42183" spans="59:62">
      <c r="BG42183" s="196"/>
      <c r="BH42183" s="196"/>
      <c r="BI42183" s="196"/>
      <c r="BJ42183" s="196"/>
    </row>
    <row r="42184" spans="59:62">
      <c r="BG42184" s="196"/>
      <c r="BH42184" s="196"/>
      <c r="BI42184" s="196"/>
      <c r="BJ42184" s="196"/>
    </row>
    <row r="42185" spans="59:62">
      <c r="BG42185" s="196"/>
      <c r="BH42185" s="196"/>
      <c r="BI42185" s="196"/>
      <c r="BJ42185" s="196"/>
    </row>
    <row r="42186" spans="59:62">
      <c r="BG42186" s="196"/>
      <c r="BH42186" s="196"/>
      <c r="BI42186" s="196"/>
      <c r="BJ42186" s="196"/>
    </row>
    <row r="42187" spans="59:62">
      <c r="BG42187" s="196"/>
      <c r="BH42187" s="196"/>
      <c r="BI42187" s="196"/>
      <c r="BJ42187" s="196"/>
    </row>
    <row r="42188" spans="59:62">
      <c r="BG42188" s="196"/>
      <c r="BH42188" s="196"/>
      <c r="BI42188" s="196"/>
      <c r="BJ42188" s="196"/>
    </row>
    <row r="42189" spans="59:62">
      <c r="BG42189" s="196"/>
      <c r="BH42189" s="196"/>
      <c r="BI42189" s="196"/>
      <c r="BJ42189" s="196"/>
    </row>
    <row r="42190" spans="59:62">
      <c r="BG42190" s="196"/>
      <c r="BH42190" s="196"/>
      <c r="BI42190" s="196"/>
      <c r="BJ42190" s="196"/>
    </row>
    <row r="42191" spans="59:62">
      <c r="BG42191" s="196"/>
      <c r="BH42191" s="196"/>
      <c r="BI42191" s="196"/>
      <c r="BJ42191" s="196"/>
    </row>
    <row r="42192" spans="59:62">
      <c r="BG42192" s="196"/>
      <c r="BH42192" s="196"/>
      <c r="BI42192" s="196"/>
      <c r="BJ42192" s="196"/>
    </row>
    <row r="42193" spans="59:62">
      <c r="BG42193" s="196"/>
      <c r="BH42193" s="196"/>
      <c r="BI42193" s="196"/>
      <c r="BJ42193" s="196"/>
    </row>
    <row r="42194" spans="59:62">
      <c r="BG42194" s="196"/>
      <c r="BH42194" s="196"/>
      <c r="BI42194" s="196"/>
      <c r="BJ42194" s="196"/>
    </row>
    <row r="42195" spans="59:62">
      <c r="BG42195" s="196"/>
      <c r="BH42195" s="196"/>
      <c r="BI42195" s="196"/>
      <c r="BJ42195" s="196"/>
    </row>
    <row r="42196" spans="59:62">
      <c r="BG42196" s="196"/>
      <c r="BH42196" s="196"/>
      <c r="BI42196" s="196"/>
      <c r="BJ42196" s="196"/>
    </row>
    <row r="42197" spans="59:62">
      <c r="BG42197" s="196"/>
      <c r="BH42197" s="196"/>
      <c r="BI42197" s="196"/>
      <c r="BJ42197" s="196"/>
    </row>
    <row r="42198" spans="59:62">
      <c r="BG42198" s="196"/>
      <c r="BH42198" s="196"/>
      <c r="BI42198" s="196"/>
      <c r="BJ42198" s="196"/>
    </row>
    <row r="42199" spans="59:62">
      <c r="BG42199" s="196"/>
      <c r="BH42199" s="196"/>
      <c r="BI42199" s="196"/>
      <c r="BJ42199" s="196"/>
    </row>
    <row r="42200" spans="59:62">
      <c r="BG42200" s="196"/>
      <c r="BH42200" s="196"/>
      <c r="BI42200" s="196"/>
      <c r="BJ42200" s="196"/>
    </row>
    <row r="42201" spans="59:62">
      <c r="BG42201" s="196"/>
      <c r="BH42201" s="196"/>
      <c r="BI42201" s="196"/>
      <c r="BJ42201" s="196"/>
    </row>
    <row r="42202" spans="59:62">
      <c r="BG42202" s="196"/>
      <c r="BH42202" s="196"/>
      <c r="BI42202" s="196"/>
      <c r="BJ42202" s="196"/>
    </row>
    <row r="42203" spans="59:62">
      <c r="BG42203" s="196"/>
      <c r="BH42203" s="196"/>
      <c r="BI42203" s="196"/>
      <c r="BJ42203" s="196"/>
    </row>
    <row r="42204" spans="59:62">
      <c r="BG42204" s="196"/>
      <c r="BH42204" s="196"/>
      <c r="BI42204" s="196"/>
      <c r="BJ42204" s="196"/>
    </row>
    <row r="42205" spans="59:62">
      <c r="BG42205" s="196"/>
      <c r="BH42205" s="196"/>
      <c r="BI42205" s="196"/>
      <c r="BJ42205" s="196"/>
    </row>
    <row r="42206" spans="59:62">
      <c r="BG42206" s="196"/>
      <c r="BH42206" s="196"/>
      <c r="BI42206" s="196"/>
      <c r="BJ42206" s="196"/>
    </row>
    <row r="42207" spans="59:62">
      <c r="BG42207" s="196"/>
      <c r="BH42207" s="196"/>
      <c r="BI42207" s="196"/>
      <c r="BJ42207" s="196"/>
    </row>
    <row r="42208" spans="59:62">
      <c r="BG42208" s="196"/>
      <c r="BH42208" s="196"/>
      <c r="BI42208" s="196"/>
      <c r="BJ42208" s="196"/>
    </row>
    <row r="42209" spans="59:62">
      <c r="BG42209" s="196"/>
      <c r="BH42209" s="196"/>
      <c r="BI42209" s="196"/>
      <c r="BJ42209" s="196"/>
    </row>
    <row r="42210" spans="59:62">
      <c r="BG42210" s="196"/>
      <c r="BH42210" s="196"/>
      <c r="BI42210" s="196"/>
      <c r="BJ42210" s="196"/>
    </row>
    <row r="42211" spans="59:62">
      <c r="BG42211" s="196"/>
      <c r="BH42211" s="196"/>
      <c r="BI42211" s="196"/>
      <c r="BJ42211" s="196"/>
    </row>
    <row r="42212" spans="59:62">
      <c r="BG42212" s="196"/>
      <c r="BH42212" s="196"/>
      <c r="BI42212" s="196"/>
      <c r="BJ42212" s="196"/>
    </row>
    <row r="42213" spans="59:62">
      <c r="BG42213" s="196"/>
      <c r="BH42213" s="196"/>
      <c r="BI42213" s="196"/>
      <c r="BJ42213" s="196"/>
    </row>
    <row r="42214" spans="59:62">
      <c r="BG42214" s="196"/>
      <c r="BH42214" s="196"/>
      <c r="BI42214" s="196"/>
      <c r="BJ42214" s="196"/>
    </row>
    <row r="42215" spans="59:62">
      <c r="BG42215" s="196"/>
      <c r="BH42215" s="196"/>
      <c r="BI42215" s="196"/>
      <c r="BJ42215" s="196"/>
    </row>
    <row r="42216" spans="59:62">
      <c r="BG42216" s="196"/>
      <c r="BH42216" s="196"/>
      <c r="BI42216" s="196"/>
      <c r="BJ42216" s="196"/>
    </row>
    <row r="42217" spans="59:62">
      <c r="BG42217" s="196"/>
      <c r="BH42217" s="196"/>
      <c r="BI42217" s="196"/>
      <c r="BJ42217" s="196"/>
    </row>
    <row r="42218" spans="59:62">
      <c r="BG42218" s="196"/>
      <c r="BH42218" s="196"/>
      <c r="BI42218" s="196"/>
      <c r="BJ42218" s="196"/>
    </row>
    <row r="42219" spans="59:62">
      <c r="BG42219" s="196"/>
      <c r="BH42219" s="196"/>
      <c r="BI42219" s="196"/>
      <c r="BJ42219" s="196"/>
    </row>
    <row r="42220" spans="59:62">
      <c r="BG42220" s="196"/>
      <c r="BH42220" s="196"/>
      <c r="BI42220" s="196"/>
      <c r="BJ42220" s="196"/>
    </row>
    <row r="42221" spans="59:62">
      <c r="BG42221" s="196"/>
      <c r="BH42221" s="196"/>
      <c r="BI42221" s="196"/>
      <c r="BJ42221" s="196"/>
    </row>
    <row r="42222" spans="59:62">
      <c r="BG42222" s="196"/>
      <c r="BH42222" s="196"/>
      <c r="BI42222" s="196"/>
      <c r="BJ42222" s="196"/>
    </row>
    <row r="42223" spans="59:62">
      <c r="BG42223" s="196"/>
      <c r="BH42223" s="196"/>
      <c r="BI42223" s="196"/>
      <c r="BJ42223" s="196"/>
    </row>
    <row r="42224" spans="59:62">
      <c r="BG42224" s="196"/>
      <c r="BH42224" s="196"/>
      <c r="BI42224" s="196"/>
      <c r="BJ42224" s="196"/>
    </row>
    <row r="42225" spans="59:62">
      <c r="BG42225" s="196"/>
      <c r="BH42225" s="196"/>
      <c r="BI42225" s="196"/>
      <c r="BJ42225" s="196"/>
    </row>
    <row r="42226" spans="59:62">
      <c r="BG42226" s="196"/>
      <c r="BH42226" s="196"/>
      <c r="BI42226" s="196"/>
      <c r="BJ42226" s="196"/>
    </row>
    <row r="42227" spans="59:62">
      <c r="BG42227" s="196"/>
      <c r="BH42227" s="196"/>
      <c r="BI42227" s="196"/>
      <c r="BJ42227" s="196"/>
    </row>
    <row r="42228" spans="59:62">
      <c r="BG42228" s="196"/>
      <c r="BH42228" s="196"/>
      <c r="BI42228" s="196"/>
      <c r="BJ42228" s="196"/>
    </row>
    <row r="42229" spans="59:62">
      <c r="BG42229" s="196"/>
      <c r="BH42229" s="196"/>
      <c r="BI42229" s="196"/>
      <c r="BJ42229" s="196"/>
    </row>
    <row r="42230" spans="59:62">
      <c r="BG42230" s="196"/>
      <c r="BH42230" s="196"/>
      <c r="BI42230" s="196"/>
      <c r="BJ42230" s="196"/>
    </row>
    <row r="42231" spans="59:62">
      <c r="BG42231" s="196"/>
      <c r="BH42231" s="196"/>
      <c r="BI42231" s="196"/>
      <c r="BJ42231" s="196"/>
    </row>
    <row r="42232" spans="59:62">
      <c r="BG42232" s="196"/>
      <c r="BH42232" s="196"/>
      <c r="BI42232" s="196"/>
      <c r="BJ42232" s="196"/>
    </row>
    <row r="42233" spans="59:62">
      <c r="BG42233" s="196"/>
      <c r="BH42233" s="196"/>
      <c r="BI42233" s="196"/>
      <c r="BJ42233" s="196"/>
    </row>
    <row r="42234" spans="59:62">
      <c r="BG42234" s="196"/>
      <c r="BH42234" s="196"/>
      <c r="BI42234" s="196"/>
      <c r="BJ42234" s="196"/>
    </row>
    <row r="42235" spans="59:62">
      <c r="BG42235" s="196"/>
      <c r="BH42235" s="196"/>
      <c r="BI42235" s="196"/>
      <c r="BJ42235" s="196"/>
    </row>
    <row r="42236" spans="59:62">
      <c r="BG42236" s="196"/>
      <c r="BH42236" s="196"/>
      <c r="BI42236" s="196"/>
      <c r="BJ42236" s="196"/>
    </row>
    <row r="42237" spans="59:62">
      <c r="BG42237" s="196"/>
      <c r="BH42237" s="196"/>
      <c r="BI42237" s="196"/>
      <c r="BJ42237" s="196"/>
    </row>
    <row r="42238" spans="59:62">
      <c r="BG42238" s="196"/>
      <c r="BH42238" s="196"/>
      <c r="BI42238" s="196"/>
      <c r="BJ42238" s="196"/>
    </row>
    <row r="42239" spans="59:62">
      <c r="BG42239" s="196"/>
      <c r="BH42239" s="196"/>
      <c r="BI42239" s="196"/>
      <c r="BJ42239" s="196"/>
    </row>
    <row r="42240" spans="59:62">
      <c r="BG42240" s="196"/>
      <c r="BH42240" s="196"/>
      <c r="BI42240" s="196"/>
      <c r="BJ42240" s="196"/>
    </row>
    <row r="42241" spans="59:62">
      <c r="BG42241" s="196"/>
      <c r="BH42241" s="196"/>
      <c r="BI42241" s="196"/>
      <c r="BJ42241" s="196"/>
    </row>
    <row r="42242" spans="59:62">
      <c r="BG42242" s="196"/>
      <c r="BH42242" s="196"/>
      <c r="BI42242" s="196"/>
      <c r="BJ42242" s="196"/>
    </row>
    <row r="42243" spans="59:62">
      <c r="BG42243" s="196"/>
      <c r="BH42243" s="196"/>
      <c r="BI42243" s="196"/>
      <c r="BJ42243" s="196"/>
    </row>
    <row r="42244" spans="59:62">
      <c r="BG42244" s="196"/>
      <c r="BH42244" s="196"/>
      <c r="BI42244" s="196"/>
      <c r="BJ42244" s="196"/>
    </row>
    <row r="42245" spans="59:62">
      <c r="BG42245" s="196"/>
      <c r="BH42245" s="196"/>
      <c r="BI42245" s="196"/>
      <c r="BJ42245" s="196"/>
    </row>
    <row r="42246" spans="59:62">
      <c r="BG42246" s="196"/>
      <c r="BH42246" s="196"/>
      <c r="BI42246" s="196"/>
      <c r="BJ42246" s="196"/>
    </row>
    <row r="42247" spans="59:62">
      <c r="BG42247" s="196"/>
      <c r="BH42247" s="196"/>
      <c r="BI42247" s="196"/>
      <c r="BJ42247" s="196"/>
    </row>
    <row r="42248" spans="59:62">
      <c r="BG42248" s="196"/>
      <c r="BH42248" s="196"/>
      <c r="BI42248" s="196"/>
      <c r="BJ42248" s="196"/>
    </row>
    <row r="42249" spans="59:62">
      <c r="BG42249" s="196"/>
      <c r="BH42249" s="196"/>
      <c r="BI42249" s="196"/>
      <c r="BJ42249" s="196"/>
    </row>
    <row r="42250" spans="59:62">
      <c r="BG42250" s="196"/>
      <c r="BH42250" s="196"/>
      <c r="BI42250" s="196"/>
      <c r="BJ42250" s="196"/>
    </row>
    <row r="42251" spans="59:62">
      <c r="BG42251" s="196"/>
      <c r="BH42251" s="196"/>
      <c r="BI42251" s="196"/>
      <c r="BJ42251" s="196"/>
    </row>
    <row r="42252" spans="59:62">
      <c r="BG42252" s="196"/>
      <c r="BH42252" s="196"/>
      <c r="BI42252" s="196"/>
      <c r="BJ42252" s="196"/>
    </row>
    <row r="42253" spans="59:62">
      <c r="BG42253" s="196"/>
      <c r="BH42253" s="196"/>
      <c r="BI42253" s="196"/>
      <c r="BJ42253" s="196"/>
    </row>
    <row r="42254" spans="59:62">
      <c r="BG42254" s="196"/>
      <c r="BH42254" s="196"/>
      <c r="BI42254" s="196"/>
      <c r="BJ42254" s="196"/>
    </row>
    <row r="42255" spans="59:62">
      <c r="BG42255" s="196"/>
      <c r="BH42255" s="196"/>
      <c r="BI42255" s="196"/>
      <c r="BJ42255" s="196"/>
    </row>
    <row r="42256" spans="59:62">
      <c r="BG42256" s="196"/>
      <c r="BH42256" s="196"/>
      <c r="BI42256" s="196"/>
      <c r="BJ42256" s="196"/>
    </row>
    <row r="42257" spans="59:62">
      <c r="BG42257" s="196"/>
      <c r="BH42257" s="196"/>
      <c r="BI42257" s="196"/>
      <c r="BJ42257" s="196"/>
    </row>
    <row r="42258" spans="59:62">
      <c r="BG42258" s="196"/>
      <c r="BH42258" s="196"/>
      <c r="BI42258" s="196"/>
      <c r="BJ42258" s="196"/>
    </row>
    <row r="42259" spans="59:62">
      <c r="BG42259" s="196"/>
      <c r="BH42259" s="196"/>
      <c r="BI42259" s="196"/>
      <c r="BJ42259" s="196"/>
    </row>
    <row r="42260" spans="59:62">
      <c r="BG42260" s="196"/>
      <c r="BH42260" s="196"/>
      <c r="BI42260" s="196"/>
      <c r="BJ42260" s="196"/>
    </row>
    <row r="42261" spans="59:62">
      <c r="BG42261" s="196"/>
      <c r="BH42261" s="196"/>
      <c r="BI42261" s="196"/>
      <c r="BJ42261" s="196"/>
    </row>
    <row r="42262" spans="59:62">
      <c r="BG42262" s="196"/>
      <c r="BH42262" s="196"/>
      <c r="BI42262" s="196"/>
      <c r="BJ42262" s="196"/>
    </row>
    <row r="42263" spans="59:62">
      <c r="BG42263" s="196"/>
      <c r="BH42263" s="196"/>
      <c r="BI42263" s="196"/>
      <c r="BJ42263" s="196"/>
    </row>
    <row r="42264" spans="59:62">
      <c r="BG42264" s="196"/>
      <c r="BH42264" s="196"/>
      <c r="BI42264" s="196"/>
      <c r="BJ42264" s="196"/>
    </row>
    <row r="42265" spans="59:62">
      <c r="BG42265" s="196"/>
      <c r="BH42265" s="196"/>
      <c r="BI42265" s="196"/>
      <c r="BJ42265" s="196"/>
    </row>
    <row r="42266" spans="59:62">
      <c r="BG42266" s="196"/>
      <c r="BH42266" s="196"/>
      <c r="BI42266" s="196"/>
      <c r="BJ42266" s="196"/>
    </row>
    <row r="42267" spans="59:62">
      <c r="BG42267" s="196"/>
      <c r="BH42267" s="196"/>
      <c r="BI42267" s="196"/>
      <c r="BJ42267" s="196"/>
    </row>
    <row r="42268" spans="59:62">
      <c r="BG42268" s="196"/>
      <c r="BH42268" s="196"/>
      <c r="BI42268" s="196"/>
      <c r="BJ42268" s="196"/>
    </row>
    <row r="42269" spans="59:62">
      <c r="BG42269" s="196"/>
      <c r="BH42269" s="196"/>
      <c r="BI42269" s="196"/>
      <c r="BJ42269" s="196"/>
    </row>
    <row r="42270" spans="59:62">
      <c r="BG42270" s="196"/>
      <c r="BH42270" s="196"/>
      <c r="BI42270" s="196"/>
      <c r="BJ42270" s="196"/>
    </row>
    <row r="42271" spans="59:62">
      <c r="BG42271" s="196"/>
      <c r="BH42271" s="196"/>
      <c r="BI42271" s="196"/>
      <c r="BJ42271" s="196"/>
    </row>
    <row r="42272" spans="59:62">
      <c r="BG42272" s="196"/>
      <c r="BH42272" s="196"/>
      <c r="BI42272" s="196"/>
      <c r="BJ42272" s="196"/>
    </row>
    <row r="42273" spans="59:62">
      <c r="BG42273" s="196"/>
      <c r="BH42273" s="196"/>
      <c r="BI42273" s="196"/>
      <c r="BJ42273" s="196"/>
    </row>
    <row r="42274" spans="59:62">
      <c r="BG42274" s="196"/>
      <c r="BH42274" s="196"/>
      <c r="BI42274" s="196"/>
      <c r="BJ42274" s="196"/>
    </row>
    <row r="42275" spans="59:62">
      <c r="BG42275" s="196"/>
      <c r="BH42275" s="196"/>
      <c r="BI42275" s="196"/>
      <c r="BJ42275" s="196"/>
    </row>
    <row r="42276" spans="59:62">
      <c r="BG42276" s="196"/>
      <c r="BH42276" s="196"/>
      <c r="BI42276" s="196"/>
      <c r="BJ42276" s="196"/>
    </row>
    <row r="42277" spans="59:62">
      <c r="BG42277" s="196"/>
      <c r="BH42277" s="196"/>
      <c r="BI42277" s="196"/>
      <c r="BJ42277" s="196"/>
    </row>
    <row r="42278" spans="59:62">
      <c r="BG42278" s="196"/>
      <c r="BH42278" s="196"/>
      <c r="BI42278" s="196"/>
      <c r="BJ42278" s="196"/>
    </row>
    <row r="42279" spans="59:62">
      <c r="BG42279" s="196"/>
      <c r="BH42279" s="196"/>
      <c r="BI42279" s="196"/>
      <c r="BJ42279" s="196"/>
    </row>
    <row r="42280" spans="59:62">
      <c r="BG42280" s="196"/>
      <c r="BH42280" s="196"/>
      <c r="BI42280" s="196"/>
      <c r="BJ42280" s="196"/>
    </row>
    <row r="42281" spans="59:62">
      <c r="BG42281" s="196"/>
      <c r="BH42281" s="196"/>
      <c r="BI42281" s="196"/>
      <c r="BJ42281" s="196"/>
    </row>
    <row r="42282" spans="59:62">
      <c r="BG42282" s="196"/>
      <c r="BH42282" s="196"/>
      <c r="BI42282" s="196"/>
      <c r="BJ42282" s="196"/>
    </row>
    <row r="42283" spans="59:62">
      <c r="BG42283" s="196"/>
      <c r="BH42283" s="196"/>
      <c r="BI42283" s="196"/>
      <c r="BJ42283" s="196"/>
    </row>
    <row r="42284" spans="59:62">
      <c r="BG42284" s="196"/>
      <c r="BH42284" s="196"/>
      <c r="BI42284" s="196"/>
      <c r="BJ42284" s="196"/>
    </row>
    <row r="42285" spans="59:62">
      <c r="BG42285" s="196"/>
      <c r="BH42285" s="196"/>
      <c r="BI42285" s="196"/>
      <c r="BJ42285" s="196"/>
    </row>
    <row r="42286" spans="59:62">
      <c r="BG42286" s="196"/>
      <c r="BH42286" s="196"/>
      <c r="BI42286" s="196"/>
      <c r="BJ42286" s="196"/>
    </row>
    <row r="42287" spans="59:62">
      <c r="BG42287" s="196"/>
      <c r="BH42287" s="196"/>
      <c r="BI42287" s="196"/>
      <c r="BJ42287" s="196"/>
    </row>
    <row r="42288" spans="59:62">
      <c r="BG42288" s="196"/>
      <c r="BH42288" s="196"/>
      <c r="BI42288" s="196"/>
      <c r="BJ42288" s="196"/>
    </row>
    <row r="42289" spans="59:62">
      <c r="BG42289" s="196"/>
      <c r="BH42289" s="196"/>
      <c r="BI42289" s="196"/>
      <c r="BJ42289" s="196"/>
    </row>
    <row r="42290" spans="59:62">
      <c r="BG42290" s="196"/>
      <c r="BH42290" s="196"/>
      <c r="BI42290" s="196"/>
      <c r="BJ42290" s="196"/>
    </row>
    <row r="42291" spans="59:62">
      <c r="BG42291" s="196"/>
      <c r="BH42291" s="196"/>
      <c r="BI42291" s="196"/>
      <c r="BJ42291" s="196"/>
    </row>
    <row r="42292" spans="59:62">
      <c r="BG42292" s="196"/>
      <c r="BH42292" s="196"/>
      <c r="BI42292" s="196"/>
      <c r="BJ42292" s="196"/>
    </row>
    <row r="42293" spans="59:62">
      <c r="BG42293" s="196"/>
      <c r="BH42293" s="196"/>
      <c r="BI42293" s="196"/>
      <c r="BJ42293" s="196"/>
    </row>
    <row r="42294" spans="59:62">
      <c r="BG42294" s="196"/>
      <c r="BH42294" s="196"/>
      <c r="BI42294" s="196"/>
      <c r="BJ42294" s="196"/>
    </row>
    <row r="42295" spans="59:62">
      <c r="BG42295" s="196"/>
      <c r="BH42295" s="196"/>
      <c r="BI42295" s="196"/>
      <c r="BJ42295" s="196"/>
    </row>
    <row r="42296" spans="59:62">
      <c r="BG42296" s="196"/>
      <c r="BH42296" s="196"/>
      <c r="BI42296" s="196"/>
      <c r="BJ42296" s="196"/>
    </row>
    <row r="42297" spans="59:62">
      <c r="BG42297" s="196"/>
      <c r="BH42297" s="196"/>
      <c r="BI42297" s="196"/>
      <c r="BJ42297" s="196"/>
    </row>
    <row r="42298" spans="59:62">
      <c r="BG42298" s="196"/>
      <c r="BH42298" s="196"/>
      <c r="BI42298" s="196"/>
      <c r="BJ42298" s="196"/>
    </row>
    <row r="42299" spans="59:62">
      <c r="BG42299" s="196"/>
      <c r="BH42299" s="196"/>
      <c r="BI42299" s="196"/>
      <c r="BJ42299" s="196"/>
    </row>
    <row r="42300" spans="59:62">
      <c r="BG42300" s="196"/>
      <c r="BH42300" s="196"/>
      <c r="BI42300" s="196"/>
      <c r="BJ42300" s="196"/>
    </row>
    <row r="42301" spans="59:62">
      <c r="BG42301" s="196"/>
      <c r="BH42301" s="196"/>
      <c r="BI42301" s="196"/>
      <c r="BJ42301" s="196"/>
    </row>
    <row r="42302" spans="59:62">
      <c r="BG42302" s="196"/>
      <c r="BH42302" s="196"/>
      <c r="BI42302" s="196"/>
      <c r="BJ42302" s="196"/>
    </row>
    <row r="42303" spans="59:62">
      <c r="BG42303" s="196"/>
      <c r="BH42303" s="196"/>
      <c r="BI42303" s="196"/>
      <c r="BJ42303" s="196"/>
    </row>
    <row r="42304" spans="59:62">
      <c r="BG42304" s="196"/>
      <c r="BH42304" s="196"/>
      <c r="BI42304" s="196"/>
      <c r="BJ42304" s="196"/>
    </row>
    <row r="42305" spans="59:62">
      <c r="BG42305" s="196"/>
      <c r="BH42305" s="196"/>
      <c r="BI42305" s="196"/>
      <c r="BJ42305" s="196"/>
    </row>
    <row r="42306" spans="59:62">
      <c r="BG42306" s="196"/>
      <c r="BH42306" s="196"/>
      <c r="BI42306" s="196"/>
      <c r="BJ42306" s="196"/>
    </row>
    <row r="42307" spans="59:62">
      <c r="BG42307" s="196"/>
      <c r="BH42307" s="196"/>
      <c r="BI42307" s="196"/>
      <c r="BJ42307" s="196"/>
    </row>
    <row r="42308" spans="59:62">
      <c r="BG42308" s="196"/>
      <c r="BH42308" s="196"/>
      <c r="BI42308" s="196"/>
      <c r="BJ42308" s="196"/>
    </row>
    <row r="42309" spans="59:62">
      <c r="BG42309" s="196"/>
      <c r="BH42309" s="196"/>
      <c r="BI42309" s="196"/>
      <c r="BJ42309" s="196"/>
    </row>
    <row r="42310" spans="59:62">
      <c r="BG42310" s="196"/>
      <c r="BH42310" s="196"/>
      <c r="BI42310" s="196"/>
      <c r="BJ42310" s="196"/>
    </row>
    <row r="42311" spans="59:62">
      <c r="BG42311" s="196"/>
      <c r="BH42311" s="196"/>
      <c r="BI42311" s="196"/>
      <c r="BJ42311" s="196"/>
    </row>
    <row r="42312" spans="59:62">
      <c r="BG42312" s="196"/>
      <c r="BH42312" s="196"/>
      <c r="BI42312" s="196"/>
      <c r="BJ42312" s="196"/>
    </row>
    <row r="42313" spans="59:62">
      <c r="BG42313" s="196"/>
      <c r="BH42313" s="196"/>
      <c r="BI42313" s="196"/>
      <c r="BJ42313" s="196"/>
    </row>
    <row r="42314" spans="59:62">
      <c r="BG42314" s="196"/>
      <c r="BH42314" s="196"/>
      <c r="BI42314" s="196"/>
      <c r="BJ42314" s="196"/>
    </row>
    <row r="42315" spans="59:62">
      <c r="BG42315" s="196"/>
      <c r="BH42315" s="196"/>
      <c r="BI42315" s="196"/>
      <c r="BJ42315" s="196"/>
    </row>
    <row r="42316" spans="59:62">
      <c r="BG42316" s="196"/>
      <c r="BH42316" s="196"/>
      <c r="BI42316" s="196"/>
      <c r="BJ42316" s="196"/>
    </row>
    <row r="42317" spans="59:62">
      <c r="BG42317" s="196"/>
      <c r="BH42317" s="196"/>
      <c r="BI42317" s="196"/>
      <c r="BJ42317" s="196"/>
    </row>
    <row r="42318" spans="59:62">
      <c r="BG42318" s="196"/>
      <c r="BH42318" s="196"/>
      <c r="BI42318" s="196"/>
      <c r="BJ42318" s="196"/>
    </row>
    <row r="42319" spans="59:62">
      <c r="BG42319" s="196"/>
      <c r="BH42319" s="196"/>
      <c r="BI42319" s="196"/>
      <c r="BJ42319" s="196"/>
    </row>
    <row r="42320" spans="59:62">
      <c r="BG42320" s="196"/>
      <c r="BH42320" s="196"/>
      <c r="BI42320" s="196"/>
      <c r="BJ42320" s="196"/>
    </row>
    <row r="42321" spans="59:62">
      <c r="BG42321" s="196"/>
      <c r="BH42321" s="196"/>
      <c r="BI42321" s="196"/>
      <c r="BJ42321" s="196"/>
    </row>
    <row r="42322" spans="59:62">
      <c r="BG42322" s="196"/>
      <c r="BH42322" s="196"/>
      <c r="BI42322" s="196"/>
      <c r="BJ42322" s="196"/>
    </row>
    <row r="42323" spans="59:62">
      <c r="BG42323" s="196"/>
      <c r="BH42323" s="196"/>
      <c r="BI42323" s="196"/>
      <c r="BJ42323" s="196"/>
    </row>
    <row r="42324" spans="59:62">
      <c r="BG42324" s="196"/>
      <c r="BH42324" s="196"/>
      <c r="BI42324" s="196"/>
      <c r="BJ42324" s="196"/>
    </row>
    <row r="42325" spans="59:62">
      <c r="BG42325" s="196"/>
      <c r="BH42325" s="196"/>
      <c r="BI42325" s="196"/>
      <c r="BJ42325" s="196"/>
    </row>
    <row r="42326" spans="59:62">
      <c r="BG42326" s="196"/>
      <c r="BH42326" s="196"/>
      <c r="BI42326" s="196"/>
      <c r="BJ42326" s="196"/>
    </row>
    <row r="42327" spans="59:62">
      <c r="BG42327" s="196"/>
      <c r="BH42327" s="196"/>
      <c r="BI42327" s="196"/>
      <c r="BJ42327" s="196"/>
    </row>
    <row r="42328" spans="59:62">
      <c r="BG42328" s="196"/>
      <c r="BH42328" s="196"/>
      <c r="BI42328" s="196"/>
      <c r="BJ42328" s="196"/>
    </row>
    <row r="42329" spans="59:62">
      <c r="BG42329" s="196"/>
      <c r="BH42329" s="196"/>
      <c r="BI42329" s="196"/>
      <c r="BJ42329" s="196"/>
    </row>
    <row r="42330" spans="59:62">
      <c r="BG42330" s="196"/>
      <c r="BH42330" s="196"/>
      <c r="BI42330" s="196"/>
      <c r="BJ42330" s="196"/>
    </row>
    <row r="42331" spans="59:62">
      <c r="BG42331" s="196"/>
      <c r="BH42331" s="196"/>
      <c r="BI42331" s="196"/>
      <c r="BJ42331" s="196"/>
    </row>
    <row r="42332" spans="59:62">
      <c r="BG42332" s="196"/>
      <c r="BH42332" s="196"/>
      <c r="BI42332" s="196"/>
      <c r="BJ42332" s="196"/>
    </row>
    <row r="42333" spans="59:62">
      <c r="BG42333" s="196"/>
      <c r="BH42333" s="196"/>
      <c r="BI42333" s="196"/>
      <c r="BJ42333" s="196"/>
    </row>
    <row r="42334" spans="59:62">
      <c r="BG42334" s="196"/>
      <c r="BH42334" s="196"/>
      <c r="BI42334" s="196"/>
      <c r="BJ42334" s="196"/>
    </row>
    <row r="42335" spans="59:62">
      <c r="BG42335" s="196"/>
      <c r="BH42335" s="196"/>
      <c r="BI42335" s="196"/>
      <c r="BJ42335" s="196"/>
    </row>
    <row r="42336" spans="59:62">
      <c r="BG42336" s="196"/>
      <c r="BH42336" s="196"/>
      <c r="BI42336" s="196"/>
      <c r="BJ42336" s="196"/>
    </row>
    <row r="42337" spans="59:62">
      <c r="BG42337" s="196"/>
      <c r="BH42337" s="196"/>
      <c r="BI42337" s="196"/>
      <c r="BJ42337" s="196"/>
    </row>
    <row r="42338" spans="59:62">
      <c r="BG42338" s="196"/>
      <c r="BH42338" s="196"/>
      <c r="BI42338" s="196"/>
      <c r="BJ42338" s="196"/>
    </row>
    <row r="42339" spans="59:62">
      <c r="BG42339" s="196"/>
      <c r="BH42339" s="196"/>
      <c r="BI42339" s="196"/>
      <c r="BJ42339" s="196"/>
    </row>
    <row r="42340" spans="59:62">
      <c r="BG42340" s="196"/>
      <c r="BH42340" s="196"/>
      <c r="BI42340" s="196"/>
      <c r="BJ42340" s="196"/>
    </row>
    <row r="42341" spans="59:62">
      <c r="BG42341" s="196"/>
      <c r="BH42341" s="196"/>
      <c r="BI42341" s="196"/>
      <c r="BJ42341" s="196"/>
    </row>
    <row r="42342" spans="59:62">
      <c r="BG42342" s="196"/>
      <c r="BH42342" s="196"/>
      <c r="BI42342" s="196"/>
      <c r="BJ42342" s="196"/>
    </row>
    <row r="42343" spans="59:62">
      <c r="BG42343" s="196"/>
      <c r="BH42343" s="196"/>
      <c r="BI42343" s="196"/>
      <c r="BJ42343" s="196"/>
    </row>
    <row r="42344" spans="59:62">
      <c r="BG42344" s="196"/>
      <c r="BH42344" s="196"/>
      <c r="BI42344" s="196"/>
      <c r="BJ42344" s="196"/>
    </row>
    <row r="42345" spans="59:62">
      <c r="BG42345" s="196"/>
      <c r="BH42345" s="196"/>
      <c r="BI42345" s="196"/>
      <c r="BJ42345" s="196"/>
    </row>
    <row r="42346" spans="59:62">
      <c r="BG42346" s="196"/>
      <c r="BH42346" s="196"/>
      <c r="BI42346" s="196"/>
      <c r="BJ42346" s="196"/>
    </row>
    <row r="42347" spans="59:62">
      <c r="BG42347" s="196"/>
      <c r="BH42347" s="196"/>
      <c r="BI42347" s="196"/>
      <c r="BJ42347" s="196"/>
    </row>
    <row r="42348" spans="59:62">
      <c r="BG42348" s="196"/>
      <c r="BH42348" s="196"/>
      <c r="BI42348" s="196"/>
      <c r="BJ42348" s="196"/>
    </row>
    <row r="42349" spans="59:62">
      <c r="BG42349" s="196"/>
      <c r="BH42349" s="196"/>
      <c r="BI42349" s="196"/>
      <c r="BJ42349" s="196"/>
    </row>
    <row r="42350" spans="59:62">
      <c r="BG42350" s="196"/>
      <c r="BH42350" s="196"/>
      <c r="BI42350" s="196"/>
      <c r="BJ42350" s="196"/>
    </row>
    <row r="42351" spans="59:62">
      <c r="BG42351" s="196"/>
      <c r="BH42351" s="196"/>
      <c r="BI42351" s="196"/>
      <c r="BJ42351" s="196"/>
    </row>
    <row r="42352" spans="59:62">
      <c r="BG42352" s="196"/>
      <c r="BH42352" s="196"/>
      <c r="BI42352" s="196"/>
      <c r="BJ42352" s="196"/>
    </row>
    <row r="42353" spans="59:62">
      <c r="BG42353" s="196"/>
      <c r="BH42353" s="196"/>
      <c r="BI42353" s="196"/>
      <c r="BJ42353" s="196"/>
    </row>
    <row r="42354" spans="59:62">
      <c r="BG42354" s="196"/>
      <c r="BH42354" s="196"/>
      <c r="BI42354" s="196"/>
      <c r="BJ42354" s="196"/>
    </row>
    <row r="42355" spans="59:62">
      <c r="BG42355" s="196"/>
      <c r="BH42355" s="196"/>
      <c r="BI42355" s="196"/>
      <c r="BJ42355" s="196"/>
    </row>
    <row r="42356" spans="59:62">
      <c r="BG42356" s="196"/>
      <c r="BH42356" s="196"/>
      <c r="BI42356" s="196"/>
      <c r="BJ42356" s="196"/>
    </row>
    <row r="42357" spans="59:62">
      <c r="BG42357" s="196"/>
      <c r="BH42357" s="196"/>
      <c r="BI42357" s="196"/>
      <c r="BJ42357" s="196"/>
    </row>
    <row r="42358" spans="59:62">
      <c r="BG42358" s="196"/>
      <c r="BH42358" s="196"/>
      <c r="BI42358" s="196"/>
      <c r="BJ42358" s="196"/>
    </row>
    <row r="42359" spans="59:62">
      <c r="BG42359" s="196"/>
      <c r="BH42359" s="196"/>
      <c r="BI42359" s="196"/>
      <c r="BJ42359" s="196"/>
    </row>
    <row r="42360" spans="59:62">
      <c r="BG42360" s="196"/>
      <c r="BH42360" s="196"/>
      <c r="BI42360" s="196"/>
      <c r="BJ42360" s="196"/>
    </row>
    <row r="42361" spans="59:62">
      <c r="BG42361" s="196"/>
      <c r="BH42361" s="196"/>
      <c r="BI42361" s="196"/>
      <c r="BJ42361" s="196"/>
    </row>
    <row r="42362" spans="59:62">
      <c r="BG42362" s="196"/>
      <c r="BH42362" s="196"/>
      <c r="BI42362" s="196"/>
      <c r="BJ42362" s="196"/>
    </row>
    <row r="42363" spans="59:62">
      <c r="BG42363" s="196"/>
      <c r="BH42363" s="196"/>
      <c r="BI42363" s="196"/>
      <c r="BJ42363" s="196"/>
    </row>
    <row r="42364" spans="59:62">
      <c r="BG42364" s="196"/>
      <c r="BH42364" s="196"/>
      <c r="BI42364" s="196"/>
      <c r="BJ42364" s="196"/>
    </row>
    <row r="42365" spans="59:62">
      <c r="BG42365" s="196"/>
      <c r="BH42365" s="196"/>
      <c r="BI42365" s="196"/>
      <c r="BJ42365" s="196"/>
    </row>
    <row r="42366" spans="59:62">
      <c r="BG42366" s="196"/>
      <c r="BH42366" s="196"/>
      <c r="BI42366" s="196"/>
      <c r="BJ42366" s="196"/>
    </row>
    <row r="42367" spans="59:62">
      <c r="BG42367" s="196"/>
      <c r="BH42367" s="196"/>
      <c r="BI42367" s="196"/>
      <c r="BJ42367" s="196"/>
    </row>
    <row r="42368" spans="59:62">
      <c r="BG42368" s="196"/>
      <c r="BH42368" s="196"/>
      <c r="BI42368" s="196"/>
      <c r="BJ42368" s="196"/>
    </row>
    <row r="42369" spans="59:62">
      <c r="BG42369" s="196"/>
      <c r="BH42369" s="196"/>
      <c r="BI42369" s="196"/>
      <c r="BJ42369" s="196"/>
    </row>
    <row r="42370" spans="59:62">
      <c r="BG42370" s="196"/>
      <c r="BH42370" s="196"/>
      <c r="BI42370" s="196"/>
      <c r="BJ42370" s="196"/>
    </row>
    <row r="42371" spans="59:62">
      <c r="BG42371" s="196"/>
      <c r="BH42371" s="196"/>
      <c r="BI42371" s="196"/>
      <c r="BJ42371" s="196"/>
    </row>
    <row r="42372" spans="59:62">
      <c r="BG42372" s="196"/>
      <c r="BH42372" s="196"/>
      <c r="BI42372" s="196"/>
      <c r="BJ42372" s="196"/>
    </row>
    <row r="42373" spans="59:62">
      <c r="BG42373" s="196"/>
      <c r="BH42373" s="196"/>
      <c r="BI42373" s="196"/>
      <c r="BJ42373" s="196"/>
    </row>
    <row r="42374" spans="59:62">
      <c r="BG42374" s="196"/>
      <c r="BH42374" s="196"/>
      <c r="BI42374" s="196"/>
      <c r="BJ42374" s="196"/>
    </row>
    <row r="42375" spans="59:62">
      <c r="BG42375" s="196"/>
      <c r="BH42375" s="196"/>
      <c r="BI42375" s="196"/>
      <c r="BJ42375" s="196"/>
    </row>
    <row r="42376" spans="59:62">
      <c r="BG42376" s="196"/>
      <c r="BH42376" s="196"/>
      <c r="BI42376" s="196"/>
      <c r="BJ42376" s="196"/>
    </row>
    <row r="42377" spans="59:62">
      <c r="BG42377" s="196"/>
      <c r="BH42377" s="196"/>
      <c r="BI42377" s="196"/>
      <c r="BJ42377" s="196"/>
    </row>
    <row r="42378" spans="59:62">
      <c r="BG42378" s="196"/>
      <c r="BH42378" s="196"/>
      <c r="BI42378" s="196"/>
      <c r="BJ42378" s="196"/>
    </row>
    <row r="42379" spans="59:62">
      <c r="BG42379" s="196"/>
      <c r="BH42379" s="196"/>
      <c r="BI42379" s="196"/>
      <c r="BJ42379" s="196"/>
    </row>
    <row r="42380" spans="59:62">
      <c r="BG42380" s="196"/>
      <c r="BH42380" s="196"/>
      <c r="BI42380" s="196"/>
      <c r="BJ42380" s="196"/>
    </row>
    <row r="42381" spans="59:62">
      <c r="BG42381" s="196"/>
      <c r="BH42381" s="196"/>
      <c r="BI42381" s="196"/>
      <c r="BJ42381" s="196"/>
    </row>
    <row r="42382" spans="59:62">
      <c r="BG42382" s="196"/>
      <c r="BH42382" s="196"/>
      <c r="BI42382" s="196"/>
      <c r="BJ42382" s="196"/>
    </row>
    <row r="42383" spans="59:62">
      <c r="BG42383" s="196"/>
      <c r="BH42383" s="196"/>
      <c r="BI42383" s="196"/>
      <c r="BJ42383" s="196"/>
    </row>
    <row r="42384" spans="59:62">
      <c r="BG42384" s="196"/>
      <c r="BH42384" s="196"/>
      <c r="BI42384" s="196"/>
      <c r="BJ42384" s="196"/>
    </row>
    <row r="42385" spans="59:62">
      <c r="BG42385" s="196"/>
      <c r="BH42385" s="196"/>
      <c r="BI42385" s="196"/>
      <c r="BJ42385" s="196"/>
    </row>
    <row r="42386" spans="59:62">
      <c r="BG42386" s="196"/>
      <c r="BH42386" s="196"/>
      <c r="BI42386" s="196"/>
      <c r="BJ42386" s="196"/>
    </row>
    <row r="42387" spans="59:62">
      <c r="BG42387" s="196"/>
      <c r="BH42387" s="196"/>
      <c r="BI42387" s="196"/>
      <c r="BJ42387" s="196"/>
    </row>
    <row r="42388" spans="59:62">
      <c r="BG42388" s="196"/>
      <c r="BH42388" s="196"/>
      <c r="BI42388" s="196"/>
      <c r="BJ42388" s="196"/>
    </row>
    <row r="42389" spans="59:62">
      <c r="BG42389" s="196"/>
      <c r="BH42389" s="196"/>
      <c r="BI42389" s="196"/>
      <c r="BJ42389" s="196"/>
    </row>
    <row r="42390" spans="59:62">
      <c r="BG42390" s="196"/>
      <c r="BH42390" s="196"/>
      <c r="BI42390" s="196"/>
      <c r="BJ42390" s="196"/>
    </row>
    <row r="42391" spans="59:62">
      <c r="BG42391" s="196"/>
      <c r="BH42391" s="196"/>
      <c r="BI42391" s="196"/>
      <c r="BJ42391" s="196"/>
    </row>
    <row r="42392" spans="59:62">
      <c r="BG42392" s="196"/>
      <c r="BH42392" s="196"/>
      <c r="BI42392" s="196"/>
      <c r="BJ42392" s="196"/>
    </row>
    <row r="42393" spans="59:62">
      <c r="BG42393" s="196"/>
      <c r="BH42393" s="196"/>
      <c r="BI42393" s="196"/>
      <c r="BJ42393" s="196"/>
    </row>
    <row r="42394" spans="59:62">
      <c r="BG42394" s="196"/>
      <c r="BH42394" s="196"/>
      <c r="BI42394" s="196"/>
      <c r="BJ42394" s="196"/>
    </row>
    <row r="42395" spans="59:62">
      <c r="BG42395" s="196"/>
      <c r="BH42395" s="196"/>
      <c r="BI42395" s="196"/>
      <c r="BJ42395" s="196"/>
    </row>
    <row r="42396" spans="59:62">
      <c r="BG42396" s="196"/>
      <c r="BH42396" s="196"/>
      <c r="BI42396" s="196"/>
      <c r="BJ42396" s="196"/>
    </row>
    <row r="42397" spans="59:62">
      <c r="BG42397" s="196"/>
      <c r="BH42397" s="196"/>
      <c r="BI42397" s="196"/>
      <c r="BJ42397" s="196"/>
    </row>
    <row r="42398" spans="59:62">
      <c r="BG42398" s="196"/>
      <c r="BH42398" s="196"/>
      <c r="BI42398" s="196"/>
      <c r="BJ42398" s="196"/>
    </row>
    <row r="42399" spans="59:62">
      <c r="BG42399" s="196"/>
      <c r="BH42399" s="196"/>
      <c r="BI42399" s="196"/>
      <c r="BJ42399" s="196"/>
    </row>
    <row r="42400" spans="59:62">
      <c r="BG42400" s="196"/>
      <c r="BH42400" s="196"/>
      <c r="BI42400" s="196"/>
      <c r="BJ42400" s="196"/>
    </row>
    <row r="42401" spans="59:62">
      <c r="BG42401" s="196"/>
      <c r="BH42401" s="196"/>
      <c r="BI42401" s="196"/>
      <c r="BJ42401" s="196"/>
    </row>
    <row r="42402" spans="59:62">
      <c r="BG42402" s="196"/>
      <c r="BH42402" s="196"/>
      <c r="BI42402" s="196"/>
      <c r="BJ42402" s="196"/>
    </row>
    <row r="42403" spans="59:62">
      <c r="BG42403" s="196"/>
      <c r="BH42403" s="196"/>
      <c r="BI42403" s="196"/>
      <c r="BJ42403" s="196"/>
    </row>
    <row r="42404" spans="59:62">
      <c r="BG42404" s="196"/>
      <c r="BH42404" s="196"/>
      <c r="BI42404" s="196"/>
      <c r="BJ42404" s="196"/>
    </row>
    <row r="42405" spans="59:62">
      <c r="BG42405" s="196"/>
      <c r="BH42405" s="196"/>
      <c r="BI42405" s="196"/>
      <c r="BJ42405" s="196"/>
    </row>
    <row r="42406" spans="59:62">
      <c r="BG42406" s="196"/>
      <c r="BH42406" s="196"/>
      <c r="BI42406" s="196"/>
      <c r="BJ42406" s="196"/>
    </row>
    <row r="42407" spans="59:62">
      <c r="BG42407" s="196"/>
      <c r="BH42407" s="196"/>
      <c r="BI42407" s="196"/>
      <c r="BJ42407" s="196"/>
    </row>
    <row r="42408" spans="59:62">
      <c r="BG42408" s="196"/>
      <c r="BH42408" s="196"/>
      <c r="BI42408" s="196"/>
      <c r="BJ42408" s="196"/>
    </row>
    <row r="42409" spans="59:62">
      <c r="BG42409" s="196"/>
      <c r="BH42409" s="196"/>
      <c r="BI42409" s="196"/>
      <c r="BJ42409" s="196"/>
    </row>
    <row r="42410" spans="59:62">
      <c r="BG42410" s="196"/>
      <c r="BH42410" s="196"/>
      <c r="BI42410" s="196"/>
      <c r="BJ42410" s="196"/>
    </row>
    <row r="42411" spans="59:62">
      <c r="BG42411" s="196"/>
      <c r="BH42411" s="196"/>
      <c r="BI42411" s="196"/>
      <c r="BJ42411" s="196"/>
    </row>
    <row r="42412" spans="59:62">
      <c r="BG42412" s="196"/>
      <c r="BH42412" s="196"/>
      <c r="BI42412" s="196"/>
      <c r="BJ42412" s="196"/>
    </row>
    <row r="42413" spans="59:62">
      <c r="BG42413" s="196"/>
      <c r="BH42413" s="196"/>
      <c r="BI42413" s="196"/>
      <c r="BJ42413" s="196"/>
    </row>
    <row r="42414" spans="59:62">
      <c r="BG42414" s="196"/>
      <c r="BH42414" s="196"/>
      <c r="BI42414" s="196"/>
      <c r="BJ42414" s="196"/>
    </row>
    <row r="42415" spans="59:62">
      <c r="BG42415" s="196"/>
      <c r="BH42415" s="196"/>
      <c r="BI42415" s="196"/>
      <c r="BJ42415" s="196"/>
    </row>
    <row r="42416" spans="59:62">
      <c r="BG42416" s="196"/>
      <c r="BH42416" s="196"/>
      <c r="BI42416" s="196"/>
      <c r="BJ42416" s="196"/>
    </row>
    <row r="42417" spans="59:62">
      <c r="BG42417" s="196"/>
      <c r="BH42417" s="196"/>
      <c r="BI42417" s="196"/>
      <c r="BJ42417" s="196"/>
    </row>
    <row r="42418" spans="59:62">
      <c r="BG42418" s="196"/>
      <c r="BH42418" s="196"/>
      <c r="BI42418" s="196"/>
      <c r="BJ42418" s="196"/>
    </row>
    <row r="42419" spans="59:62">
      <c r="BG42419" s="196"/>
      <c r="BH42419" s="196"/>
      <c r="BI42419" s="196"/>
      <c r="BJ42419" s="196"/>
    </row>
    <row r="42420" spans="59:62">
      <c r="BG42420" s="196"/>
      <c r="BH42420" s="196"/>
      <c r="BI42420" s="196"/>
      <c r="BJ42420" s="196"/>
    </row>
    <row r="42421" spans="59:62">
      <c r="BG42421" s="196"/>
      <c r="BH42421" s="196"/>
      <c r="BI42421" s="196"/>
      <c r="BJ42421" s="196"/>
    </row>
    <row r="42422" spans="59:62">
      <c r="BG42422" s="196"/>
      <c r="BH42422" s="196"/>
      <c r="BI42422" s="196"/>
      <c r="BJ42422" s="196"/>
    </row>
    <row r="42423" spans="59:62">
      <c r="BG42423" s="196"/>
      <c r="BH42423" s="196"/>
      <c r="BI42423" s="196"/>
      <c r="BJ42423" s="196"/>
    </row>
    <row r="42424" spans="59:62">
      <c r="BG42424" s="196"/>
      <c r="BH42424" s="196"/>
      <c r="BI42424" s="196"/>
      <c r="BJ42424" s="196"/>
    </row>
    <row r="42425" spans="59:62">
      <c r="BG42425" s="196"/>
      <c r="BH42425" s="196"/>
      <c r="BI42425" s="196"/>
      <c r="BJ42425" s="196"/>
    </row>
    <row r="42426" spans="59:62">
      <c r="BG42426" s="196"/>
      <c r="BH42426" s="196"/>
      <c r="BI42426" s="196"/>
      <c r="BJ42426" s="196"/>
    </row>
    <row r="42427" spans="59:62">
      <c r="BG42427" s="196"/>
      <c r="BH42427" s="196"/>
      <c r="BI42427" s="196"/>
      <c r="BJ42427" s="196"/>
    </row>
    <row r="42428" spans="59:62">
      <c r="BG42428" s="196"/>
      <c r="BH42428" s="196"/>
      <c r="BI42428" s="196"/>
      <c r="BJ42428" s="196"/>
    </row>
    <row r="42429" spans="59:62">
      <c r="BG42429" s="196"/>
      <c r="BH42429" s="196"/>
      <c r="BI42429" s="196"/>
      <c r="BJ42429" s="196"/>
    </row>
    <row r="42430" spans="59:62">
      <c r="BG42430" s="196"/>
      <c r="BH42430" s="196"/>
      <c r="BI42430" s="196"/>
      <c r="BJ42430" s="196"/>
    </row>
    <row r="42431" spans="59:62">
      <c r="BG42431" s="196"/>
      <c r="BH42431" s="196"/>
      <c r="BI42431" s="196"/>
      <c r="BJ42431" s="196"/>
    </row>
    <row r="42432" spans="59:62">
      <c r="BG42432" s="196"/>
      <c r="BH42432" s="196"/>
      <c r="BI42432" s="196"/>
      <c r="BJ42432" s="196"/>
    </row>
    <row r="42433" spans="59:62">
      <c r="BG42433" s="196"/>
      <c r="BH42433" s="196"/>
      <c r="BI42433" s="196"/>
      <c r="BJ42433" s="196"/>
    </row>
    <row r="42434" spans="59:62">
      <c r="BG42434" s="196"/>
      <c r="BH42434" s="196"/>
      <c r="BI42434" s="196"/>
      <c r="BJ42434" s="196"/>
    </row>
    <row r="42435" spans="59:62">
      <c r="BG42435" s="196"/>
      <c r="BH42435" s="196"/>
      <c r="BI42435" s="196"/>
      <c r="BJ42435" s="196"/>
    </row>
    <row r="42436" spans="59:62">
      <c r="BG42436" s="196"/>
      <c r="BH42436" s="196"/>
      <c r="BI42436" s="196"/>
      <c r="BJ42436" s="196"/>
    </row>
    <row r="42437" spans="59:62">
      <c r="BG42437" s="196"/>
      <c r="BH42437" s="196"/>
      <c r="BI42437" s="196"/>
      <c r="BJ42437" s="196"/>
    </row>
    <row r="42438" spans="59:62">
      <c r="BG42438" s="196"/>
      <c r="BH42438" s="196"/>
      <c r="BI42438" s="196"/>
      <c r="BJ42438" s="196"/>
    </row>
    <row r="42439" spans="59:62">
      <c r="BG42439" s="196"/>
      <c r="BH42439" s="196"/>
      <c r="BI42439" s="196"/>
      <c r="BJ42439" s="196"/>
    </row>
    <row r="42440" spans="59:62">
      <c r="BG42440" s="196"/>
      <c r="BH42440" s="196"/>
      <c r="BI42440" s="196"/>
      <c r="BJ42440" s="196"/>
    </row>
    <row r="42441" spans="59:62">
      <c r="BG42441" s="196"/>
      <c r="BH42441" s="196"/>
      <c r="BI42441" s="196"/>
      <c r="BJ42441" s="196"/>
    </row>
    <row r="42442" spans="59:62">
      <c r="BG42442" s="196"/>
      <c r="BH42442" s="196"/>
      <c r="BI42442" s="196"/>
      <c r="BJ42442" s="196"/>
    </row>
    <row r="42443" spans="59:62">
      <c r="BG42443" s="196"/>
      <c r="BH42443" s="196"/>
      <c r="BI42443" s="196"/>
      <c r="BJ42443" s="196"/>
    </row>
    <row r="42444" spans="59:62">
      <c r="BG42444" s="196"/>
      <c r="BH42444" s="196"/>
      <c r="BI42444" s="196"/>
      <c r="BJ42444" s="196"/>
    </row>
    <row r="42445" spans="59:62">
      <c r="BG42445" s="196"/>
      <c r="BH42445" s="196"/>
      <c r="BI42445" s="196"/>
      <c r="BJ42445" s="196"/>
    </row>
    <row r="42446" spans="59:62">
      <c r="BG42446" s="196"/>
      <c r="BH42446" s="196"/>
      <c r="BI42446" s="196"/>
      <c r="BJ42446" s="196"/>
    </row>
    <row r="42447" spans="59:62">
      <c r="BG42447" s="196"/>
      <c r="BH42447" s="196"/>
      <c r="BI42447" s="196"/>
      <c r="BJ42447" s="196"/>
    </row>
    <row r="42448" spans="59:62">
      <c r="BG42448" s="196"/>
      <c r="BH42448" s="196"/>
      <c r="BI42448" s="196"/>
      <c r="BJ42448" s="196"/>
    </row>
    <row r="42449" spans="59:62">
      <c r="BG42449" s="196"/>
      <c r="BH42449" s="196"/>
      <c r="BI42449" s="196"/>
      <c r="BJ42449" s="196"/>
    </row>
    <row r="42450" spans="59:62">
      <c r="BG42450" s="196"/>
      <c r="BH42450" s="196"/>
      <c r="BI42450" s="196"/>
      <c r="BJ42450" s="196"/>
    </row>
    <row r="42451" spans="59:62">
      <c r="BG42451" s="196"/>
      <c r="BH42451" s="196"/>
      <c r="BI42451" s="196"/>
      <c r="BJ42451" s="196"/>
    </row>
    <row r="42452" spans="59:62">
      <c r="BG42452" s="196"/>
      <c r="BH42452" s="196"/>
      <c r="BI42452" s="196"/>
      <c r="BJ42452" s="196"/>
    </row>
    <row r="42453" spans="59:62">
      <c r="BG42453" s="196"/>
      <c r="BH42453" s="196"/>
      <c r="BI42453" s="196"/>
      <c r="BJ42453" s="196"/>
    </row>
    <row r="42454" spans="59:62">
      <c r="BG42454" s="196"/>
      <c r="BH42454" s="196"/>
      <c r="BI42454" s="196"/>
      <c r="BJ42454" s="196"/>
    </row>
    <row r="42455" spans="59:62">
      <c r="BG42455" s="196"/>
      <c r="BH42455" s="196"/>
      <c r="BI42455" s="196"/>
      <c r="BJ42455" s="196"/>
    </row>
    <row r="42456" spans="59:62">
      <c r="BG42456" s="196"/>
      <c r="BH42456" s="196"/>
      <c r="BI42456" s="196"/>
      <c r="BJ42456" s="196"/>
    </row>
    <row r="42457" spans="59:62">
      <c r="BG42457" s="196"/>
      <c r="BH42457" s="196"/>
      <c r="BI42457" s="196"/>
      <c r="BJ42457" s="196"/>
    </row>
    <row r="42458" spans="59:62">
      <c r="BG42458" s="196"/>
      <c r="BH42458" s="196"/>
      <c r="BI42458" s="196"/>
      <c r="BJ42458" s="196"/>
    </row>
    <row r="42459" spans="59:62">
      <c r="BG42459" s="196"/>
      <c r="BH42459" s="196"/>
      <c r="BI42459" s="196"/>
      <c r="BJ42459" s="196"/>
    </row>
    <row r="42460" spans="59:62">
      <c r="BG42460" s="196"/>
      <c r="BH42460" s="196"/>
      <c r="BI42460" s="196"/>
      <c r="BJ42460" s="196"/>
    </row>
    <row r="42461" spans="59:62">
      <c r="BG42461" s="196"/>
      <c r="BH42461" s="196"/>
      <c r="BI42461" s="196"/>
      <c r="BJ42461" s="196"/>
    </row>
    <row r="42462" spans="59:62">
      <c r="BG42462" s="196"/>
      <c r="BH42462" s="196"/>
      <c r="BI42462" s="196"/>
      <c r="BJ42462" s="196"/>
    </row>
    <row r="42463" spans="59:62">
      <c r="BG42463" s="196"/>
      <c r="BH42463" s="196"/>
      <c r="BI42463" s="196"/>
      <c r="BJ42463" s="196"/>
    </row>
    <row r="42464" spans="59:62">
      <c r="BG42464" s="196"/>
      <c r="BH42464" s="196"/>
      <c r="BI42464" s="196"/>
      <c r="BJ42464" s="196"/>
    </row>
    <row r="42465" spans="59:62">
      <c r="BG42465" s="196"/>
      <c r="BH42465" s="196"/>
      <c r="BI42465" s="196"/>
      <c r="BJ42465" s="196"/>
    </row>
    <row r="42466" spans="59:62">
      <c r="BG42466" s="196"/>
      <c r="BH42466" s="196"/>
      <c r="BI42466" s="196"/>
      <c r="BJ42466" s="196"/>
    </row>
    <row r="42467" spans="59:62">
      <c r="BG42467" s="196"/>
      <c r="BH42467" s="196"/>
      <c r="BI42467" s="196"/>
      <c r="BJ42467" s="196"/>
    </row>
    <row r="42468" spans="59:62">
      <c r="BG42468" s="196"/>
      <c r="BH42468" s="196"/>
      <c r="BI42468" s="196"/>
      <c r="BJ42468" s="196"/>
    </row>
    <row r="42469" spans="59:62">
      <c r="BG42469" s="196"/>
      <c r="BH42469" s="196"/>
      <c r="BI42469" s="196"/>
      <c r="BJ42469" s="196"/>
    </row>
    <row r="42470" spans="59:62">
      <c r="BG42470" s="196"/>
      <c r="BH42470" s="196"/>
      <c r="BI42470" s="196"/>
      <c r="BJ42470" s="196"/>
    </row>
    <row r="42471" spans="59:62">
      <c r="BG42471" s="196"/>
      <c r="BH42471" s="196"/>
      <c r="BI42471" s="196"/>
      <c r="BJ42471" s="196"/>
    </row>
    <row r="42472" spans="59:62">
      <c r="BG42472" s="196"/>
      <c r="BH42472" s="196"/>
      <c r="BI42472" s="196"/>
      <c r="BJ42472" s="196"/>
    </row>
    <row r="42473" spans="59:62">
      <c r="BG42473" s="196"/>
      <c r="BH42473" s="196"/>
      <c r="BI42473" s="196"/>
      <c r="BJ42473" s="196"/>
    </row>
    <row r="42474" spans="59:62">
      <c r="BG42474" s="196"/>
      <c r="BH42474" s="196"/>
      <c r="BI42474" s="196"/>
      <c r="BJ42474" s="196"/>
    </row>
    <row r="42475" spans="59:62">
      <c r="BG42475" s="196"/>
      <c r="BH42475" s="196"/>
      <c r="BI42475" s="196"/>
      <c r="BJ42475" s="196"/>
    </row>
    <row r="42476" spans="59:62">
      <c r="BG42476" s="196"/>
      <c r="BH42476" s="196"/>
      <c r="BI42476" s="196"/>
      <c r="BJ42476" s="196"/>
    </row>
    <row r="42477" spans="59:62">
      <c r="BG42477" s="196"/>
      <c r="BH42477" s="196"/>
      <c r="BI42477" s="196"/>
      <c r="BJ42477" s="196"/>
    </row>
    <row r="42478" spans="59:62">
      <c r="BG42478" s="196"/>
      <c r="BH42478" s="196"/>
      <c r="BI42478" s="196"/>
      <c r="BJ42478" s="196"/>
    </row>
    <row r="42479" spans="59:62">
      <c r="BG42479" s="196"/>
      <c r="BH42479" s="196"/>
      <c r="BI42479" s="196"/>
      <c r="BJ42479" s="196"/>
    </row>
    <row r="42480" spans="59:62">
      <c r="BG42480" s="196"/>
      <c r="BH42480" s="196"/>
      <c r="BI42480" s="196"/>
      <c r="BJ42480" s="196"/>
    </row>
    <row r="42481" spans="59:62">
      <c r="BG42481" s="196"/>
      <c r="BH42481" s="196"/>
      <c r="BI42481" s="196"/>
      <c r="BJ42481" s="196"/>
    </row>
    <row r="42482" spans="59:62">
      <c r="BG42482" s="196"/>
      <c r="BH42482" s="196"/>
      <c r="BI42482" s="196"/>
      <c r="BJ42482" s="196"/>
    </row>
    <row r="42483" spans="59:62">
      <c r="BG42483" s="196"/>
      <c r="BH42483" s="196"/>
      <c r="BI42483" s="196"/>
      <c r="BJ42483" s="196"/>
    </row>
    <row r="42484" spans="59:62">
      <c r="BG42484" s="196"/>
      <c r="BH42484" s="196"/>
      <c r="BI42484" s="196"/>
      <c r="BJ42484" s="196"/>
    </row>
    <row r="42485" spans="59:62">
      <c r="BG42485" s="196"/>
      <c r="BH42485" s="196"/>
      <c r="BI42485" s="196"/>
      <c r="BJ42485" s="196"/>
    </row>
    <row r="42486" spans="59:62">
      <c r="BG42486" s="196"/>
      <c r="BH42486" s="196"/>
      <c r="BI42486" s="196"/>
      <c r="BJ42486" s="196"/>
    </row>
    <row r="42487" spans="59:62">
      <c r="BG42487" s="196"/>
      <c r="BH42487" s="196"/>
      <c r="BI42487" s="196"/>
      <c r="BJ42487" s="196"/>
    </row>
    <row r="42488" spans="59:62">
      <c r="BG42488" s="196"/>
      <c r="BH42488" s="196"/>
      <c r="BI42488" s="196"/>
      <c r="BJ42488" s="196"/>
    </row>
    <row r="42489" spans="59:62">
      <c r="BG42489" s="196"/>
      <c r="BH42489" s="196"/>
      <c r="BI42489" s="196"/>
      <c r="BJ42489" s="196"/>
    </row>
    <row r="42490" spans="59:62">
      <c r="BG42490" s="196"/>
      <c r="BH42490" s="196"/>
      <c r="BI42490" s="196"/>
      <c r="BJ42490" s="196"/>
    </row>
    <row r="42491" spans="59:62">
      <c r="BG42491" s="196"/>
      <c r="BH42491" s="196"/>
      <c r="BI42491" s="196"/>
      <c r="BJ42491" s="196"/>
    </row>
    <row r="42492" spans="59:62">
      <c r="BG42492" s="196"/>
      <c r="BH42492" s="196"/>
      <c r="BI42492" s="196"/>
      <c r="BJ42492" s="196"/>
    </row>
    <row r="42493" spans="59:62">
      <c r="BG42493" s="196"/>
      <c r="BH42493" s="196"/>
      <c r="BI42493" s="196"/>
      <c r="BJ42493" s="196"/>
    </row>
    <row r="42494" spans="59:62">
      <c r="BG42494" s="196"/>
      <c r="BH42494" s="196"/>
      <c r="BI42494" s="196"/>
      <c r="BJ42494" s="196"/>
    </row>
    <row r="42495" spans="59:62">
      <c r="BG42495" s="196"/>
      <c r="BH42495" s="196"/>
      <c r="BI42495" s="196"/>
      <c r="BJ42495" s="196"/>
    </row>
    <row r="42496" spans="59:62">
      <c r="BG42496" s="196"/>
      <c r="BH42496" s="196"/>
      <c r="BI42496" s="196"/>
      <c r="BJ42496" s="196"/>
    </row>
    <row r="42497" spans="59:62">
      <c r="BG42497" s="196"/>
      <c r="BH42497" s="196"/>
      <c r="BI42497" s="196"/>
      <c r="BJ42497" s="196"/>
    </row>
    <row r="42498" spans="59:62">
      <c r="BG42498" s="196"/>
      <c r="BH42498" s="196"/>
      <c r="BI42498" s="196"/>
      <c r="BJ42498" s="196"/>
    </row>
    <row r="42499" spans="59:62">
      <c r="BG42499" s="196"/>
      <c r="BH42499" s="196"/>
      <c r="BI42499" s="196"/>
      <c r="BJ42499" s="196"/>
    </row>
    <row r="42500" spans="59:62">
      <c r="BG42500" s="196"/>
      <c r="BH42500" s="196"/>
      <c r="BI42500" s="196"/>
      <c r="BJ42500" s="196"/>
    </row>
    <row r="42501" spans="59:62">
      <c r="BG42501" s="196"/>
      <c r="BH42501" s="196"/>
      <c r="BI42501" s="196"/>
      <c r="BJ42501" s="196"/>
    </row>
    <row r="42502" spans="59:62">
      <c r="BG42502" s="196"/>
      <c r="BH42502" s="196"/>
      <c r="BI42502" s="196"/>
      <c r="BJ42502" s="196"/>
    </row>
    <row r="42503" spans="59:62">
      <c r="BG42503" s="196"/>
      <c r="BH42503" s="196"/>
      <c r="BI42503" s="196"/>
      <c r="BJ42503" s="196"/>
    </row>
    <row r="42504" spans="59:62">
      <c r="BG42504" s="196"/>
      <c r="BH42504" s="196"/>
      <c r="BI42504" s="196"/>
      <c r="BJ42504" s="196"/>
    </row>
    <row r="42505" spans="59:62">
      <c r="BG42505" s="196"/>
      <c r="BH42505" s="196"/>
      <c r="BI42505" s="196"/>
      <c r="BJ42505" s="196"/>
    </row>
    <row r="42506" spans="59:62">
      <c r="BG42506" s="196"/>
      <c r="BH42506" s="196"/>
      <c r="BI42506" s="196"/>
      <c r="BJ42506" s="196"/>
    </row>
    <row r="42507" spans="59:62">
      <c r="BG42507" s="196"/>
      <c r="BH42507" s="196"/>
      <c r="BI42507" s="196"/>
      <c r="BJ42507" s="196"/>
    </row>
    <row r="42508" spans="59:62">
      <c r="BG42508" s="196"/>
      <c r="BH42508" s="196"/>
      <c r="BI42508" s="196"/>
      <c r="BJ42508" s="196"/>
    </row>
    <row r="42509" spans="59:62">
      <c r="BG42509" s="196"/>
      <c r="BH42509" s="196"/>
      <c r="BI42509" s="196"/>
      <c r="BJ42509" s="196"/>
    </row>
    <row r="42510" spans="59:62">
      <c r="BG42510" s="196"/>
      <c r="BH42510" s="196"/>
      <c r="BI42510" s="196"/>
      <c r="BJ42510" s="196"/>
    </row>
    <row r="42511" spans="59:62">
      <c r="BG42511" s="196"/>
      <c r="BH42511" s="196"/>
      <c r="BI42511" s="196"/>
      <c r="BJ42511" s="196"/>
    </row>
    <row r="42512" spans="59:62">
      <c r="BG42512" s="196"/>
      <c r="BH42512" s="196"/>
      <c r="BI42512" s="196"/>
      <c r="BJ42512" s="196"/>
    </row>
    <row r="42513" spans="59:62">
      <c r="BG42513" s="196"/>
      <c r="BH42513" s="196"/>
      <c r="BI42513" s="196"/>
      <c r="BJ42513" s="196"/>
    </row>
    <row r="42514" spans="59:62">
      <c r="BG42514" s="196"/>
      <c r="BH42514" s="196"/>
      <c r="BI42514" s="196"/>
      <c r="BJ42514" s="196"/>
    </row>
    <row r="42515" spans="59:62">
      <c r="BG42515" s="196"/>
      <c r="BH42515" s="196"/>
      <c r="BI42515" s="196"/>
      <c r="BJ42515" s="196"/>
    </row>
    <row r="42516" spans="59:62">
      <c r="BG42516" s="196"/>
      <c r="BH42516" s="196"/>
      <c r="BI42516" s="196"/>
      <c r="BJ42516" s="196"/>
    </row>
    <row r="42517" spans="59:62">
      <c r="BG42517" s="196"/>
      <c r="BH42517" s="196"/>
      <c r="BI42517" s="196"/>
      <c r="BJ42517" s="196"/>
    </row>
    <row r="42518" spans="59:62">
      <c r="BG42518" s="196"/>
      <c r="BH42518" s="196"/>
      <c r="BI42518" s="196"/>
      <c r="BJ42518" s="196"/>
    </row>
    <row r="42519" spans="59:62">
      <c r="BG42519" s="196"/>
      <c r="BH42519" s="196"/>
      <c r="BI42519" s="196"/>
      <c r="BJ42519" s="196"/>
    </row>
    <row r="42520" spans="59:62">
      <c r="BG42520" s="196"/>
      <c r="BH42520" s="196"/>
      <c r="BI42520" s="196"/>
      <c r="BJ42520" s="196"/>
    </row>
    <row r="42521" spans="59:62">
      <c r="BG42521" s="196"/>
      <c r="BH42521" s="196"/>
      <c r="BI42521" s="196"/>
      <c r="BJ42521" s="196"/>
    </row>
    <row r="42522" spans="59:62">
      <c r="BG42522" s="196"/>
      <c r="BH42522" s="196"/>
      <c r="BI42522" s="196"/>
      <c r="BJ42522" s="196"/>
    </row>
    <row r="42523" spans="59:62">
      <c r="BG42523" s="196"/>
      <c r="BH42523" s="196"/>
      <c r="BI42523" s="196"/>
      <c r="BJ42523" s="196"/>
    </row>
    <row r="42524" spans="59:62">
      <c r="BG42524" s="196"/>
      <c r="BH42524" s="196"/>
      <c r="BI42524" s="196"/>
      <c r="BJ42524" s="196"/>
    </row>
    <row r="42525" spans="59:62">
      <c r="BG42525" s="196"/>
      <c r="BH42525" s="196"/>
      <c r="BI42525" s="196"/>
      <c r="BJ42525" s="196"/>
    </row>
    <row r="42526" spans="59:62">
      <c r="BG42526" s="196"/>
      <c r="BH42526" s="196"/>
      <c r="BI42526" s="196"/>
      <c r="BJ42526" s="196"/>
    </row>
    <row r="42527" spans="59:62">
      <c r="BG42527" s="196"/>
      <c r="BH42527" s="196"/>
      <c r="BI42527" s="196"/>
      <c r="BJ42527" s="196"/>
    </row>
    <row r="42528" spans="59:62">
      <c r="BG42528" s="196"/>
      <c r="BH42528" s="196"/>
      <c r="BI42528" s="196"/>
      <c r="BJ42528" s="196"/>
    </row>
    <row r="42529" spans="59:62">
      <c r="BG42529" s="196"/>
      <c r="BH42529" s="196"/>
      <c r="BI42529" s="196"/>
      <c r="BJ42529" s="196"/>
    </row>
    <row r="42530" spans="59:62">
      <c r="BG42530" s="196"/>
      <c r="BH42530" s="196"/>
      <c r="BI42530" s="196"/>
      <c r="BJ42530" s="196"/>
    </row>
    <row r="42531" spans="59:62">
      <c r="BG42531" s="196"/>
      <c r="BH42531" s="196"/>
      <c r="BI42531" s="196"/>
      <c r="BJ42531" s="196"/>
    </row>
    <row r="42532" spans="59:62">
      <c r="BG42532" s="196"/>
      <c r="BH42532" s="196"/>
      <c r="BI42532" s="196"/>
      <c r="BJ42532" s="196"/>
    </row>
    <row r="42533" spans="59:62">
      <c r="BG42533" s="196"/>
      <c r="BH42533" s="196"/>
      <c r="BI42533" s="196"/>
      <c r="BJ42533" s="196"/>
    </row>
    <row r="42534" spans="59:62">
      <c r="BG42534" s="196"/>
      <c r="BH42534" s="196"/>
      <c r="BI42534" s="196"/>
      <c r="BJ42534" s="196"/>
    </row>
    <row r="42535" spans="59:62">
      <c r="BG42535" s="196"/>
      <c r="BH42535" s="196"/>
      <c r="BI42535" s="196"/>
      <c r="BJ42535" s="196"/>
    </row>
    <row r="42536" spans="59:62">
      <c r="BG42536" s="196"/>
      <c r="BH42536" s="196"/>
      <c r="BI42536" s="196"/>
      <c r="BJ42536" s="196"/>
    </row>
    <row r="42537" spans="59:62">
      <c r="BG42537" s="196"/>
      <c r="BH42537" s="196"/>
      <c r="BI42537" s="196"/>
      <c r="BJ42537" s="196"/>
    </row>
    <row r="42538" spans="59:62">
      <c r="BG42538" s="196"/>
      <c r="BH42538" s="196"/>
      <c r="BI42538" s="196"/>
      <c r="BJ42538" s="196"/>
    </row>
    <row r="42539" spans="59:62">
      <c r="BG42539" s="196"/>
      <c r="BH42539" s="196"/>
      <c r="BI42539" s="196"/>
      <c r="BJ42539" s="196"/>
    </row>
    <row r="42540" spans="59:62">
      <c r="BG42540" s="196"/>
      <c r="BH42540" s="196"/>
      <c r="BI42540" s="196"/>
      <c r="BJ42540" s="196"/>
    </row>
    <row r="42541" spans="59:62">
      <c r="BG42541" s="196"/>
      <c r="BH42541" s="196"/>
      <c r="BI42541" s="196"/>
      <c r="BJ42541" s="196"/>
    </row>
    <row r="42542" spans="59:62">
      <c r="BG42542" s="196"/>
      <c r="BH42542" s="196"/>
      <c r="BI42542" s="196"/>
      <c r="BJ42542" s="196"/>
    </row>
    <row r="42543" spans="59:62">
      <c r="BG42543" s="196"/>
      <c r="BH42543" s="196"/>
      <c r="BI42543" s="196"/>
      <c r="BJ42543" s="196"/>
    </row>
    <row r="42544" spans="59:62">
      <c r="BG42544" s="196"/>
      <c r="BH42544" s="196"/>
      <c r="BI42544" s="196"/>
      <c r="BJ42544" s="196"/>
    </row>
    <row r="42545" spans="59:62">
      <c r="BG42545" s="196"/>
      <c r="BH42545" s="196"/>
      <c r="BI42545" s="196"/>
      <c r="BJ42545" s="196"/>
    </row>
    <row r="42546" spans="59:62">
      <c r="BG42546" s="196"/>
      <c r="BH42546" s="196"/>
      <c r="BI42546" s="196"/>
      <c r="BJ42546" s="196"/>
    </row>
    <row r="42547" spans="59:62">
      <c r="BG42547" s="196"/>
      <c r="BH42547" s="196"/>
      <c r="BI42547" s="196"/>
      <c r="BJ42547" s="196"/>
    </row>
    <row r="42548" spans="59:62">
      <c r="BG42548" s="196"/>
      <c r="BH42548" s="196"/>
      <c r="BI42548" s="196"/>
      <c r="BJ42548" s="196"/>
    </row>
    <row r="42549" spans="59:62">
      <c r="BG42549" s="196"/>
      <c r="BH42549" s="196"/>
      <c r="BI42549" s="196"/>
      <c r="BJ42549" s="196"/>
    </row>
    <row r="42550" spans="59:62">
      <c r="BG42550" s="196"/>
      <c r="BH42550" s="196"/>
      <c r="BI42550" s="196"/>
      <c r="BJ42550" s="196"/>
    </row>
    <row r="42551" spans="59:62">
      <c r="BG42551" s="196"/>
      <c r="BH42551" s="196"/>
      <c r="BI42551" s="196"/>
      <c r="BJ42551" s="196"/>
    </row>
    <row r="42552" spans="59:62">
      <c r="BG42552" s="196"/>
      <c r="BH42552" s="196"/>
      <c r="BI42552" s="196"/>
      <c r="BJ42552" s="196"/>
    </row>
    <row r="42553" spans="59:62">
      <c r="BG42553" s="196"/>
      <c r="BH42553" s="196"/>
      <c r="BI42553" s="196"/>
      <c r="BJ42553" s="196"/>
    </row>
    <row r="42554" spans="59:62">
      <c r="BG42554" s="196"/>
      <c r="BH42554" s="196"/>
      <c r="BI42554" s="196"/>
      <c r="BJ42554" s="196"/>
    </row>
    <row r="42555" spans="59:62">
      <c r="BG42555" s="196"/>
      <c r="BH42555" s="196"/>
      <c r="BI42555" s="196"/>
      <c r="BJ42555" s="196"/>
    </row>
    <row r="42556" spans="59:62">
      <c r="BG42556" s="196"/>
      <c r="BH42556" s="196"/>
      <c r="BI42556" s="196"/>
      <c r="BJ42556" s="196"/>
    </row>
    <row r="42557" spans="59:62">
      <c r="BG42557" s="196"/>
      <c r="BH42557" s="196"/>
      <c r="BI42557" s="196"/>
      <c r="BJ42557" s="196"/>
    </row>
    <row r="42558" spans="59:62">
      <c r="BG42558" s="196"/>
      <c r="BH42558" s="196"/>
      <c r="BI42558" s="196"/>
      <c r="BJ42558" s="196"/>
    </row>
    <row r="42559" spans="59:62">
      <c r="BG42559" s="196"/>
      <c r="BH42559" s="196"/>
      <c r="BI42559" s="196"/>
      <c r="BJ42559" s="196"/>
    </row>
    <row r="42560" spans="59:62">
      <c r="BG42560" s="196"/>
      <c r="BH42560" s="196"/>
      <c r="BI42560" s="196"/>
      <c r="BJ42560" s="196"/>
    </row>
    <row r="42561" spans="59:62">
      <c r="BG42561" s="196"/>
      <c r="BH42561" s="196"/>
      <c r="BI42561" s="196"/>
      <c r="BJ42561" s="196"/>
    </row>
    <row r="42562" spans="59:62">
      <c r="BG42562" s="196"/>
      <c r="BH42562" s="196"/>
      <c r="BI42562" s="196"/>
      <c r="BJ42562" s="196"/>
    </row>
    <row r="42563" spans="59:62">
      <c r="BG42563" s="196"/>
      <c r="BH42563" s="196"/>
      <c r="BI42563" s="196"/>
      <c r="BJ42563" s="196"/>
    </row>
    <row r="42564" spans="59:62">
      <c r="BG42564" s="196"/>
      <c r="BH42564" s="196"/>
      <c r="BI42564" s="196"/>
      <c r="BJ42564" s="196"/>
    </row>
    <row r="42565" spans="59:62">
      <c r="BG42565" s="196"/>
      <c r="BH42565" s="196"/>
      <c r="BI42565" s="196"/>
      <c r="BJ42565" s="196"/>
    </row>
    <row r="42566" spans="59:62">
      <c r="BG42566" s="196"/>
      <c r="BH42566" s="196"/>
      <c r="BI42566" s="196"/>
      <c r="BJ42566" s="196"/>
    </row>
    <row r="42567" spans="59:62">
      <c r="BG42567" s="196"/>
      <c r="BH42567" s="196"/>
      <c r="BI42567" s="196"/>
      <c r="BJ42567" s="196"/>
    </row>
    <row r="42568" spans="59:62">
      <c r="BG42568" s="196"/>
      <c r="BH42568" s="196"/>
      <c r="BI42568" s="196"/>
      <c r="BJ42568" s="196"/>
    </row>
    <row r="42569" spans="59:62">
      <c r="BG42569" s="196"/>
      <c r="BH42569" s="196"/>
      <c r="BI42569" s="196"/>
      <c r="BJ42569" s="196"/>
    </row>
    <row r="42570" spans="59:62">
      <c r="BG42570" s="196"/>
      <c r="BH42570" s="196"/>
      <c r="BI42570" s="196"/>
      <c r="BJ42570" s="196"/>
    </row>
    <row r="42571" spans="59:62">
      <c r="BG42571" s="196"/>
      <c r="BH42571" s="196"/>
      <c r="BI42571" s="196"/>
      <c r="BJ42571" s="196"/>
    </row>
    <row r="42572" spans="59:62">
      <c r="BG42572" s="196"/>
      <c r="BH42572" s="196"/>
      <c r="BI42572" s="196"/>
      <c r="BJ42572" s="196"/>
    </row>
    <row r="42573" spans="59:62">
      <c r="BG42573" s="196"/>
      <c r="BH42573" s="196"/>
      <c r="BI42573" s="196"/>
      <c r="BJ42573" s="196"/>
    </row>
    <row r="42574" spans="59:62">
      <c r="BG42574" s="196"/>
      <c r="BH42574" s="196"/>
      <c r="BI42574" s="196"/>
      <c r="BJ42574" s="196"/>
    </row>
    <row r="42575" spans="59:62">
      <c r="BG42575" s="196"/>
      <c r="BH42575" s="196"/>
      <c r="BI42575" s="196"/>
      <c r="BJ42575" s="196"/>
    </row>
    <row r="42576" spans="59:62">
      <c r="BG42576" s="196"/>
      <c r="BH42576" s="196"/>
      <c r="BI42576" s="196"/>
      <c r="BJ42576" s="196"/>
    </row>
    <row r="42577" spans="59:62">
      <c r="BG42577" s="196"/>
      <c r="BH42577" s="196"/>
      <c r="BI42577" s="196"/>
      <c r="BJ42577" s="196"/>
    </row>
    <row r="42578" spans="59:62">
      <c r="BG42578" s="196"/>
      <c r="BH42578" s="196"/>
      <c r="BI42578" s="196"/>
      <c r="BJ42578" s="196"/>
    </row>
    <row r="42579" spans="59:62">
      <c r="BG42579" s="196"/>
      <c r="BH42579" s="196"/>
      <c r="BI42579" s="196"/>
      <c r="BJ42579" s="196"/>
    </row>
    <row r="42580" spans="59:62">
      <c r="BG42580" s="196"/>
      <c r="BH42580" s="196"/>
      <c r="BI42580" s="196"/>
      <c r="BJ42580" s="196"/>
    </row>
    <row r="42581" spans="59:62">
      <c r="BG42581" s="196"/>
      <c r="BH42581" s="196"/>
      <c r="BI42581" s="196"/>
      <c r="BJ42581" s="196"/>
    </row>
    <row r="42582" spans="59:62">
      <c r="BG42582" s="196"/>
      <c r="BH42582" s="196"/>
      <c r="BI42582" s="196"/>
      <c r="BJ42582" s="196"/>
    </row>
    <row r="42583" spans="59:62">
      <c r="BG42583" s="196"/>
      <c r="BH42583" s="196"/>
      <c r="BI42583" s="196"/>
      <c r="BJ42583" s="196"/>
    </row>
    <row r="42584" spans="59:62">
      <c r="BG42584" s="196"/>
      <c r="BH42584" s="196"/>
      <c r="BI42584" s="196"/>
      <c r="BJ42584" s="196"/>
    </row>
    <row r="42585" spans="59:62">
      <c r="BG42585" s="196"/>
      <c r="BH42585" s="196"/>
      <c r="BI42585" s="196"/>
      <c r="BJ42585" s="196"/>
    </row>
    <row r="42586" spans="59:62">
      <c r="BG42586" s="196"/>
      <c r="BH42586" s="196"/>
      <c r="BI42586" s="196"/>
      <c r="BJ42586" s="196"/>
    </row>
    <row r="42587" spans="59:62">
      <c r="BG42587" s="196"/>
      <c r="BH42587" s="196"/>
      <c r="BI42587" s="196"/>
      <c r="BJ42587" s="196"/>
    </row>
    <row r="42588" spans="59:62">
      <c r="BG42588" s="196"/>
      <c r="BH42588" s="196"/>
      <c r="BI42588" s="196"/>
      <c r="BJ42588" s="196"/>
    </row>
    <row r="42589" spans="59:62">
      <c r="BG42589" s="196"/>
      <c r="BH42589" s="196"/>
      <c r="BI42589" s="196"/>
      <c r="BJ42589" s="196"/>
    </row>
    <row r="42590" spans="59:62">
      <c r="BG42590" s="196"/>
      <c r="BH42590" s="196"/>
      <c r="BI42590" s="196"/>
      <c r="BJ42590" s="196"/>
    </row>
    <row r="42591" spans="59:62">
      <c r="BG42591" s="196"/>
      <c r="BH42591" s="196"/>
      <c r="BI42591" s="196"/>
      <c r="BJ42591" s="196"/>
    </row>
    <row r="42592" spans="59:62">
      <c r="BG42592" s="196"/>
      <c r="BH42592" s="196"/>
      <c r="BI42592" s="196"/>
      <c r="BJ42592" s="196"/>
    </row>
    <row r="42593" spans="59:62">
      <c r="BG42593" s="196"/>
      <c r="BH42593" s="196"/>
      <c r="BI42593" s="196"/>
      <c r="BJ42593" s="196"/>
    </row>
    <row r="42594" spans="59:62">
      <c r="BG42594" s="196"/>
      <c r="BH42594" s="196"/>
      <c r="BI42594" s="196"/>
      <c r="BJ42594" s="196"/>
    </row>
    <row r="42595" spans="59:62">
      <c r="BG42595" s="196"/>
      <c r="BH42595" s="196"/>
      <c r="BI42595" s="196"/>
      <c r="BJ42595" s="196"/>
    </row>
    <row r="42596" spans="59:62">
      <c r="BG42596" s="196"/>
      <c r="BH42596" s="196"/>
      <c r="BI42596" s="196"/>
      <c r="BJ42596" s="196"/>
    </row>
    <row r="42597" spans="59:62">
      <c r="BG42597" s="196"/>
      <c r="BH42597" s="196"/>
      <c r="BI42597" s="196"/>
      <c r="BJ42597" s="196"/>
    </row>
    <row r="42598" spans="59:62">
      <c r="BG42598" s="196"/>
      <c r="BH42598" s="196"/>
      <c r="BI42598" s="196"/>
      <c r="BJ42598" s="196"/>
    </row>
    <row r="42599" spans="59:62">
      <c r="BG42599" s="196"/>
      <c r="BH42599" s="196"/>
      <c r="BI42599" s="196"/>
      <c r="BJ42599" s="196"/>
    </row>
    <row r="42600" spans="59:62">
      <c r="BG42600" s="196"/>
      <c r="BH42600" s="196"/>
      <c r="BI42600" s="196"/>
      <c r="BJ42600" s="196"/>
    </row>
    <row r="42601" spans="59:62">
      <c r="BG42601" s="196"/>
      <c r="BH42601" s="196"/>
      <c r="BI42601" s="196"/>
      <c r="BJ42601" s="196"/>
    </row>
    <row r="42602" spans="59:62">
      <c r="BG42602" s="196"/>
      <c r="BH42602" s="196"/>
      <c r="BI42602" s="196"/>
      <c r="BJ42602" s="196"/>
    </row>
    <row r="42603" spans="59:62">
      <c r="BG42603" s="196"/>
      <c r="BH42603" s="196"/>
      <c r="BI42603" s="196"/>
      <c r="BJ42603" s="196"/>
    </row>
    <row r="42604" spans="59:62">
      <c r="BG42604" s="196"/>
      <c r="BH42604" s="196"/>
      <c r="BI42604" s="196"/>
      <c r="BJ42604" s="196"/>
    </row>
    <row r="42605" spans="59:62">
      <c r="BG42605" s="196"/>
      <c r="BH42605" s="196"/>
      <c r="BI42605" s="196"/>
      <c r="BJ42605" s="196"/>
    </row>
    <row r="42606" spans="59:62">
      <c r="BG42606" s="196"/>
      <c r="BH42606" s="196"/>
      <c r="BI42606" s="196"/>
      <c r="BJ42606" s="196"/>
    </row>
    <row r="42607" spans="59:62">
      <c r="BG42607" s="196"/>
      <c r="BH42607" s="196"/>
      <c r="BI42607" s="196"/>
      <c r="BJ42607" s="196"/>
    </row>
    <row r="42608" spans="59:62">
      <c r="BG42608" s="196"/>
      <c r="BH42608" s="196"/>
      <c r="BI42608" s="196"/>
      <c r="BJ42608" s="196"/>
    </row>
    <row r="42609" spans="59:62">
      <c r="BG42609" s="196"/>
      <c r="BH42609" s="196"/>
      <c r="BI42609" s="196"/>
      <c r="BJ42609" s="196"/>
    </row>
    <row r="42610" spans="59:62">
      <c r="BG42610" s="196"/>
      <c r="BH42610" s="196"/>
      <c r="BI42610" s="196"/>
      <c r="BJ42610" s="196"/>
    </row>
    <row r="42611" spans="59:62">
      <c r="BG42611" s="196"/>
      <c r="BH42611" s="196"/>
      <c r="BI42611" s="196"/>
      <c r="BJ42611" s="196"/>
    </row>
    <row r="42612" spans="59:62">
      <c r="BG42612" s="196"/>
      <c r="BH42612" s="196"/>
      <c r="BI42612" s="196"/>
      <c r="BJ42612" s="196"/>
    </row>
    <row r="42613" spans="59:62">
      <c r="BG42613" s="196"/>
      <c r="BH42613" s="196"/>
      <c r="BI42613" s="196"/>
      <c r="BJ42613" s="196"/>
    </row>
    <row r="42614" spans="59:62">
      <c r="BG42614" s="196"/>
      <c r="BH42614" s="196"/>
      <c r="BI42614" s="196"/>
      <c r="BJ42614" s="196"/>
    </row>
    <row r="42615" spans="59:62">
      <c r="BG42615" s="196"/>
      <c r="BH42615" s="196"/>
      <c r="BI42615" s="196"/>
      <c r="BJ42615" s="196"/>
    </row>
    <row r="42616" spans="59:62">
      <c r="BG42616" s="196"/>
      <c r="BH42616" s="196"/>
      <c r="BI42616" s="196"/>
      <c r="BJ42616" s="196"/>
    </row>
    <row r="42617" spans="59:62">
      <c r="BG42617" s="196"/>
      <c r="BH42617" s="196"/>
      <c r="BI42617" s="196"/>
      <c r="BJ42617" s="196"/>
    </row>
    <row r="42618" spans="59:62">
      <c r="BG42618" s="196"/>
      <c r="BH42618" s="196"/>
      <c r="BI42618" s="196"/>
      <c r="BJ42618" s="196"/>
    </row>
    <row r="42619" spans="59:62">
      <c r="BG42619" s="196"/>
      <c r="BH42619" s="196"/>
      <c r="BI42619" s="196"/>
      <c r="BJ42619" s="196"/>
    </row>
    <row r="42620" spans="59:62">
      <c r="BG42620" s="196"/>
      <c r="BH42620" s="196"/>
      <c r="BI42620" s="196"/>
      <c r="BJ42620" s="196"/>
    </row>
    <row r="42621" spans="59:62">
      <c r="BG42621" s="196"/>
      <c r="BH42621" s="196"/>
      <c r="BI42621" s="196"/>
      <c r="BJ42621" s="196"/>
    </row>
    <row r="42622" spans="59:62">
      <c r="BG42622" s="196"/>
      <c r="BH42622" s="196"/>
      <c r="BI42622" s="196"/>
      <c r="BJ42622" s="196"/>
    </row>
    <row r="42623" spans="59:62">
      <c r="BG42623" s="196"/>
      <c r="BH42623" s="196"/>
      <c r="BI42623" s="196"/>
      <c r="BJ42623" s="196"/>
    </row>
    <row r="42624" spans="59:62">
      <c r="BG42624" s="196"/>
      <c r="BH42624" s="196"/>
      <c r="BI42624" s="196"/>
      <c r="BJ42624" s="196"/>
    </row>
    <row r="42625" spans="59:62">
      <c r="BG42625" s="196"/>
      <c r="BH42625" s="196"/>
      <c r="BI42625" s="196"/>
      <c r="BJ42625" s="196"/>
    </row>
    <row r="42626" spans="59:62">
      <c r="BG42626" s="196"/>
      <c r="BH42626" s="196"/>
      <c r="BI42626" s="196"/>
      <c r="BJ42626" s="196"/>
    </row>
    <row r="42627" spans="59:62">
      <c r="BG42627" s="196"/>
      <c r="BH42627" s="196"/>
      <c r="BI42627" s="196"/>
      <c r="BJ42627" s="196"/>
    </row>
    <row r="42628" spans="59:62">
      <c r="BG42628" s="196"/>
      <c r="BH42628" s="196"/>
      <c r="BI42628" s="196"/>
      <c r="BJ42628" s="196"/>
    </row>
    <row r="42629" spans="59:62">
      <c r="BG42629" s="196"/>
      <c r="BH42629" s="196"/>
      <c r="BI42629" s="196"/>
      <c r="BJ42629" s="196"/>
    </row>
    <row r="42630" spans="59:62">
      <c r="BG42630" s="196"/>
      <c r="BH42630" s="196"/>
      <c r="BI42630" s="196"/>
      <c r="BJ42630" s="196"/>
    </row>
    <row r="42631" spans="59:62">
      <c r="BG42631" s="196"/>
      <c r="BH42631" s="196"/>
      <c r="BI42631" s="196"/>
      <c r="BJ42631" s="196"/>
    </row>
    <row r="42632" spans="59:62">
      <c r="BG42632" s="196"/>
      <c r="BH42632" s="196"/>
      <c r="BI42632" s="196"/>
      <c r="BJ42632" s="196"/>
    </row>
    <row r="42633" spans="59:62">
      <c r="BG42633" s="196"/>
      <c r="BH42633" s="196"/>
      <c r="BI42633" s="196"/>
      <c r="BJ42633" s="196"/>
    </row>
    <row r="42634" spans="59:62">
      <c r="BG42634" s="196"/>
      <c r="BH42634" s="196"/>
      <c r="BI42634" s="196"/>
      <c r="BJ42634" s="196"/>
    </row>
    <row r="42635" spans="59:62">
      <c r="BG42635" s="196"/>
      <c r="BH42635" s="196"/>
      <c r="BI42635" s="196"/>
      <c r="BJ42635" s="196"/>
    </row>
    <row r="42636" spans="59:62">
      <c r="BG42636" s="196"/>
      <c r="BH42636" s="196"/>
      <c r="BI42636" s="196"/>
      <c r="BJ42636" s="196"/>
    </row>
    <row r="42637" spans="59:62">
      <c r="BG42637" s="196"/>
      <c r="BH42637" s="196"/>
      <c r="BI42637" s="196"/>
      <c r="BJ42637" s="196"/>
    </row>
    <row r="42638" spans="59:62">
      <c r="BG42638" s="196"/>
      <c r="BH42638" s="196"/>
      <c r="BI42638" s="196"/>
      <c r="BJ42638" s="196"/>
    </row>
    <row r="42639" spans="59:62">
      <c r="BG42639" s="196"/>
      <c r="BH42639" s="196"/>
      <c r="BI42639" s="196"/>
      <c r="BJ42639" s="196"/>
    </row>
    <row r="42640" spans="59:62">
      <c r="BG42640" s="196"/>
      <c r="BH42640" s="196"/>
      <c r="BI42640" s="196"/>
      <c r="BJ42640" s="196"/>
    </row>
    <row r="42641" spans="59:62">
      <c r="BG42641" s="196"/>
      <c r="BH42641" s="196"/>
      <c r="BI42641" s="196"/>
      <c r="BJ42641" s="196"/>
    </row>
    <row r="42642" spans="59:62">
      <c r="BG42642" s="196"/>
      <c r="BH42642" s="196"/>
      <c r="BI42642" s="196"/>
      <c r="BJ42642" s="196"/>
    </row>
    <row r="42643" spans="59:62">
      <c r="BG42643" s="196"/>
      <c r="BH42643" s="196"/>
      <c r="BI42643" s="196"/>
      <c r="BJ42643" s="196"/>
    </row>
    <row r="42644" spans="59:62">
      <c r="BG42644" s="196"/>
      <c r="BH42644" s="196"/>
      <c r="BI42644" s="196"/>
      <c r="BJ42644" s="196"/>
    </row>
    <row r="42645" spans="59:62">
      <c r="BG42645" s="196"/>
      <c r="BH42645" s="196"/>
      <c r="BI42645" s="196"/>
      <c r="BJ42645" s="196"/>
    </row>
    <row r="42646" spans="59:62">
      <c r="BG42646" s="196"/>
      <c r="BH42646" s="196"/>
      <c r="BI42646" s="196"/>
      <c r="BJ42646" s="196"/>
    </row>
    <row r="42647" spans="59:62">
      <c r="BG42647" s="196"/>
      <c r="BH42647" s="196"/>
      <c r="BI42647" s="196"/>
      <c r="BJ42647" s="196"/>
    </row>
    <row r="42648" spans="59:62">
      <c r="BG42648" s="196"/>
      <c r="BH42648" s="196"/>
      <c r="BI42648" s="196"/>
      <c r="BJ42648" s="196"/>
    </row>
    <row r="42649" spans="59:62">
      <c r="BG42649" s="196"/>
      <c r="BH42649" s="196"/>
      <c r="BI42649" s="196"/>
      <c r="BJ42649" s="196"/>
    </row>
    <row r="42650" spans="59:62">
      <c r="BG42650" s="196"/>
      <c r="BH42650" s="196"/>
      <c r="BI42650" s="196"/>
      <c r="BJ42650" s="196"/>
    </row>
    <row r="42651" spans="59:62">
      <c r="BG42651" s="196"/>
      <c r="BH42651" s="196"/>
      <c r="BI42651" s="196"/>
      <c r="BJ42651" s="196"/>
    </row>
    <row r="42652" spans="59:62">
      <c r="BG42652" s="196"/>
      <c r="BH42652" s="196"/>
      <c r="BI42652" s="196"/>
      <c r="BJ42652" s="196"/>
    </row>
    <row r="42653" spans="59:62">
      <c r="BG42653" s="196"/>
      <c r="BH42653" s="196"/>
      <c r="BI42653" s="196"/>
      <c r="BJ42653" s="196"/>
    </row>
    <row r="42654" spans="59:62">
      <c r="BG42654" s="196"/>
      <c r="BH42654" s="196"/>
      <c r="BI42654" s="196"/>
      <c r="BJ42654" s="196"/>
    </row>
    <row r="42655" spans="59:62">
      <c r="BG42655" s="196"/>
      <c r="BH42655" s="196"/>
      <c r="BI42655" s="196"/>
      <c r="BJ42655" s="196"/>
    </row>
    <row r="42656" spans="59:62">
      <c r="BG42656" s="196"/>
      <c r="BH42656" s="196"/>
      <c r="BI42656" s="196"/>
      <c r="BJ42656" s="196"/>
    </row>
    <row r="42657" spans="59:62">
      <c r="BG42657" s="196"/>
      <c r="BH42657" s="196"/>
      <c r="BI42657" s="196"/>
      <c r="BJ42657" s="196"/>
    </row>
    <row r="42658" spans="59:62">
      <c r="BG42658" s="196"/>
      <c r="BH42658" s="196"/>
      <c r="BI42658" s="196"/>
      <c r="BJ42658" s="196"/>
    </row>
    <row r="42659" spans="59:62">
      <c r="BG42659" s="196"/>
      <c r="BH42659" s="196"/>
      <c r="BI42659" s="196"/>
      <c r="BJ42659" s="196"/>
    </row>
    <row r="42660" spans="59:62">
      <c r="BG42660" s="196"/>
      <c r="BH42660" s="196"/>
      <c r="BI42660" s="196"/>
      <c r="BJ42660" s="196"/>
    </row>
    <row r="42661" spans="59:62">
      <c r="BG42661" s="196"/>
      <c r="BH42661" s="196"/>
      <c r="BI42661" s="196"/>
      <c r="BJ42661" s="196"/>
    </row>
    <row r="42662" spans="59:62">
      <c r="BG42662" s="196"/>
      <c r="BH42662" s="196"/>
      <c r="BI42662" s="196"/>
      <c r="BJ42662" s="196"/>
    </row>
    <row r="42663" spans="59:62">
      <c r="BG42663" s="196"/>
      <c r="BH42663" s="196"/>
      <c r="BI42663" s="196"/>
      <c r="BJ42663" s="196"/>
    </row>
    <row r="42664" spans="59:62">
      <c r="BG42664" s="196"/>
      <c r="BH42664" s="196"/>
      <c r="BI42664" s="196"/>
      <c r="BJ42664" s="196"/>
    </row>
    <row r="42665" spans="59:62">
      <c r="BG42665" s="196"/>
      <c r="BH42665" s="196"/>
      <c r="BI42665" s="196"/>
      <c r="BJ42665" s="196"/>
    </row>
    <row r="42666" spans="59:62">
      <c r="BG42666" s="196"/>
      <c r="BH42666" s="196"/>
      <c r="BI42666" s="196"/>
      <c r="BJ42666" s="196"/>
    </row>
    <row r="42667" spans="59:62">
      <c r="BG42667" s="196"/>
      <c r="BH42667" s="196"/>
      <c r="BI42667" s="196"/>
      <c r="BJ42667" s="196"/>
    </row>
    <row r="42668" spans="59:62">
      <c r="BG42668" s="196"/>
      <c r="BH42668" s="196"/>
      <c r="BI42668" s="196"/>
      <c r="BJ42668" s="196"/>
    </row>
    <row r="42669" spans="59:62">
      <c r="BG42669" s="196"/>
      <c r="BH42669" s="196"/>
      <c r="BI42669" s="196"/>
      <c r="BJ42669" s="196"/>
    </row>
    <row r="42670" spans="59:62">
      <c r="BG42670" s="196"/>
      <c r="BH42670" s="196"/>
      <c r="BI42670" s="196"/>
      <c r="BJ42670" s="196"/>
    </row>
    <row r="42671" spans="59:62">
      <c r="BG42671" s="196"/>
      <c r="BH42671" s="196"/>
      <c r="BI42671" s="196"/>
      <c r="BJ42671" s="196"/>
    </row>
    <row r="42672" spans="59:62">
      <c r="BG42672" s="196"/>
      <c r="BH42672" s="196"/>
      <c r="BI42672" s="196"/>
      <c r="BJ42672" s="196"/>
    </row>
    <row r="42673" spans="59:62">
      <c r="BG42673" s="196"/>
      <c r="BH42673" s="196"/>
      <c r="BI42673" s="196"/>
      <c r="BJ42673" s="196"/>
    </row>
    <row r="42674" spans="59:62">
      <c r="BG42674" s="196"/>
      <c r="BH42674" s="196"/>
      <c r="BI42674" s="196"/>
      <c r="BJ42674" s="196"/>
    </row>
    <row r="42675" spans="59:62">
      <c r="BG42675" s="196"/>
      <c r="BH42675" s="196"/>
      <c r="BI42675" s="196"/>
      <c r="BJ42675" s="196"/>
    </row>
    <row r="42676" spans="59:62">
      <c r="BG42676" s="196"/>
      <c r="BH42676" s="196"/>
      <c r="BI42676" s="196"/>
      <c r="BJ42676" s="196"/>
    </row>
    <row r="42677" spans="59:62">
      <c r="BG42677" s="196"/>
      <c r="BH42677" s="196"/>
      <c r="BI42677" s="196"/>
      <c r="BJ42677" s="196"/>
    </row>
    <row r="42678" spans="59:62">
      <c r="BG42678" s="196"/>
      <c r="BH42678" s="196"/>
      <c r="BI42678" s="196"/>
      <c r="BJ42678" s="196"/>
    </row>
    <row r="42679" spans="59:62">
      <c r="BG42679" s="196"/>
      <c r="BH42679" s="196"/>
      <c r="BI42679" s="196"/>
      <c r="BJ42679" s="196"/>
    </row>
    <row r="42680" spans="59:62">
      <c r="BG42680" s="196"/>
      <c r="BH42680" s="196"/>
      <c r="BI42680" s="196"/>
      <c r="BJ42680" s="196"/>
    </row>
    <row r="42681" spans="59:62">
      <c r="BG42681" s="196"/>
      <c r="BH42681" s="196"/>
      <c r="BI42681" s="196"/>
      <c r="BJ42681" s="196"/>
    </row>
    <row r="42682" spans="59:62">
      <c r="BG42682" s="196"/>
      <c r="BH42682" s="196"/>
      <c r="BI42682" s="196"/>
      <c r="BJ42682" s="196"/>
    </row>
    <row r="42683" spans="59:62">
      <c r="BG42683" s="196"/>
      <c r="BH42683" s="196"/>
      <c r="BI42683" s="196"/>
      <c r="BJ42683" s="196"/>
    </row>
    <row r="42684" spans="59:62">
      <c r="BG42684" s="196"/>
      <c r="BH42684" s="196"/>
      <c r="BI42684" s="196"/>
      <c r="BJ42684" s="196"/>
    </row>
    <row r="42685" spans="59:62">
      <c r="BG42685" s="196"/>
      <c r="BH42685" s="196"/>
      <c r="BI42685" s="196"/>
      <c r="BJ42685" s="196"/>
    </row>
    <row r="42686" spans="59:62">
      <c r="BG42686" s="196"/>
      <c r="BH42686" s="196"/>
      <c r="BI42686" s="196"/>
      <c r="BJ42686" s="196"/>
    </row>
    <row r="42687" spans="59:62">
      <c r="BG42687" s="196"/>
      <c r="BH42687" s="196"/>
      <c r="BI42687" s="196"/>
      <c r="BJ42687" s="196"/>
    </row>
    <row r="42688" spans="59:62">
      <c r="BG42688" s="196"/>
      <c r="BH42688" s="196"/>
      <c r="BI42688" s="196"/>
      <c r="BJ42688" s="196"/>
    </row>
    <row r="42689" spans="59:62">
      <c r="BG42689" s="196"/>
      <c r="BH42689" s="196"/>
      <c r="BI42689" s="196"/>
      <c r="BJ42689" s="196"/>
    </row>
    <row r="42690" spans="59:62">
      <c r="BG42690" s="196"/>
      <c r="BH42690" s="196"/>
      <c r="BI42690" s="196"/>
      <c r="BJ42690" s="196"/>
    </row>
    <row r="42691" spans="59:62">
      <c r="BG42691" s="196"/>
      <c r="BH42691" s="196"/>
      <c r="BI42691" s="196"/>
      <c r="BJ42691" s="196"/>
    </row>
    <row r="42692" spans="59:62">
      <c r="BG42692" s="196"/>
      <c r="BH42692" s="196"/>
      <c r="BI42692" s="196"/>
      <c r="BJ42692" s="196"/>
    </row>
    <row r="42693" spans="59:62">
      <c r="BG42693" s="196"/>
      <c r="BH42693" s="196"/>
      <c r="BI42693" s="196"/>
      <c r="BJ42693" s="196"/>
    </row>
    <row r="42694" spans="59:62">
      <c r="BG42694" s="196"/>
      <c r="BH42694" s="196"/>
      <c r="BI42694" s="196"/>
      <c r="BJ42694" s="196"/>
    </row>
    <row r="42695" spans="59:62">
      <c r="BG42695" s="196"/>
      <c r="BH42695" s="196"/>
      <c r="BI42695" s="196"/>
      <c r="BJ42695" s="196"/>
    </row>
    <row r="42696" spans="59:62">
      <c r="BG42696" s="196"/>
      <c r="BH42696" s="196"/>
      <c r="BI42696" s="196"/>
      <c r="BJ42696" s="196"/>
    </row>
    <row r="42697" spans="59:62">
      <c r="BG42697" s="196"/>
      <c r="BH42697" s="196"/>
      <c r="BI42697" s="196"/>
      <c r="BJ42697" s="196"/>
    </row>
    <row r="42698" spans="59:62">
      <c r="BG42698" s="196"/>
      <c r="BH42698" s="196"/>
      <c r="BI42698" s="196"/>
      <c r="BJ42698" s="196"/>
    </row>
    <row r="42699" spans="59:62">
      <c r="BG42699" s="196"/>
      <c r="BH42699" s="196"/>
      <c r="BI42699" s="196"/>
      <c r="BJ42699" s="196"/>
    </row>
    <row r="42700" spans="59:62">
      <c r="BG42700" s="196"/>
      <c r="BH42700" s="196"/>
      <c r="BI42700" s="196"/>
      <c r="BJ42700" s="196"/>
    </row>
    <row r="42701" spans="59:62">
      <c r="BG42701" s="196"/>
      <c r="BH42701" s="196"/>
      <c r="BI42701" s="196"/>
      <c r="BJ42701" s="196"/>
    </row>
    <row r="42702" spans="59:62">
      <c r="BG42702" s="196"/>
      <c r="BH42702" s="196"/>
      <c r="BI42702" s="196"/>
      <c r="BJ42702" s="196"/>
    </row>
    <row r="42703" spans="59:62">
      <c r="BG42703" s="196"/>
      <c r="BH42703" s="196"/>
      <c r="BI42703" s="196"/>
      <c r="BJ42703" s="196"/>
    </row>
    <row r="42704" spans="59:62">
      <c r="BG42704" s="196"/>
      <c r="BH42704" s="196"/>
      <c r="BI42704" s="196"/>
      <c r="BJ42704" s="196"/>
    </row>
    <row r="42705" spans="59:62">
      <c r="BG42705" s="196"/>
      <c r="BH42705" s="196"/>
      <c r="BI42705" s="196"/>
      <c r="BJ42705" s="196"/>
    </row>
    <row r="42706" spans="59:62">
      <c r="BG42706" s="196"/>
      <c r="BH42706" s="196"/>
      <c r="BI42706" s="196"/>
      <c r="BJ42706" s="196"/>
    </row>
    <row r="42707" spans="59:62">
      <c r="BG42707" s="196"/>
      <c r="BH42707" s="196"/>
      <c r="BI42707" s="196"/>
      <c r="BJ42707" s="196"/>
    </row>
    <row r="42708" spans="59:62">
      <c r="BG42708" s="196"/>
      <c r="BH42708" s="196"/>
      <c r="BI42708" s="196"/>
      <c r="BJ42708" s="196"/>
    </row>
    <row r="42709" spans="59:62">
      <c r="BG42709" s="196"/>
      <c r="BH42709" s="196"/>
      <c r="BI42709" s="196"/>
      <c r="BJ42709" s="196"/>
    </row>
    <row r="42710" spans="59:62">
      <c r="BG42710" s="196"/>
      <c r="BH42710" s="196"/>
      <c r="BI42710" s="196"/>
      <c r="BJ42710" s="196"/>
    </row>
    <row r="42711" spans="59:62">
      <c r="BG42711" s="196"/>
      <c r="BH42711" s="196"/>
      <c r="BI42711" s="196"/>
      <c r="BJ42711" s="196"/>
    </row>
    <row r="42712" spans="59:62">
      <c r="BG42712" s="196"/>
      <c r="BH42712" s="196"/>
      <c r="BI42712" s="196"/>
      <c r="BJ42712" s="196"/>
    </row>
    <row r="42713" spans="59:62">
      <c r="BG42713" s="196"/>
      <c r="BH42713" s="196"/>
      <c r="BI42713" s="196"/>
      <c r="BJ42713" s="196"/>
    </row>
    <row r="42714" spans="59:62">
      <c r="BG42714" s="196"/>
      <c r="BH42714" s="196"/>
      <c r="BI42714" s="196"/>
      <c r="BJ42714" s="196"/>
    </row>
    <row r="42715" spans="59:62">
      <c r="BG42715" s="196"/>
      <c r="BH42715" s="196"/>
      <c r="BI42715" s="196"/>
      <c r="BJ42715" s="196"/>
    </row>
    <row r="42716" spans="59:62">
      <c r="BG42716" s="196"/>
      <c r="BH42716" s="196"/>
      <c r="BI42716" s="196"/>
      <c r="BJ42716" s="196"/>
    </row>
    <row r="42717" spans="59:62">
      <c r="BG42717" s="196"/>
      <c r="BH42717" s="196"/>
      <c r="BI42717" s="196"/>
      <c r="BJ42717" s="196"/>
    </row>
    <row r="42718" spans="59:62">
      <c r="BG42718" s="196"/>
      <c r="BH42718" s="196"/>
      <c r="BI42718" s="196"/>
      <c r="BJ42718" s="196"/>
    </row>
    <row r="42719" spans="59:62">
      <c r="BG42719" s="196"/>
      <c r="BH42719" s="196"/>
      <c r="BI42719" s="196"/>
      <c r="BJ42719" s="196"/>
    </row>
    <row r="42720" spans="59:62">
      <c r="BG42720" s="196"/>
      <c r="BH42720" s="196"/>
      <c r="BI42720" s="196"/>
      <c r="BJ42720" s="196"/>
    </row>
    <row r="42721" spans="59:62">
      <c r="BG42721" s="196"/>
      <c r="BH42721" s="196"/>
      <c r="BI42721" s="196"/>
      <c r="BJ42721" s="196"/>
    </row>
    <row r="42722" spans="59:62">
      <c r="BG42722" s="196"/>
      <c r="BH42722" s="196"/>
      <c r="BI42722" s="196"/>
      <c r="BJ42722" s="196"/>
    </row>
    <row r="42723" spans="59:62">
      <c r="BG42723" s="196"/>
      <c r="BH42723" s="196"/>
      <c r="BI42723" s="196"/>
      <c r="BJ42723" s="196"/>
    </row>
    <row r="42724" spans="59:62">
      <c r="BG42724" s="196"/>
      <c r="BH42724" s="196"/>
      <c r="BI42724" s="196"/>
      <c r="BJ42724" s="196"/>
    </row>
    <row r="42725" spans="59:62">
      <c r="BG42725" s="196"/>
      <c r="BH42725" s="196"/>
      <c r="BI42725" s="196"/>
      <c r="BJ42725" s="196"/>
    </row>
    <row r="42726" spans="59:62">
      <c r="BG42726" s="196"/>
      <c r="BH42726" s="196"/>
      <c r="BI42726" s="196"/>
      <c r="BJ42726" s="196"/>
    </row>
    <row r="42727" spans="59:62">
      <c r="BG42727" s="196"/>
      <c r="BH42727" s="196"/>
      <c r="BI42727" s="196"/>
      <c r="BJ42727" s="196"/>
    </row>
    <row r="42728" spans="59:62">
      <c r="BG42728" s="196"/>
      <c r="BH42728" s="196"/>
      <c r="BI42728" s="196"/>
      <c r="BJ42728" s="196"/>
    </row>
    <row r="42729" spans="59:62">
      <c r="BG42729" s="196"/>
      <c r="BH42729" s="196"/>
      <c r="BI42729" s="196"/>
      <c r="BJ42729" s="196"/>
    </row>
    <row r="42730" spans="59:62">
      <c r="BG42730" s="196"/>
      <c r="BH42730" s="196"/>
      <c r="BI42730" s="196"/>
      <c r="BJ42730" s="196"/>
    </row>
    <row r="42731" spans="59:62">
      <c r="BG42731" s="196"/>
      <c r="BH42731" s="196"/>
      <c r="BI42731" s="196"/>
      <c r="BJ42731" s="196"/>
    </row>
    <row r="42732" spans="59:62">
      <c r="BG42732" s="196"/>
      <c r="BH42732" s="196"/>
      <c r="BI42732" s="196"/>
      <c r="BJ42732" s="196"/>
    </row>
    <row r="42733" spans="59:62">
      <c r="BG42733" s="196"/>
      <c r="BH42733" s="196"/>
      <c r="BI42733" s="196"/>
      <c r="BJ42733" s="196"/>
    </row>
    <row r="42734" spans="59:62">
      <c r="BG42734" s="196"/>
      <c r="BH42734" s="196"/>
      <c r="BI42734" s="196"/>
      <c r="BJ42734" s="196"/>
    </row>
    <row r="42735" spans="59:62">
      <c r="BG42735" s="196"/>
      <c r="BH42735" s="196"/>
      <c r="BI42735" s="196"/>
      <c r="BJ42735" s="196"/>
    </row>
    <row r="42736" spans="59:62">
      <c r="BG42736" s="196"/>
      <c r="BH42736" s="196"/>
      <c r="BI42736" s="196"/>
      <c r="BJ42736" s="196"/>
    </row>
    <row r="42737" spans="59:62">
      <c r="BG42737" s="196"/>
      <c r="BH42737" s="196"/>
      <c r="BI42737" s="196"/>
      <c r="BJ42737" s="196"/>
    </row>
    <row r="42738" spans="59:62">
      <c r="BG42738" s="196"/>
      <c r="BH42738" s="196"/>
      <c r="BI42738" s="196"/>
      <c r="BJ42738" s="196"/>
    </row>
    <row r="42739" spans="59:62">
      <c r="BG42739" s="196"/>
      <c r="BH42739" s="196"/>
      <c r="BI42739" s="196"/>
      <c r="BJ42739" s="196"/>
    </row>
    <row r="42740" spans="59:62">
      <c r="BG42740" s="196"/>
      <c r="BH42740" s="196"/>
      <c r="BI42740" s="196"/>
      <c r="BJ42740" s="196"/>
    </row>
    <row r="42741" spans="59:62">
      <c r="BG42741" s="196"/>
      <c r="BH42741" s="196"/>
      <c r="BI42741" s="196"/>
      <c r="BJ42741" s="196"/>
    </row>
    <row r="42742" spans="59:62">
      <c r="BG42742" s="196"/>
      <c r="BH42742" s="196"/>
      <c r="BI42742" s="196"/>
      <c r="BJ42742" s="196"/>
    </row>
    <row r="42743" spans="59:62">
      <c r="BG42743" s="196"/>
      <c r="BH42743" s="196"/>
      <c r="BI42743" s="196"/>
      <c r="BJ42743" s="196"/>
    </row>
    <row r="42744" spans="59:62">
      <c r="BG42744" s="196"/>
      <c r="BH42744" s="196"/>
      <c r="BI42744" s="196"/>
      <c r="BJ42744" s="196"/>
    </row>
    <row r="42745" spans="59:62">
      <c r="BG42745" s="196"/>
      <c r="BH42745" s="196"/>
      <c r="BI42745" s="196"/>
      <c r="BJ42745" s="196"/>
    </row>
    <row r="42746" spans="59:62">
      <c r="BG42746" s="196"/>
      <c r="BH42746" s="196"/>
      <c r="BI42746" s="196"/>
      <c r="BJ42746" s="196"/>
    </row>
    <row r="42747" spans="59:62">
      <c r="BG42747" s="196"/>
      <c r="BH42747" s="196"/>
      <c r="BI42747" s="196"/>
      <c r="BJ42747" s="196"/>
    </row>
    <row r="42748" spans="59:62">
      <c r="BG42748" s="196"/>
      <c r="BH42748" s="196"/>
      <c r="BI42748" s="196"/>
      <c r="BJ42748" s="196"/>
    </row>
    <row r="42749" spans="59:62">
      <c r="BG42749" s="196"/>
      <c r="BH42749" s="196"/>
      <c r="BI42749" s="196"/>
      <c r="BJ42749" s="196"/>
    </row>
    <row r="42750" spans="59:62">
      <c r="BG42750" s="196"/>
      <c r="BH42750" s="196"/>
      <c r="BI42750" s="196"/>
      <c r="BJ42750" s="196"/>
    </row>
    <row r="42751" spans="59:62">
      <c r="BG42751" s="196"/>
      <c r="BH42751" s="196"/>
      <c r="BI42751" s="196"/>
      <c r="BJ42751" s="196"/>
    </row>
    <row r="42752" spans="59:62">
      <c r="BG42752" s="196"/>
      <c r="BH42752" s="196"/>
      <c r="BI42752" s="196"/>
      <c r="BJ42752" s="196"/>
    </row>
    <row r="42753" spans="59:62">
      <c r="BG42753" s="196"/>
      <c r="BH42753" s="196"/>
      <c r="BI42753" s="196"/>
      <c r="BJ42753" s="196"/>
    </row>
    <row r="42754" spans="59:62">
      <c r="BG42754" s="196"/>
      <c r="BH42754" s="196"/>
      <c r="BI42754" s="196"/>
      <c r="BJ42754" s="196"/>
    </row>
    <row r="42755" spans="59:62">
      <c r="BG42755" s="196"/>
      <c r="BH42755" s="196"/>
      <c r="BI42755" s="196"/>
      <c r="BJ42755" s="196"/>
    </row>
    <row r="42756" spans="59:62">
      <c r="BG42756" s="196"/>
      <c r="BH42756" s="196"/>
      <c r="BI42756" s="196"/>
      <c r="BJ42756" s="196"/>
    </row>
    <row r="42757" spans="59:62">
      <c r="BG42757" s="196"/>
      <c r="BH42757" s="196"/>
      <c r="BI42757" s="196"/>
      <c r="BJ42757" s="196"/>
    </row>
    <row r="42758" spans="59:62">
      <c r="BG42758" s="196"/>
      <c r="BH42758" s="196"/>
      <c r="BI42758" s="196"/>
      <c r="BJ42758" s="196"/>
    </row>
    <row r="42759" spans="59:62">
      <c r="BG42759" s="196"/>
      <c r="BH42759" s="196"/>
      <c r="BI42759" s="196"/>
      <c r="BJ42759" s="196"/>
    </row>
    <row r="42760" spans="59:62">
      <c r="BG42760" s="196"/>
      <c r="BH42760" s="196"/>
      <c r="BI42760" s="196"/>
      <c r="BJ42760" s="196"/>
    </row>
    <row r="42761" spans="59:62">
      <c r="BG42761" s="196"/>
      <c r="BH42761" s="196"/>
      <c r="BI42761" s="196"/>
      <c r="BJ42761" s="196"/>
    </row>
    <row r="42762" spans="59:62">
      <c r="BG42762" s="196"/>
      <c r="BH42762" s="196"/>
      <c r="BI42762" s="196"/>
      <c r="BJ42762" s="196"/>
    </row>
    <row r="42763" spans="59:62">
      <c r="BG42763" s="196"/>
      <c r="BH42763" s="196"/>
      <c r="BI42763" s="196"/>
      <c r="BJ42763" s="196"/>
    </row>
    <row r="42764" spans="59:62">
      <c r="BG42764" s="196"/>
      <c r="BH42764" s="196"/>
      <c r="BI42764" s="196"/>
      <c r="BJ42764" s="196"/>
    </row>
    <row r="42765" spans="59:62">
      <c r="BG42765" s="196"/>
      <c r="BH42765" s="196"/>
      <c r="BI42765" s="196"/>
      <c r="BJ42765" s="196"/>
    </row>
    <row r="42766" spans="59:62">
      <c r="BG42766" s="196"/>
      <c r="BH42766" s="196"/>
      <c r="BI42766" s="196"/>
      <c r="BJ42766" s="196"/>
    </row>
    <row r="42767" spans="59:62">
      <c r="BG42767" s="196"/>
      <c r="BH42767" s="196"/>
      <c r="BI42767" s="196"/>
      <c r="BJ42767" s="196"/>
    </row>
    <row r="42768" spans="59:62">
      <c r="BG42768" s="196"/>
      <c r="BH42768" s="196"/>
      <c r="BI42768" s="196"/>
      <c r="BJ42768" s="196"/>
    </row>
    <row r="42769" spans="59:62">
      <c r="BG42769" s="196"/>
      <c r="BH42769" s="196"/>
      <c r="BI42769" s="196"/>
      <c r="BJ42769" s="196"/>
    </row>
    <row r="42770" spans="59:62">
      <c r="BG42770" s="196"/>
      <c r="BH42770" s="196"/>
      <c r="BI42770" s="196"/>
      <c r="BJ42770" s="196"/>
    </row>
    <row r="42771" spans="59:62">
      <c r="BG42771" s="196"/>
      <c r="BH42771" s="196"/>
      <c r="BI42771" s="196"/>
      <c r="BJ42771" s="196"/>
    </row>
    <row r="42772" spans="59:62">
      <c r="BG42772" s="196"/>
      <c r="BH42772" s="196"/>
      <c r="BI42772" s="196"/>
      <c r="BJ42772" s="196"/>
    </row>
    <row r="42773" spans="59:62">
      <c r="BG42773" s="196"/>
      <c r="BH42773" s="196"/>
      <c r="BI42773" s="196"/>
      <c r="BJ42773" s="196"/>
    </row>
    <row r="42774" spans="59:62">
      <c r="BG42774" s="196"/>
      <c r="BH42774" s="196"/>
      <c r="BI42774" s="196"/>
      <c r="BJ42774" s="196"/>
    </row>
    <row r="42775" spans="59:62">
      <c r="BG42775" s="196"/>
      <c r="BH42775" s="196"/>
      <c r="BI42775" s="196"/>
      <c r="BJ42775" s="196"/>
    </row>
    <row r="42776" spans="59:62">
      <c r="BG42776" s="196"/>
      <c r="BH42776" s="196"/>
      <c r="BI42776" s="196"/>
      <c r="BJ42776" s="196"/>
    </row>
    <row r="42777" spans="59:62">
      <c r="BG42777" s="196"/>
      <c r="BH42777" s="196"/>
      <c r="BI42777" s="196"/>
      <c r="BJ42777" s="196"/>
    </row>
    <row r="42778" spans="59:62">
      <c r="BG42778" s="196"/>
      <c r="BH42778" s="196"/>
      <c r="BI42778" s="196"/>
      <c r="BJ42778" s="196"/>
    </row>
    <row r="42779" spans="59:62">
      <c r="BG42779" s="196"/>
      <c r="BH42779" s="196"/>
      <c r="BI42779" s="196"/>
      <c r="BJ42779" s="196"/>
    </row>
    <row r="42780" spans="59:62">
      <c r="BG42780" s="196"/>
      <c r="BH42780" s="196"/>
      <c r="BI42780" s="196"/>
      <c r="BJ42780" s="196"/>
    </row>
    <row r="42781" spans="59:62">
      <c r="BG42781" s="196"/>
      <c r="BH42781" s="196"/>
      <c r="BI42781" s="196"/>
      <c r="BJ42781" s="196"/>
    </row>
    <row r="42782" spans="59:62">
      <c r="BG42782" s="196"/>
      <c r="BH42782" s="196"/>
      <c r="BI42782" s="196"/>
      <c r="BJ42782" s="196"/>
    </row>
    <row r="42783" spans="59:62">
      <c r="BG42783" s="196"/>
      <c r="BH42783" s="196"/>
      <c r="BI42783" s="196"/>
      <c r="BJ42783" s="196"/>
    </row>
    <row r="42784" spans="59:62">
      <c r="BG42784" s="196"/>
      <c r="BH42784" s="196"/>
      <c r="BI42784" s="196"/>
      <c r="BJ42784" s="196"/>
    </row>
    <row r="42785" spans="59:62">
      <c r="BG42785" s="196"/>
      <c r="BH42785" s="196"/>
      <c r="BI42785" s="196"/>
      <c r="BJ42785" s="196"/>
    </row>
    <row r="42786" spans="59:62">
      <c r="BG42786" s="196"/>
      <c r="BH42786" s="196"/>
      <c r="BI42786" s="196"/>
      <c r="BJ42786" s="196"/>
    </row>
    <row r="42787" spans="59:62">
      <c r="BG42787" s="196"/>
      <c r="BH42787" s="196"/>
      <c r="BI42787" s="196"/>
      <c r="BJ42787" s="196"/>
    </row>
    <row r="42788" spans="59:62">
      <c r="BG42788" s="196"/>
      <c r="BH42788" s="196"/>
      <c r="BI42788" s="196"/>
      <c r="BJ42788" s="196"/>
    </row>
    <row r="42789" spans="59:62">
      <c r="BG42789" s="196"/>
      <c r="BH42789" s="196"/>
      <c r="BI42789" s="196"/>
      <c r="BJ42789" s="196"/>
    </row>
    <row r="42790" spans="59:62">
      <c r="BG42790" s="196"/>
      <c r="BH42790" s="196"/>
      <c r="BI42790" s="196"/>
      <c r="BJ42790" s="196"/>
    </row>
    <row r="42791" spans="59:62">
      <c r="BG42791" s="196"/>
      <c r="BH42791" s="196"/>
      <c r="BI42791" s="196"/>
      <c r="BJ42791" s="196"/>
    </row>
    <row r="42792" spans="59:62">
      <c r="BG42792" s="196"/>
      <c r="BH42792" s="196"/>
      <c r="BI42792" s="196"/>
      <c r="BJ42792" s="196"/>
    </row>
    <row r="42793" spans="59:62">
      <c r="BG42793" s="196"/>
      <c r="BH42793" s="196"/>
      <c r="BI42793" s="196"/>
      <c r="BJ42793" s="196"/>
    </row>
    <row r="42794" spans="59:62">
      <c r="BG42794" s="196"/>
      <c r="BH42794" s="196"/>
      <c r="BI42794" s="196"/>
      <c r="BJ42794" s="196"/>
    </row>
    <row r="42795" spans="59:62">
      <c r="BG42795" s="196"/>
      <c r="BH42795" s="196"/>
      <c r="BI42795" s="196"/>
      <c r="BJ42795" s="196"/>
    </row>
    <row r="42796" spans="59:62">
      <c r="BG42796" s="196"/>
      <c r="BH42796" s="196"/>
      <c r="BI42796" s="196"/>
      <c r="BJ42796" s="196"/>
    </row>
    <row r="42797" spans="59:62">
      <c r="BG42797" s="196"/>
      <c r="BH42797" s="196"/>
      <c r="BI42797" s="196"/>
      <c r="BJ42797" s="196"/>
    </row>
    <row r="42798" spans="59:62">
      <c r="BG42798" s="196"/>
      <c r="BH42798" s="196"/>
      <c r="BI42798" s="196"/>
      <c r="BJ42798" s="196"/>
    </row>
    <row r="42799" spans="59:62">
      <c r="BG42799" s="196"/>
      <c r="BH42799" s="196"/>
      <c r="BI42799" s="196"/>
      <c r="BJ42799" s="196"/>
    </row>
    <row r="42800" spans="59:62">
      <c r="BG42800" s="196"/>
      <c r="BH42800" s="196"/>
      <c r="BI42800" s="196"/>
      <c r="BJ42800" s="196"/>
    </row>
    <row r="42801" spans="59:62">
      <c r="BG42801" s="196"/>
      <c r="BH42801" s="196"/>
      <c r="BI42801" s="196"/>
      <c r="BJ42801" s="196"/>
    </row>
    <row r="42802" spans="59:62">
      <c r="BG42802" s="196"/>
      <c r="BH42802" s="196"/>
      <c r="BI42802" s="196"/>
      <c r="BJ42802" s="196"/>
    </row>
    <row r="42803" spans="59:62">
      <c r="BG42803" s="196"/>
      <c r="BH42803" s="196"/>
      <c r="BI42803" s="196"/>
      <c r="BJ42803" s="196"/>
    </row>
    <row r="42804" spans="59:62">
      <c r="BG42804" s="196"/>
      <c r="BH42804" s="196"/>
      <c r="BI42804" s="196"/>
      <c r="BJ42804" s="196"/>
    </row>
    <row r="42805" spans="59:62">
      <c r="BG42805" s="196"/>
      <c r="BH42805" s="196"/>
      <c r="BI42805" s="196"/>
      <c r="BJ42805" s="196"/>
    </row>
    <row r="42806" spans="59:62">
      <c r="BG42806" s="196"/>
      <c r="BH42806" s="196"/>
      <c r="BI42806" s="196"/>
      <c r="BJ42806" s="196"/>
    </row>
    <row r="42807" spans="59:62">
      <c r="BG42807" s="196"/>
      <c r="BH42807" s="196"/>
      <c r="BI42807" s="196"/>
      <c r="BJ42807" s="196"/>
    </row>
    <row r="42808" spans="59:62">
      <c r="BG42808" s="196"/>
      <c r="BH42808" s="196"/>
      <c r="BI42808" s="196"/>
      <c r="BJ42808" s="196"/>
    </row>
    <row r="42809" spans="59:62">
      <c r="BG42809" s="196"/>
      <c r="BH42809" s="196"/>
      <c r="BI42809" s="196"/>
      <c r="BJ42809" s="196"/>
    </row>
    <row r="42810" spans="59:62">
      <c r="BG42810" s="196"/>
      <c r="BH42810" s="196"/>
      <c r="BI42810" s="196"/>
      <c r="BJ42810" s="196"/>
    </row>
    <row r="42811" spans="59:62">
      <c r="BG42811" s="196"/>
      <c r="BH42811" s="196"/>
      <c r="BI42811" s="196"/>
      <c r="BJ42811" s="196"/>
    </row>
    <row r="42812" spans="59:62">
      <c r="BG42812" s="196"/>
      <c r="BH42812" s="196"/>
      <c r="BI42812" s="196"/>
      <c r="BJ42812" s="196"/>
    </row>
    <row r="42813" spans="59:62">
      <c r="BG42813" s="196"/>
      <c r="BH42813" s="196"/>
      <c r="BI42813" s="196"/>
      <c r="BJ42813" s="196"/>
    </row>
    <row r="42814" spans="59:62">
      <c r="BG42814" s="196"/>
      <c r="BH42814" s="196"/>
      <c r="BI42814" s="196"/>
      <c r="BJ42814" s="196"/>
    </row>
    <row r="42815" spans="59:62">
      <c r="BG42815" s="196"/>
      <c r="BH42815" s="196"/>
      <c r="BI42815" s="196"/>
      <c r="BJ42815" s="196"/>
    </row>
    <row r="42816" spans="59:62">
      <c r="BG42816" s="196"/>
      <c r="BH42816" s="196"/>
      <c r="BI42816" s="196"/>
      <c r="BJ42816" s="196"/>
    </row>
    <row r="42817" spans="59:62">
      <c r="BG42817" s="196"/>
      <c r="BH42817" s="196"/>
      <c r="BI42817" s="196"/>
      <c r="BJ42817" s="196"/>
    </row>
    <row r="42818" spans="59:62">
      <c r="BG42818" s="196"/>
      <c r="BH42818" s="196"/>
      <c r="BI42818" s="196"/>
      <c r="BJ42818" s="196"/>
    </row>
    <row r="42819" spans="59:62">
      <c r="BG42819" s="196"/>
      <c r="BH42819" s="196"/>
      <c r="BI42819" s="196"/>
      <c r="BJ42819" s="196"/>
    </row>
    <row r="42820" spans="59:62">
      <c r="BG42820" s="196"/>
      <c r="BH42820" s="196"/>
      <c r="BI42820" s="196"/>
      <c r="BJ42820" s="196"/>
    </row>
    <row r="42821" spans="59:62">
      <c r="BG42821" s="196"/>
      <c r="BH42821" s="196"/>
      <c r="BI42821" s="196"/>
      <c r="BJ42821" s="196"/>
    </row>
    <row r="42822" spans="59:62">
      <c r="BG42822" s="196"/>
      <c r="BH42822" s="196"/>
      <c r="BI42822" s="196"/>
      <c r="BJ42822" s="196"/>
    </row>
    <row r="42823" spans="59:62">
      <c r="BG42823" s="196"/>
      <c r="BH42823" s="196"/>
      <c r="BI42823" s="196"/>
      <c r="BJ42823" s="196"/>
    </row>
    <row r="42824" spans="59:62">
      <c r="BG42824" s="196"/>
      <c r="BH42824" s="196"/>
      <c r="BI42824" s="196"/>
      <c r="BJ42824" s="196"/>
    </row>
    <row r="42825" spans="59:62">
      <c r="BG42825" s="196"/>
      <c r="BH42825" s="196"/>
      <c r="BI42825" s="196"/>
      <c r="BJ42825" s="196"/>
    </row>
    <row r="42826" spans="59:62">
      <c r="BG42826" s="196"/>
      <c r="BH42826" s="196"/>
      <c r="BI42826" s="196"/>
      <c r="BJ42826" s="196"/>
    </row>
    <row r="42827" spans="59:62">
      <c r="BG42827" s="196"/>
      <c r="BH42827" s="196"/>
      <c r="BI42827" s="196"/>
      <c r="BJ42827" s="196"/>
    </row>
    <row r="42828" spans="59:62">
      <c r="BG42828" s="196"/>
      <c r="BH42828" s="196"/>
      <c r="BI42828" s="196"/>
      <c r="BJ42828" s="196"/>
    </row>
    <row r="42829" spans="59:62">
      <c r="BG42829" s="196"/>
      <c r="BH42829" s="196"/>
      <c r="BI42829" s="196"/>
      <c r="BJ42829" s="196"/>
    </row>
    <row r="42830" spans="59:62">
      <c r="BG42830" s="196"/>
      <c r="BH42830" s="196"/>
      <c r="BI42830" s="196"/>
      <c r="BJ42830" s="196"/>
    </row>
    <row r="42831" spans="59:62">
      <c r="BG42831" s="196"/>
      <c r="BH42831" s="196"/>
      <c r="BI42831" s="196"/>
      <c r="BJ42831" s="196"/>
    </row>
    <row r="42832" spans="59:62">
      <c r="BG42832" s="196"/>
      <c r="BH42832" s="196"/>
      <c r="BI42832" s="196"/>
      <c r="BJ42832" s="196"/>
    </row>
    <row r="42833" spans="59:62">
      <c r="BG42833" s="196"/>
      <c r="BH42833" s="196"/>
      <c r="BI42833" s="196"/>
      <c r="BJ42833" s="196"/>
    </row>
    <row r="42834" spans="59:62">
      <c r="BG42834" s="196"/>
      <c r="BH42834" s="196"/>
      <c r="BI42834" s="196"/>
      <c r="BJ42834" s="196"/>
    </row>
    <row r="42835" spans="59:62">
      <c r="BG42835" s="196"/>
      <c r="BH42835" s="196"/>
      <c r="BI42835" s="196"/>
      <c r="BJ42835" s="196"/>
    </row>
    <row r="42836" spans="59:62">
      <c r="BG42836" s="196"/>
      <c r="BH42836" s="196"/>
      <c r="BI42836" s="196"/>
      <c r="BJ42836" s="196"/>
    </row>
    <row r="42837" spans="59:62">
      <c r="BG42837" s="196"/>
      <c r="BH42837" s="196"/>
      <c r="BI42837" s="196"/>
      <c r="BJ42837" s="196"/>
    </row>
    <row r="42838" spans="59:62">
      <c r="BG42838" s="196"/>
      <c r="BH42838" s="196"/>
      <c r="BI42838" s="196"/>
      <c r="BJ42838" s="196"/>
    </row>
    <row r="42839" spans="59:62">
      <c r="BG42839" s="196"/>
      <c r="BH42839" s="196"/>
      <c r="BI42839" s="196"/>
      <c r="BJ42839" s="196"/>
    </row>
    <row r="42840" spans="59:62">
      <c r="BG42840" s="196"/>
      <c r="BH42840" s="196"/>
      <c r="BI42840" s="196"/>
      <c r="BJ42840" s="196"/>
    </row>
    <row r="42841" spans="59:62">
      <c r="BG42841" s="196"/>
      <c r="BH42841" s="196"/>
      <c r="BI42841" s="196"/>
      <c r="BJ42841" s="196"/>
    </row>
    <row r="42842" spans="59:62">
      <c r="BG42842" s="196"/>
      <c r="BH42842" s="196"/>
      <c r="BI42842" s="196"/>
      <c r="BJ42842" s="196"/>
    </row>
    <row r="42843" spans="59:62">
      <c r="BG42843" s="196"/>
      <c r="BH42843" s="196"/>
      <c r="BI42843" s="196"/>
      <c r="BJ42843" s="196"/>
    </row>
    <row r="42844" spans="59:62">
      <c r="BG42844" s="196"/>
      <c r="BH42844" s="196"/>
      <c r="BI42844" s="196"/>
      <c r="BJ42844" s="196"/>
    </row>
    <row r="42845" spans="59:62">
      <c r="BG42845" s="196"/>
      <c r="BH42845" s="196"/>
      <c r="BI42845" s="196"/>
      <c r="BJ42845" s="196"/>
    </row>
    <row r="42846" spans="59:62">
      <c r="BG42846" s="196"/>
      <c r="BH42846" s="196"/>
      <c r="BI42846" s="196"/>
      <c r="BJ42846" s="196"/>
    </row>
    <row r="42847" spans="59:62">
      <c r="BG42847" s="196"/>
      <c r="BH42847" s="196"/>
      <c r="BI42847" s="196"/>
      <c r="BJ42847" s="196"/>
    </row>
    <row r="42848" spans="59:62">
      <c r="BG42848" s="196"/>
      <c r="BH42848" s="196"/>
      <c r="BI42848" s="196"/>
      <c r="BJ42848" s="196"/>
    </row>
    <row r="42849" spans="59:62">
      <c r="BG42849" s="196"/>
      <c r="BH42849" s="196"/>
      <c r="BI42849" s="196"/>
      <c r="BJ42849" s="196"/>
    </row>
    <row r="42850" spans="59:62">
      <c r="BG42850" s="196"/>
      <c r="BH42850" s="196"/>
      <c r="BI42850" s="196"/>
      <c r="BJ42850" s="196"/>
    </row>
    <row r="42851" spans="59:62">
      <c r="BG42851" s="196"/>
      <c r="BH42851" s="196"/>
      <c r="BI42851" s="196"/>
      <c r="BJ42851" s="196"/>
    </row>
    <row r="42852" spans="59:62">
      <c r="BG42852" s="196"/>
      <c r="BH42852" s="196"/>
      <c r="BI42852" s="196"/>
      <c r="BJ42852" s="196"/>
    </row>
    <row r="42853" spans="59:62">
      <c r="BG42853" s="196"/>
      <c r="BH42853" s="196"/>
      <c r="BI42853" s="196"/>
      <c r="BJ42853" s="196"/>
    </row>
    <row r="42854" spans="59:62">
      <c r="BG42854" s="196"/>
      <c r="BH42854" s="196"/>
      <c r="BI42854" s="196"/>
      <c r="BJ42854" s="196"/>
    </row>
    <row r="42855" spans="59:62">
      <c r="BG42855" s="196"/>
      <c r="BH42855" s="196"/>
      <c r="BI42855" s="196"/>
      <c r="BJ42855" s="196"/>
    </row>
    <row r="42856" spans="59:62">
      <c r="BG42856" s="196"/>
      <c r="BH42856" s="196"/>
      <c r="BI42856" s="196"/>
      <c r="BJ42856" s="196"/>
    </row>
    <row r="42857" spans="59:62">
      <c r="BG42857" s="196"/>
      <c r="BH42857" s="196"/>
      <c r="BI42857" s="196"/>
      <c r="BJ42857" s="196"/>
    </row>
    <row r="42858" spans="59:62">
      <c r="BG42858" s="196"/>
      <c r="BH42858" s="196"/>
      <c r="BI42858" s="196"/>
      <c r="BJ42858" s="196"/>
    </row>
    <row r="42859" spans="59:62">
      <c r="BG42859" s="196"/>
      <c r="BH42859" s="196"/>
      <c r="BI42859" s="196"/>
      <c r="BJ42859" s="196"/>
    </row>
    <row r="42860" spans="59:62">
      <c r="BG42860" s="196"/>
      <c r="BH42860" s="196"/>
      <c r="BI42860" s="196"/>
      <c r="BJ42860" s="196"/>
    </row>
    <row r="42861" spans="59:62">
      <c r="BG42861" s="196"/>
      <c r="BH42861" s="196"/>
      <c r="BI42861" s="196"/>
      <c r="BJ42861" s="196"/>
    </row>
    <row r="42862" spans="59:62">
      <c r="BG42862" s="196"/>
      <c r="BH42862" s="196"/>
      <c r="BI42862" s="196"/>
      <c r="BJ42862" s="196"/>
    </row>
    <row r="42863" spans="59:62">
      <c r="BG42863" s="196"/>
      <c r="BH42863" s="196"/>
      <c r="BI42863" s="196"/>
      <c r="BJ42863" s="196"/>
    </row>
    <row r="42864" spans="59:62">
      <c r="BG42864" s="196"/>
      <c r="BH42864" s="196"/>
      <c r="BI42864" s="196"/>
      <c r="BJ42864" s="196"/>
    </row>
    <row r="42865" spans="59:62">
      <c r="BG42865" s="196"/>
      <c r="BH42865" s="196"/>
      <c r="BI42865" s="196"/>
      <c r="BJ42865" s="196"/>
    </row>
    <row r="42866" spans="59:62">
      <c r="BG42866" s="196"/>
      <c r="BH42866" s="196"/>
      <c r="BI42866" s="196"/>
      <c r="BJ42866" s="196"/>
    </row>
    <row r="42867" spans="59:62">
      <c r="BG42867" s="196"/>
      <c r="BH42867" s="196"/>
      <c r="BI42867" s="196"/>
      <c r="BJ42867" s="196"/>
    </row>
    <row r="42868" spans="59:62">
      <c r="BG42868" s="196"/>
      <c r="BH42868" s="196"/>
      <c r="BI42868" s="196"/>
      <c r="BJ42868" s="196"/>
    </row>
    <row r="42869" spans="59:62">
      <c r="BG42869" s="196"/>
      <c r="BH42869" s="196"/>
      <c r="BI42869" s="196"/>
      <c r="BJ42869" s="196"/>
    </row>
    <row r="42870" spans="59:62">
      <c r="BG42870" s="196"/>
      <c r="BH42870" s="196"/>
      <c r="BI42870" s="196"/>
      <c r="BJ42870" s="196"/>
    </row>
    <row r="42871" spans="59:62">
      <c r="BG42871" s="196"/>
      <c r="BH42871" s="196"/>
      <c r="BI42871" s="196"/>
      <c r="BJ42871" s="196"/>
    </row>
    <row r="42872" spans="59:62">
      <c r="BG42872" s="196"/>
      <c r="BH42872" s="196"/>
      <c r="BI42872" s="196"/>
      <c r="BJ42872" s="196"/>
    </row>
    <row r="42873" spans="59:62">
      <c r="BG42873" s="196"/>
      <c r="BH42873" s="196"/>
      <c r="BI42873" s="196"/>
      <c r="BJ42873" s="196"/>
    </row>
    <row r="42874" spans="59:62">
      <c r="BG42874" s="196"/>
      <c r="BH42874" s="196"/>
      <c r="BI42874" s="196"/>
      <c r="BJ42874" s="196"/>
    </row>
    <row r="42875" spans="59:62">
      <c r="BG42875" s="196"/>
      <c r="BH42875" s="196"/>
      <c r="BI42875" s="196"/>
      <c r="BJ42875" s="196"/>
    </row>
    <row r="42876" spans="59:62">
      <c r="BG42876" s="196"/>
      <c r="BH42876" s="196"/>
      <c r="BI42876" s="196"/>
      <c r="BJ42876" s="196"/>
    </row>
    <row r="42877" spans="59:62">
      <c r="BG42877" s="196"/>
      <c r="BH42877" s="196"/>
      <c r="BI42877" s="196"/>
      <c r="BJ42877" s="196"/>
    </row>
    <row r="42878" spans="59:62">
      <c r="BG42878" s="196"/>
      <c r="BH42878" s="196"/>
      <c r="BI42878" s="196"/>
      <c r="BJ42878" s="196"/>
    </row>
    <row r="42879" spans="59:62">
      <c r="BG42879" s="196"/>
      <c r="BH42879" s="196"/>
      <c r="BI42879" s="196"/>
      <c r="BJ42879" s="196"/>
    </row>
    <row r="42880" spans="59:62">
      <c r="BG42880" s="196"/>
      <c r="BH42880" s="196"/>
      <c r="BI42880" s="196"/>
      <c r="BJ42880" s="196"/>
    </row>
    <row r="42881" spans="59:62">
      <c r="BG42881" s="196"/>
      <c r="BH42881" s="196"/>
      <c r="BI42881" s="196"/>
      <c r="BJ42881" s="196"/>
    </row>
    <row r="42882" spans="59:62">
      <c r="BG42882" s="196"/>
      <c r="BH42882" s="196"/>
      <c r="BI42882" s="196"/>
      <c r="BJ42882" s="196"/>
    </row>
    <row r="42883" spans="59:62">
      <c r="BG42883" s="196"/>
      <c r="BH42883" s="196"/>
      <c r="BI42883" s="196"/>
      <c r="BJ42883" s="196"/>
    </row>
    <row r="42884" spans="59:62">
      <c r="BG42884" s="196"/>
      <c r="BH42884" s="196"/>
      <c r="BI42884" s="196"/>
      <c r="BJ42884" s="196"/>
    </row>
    <row r="42885" spans="59:62">
      <c r="BG42885" s="196"/>
      <c r="BH42885" s="196"/>
      <c r="BI42885" s="196"/>
      <c r="BJ42885" s="196"/>
    </row>
    <row r="42886" spans="59:62">
      <c r="BG42886" s="196"/>
      <c r="BH42886" s="196"/>
      <c r="BI42886" s="196"/>
      <c r="BJ42886" s="196"/>
    </row>
    <row r="42887" spans="59:62">
      <c r="BG42887" s="196"/>
      <c r="BH42887" s="196"/>
      <c r="BI42887" s="196"/>
      <c r="BJ42887" s="196"/>
    </row>
    <row r="42888" spans="59:62">
      <c r="BG42888" s="196"/>
      <c r="BH42888" s="196"/>
      <c r="BI42888" s="196"/>
      <c r="BJ42888" s="196"/>
    </row>
    <row r="42889" spans="59:62">
      <c r="BG42889" s="196"/>
      <c r="BH42889" s="196"/>
      <c r="BI42889" s="196"/>
      <c r="BJ42889" s="196"/>
    </row>
    <row r="42890" spans="59:62">
      <c r="BG42890" s="196"/>
      <c r="BH42890" s="196"/>
      <c r="BI42890" s="196"/>
      <c r="BJ42890" s="196"/>
    </row>
    <row r="42891" spans="59:62">
      <c r="BG42891" s="196"/>
      <c r="BH42891" s="196"/>
      <c r="BI42891" s="196"/>
      <c r="BJ42891" s="196"/>
    </row>
    <row r="42892" spans="59:62">
      <c r="BG42892" s="196"/>
      <c r="BH42892" s="196"/>
      <c r="BI42892" s="196"/>
      <c r="BJ42892" s="196"/>
    </row>
    <row r="42893" spans="59:62">
      <c r="BG42893" s="196"/>
      <c r="BH42893" s="196"/>
      <c r="BI42893" s="196"/>
      <c r="BJ42893" s="196"/>
    </row>
    <row r="42894" spans="59:62">
      <c r="BG42894" s="196"/>
      <c r="BH42894" s="196"/>
      <c r="BI42894" s="196"/>
      <c r="BJ42894" s="196"/>
    </row>
    <row r="42895" spans="59:62">
      <c r="BG42895" s="196"/>
      <c r="BH42895" s="196"/>
      <c r="BI42895" s="196"/>
      <c r="BJ42895" s="196"/>
    </row>
    <row r="42896" spans="59:62">
      <c r="BG42896" s="196"/>
      <c r="BH42896" s="196"/>
      <c r="BI42896" s="196"/>
      <c r="BJ42896" s="196"/>
    </row>
    <row r="42897" spans="59:62">
      <c r="BG42897" s="196"/>
      <c r="BH42897" s="196"/>
      <c r="BI42897" s="196"/>
      <c r="BJ42897" s="196"/>
    </row>
    <row r="42898" spans="59:62">
      <c r="BG42898" s="196"/>
      <c r="BH42898" s="196"/>
      <c r="BI42898" s="196"/>
      <c r="BJ42898" s="196"/>
    </row>
    <row r="42899" spans="59:62">
      <c r="BG42899" s="196"/>
      <c r="BH42899" s="196"/>
      <c r="BI42899" s="196"/>
      <c r="BJ42899" s="196"/>
    </row>
    <row r="42900" spans="59:62">
      <c r="BG42900" s="196"/>
      <c r="BH42900" s="196"/>
      <c r="BI42900" s="196"/>
      <c r="BJ42900" s="196"/>
    </row>
    <row r="42901" spans="59:62">
      <c r="BG42901" s="196"/>
      <c r="BH42901" s="196"/>
      <c r="BI42901" s="196"/>
      <c r="BJ42901" s="196"/>
    </row>
    <row r="42902" spans="59:62">
      <c r="BG42902" s="196"/>
      <c r="BH42902" s="196"/>
      <c r="BI42902" s="196"/>
      <c r="BJ42902" s="196"/>
    </row>
    <row r="42903" spans="59:62">
      <c r="BG42903" s="196"/>
      <c r="BH42903" s="196"/>
      <c r="BI42903" s="196"/>
      <c r="BJ42903" s="196"/>
    </row>
    <row r="42904" spans="59:62">
      <c r="BG42904" s="196"/>
      <c r="BH42904" s="196"/>
      <c r="BI42904" s="196"/>
      <c r="BJ42904" s="196"/>
    </row>
    <row r="42905" spans="59:62">
      <c r="BG42905" s="196"/>
      <c r="BH42905" s="196"/>
      <c r="BI42905" s="196"/>
      <c r="BJ42905" s="196"/>
    </row>
    <row r="42906" spans="59:62">
      <c r="BG42906" s="196"/>
      <c r="BH42906" s="196"/>
      <c r="BI42906" s="196"/>
      <c r="BJ42906" s="196"/>
    </row>
    <row r="42907" spans="59:62">
      <c r="BG42907" s="196"/>
      <c r="BH42907" s="196"/>
      <c r="BI42907" s="196"/>
      <c r="BJ42907" s="196"/>
    </row>
    <row r="42908" spans="59:62">
      <c r="BG42908" s="196"/>
      <c r="BH42908" s="196"/>
      <c r="BI42908" s="196"/>
      <c r="BJ42908" s="196"/>
    </row>
    <row r="42909" spans="59:62">
      <c r="BG42909" s="196"/>
      <c r="BH42909" s="196"/>
      <c r="BI42909" s="196"/>
      <c r="BJ42909" s="196"/>
    </row>
    <row r="42910" spans="59:62">
      <c r="BG42910" s="196"/>
      <c r="BH42910" s="196"/>
      <c r="BI42910" s="196"/>
      <c r="BJ42910" s="196"/>
    </row>
    <row r="42911" spans="59:62">
      <c r="BG42911" s="196"/>
      <c r="BH42911" s="196"/>
      <c r="BI42911" s="196"/>
      <c r="BJ42911" s="196"/>
    </row>
    <row r="42912" spans="59:62">
      <c r="BG42912" s="196"/>
      <c r="BH42912" s="196"/>
      <c r="BI42912" s="196"/>
      <c r="BJ42912" s="196"/>
    </row>
    <row r="42913" spans="59:62">
      <c r="BG42913" s="196"/>
      <c r="BH42913" s="196"/>
      <c r="BI42913" s="196"/>
      <c r="BJ42913" s="196"/>
    </row>
    <row r="42914" spans="59:62">
      <c r="BG42914" s="196"/>
      <c r="BH42914" s="196"/>
      <c r="BI42914" s="196"/>
      <c r="BJ42914" s="196"/>
    </row>
    <row r="42915" spans="59:62">
      <c r="BG42915" s="196"/>
      <c r="BH42915" s="196"/>
      <c r="BI42915" s="196"/>
      <c r="BJ42915" s="196"/>
    </row>
    <row r="42916" spans="59:62">
      <c r="BG42916" s="196"/>
      <c r="BH42916" s="196"/>
      <c r="BI42916" s="196"/>
      <c r="BJ42916" s="196"/>
    </row>
    <row r="42917" spans="59:62">
      <c r="BG42917" s="196"/>
      <c r="BH42917" s="196"/>
      <c r="BI42917" s="196"/>
      <c r="BJ42917" s="196"/>
    </row>
    <row r="42918" spans="59:62">
      <c r="BG42918" s="196"/>
      <c r="BH42918" s="196"/>
      <c r="BI42918" s="196"/>
      <c r="BJ42918" s="196"/>
    </row>
    <row r="42919" spans="59:62">
      <c r="BG42919" s="196"/>
      <c r="BH42919" s="196"/>
      <c r="BI42919" s="196"/>
      <c r="BJ42919" s="196"/>
    </row>
    <row r="42920" spans="59:62">
      <c r="BG42920" s="196"/>
      <c r="BH42920" s="196"/>
      <c r="BI42920" s="196"/>
      <c r="BJ42920" s="196"/>
    </row>
    <row r="42921" spans="59:62">
      <c r="BG42921" s="196"/>
      <c r="BH42921" s="196"/>
      <c r="BI42921" s="196"/>
      <c r="BJ42921" s="196"/>
    </row>
    <row r="42922" spans="59:62">
      <c r="BG42922" s="196"/>
      <c r="BH42922" s="196"/>
      <c r="BI42922" s="196"/>
      <c r="BJ42922" s="196"/>
    </row>
    <row r="42923" spans="59:62">
      <c r="BG42923" s="196"/>
      <c r="BH42923" s="196"/>
      <c r="BI42923" s="196"/>
      <c r="BJ42923" s="196"/>
    </row>
    <row r="42924" spans="59:62">
      <c r="BG42924" s="196"/>
      <c r="BH42924" s="196"/>
      <c r="BI42924" s="196"/>
      <c r="BJ42924" s="196"/>
    </row>
    <row r="42925" spans="59:62">
      <c r="BG42925" s="196"/>
      <c r="BH42925" s="196"/>
      <c r="BI42925" s="196"/>
      <c r="BJ42925" s="196"/>
    </row>
    <row r="42926" spans="59:62">
      <c r="BG42926" s="196"/>
      <c r="BH42926" s="196"/>
      <c r="BI42926" s="196"/>
      <c r="BJ42926" s="196"/>
    </row>
    <row r="42927" spans="59:62">
      <c r="BG42927" s="196"/>
      <c r="BH42927" s="196"/>
      <c r="BI42927" s="196"/>
      <c r="BJ42927" s="196"/>
    </row>
    <row r="42928" spans="59:62">
      <c r="BG42928" s="196"/>
      <c r="BH42928" s="196"/>
      <c r="BI42928" s="196"/>
      <c r="BJ42928" s="196"/>
    </row>
    <row r="42929" spans="59:62">
      <c r="BG42929" s="196"/>
      <c r="BH42929" s="196"/>
      <c r="BI42929" s="196"/>
      <c r="BJ42929" s="196"/>
    </row>
    <row r="42930" spans="59:62">
      <c r="BG42930" s="196"/>
      <c r="BH42930" s="196"/>
      <c r="BI42930" s="196"/>
      <c r="BJ42930" s="196"/>
    </row>
    <row r="42931" spans="59:62">
      <c r="BG42931" s="196"/>
      <c r="BH42931" s="196"/>
      <c r="BI42931" s="196"/>
      <c r="BJ42931" s="196"/>
    </row>
    <row r="42932" spans="59:62">
      <c r="BG42932" s="196"/>
      <c r="BH42932" s="196"/>
      <c r="BI42932" s="196"/>
      <c r="BJ42932" s="196"/>
    </row>
    <row r="42933" spans="59:62">
      <c r="BG42933" s="196"/>
      <c r="BH42933" s="196"/>
      <c r="BI42933" s="196"/>
      <c r="BJ42933" s="196"/>
    </row>
    <row r="42934" spans="59:62">
      <c r="BG42934" s="196"/>
      <c r="BH42934" s="196"/>
      <c r="BI42934" s="196"/>
      <c r="BJ42934" s="196"/>
    </row>
    <row r="42935" spans="59:62">
      <c r="BG42935" s="196"/>
      <c r="BH42935" s="196"/>
      <c r="BI42935" s="196"/>
      <c r="BJ42935" s="196"/>
    </row>
    <row r="42936" spans="59:62">
      <c r="BG42936" s="196"/>
      <c r="BH42936" s="196"/>
      <c r="BI42936" s="196"/>
      <c r="BJ42936" s="196"/>
    </row>
    <row r="42937" spans="59:62">
      <c r="BG42937" s="196"/>
      <c r="BH42937" s="196"/>
      <c r="BI42937" s="196"/>
      <c r="BJ42937" s="196"/>
    </row>
    <row r="42938" spans="59:62">
      <c r="BG42938" s="196"/>
      <c r="BH42938" s="196"/>
      <c r="BI42938" s="196"/>
      <c r="BJ42938" s="196"/>
    </row>
    <row r="42939" spans="59:62">
      <c r="BG42939" s="196"/>
      <c r="BH42939" s="196"/>
      <c r="BI42939" s="196"/>
      <c r="BJ42939" s="196"/>
    </row>
    <row r="42940" spans="59:62">
      <c r="BG42940" s="196"/>
      <c r="BH42940" s="196"/>
      <c r="BI42940" s="196"/>
      <c r="BJ42940" s="196"/>
    </row>
    <row r="42941" spans="59:62">
      <c r="BG42941" s="196"/>
      <c r="BH42941" s="196"/>
      <c r="BI42941" s="196"/>
      <c r="BJ42941" s="196"/>
    </row>
    <row r="42942" spans="59:62">
      <c r="BG42942" s="196"/>
      <c r="BH42942" s="196"/>
      <c r="BI42942" s="196"/>
      <c r="BJ42942" s="196"/>
    </row>
    <row r="42943" spans="59:62">
      <c r="BG42943" s="196"/>
      <c r="BH42943" s="196"/>
      <c r="BI42943" s="196"/>
      <c r="BJ42943" s="196"/>
    </row>
    <row r="42944" spans="59:62">
      <c r="BG42944" s="196"/>
      <c r="BH42944" s="196"/>
      <c r="BI42944" s="196"/>
      <c r="BJ42944" s="196"/>
    </row>
    <row r="42945" spans="59:62">
      <c r="BG42945" s="196"/>
      <c r="BH42945" s="196"/>
      <c r="BI42945" s="196"/>
      <c r="BJ42945" s="196"/>
    </row>
    <row r="42946" spans="59:62">
      <c r="BG42946" s="196"/>
      <c r="BH42946" s="196"/>
      <c r="BI42946" s="196"/>
      <c r="BJ42946" s="196"/>
    </row>
    <row r="42947" spans="59:62">
      <c r="BG42947" s="196"/>
      <c r="BH42947" s="196"/>
      <c r="BI42947" s="196"/>
      <c r="BJ42947" s="196"/>
    </row>
    <row r="42948" spans="59:62">
      <c r="BG42948" s="196"/>
      <c r="BH42948" s="196"/>
      <c r="BI42948" s="196"/>
      <c r="BJ42948" s="196"/>
    </row>
    <row r="42949" spans="59:62">
      <c r="BG42949" s="196"/>
      <c r="BH42949" s="196"/>
      <c r="BI42949" s="196"/>
      <c r="BJ42949" s="196"/>
    </row>
    <row r="42950" spans="59:62">
      <c r="BG42950" s="196"/>
      <c r="BH42950" s="196"/>
      <c r="BI42950" s="196"/>
      <c r="BJ42950" s="196"/>
    </row>
    <row r="42951" spans="59:62">
      <c r="BG42951" s="196"/>
      <c r="BH42951" s="196"/>
      <c r="BI42951" s="196"/>
      <c r="BJ42951" s="196"/>
    </row>
    <row r="42952" spans="59:62">
      <c r="BG42952" s="196"/>
      <c r="BH42952" s="196"/>
      <c r="BI42952" s="196"/>
      <c r="BJ42952" s="196"/>
    </row>
    <row r="42953" spans="59:62">
      <c r="BG42953" s="196"/>
      <c r="BH42953" s="196"/>
      <c r="BI42953" s="196"/>
      <c r="BJ42953" s="196"/>
    </row>
    <row r="42954" spans="59:62">
      <c r="BG42954" s="196"/>
      <c r="BH42954" s="196"/>
      <c r="BI42954" s="196"/>
      <c r="BJ42954" s="196"/>
    </row>
    <row r="42955" spans="59:62">
      <c r="BG42955" s="196"/>
      <c r="BH42955" s="196"/>
      <c r="BI42955" s="196"/>
      <c r="BJ42955" s="196"/>
    </row>
    <row r="42956" spans="59:62">
      <c r="BG42956" s="196"/>
      <c r="BH42956" s="196"/>
      <c r="BI42956" s="196"/>
      <c r="BJ42956" s="196"/>
    </row>
    <row r="42957" spans="59:62">
      <c r="BG42957" s="196"/>
      <c r="BH42957" s="196"/>
      <c r="BI42957" s="196"/>
      <c r="BJ42957" s="196"/>
    </row>
    <row r="42958" spans="59:62">
      <c r="BG42958" s="196"/>
      <c r="BH42958" s="196"/>
      <c r="BI42958" s="196"/>
      <c r="BJ42958" s="196"/>
    </row>
    <row r="42959" spans="59:62">
      <c r="BG42959" s="196"/>
      <c r="BH42959" s="196"/>
      <c r="BI42959" s="196"/>
      <c r="BJ42959" s="196"/>
    </row>
    <row r="42960" spans="59:62">
      <c r="BG42960" s="196"/>
      <c r="BH42960" s="196"/>
      <c r="BI42960" s="196"/>
      <c r="BJ42960" s="196"/>
    </row>
    <row r="42961" spans="59:62">
      <c r="BG42961" s="196"/>
      <c r="BH42961" s="196"/>
      <c r="BI42961" s="196"/>
      <c r="BJ42961" s="196"/>
    </row>
    <row r="42962" spans="59:62">
      <c r="BG42962" s="196"/>
      <c r="BH42962" s="196"/>
      <c r="BI42962" s="196"/>
      <c r="BJ42962" s="196"/>
    </row>
    <row r="42963" spans="59:62">
      <c r="BG42963" s="196"/>
      <c r="BH42963" s="196"/>
      <c r="BI42963" s="196"/>
      <c r="BJ42963" s="196"/>
    </row>
    <row r="42964" spans="59:62">
      <c r="BG42964" s="196"/>
      <c r="BH42964" s="196"/>
      <c r="BI42964" s="196"/>
      <c r="BJ42964" s="196"/>
    </row>
    <row r="42965" spans="59:62">
      <c r="BG42965" s="196"/>
      <c r="BH42965" s="196"/>
      <c r="BI42965" s="196"/>
      <c r="BJ42965" s="196"/>
    </row>
    <row r="42966" spans="59:62">
      <c r="BG42966" s="196"/>
      <c r="BH42966" s="196"/>
      <c r="BI42966" s="196"/>
      <c r="BJ42966" s="196"/>
    </row>
    <row r="42967" spans="59:62">
      <c r="BG42967" s="196"/>
      <c r="BH42967" s="196"/>
      <c r="BI42967" s="196"/>
      <c r="BJ42967" s="196"/>
    </row>
    <row r="42968" spans="59:62">
      <c r="BG42968" s="196"/>
      <c r="BH42968" s="196"/>
      <c r="BI42968" s="196"/>
      <c r="BJ42968" s="196"/>
    </row>
    <row r="42969" spans="59:62">
      <c r="BG42969" s="196"/>
      <c r="BH42969" s="196"/>
      <c r="BI42969" s="196"/>
      <c r="BJ42969" s="196"/>
    </row>
    <row r="42970" spans="59:62">
      <c r="BG42970" s="196"/>
      <c r="BH42970" s="196"/>
      <c r="BI42970" s="196"/>
      <c r="BJ42970" s="196"/>
    </row>
    <row r="42971" spans="59:62">
      <c r="BG42971" s="196"/>
      <c r="BH42971" s="196"/>
      <c r="BI42971" s="196"/>
      <c r="BJ42971" s="196"/>
    </row>
    <row r="42972" spans="59:62">
      <c r="BG42972" s="196"/>
      <c r="BH42972" s="196"/>
      <c r="BI42972" s="196"/>
      <c r="BJ42972" s="196"/>
    </row>
    <row r="42973" spans="59:62">
      <c r="BG42973" s="196"/>
      <c r="BH42973" s="196"/>
      <c r="BI42973" s="196"/>
      <c r="BJ42973" s="196"/>
    </row>
    <row r="42974" spans="59:62">
      <c r="BG42974" s="196"/>
      <c r="BH42974" s="196"/>
      <c r="BI42974" s="196"/>
      <c r="BJ42974" s="196"/>
    </row>
    <row r="42975" spans="59:62">
      <c r="BG42975" s="196"/>
      <c r="BH42975" s="196"/>
      <c r="BI42975" s="196"/>
      <c r="BJ42975" s="196"/>
    </row>
    <row r="42976" spans="59:62">
      <c r="BG42976" s="196"/>
      <c r="BH42976" s="196"/>
      <c r="BI42976" s="196"/>
      <c r="BJ42976" s="196"/>
    </row>
    <row r="42977" spans="59:62">
      <c r="BG42977" s="196"/>
      <c r="BH42977" s="196"/>
      <c r="BI42977" s="196"/>
      <c r="BJ42977" s="196"/>
    </row>
    <row r="42978" spans="59:62">
      <c r="BG42978" s="196"/>
      <c r="BH42978" s="196"/>
      <c r="BI42978" s="196"/>
      <c r="BJ42978" s="196"/>
    </row>
    <row r="42979" spans="59:62">
      <c r="BG42979" s="196"/>
      <c r="BH42979" s="196"/>
      <c r="BI42979" s="196"/>
      <c r="BJ42979" s="196"/>
    </row>
    <row r="42980" spans="59:62">
      <c r="BG42980" s="196"/>
      <c r="BH42980" s="196"/>
      <c r="BI42980" s="196"/>
      <c r="BJ42980" s="196"/>
    </row>
    <row r="42981" spans="59:62">
      <c r="BG42981" s="196"/>
      <c r="BH42981" s="196"/>
      <c r="BI42981" s="196"/>
      <c r="BJ42981" s="196"/>
    </row>
    <row r="42982" spans="59:62">
      <c r="BG42982" s="196"/>
      <c r="BH42982" s="196"/>
      <c r="BI42982" s="196"/>
      <c r="BJ42982" s="196"/>
    </row>
    <row r="42983" spans="59:62">
      <c r="BG42983" s="196"/>
      <c r="BH42983" s="196"/>
      <c r="BI42983" s="196"/>
      <c r="BJ42983" s="196"/>
    </row>
    <row r="42984" spans="59:62">
      <c r="BG42984" s="196"/>
      <c r="BH42984" s="196"/>
      <c r="BI42984" s="196"/>
      <c r="BJ42984" s="196"/>
    </row>
    <row r="42985" spans="59:62">
      <c r="BG42985" s="196"/>
      <c r="BH42985" s="196"/>
      <c r="BI42985" s="196"/>
      <c r="BJ42985" s="196"/>
    </row>
    <row r="42986" spans="59:62">
      <c r="BG42986" s="196"/>
      <c r="BH42986" s="196"/>
      <c r="BI42986" s="196"/>
      <c r="BJ42986" s="196"/>
    </row>
    <row r="42987" spans="59:62">
      <c r="BG42987" s="196"/>
      <c r="BH42987" s="196"/>
      <c r="BI42987" s="196"/>
      <c r="BJ42987" s="196"/>
    </row>
    <row r="42988" spans="59:62">
      <c r="BG42988" s="196"/>
      <c r="BH42988" s="196"/>
      <c r="BI42988" s="196"/>
      <c r="BJ42988" s="196"/>
    </row>
    <row r="42989" spans="59:62">
      <c r="BG42989" s="196"/>
      <c r="BH42989" s="196"/>
      <c r="BI42989" s="196"/>
      <c r="BJ42989" s="196"/>
    </row>
    <row r="42990" spans="59:62">
      <c r="BG42990" s="196"/>
      <c r="BH42990" s="196"/>
      <c r="BI42990" s="196"/>
      <c r="BJ42990" s="196"/>
    </row>
    <row r="42991" spans="59:62">
      <c r="BG42991" s="196"/>
      <c r="BH42991" s="196"/>
      <c r="BI42991" s="196"/>
      <c r="BJ42991" s="196"/>
    </row>
    <row r="42992" spans="59:62">
      <c r="BG42992" s="196"/>
      <c r="BH42992" s="196"/>
      <c r="BI42992" s="196"/>
      <c r="BJ42992" s="196"/>
    </row>
    <row r="42993" spans="59:62">
      <c r="BG42993" s="196"/>
      <c r="BH42993" s="196"/>
      <c r="BI42993" s="196"/>
      <c r="BJ42993" s="196"/>
    </row>
    <row r="42994" spans="59:62">
      <c r="BG42994" s="196"/>
      <c r="BH42994" s="196"/>
      <c r="BI42994" s="196"/>
      <c r="BJ42994" s="196"/>
    </row>
    <row r="42995" spans="59:62">
      <c r="BG42995" s="196"/>
      <c r="BH42995" s="196"/>
      <c r="BI42995" s="196"/>
      <c r="BJ42995" s="196"/>
    </row>
    <row r="42996" spans="59:62">
      <c r="BG42996" s="196"/>
      <c r="BH42996" s="196"/>
      <c r="BI42996" s="196"/>
      <c r="BJ42996" s="196"/>
    </row>
    <row r="42997" spans="59:62">
      <c r="BG42997" s="196"/>
      <c r="BH42997" s="196"/>
      <c r="BI42997" s="196"/>
      <c r="BJ42997" s="196"/>
    </row>
    <row r="42998" spans="59:62">
      <c r="BG42998" s="196"/>
      <c r="BH42998" s="196"/>
      <c r="BI42998" s="196"/>
      <c r="BJ42998" s="196"/>
    </row>
    <row r="42999" spans="59:62">
      <c r="BG42999" s="196"/>
      <c r="BH42999" s="196"/>
      <c r="BI42999" s="196"/>
      <c r="BJ42999" s="196"/>
    </row>
    <row r="43000" spans="59:62">
      <c r="BG43000" s="196"/>
      <c r="BH43000" s="196"/>
      <c r="BI43000" s="196"/>
      <c r="BJ43000" s="196"/>
    </row>
    <row r="43001" spans="59:62">
      <c r="BG43001" s="196"/>
      <c r="BH43001" s="196"/>
      <c r="BI43001" s="196"/>
      <c r="BJ43001" s="196"/>
    </row>
    <row r="43002" spans="59:62">
      <c r="BG43002" s="196"/>
      <c r="BH43002" s="196"/>
      <c r="BI43002" s="196"/>
      <c r="BJ43002" s="196"/>
    </row>
    <row r="43003" spans="59:62">
      <c r="BG43003" s="196"/>
      <c r="BH43003" s="196"/>
      <c r="BI43003" s="196"/>
      <c r="BJ43003" s="196"/>
    </row>
    <row r="43004" spans="59:62">
      <c r="BG43004" s="196"/>
      <c r="BH43004" s="196"/>
      <c r="BI43004" s="196"/>
      <c r="BJ43004" s="196"/>
    </row>
    <row r="43005" spans="59:62">
      <c r="BG43005" s="196"/>
      <c r="BH43005" s="196"/>
      <c r="BI43005" s="196"/>
      <c r="BJ43005" s="196"/>
    </row>
    <row r="43006" spans="59:62">
      <c r="BG43006" s="196"/>
      <c r="BH43006" s="196"/>
      <c r="BI43006" s="196"/>
      <c r="BJ43006" s="196"/>
    </row>
    <row r="43007" spans="59:62">
      <c r="BG43007" s="196"/>
      <c r="BH43007" s="196"/>
      <c r="BI43007" s="196"/>
      <c r="BJ43007" s="196"/>
    </row>
    <row r="43008" spans="59:62">
      <c r="BG43008" s="196"/>
      <c r="BH43008" s="196"/>
      <c r="BI43008" s="196"/>
      <c r="BJ43008" s="196"/>
    </row>
    <row r="43009" spans="59:62">
      <c r="BG43009" s="196"/>
      <c r="BH43009" s="196"/>
      <c r="BI43009" s="196"/>
      <c r="BJ43009" s="196"/>
    </row>
    <row r="43010" spans="59:62">
      <c r="BG43010" s="196"/>
      <c r="BH43010" s="196"/>
      <c r="BI43010" s="196"/>
      <c r="BJ43010" s="196"/>
    </row>
    <row r="43011" spans="59:62">
      <c r="BG43011" s="196"/>
      <c r="BH43011" s="196"/>
      <c r="BI43011" s="196"/>
      <c r="BJ43011" s="196"/>
    </row>
    <row r="43012" spans="59:62">
      <c r="BG43012" s="196"/>
      <c r="BH43012" s="196"/>
      <c r="BI43012" s="196"/>
      <c r="BJ43012" s="196"/>
    </row>
    <row r="43013" spans="59:62">
      <c r="BG43013" s="196"/>
      <c r="BH43013" s="196"/>
      <c r="BI43013" s="196"/>
      <c r="BJ43013" s="196"/>
    </row>
    <row r="43014" spans="59:62">
      <c r="BG43014" s="196"/>
      <c r="BH43014" s="196"/>
      <c r="BI43014" s="196"/>
      <c r="BJ43014" s="196"/>
    </row>
    <row r="43015" spans="59:62">
      <c r="BG43015" s="196"/>
      <c r="BH43015" s="196"/>
      <c r="BI43015" s="196"/>
      <c r="BJ43015" s="196"/>
    </row>
    <row r="43016" spans="59:62">
      <c r="BG43016" s="196"/>
      <c r="BH43016" s="196"/>
      <c r="BI43016" s="196"/>
      <c r="BJ43016" s="196"/>
    </row>
    <row r="43017" spans="59:62">
      <c r="BG43017" s="196"/>
      <c r="BH43017" s="196"/>
      <c r="BI43017" s="196"/>
      <c r="BJ43017" s="196"/>
    </row>
    <row r="43018" spans="59:62">
      <c r="BG43018" s="196"/>
      <c r="BH43018" s="196"/>
      <c r="BI43018" s="196"/>
      <c r="BJ43018" s="196"/>
    </row>
    <row r="43019" spans="59:62">
      <c r="BG43019" s="196"/>
      <c r="BH43019" s="196"/>
      <c r="BI43019" s="196"/>
      <c r="BJ43019" s="196"/>
    </row>
    <row r="43020" spans="59:62">
      <c r="BG43020" s="196"/>
      <c r="BH43020" s="196"/>
      <c r="BI43020" s="196"/>
      <c r="BJ43020" s="196"/>
    </row>
    <row r="43021" spans="59:62">
      <c r="BG43021" s="196"/>
      <c r="BH43021" s="196"/>
      <c r="BI43021" s="196"/>
      <c r="BJ43021" s="196"/>
    </row>
    <row r="43022" spans="59:62">
      <c r="BG43022" s="196"/>
      <c r="BH43022" s="196"/>
      <c r="BI43022" s="196"/>
      <c r="BJ43022" s="196"/>
    </row>
    <row r="43023" spans="59:62">
      <c r="BG43023" s="196"/>
      <c r="BH43023" s="196"/>
      <c r="BI43023" s="196"/>
      <c r="BJ43023" s="196"/>
    </row>
    <row r="43024" spans="59:62">
      <c r="BG43024" s="196"/>
      <c r="BH43024" s="196"/>
      <c r="BI43024" s="196"/>
      <c r="BJ43024" s="196"/>
    </row>
    <row r="43025" spans="59:62">
      <c r="BG43025" s="196"/>
      <c r="BH43025" s="196"/>
      <c r="BI43025" s="196"/>
      <c r="BJ43025" s="196"/>
    </row>
    <row r="43026" spans="59:62">
      <c r="BG43026" s="196"/>
      <c r="BH43026" s="196"/>
      <c r="BI43026" s="196"/>
      <c r="BJ43026" s="196"/>
    </row>
    <row r="43027" spans="59:62">
      <c r="BG43027" s="196"/>
      <c r="BH43027" s="196"/>
      <c r="BI43027" s="196"/>
      <c r="BJ43027" s="196"/>
    </row>
    <row r="43028" spans="59:62">
      <c r="BG43028" s="196"/>
      <c r="BH43028" s="196"/>
      <c r="BI43028" s="196"/>
      <c r="BJ43028" s="196"/>
    </row>
    <row r="43029" spans="59:62">
      <c r="BG43029" s="196"/>
      <c r="BH43029" s="196"/>
      <c r="BI43029" s="196"/>
      <c r="BJ43029" s="196"/>
    </row>
    <row r="43030" spans="59:62">
      <c r="BG43030" s="196"/>
      <c r="BH43030" s="196"/>
      <c r="BI43030" s="196"/>
      <c r="BJ43030" s="196"/>
    </row>
    <row r="43031" spans="59:62">
      <c r="BG43031" s="196"/>
      <c r="BH43031" s="196"/>
      <c r="BI43031" s="196"/>
      <c r="BJ43031" s="196"/>
    </row>
    <row r="43032" spans="59:62">
      <c r="BG43032" s="196"/>
      <c r="BH43032" s="196"/>
      <c r="BI43032" s="196"/>
      <c r="BJ43032" s="196"/>
    </row>
    <row r="43033" spans="59:62">
      <c r="BG43033" s="196"/>
      <c r="BH43033" s="196"/>
      <c r="BI43033" s="196"/>
      <c r="BJ43033" s="196"/>
    </row>
    <row r="43034" spans="59:62">
      <c r="BG43034" s="196"/>
      <c r="BH43034" s="196"/>
      <c r="BI43034" s="196"/>
      <c r="BJ43034" s="196"/>
    </row>
    <row r="43035" spans="59:62">
      <c r="BG43035" s="196"/>
      <c r="BH43035" s="196"/>
      <c r="BI43035" s="196"/>
      <c r="BJ43035" s="196"/>
    </row>
    <row r="43036" spans="59:62">
      <c r="BG43036" s="196"/>
      <c r="BH43036" s="196"/>
      <c r="BI43036" s="196"/>
      <c r="BJ43036" s="196"/>
    </row>
    <row r="43037" spans="59:62">
      <c r="BG43037" s="196"/>
      <c r="BH43037" s="196"/>
      <c r="BI43037" s="196"/>
      <c r="BJ43037" s="196"/>
    </row>
    <row r="43038" spans="59:62">
      <c r="BG43038" s="196"/>
      <c r="BH43038" s="196"/>
      <c r="BI43038" s="196"/>
      <c r="BJ43038" s="196"/>
    </row>
    <row r="43039" spans="59:62">
      <c r="BG43039" s="196"/>
      <c r="BH43039" s="196"/>
      <c r="BI43039" s="196"/>
      <c r="BJ43039" s="196"/>
    </row>
    <row r="43040" spans="59:62">
      <c r="BG43040" s="196"/>
      <c r="BH43040" s="196"/>
      <c r="BI43040" s="196"/>
      <c r="BJ43040" s="196"/>
    </row>
    <row r="43041" spans="59:62">
      <c r="BG43041" s="196"/>
      <c r="BH43041" s="196"/>
      <c r="BI43041" s="196"/>
      <c r="BJ43041" s="196"/>
    </row>
    <row r="43042" spans="59:62">
      <c r="BG43042" s="196"/>
      <c r="BH43042" s="196"/>
      <c r="BI43042" s="196"/>
      <c r="BJ43042" s="196"/>
    </row>
    <row r="43043" spans="59:62">
      <c r="BG43043" s="196"/>
      <c r="BH43043" s="196"/>
      <c r="BI43043" s="196"/>
      <c r="BJ43043" s="196"/>
    </row>
    <row r="43044" spans="59:62">
      <c r="BG43044" s="196"/>
      <c r="BH43044" s="196"/>
      <c r="BI43044" s="196"/>
      <c r="BJ43044" s="196"/>
    </row>
    <row r="43045" spans="59:62">
      <c r="BG43045" s="196"/>
      <c r="BH43045" s="196"/>
      <c r="BI43045" s="196"/>
      <c r="BJ43045" s="196"/>
    </row>
    <row r="43046" spans="59:62">
      <c r="BG43046" s="196"/>
      <c r="BH43046" s="196"/>
      <c r="BI43046" s="196"/>
      <c r="BJ43046" s="196"/>
    </row>
    <row r="43047" spans="59:62">
      <c r="BG43047" s="196"/>
      <c r="BH43047" s="196"/>
      <c r="BI43047" s="196"/>
      <c r="BJ43047" s="196"/>
    </row>
    <row r="43048" spans="59:62">
      <c r="BG43048" s="196"/>
      <c r="BH43048" s="196"/>
      <c r="BI43048" s="196"/>
      <c r="BJ43048" s="196"/>
    </row>
    <row r="43049" spans="59:62">
      <c r="BG43049" s="196"/>
      <c r="BH43049" s="196"/>
      <c r="BI43049" s="196"/>
      <c r="BJ43049" s="196"/>
    </row>
    <row r="43050" spans="59:62">
      <c r="BG43050" s="196"/>
      <c r="BH43050" s="196"/>
      <c r="BI43050" s="196"/>
      <c r="BJ43050" s="196"/>
    </row>
    <row r="43051" spans="59:62">
      <c r="BG43051" s="196"/>
      <c r="BH43051" s="196"/>
      <c r="BI43051" s="196"/>
      <c r="BJ43051" s="196"/>
    </row>
    <row r="43052" spans="59:62">
      <c r="BG43052" s="196"/>
      <c r="BH43052" s="196"/>
      <c r="BI43052" s="196"/>
      <c r="BJ43052" s="196"/>
    </row>
    <row r="43053" spans="59:62">
      <c r="BG43053" s="196"/>
      <c r="BH43053" s="196"/>
      <c r="BI43053" s="196"/>
      <c r="BJ43053" s="196"/>
    </row>
    <row r="43054" spans="59:62">
      <c r="BG43054" s="196"/>
      <c r="BH43054" s="196"/>
      <c r="BI43054" s="196"/>
      <c r="BJ43054" s="196"/>
    </row>
    <row r="43055" spans="59:62">
      <c r="BG43055" s="196"/>
      <c r="BH43055" s="196"/>
      <c r="BI43055" s="196"/>
      <c r="BJ43055" s="196"/>
    </row>
    <row r="43056" spans="59:62">
      <c r="BG43056" s="196"/>
      <c r="BH43056" s="196"/>
      <c r="BI43056" s="196"/>
      <c r="BJ43056" s="196"/>
    </row>
    <row r="43057" spans="59:62">
      <c r="BG43057" s="196"/>
      <c r="BH43057" s="196"/>
      <c r="BI43057" s="196"/>
      <c r="BJ43057" s="196"/>
    </row>
    <row r="43058" spans="59:62">
      <c r="BG43058" s="196"/>
      <c r="BH43058" s="196"/>
      <c r="BI43058" s="196"/>
      <c r="BJ43058" s="196"/>
    </row>
    <row r="43059" spans="59:62">
      <c r="BG43059" s="196"/>
      <c r="BH43059" s="196"/>
      <c r="BI43059" s="196"/>
      <c r="BJ43059" s="196"/>
    </row>
    <row r="43060" spans="59:62">
      <c r="BG43060" s="196"/>
      <c r="BH43060" s="196"/>
      <c r="BI43060" s="196"/>
      <c r="BJ43060" s="196"/>
    </row>
    <row r="43061" spans="59:62">
      <c r="BG43061" s="196"/>
      <c r="BH43061" s="196"/>
      <c r="BI43061" s="196"/>
      <c r="BJ43061" s="196"/>
    </row>
    <row r="43062" spans="59:62">
      <c r="BG43062" s="196"/>
      <c r="BH43062" s="196"/>
      <c r="BI43062" s="196"/>
      <c r="BJ43062" s="196"/>
    </row>
    <row r="43063" spans="59:62">
      <c r="BG43063" s="196"/>
      <c r="BH43063" s="196"/>
      <c r="BI43063" s="196"/>
      <c r="BJ43063" s="196"/>
    </row>
    <row r="43064" spans="59:62">
      <c r="BG43064" s="196"/>
      <c r="BH43064" s="196"/>
      <c r="BI43064" s="196"/>
      <c r="BJ43064" s="196"/>
    </row>
    <row r="43065" spans="59:62">
      <c r="BG43065" s="196"/>
      <c r="BH43065" s="196"/>
      <c r="BI43065" s="196"/>
      <c r="BJ43065" s="196"/>
    </row>
    <row r="43066" spans="59:62">
      <c r="BG43066" s="196"/>
      <c r="BH43066" s="196"/>
      <c r="BI43066" s="196"/>
      <c r="BJ43066" s="196"/>
    </row>
    <row r="43067" spans="59:62">
      <c r="BG43067" s="196"/>
      <c r="BH43067" s="196"/>
      <c r="BI43067" s="196"/>
      <c r="BJ43067" s="196"/>
    </row>
    <row r="43068" spans="59:62">
      <c r="BG43068" s="196"/>
      <c r="BH43068" s="196"/>
      <c r="BI43068" s="196"/>
      <c r="BJ43068" s="196"/>
    </row>
    <row r="43069" spans="59:62">
      <c r="BG43069" s="196"/>
      <c r="BH43069" s="196"/>
      <c r="BI43069" s="196"/>
      <c r="BJ43069" s="196"/>
    </row>
    <row r="43070" spans="59:62">
      <c r="BG43070" s="196"/>
      <c r="BH43070" s="196"/>
      <c r="BI43070" s="196"/>
      <c r="BJ43070" s="196"/>
    </row>
    <row r="43071" spans="59:62">
      <c r="BG43071" s="196"/>
      <c r="BH43071" s="196"/>
      <c r="BI43071" s="196"/>
      <c r="BJ43071" s="196"/>
    </row>
    <row r="43072" spans="59:62">
      <c r="BG43072" s="196"/>
      <c r="BH43072" s="196"/>
      <c r="BI43072" s="196"/>
      <c r="BJ43072" s="196"/>
    </row>
    <row r="43073" spans="59:62">
      <c r="BG43073" s="196"/>
      <c r="BH43073" s="196"/>
      <c r="BI43073" s="196"/>
      <c r="BJ43073" s="196"/>
    </row>
    <row r="43074" spans="59:62">
      <c r="BG43074" s="196"/>
      <c r="BH43074" s="196"/>
      <c r="BI43074" s="196"/>
      <c r="BJ43074" s="196"/>
    </row>
    <row r="43075" spans="59:62">
      <c r="BG43075" s="196"/>
      <c r="BH43075" s="196"/>
      <c r="BI43075" s="196"/>
      <c r="BJ43075" s="196"/>
    </row>
    <row r="43076" spans="59:62">
      <c r="BG43076" s="196"/>
      <c r="BH43076" s="196"/>
      <c r="BI43076" s="196"/>
      <c r="BJ43076" s="196"/>
    </row>
    <row r="43077" spans="59:62">
      <c r="BG43077" s="196"/>
      <c r="BH43077" s="196"/>
      <c r="BI43077" s="196"/>
      <c r="BJ43077" s="196"/>
    </row>
    <row r="43078" spans="59:62">
      <c r="BG43078" s="196"/>
      <c r="BH43078" s="196"/>
      <c r="BI43078" s="196"/>
      <c r="BJ43078" s="196"/>
    </row>
    <row r="43079" spans="59:62">
      <c r="BG43079" s="196"/>
      <c r="BH43079" s="196"/>
      <c r="BI43079" s="196"/>
      <c r="BJ43079" s="196"/>
    </row>
    <row r="43080" spans="59:62">
      <c r="BG43080" s="196"/>
      <c r="BH43080" s="196"/>
      <c r="BI43080" s="196"/>
      <c r="BJ43080" s="196"/>
    </row>
    <row r="43081" spans="59:62">
      <c r="BG43081" s="196"/>
      <c r="BH43081" s="196"/>
      <c r="BI43081" s="196"/>
      <c r="BJ43081" s="196"/>
    </row>
    <row r="43082" spans="59:62">
      <c r="BG43082" s="196"/>
      <c r="BH43082" s="196"/>
      <c r="BI43082" s="196"/>
      <c r="BJ43082" s="196"/>
    </row>
    <row r="43083" spans="59:62">
      <c r="BG43083" s="196"/>
      <c r="BH43083" s="196"/>
      <c r="BI43083" s="196"/>
      <c r="BJ43083" s="196"/>
    </row>
    <row r="43084" spans="59:62">
      <c r="BG43084" s="196"/>
      <c r="BH43084" s="196"/>
      <c r="BI43084" s="196"/>
      <c r="BJ43084" s="196"/>
    </row>
    <row r="43085" spans="59:62">
      <c r="BG43085" s="196"/>
      <c r="BH43085" s="196"/>
      <c r="BI43085" s="196"/>
      <c r="BJ43085" s="196"/>
    </row>
    <row r="43086" spans="59:62">
      <c r="BG43086" s="196"/>
      <c r="BH43086" s="196"/>
      <c r="BI43086" s="196"/>
      <c r="BJ43086" s="196"/>
    </row>
    <row r="43087" spans="59:62">
      <c r="BG43087" s="196"/>
      <c r="BH43087" s="196"/>
      <c r="BI43087" s="196"/>
      <c r="BJ43087" s="196"/>
    </row>
    <row r="43088" spans="59:62">
      <c r="BG43088" s="196"/>
      <c r="BH43088" s="196"/>
      <c r="BI43088" s="196"/>
      <c r="BJ43088" s="196"/>
    </row>
    <row r="43089" spans="59:62">
      <c r="BG43089" s="196"/>
      <c r="BH43089" s="196"/>
      <c r="BI43089" s="196"/>
      <c r="BJ43089" s="196"/>
    </row>
    <row r="43090" spans="59:62">
      <c r="BG43090" s="196"/>
      <c r="BH43090" s="196"/>
      <c r="BI43090" s="196"/>
      <c r="BJ43090" s="196"/>
    </row>
    <row r="43091" spans="59:62">
      <c r="BG43091" s="196"/>
      <c r="BH43091" s="196"/>
      <c r="BI43091" s="196"/>
      <c r="BJ43091" s="196"/>
    </row>
    <row r="43092" spans="59:62">
      <c r="BG43092" s="196"/>
      <c r="BH43092" s="196"/>
      <c r="BI43092" s="196"/>
      <c r="BJ43092" s="196"/>
    </row>
    <row r="43093" spans="59:62">
      <c r="BG43093" s="196"/>
      <c r="BH43093" s="196"/>
      <c r="BI43093" s="196"/>
      <c r="BJ43093" s="196"/>
    </row>
    <row r="43094" spans="59:62">
      <c r="BG43094" s="196"/>
      <c r="BH43094" s="196"/>
      <c r="BI43094" s="196"/>
      <c r="BJ43094" s="196"/>
    </row>
    <row r="43095" spans="59:62">
      <c r="BG43095" s="196"/>
      <c r="BH43095" s="196"/>
      <c r="BI43095" s="196"/>
      <c r="BJ43095" s="196"/>
    </row>
    <row r="43096" spans="59:62">
      <c r="BG43096" s="196"/>
      <c r="BH43096" s="196"/>
      <c r="BI43096" s="196"/>
      <c r="BJ43096" s="196"/>
    </row>
    <row r="43097" spans="59:62">
      <c r="BG43097" s="196"/>
      <c r="BH43097" s="196"/>
      <c r="BI43097" s="196"/>
      <c r="BJ43097" s="196"/>
    </row>
    <row r="43098" spans="59:62">
      <c r="BG43098" s="196"/>
      <c r="BH43098" s="196"/>
      <c r="BI43098" s="196"/>
      <c r="BJ43098" s="196"/>
    </row>
    <row r="43099" spans="59:62">
      <c r="BG43099" s="196"/>
      <c r="BH43099" s="196"/>
      <c r="BI43099" s="196"/>
      <c r="BJ43099" s="196"/>
    </row>
    <row r="43100" spans="59:62">
      <c r="BG43100" s="196"/>
      <c r="BH43100" s="196"/>
      <c r="BI43100" s="196"/>
      <c r="BJ43100" s="196"/>
    </row>
    <row r="43101" spans="59:62">
      <c r="BG43101" s="196"/>
      <c r="BH43101" s="196"/>
      <c r="BI43101" s="196"/>
      <c r="BJ43101" s="196"/>
    </row>
    <row r="43102" spans="59:62">
      <c r="BG43102" s="196"/>
      <c r="BH43102" s="196"/>
      <c r="BI43102" s="196"/>
      <c r="BJ43102" s="196"/>
    </row>
    <row r="43103" spans="59:62">
      <c r="BG43103" s="196"/>
      <c r="BH43103" s="196"/>
      <c r="BI43103" s="196"/>
      <c r="BJ43103" s="196"/>
    </row>
    <row r="43104" spans="59:62">
      <c r="BG43104" s="196"/>
      <c r="BH43104" s="196"/>
      <c r="BI43104" s="196"/>
      <c r="BJ43104" s="196"/>
    </row>
    <row r="43105" spans="59:62">
      <c r="BG43105" s="196"/>
      <c r="BH43105" s="196"/>
      <c r="BI43105" s="196"/>
      <c r="BJ43105" s="196"/>
    </row>
    <row r="43106" spans="59:62">
      <c r="BG43106" s="196"/>
      <c r="BH43106" s="196"/>
      <c r="BI43106" s="196"/>
      <c r="BJ43106" s="196"/>
    </row>
    <row r="43107" spans="59:62">
      <c r="BG43107" s="196"/>
      <c r="BH43107" s="196"/>
      <c r="BI43107" s="196"/>
      <c r="BJ43107" s="196"/>
    </row>
    <row r="43108" spans="59:62">
      <c r="BG43108" s="196"/>
      <c r="BH43108" s="196"/>
      <c r="BI43108" s="196"/>
      <c r="BJ43108" s="196"/>
    </row>
    <row r="43109" spans="59:62">
      <c r="BG43109" s="196"/>
      <c r="BH43109" s="196"/>
      <c r="BI43109" s="196"/>
      <c r="BJ43109" s="196"/>
    </row>
    <row r="43110" spans="59:62">
      <c r="BG43110" s="196"/>
      <c r="BH43110" s="196"/>
      <c r="BI43110" s="196"/>
      <c r="BJ43110" s="196"/>
    </row>
    <row r="43111" spans="59:62">
      <c r="BG43111" s="196"/>
      <c r="BH43111" s="196"/>
      <c r="BI43111" s="196"/>
      <c r="BJ43111" s="196"/>
    </row>
    <row r="43112" spans="59:62">
      <c r="BG43112" s="196"/>
      <c r="BH43112" s="196"/>
      <c r="BI43112" s="196"/>
      <c r="BJ43112" s="196"/>
    </row>
    <row r="43113" spans="59:62">
      <c r="BG43113" s="196"/>
      <c r="BH43113" s="196"/>
      <c r="BI43113" s="196"/>
      <c r="BJ43113" s="196"/>
    </row>
    <row r="43114" spans="59:62">
      <c r="BG43114" s="196"/>
      <c r="BH43114" s="196"/>
      <c r="BI43114" s="196"/>
      <c r="BJ43114" s="196"/>
    </row>
    <row r="43115" spans="59:62">
      <c r="BG43115" s="196"/>
      <c r="BH43115" s="196"/>
      <c r="BI43115" s="196"/>
      <c r="BJ43115" s="196"/>
    </row>
    <row r="43116" spans="59:62">
      <c r="BG43116" s="196"/>
      <c r="BH43116" s="196"/>
      <c r="BI43116" s="196"/>
      <c r="BJ43116" s="196"/>
    </row>
    <row r="43117" spans="59:62">
      <c r="BG43117" s="196"/>
      <c r="BH43117" s="196"/>
      <c r="BI43117" s="196"/>
      <c r="BJ43117" s="196"/>
    </row>
    <row r="43118" spans="59:62">
      <c r="BG43118" s="196"/>
      <c r="BH43118" s="196"/>
      <c r="BI43118" s="196"/>
      <c r="BJ43118" s="196"/>
    </row>
    <row r="43119" spans="59:62">
      <c r="BG43119" s="196"/>
      <c r="BH43119" s="196"/>
      <c r="BI43119" s="196"/>
      <c r="BJ43119" s="196"/>
    </row>
    <row r="43120" spans="59:62">
      <c r="BG43120" s="196"/>
      <c r="BH43120" s="196"/>
      <c r="BI43120" s="196"/>
      <c r="BJ43120" s="196"/>
    </row>
    <row r="43121" spans="59:62">
      <c r="BG43121" s="196"/>
      <c r="BH43121" s="196"/>
      <c r="BI43121" s="196"/>
      <c r="BJ43121" s="196"/>
    </row>
    <row r="43122" spans="59:62">
      <c r="BG43122" s="196"/>
      <c r="BH43122" s="196"/>
      <c r="BI43122" s="196"/>
      <c r="BJ43122" s="196"/>
    </row>
    <row r="43123" spans="59:62">
      <c r="BG43123" s="196"/>
      <c r="BH43123" s="196"/>
      <c r="BI43123" s="196"/>
      <c r="BJ43123" s="196"/>
    </row>
    <row r="43124" spans="59:62">
      <c r="BG43124" s="196"/>
      <c r="BH43124" s="196"/>
      <c r="BI43124" s="196"/>
      <c r="BJ43124" s="196"/>
    </row>
    <row r="43125" spans="59:62">
      <c r="BG43125" s="196"/>
      <c r="BH43125" s="196"/>
      <c r="BI43125" s="196"/>
      <c r="BJ43125" s="196"/>
    </row>
    <row r="43126" spans="59:62">
      <c r="BG43126" s="196"/>
      <c r="BH43126" s="196"/>
      <c r="BI43126" s="196"/>
      <c r="BJ43126" s="196"/>
    </row>
    <row r="43127" spans="59:62">
      <c r="BG43127" s="196"/>
      <c r="BH43127" s="196"/>
      <c r="BI43127" s="196"/>
      <c r="BJ43127" s="196"/>
    </row>
    <row r="43128" spans="59:62">
      <c r="BG43128" s="196"/>
      <c r="BH43128" s="196"/>
      <c r="BI43128" s="196"/>
      <c r="BJ43128" s="196"/>
    </row>
    <row r="43129" spans="59:62">
      <c r="BG43129" s="196"/>
      <c r="BH43129" s="196"/>
      <c r="BI43129" s="196"/>
      <c r="BJ43129" s="196"/>
    </row>
    <row r="43130" spans="59:62">
      <c r="BG43130" s="196"/>
      <c r="BH43130" s="196"/>
      <c r="BI43130" s="196"/>
      <c r="BJ43130" s="196"/>
    </row>
    <row r="43131" spans="59:62">
      <c r="BG43131" s="196"/>
      <c r="BH43131" s="196"/>
      <c r="BI43131" s="196"/>
      <c r="BJ43131" s="196"/>
    </row>
    <row r="43132" spans="59:62">
      <c r="BG43132" s="196"/>
      <c r="BH43132" s="196"/>
      <c r="BI43132" s="196"/>
      <c r="BJ43132" s="196"/>
    </row>
    <row r="43133" spans="59:62">
      <c r="BG43133" s="196"/>
      <c r="BH43133" s="196"/>
      <c r="BI43133" s="196"/>
      <c r="BJ43133" s="196"/>
    </row>
    <row r="43134" spans="59:62">
      <c r="BG43134" s="196"/>
      <c r="BH43134" s="196"/>
      <c r="BI43134" s="196"/>
      <c r="BJ43134" s="196"/>
    </row>
    <row r="43135" spans="59:62">
      <c r="BG43135" s="196"/>
      <c r="BH43135" s="196"/>
      <c r="BI43135" s="196"/>
      <c r="BJ43135" s="196"/>
    </row>
    <row r="43136" spans="59:62">
      <c r="BG43136" s="196"/>
      <c r="BH43136" s="196"/>
      <c r="BI43136" s="196"/>
      <c r="BJ43136" s="196"/>
    </row>
    <row r="43137" spans="59:62">
      <c r="BG43137" s="196"/>
      <c r="BH43137" s="196"/>
      <c r="BI43137" s="196"/>
      <c r="BJ43137" s="196"/>
    </row>
    <row r="43138" spans="59:62">
      <c r="BG43138" s="196"/>
      <c r="BH43138" s="196"/>
      <c r="BI43138" s="196"/>
      <c r="BJ43138" s="196"/>
    </row>
    <row r="43139" spans="59:62">
      <c r="BG43139" s="196"/>
      <c r="BH43139" s="196"/>
      <c r="BI43139" s="196"/>
      <c r="BJ43139" s="196"/>
    </row>
    <row r="43140" spans="59:62">
      <c r="BG43140" s="196"/>
      <c r="BH43140" s="196"/>
      <c r="BI43140" s="196"/>
      <c r="BJ43140" s="196"/>
    </row>
    <row r="43141" spans="59:62">
      <c r="BG43141" s="196"/>
      <c r="BH43141" s="196"/>
      <c r="BI43141" s="196"/>
      <c r="BJ43141" s="196"/>
    </row>
    <row r="43142" spans="59:62">
      <c r="BG43142" s="196"/>
      <c r="BH43142" s="196"/>
      <c r="BI43142" s="196"/>
      <c r="BJ43142" s="196"/>
    </row>
    <row r="43143" spans="59:62">
      <c r="BG43143" s="196"/>
      <c r="BH43143" s="196"/>
      <c r="BI43143" s="196"/>
      <c r="BJ43143" s="196"/>
    </row>
    <row r="43144" spans="59:62">
      <c r="BG43144" s="196"/>
      <c r="BH43144" s="196"/>
      <c r="BI43144" s="196"/>
      <c r="BJ43144" s="196"/>
    </row>
    <row r="43145" spans="59:62">
      <c r="BG43145" s="196"/>
      <c r="BH43145" s="196"/>
      <c r="BI43145" s="196"/>
      <c r="BJ43145" s="196"/>
    </row>
    <row r="43146" spans="59:62">
      <c r="BG43146" s="196"/>
      <c r="BH43146" s="196"/>
      <c r="BI43146" s="196"/>
      <c r="BJ43146" s="196"/>
    </row>
    <row r="43147" spans="59:62">
      <c r="BG43147" s="196"/>
      <c r="BH43147" s="196"/>
      <c r="BI43147" s="196"/>
      <c r="BJ43147" s="196"/>
    </row>
    <row r="43148" spans="59:62">
      <c r="BG43148" s="196"/>
      <c r="BH43148" s="196"/>
      <c r="BI43148" s="196"/>
      <c r="BJ43148" s="196"/>
    </row>
    <row r="43149" spans="59:62">
      <c r="BG43149" s="196"/>
      <c r="BH43149" s="196"/>
      <c r="BI43149" s="196"/>
      <c r="BJ43149" s="196"/>
    </row>
    <row r="43150" spans="59:62">
      <c r="BG43150" s="196"/>
      <c r="BH43150" s="196"/>
      <c r="BI43150" s="196"/>
      <c r="BJ43150" s="196"/>
    </row>
    <row r="43151" spans="59:62">
      <c r="BG43151" s="196"/>
      <c r="BH43151" s="196"/>
      <c r="BI43151" s="196"/>
      <c r="BJ43151" s="196"/>
    </row>
    <row r="43152" spans="59:62">
      <c r="BG43152" s="196"/>
      <c r="BH43152" s="196"/>
      <c r="BI43152" s="196"/>
      <c r="BJ43152" s="196"/>
    </row>
    <row r="43153" spans="59:62">
      <c r="BG43153" s="196"/>
      <c r="BH43153" s="196"/>
      <c r="BI43153" s="196"/>
      <c r="BJ43153" s="196"/>
    </row>
    <row r="43154" spans="59:62">
      <c r="BG43154" s="196"/>
      <c r="BH43154" s="196"/>
      <c r="BI43154" s="196"/>
      <c r="BJ43154" s="196"/>
    </row>
    <row r="43155" spans="59:62">
      <c r="BG43155" s="196"/>
      <c r="BH43155" s="196"/>
      <c r="BI43155" s="196"/>
      <c r="BJ43155" s="196"/>
    </row>
    <row r="43156" spans="59:62">
      <c r="BG43156" s="196"/>
      <c r="BH43156" s="196"/>
      <c r="BI43156" s="196"/>
      <c r="BJ43156" s="196"/>
    </row>
    <row r="43157" spans="59:62">
      <c r="BG43157" s="196"/>
      <c r="BH43157" s="196"/>
      <c r="BI43157" s="196"/>
      <c r="BJ43157" s="196"/>
    </row>
    <row r="43158" spans="59:62">
      <c r="BG43158" s="196"/>
      <c r="BH43158" s="196"/>
      <c r="BI43158" s="196"/>
      <c r="BJ43158" s="196"/>
    </row>
    <row r="43159" spans="59:62">
      <c r="BG43159" s="196"/>
      <c r="BH43159" s="196"/>
      <c r="BI43159" s="196"/>
      <c r="BJ43159" s="196"/>
    </row>
    <row r="43160" spans="59:62">
      <c r="BG43160" s="196"/>
      <c r="BH43160" s="196"/>
      <c r="BI43160" s="196"/>
      <c r="BJ43160" s="196"/>
    </row>
    <row r="43161" spans="59:62">
      <c r="BG43161" s="196"/>
      <c r="BH43161" s="196"/>
      <c r="BI43161" s="196"/>
      <c r="BJ43161" s="196"/>
    </row>
    <row r="43162" spans="59:62">
      <c r="BG43162" s="196"/>
      <c r="BH43162" s="196"/>
      <c r="BI43162" s="196"/>
      <c r="BJ43162" s="196"/>
    </row>
    <row r="43163" spans="59:62">
      <c r="BG43163" s="196"/>
      <c r="BH43163" s="196"/>
      <c r="BI43163" s="196"/>
      <c r="BJ43163" s="196"/>
    </row>
    <row r="43164" spans="59:62">
      <c r="BG43164" s="196"/>
      <c r="BH43164" s="196"/>
      <c r="BI43164" s="196"/>
      <c r="BJ43164" s="196"/>
    </row>
    <row r="43165" spans="59:62">
      <c r="BG43165" s="196"/>
      <c r="BH43165" s="196"/>
      <c r="BI43165" s="196"/>
      <c r="BJ43165" s="196"/>
    </row>
    <row r="43166" spans="59:62">
      <c r="BG43166" s="196"/>
      <c r="BH43166" s="196"/>
      <c r="BI43166" s="196"/>
      <c r="BJ43166" s="196"/>
    </row>
    <row r="43167" spans="59:62">
      <c r="BG43167" s="196"/>
      <c r="BH43167" s="196"/>
      <c r="BI43167" s="196"/>
      <c r="BJ43167" s="196"/>
    </row>
    <row r="43168" spans="59:62">
      <c r="BG43168" s="196"/>
      <c r="BH43168" s="196"/>
      <c r="BI43168" s="196"/>
      <c r="BJ43168" s="196"/>
    </row>
    <row r="43169" spans="59:62">
      <c r="BG43169" s="196"/>
      <c r="BH43169" s="196"/>
      <c r="BI43169" s="196"/>
      <c r="BJ43169" s="196"/>
    </row>
    <row r="43170" spans="59:62">
      <c r="BG43170" s="196"/>
      <c r="BH43170" s="196"/>
      <c r="BI43170" s="196"/>
      <c r="BJ43170" s="196"/>
    </row>
    <row r="43171" spans="59:62">
      <c r="BG43171" s="196"/>
      <c r="BH43171" s="196"/>
      <c r="BI43171" s="196"/>
      <c r="BJ43171" s="196"/>
    </row>
    <row r="43172" spans="59:62">
      <c r="BG43172" s="196"/>
      <c r="BH43172" s="196"/>
      <c r="BI43172" s="196"/>
      <c r="BJ43172" s="196"/>
    </row>
    <row r="43173" spans="59:62">
      <c r="BG43173" s="196"/>
      <c r="BH43173" s="196"/>
      <c r="BI43173" s="196"/>
      <c r="BJ43173" s="196"/>
    </row>
    <row r="43174" spans="59:62">
      <c r="BG43174" s="196"/>
      <c r="BH43174" s="196"/>
      <c r="BI43174" s="196"/>
      <c r="BJ43174" s="196"/>
    </row>
    <row r="43175" spans="59:62">
      <c r="BG43175" s="196"/>
      <c r="BH43175" s="196"/>
      <c r="BI43175" s="196"/>
      <c r="BJ43175" s="196"/>
    </row>
    <row r="43176" spans="59:62">
      <c r="BG43176" s="196"/>
      <c r="BH43176" s="196"/>
      <c r="BI43176" s="196"/>
      <c r="BJ43176" s="196"/>
    </row>
    <row r="43177" spans="59:62">
      <c r="BG43177" s="196"/>
      <c r="BH43177" s="196"/>
      <c r="BI43177" s="196"/>
      <c r="BJ43177" s="196"/>
    </row>
    <row r="43178" spans="59:62">
      <c r="BG43178" s="196"/>
      <c r="BH43178" s="196"/>
      <c r="BI43178" s="196"/>
      <c r="BJ43178" s="196"/>
    </row>
    <row r="43179" spans="59:62">
      <c r="BG43179" s="196"/>
      <c r="BH43179" s="196"/>
      <c r="BI43179" s="196"/>
      <c r="BJ43179" s="196"/>
    </row>
    <row r="43180" spans="59:62">
      <c r="BG43180" s="196"/>
      <c r="BH43180" s="196"/>
      <c r="BI43180" s="196"/>
      <c r="BJ43180" s="196"/>
    </row>
    <row r="43181" spans="59:62">
      <c r="BG43181" s="196"/>
      <c r="BH43181" s="196"/>
      <c r="BI43181" s="196"/>
      <c r="BJ43181" s="196"/>
    </row>
    <row r="43182" spans="59:62">
      <c r="BG43182" s="196"/>
      <c r="BH43182" s="196"/>
      <c r="BI43182" s="196"/>
      <c r="BJ43182" s="196"/>
    </row>
    <row r="43183" spans="59:62">
      <c r="BG43183" s="196"/>
      <c r="BH43183" s="196"/>
      <c r="BI43183" s="196"/>
      <c r="BJ43183" s="196"/>
    </row>
    <row r="43184" spans="59:62">
      <c r="BG43184" s="196"/>
      <c r="BH43184" s="196"/>
      <c r="BI43184" s="196"/>
      <c r="BJ43184" s="196"/>
    </row>
    <row r="43185" spans="59:62">
      <c r="BG43185" s="196"/>
      <c r="BH43185" s="196"/>
      <c r="BI43185" s="196"/>
      <c r="BJ43185" s="196"/>
    </row>
    <row r="43186" spans="59:62">
      <c r="BG43186" s="196"/>
      <c r="BH43186" s="196"/>
      <c r="BI43186" s="196"/>
      <c r="BJ43186" s="196"/>
    </row>
    <row r="43187" spans="59:62">
      <c r="BG43187" s="196"/>
      <c r="BH43187" s="196"/>
      <c r="BI43187" s="196"/>
      <c r="BJ43187" s="196"/>
    </row>
    <row r="43188" spans="59:62">
      <c r="BG43188" s="196"/>
      <c r="BH43188" s="196"/>
      <c r="BI43188" s="196"/>
      <c r="BJ43188" s="196"/>
    </row>
    <row r="43189" spans="59:62">
      <c r="BG43189" s="196"/>
      <c r="BH43189" s="196"/>
      <c r="BI43189" s="196"/>
      <c r="BJ43189" s="196"/>
    </row>
    <row r="43190" spans="59:62">
      <c r="BG43190" s="196"/>
      <c r="BH43190" s="196"/>
      <c r="BI43190" s="196"/>
      <c r="BJ43190" s="196"/>
    </row>
    <row r="43191" spans="59:62">
      <c r="BG43191" s="196"/>
      <c r="BH43191" s="196"/>
      <c r="BI43191" s="196"/>
      <c r="BJ43191" s="196"/>
    </row>
    <row r="43192" spans="59:62">
      <c r="BG43192" s="196"/>
      <c r="BH43192" s="196"/>
      <c r="BI43192" s="196"/>
      <c r="BJ43192" s="196"/>
    </row>
    <row r="43193" spans="59:62">
      <c r="BG43193" s="196"/>
      <c r="BH43193" s="196"/>
      <c r="BI43193" s="196"/>
      <c r="BJ43193" s="196"/>
    </row>
    <row r="43194" spans="59:62">
      <c r="BG43194" s="196"/>
      <c r="BH43194" s="196"/>
      <c r="BI43194" s="196"/>
      <c r="BJ43194" s="196"/>
    </row>
    <row r="43195" spans="59:62">
      <c r="BG43195" s="196"/>
      <c r="BH43195" s="196"/>
      <c r="BI43195" s="196"/>
      <c r="BJ43195" s="196"/>
    </row>
    <row r="43196" spans="59:62">
      <c r="BG43196" s="196"/>
      <c r="BH43196" s="196"/>
      <c r="BI43196" s="196"/>
      <c r="BJ43196" s="196"/>
    </row>
    <row r="43197" spans="59:62">
      <c r="BG43197" s="196"/>
      <c r="BH43197" s="196"/>
      <c r="BI43197" s="196"/>
      <c r="BJ43197" s="196"/>
    </row>
    <row r="43198" spans="59:62">
      <c r="BG43198" s="196"/>
      <c r="BH43198" s="196"/>
      <c r="BI43198" s="196"/>
      <c r="BJ43198" s="196"/>
    </row>
    <row r="43199" spans="59:62">
      <c r="BG43199" s="196"/>
      <c r="BH43199" s="196"/>
      <c r="BI43199" s="196"/>
      <c r="BJ43199" s="196"/>
    </row>
    <row r="43200" spans="59:62">
      <c r="BG43200" s="196"/>
      <c r="BH43200" s="196"/>
      <c r="BI43200" s="196"/>
      <c r="BJ43200" s="196"/>
    </row>
    <row r="43201" spans="59:62">
      <c r="BG43201" s="196"/>
      <c r="BH43201" s="196"/>
      <c r="BI43201" s="196"/>
      <c r="BJ43201" s="196"/>
    </row>
    <row r="43202" spans="59:62">
      <c r="BG43202" s="196"/>
      <c r="BH43202" s="196"/>
      <c r="BI43202" s="196"/>
      <c r="BJ43202" s="196"/>
    </row>
    <row r="43203" spans="59:62">
      <c r="BG43203" s="196"/>
      <c r="BH43203" s="196"/>
      <c r="BI43203" s="196"/>
      <c r="BJ43203" s="196"/>
    </row>
    <row r="43204" spans="59:62">
      <c r="BG43204" s="196"/>
      <c r="BH43204" s="196"/>
      <c r="BI43204" s="196"/>
      <c r="BJ43204" s="196"/>
    </row>
    <row r="43205" spans="59:62">
      <c r="BG43205" s="196"/>
      <c r="BH43205" s="196"/>
      <c r="BI43205" s="196"/>
      <c r="BJ43205" s="196"/>
    </row>
    <row r="43206" spans="59:62">
      <c r="BG43206" s="196"/>
      <c r="BH43206" s="196"/>
      <c r="BI43206" s="196"/>
      <c r="BJ43206" s="196"/>
    </row>
    <row r="43207" spans="59:62">
      <c r="BG43207" s="196"/>
      <c r="BH43207" s="196"/>
      <c r="BI43207" s="196"/>
      <c r="BJ43207" s="196"/>
    </row>
    <row r="43208" spans="59:62">
      <c r="BG43208" s="196"/>
      <c r="BH43208" s="196"/>
      <c r="BI43208" s="196"/>
      <c r="BJ43208" s="196"/>
    </row>
    <row r="43209" spans="59:62">
      <c r="BG43209" s="196"/>
      <c r="BH43209" s="196"/>
      <c r="BI43209" s="196"/>
      <c r="BJ43209" s="196"/>
    </row>
    <row r="43210" spans="59:62">
      <c r="BG43210" s="196"/>
      <c r="BH43210" s="196"/>
      <c r="BI43210" s="196"/>
      <c r="BJ43210" s="196"/>
    </row>
    <row r="43211" spans="59:62">
      <c r="BG43211" s="196"/>
      <c r="BH43211" s="196"/>
      <c r="BI43211" s="196"/>
      <c r="BJ43211" s="196"/>
    </row>
    <row r="43212" spans="59:62">
      <c r="BG43212" s="196"/>
      <c r="BH43212" s="196"/>
      <c r="BI43212" s="196"/>
      <c r="BJ43212" s="196"/>
    </row>
    <row r="43213" spans="59:62">
      <c r="BG43213" s="196"/>
      <c r="BH43213" s="196"/>
      <c r="BI43213" s="196"/>
      <c r="BJ43213" s="196"/>
    </row>
    <row r="43214" spans="59:62">
      <c r="BG43214" s="196"/>
      <c r="BH43214" s="196"/>
      <c r="BI43214" s="196"/>
      <c r="BJ43214" s="196"/>
    </row>
    <row r="43215" spans="59:62">
      <c r="BG43215" s="196"/>
      <c r="BH43215" s="196"/>
      <c r="BI43215" s="196"/>
      <c r="BJ43215" s="196"/>
    </row>
    <row r="43216" spans="59:62">
      <c r="BG43216" s="196"/>
      <c r="BH43216" s="196"/>
      <c r="BI43216" s="196"/>
      <c r="BJ43216" s="196"/>
    </row>
    <row r="43217" spans="59:62">
      <c r="BG43217" s="196"/>
      <c r="BH43217" s="196"/>
      <c r="BI43217" s="196"/>
      <c r="BJ43217" s="196"/>
    </row>
    <row r="43218" spans="59:62">
      <c r="BG43218" s="196"/>
      <c r="BH43218" s="196"/>
      <c r="BI43218" s="196"/>
      <c r="BJ43218" s="196"/>
    </row>
    <row r="43219" spans="59:62">
      <c r="BG43219" s="196"/>
      <c r="BH43219" s="196"/>
      <c r="BI43219" s="196"/>
      <c r="BJ43219" s="196"/>
    </row>
    <row r="43220" spans="59:62">
      <c r="BG43220" s="196"/>
      <c r="BH43220" s="196"/>
      <c r="BI43220" s="196"/>
      <c r="BJ43220" s="196"/>
    </row>
    <row r="43221" spans="59:62">
      <c r="BG43221" s="196"/>
      <c r="BH43221" s="196"/>
      <c r="BI43221" s="196"/>
      <c r="BJ43221" s="196"/>
    </row>
    <row r="43222" spans="59:62">
      <c r="BG43222" s="196"/>
      <c r="BH43222" s="196"/>
      <c r="BI43222" s="196"/>
      <c r="BJ43222" s="196"/>
    </row>
    <row r="43223" spans="59:62">
      <c r="BG43223" s="196"/>
      <c r="BH43223" s="196"/>
      <c r="BI43223" s="196"/>
      <c r="BJ43223" s="196"/>
    </row>
    <row r="43224" spans="59:62">
      <c r="BG43224" s="196"/>
      <c r="BH43224" s="196"/>
      <c r="BI43224" s="196"/>
      <c r="BJ43224" s="196"/>
    </row>
    <row r="43225" spans="59:62">
      <c r="BG43225" s="196"/>
      <c r="BH43225" s="196"/>
      <c r="BI43225" s="196"/>
      <c r="BJ43225" s="196"/>
    </row>
    <row r="43226" spans="59:62">
      <c r="BG43226" s="196"/>
      <c r="BH43226" s="196"/>
      <c r="BI43226" s="196"/>
      <c r="BJ43226" s="196"/>
    </row>
    <row r="43227" spans="59:62">
      <c r="BG43227" s="196"/>
      <c r="BH43227" s="196"/>
      <c r="BI43227" s="196"/>
      <c r="BJ43227" s="196"/>
    </row>
    <row r="43228" spans="59:62">
      <c r="BG43228" s="196"/>
      <c r="BH43228" s="196"/>
      <c r="BI43228" s="196"/>
      <c r="BJ43228" s="196"/>
    </row>
    <row r="43229" spans="59:62">
      <c r="BG43229" s="196"/>
      <c r="BH43229" s="196"/>
      <c r="BI43229" s="196"/>
      <c r="BJ43229" s="196"/>
    </row>
    <row r="43230" spans="59:62">
      <c r="BG43230" s="196"/>
      <c r="BH43230" s="196"/>
      <c r="BI43230" s="196"/>
      <c r="BJ43230" s="196"/>
    </row>
    <row r="43231" spans="59:62">
      <c r="BG43231" s="196"/>
      <c r="BH43231" s="196"/>
      <c r="BI43231" s="196"/>
      <c r="BJ43231" s="196"/>
    </row>
    <row r="43232" spans="59:62">
      <c r="BG43232" s="196"/>
      <c r="BH43232" s="196"/>
      <c r="BI43232" s="196"/>
      <c r="BJ43232" s="196"/>
    </row>
    <row r="43233" spans="59:62">
      <c r="BG43233" s="196"/>
      <c r="BH43233" s="196"/>
      <c r="BI43233" s="196"/>
      <c r="BJ43233" s="196"/>
    </row>
    <row r="43234" spans="59:62">
      <c r="BG43234" s="196"/>
      <c r="BH43234" s="196"/>
      <c r="BI43234" s="196"/>
      <c r="BJ43234" s="196"/>
    </row>
    <row r="43235" spans="59:62">
      <c r="BG43235" s="196"/>
      <c r="BH43235" s="196"/>
      <c r="BI43235" s="196"/>
      <c r="BJ43235" s="196"/>
    </row>
    <row r="43236" spans="59:62">
      <c r="BG43236" s="196"/>
      <c r="BH43236" s="196"/>
      <c r="BI43236" s="196"/>
      <c r="BJ43236" s="196"/>
    </row>
    <row r="43237" spans="59:62">
      <c r="BG43237" s="196"/>
      <c r="BH43237" s="196"/>
      <c r="BI43237" s="196"/>
      <c r="BJ43237" s="196"/>
    </row>
    <row r="43238" spans="59:62">
      <c r="BG43238" s="196"/>
      <c r="BH43238" s="196"/>
      <c r="BI43238" s="196"/>
      <c r="BJ43238" s="196"/>
    </row>
    <row r="43239" spans="59:62">
      <c r="BG43239" s="196"/>
      <c r="BH43239" s="196"/>
      <c r="BI43239" s="196"/>
      <c r="BJ43239" s="196"/>
    </row>
    <row r="43240" spans="59:62">
      <c r="BG43240" s="196"/>
      <c r="BH43240" s="196"/>
      <c r="BI43240" s="196"/>
      <c r="BJ43240" s="196"/>
    </row>
    <row r="43241" spans="59:62">
      <c r="BG43241" s="196"/>
      <c r="BH43241" s="196"/>
      <c r="BI43241" s="196"/>
      <c r="BJ43241" s="196"/>
    </row>
    <row r="43242" spans="59:62">
      <c r="BG43242" s="196"/>
      <c r="BH43242" s="196"/>
      <c r="BI43242" s="196"/>
      <c r="BJ43242" s="196"/>
    </row>
    <row r="43243" spans="59:62">
      <c r="BG43243" s="196"/>
      <c r="BH43243" s="196"/>
      <c r="BI43243" s="196"/>
      <c r="BJ43243" s="196"/>
    </row>
    <row r="43244" spans="59:62">
      <c r="BG43244" s="196"/>
      <c r="BH43244" s="196"/>
      <c r="BI43244" s="196"/>
      <c r="BJ43244" s="196"/>
    </row>
    <row r="43245" spans="59:62">
      <c r="BG43245" s="196"/>
      <c r="BH43245" s="196"/>
      <c r="BI43245" s="196"/>
      <c r="BJ43245" s="196"/>
    </row>
    <row r="43246" spans="59:62">
      <c r="BG43246" s="196"/>
      <c r="BH43246" s="196"/>
      <c r="BI43246" s="196"/>
      <c r="BJ43246" s="196"/>
    </row>
    <row r="43247" spans="59:62">
      <c r="BG43247" s="196"/>
      <c r="BH43247" s="196"/>
      <c r="BI43247" s="196"/>
      <c r="BJ43247" s="196"/>
    </row>
    <row r="43248" spans="59:62">
      <c r="BG43248" s="196"/>
      <c r="BH43248" s="196"/>
      <c r="BI43248" s="196"/>
      <c r="BJ43248" s="196"/>
    </row>
    <row r="43249" spans="59:62">
      <c r="BG43249" s="196"/>
      <c r="BH43249" s="196"/>
      <c r="BI43249" s="196"/>
      <c r="BJ43249" s="196"/>
    </row>
    <row r="43250" spans="59:62">
      <c r="BG43250" s="196"/>
      <c r="BH43250" s="196"/>
      <c r="BI43250" s="196"/>
      <c r="BJ43250" s="196"/>
    </row>
    <row r="43251" spans="59:62">
      <c r="BG43251" s="196"/>
      <c r="BH43251" s="196"/>
      <c r="BI43251" s="196"/>
      <c r="BJ43251" s="196"/>
    </row>
    <row r="43252" spans="59:62">
      <c r="BG43252" s="196"/>
      <c r="BH43252" s="196"/>
      <c r="BI43252" s="196"/>
      <c r="BJ43252" s="196"/>
    </row>
    <row r="43253" spans="59:62">
      <c r="BG43253" s="196"/>
      <c r="BH43253" s="196"/>
      <c r="BI43253" s="196"/>
      <c r="BJ43253" s="196"/>
    </row>
    <row r="43254" spans="59:62">
      <c r="BG43254" s="196"/>
      <c r="BH43254" s="196"/>
      <c r="BI43254" s="196"/>
      <c r="BJ43254" s="196"/>
    </row>
    <row r="43255" spans="59:62">
      <c r="BG43255" s="196"/>
      <c r="BH43255" s="196"/>
      <c r="BI43255" s="196"/>
      <c r="BJ43255" s="196"/>
    </row>
    <row r="43256" spans="59:62">
      <c r="BG43256" s="196"/>
      <c r="BH43256" s="196"/>
      <c r="BI43256" s="196"/>
      <c r="BJ43256" s="196"/>
    </row>
    <row r="43257" spans="59:62">
      <c r="BG43257" s="196"/>
      <c r="BH43257" s="196"/>
      <c r="BI43257" s="196"/>
      <c r="BJ43257" s="196"/>
    </row>
    <row r="43258" spans="59:62">
      <c r="BG43258" s="196"/>
      <c r="BH43258" s="196"/>
      <c r="BI43258" s="196"/>
      <c r="BJ43258" s="196"/>
    </row>
    <row r="43259" spans="59:62">
      <c r="BG43259" s="196"/>
      <c r="BH43259" s="196"/>
      <c r="BI43259" s="196"/>
      <c r="BJ43259" s="196"/>
    </row>
    <row r="43260" spans="59:62">
      <c r="BG43260" s="196"/>
      <c r="BH43260" s="196"/>
      <c r="BI43260" s="196"/>
      <c r="BJ43260" s="196"/>
    </row>
    <row r="43261" spans="59:62">
      <c r="BG43261" s="196"/>
      <c r="BH43261" s="196"/>
      <c r="BI43261" s="196"/>
      <c r="BJ43261" s="196"/>
    </row>
    <row r="43262" spans="59:62">
      <c r="BG43262" s="196"/>
      <c r="BH43262" s="196"/>
      <c r="BI43262" s="196"/>
      <c r="BJ43262" s="196"/>
    </row>
    <row r="43263" spans="59:62">
      <c r="BG43263" s="196"/>
      <c r="BH43263" s="196"/>
      <c r="BI43263" s="196"/>
      <c r="BJ43263" s="196"/>
    </row>
    <row r="43264" spans="59:62">
      <c r="BG43264" s="196"/>
      <c r="BH43264" s="196"/>
      <c r="BI43264" s="196"/>
      <c r="BJ43264" s="196"/>
    </row>
    <row r="43265" spans="59:62">
      <c r="BG43265" s="196"/>
      <c r="BH43265" s="196"/>
      <c r="BI43265" s="196"/>
      <c r="BJ43265" s="196"/>
    </row>
    <row r="43266" spans="59:62">
      <c r="BG43266" s="196"/>
      <c r="BH43266" s="196"/>
      <c r="BI43266" s="196"/>
      <c r="BJ43266" s="196"/>
    </row>
    <row r="43267" spans="59:62">
      <c r="BG43267" s="196"/>
      <c r="BH43267" s="196"/>
      <c r="BI43267" s="196"/>
      <c r="BJ43267" s="196"/>
    </row>
    <row r="43268" spans="59:62">
      <c r="BG43268" s="196"/>
      <c r="BH43268" s="196"/>
      <c r="BI43268" s="196"/>
      <c r="BJ43268" s="196"/>
    </row>
    <row r="43269" spans="59:62">
      <c r="BG43269" s="196"/>
      <c r="BH43269" s="196"/>
      <c r="BI43269" s="196"/>
      <c r="BJ43269" s="196"/>
    </row>
    <row r="43270" spans="59:62">
      <c r="BG43270" s="196"/>
      <c r="BH43270" s="196"/>
      <c r="BI43270" s="196"/>
      <c r="BJ43270" s="196"/>
    </row>
    <row r="43271" spans="59:62">
      <c r="BG43271" s="196"/>
      <c r="BH43271" s="196"/>
      <c r="BI43271" s="196"/>
      <c r="BJ43271" s="196"/>
    </row>
    <row r="43272" spans="59:62">
      <c r="BG43272" s="196"/>
      <c r="BH43272" s="196"/>
      <c r="BI43272" s="196"/>
      <c r="BJ43272" s="196"/>
    </row>
    <row r="43273" spans="59:62">
      <c r="BG43273" s="196"/>
      <c r="BH43273" s="196"/>
      <c r="BI43273" s="196"/>
      <c r="BJ43273" s="196"/>
    </row>
    <row r="43274" spans="59:62">
      <c r="BG43274" s="196"/>
      <c r="BH43274" s="196"/>
      <c r="BI43274" s="196"/>
      <c r="BJ43274" s="196"/>
    </row>
    <row r="43275" spans="59:62">
      <c r="BG43275" s="196"/>
      <c r="BH43275" s="196"/>
      <c r="BI43275" s="196"/>
      <c r="BJ43275" s="196"/>
    </row>
    <row r="43276" spans="59:62">
      <c r="BG43276" s="196"/>
      <c r="BH43276" s="196"/>
      <c r="BI43276" s="196"/>
      <c r="BJ43276" s="196"/>
    </row>
    <row r="43277" spans="59:62">
      <c r="BG43277" s="196"/>
      <c r="BH43277" s="196"/>
      <c r="BI43277" s="196"/>
      <c r="BJ43277" s="196"/>
    </row>
    <row r="43278" spans="59:62">
      <c r="BG43278" s="196"/>
      <c r="BH43278" s="196"/>
      <c r="BI43278" s="196"/>
      <c r="BJ43278" s="196"/>
    </row>
    <row r="43279" spans="59:62">
      <c r="BG43279" s="196"/>
      <c r="BH43279" s="196"/>
      <c r="BI43279" s="196"/>
      <c r="BJ43279" s="196"/>
    </row>
    <row r="43280" spans="59:62">
      <c r="BG43280" s="196"/>
      <c r="BH43280" s="196"/>
      <c r="BI43280" s="196"/>
      <c r="BJ43280" s="196"/>
    </row>
    <row r="43281" spans="59:62">
      <c r="BG43281" s="196"/>
      <c r="BH43281" s="196"/>
      <c r="BI43281" s="196"/>
      <c r="BJ43281" s="196"/>
    </row>
    <row r="43282" spans="59:62">
      <c r="BG43282" s="196"/>
      <c r="BH43282" s="196"/>
      <c r="BI43282" s="196"/>
      <c r="BJ43282" s="196"/>
    </row>
    <row r="43283" spans="59:62">
      <c r="BG43283" s="196"/>
      <c r="BH43283" s="196"/>
      <c r="BI43283" s="196"/>
      <c r="BJ43283" s="196"/>
    </row>
    <row r="43284" spans="59:62">
      <c r="BG43284" s="196"/>
      <c r="BH43284" s="196"/>
      <c r="BI43284" s="196"/>
      <c r="BJ43284" s="196"/>
    </row>
    <row r="43285" spans="59:62">
      <c r="BG43285" s="196"/>
      <c r="BH43285" s="196"/>
      <c r="BI43285" s="196"/>
      <c r="BJ43285" s="196"/>
    </row>
    <row r="43286" spans="59:62">
      <c r="BG43286" s="196"/>
      <c r="BH43286" s="196"/>
      <c r="BI43286" s="196"/>
      <c r="BJ43286" s="196"/>
    </row>
    <row r="43287" spans="59:62">
      <c r="BG43287" s="196"/>
      <c r="BH43287" s="196"/>
      <c r="BI43287" s="196"/>
      <c r="BJ43287" s="196"/>
    </row>
    <row r="43288" spans="59:62">
      <c r="BG43288" s="196"/>
      <c r="BH43288" s="196"/>
      <c r="BI43288" s="196"/>
      <c r="BJ43288" s="196"/>
    </row>
    <row r="43289" spans="59:62">
      <c r="BG43289" s="196"/>
      <c r="BH43289" s="196"/>
      <c r="BI43289" s="196"/>
      <c r="BJ43289" s="196"/>
    </row>
    <row r="43290" spans="59:62">
      <c r="BG43290" s="196"/>
      <c r="BH43290" s="196"/>
      <c r="BI43290" s="196"/>
      <c r="BJ43290" s="196"/>
    </row>
    <row r="43291" spans="59:62">
      <c r="BG43291" s="196"/>
      <c r="BH43291" s="196"/>
      <c r="BI43291" s="196"/>
      <c r="BJ43291" s="196"/>
    </row>
    <row r="43292" spans="59:62">
      <c r="BG43292" s="196"/>
      <c r="BH43292" s="196"/>
      <c r="BI43292" s="196"/>
      <c r="BJ43292" s="196"/>
    </row>
    <row r="43293" spans="59:62">
      <c r="BG43293" s="196"/>
      <c r="BH43293" s="196"/>
      <c r="BI43293" s="196"/>
      <c r="BJ43293" s="196"/>
    </row>
    <row r="43294" spans="59:62">
      <c r="BG43294" s="196"/>
      <c r="BH43294" s="196"/>
      <c r="BI43294" s="196"/>
      <c r="BJ43294" s="196"/>
    </row>
    <row r="43295" spans="59:62">
      <c r="BG43295" s="196"/>
      <c r="BH43295" s="196"/>
      <c r="BI43295" s="196"/>
      <c r="BJ43295" s="196"/>
    </row>
    <row r="43296" spans="59:62">
      <c r="BG43296" s="196"/>
      <c r="BH43296" s="196"/>
      <c r="BI43296" s="196"/>
      <c r="BJ43296" s="196"/>
    </row>
    <row r="43297" spans="59:62">
      <c r="BG43297" s="196"/>
      <c r="BH43297" s="196"/>
      <c r="BI43297" s="196"/>
      <c r="BJ43297" s="196"/>
    </row>
    <row r="43298" spans="59:62">
      <c r="BG43298" s="196"/>
      <c r="BH43298" s="196"/>
      <c r="BI43298" s="196"/>
      <c r="BJ43298" s="196"/>
    </row>
    <row r="43299" spans="59:62">
      <c r="BG43299" s="196"/>
      <c r="BH43299" s="196"/>
      <c r="BI43299" s="196"/>
      <c r="BJ43299" s="196"/>
    </row>
    <row r="43300" spans="59:62">
      <c r="BG43300" s="196"/>
      <c r="BH43300" s="196"/>
      <c r="BI43300" s="196"/>
      <c r="BJ43300" s="196"/>
    </row>
    <row r="43301" spans="59:62">
      <c r="BG43301" s="196"/>
      <c r="BH43301" s="196"/>
      <c r="BI43301" s="196"/>
      <c r="BJ43301" s="196"/>
    </row>
    <row r="43302" spans="59:62">
      <c r="BG43302" s="196"/>
      <c r="BH43302" s="196"/>
      <c r="BI43302" s="196"/>
      <c r="BJ43302" s="196"/>
    </row>
    <row r="43303" spans="59:62">
      <c r="BG43303" s="196"/>
      <c r="BH43303" s="196"/>
      <c r="BI43303" s="196"/>
      <c r="BJ43303" s="196"/>
    </row>
    <row r="43304" spans="59:62">
      <c r="BG43304" s="196"/>
      <c r="BH43304" s="196"/>
      <c r="BI43304" s="196"/>
      <c r="BJ43304" s="196"/>
    </row>
    <row r="43305" spans="59:62">
      <c r="BG43305" s="196"/>
      <c r="BH43305" s="196"/>
      <c r="BI43305" s="196"/>
      <c r="BJ43305" s="196"/>
    </row>
    <row r="43306" spans="59:62">
      <c r="BG43306" s="196"/>
      <c r="BH43306" s="196"/>
      <c r="BI43306" s="196"/>
      <c r="BJ43306" s="196"/>
    </row>
    <row r="43307" spans="59:62">
      <c r="BG43307" s="196"/>
      <c r="BH43307" s="196"/>
      <c r="BI43307" s="196"/>
      <c r="BJ43307" s="196"/>
    </row>
    <row r="43308" spans="59:62">
      <c r="BG43308" s="196"/>
      <c r="BH43308" s="196"/>
      <c r="BI43308" s="196"/>
      <c r="BJ43308" s="196"/>
    </row>
    <row r="43309" spans="59:62">
      <c r="BG43309" s="196"/>
      <c r="BH43309" s="196"/>
      <c r="BI43309" s="196"/>
      <c r="BJ43309" s="196"/>
    </row>
    <row r="43310" spans="59:62">
      <c r="BG43310" s="196"/>
      <c r="BH43310" s="196"/>
      <c r="BI43310" s="196"/>
      <c r="BJ43310" s="196"/>
    </row>
    <row r="43311" spans="59:62">
      <c r="BG43311" s="196"/>
      <c r="BH43311" s="196"/>
      <c r="BI43311" s="196"/>
      <c r="BJ43311" s="196"/>
    </row>
    <row r="43312" spans="59:62">
      <c r="BG43312" s="196"/>
      <c r="BH43312" s="196"/>
      <c r="BI43312" s="196"/>
      <c r="BJ43312" s="196"/>
    </row>
    <row r="43313" spans="59:62">
      <c r="BG43313" s="196"/>
      <c r="BH43313" s="196"/>
      <c r="BI43313" s="196"/>
      <c r="BJ43313" s="196"/>
    </row>
    <row r="43314" spans="59:62">
      <c r="BG43314" s="196"/>
      <c r="BH43314" s="196"/>
      <c r="BI43314" s="196"/>
      <c r="BJ43314" s="196"/>
    </row>
    <row r="43315" spans="59:62">
      <c r="BG43315" s="196"/>
      <c r="BH43315" s="196"/>
      <c r="BI43315" s="196"/>
      <c r="BJ43315" s="196"/>
    </row>
    <row r="43316" spans="59:62">
      <c r="BG43316" s="196"/>
      <c r="BH43316" s="196"/>
      <c r="BI43316" s="196"/>
      <c r="BJ43316" s="196"/>
    </row>
    <row r="43317" spans="59:62">
      <c r="BG43317" s="196"/>
      <c r="BH43317" s="196"/>
      <c r="BI43317" s="196"/>
      <c r="BJ43317" s="196"/>
    </row>
    <row r="43318" spans="59:62">
      <c r="BG43318" s="196"/>
      <c r="BH43318" s="196"/>
      <c r="BI43318" s="196"/>
      <c r="BJ43318" s="196"/>
    </row>
    <row r="43319" spans="59:62">
      <c r="BG43319" s="196"/>
      <c r="BH43319" s="196"/>
      <c r="BI43319" s="196"/>
      <c r="BJ43319" s="196"/>
    </row>
    <row r="43320" spans="59:62">
      <c r="BG43320" s="196"/>
      <c r="BH43320" s="196"/>
      <c r="BI43320" s="196"/>
      <c r="BJ43320" s="196"/>
    </row>
    <row r="43321" spans="59:62">
      <c r="BG43321" s="196"/>
      <c r="BH43321" s="196"/>
      <c r="BI43321" s="196"/>
      <c r="BJ43321" s="196"/>
    </row>
    <row r="43322" spans="59:62">
      <c r="BG43322" s="196"/>
      <c r="BH43322" s="196"/>
      <c r="BI43322" s="196"/>
      <c r="BJ43322" s="196"/>
    </row>
    <row r="43323" spans="59:62">
      <c r="BG43323" s="196"/>
      <c r="BH43323" s="196"/>
      <c r="BI43323" s="196"/>
      <c r="BJ43323" s="196"/>
    </row>
    <row r="43324" spans="59:62">
      <c r="BG43324" s="196"/>
      <c r="BH43324" s="196"/>
      <c r="BI43324" s="196"/>
      <c r="BJ43324" s="196"/>
    </row>
    <row r="43325" spans="59:62">
      <c r="BG43325" s="196"/>
      <c r="BH43325" s="196"/>
      <c r="BI43325" s="196"/>
      <c r="BJ43325" s="196"/>
    </row>
    <row r="43326" spans="59:62">
      <c r="BG43326" s="196"/>
      <c r="BH43326" s="196"/>
      <c r="BI43326" s="196"/>
      <c r="BJ43326" s="196"/>
    </row>
    <row r="43327" spans="59:62">
      <c r="BG43327" s="196"/>
      <c r="BH43327" s="196"/>
      <c r="BI43327" s="196"/>
      <c r="BJ43327" s="196"/>
    </row>
    <row r="43328" spans="59:62">
      <c r="BG43328" s="196"/>
      <c r="BH43328" s="196"/>
      <c r="BI43328" s="196"/>
      <c r="BJ43328" s="196"/>
    </row>
    <row r="43329" spans="59:62">
      <c r="BG43329" s="196"/>
      <c r="BH43329" s="196"/>
      <c r="BI43329" s="196"/>
      <c r="BJ43329" s="196"/>
    </row>
    <row r="43330" spans="59:62">
      <c r="BG43330" s="196"/>
      <c r="BH43330" s="196"/>
      <c r="BI43330" s="196"/>
      <c r="BJ43330" s="196"/>
    </row>
    <row r="43331" spans="59:62">
      <c r="BG43331" s="196"/>
      <c r="BH43331" s="196"/>
      <c r="BI43331" s="196"/>
      <c r="BJ43331" s="196"/>
    </row>
    <row r="43332" spans="59:62">
      <c r="BG43332" s="196"/>
      <c r="BH43332" s="196"/>
      <c r="BI43332" s="196"/>
      <c r="BJ43332" s="196"/>
    </row>
    <row r="43333" spans="59:62">
      <c r="BG43333" s="196"/>
      <c r="BH43333" s="196"/>
      <c r="BI43333" s="196"/>
      <c r="BJ43333" s="196"/>
    </row>
    <row r="43334" spans="59:62">
      <c r="BG43334" s="196"/>
      <c r="BH43334" s="196"/>
      <c r="BI43334" s="196"/>
      <c r="BJ43334" s="196"/>
    </row>
    <row r="43335" spans="59:62">
      <c r="BG43335" s="196"/>
      <c r="BH43335" s="196"/>
      <c r="BI43335" s="196"/>
      <c r="BJ43335" s="196"/>
    </row>
    <row r="43336" spans="59:62">
      <c r="BG43336" s="196"/>
      <c r="BH43336" s="196"/>
      <c r="BI43336" s="196"/>
      <c r="BJ43336" s="196"/>
    </row>
    <row r="43337" spans="59:62">
      <c r="BG43337" s="196"/>
      <c r="BH43337" s="196"/>
      <c r="BI43337" s="196"/>
      <c r="BJ43337" s="196"/>
    </row>
    <row r="43338" spans="59:62">
      <c r="BG43338" s="196"/>
      <c r="BH43338" s="196"/>
      <c r="BI43338" s="196"/>
      <c r="BJ43338" s="196"/>
    </row>
    <row r="43339" spans="59:62">
      <c r="BG43339" s="196"/>
      <c r="BH43339" s="196"/>
      <c r="BI43339" s="196"/>
      <c r="BJ43339" s="196"/>
    </row>
    <row r="43340" spans="59:62">
      <c r="BG43340" s="196"/>
      <c r="BH43340" s="196"/>
      <c r="BI43340" s="196"/>
      <c r="BJ43340" s="196"/>
    </row>
    <row r="43341" spans="59:62">
      <c r="BG43341" s="196"/>
      <c r="BH43341" s="196"/>
      <c r="BI43341" s="196"/>
      <c r="BJ43341" s="196"/>
    </row>
    <row r="43342" spans="59:62">
      <c r="BG43342" s="196"/>
      <c r="BH43342" s="196"/>
      <c r="BI43342" s="196"/>
      <c r="BJ43342" s="196"/>
    </row>
    <row r="43343" spans="59:62">
      <c r="BG43343" s="196"/>
      <c r="BH43343" s="196"/>
      <c r="BI43343" s="196"/>
      <c r="BJ43343" s="196"/>
    </row>
    <row r="43344" spans="59:62">
      <c r="BG43344" s="196"/>
      <c r="BH43344" s="196"/>
      <c r="BI43344" s="196"/>
      <c r="BJ43344" s="196"/>
    </row>
    <row r="43345" spans="59:62">
      <c r="BG43345" s="196"/>
      <c r="BH43345" s="196"/>
      <c r="BI43345" s="196"/>
      <c r="BJ43345" s="196"/>
    </row>
    <row r="43346" spans="59:62">
      <c r="BG43346" s="196"/>
      <c r="BH43346" s="196"/>
      <c r="BI43346" s="196"/>
      <c r="BJ43346" s="196"/>
    </row>
    <row r="43347" spans="59:62">
      <c r="BG43347" s="196"/>
      <c r="BH43347" s="196"/>
      <c r="BI43347" s="196"/>
      <c r="BJ43347" s="196"/>
    </row>
    <row r="43348" spans="59:62">
      <c r="BG43348" s="196"/>
      <c r="BH43348" s="196"/>
      <c r="BI43348" s="196"/>
      <c r="BJ43348" s="196"/>
    </row>
    <row r="43349" spans="59:62">
      <c r="BG43349" s="196"/>
      <c r="BH43349" s="196"/>
      <c r="BI43349" s="196"/>
      <c r="BJ43349" s="196"/>
    </row>
    <row r="43350" spans="59:62">
      <c r="BG43350" s="196"/>
      <c r="BH43350" s="196"/>
      <c r="BI43350" s="196"/>
      <c r="BJ43350" s="196"/>
    </row>
    <row r="43351" spans="59:62">
      <c r="BG43351" s="196"/>
      <c r="BH43351" s="196"/>
      <c r="BI43351" s="196"/>
      <c r="BJ43351" s="196"/>
    </row>
    <row r="43352" spans="59:62">
      <c r="BG43352" s="196"/>
      <c r="BH43352" s="196"/>
      <c r="BI43352" s="196"/>
      <c r="BJ43352" s="196"/>
    </row>
    <row r="43353" spans="59:62">
      <c r="BG43353" s="196"/>
      <c r="BH43353" s="196"/>
      <c r="BI43353" s="196"/>
      <c r="BJ43353" s="196"/>
    </row>
    <row r="43354" spans="59:62">
      <c r="BG43354" s="196"/>
      <c r="BH43354" s="196"/>
      <c r="BI43354" s="196"/>
      <c r="BJ43354" s="196"/>
    </row>
    <row r="43355" spans="59:62">
      <c r="BG43355" s="196"/>
      <c r="BH43355" s="196"/>
      <c r="BI43355" s="196"/>
      <c r="BJ43355" s="196"/>
    </row>
    <row r="43356" spans="59:62">
      <c r="BG43356" s="196"/>
      <c r="BH43356" s="196"/>
      <c r="BI43356" s="196"/>
      <c r="BJ43356" s="196"/>
    </row>
    <row r="43357" spans="59:62">
      <c r="BG43357" s="196"/>
      <c r="BH43357" s="196"/>
      <c r="BI43357" s="196"/>
      <c r="BJ43357" s="196"/>
    </row>
    <row r="43358" spans="59:62">
      <c r="BG43358" s="196"/>
      <c r="BH43358" s="196"/>
      <c r="BI43358" s="196"/>
      <c r="BJ43358" s="196"/>
    </row>
    <row r="43359" spans="59:62">
      <c r="BG43359" s="196"/>
      <c r="BH43359" s="196"/>
      <c r="BI43359" s="196"/>
      <c r="BJ43359" s="196"/>
    </row>
    <row r="43360" spans="59:62">
      <c r="BG43360" s="196"/>
      <c r="BH43360" s="196"/>
      <c r="BI43360" s="196"/>
      <c r="BJ43360" s="196"/>
    </row>
    <row r="43361" spans="59:62">
      <c r="BG43361" s="196"/>
      <c r="BH43361" s="196"/>
      <c r="BI43361" s="196"/>
      <c r="BJ43361" s="196"/>
    </row>
    <row r="43362" spans="59:62">
      <c r="BG43362" s="196"/>
      <c r="BH43362" s="196"/>
      <c r="BI43362" s="196"/>
      <c r="BJ43362" s="196"/>
    </row>
    <row r="43363" spans="59:62">
      <c r="BG43363" s="196"/>
      <c r="BH43363" s="196"/>
      <c r="BI43363" s="196"/>
      <c r="BJ43363" s="196"/>
    </row>
    <row r="43364" spans="59:62">
      <c r="BG43364" s="196"/>
      <c r="BH43364" s="196"/>
      <c r="BI43364" s="196"/>
      <c r="BJ43364" s="196"/>
    </row>
    <row r="43365" spans="59:62">
      <c r="BG43365" s="196"/>
      <c r="BH43365" s="196"/>
      <c r="BI43365" s="196"/>
      <c r="BJ43365" s="196"/>
    </row>
    <row r="43366" spans="59:62">
      <c r="BG43366" s="196"/>
      <c r="BH43366" s="196"/>
      <c r="BI43366" s="196"/>
      <c r="BJ43366" s="196"/>
    </row>
    <row r="43367" spans="59:62">
      <c r="BG43367" s="196"/>
      <c r="BH43367" s="196"/>
      <c r="BI43367" s="196"/>
      <c r="BJ43367" s="196"/>
    </row>
    <row r="43368" spans="59:62">
      <c r="BG43368" s="196"/>
      <c r="BH43368" s="196"/>
      <c r="BI43368" s="196"/>
      <c r="BJ43368" s="196"/>
    </row>
    <row r="43369" spans="59:62">
      <c r="BG43369" s="196"/>
      <c r="BH43369" s="196"/>
      <c r="BI43369" s="196"/>
      <c r="BJ43369" s="196"/>
    </row>
    <row r="43370" spans="59:62">
      <c r="BG43370" s="196"/>
      <c r="BH43370" s="196"/>
      <c r="BI43370" s="196"/>
      <c r="BJ43370" s="196"/>
    </row>
    <row r="43371" spans="59:62">
      <c r="BG43371" s="196"/>
      <c r="BH43371" s="196"/>
      <c r="BI43371" s="196"/>
      <c r="BJ43371" s="196"/>
    </row>
    <row r="43372" spans="59:62">
      <c r="BG43372" s="196"/>
      <c r="BH43372" s="196"/>
      <c r="BI43372" s="196"/>
      <c r="BJ43372" s="196"/>
    </row>
    <row r="43373" spans="59:62">
      <c r="BG43373" s="196"/>
      <c r="BH43373" s="196"/>
      <c r="BI43373" s="196"/>
      <c r="BJ43373" s="196"/>
    </row>
    <row r="43374" spans="59:62">
      <c r="BG43374" s="196"/>
      <c r="BH43374" s="196"/>
      <c r="BI43374" s="196"/>
      <c r="BJ43374" s="196"/>
    </row>
    <row r="43375" spans="59:62">
      <c r="BG43375" s="196"/>
      <c r="BH43375" s="196"/>
      <c r="BI43375" s="196"/>
      <c r="BJ43375" s="196"/>
    </row>
    <row r="43376" spans="59:62">
      <c r="BG43376" s="196"/>
      <c r="BH43376" s="196"/>
      <c r="BI43376" s="196"/>
      <c r="BJ43376" s="196"/>
    </row>
    <row r="43377" spans="59:62">
      <c r="BG43377" s="196"/>
      <c r="BH43377" s="196"/>
      <c r="BI43377" s="196"/>
      <c r="BJ43377" s="196"/>
    </row>
    <row r="43378" spans="59:62">
      <c r="BG43378" s="196"/>
      <c r="BH43378" s="196"/>
      <c r="BI43378" s="196"/>
      <c r="BJ43378" s="196"/>
    </row>
    <row r="43379" spans="59:62">
      <c r="BG43379" s="196"/>
      <c r="BH43379" s="196"/>
      <c r="BI43379" s="196"/>
      <c r="BJ43379" s="196"/>
    </row>
    <row r="43380" spans="59:62">
      <c r="BG43380" s="196"/>
      <c r="BH43380" s="196"/>
      <c r="BI43380" s="196"/>
      <c r="BJ43380" s="196"/>
    </row>
    <row r="43381" spans="59:62">
      <c r="BG43381" s="196"/>
      <c r="BH43381" s="196"/>
      <c r="BI43381" s="196"/>
      <c r="BJ43381" s="196"/>
    </row>
    <row r="43382" spans="59:62">
      <c r="BG43382" s="196"/>
      <c r="BH43382" s="196"/>
      <c r="BI43382" s="196"/>
      <c r="BJ43382" s="196"/>
    </row>
    <row r="43383" spans="59:62">
      <c r="BG43383" s="196"/>
      <c r="BH43383" s="196"/>
      <c r="BI43383" s="196"/>
      <c r="BJ43383" s="196"/>
    </row>
    <row r="43384" spans="59:62">
      <c r="BG43384" s="196"/>
      <c r="BH43384" s="196"/>
      <c r="BI43384" s="196"/>
      <c r="BJ43384" s="196"/>
    </row>
    <row r="43385" spans="59:62">
      <c r="BG43385" s="196"/>
      <c r="BH43385" s="196"/>
      <c r="BI43385" s="196"/>
      <c r="BJ43385" s="196"/>
    </row>
    <row r="43386" spans="59:62">
      <c r="BG43386" s="196"/>
      <c r="BH43386" s="196"/>
      <c r="BI43386" s="196"/>
      <c r="BJ43386" s="196"/>
    </row>
    <row r="43387" spans="59:62">
      <c r="BG43387" s="196"/>
      <c r="BH43387" s="196"/>
      <c r="BI43387" s="196"/>
      <c r="BJ43387" s="196"/>
    </row>
    <row r="43388" spans="59:62">
      <c r="BG43388" s="196"/>
      <c r="BH43388" s="196"/>
      <c r="BI43388" s="196"/>
      <c r="BJ43388" s="196"/>
    </row>
    <row r="43389" spans="59:62">
      <c r="BG43389" s="196"/>
      <c r="BH43389" s="196"/>
      <c r="BI43389" s="196"/>
      <c r="BJ43389" s="196"/>
    </row>
    <row r="43390" spans="59:62">
      <c r="BG43390" s="196"/>
      <c r="BH43390" s="196"/>
      <c r="BI43390" s="196"/>
      <c r="BJ43390" s="196"/>
    </row>
    <row r="43391" spans="59:62">
      <c r="BG43391" s="196"/>
      <c r="BH43391" s="196"/>
      <c r="BI43391" s="196"/>
      <c r="BJ43391" s="196"/>
    </row>
    <row r="43392" spans="59:62">
      <c r="BG43392" s="196"/>
      <c r="BH43392" s="196"/>
      <c r="BI43392" s="196"/>
      <c r="BJ43392" s="196"/>
    </row>
    <row r="43393" spans="59:62">
      <c r="BG43393" s="196"/>
      <c r="BH43393" s="196"/>
      <c r="BI43393" s="196"/>
      <c r="BJ43393" s="196"/>
    </row>
    <row r="43394" spans="59:62">
      <c r="BG43394" s="196"/>
      <c r="BH43394" s="196"/>
      <c r="BI43394" s="196"/>
      <c r="BJ43394" s="196"/>
    </row>
    <row r="43395" spans="59:62">
      <c r="BG43395" s="196"/>
      <c r="BH43395" s="196"/>
      <c r="BI43395" s="196"/>
      <c r="BJ43395" s="196"/>
    </row>
    <row r="43396" spans="59:62">
      <c r="BG43396" s="196"/>
      <c r="BH43396" s="196"/>
      <c r="BI43396" s="196"/>
      <c r="BJ43396" s="196"/>
    </row>
    <row r="43397" spans="59:62">
      <c r="BG43397" s="196"/>
      <c r="BH43397" s="196"/>
      <c r="BI43397" s="196"/>
      <c r="BJ43397" s="196"/>
    </row>
    <row r="43398" spans="59:62">
      <c r="BG43398" s="196"/>
      <c r="BH43398" s="196"/>
      <c r="BI43398" s="196"/>
      <c r="BJ43398" s="196"/>
    </row>
    <row r="43399" spans="59:62">
      <c r="BG43399" s="196"/>
      <c r="BH43399" s="196"/>
      <c r="BI43399" s="196"/>
      <c r="BJ43399" s="196"/>
    </row>
    <row r="43400" spans="59:62">
      <c r="BG43400" s="196"/>
      <c r="BH43400" s="196"/>
      <c r="BI43400" s="196"/>
      <c r="BJ43400" s="196"/>
    </row>
    <row r="43401" spans="59:62">
      <c r="BG43401" s="196"/>
      <c r="BH43401" s="196"/>
      <c r="BI43401" s="196"/>
      <c r="BJ43401" s="196"/>
    </row>
    <row r="43402" spans="59:62">
      <c r="BG43402" s="196"/>
      <c r="BH43402" s="196"/>
      <c r="BI43402" s="196"/>
      <c r="BJ43402" s="196"/>
    </row>
    <row r="43403" spans="59:62">
      <c r="BG43403" s="196"/>
      <c r="BH43403" s="196"/>
      <c r="BI43403" s="196"/>
      <c r="BJ43403" s="196"/>
    </row>
    <row r="43404" spans="59:62">
      <c r="BG43404" s="196"/>
      <c r="BH43404" s="196"/>
      <c r="BI43404" s="196"/>
      <c r="BJ43404" s="196"/>
    </row>
    <row r="43405" spans="59:62">
      <c r="BG43405" s="196"/>
      <c r="BH43405" s="196"/>
      <c r="BI43405" s="196"/>
      <c r="BJ43405" s="196"/>
    </row>
    <row r="43406" spans="59:62">
      <c r="BG43406" s="196"/>
      <c r="BH43406" s="196"/>
      <c r="BI43406" s="196"/>
      <c r="BJ43406" s="196"/>
    </row>
    <row r="43407" spans="59:62">
      <c r="BG43407" s="196"/>
      <c r="BH43407" s="196"/>
      <c r="BI43407" s="196"/>
      <c r="BJ43407" s="196"/>
    </row>
    <row r="43408" spans="59:62">
      <c r="BG43408" s="196"/>
      <c r="BH43408" s="196"/>
      <c r="BI43408" s="196"/>
      <c r="BJ43408" s="196"/>
    </row>
    <row r="43409" spans="59:62">
      <c r="BG43409" s="196"/>
      <c r="BH43409" s="196"/>
      <c r="BI43409" s="196"/>
      <c r="BJ43409" s="196"/>
    </row>
    <row r="43410" spans="59:62">
      <c r="BG43410" s="196"/>
      <c r="BH43410" s="196"/>
      <c r="BI43410" s="196"/>
      <c r="BJ43410" s="196"/>
    </row>
    <row r="43411" spans="59:62">
      <c r="BG43411" s="196"/>
      <c r="BH43411" s="196"/>
      <c r="BI43411" s="196"/>
      <c r="BJ43411" s="196"/>
    </row>
    <row r="43412" spans="59:62">
      <c r="BG43412" s="196"/>
      <c r="BH43412" s="196"/>
      <c r="BI43412" s="196"/>
      <c r="BJ43412" s="196"/>
    </row>
    <row r="43413" spans="59:62">
      <c r="BG43413" s="196"/>
      <c r="BH43413" s="196"/>
      <c r="BI43413" s="196"/>
      <c r="BJ43413" s="196"/>
    </row>
    <row r="43414" spans="59:62">
      <c r="BG43414" s="196"/>
      <c r="BH43414" s="196"/>
      <c r="BI43414" s="196"/>
      <c r="BJ43414" s="196"/>
    </row>
    <row r="43415" spans="59:62">
      <c r="BG43415" s="196"/>
      <c r="BH43415" s="196"/>
      <c r="BI43415" s="196"/>
      <c r="BJ43415" s="196"/>
    </row>
    <row r="43416" spans="59:62">
      <c r="BG43416" s="196"/>
      <c r="BH43416" s="196"/>
      <c r="BI43416" s="196"/>
      <c r="BJ43416" s="196"/>
    </row>
    <row r="43417" spans="59:62">
      <c r="BG43417" s="196"/>
      <c r="BH43417" s="196"/>
      <c r="BI43417" s="196"/>
      <c r="BJ43417" s="196"/>
    </row>
    <row r="43418" spans="59:62">
      <c r="BG43418" s="196"/>
      <c r="BH43418" s="196"/>
      <c r="BI43418" s="196"/>
      <c r="BJ43418" s="196"/>
    </row>
    <row r="43419" spans="59:62">
      <c r="BG43419" s="196"/>
      <c r="BH43419" s="196"/>
      <c r="BI43419" s="196"/>
      <c r="BJ43419" s="196"/>
    </row>
    <row r="43420" spans="59:62">
      <c r="BG43420" s="196"/>
      <c r="BH43420" s="196"/>
      <c r="BI43420" s="196"/>
      <c r="BJ43420" s="196"/>
    </row>
    <row r="43421" spans="59:62">
      <c r="BG43421" s="196"/>
      <c r="BH43421" s="196"/>
      <c r="BI43421" s="196"/>
      <c r="BJ43421" s="196"/>
    </row>
    <row r="43422" spans="59:62">
      <c r="BG43422" s="196"/>
      <c r="BH43422" s="196"/>
      <c r="BI43422" s="196"/>
      <c r="BJ43422" s="196"/>
    </row>
    <row r="43423" spans="59:62">
      <c r="BG43423" s="196"/>
      <c r="BH43423" s="196"/>
      <c r="BI43423" s="196"/>
      <c r="BJ43423" s="196"/>
    </row>
    <row r="43424" spans="59:62">
      <c r="BG43424" s="196"/>
      <c r="BH43424" s="196"/>
      <c r="BI43424" s="196"/>
      <c r="BJ43424" s="196"/>
    </row>
    <row r="43425" spans="59:62">
      <c r="BG43425" s="196"/>
      <c r="BH43425" s="196"/>
      <c r="BI43425" s="196"/>
      <c r="BJ43425" s="196"/>
    </row>
    <row r="43426" spans="59:62">
      <c r="BG43426" s="196"/>
      <c r="BH43426" s="196"/>
      <c r="BI43426" s="196"/>
      <c r="BJ43426" s="196"/>
    </row>
    <row r="43427" spans="59:62">
      <c r="BG43427" s="196"/>
      <c r="BH43427" s="196"/>
      <c r="BI43427" s="196"/>
      <c r="BJ43427" s="196"/>
    </row>
    <row r="43428" spans="59:62">
      <c r="BG43428" s="196"/>
      <c r="BH43428" s="196"/>
      <c r="BI43428" s="196"/>
      <c r="BJ43428" s="196"/>
    </row>
    <row r="43429" spans="59:62">
      <c r="BG43429" s="196"/>
      <c r="BH43429" s="196"/>
      <c r="BI43429" s="196"/>
      <c r="BJ43429" s="196"/>
    </row>
    <row r="43430" spans="59:62">
      <c r="BG43430" s="196"/>
      <c r="BH43430" s="196"/>
      <c r="BI43430" s="196"/>
      <c r="BJ43430" s="196"/>
    </row>
    <row r="43431" spans="59:62">
      <c r="BG43431" s="196"/>
      <c r="BH43431" s="196"/>
      <c r="BI43431" s="196"/>
      <c r="BJ43431" s="196"/>
    </row>
    <row r="43432" spans="59:62">
      <c r="BG43432" s="196"/>
      <c r="BH43432" s="196"/>
      <c r="BI43432" s="196"/>
      <c r="BJ43432" s="196"/>
    </row>
    <row r="43433" spans="59:62">
      <c r="BG43433" s="196"/>
      <c r="BH43433" s="196"/>
      <c r="BI43433" s="196"/>
      <c r="BJ43433" s="196"/>
    </row>
    <row r="43434" spans="59:62">
      <c r="BG43434" s="196"/>
      <c r="BH43434" s="196"/>
      <c r="BI43434" s="196"/>
      <c r="BJ43434" s="196"/>
    </row>
    <row r="43435" spans="59:62">
      <c r="BG43435" s="196"/>
      <c r="BH43435" s="196"/>
      <c r="BI43435" s="196"/>
      <c r="BJ43435" s="196"/>
    </row>
    <row r="43436" spans="59:62">
      <c r="BG43436" s="196"/>
      <c r="BH43436" s="196"/>
      <c r="BI43436" s="196"/>
      <c r="BJ43436" s="196"/>
    </row>
    <row r="43437" spans="59:62">
      <c r="BG43437" s="196"/>
      <c r="BH43437" s="196"/>
      <c r="BI43437" s="196"/>
      <c r="BJ43437" s="196"/>
    </row>
    <row r="43438" spans="59:62">
      <c r="BG43438" s="196"/>
      <c r="BH43438" s="196"/>
      <c r="BI43438" s="196"/>
      <c r="BJ43438" s="196"/>
    </row>
    <row r="43439" spans="59:62">
      <c r="BG43439" s="196"/>
      <c r="BH43439" s="196"/>
      <c r="BI43439" s="196"/>
      <c r="BJ43439" s="196"/>
    </row>
    <row r="43440" spans="59:62">
      <c r="BG43440" s="196"/>
      <c r="BH43440" s="196"/>
      <c r="BI43440" s="196"/>
      <c r="BJ43440" s="196"/>
    </row>
    <row r="43441" spans="59:62">
      <c r="BG43441" s="196"/>
      <c r="BH43441" s="196"/>
      <c r="BI43441" s="196"/>
      <c r="BJ43441" s="196"/>
    </row>
    <row r="43442" spans="59:62">
      <c r="BG43442" s="196"/>
      <c r="BH43442" s="196"/>
      <c r="BI43442" s="196"/>
      <c r="BJ43442" s="196"/>
    </row>
    <row r="43443" spans="59:62">
      <c r="BG43443" s="196"/>
      <c r="BH43443" s="196"/>
      <c r="BI43443" s="196"/>
      <c r="BJ43443" s="196"/>
    </row>
    <row r="43444" spans="59:62">
      <c r="BG43444" s="196"/>
      <c r="BH43444" s="196"/>
      <c r="BI43444" s="196"/>
      <c r="BJ43444" s="196"/>
    </row>
    <row r="43445" spans="59:62">
      <c r="BG43445" s="196"/>
      <c r="BH43445" s="196"/>
      <c r="BI43445" s="196"/>
      <c r="BJ43445" s="196"/>
    </row>
    <row r="43446" spans="59:62">
      <c r="BG43446" s="196"/>
      <c r="BH43446" s="196"/>
      <c r="BI43446" s="196"/>
      <c r="BJ43446" s="196"/>
    </row>
    <row r="43447" spans="59:62">
      <c r="BG43447" s="196"/>
      <c r="BH43447" s="196"/>
      <c r="BI43447" s="196"/>
      <c r="BJ43447" s="196"/>
    </row>
    <row r="43448" spans="59:62">
      <c r="BG43448" s="196"/>
      <c r="BH43448" s="196"/>
      <c r="BI43448" s="196"/>
      <c r="BJ43448" s="196"/>
    </row>
    <row r="43449" spans="59:62">
      <c r="BG43449" s="196"/>
      <c r="BH43449" s="196"/>
      <c r="BI43449" s="196"/>
      <c r="BJ43449" s="196"/>
    </row>
    <row r="43450" spans="59:62">
      <c r="BG43450" s="196"/>
      <c r="BH43450" s="196"/>
      <c r="BI43450" s="196"/>
      <c r="BJ43450" s="196"/>
    </row>
    <row r="43451" spans="59:62">
      <c r="BG43451" s="196"/>
      <c r="BH43451" s="196"/>
      <c r="BI43451" s="196"/>
      <c r="BJ43451" s="196"/>
    </row>
    <row r="43452" spans="59:62">
      <c r="BG43452" s="196"/>
      <c r="BH43452" s="196"/>
      <c r="BI43452" s="196"/>
      <c r="BJ43452" s="196"/>
    </row>
    <row r="43453" spans="59:62">
      <c r="BG43453" s="196"/>
      <c r="BH43453" s="196"/>
      <c r="BI43453" s="196"/>
      <c r="BJ43453" s="196"/>
    </row>
    <row r="43454" spans="59:62">
      <c r="BG43454" s="196"/>
      <c r="BH43454" s="196"/>
      <c r="BI43454" s="196"/>
      <c r="BJ43454" s="196"/>
    </row>
    <row r="43455" spans="59:62">
      <c r="BG43455" s="196"/>
      <c r="BH43455" s="196"/>
      <c r="BI43455" s="196"/>
      <c r="BJ43455" s="196"/>
    </row>
    <row r="43456" spans="59:62">
      <c r="BG43456" s="196"/>
      <c r="BH43456" s="196"/>
      <c r="BI43456" s="196"/>
      <c r="BJ43456" s="196"/>
    </row>
    <row r="43457" spans="59:62">
      <c r="BG43457" s="196"/>
      <c r="BH43457" s="196"/>
      <c r="BI43457" s="196"/>
      <c r="BJ43457" s="196"/>
    </row>
    <row r="43458" spans="59:62">
      <c r="BG43458" s="196"/>
      <c r="BH43458" s="196"/>
      <c r="BI43458" s="196"/>
      <c r="BJ43458" s="196"/>
    </row>
    <row r="43459" spans="59:62">
      <c r="BG43459" s="196"/>
      <c r="BH43459" s="196"/>
      <c r="BI43459" s="196"/>
      <c r="BJ43459" s="196"/>
    </row>
    <row r="43460" spans="59:62">
      <c r="BG43460" s="196"/>
      <c r="BH43460" s="196"/>
      <c r="BI43460" s="196"/>
      <c r="BJ43460" s="196"/>
    </row>
    <row r="43461" spans="59:62">
      <c r="BG43461" s="196"/>
      <c r="BH43461" s="196"/>
      <c r="BI43461" s="196"/>
      <c r="BJ43461" s="196"/>
    </row>
    <row r="43462" spans="59:62">
      <c r="BG43462" s="196"/>
      <c r="BH43462" s="196"/>
      <c r="BI43462" s="196"/>
      <c r="BJ43462" s="196"/>
    </row>
    <row r="43463" spans="59:62">
      <c r="BG43463" s="196"/>
      <c r="BH43463" s="196"/>
      <c r="BI43463" s="196"/>
      <c r="BJ43463" s="196"/>
    </row>
    <row r="43464" spans="59:62">
      <c r="BG43464" s="196"/>
      <c r="BH43464" s="196"/>
      <c r="BI43464" s="196"/>
      <c r="BJ43464" s="196"/>
    </row>
    <row r="43465" spans="59:62">
      <c r="BG43465" s="196"/>
      <c r="BH43465" s="196"/>
      <c r="BI43465" s="196"/>
      <c r="BJ43465" s="196"/>
    </row>
    <row r="43466" spans="59:62">
      <c r="BG43466" s="196"/>
      <c r="BH43466" s="196"/>
      <c r="BI43466" s="196"/>
      <c r="BJ43466" s="196"/>
    </row>
    <row r="43467" spans="59:62">
      <c r="BG43467" s="196"/>
      <c r="BH43467" s="196"/>
      <c r="BI43467" s="196"/>
      <c r="BJ43467" s="196"/>
    </row>
    <row r="43468" spans="59:62">
      <c r="BG43468" s="196"/>
      <c r="BH43468" s="196"/>
      <c r="BI43468" s="196"/>
      <c r="BJ43468" s="196"/>
    </row>
    <row r="43469" spans="59:62">
      <c r="BG43469" s="196"/>
      <c r="BH43469" s="196"/>
      <c r="BI43469" s="196"/>
      <c r="BJ43469" s="196"/>
    </row>
    <row r="43470" spans="59:62">
      <c r="BG43470" s="196"/>
      <c r="BH43470" s="196"/>
      <c r="BI43470" s="196"/>
      <c r="BJ43470" s="196"/>
    </row>
    <row r="43471" spans="59:62">
      <c r="BG43471" s="196"/>
      <c r="BH43471" s="196"/>
      <c r="BI43471" s="196"/>
      <c r="BJ43471" s="196"/>
    </row>
    <row r="43472" spans="59:62">
      <c r="BG43472" s="196"/>
      <c r="BH43472" s="196"/>
      <c r="BI43472" s="196"/>
      <c r="BJ43472" s="196"/>
    </row>
    <row r="43473" spans="59:62">
      <c r="BG43473" s="196"/>
      <c r="BH43473" s="196"/>
      <c r="BI43473" s="196"/>
      <c r="BJ43473" s="196"/>
    </row>
    <row r="43474" spans="59:62">
      <c r="BG43474" s="196"/>
      <c r="BH43474" s="196"/>
      <c r="BI43474" s="196"/>
      <c r="BJ43474" s="196"/>
    </row>
    <row r="43475" spans="59:62">
      <c r="BG43475" s="196"/>
      <c r="BH43475" s="196"/>
      <c r="BI43475" s="196"/>
      <c r="BJ43475" s="196"/>
    </row>
    <row r="43476" spans="59:62">
      <c r="BG43476" s="196"/>
      <c r="BH43476" s="196"/>
      <c r="BI43476" s="196"/>
      <c r="BJ43476" s="196"/>
    </row>
    <row r="43477" spans="59:62">
      <c r="BG43477" s="196"/>
      <c r="BH43477" s="196"/>
      <c r="BI43477" s="196"/>
      <c r="BJ43477" s="196"/>
    </row>
    <row r="43478" spans="59:62">
      <c r="BG43478" s="196"/>
      <c r="BH43478" s="196"/>
      <c r="BI43478" s="196"/>
      <c r="BJ43478" s="196"/>
    </row>
    <row r="43479" spans="59:62">
      <c r="BG43479" s="196"/>
      <c r="BH43479" s="196"/>
      <c r="BI43479" s="196"/>
      <c r="BJ43479" s="196"/>
    </row>
    <row r="43480" spans="59:62">
      <c r="BG43480" s="196"/>
      <c r="BH43480" s="196"/>
      <c r="BI43480" s="196"/>
      <c r="BJ43480" s="196"/>
    </row>
    <row r="43481" spans="59:62">
      <c r="BG43481" s="196"/>
      <c r="BH43481" s="196"/>
      <c r="BI43481" s="196"/>
      <c r="BJ43481" s="196"/>
    </row>
    <row r="43482" spans="59:62">
      <c r="BG43482" s="196"/>
      <c r="BH43482" s="196"/>
      <c r="BI43482" s="196"/>
      <c r="BJ43482" s="196"/>
    </row>
    <row r="43483" spans="59:62">
      <c r="BG43483" s="196"/>
      <c r="BH43483" s="196"/>
      <c r="BI43483" s="196"/>
      <c r="BJ43483" s="196"/>
    </row>
    <row r="43484" spans="59:62">
      <c r="BG43484" s="196"/>
      <c r="BH43484" s="196"/>
      <c r="BI43484" s="196"/>
      <c r="BJ43484" s="196"/>
    </row>
    <row r="43485" spans="59:62">
      <c r="BG43485" s="196"/>
      <c r="BH43485" s="196"/>
      <c r="BI43485" s="196"/>
      <c r="BJ43485" s="196"/>
    </row>
    <row r="43486" spans="59:62">
      <c r="BG43486" s="196"/>
      <c r="BH43486" s="196"/>
      <c r="BI43486" s="196"/>
      <c r="BJ43486" s="196"/>
    </row>
    <row r="43487" spans="59:62">
      <c r="BG43487" s="196"/>
      <c r="BH43487" s="196"/>
      <c r="BI43487" s="196"/>
      <c r="BJ43487" s="196"/>
    </row>
    <row r="43488" spans="59:62">
      <c r="BG43488" s="196"/>
      <c r="BH43488" s="196"/>
      <c r="BI43488" s="196"/>
      <c r="BJ43488" s="196"/>
    </row>
    <row r="43489" spans="59:62">
      <c r="BG43489" s="196"/>
      <c r="BH43489" s="196"/>
      <c r="BI43489" s="196"/>
      <c r="BJ43489" s="196"/>
    </row>
    <row r="43490" spans="59:62">
      <c r="BG43490" s="196"/>
      <c r="BH43490" s="196"/>
      <c r="BI43490" s="196"/>
      <c r="BJ43490" s="196"/>
    </row>
    <row r="43491" spans="59:62">
      <c r="BG43491" s="196"/>
      <c r="BH43491" s="196"/>
      <c r="BI43491" s="196"/>
      <c r="BJ43491" s="196"/>
    </row>
    <row r="43492" spans="59:62">
      <c r="BG43492" s="196"/>
      <c r="BH43492" s="196"/>
      <c r="BI43492" s="196"/>
      <c r="BJ43492" s="196"/>
    </row>
    <row r="43493" spans="59:62">
      <c r="BG43493" s="196"/>
      <c r="BH43493" s="196"/>
      <c r="BI43493" s="196"/>
      <c r="BJ43493" s="196"/>
    </row>
    <row r="43494" spans="59:62">
      <c r="BG43494" s="196"/>
      <c r="BH43494" s="196"/>
      <c r="BI43494" s="196"/>
      <c r="BJ43494" s="196"/>
    </row>
    <row r="43495" spans="59:62">
      <c r="BG43495" s="196"/>
      <c r="BH43495" s="196"/>
      <c r="BI43495" s="196"/>
      <c r="BJ43495" s="196"/>
    </row>
    <row r="43496" spans="59:62">
      <c r="BG43496" s="196"/>
      <c r="BH43496" s="196"/>
      <c r="BI43496" s="196"/>
      <c r="BJ43496" s="196"/>
    </row>
    <row r="43497" spans="59:62">
      <c r="BG43497" s="196"/>
      <c r="BH43497" s="196"/>
      <c r="BI43497" s="196"/>
      <c r="BJ43497" s="196"/>
    </row>
    <row r="43498" spans="59:62">
      <c r="BG43498" s="196"/>
      <c r="BH43498" s="196"/>
      <c r="BI43498" s="196"/>
      <c r="BJ43498" s="196"/>
    </row>
    <row r="43499" spans="59:62">
      <c r="BG43499" s="196"/>
      <c r="BH43499" s="196"/>
      <c r="BI43499" s="196"/>
      <c r="BJ43499" s="196"/>
    </row>
    <row r="43500" spans="59:62">
      <c r="BG43500" s="196"/>
      <c r="BH43500" s="196"/>
      <c r="BI43500" s="196"/>
      <c r="BJ43500" s="196"/>
    </row>
    <row r="43501" spans="59:62">
      <c r="BG43501" s="196"/>
      <c r="BH43501" s="196"/>
      <c r="BI43501" s="196"/>
      <c r="BJ43501" s="196"/>
    </row>
    <row r="43502" spans="59:62">
      <c r="BG43502" s="196"/>
      <c r="BH43502" s="196"/>
      <c r="BI43502" s="196"/>
      <c r="BJ43502" s="196"/>
    </row>
    <row r="43503" spans="59:62">
      <c r="BG43503" s="196"/>
      <c r="BH43503" s="196"/>
      <c r="BI43503" s="196"/>
      <c r="BJ43503" s="196"/>
    </row>
    <row r="43504" spans="59:62">
      <c r="BG43504" s="196"/>
      <c r="BH43504" s="196"/>
      <c r="BI43504" s="196"/>
      <c r="BJ43504" s="196"/>
    </row>
    <row r="43505" spans="59:62">
      <c r="BG43505" s="196"/>
      <c r="BH43505" s="196"/>
      <c r="BI43505" s="196"/>
      <c r="BJ43505" s="196"/>
    </row>
    <row r="43506" spans="59:62">
      <c r="BG43506" s="196"/>
      <c r="BH43506" s="196"/>
      <c r="BI43506" s="196"/>
      <c r="BJ43506" s="196"/>
    </row>
    <row r="43507" spans="59:62">
      <c r="BG43507" s="196"/>
      <c r="BH43507" s="196"/>
      <c r="BI43507" s="196"/>
      <c r="BJ43507" s="196"/>
    </row>
    <row r="43508" spans="59:62">
      <c r="BG43508" s="196"/>
      <c r="BH43508" s="196"/>
      <c r="BI43508" s="196"/>
      <c r="BJ43508" s="196"/>
    </row>
    <row r="43509" spans="59:62">
      <c r="BG43509" s="196"/>
      <c r="BH43509" s="196"/>
      <c r="BI43509" s="196"/>
      <c r="BJ43509" s="196"/>
    </row>
    <row r="43510" spans="59:62">
      <c r="BG43510" s="196"/>
      <c r="BH43510" s="196"/>
      <c r="BI43510" s="196"/>
      <c r="BJ43510" s="196"/>
    </row>
    <row r="43511" spans="59:62">
      <c r="BG43511" s="196"/>
      <c r="BH43511" s="196"/>
      <c r="BI43511" s="196"/>
      <c r="BJ43511" s="196"/>
    </row>
    <row r="43512" spans="59:62">
      <c r="BG43512" s="196"/>
      <c r="BH43512" s="196"/>
      <c r="BI43512" s="196"/>
      <c r="BJ43512" s="196"/>
    </row>
    <row r="43513" spans="59:62">
      <c r="BG43513" s="196"/>
      <c r="BH43513" s="196"/>
      <c r="BI43513" s="196"/>
      <c r="BJ43513" s="196"/>
    </row>
    <row r="43514" spans="59:62">
      <c r="BG43514" s="196"/>
      <c r="BH43514" s="196"/>
      <c r="BI43514" s="196"/>
      <c r="BJ43514" s="196"/>
    </row>
    <row r="43515" spans="59:62">
      <c r="BG43515" s="196"/>
      <c r="BH43515" s="196"/>
      <c r="BI43515" s="196"/>
      <c r="BJ43515" s="196"/>
    </row>
    <row r="43516" spans="59:62">
      <c r="BG43516" s="196"/>
      <c r="BH43516" s="196"/>
      <c r="BI43516" s="196"/>
      <c r="BJ43516" s="196"/>
    </row>
    <row r="43517" spans="59:62">
      <c r="BG43517" s="196"/>
      <c r="BH43517" s="196"/>
      <c r="BI43517" s="196"/>
      <c r="BJ43517" s="196"/>
    </row>
    <row r="43518" spans="59:62">
      <c r="BG43518" s="196"/>
      <c r="BH43518" s="196"/>
      <c r="BI43518" s="196"/>
      <c r="BJ43518" s="196"/>
    </row>
    <row r="43519" spans="59:62">
      <c r="BG43519" s="196"/>
      <c r="BH43519" s="196"/>
      <c r="BI43519" s="196"/>
      <c r="BJ43519" s="196"/>
    </row>
    <row r="43520" spans="59:62">
      <c r="BG43520" s="196"/>
      <c r="BH43520" s="196"/>
      <c r="BI43520" s="196"/>
      <c r="BJ43520" s="196"/>
    </row>
    <row r="43521" spans="59:62">
      <c r="BG43521" s="196"/>
      <c r="BH43521" s="196"/>
      <c r="BI43521" s="196"/>
      <c r="BJ43521" s="196"/>
    </row>
    <row r="43522" spans="59:62">
      <c r="BG43522" s="196"/>
      <c r="BH43522" s="196"/>
      <c r="BI43522" s="196"/>
      <c r="BJ43522" s="196"/>
    </row>
    <row r="43523" spans="59:62">
      <c r="BG43523" s="196"/>
      <c r="BH43523" s="196"/>
      <c r="BI43523" s="196"/>
      <c r="BJ43523" s="196"/>
    </row>
    <row r="43524" spans="59:62">
      <c r="BG43524" s="196"/>
      <c r="BH43524" s="196"/>
      <c r="BI43524" s="196"/>
      <c r="BJ43524" s="196"/>
    </row>
    <row r="43525" spans="59:62">
      <c r="BG43525" s="196"/>
      <c r="BH43525" s="196"/>
      <c r="BI43525" s="196"/>
      <c r="BJ43525" s="196"/>
    </row>
    <row r="43526" spans="59:62">
      <c r="BG43526" s="196"/>
      <c r="BH43526" s="196"/>
      <c r="BI43526" s="196"/>
      <c r="BJ43526" s="196"/>
    </row>
    <row r="43527" spans="59:62">
      <c r="BG43527" s="196"/>
      <c r="BH43527" s="196"/>
      <c r="BI43527" s="196"/>
      <c r="BJ43527" s="196"/>
    </row>
    <row r="43528" spans="59:62">
      <c r="BG43528" s="196"/>
      <c r="BH43528" s="196"/>
      <c r="BI43528" s="196"/>
      <c r="BJ43528" s="196"/>
    </row>
    <row r="43529" spans="59:62">
      <c r="BG43529" s="196"/>
      <c r="BH43529" s="196"/>
      <c r="BI43529" s="196"/>
      <c r="BJ43529" s="196"/>
    </row>
    <row r="43530" spans="59:62">
      <c r="BG43530" s="196"/>
      <c r="BH43530" s="196"/>
      <c r="BI43530" s="196"/>
      <c r="BJ43530" s="196"/>
    </row>
    <row r="43531" spans="59:62">
      <c r="BG43531" s="196"/>
      <c r="BH43531" s="196"/>
      <c r="BI43531" s="196"/>
      <c r="BJ43531" s="196"/>
    </row>
    <row r="43532" spans="59:62">
      <c r="BG43532" s="196"/>
      <c r="BH43532" s="196"/>
      <c r="BI43532" s="196"/>
      <c r="BJ43532" s="196"/>
    </row>
    <row r="43533" spans="59:62">
      <c r="BG43533" s="196"/>
      <c r="BH43533" s="196"/>
      <c r="BI43533" s="196"/>
      <c r="BJ43533" s="196"/>
    </row>
    <row r="43534" spans="59:62">
      <c r="BG43534" s="196"/>
      <c r="BH43534" s="196"/>
      <c r="BI43534" s="196"/>
      <c r="BJ43534" s="196"/>
    </row>
    <row r="43535" spans="59:62">
      <c r="BG43535" s="196"/>
      <c r="BH43535" s="196"/>
      <c r="BI43535" s="196"/>
      <c r="BJ43535" s="196"/>
    </row>
    <row r="43536" spans="59:62">
      <c r="BG43536" s="196"/>
      <c r="BH43536" s="196"/>
      <c r="BI43536" s="196"/>
      <c r="BJ43536" s="196"/>
    </row>
    <row r="43537" spans="59:62">
      <c r="BG43537" s="196"/>
      <c r="BH43537" s="196"/>
      <c r="BI43537" s="196"/>
      <c r="BJ43537" s="196"/>
    </row>
    <row r="43538" spans="59:62">
      <c r="BG43538" s="196"/>
      <c r="BH43538" s="196"/>
      <c r="BI43538" s="196"/>
      <c r="BJ43538" s="196"/>
    </row>
    <row r="43539" spans="59:62">
      <c r="BG43539" s="196"/>
      <c r="BH43539" s="196"/>
      <c r="BI43539" s="196"/>
      <c r="BJ43539" s="196"/>
    </row>
    <row r="43540" spans="59:62">
      <c r="BG43540" s="196"/>
      <c r="BH43540" s="196"/>
      <c r="BI43540" s="196"/>
      <c r="BJ43540" s="196"/>
    </row>
    <row r="43541" spans="59:62">
      <c r="BG43541" s="196"/>
      <c r="BH43541" s="196"/>
      <c r="BI43541" s="196"/>
      <c r="BJ43541" s="196"/>
    </row>
    <row r="43542" spans="59:62">
      <c r="BG43542" s="196"/>
      <c r="BH43542" s="196"/>
      <c r="BI43542" s="196"/>
      <c r="BJ43542" s="196"/>
    </row>
    <row r="43543" spans="59:62">
      <c r="BG43543" s="196"/>
      <c r="BH43543" s="196"/>
      <c r="BI43543" s="196"/>
      <c r="BJ43543" s="196"/>
    </row>
    <row r="43544" spans="59:62">
      <c r="BG43544" s="196"/>
      <c r="BH43544" s="196"/>
      <c r="BI43544" s="196"/>
      <c r="BJ43544" s="196"/>
    </row>
    <row r="43545" spans="59:62">
      <c r="BG43545" s="196"/>
      <c r="BH43545" s="196"/>
      <c r="BI43545" s="196"/>
      <c r="BJ43545" s="196"/>
    </row>
    <row r="43546" spans="59:62">
      <c r="BG43546" s="196"/>
      <c r="BH43546" s="196"/>
      <c r="BI43546" s="196"/>
      <c r="BJ43546" s="196"/>
    </row>
    <row r="43547" spans="59:62">
      <c r="BG43547" s="196"/>
      <c r="BH43547" s="196"/>
      <c r="BI43547" s="196"/>
      <c r="BJ43547" s="196"/>
    </row>
    <row r="43548" spans="59:62">
      <c r="BG43548" s="196"/>
      <c r="BH43548" s="196"/>
      <c r="BI43548" s="196"/>
      <c r="BJ43548" s="196"/>
    </row>
    <row r="43549" spans="59:62">
      <c r="BG43549" s="196"/>
      <c r="BH43549" s="196"/>
      <c r="BI43549" s="196"/>
      <c r="BJ43549" s="196"/>
    </row>
    <row r="43550" spans="59:62">
      <c r="BG43550" s="196"/>
      <c r="BH43550" s="196"/>
      <c r="BI43550" s="196"/>
      <c r="BJ43550" s="196"/>
    </row>
    <row r="43551" spans="59:62">
      <c r="BG43551" s="196"/>
      <c r="BH43551" s="196"/>
      <c r="BI43551" s="196"/>
      <c r="BJ43551" s="196"/>
    </row>
    <row r="43552" spans="59:62">
      <c r="BG43552" s="196"/>
      <c r="BH43552" s="196"/>
      <c r="BI43552" s="196"/>
      <c r="BJ43552" s="196"/>
    </row>
    <row r="43553" spans="59:62">
      <c r="BG43553" s="196"/>
      <c r="BH43553" s="196"/>
      <c r="BI43553" s="196"/>
      <c r="BJ43553" s="196"/>
    </row>
    <row r="43554" spans="59:62">
      <c r="BG43554" s="196"/>
      <c r="BH43554" s="196"/>
      <c r="BI43554" s="196"/>
      <c r="BJ43554" s="196"/>
    </row>
    <row r="43555" spans="59:62">
      <c r="BG43555" s="196"/>
      <c r="BH43555" s="196"/>
      <c r="BI43555" s="196"/>
      <c r="BJ43555" s="196"/>
    </row>
    <row r="43556" spans="59:62">
      <c r="BG43556" s="196"/>
      <c r="BH43556" s="196"/>
      <c r="BI43556" s="196"/>
      <c r="BJ43556" s="196"/>
    </row>
    <row r="43557" spans="59:62">
      <c r="BG43557" s="196"/>
      <c r="BH43557" s="196"/>
      <c r="BI43557" s="196"/>
      <c r="BJ43557" s="196"/>
    </row>
    <row r="43558" spans="59:62">
      <c r="BG43558" s="196"/>
      <c r="BH43558" s="196"/>
      <c r="BI43558" s="196"/>
      <c r="BJ43558" s="196"/>
    </row>
    <row r="43559" spans="59:62">
      <c r="BG43559" s="196"/>
      <c r="BH43559" s="196"/>
      <c r="BI43559" s="196"/>
      <c r="BJ43559" s="196"/>
    </row>
    <row r="43560" spans="59:62">
      <c r="BG43560" s="196"/>
      <c r="BH43560" s="196"/>
      <c r="BI43560" s="196"/>
      <c r="BJ43560" s="196"/>
    </row>
    <row r="43561" spans="59:62">
      <c r="BG43561" s="196"/>
      <c r="BH43561" s="196"/>
      <c r="BI43561" s="196"/>
      <c r="BJ43561" s="196"/>
    </row>
    <row r="43562" spans="59:62">
      <c r="BG43562" s="196"/>
      <c r="BH43562" s="196"/>
      <c r="BI43562" s="196"/>
      <c r="BJ43562" s="196"/>
    </row>
    <row r="43563" spans="59:62">
      <c r="BG43563" s="196"/>
      <c r="BH43563" s="196"/>
      <c r="BI43563" s="196"/>
      <c r="BJ43563" s="196"/>
    </row>
    <row r="43564" spans="59:62">
      <c r="BG43564" s="196"/>
      <c r="BH43564" s="196"/>
      <c r="BI43564" s="196"/>
      <c r="BJ43564" s="196"/>
    </row>
    <row r="43565" spans="59:62">
      <c r="BG43565" s="196"/>
      <c r="BH43565" s="196"/>
      <c r="BI43565" s="196"/>
      <c r="BJ43565" s="196"/>
    </row>
    <row r="43566" spans="59:62">
      <c r="BG43566" s="196"/>
      <c r="BH43566" s="196"/>
      <c r="BI43566" s="196"/>
      <c r="BJ43566" s="196"/>
    </row>
    <row r="43567" spans="59:62">
      <c r="BG43567" s="196"/>
      <c r="BH43567" s="196"/>
      <c r="BI43567" s="196"/>
      <c r="BJ43567" s="196"/>
    </row>
    <row r="43568" spans="59:62">
      <c r="BG43568" s="196"/>
      <c r="BH43568" s="196"/>
      <c r="BI43568" s="196"/>
      <c r="BJ43568" s="196"/>
    </row>
    <row r="43569" spans="59:62">
      <c r="BG43569" s="196"/>
      <c r="BH43569" s="196"/>
      <c r="BI43569" s="196"/>
      <c r="BJ43569" s="196"/>
    </row>
    <row r="43570" spans="59:62">
      <c r="BG43570" s="196"/>
      <c r="BH43570" s="196"/>
      <c r="BI43570" s="196"/>
      <c r="BJ43570" s="196"/>
    </row>
    <row r="43571" spans="59:62">
      <c r="BG43571" s="196"/>
      <c r="BH43571" s="196"/>
      <c r="BI43571" s="196"/>
      <c r="BJ43571" s="196"/>
    </row>
    <row r="43572" spans="59:62">
      <c r="BG43572" s="196"/>
      <c r="BH43572" s="196"/>
      <c r="BI43572" s="196"/>
      <c r="BJ43572" s="196"/>
    </row>
    <row r="43573" spans="59:62">
      <c r="BG43573" s="196"/>
      <c r="BH43573" s="196"/>
      <c r="BI43573" s="196"/>
      <c r="BJ43573" s="196"/>
    </row>
    <row r="43574" spans="59:62">
      <c r="BG43574" s="196"/>
      <c r="BH43574" s="196"/>
      <c r="BI43574" s="196"/>
      <c r="BJ43574" s="196"/>
    </row>
    <row r="43575" spans="59:62">
      <c r="BG43575" s="196"/>
      <c r="BH43575" s="196"/>
      <c r="BI43575" s="196"/>
      <c r="BJ43575" s="196"/>
    </row>
    <row r="43576" spans="59:62">
      <c r="BG43576" s="196"/>
      <c r="BH43576" s="196"/>
      <c r="BI43576" s="196"/>
      <c r="BJ43576" s="196"/>
    </row>
    <row r="43577" spans="59:62">
      <c r="BG43577" s="196"/>
      <c r="BH43577" s="196"/>
      <c r="BI43577" s="196"/>
      <c r="BJ43577" s="196"/>
    </row>
    <row r="43578" spans="59:62">
      <c r="BG43578" s="196"/>
      <c r="BH43578" s="196"/>
      <c r="BI43578" s="196"/>
      <c r="BJ43578" s="196"/>
    </row>
    <row r="43579" spans="59:62">
      <c r="BG43579" s="196"/>
      <c r="BH43579" s="196"/>
      <c r="BI43579" s="196"/>
      <c r="BJ43579" s="196"/>
    </row>
    <row r="43580" spans="59:62">
      <c r="BG43580" s="196"/>
      <c r="BH43580" s="196"/>
      <c r="BI43580" s="196"/>
      <c r="BJ43580" s="196"/>
    </row>
    <row r="43581" spans="59:62">
      <c r="BG43581" s="196"/>
      <c r="BH43581" s="196"/>
      <c r="BI43581" s="196"/>
      <c r="BJ43581" s="196"/>
    </row>
    <row r="43582" spans="59:62">
      <c r="BG43582" s="196"/>
      <c r="BH43582" s="196"/>
      <c r="BI43582" s="196"/>
      <c r="BJ43582" s="196"/>
    </row>
    <row r="43583" spans="59:62">
      <c r="BG43583" s="196"/>
      <c r="BH43583" s="196"/>
      <c r="BI43583" s="196"/>
      <c r="BJ43583" s="196"/>
    </row>
    <row r="43584" spans="59:62">
      <c r="BG43584" s="196"/>
      <c r="BH43584" s="196"/>
      <c r="BI43584" s="196"/>
      <c r="BJ43584" s="196"/>
    </row>
    <row r="43585" spans="59:62">
      <c r="BG43585" s="196"/>
      <c r="BH43585" s="196"/>
      <c r="BI43585" s="196"/>
      <c r="BJ43585" s="196"/>
    </row>
    <row r="43586" spans="59:62">
      <c r="BG43586" s="196"/>
      <c r="BH43586" s="196"/>
      <c r="BI43586" s="196"/>
      <c r="BJ43586" s="196"/>
    </row>
    <row r="43587" spans="59:62">
      <c r="BG43587" s="196"/>
      <c r="BH43587" s="196"/>
      <c r="BI43587" s="196"/>
      <c r="BJ43587" s="196"/>
    </row>
    <row r="43588" spans="59:62">
      <c r="BG43588" s="196"/>
      <c r="BH43588" s="196"/>
      <c r="BI43588" s="196"/>
      <c r="BJ43588" s="196"/>
    </row>
    <row r="43589" spans="59:62">
      <c r="BG43589" s="196"/>
      <c r="BH43589" s="196"/>
      <c r="BI43589" s="196"/>
      <c r="BJ43589" s="196"/>
    </row>
    <row r="43590" spans="59:62">
      <c r="BG43590" s="196"/>
      <c r="BH43590" s="196"/>
      <c r="BI43590" s="196"/>
      <c r="BJ43590" s="196"/>
    </row>
    <row r="43591" spans="59:62">
      <c r="BG43591" s="196"/>
      <c r="BH43591" s="196"/>
      <c r="BI43591" s="196"/>
      <c r="BJ43591" s="196"/>
    </row>
    <row r="43592" spans="59:62">
      <c r="BG43592" s="196"/>
      <c r="BH43592" s="196"/>
      <c r="BI43592" s="196"/>
      <c r="BJ43592" s="196"/>
    </row>
    <row r="43593" spans="59:62">
      <c r="BG43593" s="196"/>
      <c r="BH43593" s="196"/>
      <c r="BI43593" s="196"/>
      <c r="BJ43593" s="196"/>
    </row>
    <row r="43594" spans="59:62">
      <c r="BG43594" s="196"/>
      <c r="BH43594" s="196"/>
      <c r="BI43594" s="196"/>
      <c r="BJ43594" s="196"/>
    </row>
    <row r="43595" spans="59:62">
      <c r="BG43595" s="196"/>
      <c r="BH43595" s="196"/>
      <c r="BI43595" s="196"/>
      <c r="BJ43595" s="196"/>
    </row>
    <row r="43596" spans="59:62">
      <c r="BG43596" s="196"/>
      <c r="BH43596" s="196"/>
      <c r="BI43596" s="196"/>
      <c r="BJ43596" s="196"/>
    </row>
    <row r="43597" spans="59:62">
      <c r="BG43597" s="196"/>
      <c r="BH43597" s="196"/>
      <c r="BI43597" s="196"/>
      <c r="BJ43597" s="196"/>
    </row>
    <row r="43598" spans="59:62">
      <c r="BG43598" s="196"/>
      <c r="BH43598" s="196"/>
      <c r="BI43598" s="196"/>
      <c r="BJ43598" s="196"/>
    </row>
    <row r="43599" spans="59:62">
      <c r="BG43599" s="196"/>
      <c r="BH43599" s="196"/>
      <c r="BI43599" s="196"/>
      <c r="BJ43599" s="196"/>
    </row>
    <row r="43600" spans="59:62">
      <c r="BG43600" s="196"/>
      <c r="BH43600" s="196"/>
      <c r="BI43600" s="196"/>
      <c r="BJ43600" s="196"/>
    </row>
    <row r="43601" spans="59:62">
      <c r="BG43601" s="196"/>
      <c r="BH43601" s="196"/>
      <c r="BI43601" s="196"/>
      <c r="BJ43601" s="196"/>
    </row>
    <row r="43602" spans="59:62">
      <c r="BG43602" s="196"/>
      <c r="BH43602" s="196"/>
      <c r="BI43602" s="196"/>
      <c r="BJ43602" s="196"/>
    </row>
    <row r="43603" spans="59:62">
      <c r="BG43603" s="196"/>
      <c r="BH43603" s="196"/>
      <c r="BI43603" s="196"/>
      <c r="BJ43603" s="196"/>
    </row>
    <row r="43604" spans="59:62">
      <c r="BG43604" s="196"/>
      <c r="BH43604" s="196"/>
      <c r="BI43604" s="196"/>
      <c r="BJ43604" s="196"/>
    </row>
    <row r="43605" spans="59:62">
      <c r="BG43605" s="196"/>
      <c r="BH43605" s="196"/>
      <c r="BI43605" s="196"/>
      <c r="BJ43605" s="196"/>
    </row>
    <row r="43606" spans="59:62">
      <c r="BG43606" s="196"/>
      <c r="BH43606" s="196"/>
      <c r="BI43606" s="196"/>
      <c r="BJ43606" s="196"/>
    </row>
    <row r="43607" spans="59:62">
      <c r="BG43607" s="196"/>
      <c r="BH43607" s="196"/>
      <c r="BI43607" s="196"/>
      <c r="BJ43607" s="196"/>
    </row>
    <row r="43608" spans="59:62">
      <c r="BG43608" s="196"/>
      <c r="BH43608" s="196"/>
      <c r="BI43608" s="196"/>
      <c r="BJ43608" s="196"/>
    </row>
    <row r="43609" spans="59:62">
      <c r="BG43609" s="196"/>
      <c r="BH43609" s="196"/>
      <c r="BI43609" s="196"/>
      <c r="BJ43609" s="196"/>
    </row>
    <row r="43610" spans="59:62">
      <c r="BG43610" s="196"/>
      <c r="BH43610" s="196"/>
      <c r="BI43610" s="196"/>
      <c r="BJ43610" s="196"/>
    </row>
    <row r="43611" spans="59:62">
      <c r="BG43611" s="196"/>
      <c r="BH43611" s="196"/>
      <c r="BI43611" s="196"/>
      <c r="BJ43611" s="196"/>
    </row>
    <row r="43612" spans="59:62">
      <c r="BG43612" s="196"/>
      <c r="BH43612" s="196"/>
      <c r="BI43612" s="196"/>
      <c r="BJ43612" s="196"/>
    </row>
    <row r="43613" spans="59:62">
      <c r="BG43613" s="196"/>
      <c r="BH43613" s="196"/>
      <c r="BI43613" s="196"/>
      <c r="BJ43613" s="196"/>
    </row>
    <row r="43614" spans="59:62">
      <c r="BG43614" s="196"/>
      <c r="BH43614" s="196"/>
      <c r="BI43614" s="196"/>
      <c r="BJ43614" s="196"/>
    </row>
    <row r="43615" spans="59:62">
      <c r="BG43615" s="196"/>
      <c r="BH43615" s="196"/>
      <c r="BI43615" s="196"/>
      <c r="BJ43615" s="196"/>
    </row>
    <row r="43616" spans="59:62">
      <c r="BG43616" s="196"/>
      <c r="BH43616" s="196"/>
      <c r="BI43616" s="196"/>
      <c r="BJ43616" s="196"/>
    </row>
    <row r="43617" spans="59:62">
      <c r="BG43617" s="196"/>
      <c r="BH43617" s="196"/>
      <c r="BI43617" s="196"/>
      <c r="BJ43617" s="196"/>
    </row>
    <row r="43618" spans="59:62">
      <c r="BG43618" s="196"/>
      <c r="BH43618" s="196"/>
      <c r="BI43618" s="196"/>
      <c r="BJ43618" s="196"/>
    </row>
    <row r="43619" spans="59:62">
      <c r="BG43619" s="196"/>
      <c r="BH43619" s="196"/>
      <c r="BI43619" s="196"/>
      <c r="BJ43619" s="196"/>
    </row>
    <row r="43620" spans="59:62">
      <c r="BG43620" s="196"/>
      <c r="BH43620" s="196"/>
      <c r="BI43620" s="196"/>
      <c r="BJ43620" s="196"/>
    </row>
    <row r="43621" spans="59:62">
      <c r="BG43621" s="196"/>
      <c r="BH43621" s="196"/>
      <c r="BI43621" s="196"/>
      <c r="BJ43621" s="196"/>
    </row>
    <row r="43622" spans="59:62">
      <c r="BG43622" s="196"/>
      <c r="BH43622" s="196"/>
      <c r="BI43622" s="196"/>
      <c r="BJ43622" s="196"/>
    </row>
    <row r="43623" spans="59:62">
      <c r="BG43623" s="196"/>
      <c r="BH43623" s="196"/>
      <c r="BI43623" s="196"/>
      <c r="BJ43623" s="196"/>
    </row>
    <row r="43624" spans="59:62">
      <c r="BG43624" s="196"/>
      <c r="BH43624" s="196"/>
      <c r="BI43624" s="196"/>
      <c r="BJ43624" s="196"/>
    </row>
    <row r="43625" spans="59:62">
      <c r="BG43625" s="196"/>
      <c r="BH43625" s="196"/>
      <c r="BI43625" s="196"/>
      <c r="BJ43625" s="196"/>
    </row>
    <row r="43626" spans="59:62">
      <c r="BG43626" s="196"/>
      <c r="BH43626" s="196"/>
      <c r="BI43626" s="196"/>
      <c r="BJ43626" s="196"/>
    </row>
    <row r="43627" spans="59:62">
      <c r="BG43627" s="196"/>
      <c r="BH43627" s="196"/>
      <c r="BI43627" s="196"/>
      <c r="BJ43627" s="196"/>
    </row>
    <row r="43628" spans="59:62">
      <c r="BG43628" s="196"/>
      <c r="BH43628" s="196"/>
      <c r="BI43628" s="196"/>
      <c r="BJ43628" s="196"/>
    </row>
    <row r="43629" spans="59:62">
      <c r="BG43629" s="196"/>
      <c r="BH43629" s="196"/>
      <c r="BI43629" s="196"/>
      <c r="BJ43629" s="196"/>
    </row>
    <row r="43630" spans="59:62">
      <c r="BG43630" s="196"/>
      <c r="BH43630" s="196"/>
      <c r="BI43630" s="196"/>
      <c r="BJ43630" s="196"/>
    </row>
    <row r="43631" spans="59:62">
      <c r="BG43631" s="196"/>
      <c r="BH43631" s="196"/>
      <c r="BI43631" s="196"/>
      <c r="BJ43631" s="196"/>
    </row>
    <row r="43632" spans="59:62">
      <c r="BG43632" s="196"/>
      <c r="BH43632" s="196"/>
      <c r="BI43632" s="196"/>
      <c r="BJ43632" s="196"/>
    </row>
    <row r="43633" spans="59:62">
      <c r="BG43633" s="196"/>
      <c r="BH43633" s="196"/>
      <c r="BI43633" s="196"/>
      <c r="BJ43633" s="196"/>
    </row>
    <row r="43634" spans="59:62">
      <c r="BG43634" s="196"/>
      <c r="BH43634" s="196"/>
      <c r="BI43634" s="196"/>
      <c r="BJ43634" s="196"/>
    </row>
    <row r="43635" spans="59:62">
      <c r="BG43635" s="196"/>
      <c r="BH43635" s="196"/>
      <c r="BI43635" s="196"/>
      <c r="BJ43635" s="196"/>
    </row>
    <row r="43636" spans="59:62">
      <c r="BG43636" s="196"/>
      <c r="BH43636" s="196"/>
      <c r="BI43636" s="196"/>
      <c r="BJ43636" s="196"/>
    </row>
    <row r="43637" spans="59:62">
      <c r="BG43637" s="196"/>
      <c r="BH43637" s="196"/>
      <c r="BI43637" s="196"/>
      <c r="BJ43637" s="196"/>
    </row>
    <row r="43638" spans="59:62">
      <c r="BG43638" s="196"/>
      <c r="BH43638" s="196"/>
      <c r="BI43638" s="196"/>
      <c r="BJ43638" s="196"/>
    </row>
    <row r="43639" spans="59:62">
      <c r="BG43639" s="196"/>
      <c r="BH43639" s="196"/>
      <c r="BI43639" s="196"/>
      <c r="BJ43639" s="196"/>
    </row>
    <row r="43640" spans="59:62">
      <c r="BG43640" s="196"/>
      <c r="BH43640" s="196"/>
      <c r="BI43640" s="196"/>
      <c r="BJ43640" s="196"/>
    </row>
    <row r="43641" spans="59:62">
      <c r="BG43641" s="196"/>
      <c r="BH43641" s="196"/>
      <c r="BI43641" s="196"/>
      <c r="BJ43641" s="196"/>
    </row>
    <row r="43642" spans="59:62">
      <c r="BG43642" s="196"/>
      <c r="BH43642" s="196"/>
      <c r="BI43642" s="196"/>
      <c r="BJ43642" s="196"/>
    </row>
    <row r="43643" spans="59:62">
      <c r="BG43643" s="196"/>
      <c r="BH43643" s="196"/>
      <c r="BI43643" s="196"/>
      <c r="BJ43643" s="196"/>
    </row>
    <row r="43644" spans="59:62">
      <c r="BG43644" s="196"/>
      <c r="BH43644" s="196"/>
      <c r="BI43644" s="196"/>
      <c r="BJ43644" s="196"/>
    </row>
    <row r="43645" spans="59:62">
      <c r="BG43645" s="196"/>
      <c r="BH43645" s="196"/>
      <c r="BI43645" s="196"/>
      <c r="BJ43645" s="196"/>
    </row>
    <row r="43646" spans="59:62">
      <c r="BG43646" s="196"/>
      <c r="BH43646" s="196"/>
      <c r="BI43646" s="196"/>
      <c r="BJ43646" s="196"/>
    </row>
    <row r="43647" spans="59:62">
      <c r="BG43647" s="196"/>
      <c r="BH43647" s="196"/>
      <c r="BI43647" s="196"/>
      <c r="BJ43647" s="196"/>
    </row>
    <row r="43648" spans="59:62">
      <c r="BG43648" s="196"/>
      <c r="BH43648" s="196"/>
      <c r="BI43648" s="196"/>
      <c r="BJ43648" s="196"/>
    </row>
    <row r="43649" spans="59:62">
      <c r="BG43649" s="196"/>
      <c r="BH43649" s="196"/>
      <c r="BI43649" s="196"/>
      <c r="BJ43649" s="196"/>
    </row>
    <row r="43650" spans="59:62">
      <c r="BG43650" s="196"/>
      <c r="BH43650" s="196"/>
      <c r="BI43650" s="196"/>
      <c r="BJ43650" s="196"/>
    </row>
    <row r="43651" spans="59:62">
      <c r="BG43651" s="196"/>
      <c r="BH43651" s="196"/>
      <c r="BI43651" s="196"/>
      <c r="BJ43651" s="196"/>
    </row>
    <row r="43652" spans="59:62">
      <c r="BG43652" s="196"/>
      <c r="BH43652" s="196"/>
      <c r="BI43652" s="196"/>
      <c r="BJ43652" s="196"/>
    </row>
    <row r="43653" spans="59:62">
      <c r="BG43653" s="196"/>
      <c r="BH43653" s="196"/>
      <c r="BI43653" s="196"/>
      <c r="BJ43653" s="196"/>
    </row>
    <row r="43654" spans="59:62">
      <c r="BG43654" s="196"/>
      <c r="BH43654" s="196"/>
      <c r="BI43654" s="196"/>
      <c r="BJ43654" s="196"/>
    </row>
    <row r="43655" spans="59:62">
      <c r="BG43655" s="196"/>
      <c r="BH43655" s="196"/>
      <c r="BI43655" s="196"/>
      <c r="BJ43655" s="196"/>
    </row>
    <row r="43656" spans="59:62">
      <c r="BG43656" s="196"/>
      <c r="BH43656" s="196"/>
      <c r="BI43656" s="196"/>
      <c r="BJ43656" s="196"/>
    </row>
    <row r="43657" spans="59:62">
      <c r="BG43657" s="196"/>
      <c r="BH43657" s="196"/>
      <c r="BI43657" s="196"/>
      <c r="BJ43657" s="196"/>
    </row>
    <row r="43658" spans="59:62">
      <c r="BG43658" s="196"/>
      <c r="BH43658" s="196"/>
      <c r="BI43658" s="196"/>
      <c r="BJ43658" s="196"/>
    </row>
    <row r="43659" spans="59:62">
      <c r="BG43659" s="196"/>
      <c r="BH43659" s="196"/>
      <c r="BI43659" s="196"/>
      <c r="BJ43659" s="196"/>
    </row>
    <row r="43660" spans="59:62">
      <c r="BG43660" s="196"/>
      <c r="BH43660" s="196"/>
      <c r="BI43660" s="196"/>
      <c r="BJ43660" s="196"/>
    </row>
    <row r="43661" spans="59:62">
      <c r="BG43661" s="196"/>
      <c r="BH43661" s="196"/>
      <c r="BI43661" s="196"/>
      <c r="BJ43661" s="196"/>
    </row>
    <row r="43662" spans="59:62">
      <c r="BG43662" s="196"/>
      <c r="BH43662" s="196"/>
      <c r="BI43662" s="196"/>
      <c r="BJ43662" s="196"/>
    </row>
    <row r="43663" spans="59:62">
      <c r="BG43663" s="196"/>
      <c r="BH43663" s="196"/>
      <c r="BI43663" s="196"/>
      <c r="BJ43663" s="196"/>
    </row>
    <row r="43664" spans="59:62">
      <c r="BG43664" s="196"/>
      <c r="BH43664" s="196"/>
      <c r="BI43664" s="196"/>
      <c r="BJ43664" s="196"/>
    </row>
    <row r="43665" spans="59:62">
      <c r="BG43665" s="196"/>
      <c r="BH43665" s="196"/>
      <c r="BI43665" s="196"/>
      <c r="BJ43665" s="196"/>
    </row>
    <row r="43666" spans="59:62">
      <c r="BG43666" s="196"/>
      <c r="BH43666" s="196"/>
      <c r="BI43666" s="196"/>
      <c r="BJ43666" s="196"/>
    </row>
    <row r="43667" spans="59:62">
      <c r="BG43667" s="196"/>
      <c r="BH43667" s="196"/>
      <c r="BI43667" s="196"/>
      <c r="BJ43667" s="196"/>
    </row>
    <row r="43668" spans="59:62">
      <c r="BG43668" s="196"/>
      <c r="BH43668" s="196"/>
      <c r="BI43668" s="196"/>
      <c r="BJ43668" s="196"/>
    </row>
    <row r="43669" spans="59:62">
      <c r="BG43669" s="196"/>
      <c r="BH43669" s="196"/>
      <c r="BI43669" s="196"/>
      <c r="BJ43669" s="196"/>
    </row>
    <row r="43670" spans="59:62">
      <c r="BG43670" s="196"/>
      <c r="BH43670" s="196"/>
      <c r="BI43670" s="196"/>
      <c r="BJ43670" s="196"/>
    </row>
    <row r="43671" spans="59:62">
      <c r="BG43671" s="196"/>
      <c r="BH43671" s="196"/>
      <c r="BI43671" s="196"/>
      <c r="BJ43671" s="196"/>
    </row>
    <row r="43672" spans="59:62">
      <c r="BG43672" s="196"/>
      <c r="BH43672" s="196"/>
      <c r="BI43672" s="196"/>
      <c r="BJ43672" s="196"/>
    </row>
    <row r="43673" spans="59:62">
      <c r="BG43673" s="196"/>
      <c r="BH43673" s="196"/>
      <c r="BI43673" s="196"/>
      <c r="BJ43673" s="196"/>
    </row>
    <row r="43674" spans="59:62">
      <c r="BG43674" s="196"/>
      <c r="BH43674" s="196"/>
      <c r="BI43674" s="196"/>
      <c r="BJ43674" s="196"/>
    </row>
    <row r="43675" spans="59:62">
      <c r="BG43675" s="196"/>
      <c r="BH43675" s="196"/>
      <c r="BI43675" s="196"/>
      <c r="BJ43675" s="196"/>
    </row>
    <row r="43676" spans="59:62">
      <c r="BG43676" s="196"/>
      <c r="BH43676" s="196"/>
      <c r="BI43676" s="196"/>
      <c r="BJ43676" s="196"/>
    </row>
    <row r="43677" spans="59:62">
      <c r="BG43677" s="196"/>
      <c r="BH43677" s="196"/>
      <c r="BI43677" s="196"/>
      <c r="BJ43677" s="196"/>
    </row>
    <row r="43678" spans="59:62">
      <c r="BG43678" s="196"/>
      <c r="BH43678" s="196"/>
      <c r="BI43678" s="196"/>
      <c r="BJ43678" s="196"/>
    </row>
    <row r="43679" spans="59:62">
      <c r="BG43679" s="196"/>
      <c r="BH43679" s="196"/>
      <c r="BI43679" s="196"/>
      <c r="BJ43679" s="196"/>
    </row>
    <row r="43680" spans="59:62">
      <c r="BG43680" s="196"/>
      <c r="BH43680" s="196"/>
      <c r="BI43680" s="196"/>
      <c r="BJ43680" s="196"/>
    </row>
    <row r="43681" spans="59:62">
      <c r="BG43681" s="196"/>
      <c r="BH43681" s="196"/>
      <c r="BI43681" s="196"/>
      <c r="BJ43681" s="196"/>
    </row>
    <row r="43682" spans="59:62">
      <c r="BG43682" s="196"/>
      <c r="BH43682" s="196"/>
      <c r="BI43682" s="196"/>
      <c r="BJ43682" s="196"/>
    </row>
    <row r="43683" spans="59:62">
      <c r="BG43683" s="196"/>
      <c r="BH43683" s="196"/>
      <c r="BI43683" s="196"/>
      <c r="BJ43683" s="196"/>
    </row>
    <row r="43684" spans="59:62">
      <c r="BG43684" s="196"/>
      <c r="BH43684" s="196"/>
      <c r="BI43684" s="196"/>
      <c r="BJ43684" s="196"/>
    </row>
    <row r="43685" spans="59:62">
      <c r="BG43685" s="196"/>
      <c r="BH43685" s="196"/>
      <c r="BI43685" s="196"/>
      <c r="BJ43685" s="196"/>
    </row>
    <row r="43686" spans="59:62">
      <c r="BG43686" s="196"/>
      <c r="BH43686" s="196"/>
      <c r="BI43686" s="196"/>
      <c r="BJ43686" s="196"/>
    </row>
    <row r="43687" spans="59:62">
      <c r="BG43687" s="196"/>
      <c r="BH43687" s="196"/>
      <c r="BI43687" s="196"/>
      <c r="BJ43687" s="196"/>
    </row>
    <row r="43688" spans="59:62">
      <c r="BG43688" s="196"/>
      <c r="BH43688" s="196"/>
      <c r="BI43688" s="196"/>
      <c r="BJ43688" s="196"/>
    </row>
    <row r="43689" spans="59:62">
      <c r="BG43689" s="196"/>
      <c r="BH43689" s="196"/>
      <c r="BI43689" s="196"/>
      <c r="BJ43689" s="196"/>
    </row>
    <row r="43690" spans="59:62">
      <c r="BG43690" s="196"/>
      <c r="BH43690" s="196"/>
      <c r="BI43690" s="196"/>
      <c r="BJ43690" s="196"/>
    </row>
    <row r="43691" spans="59:62">
      <c r="BG43691" s="196"/>
      <c r="BH43691" s="196"/>
      <c r="BI43691" s="196"/>
      <c r="BJ43691" s="196"/>
    </row>
    <row r="43692" spans="59:62">
      <c r="BG43692" s="196"/>
      <c r="BH43692" s="196"/>
      <c r="BI43692" s="196"/>
      <c r="BJ43692" s="196"/>
    </row>
    <row r="43693" spans="59:62">
      <c r="BG43693" s="196"/>
      <c r="BH43693" s="196"/>
      <c r="BI43693" s="196"/>
      <c r="BJ43693" s="196"/>
    </row>
    <row r="43694" spans="59:62">
      <c r="BG43694" s="196"/>
      <c r="BH43694" s="196"/>
      <c r="BI43694" s="196"/>
      <c r="BJ43694" s="196"/>
    </row>
    <row r="43695" spans="59:62">
      <c r="BG43695" s="196"/>
      <c r="BH43695" s="196"/>
      <c r="BI43695" s="196"/>
      <c r="BJ43695" s="196"/>
    </row>
    <row r="43696" spans="59:62">
      <c r="BG43696" s="196"/>
      <c r="BH43696" s="196"/>
      <c r="BI43696" s="196"/>
      <c r="BJ43696" s="196"/>
    </row>
    <row r="43697" spans="59:62">
      <c r="BG43697" s="196"/>
      <c r="BH43697" s="196"/>
      <c r="BI43697" s="196"/>
      <c r="BJ43697" s="196"/>
    </row>
    <row r="43698" spans="59:62">
      <c r="BG43698" s="196"/>
      <c r="BH43698" s="196"/>
      <c r="BI43698" s="196"/>
      <c r="BJ43698" s="196"/>
    </row>
    <row r="43699" spans="59:62">
      <c r="BG43699" s="196"/>
      <c r="BH43699" s="196"/>
      <c r="BI43699" s="196"/>
      <c r="BJ43699" s="196"/>
    </row>
    <row r="43700" spans="59:62">
      <c r="BG43700" s="196"/>
      <c r="BH43700" s="196"/>
      <c r="BI43700" s="196"/>
      <c r="BJ43700" s="196"/>
    </row>
    <row r="43701" spans="59:62">
      <c r="BG43701" s="196"/>
      <c r="BH43701" s="196"/>
      <c r="BI43701" s="196"/>
      <c r="BJ43701" s="196"/>
    </row>
    <row r="43702" spans="59:62">
      <c r="BG43702" s="196"/>
      <c r="BH43702" s="196"/>
      <c r="BI43702" s="196"/>
      <c r="BJ43702" s="196"/>
    </row>
    <row r="43703" spans="59:62">
      <c r="BG43703" s="196"/>
      <c r="BH43703" s="196"/>
      <c r="BI43703" s="196"/>
      <c r="BJ43703" s="196"/>
    </row>
    <row r="43704" spans="59:62">
      <c r="BG43704" s="196"/>
      <c r="BH43704" s="196"/>
      <c r="BI43704" s="196"/>
      <c r="BJ43704" s="196"/>
    </row>
    <row r="43705" spans="59:62">
      <c r="BG43705" s="196"/>
      <c r="BH43705" s="196"/>
      <c r="BI43705" s="196"/>
      <c r="BJ43705" s="196"/>
    </row>
    <row r="43706" spans="59:62">
      <c r="BG43706" s="196"/>
      <c r="BH43706" s="196"/>
      <c r="BI43706" s="196"/>
      <c r="BJ43706" s="196"/>
    </row>
    <row r="43707" spans="59:62">
      <c r="BG43707" s="196"/>
      <c r="BH43707" s="196"/>
      <c r="BI43707" s="196"/>
      <c r="BJ43707" s="196"/>
    </row>
    <row r="43708" spans="59:62">
      <c r="BG43708" s="196"/>
      <c r="BH43708" s="196"/>
      <c r="BI43708" s="196"/>
      <c r="BJ43708" s="196"/>
    </row>
    <row r="43709" spans="59:62">
      <c r="BG43709" s="196"/>
      <c r="BH43709" s="196"/>
      <c r="BI43709" s="196"/>
      <c r="BJ43709" s="196"/>
    </row>
    <row r="43710" spans="59:62">
      <c r="BG43710" s="196"/>
      <c r="BH43710" s="196"/>
      <c r="BI43710" s="196"/>
      <c r="BJ43710" s="196"/>
    </row>
    <row r="43711" spans="59:62">
      <c r="BG43711" s="196"/>
      <c r="BH43711" s="196"/>
      <c r="BI43711" s="196"/>
      <c r="BJ43711" s="196"/>
    </row>
    <row r="43712" spans="59:62">
      <c r="BG43712" s="196"/>
      <c r="BH43712" s="196"/>
      <c r="BI43712" s="196"/>
      <c r="BJ43712" s="196"/>
    </row>
    <row r="43713" spans="59:62">
      <c r="BG43713" s="196"/>
      <c r="BH43713" s="196"/>
      <c r="BI43713" s="196"/>
      <c r="BJ43713" s="196"/>
    </row>
    <row r="43714" spans="59:62">
      <c r="BG43714" s="196"/>
      <c r="BH43714" s="196"/>
      <c r="BI43714" s="196"/>
      <c r="BJ43714" s="196"/>
    </row>
    <row r="43715" spans="59:62">
      <c r="BG43715" s="196"/>
      <c r="BH43715" s="196"/>
      <c r="BI43715" s="196"/>
      <c r="BJ43715" s="196"/>
    </row>
    <row r="43716" spans="59:62">
      <c r="BG43716" s="196"/>
      <c r="BH43716" s="196"/>
      <c r="BI43716" s="196"/>
      <c r="BJ43716" s="196"/>
    </row>
    <row r="43717" spans="59:62">
      <c r="BG43717" s="196"/>
      <c r="BH43717" s="196"/>
      <c r="BI43717" s="196"/>
      <c r="BJ43717" s="196"/>
    </row>
    <row r="43718" spans="59:62">
      <c r="BG43718" s="196"/>
      <c r="BH43718" s="196"/>
      <c r="BI43718" s="196"/>
      <c r="BJ43718" s="196"/>
    </row>
    <row r="43719" spans="59:62">
      <c r="BG43719" s="196"/>
      <c r="BH43719" s="196"/>
      <c r="BI43719" s="196"/>
      <c r="BJ43719" s="196"/>
    </row>
    <row r="43720" spans="59:62">
      <c r="BG43720" s="196"/>
      <c r="BH43720" s="196"/>
      <c r="BI43720" s="196"/>
      <c r="BJ43720" s="196"/>
    </row>
    <row r="43721" spans="59:62">
      <c r="BG43721" s="196"/>
      <c r="BH43721" s="196"/>
      <c r="BI43721" s="196"/>
      <c r="BJ43721" s="196"/>
    </row>
    <row r="43722" spans="59:62">
      <c r="BG43722" s="196"/>
      <c r="BH43722" s="196"/>
      <c r="BI43722" s="196"/>
      <c r="BJ43722" s="196"/>
    </row>
    <row r="43723" spans="59:62">
      <c r="BG43723" s="196"/>
      <c r="BH43723" s="196"/>
      <c r="BI43723" s="196"/>
      <c r="BJ43723" s="196"/>
    </row>
    <row r="43724" spans="59:62">
      <c r="BG43724" s="196"/>
      <c r="BH43724" s="196"/>
      <c r="BI43724" s="196"/>
      <c r="BJ43724" s="196"/>
    </row>
    <row r="43725" spans="59:62">
      <c r="BG43725" s="196"/>
      <c r="BH43725" s="196"/>
      <c r="BI43725" s="196"/>
      <c r="BJ43725" s="196"/>
    </row>
    <row r="43726" spans="59:62">
      <c r="BG43726" s="196"/>
      <c r="BH43726" s="196"/>
      <c r="BI43726" s="196"/>
      <c r="BJ43726" s="196"/>
    </row>
    <row r="43727" spans="59:62">
      <c r="BG43727" s="196"/>
      <c r="BH43727" s="196"/>
      <c r="BI43727" s="196"/>
      <c r="BJ43727" s="196"/>
    </row>
    <row r="43728" spans="59:62">
      <c r="BG43728" s="196"/>
      <c r="BH43728" s="196"/>
      <c r="BI43728" s="196"/>
      <c r="BJ43728" s="196"/>
    </row>
    <row r="43729" spans="59:62">
      <c r="BG43729" s="196"/>
      <c r="BH43729" s="196"/>
      <c r="BI43729" s="196"/>
      <c r="BJ43729" s="196"/>
    </row>
    <row r="43730" spans="59:62">
      <c r="BG43730" s="196"/>
      <c r="BH43730" s="196"/>
      <c r="BI43730" s="196"/>
      <c r="BJ43730" s="196"/>
    </row>
    <row r="43731" spans="59:62">
      <c r="BG43731" s="196"/>
      <c r="BH43731" s="196"/>
      <c r="BI43731" s="196"/>
      <c r="BJ43731" s="196"/>
    </row>
    <row r="43732" spans="59:62">
      <c r="BG43732" s="196"/>
      <c r="BH43732" s="196"/>
      <c r="BI43732" s="196"/>
      <c r="BJ43732" s="196"/>
    </row>
    <row r="43733" spans="59:62">
      <c r="BG43733" s="196"/>
      <c r="BH43733" s="196"/>
      <c r="BI43733" s="196"/>
      <c r="BJ43733" s="196"/>
    </row>
    <row r="43734" spans="59:62">
      <c r="BG43734" s="196"/>
      <c r="BH43734" s="196"/>
      <c r="BI43734" s="196"/>
      <c r="BJ43734" s="196"/>
    </row>
    <row r="43735" spans="59:62">
      <c r="BG43735" s="196"/>
      <c r="BH43735" s="196"/>
      <c r="BI43735" s="196"/>
      <c r="BJ43735" s="196"/>
    </row>
    <row r="43736" spans="59:62">
      <c r="BG43736" s="196"/>
      <c r="BH43736" s="196"/>
      <c r="BI43736" s="196"/>
      <c r="BJ43736" s="196"/>
    </row>
    <row r="43737" spans="59:62">
      <c r="BG43737" s="196"/>
      <c r="BH43737" s="196"/>
      <c r="BI43737" s="196"/>
      <c r="BJ43737" s="196"/>
    </row>
    <row r="43738" spans="59:62">
      <c r="BG43738" s="196"/>
      <c r="BH43738" s="196"/>
      <c r="BI43738" s="196"/>
      <c r="BJ43738" s="196"/>
    </row>
    <row r="43739" spans="59:62">
      <c r="BG43739" s="196"/>
      <c r="BH43739" s="196"/>
      <c r="BI43739" s="196"/>
      <c r="BJ43739" s="196"/>
    </row>
    <row r="43740" spans="59:62">
      <c r="BG43740" s="196"/>
      <c r="BH43740" s="196"/>
      <c r="BI43740" s="196"/>
      <c r="BJ43740" s="196"/>
    </row>
    <row r="43741" spans="59:62">
      <c r="BG43741" s="196"/>
      <c r="BH43741" s="196"/>
      <c r="BI43741" s="196"/>
      <c r="BJ43741" s="196"/>
    </row>
    <row r="43742" spans="59:62">
      <c r="BG43742" s="196"/>
      <c r="BH43742" s="196"/>
      <c r="BI43742" s="196"/>
      <c r="BJ43742" s="196"/>
    </row>
    <row r="43743" spans="59:62">
      <c r="BG43743" s="196"/>
      <c r="BH43743" s="196"/>
      <c r="BI43743" s="196"/>
      <c r="BJ43743" s="196"/>
    </row>
    <row r="43744" spans="59:62">
      <c r="BG43744" s="196"/>
      <c r="BH43744" s="196"/>
      <c r="BI43744" s="196"/>
      <c r="BJ43744" s="196"/>
    </row>
    <row r="43745" spans="59:62">
      <c r="BG43745" s="196"/>
      <c r="BH43745" s="196"/>
      <c r="BI43745" s="196"/>
      <c r="BJ43745" s="196"/>
    </row>
    <row r="43746" spans="59:62">
      <c r="BG43746" s="196"/>
      <c r="BH43746" s="196"/>
      <c r="BI43746" s="196"/>
      <c r="BJ43746" s="196"/>
    </row>
    <row r="43747" spans="59:62">
      <c r="BG43747" s="196"/>
      <c r="BH43747" s="196"/>
      <c r="BI43747" s="196"/>
      <c r="BJ43747" s="196"/>
    </row>
    <row r="43748" spans="59:62">
      <c r="BG43748" s="196"/>
      <c r="BH43748" s="196"/>
      <c r="BI43748" s="196"/>
      <c r="BJ43748" s="196"/>
    </row>
    <row r="43749" spans="59:62">
      <c r="BG43749" s="196"/>
      <c r="BH43749" s="196"/>
      <c r="BI43749" s="196"/>
      <c r="BJ43749" s="196"/>
    </row>
    <row r="43750" spans="59:62">
      <c r="BG43750" s="196"/>
      <c r="BH43750" s="196"/>
      <c r="BI43750" s="196"/>
      <c r="BJ43750" s="196"/>
    </row>
    <row r="43751" spans="59:62">
      <c r="BG43751" s="196"/>
      <c r="BH43751" s="196"/>
      <c r="BI43751" s="196"/>
      <c r="BJ43751" s="196"/>
    </row>
    <row r="43752" spans="59:62">
      <c r="BG43752" s="196"/>
      <c r="BH43752" s="196"/>
      <c r="BI43752" s="196"/>
      <c r="BJ43752" s="196"/>
    </row>
    <row r="43753" spans="59:62">
      <c r="BG43753" s="196"/>
      <c r="BH43753" s="196"/>
      <c r="BI43753" s="196"/>
      <c r="BJ43753" s="196"/>
    </row>
    <row r="43754" spans="59:62">
      <c r="BG43754" s="196"/>
      <c r="BH43754" s="196"/>
      <c r="BI43754" s="196"/>
      <c r="BJ43754" s="196"/>
    </row>
    <row r="43755" spans="59:62">
      <c r="BG43755" s="196"/>
      <c r="BH43755" s="196"/>
      <c r="BI43755" s="196"/>
      <c r="BJ43755" s="196"/>
    </row>
    <row r="43756" spans="59:62">
      <c r="BG43756" s="196"/>
      <c r="BH43756" s="196"/>
      <c r="BI43756" s="196"/>
      <c r="BJ43756" s="196"/>
    </row>
    <row r="43757" spans="59:62">
      <c r="BG43757" s="196"/>
      <c r="BH43757" s="196"/>
      <c r="BI43757" s="196"/>
      <c r="BJ43757" s="196"/>
    </row>
    <row r="43758" spans="59:62">
      <c r="BG43758" s="196"/>
      <c r="BH43758" s="196"/>
      <c r="BI43758" s="196"/>
      <c r="BJ43758" s="196"/>
    </row>
    <row r="43759" spans="59:62">
      <c r="BG43759" s="196"/>
      <c r="BH43759" s="196"/>
      <c r="BI43759" s="196"/>
      <c r="BJ43759" s="196"/>
    </row>
    <row r="43760" spans="59:62">
      <c r="BG43760" s="196"/>
      <c r="BH43760" s="196"/>
      <c r="BI43760" s="196"/>
      <c r="BJ43760" s="196"/>
    </row>
    <row r="43761" spans="59:62">
      <c r="BG43761" s="196"/>
      <c r="BH43761" s="196"/>
      <c r="BI43761" s="196"/>
      <c r="BJ43761" s="196"/>
    </row>
    <row r="43762" spans="59:62">
      <c r="BG43762" s="196"/>
      <c r="BH43762" s="196"/>
      <c r="BI43762" s="196"/>
      <c r="BJ43762" s="196"/>
    </row>
    <row r="43763" spans="59:62">
      <c r="BG43763" s="196"/>
      <c r="BH43763" s="196"/>
      <c r="BI43763" s="196"/>
      <c r="BJ43763" s="196"/>
    </row>
    <row r="43764" spans="59:62">
      <c r="BG43764" s="196"/>
      <c r="BH43764" s="196"/>
      <c r="BI43764" s="196"/>
      <c r="BJ43764" s="196"/>
    </row>
    <row r="43765" spans="59:62">
      <c r="BG43765" s="196"/>
      <c r="BH43765" s="196"/>
      <c r="BI43765" s="196"/>
      <c r="BJ43765" s="196"/>
    </row>
    <row r="43766" spans="59:62">
      <c r="BG43766" s="196"/>
      <c r="BH43766" s="196"/>
      <c r="BI43766" s="196"/>
      <c r="BJ43766" s="196"/>
    </row>
    <row r="43767" spans="59:62">
      <c r="BG43767" s="196"/>
      <c r="BH43767" s="196"/>
      <c r="BI43767" s="196"/>
      <c r="BJ43767" s="196"/>
    </row>
    <row r="43768" spans="59:62">
      <c r="BG43768" s="196"/>
      <c r="BH43768" s="196"/>
      <c r="BI43768" s="196"/>
      <c r="BJ43768" s="196"/>
    </row>
    <row r="43769" spans="59:62">
      <c r="BG43769" s="196"/>
      <c r="BH43769" s="196"/>
      <c r="BI43769" s="196"/>
      <c r="BJ43769" s="196"/>
    </row>
    <row r="43770" spans="59:62">
      <c r="BG43770" s="196"/>
      <c r="BH43770" s="196"/>
      <c r="BI43770" s="196"/>
      <c r="BJ43770" s="196"/>
    </row>
    <row r="43771" spans="59:62">
      <c r="BG43771" s="196"/>
      <c r="BH43771" s="196"/>
      <c r="BI43771" s="196"/>
      <c r="BJ43771" s="196"/>
    </row>
    <row r="43772" spans="59:62">
      <c r="BG43772" s="196"/>
      <c r="BH43772" s="196"/>
      <c r="BI43772" s="196"/>
      <c r="BJ43772" s="196"/>
    </row>
    <row r="43773" spans="59:62">
      <c r="BG43773" s="196"/>
      <c r="BH43773" s="196"/>
      <c r="BI43773" s="196"/>
      <c r="BJ43773" s="196"/>
    </row>
    <row r="43774" spans="59:62">
      <c r="BG43774" s="196"/>
      <c r="BH43774" s="196"/>
      <c r="BI43774" s="196"/>
      <c r="BJ43774" s="196"/>
    </row>
    <row r="43775" spans="59:62">
      <c r="BG43775" s="196"/>
      <c r="BH43775" s="196"/>
      <c r="BI43775" s="196"/>
      <c r="BJ43775" s="196"/>
    </row>
    <row r="43776" spans="59:62">
      <c r="BG43776" s="196"/>
      <c r="BH43776" s="196"/>
      <c r="BI43776" s="196"/>
      <c r="BJ43776" s="196"/>
    </row>
    <row r="43777" spans="59:62">
      <c r="BG43777" s="196"/>
      <c r="BH43777" s="196"/>
      <c r="BI43777" s="196"/>
      <c r="BJ43777" s="196"/>
    </row>
    <row r="43778" spans="59:62">
      <c r="BG43778" s="196"/>
      <c r="BH43778" s="196"/>
      <c r="BI43778" s="196"/>
      <c r="BJ43778" s="196"/>
    </row>
    <row r="43779" spans="59:62">
      <c r="BG43779" s="196"/>
      <c r="BH43779" s="196"/>
      <c r="BI43779" s="196"/>
      <c r="BJ43779" s="196"/>
    </row>
    <row r="43780" spans="59:62">
      <c r="BG43780" s="196"/>
      <c r="BH43780" s="196"/>
      <c r="BI43780" s="196"/>
      <c r="BJ43780" s="196"/>
    </row>
    <row r="43781" spans="59:62">
      <c r="BG43781" s="196"/>
      <c r="BH43781" s="196"/>
      <c r="BI43781" s="196"/>
      <c r="BJ43781" s="196"/>
    </row>
    <row r="43782" spans="59:62">
      <c r="BG43782" s="196"/>
      <c r="BH43782" s="196"/>
      <c r="BI43782" s="196"/>
      <c r="BJ43782" s="196"/>
    </row>
    <row r="43783" spans="59:62">
      <c r="BG43783" s="196"/>
      <c r="BH43783" s="196"/>
      <c r="BI43783" s="196"/>
      <c r="BJ43783" s="196"/>
    </row>
    <row r="43784" spans="59:62">
      <c r="BG43784" s="196"/>
      <c r="BH43784" s="196"/>
      <c r="BI43784" s="196"/>
      <c r="BJ43784" s="196"/>
    </row>
    <row r="43785" spans="59:62">
      <c r="BG43785" s="196"/>
      <c r="BH43785" s="196"/>
      <c r="BI43785" s="196"/>
      <c r="BJ43785" s="196"/>
    </row>
    <row r="43786" spans="59:62">
      <c r="BG43786" s="196"/>
      <c r="BH43786" s="196"/>
      <c r="BI43786" s="196"/>
      <c r="BJ43786" s="196"/>
    </row>
    <row r="43787" spans="59:62">
      <c r="BG43787" s="196"/>
      <c r="BH43787" s="196"/>
      <c r="BI43787" s="196"/>
      <c r="BJ43787" s="196"/>
    </row>
    <row r="43788" spans="59:62">
      <c r="BG43788" s="196"/>
      <c r="BH43788" s="196"/>
      <c r="BI43788" s="196"/>
      <c r="BJ43788" s="196"/>
    </row>
    <row r="43789" spans="59:62">
      <c r="BG43789" s="196"/>
      <c r="BH43789" s="196"/>
      <c r="BI43789" s="196"/>
      <c r="BJ43789" s="196"/>
    </row>
    <row r="43790" spans="59:62">
      <c r="BG43790" s="196"/>
      <c r="BH43790" s="196"/>
      <c r="BI43790" s="196"/>
      <c r="BJ43790" s="196"/>
    </row>
    <row r="43791" spans="59:62">
      <c r="BG43791" s="196"/>
      <c r="BH43791" s="196"/>
      <c r="BI43791" s="196"/>
      <c r="BJ43791" s="196"/>
    </row>
    <row r="43792" spans="59:62">
      <c r="BG43792" s="196"/>
      <c r="BH43792" s="196"/>
      <c r="BI43792" s="196"/>
      <c r="BJ43792" s="196"/>
    </row>
    <row r="43793" spans="59:62">
      <c r="BG43793" s="196"/>
      <c r="BH43793" s="196"/>
      <c r="BI43793" s="196"/>
      <c r="BJ43793" s="196"/>
    </row>
    <row r="43794" spans="59:62">
      <c r="BG43794" s="196"/>
      <c r="BH43794" s="196"/>
      <c r="BI43794" s="196"/>
      <c r="BJ43794" s="196"/>
    </row>
    <row r="43795" spans="59:62">
      <c r="BG43795" s="196"/>
      <c r="BH43795" s="196"/>
      <c r="BI43795" s="196"/>
      <c r="BJ43795" s="196"/>
    </row>
    <row r="43796" spans="59:62">
      <c r="BG43796" s="196"/>
      <c r="BH43796" s="196"/>
      <c r="BI43796" s="196"/>
      <c r="BJ43796" s="196"/>
    </row>
    <row r="43797" spans="59:62">
      <c r="BG43797" s="196"/>
      <c r="BH43797" s="196"/>
      <c r="BI43797" s="196"/>
      <c r="BJ43797" s="196"/>
    </row>
    <row r="43798" spans="59:62">
      <c r="BG43798" s="196"/>
      <c r="BH43798" s="196"/>
      <c r="BI43798" s="196"/>
      <c r="BJ43798" s="196"/>
    </row>
    <row r="43799" spans="59:62">
      <c r="BG43799" s="196"/>
      <c r="BH43799" s="196"/>
      <c r="BI43799" s="196"/>
      <c r="BJ43799" s="196"/>
    </row>
    <row r="43800" spans="59:62">
      <c r="BG43800" s="196"/>
      <c r="BH43800" s="196"/>
      <c r="BI43800" s="196"/>
      <c r="BJ43800" s="196"/>
    </row>
    <row r="43801" spans="59:62">
      <c r="BG43801" s="196"/>
      <c r="BH43801" s="196"/>
      <c r="BI43801" s="196"/>
      <c r="BJ43801" s="196"/>
    </row>
    <row r="43802" spans="59:62">
      <c r="BG43802" s="196"/>
      <c r="BH43802" s="196"/>
      <c r="BI43802" s="196"/>
      <c r="BJ43802" s="196"/>
    </row>
    <row r="43803" spans="59:62">
      <c r="BG43803" s="196"/>
      <c r="BH43803" s="196"/>
      <c r="BI43803" s="196"/>
      <c r="BJ43803" s="196"/>
    </row>
    <row r="43804" spans="59:62">
      <c r="BG43804" s="196"/>
      <c r="BH43804" s="196"/>
      <c r="BI43804" s="196"/>
      <c r="BJ43804" s="196"/>
    </row>
    <row r="43805" spans="59:62">
      <c r="BG43805" s="196"/>
      <c r="BH43805" s="196"/>
      <c r="BI43805" s="196"/>
      <c r="BJ43805" s="196"/>
    </row>
    <row r="43806" spans="59:62">
      <c r="BG43806" s="196"/>
      <c r="BH43806" s="196"/>
      <c r="BI43806" s="196"/>
      <c r="BJ43806" s="196"/>
    </row>
    <row r="43807" spans="59:62">
      <c r="BG43807" s="196"/>
      <c r="BH43807" s="196"/>
      <c r="BI43807" s="196"/>
      <c r="BJ43807" s="196"/>
    </row>
    <row r="43808" spans="59:62">
      <c r="BG43808" s="196"/>
      <c r="BH43808" s="196"/>
      <c r="BI43808" s="196"/>
      <c r="BJ43808" s="196"/>
    </row>
    <row r="43809" spans="59:62">
      <c r="BG43809" s="196"/>
      <c r="BH43809" s="196"/>
      <c r="BI43809" s="196"/>
      <c r="BJ43809" s="196"/>
    </row>
    <row r="43810" spans="59:62">
      <c r="BG43810" s="196"/>
      <c r="BH43810" s="196"/>
      <c r="BI43810" s="196"/>
      <c r="BJ43810" s="196"/>
    </row>
    <row r="43811" spans="59:62">
      <c r="BG43811" s="196"/>
      <c r="BH43811" s="196"/>
      <c r="BI43811" s="196"/>
      <c r="BJ43811" s="196"/>
    </row>
    <row r="43812" spans="59:62">
      <c r="BG43812" s="196"/>
      <c r="BH43812" s="196"/>
      <c r="BI43812" s="196"/>
      <c r="BJ43812" s="196"/>
    </row>
    <row r="43813" spans="59:62">
      <c r="BG43813" s="196"/>
      <c r="BH43813" s="196"/>
      <c r="BI43813" s="196"/>
      <c r="BJ43813" s="196"/>
    </row>
    <row r="43814" spans="59:62">
      <c r="BG43814" s="196"/>
      <c r="BH43814" s="196"/>
      <c r="BI43814" s="196"/>
      <c r="BJ43814" s="196"/>
    </row>
    <row r="43815" spans="59:62">
      <c r="BG43815" s="196"/>
      <c r="BH43815" s="196"/>
      <c r="BI43815" s="196"/>
      <c r="BJ43815" s="196"/>
    </row>
    <row r="43816" spans="59:62">
      <c r="BG43816" s="196"/>
      <c r="BH43816" s="196"/>
      <c r="BI43816" s="196"/>
      <c r="BJ43816" s="196"/>
    </row>
    <row r="43817" spans="59:62">
      <c r="BG43817" s="196"/>
      <c r="BH43817" s="196"/>
      <c r="BI43817" s="196"/>
      <c r="BJ43817" s="196"/>
    </row>
    <row r="43818" spans="59:62">
      <c r="BG43818" s="196"/>
      <c r="BH43818" s="196"/>
      <c r="BI43818" s="196"/>
      <c r="BJ43818" s="196"/>
    </row>
    <row r="43819" spans="59:62">
      <c r="BG43819" s="196"/>
      <c r="BH43819" s="196"/>
      <c r="BI43819" s="196"/>
      <c r="BJ43819" s="196"/>
    </row>
    <row r="43820" spans="59:62">
      <c r="BG43820" s="196"/>
      <c r="BH43820" s="196"/>
      <c r="BI43820" s="196"/>
      <c r="BJ43820" s="196"/>
    </row>
    <row r="43821" spans="59:62">
      <c r="BG43821" s="196"/>
      <c r="BH43821" s="196"/>
      <c r="BI43821" s="196"/>
      <c r="BJ43821" s="196"/>
    </row>
    <row r="43822" spans="59:62">
      <c r="BG43822" s="196"/>
      <c r="BH43822" s="196"/>
      <c r="BI43822" s="196"/>
      <c r="BJ43822" s="196"/>
    </row>
    <row r="43823" spans="59:62">
      <c r="BG43823" s="196"/>
      <c r="BH43823" s="196"/>
      <c r="BI43823" s="196"/>
      <c r="BJ43823" s="196"/>
    </row>
    <row r="43824" spans="59:62">
      <c r="BG43824" s="196"/>
      <c r="BH43824" s="196"/>
      <c r="BI43824" s="196"/>
      <c r="BJ43824" s="196"/>
    </row>
    <row r="43825" spans="59:62">
      <c r="BG43825" s="196"/>
      <c r="BH43825" s="196"/>
      <c r="BI43825" s="196"/>
      <c r="BJ43825" s="196"/>
    </row>
    <row r="43826" spans="59:62">
      <c r="BG43826" s="196"/>
      <c r="BH43826" s="196"/>
      <c r="BI43826" s="196"/>
      <c r="BJ43826" s="196"/>
    </row>
    <row r="43827" spans="59:62">
      <c r="BG43827" s="196"/>
      <c r="BH43827" s="196"/>
      <c r="BI43827" s="196"/>
      <c r="BJ43827" s="196"/>
    </row>
    <row r="43828" spans="59:62">
      <c r="BG43828" s="196"/>
      <c r="BH43828" s="196"/>
      <c r="BI43828" s="196"/>
      <c r="BJ43828" s="196"/>
    </row>
    <row r="43829" spans="59:62">
      <c r="BG43829" s="196"/>
      <c r="BH43829" s="196"/>
      <c r="BI43829" s="196"/>
      <c r="BJ43829" s="196"/>
    </row>
    <row r="43830" spans="59:62">
      <c r="BG43830" s="196"/>
      <c r="BH43830" s="196"/>
      <c r="BI43830" s="196"/>
      <c r="BJ43830" s="196"/>
    </row>
    <row r="43831" spans="59:62">
      <c r="BG43831" s="196"/>
      <c r="BH43831" s="196"/>
      <c r="BI43831" s="196"/>
      <c r="BJ43831" s="196"/>
    </row>
    <row r="43832" spans="59:62">
      <c r="BG43832" s="196"/>
      <c r="BH43832" s="196"/>
      <c r="BI43832" s="196"/>
      <c r="BJ43832" s="196"/>
    </row>
    <row r="43833" spans="59:62">
      <c r="BG43833" s="196"/>
      <c r="BH43833" s="196"/>
      <c r="BI43833" s="196"/>
      <c r="BJ43833" s="196"/>
    </row>
    <row r="43834" spans="59:62">
      <c r="BG43834" s="196"/>
      <c r="BH43834" s="196"/>
      <c r="BI43834" s="196"/>
      <c r="BJ43834" s="196"/>
    </row>
    <row r="43835" spans="59:62">
      <c r="BG43835" s="196"/>
      <c r="BH43835" s="196"/>
      <c r="BI43835" s="196"/>
      <c r="BJ43835" s="196"/>
    </row>
    <row r="43836" spans="59:62">
      <c r="BG43836" s="196"/>
      <c r="BH43836" s="196"/>
      <c r="BI43836" s="196"/>
      <c r="BJ43836" s="196"/>
    </row>
    <row r="43837" spans="59:62">
      <c r="BG43837" s="196"/>
      <c r="BH43837" s="196"/>
      <c r="BI43837" s="196"/>
      <c r="BJ43837" s="196"/>
    </row>
    <row r="43838" spans="59:62">
      <c r="BG43838" s="196"/>
      <c r="BH43838" s="196"/>
      <c r="BI43838" s="196"/>
      <c r="BJ43838" s="196"/>
    </row>
    <row r="43839" spans="59:62">
      <c r="BG43839" s="196"/>
      <c r="BH43839" s="196"/>
      <c r="BI43839" s="196"/>
      <c r="BJ43839" s="196"/>
    </row>
    <row r="43840" spans="59:62">
      <c r="BG43840" s="196"/>
      <c r="BH43840" s="196"/>
      <c r="BI43840" s="196"/>
      <c r="BJ43840" s="196"/>
    </row>
    <row r="43841" spans="59:62">
      <c r="BG43841" s="196"/>
      <c r="BH43841" s="196"/>
      <c r="BI43841" s="196"/>
      <c r="BJ43841" s="196"/>
    </row>
    <row r="43842" spans="59:62">
      <c r="BG43842" s="196"/>
      <c r="BH43842" s="196"/>
      <c r="BI43842" s="196"/>
      <c r="BJ43842" s="196"/>
    </row>
    <row r="43843" spans="59:62">
      <c r="BG43843" s="196"/>
      <c r="BH43843" s="196"/>
      <c r="BI43843" s="196"/>
      <c r="BJ43843" s="196"/>
    </row>
    <row r="43844" spans="59:62">
      <c r="BG43844" s="196"/>
      <c r="BH43844" s="196"/>
      <c r="BI43844" s="196"/>
      <c r="BJ43844" s="196"/>
    </row>
    <row r="43845" spans="59:62">
      <c r="BG43845" s="196"/>
      <c r="BH43845" s="196"/>
      <c r="BI43845" s="196"/>
      <c r="BJ43845" s="196"/>
    </row>
    <row r="43846" spans="59:62">
      <c r="BG43846" s="196"/>
      <c r="BH43846" s="196"/>
      <c r="BI43846" s="196"/>
      <c r="BJ43846" s="196"/>
    </row>
    <row r="43847" spans="59:62">
      <c r="BG43847" s="196"/>
      <c r="BH43847" s="196"/>
      <c r="BI43847" s="196"/>
      <c r="BJ43847" s="196"/>
    </row>
    <row r="43848" spans="59:62">
      <c r="BG43848" s="196"/>
      <c r="BH43848" s="196"/>
      <c r="BI43848" s="196"/>
      <c r="BJ43848" s="196"/>
    </row>
    <row r="43849" spans="59:62">
      <c r="BG43849" s="196"/>
      <c r="BH43849" s="196"/>
      <c r="BI43849" s="196"/>
      <c r="BJ43849" s="196"/>
    </row>
    <row r="43850" spans="59:62">
      <c r="BG43850" s="196"/>
      <c r="BH43850" s="196"/>
      <c r="BI43850" s="196"/>
      <c r="BJ43850" s="196"/>
    </row>
    <row r="43851" spans="59:62">
      <c r="BG43851" s="196"/>
      <c r="BH43851" s="196"/>
      <c r="BI43851" s="196"/>
      <c r="BJ43851" s="196"/>
    </row>
    <row r="43852" spans="59:62">
      <c r="BG43852" s="196"/>
      <c r="BH43852" s="196"/>
      <c r="BI43852" s="196"/>
      <c r="BJ43852" s="196"/>
    </row>
    <row r="43853" spans="59:62">
      <c r="BG43853" s="196"/>
      <c r="BH43853" s="196"/>
      <c r="BI43853" s="196"/>
      <c r="BJ43853" s="196"/>
    </row>
    <row r="43854" spans="59:62">
      <c r="BG43854" s="196"/>
      <c r="BH43854" s="196"/>
      <c r="BI43854" s="196"/>
      <c r="BJ43854" s="196"/>
    </row>
    <row r="43855" spans="59:62">
      <c r="BG43855" s="196"/>
      <c r="BH43855" s="196"/>
      <c r="BI43855" s="196"/>
      <c r="BJ43855" s="196"/>
    </row>
    <row r="43856" spans="59:62">
      <c r="BG43856" s="196"/>
      <c r="BH43856" s="196"/>
      <c r="BI43856" s="196"/>
      <c r="BJ43856" s="196"/>
    </row>
    <row r="43857" spans="59:62">
      <c r="BG43857" s="196"/>
      <c r="BH43857" s="196"/>
      <c r="BI43857" s="196"/>
      <c r="BJ43857" s="196"/>
    </row>
    <row r="43858" spans="59:62">
      <c r="BG43858" s="196"/>
      <c r="BH43858" s="196"/>
      <c r="BI43858" s="196"/>
      <c r="BJ43858" s="196"/>
    </row>
    <row r="43859" spans="59:62">
      <c r="BG43859" s="196"/>
      <c r="BH43859" s="196"/>
      <c r="BI43859" s="196"/>
      <c r="BJ43859" s="196"/>
    </row>
    <row r="43860" spans="59:62">
      <c r="BG43860" s="196"/>
      <c r="BH43860" s="196"/>
      <c r="BI43860" s="196"/>
      <c r="BJ43860" s="196"/>
    </row>
    <row r="43861" spans="59:62">
      <c r="BG43861" s="196"/>
      <c r="BH43861" s="196"/>
      <c r="BI43861" s="196"/>
      <c r="BJ43861" s="196"/>
    </row>
    <row r="43862" spans="59:62">
      <c r="BG43862" s="196"/>
      <c r="BH43862" s="196"/>
      <c r="BI43862" s="196"/>
      <c r="BJ43862" s="196"/>
    </row>
    <row r="43863" spans="59:62">
      <c r="BG43863" s="196"/>
      <c r="BH43863" s="196"/>
      <c r="BI43863" s="196"/>
      <c r="BJ43863" s="196"/>
    </row>
    <row r="43864" spans="59:62">
      <c r="BG43864" s="196"/>
      <c r="BH43864" s="196"/>
      <c r="BI43864" s="196"/>
      <c r="BJ43864" s="196"/>
    </row>
    <row r="43865" spans="59:62">
      <c r="BG43865" s="196"/>
      <c r="BH43865" s="196"/>
      <c r="BI43865" s="196"/>
      <c r="BJ43865" s="196"/>
    </row>
    <row r="43866" spans="59:62">
      <c r="BG43866" s="196"/>
      <c r="BH43866" s="196"/>
      <c r="BI43866" s="196"/>
      <c r="BJ43866" s="196"/>
    </row>
    <row r="43867" spans="59:62">
      <c r="BG43867" s="196"/>
      <c r="BH43867" s="196"/>
      <c r="BI43867" s="196"/>
      <c r="BJ43867" s="196"/>
    </row>
    <row r="43868" spans="59:62">
      <c r="BG43868" s="196"/>
      <c r="BH43868" s="196"/>
      <c r="BI43868" s="196"/>
      <c r="BJ43868" s="196"/>
    </row>
    <row r="43869" spans="59:62">
      <c r="BG43869" s="196"/>
      <c r="BH43869" s="196"/>
      <c r="BI43869" s="196"/>
      <c r="BJ43869" s="196"/>
    </row>
    <row r="43870" spans="59:62">
      <c r="BG43870" s="196"/>
      <c r="BH43870" s="196"/>
      <c r="BI43870" s="196"/>
      <c r="BJ43870" s="196"/>
    </row>
    <row r="43871" spans="59:62">
      <c r="BG43871" s="196"/>
      <c r="BH43871" s="196"/>
      <c r="BI43871" s="196"/>
      <c r="BJ43871" s="196"/>
    </row>
    <row r="43872" spans="59:62">
      <c r="BG43872" s="196"/>
      <c r="BH43872" s="196"/>
      <c r="BI43872" s="196"/>
      <c r="BJ43872" s="196"/>
    </row>
    <row r="43873" spans="59:62">
      <c r="BG43873" s="196"/>
      <c r="BH43873" s="196"/>
      <c r="BI43873" s="196"/>
      <c r="BJ43873" s="196"/>
    </row>
    <row r="43874" spans="59:62">
      <c r="BG43874" s="196"/>
      <c r="BH43874" s="196"/>
      <c r="BI43874" s="196"/>
      <c r="BJ43874" s="196"/>
    </row>
    <row r="43875" spans="59:62">
      <c r="BG43875" s="196"/>
      <c r="BH43875" s="196"/>
      <c r="BI43875" s="196"/>
      <c r="BJ43875" s="196"/>
    </row>
    <row r="43876" spans="59:62">
      <c r="BG43876" s="196"/>
      <c r="BH43876" s="196"/>
      <c r="BI43876" s="196"/>
      <c r="BJ43876" s="196"/>
    </row>
    <row r="43877" spans="59:62">
      <c r="BG43877" s="196"/>
      <c r="BH43877" s="196"/>
      <c r="BI43877" s="196"/>
      <c r="BJ43877" s="196"/>
    </row>
    <row r="43878" spans="59:62">
      <c r="BG43878" s="196"/>
      <c r="BH43878" s="196"/>
      <c r="BI43878" s="196"/>
      <c r="BJ43878" s="196"/>
    </row>
    <row r="43879" spans="59:62">
      <c r="BG43879" s="196"/>
      <c r="BH43879" s="196"/>
      <c r="BI43879" s="196"/>
      <c r="BJ43879" s="196"/>
    </row>
    <row r="43880" spans="59:62">
      <c r="BG43880" s="196"/>
      <c r="BH43880" s="196"/>
      <c r="BI43880" s="196"/>
      <c r="BJ43880" s="196"/>
    </row>
    <row r="43881" spans="59:62">
      <c r="BG43881" s="196"/>
      <c r="BH43881" s="196"/>
      <c r="BI43881" s="196"/>
      <c r="BJ43881" s="196"/>
    </row>
    <row r="43882" spans="59:62">
      <c r="BG43882" s="196"/>
      <c r="BH43882" s="196"/>
      <c r="BI43882" s="196"/>
      <c r="BJ43882" s="196"/>
    </row>
    <row r="43883" spans="59:62">
      <c r="BG43883" s="196"/>
      <c r="BH43883" s="196"/>
      <c r="BI43883" s="196"/>
      <c r="BJ43883" s="196"/>
    </row>
    <row r="43884" spans="59:62">
      <c r="BG43884" s="196"/>
      <c r="BH43884" s="196"/>
      <c r="BI43884" s="196"/>
      <c r="BJ43884" s="196"/>
    </row>
    <row r="43885" spans="59:62">
      <c r="BG43885" s="196"/>
      <c r="BH43885" s="196"/>
      <c r="BI43885" s="196"/>
      <c r="BJ43885" s="196"/>
    </row>
    <row r="43886" spans="59:62">
      <c r="BG43886" s="196"/>
      <c r="BH43886" s="196"/>
      <c r="BI43886" s="196"/>
      <c r="BJ43886" s="196"/>
    </row>
    <row r="43887" spans="59:62">
      <c r="BG43887" s="196"/>
      <c r="BH43887" s="196"/>
      <c r="BI43887" s="196"/>
      <c r="BJ43887" s="196"/>
    </row>
    <row r="43888" spans="59:62">
      <c r="BG43888" s="196"/>
      <c r="BH43888" s="196"/>
      <c r="BI43888" s="196"/>
      <c r="BJ43888" s="196"/>
    </row>
    <row r="43889" spans="59:62">
      <c r="BG43889" s="196"/>
      <c r="BH43889" s="196"/>
      <c r="BI43889" s="196"/>
      <c r="BJ43889" s="196"/>
    </row>
    <row r="43890" spans="59:62">
      <c r="BG43890" s="196"/>
      <c r="BH43890" s="196"/>
      <c r="BI43890" s="196"/>
      <c r="BJ43890" s="196"/>
    </row>
    <row r="43891" spans="59:62">
      <c r="BG43891" s="196"/>
      <c r="BH43891" s="196"/>
      <c r="BI43891" s="196"/>
      <c r="BJ43891" s="196"/>
    </row>
    <row r="43892" spans="59:62">
      <c r="BG43892" s="196"/>
      <c r="BH43892" s="196"/>
      <c r="BI43892" s="196"/>
      <c r="BJ43892" s="196"/>
    </row>
    <row r="43893" spans="59:62">
      <c r="BG43893" s="196"/>
      <c r="BH43893" s="196"/>
      <c r="BI43893" s="196"/>
      <c r="BJ43893" s="196"/>
    </row>
    <row r="43894" spans="59:62">
      <c r="BG43894" s="196"/>
      <c r="BH43894" s="196"/>
      <c r="BI43894" s="196"/>
      <c r="BJ43894" s="196"/>
    </row>
    <row r="43895" spans="59:62">
      <c r="BG43895" s="196"/>
      <c r="BH43895" s="196"/>
      <c r="BI43895" s="196"/>
      <c r="BJ43895" s="196"/>
    </row>
    <row r="43896" spans="59:62">
      <c r="BG43896" s="196"/>
      <c r="BH43896" s="196"/>
      <c r="BI43896" s="196"/>
      <c r="BJ43896" s="196"/>
    </row>
    <row r="43897" spans="59:62">
      <c r="BG43897" s="196"/>
      <c r="BH43897" s="196"/>
      <c r="BI43897" s="196"/>
      <c r="BJ43897" s="196"/>
    </row>
    <row r="43898" spans="59:62">
      <c r="BG43898" s="196"/>
      <c r="BH43898" s="196"/>
      <c r="BI43898" s="196"/>
      <c r="BJ43898" s="196"/>
    </row>
    <row r="43899" spans="59:62">
      <c r="BG43899" s="196"/>
      <c r="BH43899" s="196"/>
      <c r="BI43899" s="196"/>
      <c r="BJ43899" s="196"/>
    </row>
    <row r="43900" spans="59:62">
      <c r="BG43900" s="196"/>
      <c r="BH43900" s="196"/>
      <c r="BI43900" s="196"/>
      <c r="BJ43900" s="196"/>
    </row>
    <row r="43901" spans="59:62">
      <c r="BG43901" s="196"/>
      <c r="BH43901" s="196"/>
      <c r="BI43901" s="196"/>
      <c r="BJ43901" s="196"/>
    </row>
    <row r="43902" spans="59:62">
      <c r="BG43902" s="196"/>
      <c r="BH43902" s="196"/>
      <c r="BI43902" s="196"/>
      <c r="BJ43902" s="196"/>
    </row>
    <row r="43903" spans="59:62">
      <c r="BG43903" s="196"/>
      <c r="BH43903" s="196"/>
      <c r="BI43903" s="196"/>
      <c r="BJ43903" s="196"/>
    </row>
    <row r="43904" spans="59:62">
      <c r="BG43904" s="196"/>
      <c r="BH43904" s="196"/>
      <c r="BI43904" s="196"/>
      <c r="BJ43904" s="196"/>
    </row>
    <row r="43905" spans="59:62">
      <c r="BG43905" s="196"/>
      <c r="BH43905" s="196"/>
      <c r="BI43905" s="196"/>
      <c r="BJ43905" s="196"/>
    </row>
    <row r="43906" spans="59:62">
      <c r="BG43906" s="196"/>
      <c r="BH43906" s="196"/>
      <c r="BI43906" s="196"/>
      <c r="BJ43906" s="196"/>
    </row>
    <row r="43907" spans="59:62">
      <c r="BG43907" s="196"/>
      <c r="BH43907" s="196"/>
      <c r="BI43907" s="196"/>
      <c r="BJ43907" s="196"/>
    </row>
    <row r="43908" spans="59:62">
      <c r="BG43908" s="196"/>
      <c r="BH43908" s="196"/>
      <c r="BI43908" s="196"/>
      <c r="BJ43908" s="196"/>
    </row>
    <row r="43909" spans="59:62">
      <c r="BG43909" s="196"/>
      <c r="BH43909" s="196"/>
      <c r="BI43909" s="196"/>
      <c r="BJ43909" s="196"/>
    </row>
    <row r="43910" spans="59:62">
      <c r="BG43910" s="196"/>
      <c r="BH43910" s="196"/>
      <c r="BI43910" s="196"/>
      <c r="BJ43910" s="196"/>
    </row>
    <row r="43911" spans="59:62">
      <c r="BG43911" s="196"/>
      <c r="BH43911" s="196"/>
      <c r="BI43911" s="196"/>
      <c r="BJ43911" s="196"/>
    </row>
    <row r="43912" spans="59:62">
      <c r="BG43912" s="196"/>
      <c r="BH43912" s="196"/>
      <c r="BI43912" s="196"/>
      <c r="BJ43912" s="196"/>
    </row>
    <row r="43913" spans="59:62">
      <c r="BG43913" s="196"/>
      <c r="BH43913" s="196"/>
      <c r="BI43913" s="196"/>
      <c r="BJ43913" s="196"/>
    </row>
    <row r="43914" spans="59:62">
      <c r="BG43914" s="196"/>
      <c r="BH43914" s="196"/>
      <c r="BI43914" s="196"/>
      <c r="BJ43914" s="196"/>
    </row>
    <row r="43915" spans="59:62">
      <c r="BG43915" s="196"/>
      <c r="BH43915" s="196"/>
      <c r="BI43915" s="196"/>
      <c r="BJ43915" s="196"/>
    </row>
    <row r="43916" spans="59:62">
      <c r="BG43916" s="196"/>
      <c r="BH43916" s="196"/>
      <c r="BI43916" s="196"/>
      <c r="BJ43916" s="196"/>
    </row>
    <row r="43917" spans="59:62">
      <c r="BG43917" s="196"/>
      <c r="BH43917" s="196"/>
      <c r="BI43917" s="196"/>
      <c r="BJ43917" s="196"/>
    </row>
    <row r="43918" spans="59:62">
      <c r="BG43918" s="196"/>
      <c r="BH43918" s="196"/>
      <c r="BI43918" s="196"/>
      <c r="BJ43918" s="196"/>
    </row>
    <row r="43919" spans="59:62">
      <c r="BG43919" s="196"/>
      <c r="BH43919" s="196"/>
      <c r="BI43919" s="196"/>
      <c r="BJ43919" s="196"/>
    </row>
    <row r="43920" spans="59:62">
      <c r="BG43920" s="196"/>
      <c r="BH43920" s="196"/>
      <c r="BI43920" s="196"/>
      <c r="BJ43920" s="196"/>
    </row>
    <row r="43921" spans="59:62">
      <c r="BG43921" s="196"/>
      <c r="BH43921" s="196"/>
      <c r="BI43921" s="196"/>
      <c r="BJ43921" s="196"/>
    </row>
    <row r="43922" spans="59:62">
      <c r="BG43922" s="196"/>
      <c r="BH43922" s="196"/>
      <c r="BI43922" s="196"/>
      <c r="BJ43922" s="196"/>
    </row>
    <row r="43923" spans="59:62">
      <c r="BG43923" s="196"/>
      <c r="BH43923" s="196"/>
      <c r="BI43923" s="196"/>
      <c r="BJ43923" s="196"/>
    </row>
    <row r="43924" spans="59:62">
      <c r="BG43924" s="196"/>
      <c r="BH43924" s="196"/>
      <c r="BI43924" s="196"/>
      <c r="BJ43924" s="196"/>
    </row>
    <row r="43925" spans="59:62">
      <c r="BG43925" s="196"/>
      <c r="BH43925" s="196"/>
      <c r="BI43925" s="196"/>
      <c r="BJ43925" s="196"/>
    </row>
    <row r="43926" spans="59:62">
      <c r="BG43926" s="196"/>
      <c r="BH43926" s="196"/>
      <c r="BI43926" s="196"/>
      <c r="BJ43926" s="196"/>
    </row>
    <row r="43927" spans="59:62">
      <c r="BG43927" s="196"/>
      <c r="BH43927" s="196"/>
      <c r="BI43927" s="196"/>
      <c r="BJ43927" s="196"/>
    </row>
    <row r="43928" spans="59:62">
      <c r="BG43928" s="196"/>
      <c r="BH43928" s="196"/>
      <c r="BI43928" s="196"/>
      <c r="BJ43928" s="196"/>
    </row>
    <row r="43929" spans="59:62">
      <c r="BG43929" s="196"/>
      <c r="BH43929" s="196"/>
      <c r="BI43929" s="196"/>
      <c r="BJ43929" s="196"/>
    </row>
    <row r="43930" spans="59:62">
      <c r="BG43930" s="196"/>
      <c r="BH43930" s="196"/>
      <c r="BI43930" s="196"/>
      <c r="BJ43930" s="196"/>
    </row>
    <row r="43931" spans="59:62">
      <c r="BG43931" s="196"/>
      <c r="BH43931" s="196"/>
      <c r="BI43931" s="196"/>
      <c r="BJ43931" s="196"/>
    </row>
    <row r="43932" spans="59:62">
      <c r="BG43932" s="196"/>
      <c r="BH43932" s="196"/>
      <c r="BI43932" s="196"/>
      <c r="BJ43932" s="196"/>
    </row>
    <row r="43933" spans="59:62">
      <c r="BG43933" s="196"/>
      <c r="BH43933" s="196"/>
      <c r="BI43933" s="196"/>
      <c r="BJ43933" s="196"/>
    </row>
    <row r="43934" spans="59:62">
      <c r="BG43934" s="196"/>
      <c r="BH43934" s="196"/>
      <c r="BI43934" s="196"/>
      <c r="BJ43934" s="196"/>
    </row>
    <row r="43935" spans="59:62">
      <c r="BG43935" s="196"/>
      <c r="BH43935" s="196"/>
      <c r="BI43935" s="196"/>
      <c r="BJ43935" s="196"/>
    </row>
    <row r="43936" spans="59:62">
      <c r="BG43936" s="196"/>
      <c r="BH43936" s="196"/>
      <c r="BI43936" s="196"/>
      <c r="BJ43936" s="196"/>
    </row>
    <row r="43937" spans="59:62">
      <c r="BG43937" s="196"/>
      <c r="BH43937" s="196"/>
      <c r="BI43937" s="196"/>
      <c r="BJ43937" s="196"/>
    </row>
    <row r="43938" spans="59:62">
      <c r="BG43938" s="196"/>
      <c r="BH43938" s="196"/>
      <c r="BI43938" s="196"/>
      <c r="BJ43938" s="196"/>
    </row>
    <row r="43939" spans="59:62">
      <c r="BG43939" s="196"/>
      <c r="BH43939" s="196"/>
      <c r="BI43939" s="196"/>
      <c r="BJ43939" s="196"/>
    </row>
    <row r="43940" spans="59:62">
      <c r="BG43940" s="196"/>
      <c r="BH43940" s="196"/>
      <c r="BI43940" s="196"/>
      <c r="BJ43940" s="196"/>
    </row>
    <row r="43941" spans="59:62">
      <c r="BG43941" s="196"/>
      <c r="BH43941" s="196"/>
      <c r="BI43941" s="196"/>
      <c r="BJ43941" s="196"/>
    </row>
    <row r="43942" spans="59:62">
      <c r="BG43942" s="196"/>
      <c r="BH43942" s="196"/>
      <c r="BI43942" s="196"/>
      <c r="BJ43942" s="196"/>
    </row>
    <row r="43943" spans="59:62">
      <c r="BG43943" s="196"/>
      <c r="BH43943" s="196"/>
      <c r="BI43943" s="196"/>
      <c r="BJ43943" s="196"/>
    </row>
    <row r="43944" spans="59:62">
      <c r="BG43944" s="196"/>
      <c r="BH43944" s="196"/>
      <c r="BI43944" s="196"/>
      <c r="BJ43944" s="196"/>
    </row>
    <row r="43945" spans="59:62">
      <c r="BG43945" s="196"/>
      <c r="BH43945" s="196"/>
      <c r="BI43945" s="196"/>
      <c r="BJ43945" s="196"/>
    </row>
    <row r="43946" spans="59:62">
      <c r="BG43946" s="196"/>
      <c r="BH43946" s="196"/>
      <c r="BI43946" s="196"/>
      <c r="BJ43946" s="196"/>
    </row>
    <row r="43947" spans="59:62">
      <c r="BG43947" s="196"/>
      <c r="BH43947" s="196"/>
      <c r="BI43947" s="196"/>
      <c r="BJ43947" s="196"/>
    </row>
    <row r="43948" spans="59:62">
      <c r="BG43948" s="196"/>
      <c r="BH43948" s="196"/>
      <c r="BI43948" s="196"/>
      <c r="BJ43948" s="196"/>
    </row>
    <row r="43949" spans="59:62">
      <c r="BG43949" s="196"/>
      <c r="BH43949" s="196"/>
      <c r="BI43949" s="196"/>
      <c r="BJ43949" s="196"/>
    </row>
    <row r="43950" spans="59:62">
      <c r="BG43950" s="196"/>
      <c r="BH43950" s="196"/>
      <c r="BI43950" s="196"/>
      <c r="BJ43950" s="196"/>
    </row>
    <row r="43951" spans="59:62">
      <c r="BG43951" s="196"/>
      <c r="BH43951" s="196"/>
      <c r="BI43951" s="196"/>
      <c r="BJ43951" s="196"/>
    </row>
    <row r="43952" spans="59:62">
      <c r="BG43952" s="196"/>
      <c r="BH43952" s="196"/>
      <c r="BI43952" s="196"/>
      <c r="BJ43952" s="196"/>
    </row>
    <row r="43953" spans="59:62">
      <c r="BG43953" s="196"/>
      <c r="BH43953" s="196"/>
      <c r="BI43953" s="196"/>
      <c r="BJ43953" s="196"/>
    </row>
    <row r="43954" spans="59:62">
      <c r="BG43954" s="196"/>
      <c r="BH43954" s="196"/>
      <c r="BI43954" s="196"/>
      <c r="BJ43954" s="196"/>
    </row>
    <row r="43955" spans="59:62">
      <c r="BG43955" s="196"/>
      <c r="BH43955" s="196"/>
      <c r="BI43955" s="196"/>
      <c r="BJ43955" s="196"/>
    </row>
    <row r="43956" spans="59:62">
      <c r="BG43956" s="196"/>
      <c r="BH43956" s="196"/>
      <c r="BI43956" s="196"/>
      <c r="BJ43956" s="196"/>
    </row>
    <row r="43957" spans="59:62">
      <c r="BG43957" s="196"/>
      <c r="BH43957" s="196"/>
      <c r="BI43957" s="196"/>
      <c r="BJ43957" s="196"/>
    </row>
    <row r="43958" spans="59:62">
      <c r="BG43958" s="196"/>
      <c r="BH43958" s="196"/>
      <c r="BI43958" s="196"/>
      <c r="BJ43958" s="196"/>
    </row>
    <row r="43959" spans="59:62">
      <c r="BG43959" s="196"/>
      <c r="BH43959" s="196"/>
      <c r="BI43959" s="196"/>
      <c r="BJ43959" s="196"/>
    </row>
    <row r="43960" spans="59:62">
      <c r="BG43960" s="196"/>
      <c r="BH43960" s="196"/>
      <c r="BI43960" s="196"/>
      <c r="BJ43960" s="196"/>
    </row>
    <row r="43961" spans="59:62">
      <c r="BG43961" s="196"/>
      <c r="BH43961" s="196"/>
      <c r="BI43961" s="196"/>
      <c r="BJ43961" s="196"/>
    </row>
    <row r="43962" spans="59:62">
      <c r="BG43962" s="196"/>
      <c r="BH43962" s="196"/>
      <c r="BI43962" s="196"/>
      <c r="BJ43962" s="196"/>
    </row>
    <row r="43963" spans="59:62">
      <c r="BG43963" s="196"/>
      <c r="BH43963" s="196"/>
      <c r="BI43963" s="196"/>
      <c r="BJ43963" s="196"/>
    </row>
    <row r="43964" spans="59:62">
      <c r="BG43964" s="196"/>
      <c r="BH43964" s="196"/>
      <c r="BI43964" s="196"/>
      <c r="BJ43964" s="196"/>
    </row>
    <row r="43965" spans="59:62">
      <c r="BG43965" s="196"/>
      <c r="BH43965" s="196"/>
      <c r="BI43965" s="196"/>
      <c r="BJ43965" s="196"/>
    </row>
    <row r="43966" spans="59:62">
      <c r="BG43966" s="196"/>
      <c r="BH43966" s="196"/>
      <c r="BI43966" s="196"/>
      <c r="BJ43966" s="196"/>
    </row>
    <row r="43967" spans="59:62">
      <c r="BG43967" s="196"/>
      <c r="BH43967" s="196"/>
      <c r="BI43967" s="196"/>
      <c r="BJ43967" s="196"/>
    </row>
    <row r="43968" spans="59:62">
      <c r="BG43968" s="196"/>
      <c r="BH43968" s="196"/>
      <c r="BI43968" s="196"/>
      <c r="BJ43968" s="196"/>
    </row>
    <row r="43969" spans="59:62">
      <c r="BG43969" s="196"/>
      <c r="BH43969" s="196"/>
      <c r="BI43969" s="196"/>
      <c r="BJ43969" s="196"/>
    </row>
    <row r="43970" spans="59:62">
      <c r="BG43970" s="196"/>
      <c r="BH43970" s="196"/>
      <c r="BI43970" s="196"/>
      <c r="BJ43970" s="196"/>
    </row>
    <row r="43971" spans="59:62">
      <c r="BG43971" s="196"/>
      <c r="BH43971" s="196"/>
      <c r="BI43971" s="196"/>
      <c r="BJ43971" s="196"/>
    </row>
    <row r="43972" spans="59:62">
      <c r="BG43972" s="196"/>
      <c r="BH43972" s="196"/>
      <c r="BI43972" s="196"/>
      <c r="BJ43972" s="196"/>
    </row>
    <row r="43973" spans="59:62">
      <c r="BG43973" s="196"/>
      <c r="BH43973" s="196"/>
      <c r="BI43973" s="196"/>
      <c r="BJ43973" s="196"/>
    </row>
    <row r="43974" spans="59:62">
      <c r="BG43974" s="196"/>
      <c r="BH43974" s="196"/>
      <c r="BI43974" s="196"/>
      <c r="BJ43974" s="196"/>
    </row>
    <row r="43975" spans="59:62">
      <c r="BG43975" s="196"/>
      <c r="BH43975" s="196"/>
      <c r="BI43975" s="196"/>
      <c r="BJ43975" s="196"/>
    </row>
    <row r="43976" spans="59:62">
      <c r="BG43976" s="196"/>
      <c r="BH43976" s="196"/>
      <c r="BI43976" s="196"/>
      <c r="BJ43976" s="196"/>
    </row>
    <row r="43977" spans="59:62">
      <c r="BG43977" s="196"/>
      <c r="BH43977" s="196"/>
      <c r="BI43977" s="196"/>
      <c r="BJ43977" s="196"/>
    </row>
    <row r="43978" spans="59:62">
      <c r="BG43978" s="196"/>
      <c r="BH43978" s="196"/>
      <c r="BI43978" s="196"/>
      <c r="BJ43978" s="196"/>
    </row>
    <row r="43979" spans="59:62">
      <c r="BG43979" s="196"/>
      <c r="BH43979" s="196"/>
      <c r="BI43979" s="196"/>
      <c r="BJ43979" s="196"/>
    </row>
    <row r="43980" spans="59:62">
      <c r="BG43980" s="196"/>
      <c r="BH43980" s="196"/>
      <c r="BI43980" s="196"/>
      <c r="BJ43980" s="196"/>
    </row>
    <row r="43981" spans="59:62">
      <c r="BG43981" s="196"/>
      <c r="BH43981" s="196"/>
      <c r="BI43981" s="196"/>
      <c r="BJ43981" s="196"/>
    </row>
    <row r="43982" spans="59:62">
      <c r="BG43982" s="196"/>
      <c r="BH43982" s="196"/>
      <c r="BI43982" s="196"/>
      <c r="BJ43982" s="196"/>
    </row>
    <row r="43983" spans="59:62">
      <c r="BG43983" s="196"/>
      <c r="BH43983" s="196"/>
      <c r="BI43983" s="196"/>
      <c r="BJ43983" s="196"/>
    </row>
    <row r="43984" spans="59:62">
      <c r="BG43984" s="196"/>
      <c r="BH43984" s="196"/>
      <c r="BI43984" s="196"/>
      <c r="BJ43984" s="196"/>
    </row>
    <row r="43985" spans="59:62">
      <c r="BG43985" s="196"/>
      <c r="BH43985" s="196"/>
      <c r="BI43985" s="196"/>
      <c r="BJ43985" s="196"/>
    </row>
    <row r="43986" spans="59:62">
      <c r="BG43986" s="196"/>
      <c r="BH43986" s="196"/>
      <c r="BI43986" s="196"/>
      <c r="BJ43986" s="196"/>
    </row>
    <row r="43987" spans="59:62">
      <c r="BG43987" s="196"/>
      <c r="BH43987" s="196"/>
      <c r="BI43987" s="196"/>
      <c r="BJ43987" s="196"/>
    </row>
    <row r="43988" spans="59:62">
      <c r="BG43988" s="196"/>
      <c r="BH43988" s="196"/>
      <c r="BI43988" s="196"/>
      <c r="BJ43988" s="196"/>
    </row>
    <row r="43989" spans="59:62">
      <c r="BG43989" s="196"/>
      <c r="BH43989" s="196"/>
      <c r="BI43989" s="196"/>
      <c r="BJ43989" s="196"/>
    </row>
    <row r="43990" spans="59:62">
      <c r="BG43990" s="196"/>
      <c r="BH43990" s="196"/>
      <c r="BI43990" s="196"/>
      <c r="BJ43990" s="196"/>
    </row>
    <row r="43991" spans="59:62">
      <c r="BG43991" s="196"/>
      <c r="BH43991" s="196"/>
      <c r="BI43991" s="196"/>
      <c r="BJ43991" s="196"/>
    </row>
    <row r="43992" spans="59:62">
      <c r="BG43992" s="196"/>
      <c r="BH43992" s="196"/>
      <c r="BI43992" s="196"/>
      <c r="BJ43992" s="196"/>
    </row>
    <row r="43993" spans="59:62">
      <c r="BG43993" s="196"/>
      <c r="BH43993" s="196"/>
      <c r="BI43993" s="196"/>
      <c r="BJ43993" s="196"/>
    </row>
    <row r="43994" spans="59:62">
      <c r="BG43994" s="196"/>
      <c r="BH43994" s="196"/>
      <c r="BI43994" s="196"/>
      <c r="BJ43994" s="196"/>
    </row>
    <row r="43995" spans="59:62">
      <c r="BG43995" s="196"/>
      <c r="BH43995" s="196"/>
      <c r="BI43995" s="196"/>
      <c r="BJ43995" s="196"/>
    </row>
    <row r="43996" spans="59:62">
      <c r="BG43996" s="196"/>
      <c r="BH43996" s="196"/>
      <c r="BI43996" s="196"/>
      <c r="BJ43996" s="196"/>
    </row>
    <row r="43997" spans="59:62">
      <c r="BG43997" s="196"/>
      <c r="BH43997" s="196"/>
      <c r="BI43997" s="196"/>
      <c r="BJ43997" s="196"/>
    </row>
    <row r="43998" spans="59:62">
      <c r="BG43998" s="196"/>
      <c r="BH43998" s="196"/>
      <c r="BI43998" s="196"/>
      <c r="BJ43998" s="196"/>
    </row>
    <row r="43999" spans="59:62">
      <c r="BG43999" s="196"/>
      <c r="BH43999" s="196"/>
      <c r="BI43999" s="196"/>
      <c r="BJ43999" s="196"/>
    </row>
    <row r="44000" spans="59:62">
      <c r="BG44000" s="196"/>
      <c r="BH44000" s="196"/>
      <c r="BI44000" s="196"/>
      <c r="BJ44000" s="196"/>
    </row>
    <row r="44001" spans="59:62">
      <c r="BG44001" s="196"/>
      <c r="BH44001" s="196"/>
      <c r="BI44001" s="196"/>
      <c r="BJ44001" s="196"/>
    </row>
    <row r="44002" spans="59:62">
      <c r="BG44002" s="196"/>
      <c r="BH44002" s="196"/>
      <c r="BI44002" s="196"/>
      <c r="BJ44002" s="196"/>
    </row>
    <row r="44003" spans="59:62">
      <c r="BG44003" s="196"/>
      <c r="BH44003" s="196"/>
      <c r="BI44003" s="196"/>
      <c r="BJ44003" s="196"/>
    </row>
    <row r="44004" spans="59:62">
      <c r="BG44004" s="196"/>
      <c r="BH44004" s="196"/>
      <c r="BI44004" s="196"/>
      <c r="BJ44004" s="196"/>
    </row>
    <row r="44005" spans="59:62">
      <c r="BG44005" s="196"/>
      <c r="BH44005" s="196"/>
      <c r="BI44005" s="196"/>
      <c r="BJ44005" s="196"/>
    </row>
    <row r="44006" spans="59:62">
      <c r="BG44006" s="196"/>
      <c r="BH44006" s="196"/>
      <c r="BI44006" s="196"/>
      <c r="BJ44006" s="196"/>
    </row>
    <row r="44007" spans="59:62">
      <c r="BG44007" s="196"/>
      <c r="BH44007" s="196"/>
      <c r="BI44007" s="196"/>
      <c r="BJ44007" s="196"/>
    </row>
    <row r="44008" spans="59:62">
      <c r="BG44008" s="196"/>
      <c r="BH44008" s="196"/>
      <c r="BI44008" s="196"/>
      <c r="BJ44008" s="196"/>
    </row>
    <row r="44009" spans="59:62">
      <c r="BG44009" s="196"/>
      <c r="BH44009" s="196"/>
      <c r="BI44009" s="196"/>
      <c r="BJ44009" s="196"/>
    </row>
    <row r="44010" spans="59:62">
      <c r="BG44010" s="196"/>
      <c r="BH44010" s="196"/>
      <c r="BI44010" s="196"/>
      <c r="BJ44010" s="196"/>
    </row>
    <row r="44011" spans="59:62">
      <c r="BG44011" s="196"/>
      <c r="BH44011" s="196"/>
      <c r="BI44011" s="196"/>
      <c r="BJ44011" s="196"/>
    </row>
    <row r="44012" spans="59:62">
      <c r="BG44012" s="196"/>
      <c r="BH44012" s="196"/>
      <c r="BI44012" s="196"/>
      <c r="BJ44012" s="196"/>
    </row>
    <row r="44013" spans="59:62">
      <c r="BG44013" s="196"/>
      <c r="BH44013" s="196"/>
      <c r="BI44013" s="196"/>
      <c r="BJ44013" s="196"/>
    </row>
    <row r="44014" spans="59:62">
      <c r="BG44014" s="196"/>
      <c r="BH44014" s="196"/>
      <c r="BI44014" s="196"/>
      <c r="BJ44014" s="196"/>
    </row>
    <row r="44015" spans="59:62">
      <c r="BG44015" s="196"/>
      <c r="BH44015" s="196"/>
      <c r="BI44015" s="196"/>
      <c r="BJ44015" s="196"/>
    </row>
    <row r="44016" spans="59:62">
      <c r="BG44016" s="196"/>
      <c r="BH44016" s="196"/>
      <c r="BI44016" s="196"/>
      <c r="BJ44016" s="196"/>
    </row>
    <row r="44017" spans="59:62">
      <c r="BG44017" s="196"/>
      <c r="BH44017" s="196"/>
      <c r="BI44017" s="196"/>
      <c r="BJ44017" s="196"/>
    </row>
    <row r="44018" spans="59:62">
      <c r="BG44018" s="196"/>
      <c r="BH44018" s="196"/>
      <c r="BI44018" s="196"/>
      <c r="BJ44018" s="196"/>
    </row>
    <row r="44019" spans="59:62">
      <c r="BG44019" s="196"/>
      <c r="BH44019" s="196"/>
      <c r="BI44019" s="196"/>
      <c r="BJ44019" s="196"/>
    </row>
    <row r="44020" spans="59:62">
      <c r="BG44020" s="196"/>
      <c r="BH44020" s="196"/>
      <c r="BI44020" s="196"/>
      <c r="BJ44020" s="196"/>
    </row>
    <row r="44021" spans="59:62">
      <c r="BG44021" s="196"/>
      <c r="BH44021" s="196"/>
      <c r="BI44021" s="196"/>
      <c r="BJ44021" s="196"/>
    </row>
    <row r="44022" spans="59:62">
      <c r="BG44022" s="196"/>
      <c r="BH44022" s="196"/>
      <c r="BI44022" s="196"/>
      <c r="BJ44022" s="196"/>
    </row>
    <row r="44023" spans="59:62">
      <c r="BG44023" s="196"/>
      <c r="BH44023" s="196"/>
      <c r="BI44023" s="196"/>
      <c r="BJ44023" s="196"/>
    </row>
    <row r="44024" spans="59:62">
      <c r="BG44024" s="196"/>
      <c r="BH44024" s="196"/>
      <c r="BI44024" s="196"/>
      <c r="BJ44024" s="196"/>
    </row>
    <row r="44025" spans="59:62">
      <c r="BG44025" s="196"/>
      <c r="BH44025" s="196"/>
      <c r="BI44025" s="196"/>
      <c r="BJ44025" s="196"/>
    </row>
    <row r="44026" spans="59:62">
      <c r="BG44026" s="196"/>
      <c r="BH44026" s="196"/>
      <c r="BI44026" s="196"/>
      <c r="BJ44026" s="196"/>
    </row>
    <row r="44027" spans="59:62">
      <c r="BG44027" s="196"/>
      <c r="BH44027" s="196"/>
      <c r="BI44027" s="196"/>
      <c r="BJ44027" s="196"/>
    </row>
    <row r="44028" spans="59:62">
      <c r="BG44028" s="196"/>
      <c r="BH44028" s="196"/>
      <c r="BI44028" s="196"/>
      <c r="BJ44028" s="196"/>
    </row>
    <row r="44029" spans="59:62">
      <c r="BG44029" s="196"/>
      <c r="BH44029" s="196"/>
      <c r="BI44029" s="196"/>
      <c r="BJ44029" s="196"/>
    </row>
    <row r="44030" spans="59:62">
      <c r="BG44030" s="196"/>
      <c r="BH44030" s="196"/>
      <c r="BI44030" s="196"/>
      <c r="BJ44030" s="196"/>
    </row>
    <row r="44031" spans="59:62">
      <c r="BG44031" s="196"/>
      <c r="BH44031" s="196"/>
      <c r="BI44031" s="196"/>
      <c r="BJ44031" s="196"/>
    </row>
    <row r="44032" spans="59:62">
      <c r="BG44032" s="196"/>
      <c r="BH44032" s="196"/>
      <c r="BI44032" s="196"/>
      <c r="BJ44032" s="196"/>
    </row>
    <row r="44033" spans="59:62">
      <c r="BG44033" s="196"/>
      <c r="BH44033" s="196"/>
      <c r="BI44033" s="196"/>
      <c r="BJ44033" s="196"/>
    </row>
    <row r="44034" spans="59:62">
      <c r="BG44034" s="196"/>
      <c r="BH44034" s="196"/>
      <c r="BI44034" s="196"/>
      <c r="BJ44034" s="196"/>
    </row>
    <row r="44035" spans="59:62">
      <c r="BG44035" s="196"/>
      <c r="BH44035" s="196"/>
      <c r="BI44035" s="196"/>
      <c r="BJ44035" s="196"/>
    </row>
    <row r="44036" spans="59:62">
      <c r="BG44036" s="196"/>
      <c r="BH44036" s="196"/>
      <c r="BI44036" s="196"/>
      <c r="BJ44036" s="196"/>
    </row>
    <row r="44037" spans="59:62">
      <c r="BG44037" s="196"/>
      <c r="BH44037" s="196"/>
      <c r="BI44037" s="196"/>
      <c r="BJ44037" s="196"/>
    </row>
    <row r="44038" spans="59:62">
      <c r="BG44038" s="196"/>
      <c r="BH44038" s="196"/>
      <c r="BI44038" s="196"/>
      <c r="BJ44038" s="196"/>
    </row>
    <row r="44039" spans="59:62">
      <c r="BG44039" s="196"/>
      <c r="BH44039" s="196"/>
      <c r="BI44039" s="196"/>
      <c r="BJ44039" s="196"/>
    </row>
    <row r="44040" spans="59:62">
      <c r="BG44040" s="196"/>
      <c r="BH44040" s="196"/>
      <c r="BI44040" s="196"/>
      <c r="BJ44040" s="196"/>
    </row>
    <row r="44041" spans="59:62">
      <c r="BG44041" s="196"/>
      <c r="BH44041" s="196"/>
      <c r="BI44041" s="196"/>
      <c r="BJ44041" s="196"/>
    </row>
    <row r="44042" spans="59:62">
      <c r="BG44042" s="196"/>
      <c r="BH44042" s="196"/>
      <c r="BI44042" s="196"/>
      <c r="BJ44042" s="196"/>
    </row>
    <row r="44043" spans="59:62">
      <c r="BG44043" s="196"/>
      <c r="BH44043" s="196"/>
      <c r="BI44043" s="196"/>
      <c r="BJ44043" s="196"/>
    </row>
    <row r="44044" spans="59:62">
      <c r="BG44044" s="196"/>
      <c r="BH44044" s="196"/>
      <c r="BI44044" s="196"/>
      <c r="BJ44044" s="196"/>
    </row>
    <row r="44045" spans="59:62">
      <c r="BG44045" s="196"/>
      <c r="BH44045" s="196"/>
      <c r="BI44045" s="196"/>
      <c r="BJ44045" s="196"/>
    </row>
    <row r="44046" spans="59:62">
      <c r="BG44046" s="196"/>
      <c r="BH44046" s="196"/>
      <c r="BI44046" s="196"/>
      <c r="BJ44046" s="196"/>
    </row>
    <row r="44047" spans="59:62">
      <c r="BG44047" s="196"/>
      <c r="BH44047" s="196"/>
      <c r="BI44047" s="196"/>
      <c r="BJ44047" s="196"/>
    </row>
    <row r="44048" spans="59:62">
      <c r="BG44048" s="196"/>
      <c r="BH44048" s="196"/>
      <c r="BI44048" s="196"/>
      <c r="BJ44048" s="196"/>
    </row>
    <row r="44049" spans="59:62">
      <c r="BG44049" s="196"/>
      <c r="BH44049" s="196"/>
      <c r="BI44049" s="196"/>
      <c r="BJ44049" s="196"/>
    </row>
    <row r="44050" spans="59:62">
      <c r="BG44050" s="196"/>
      <c r="BH44050" s="196"/>
      <c r="BI44050" s="196"/>
      <c r="BJ44050" s="196"/>
    </row>
    <row r="44051" spans="59:62">
      <c r="BG44051" s="196"/>
      <c r="BH44051" s="196"/>
      <c r="BI44051" s="196"/>
      <c r="BJ44051" s="196"/>
    </row>
    <row r="44052" spans="59:62">
      <c r="BG44052" s="196"/>
      <c r="BH44052" s="196"/>
      <c r="BI44052" s="196"/>
      <c r="BJ44052" s="196"/>
    </row>
    <row r="44053" spans="59:62">
      <c r="BG44053" s="196"/>
      <c r="BH44053" s="196"/>
      <c r="BI44053" s="196"/>
      <c r="BJ44053" s="196"/>
    </row>
    <row r="44054" spans="59:62">
      <c r="BG44054" s="196"/>
      <c r="BH44054" s="196"/>
      <c r="BI44054" s="196"/>
      <c r="BJ44054" s="196"/>
    </row>
    <row r="44055" spans="59:62">
      <c r="BG44055" s="196"/>
      <c r="BH44055" s="196"/>
      <c r="BI44055" s="196"/>
      <c r="BJ44055" s="196"/>
    </row>
    <row r="44056" spans="59:62">
      <c r="BG44056" s="196"/>
      <c r="BH44056" s="196"/>
      <c r="BI44056" s="196"/>
      <c r="BJ44056" s="196"/>
    </row>
    <row r="44057" spans="59:62">
      <c r="BG44057" s="196"/>
      <c r="BH44057" s="196"/>
      <c r="BI44057" s="196"/>
      <c r="BJ44057" s="196"/>
    </row>
    <row r="44058" spans="59:62">
      <c r="BG44058" s="196"/>
      <c r="BH44058" s="196"/>
      <c r="BI44058" s="196"/>
      <c r="BJ44058" s="196"/>
    </row>
    <row r="44059" spans="59:62">
      <c r="BG44059" s="196"/>
      <c r="BH44059" s="196"/>
      <c r="BI44059" s="196"/>
      <c r="BJ44059" s="196"/>
    </row>
    <row r="44060" spans="59:62">
      <c r="BG44060" s="196"/>
      <c r="BH44060" s="196"/>
      <c r="BI44060" s="196"/>
      <c r="BJ44060" s="196"/>
    </row>
    <row r="44061" spans="59:62">
      <c r="BG44061" s="196"/>
      <c r="BH44061" s="196"/>
      <c r="BI44061" s="196"/>
      <c r="BJ44061" s="196"/>
    </row>
    <row r="44062" spans="59:62">
      <c r="BG44062" s="196"/>
      <c r="BH44062" s="196"/>
      <c r="BI44062" s="196"/>
      <c r="BJ44062" s="196"/>
    </row>
    <row r="44063" spans="59:62">
      <c r="BG44063" s="196"/>
      <c r="BH44063" s="196"/>
      <c r="BI44063" s="196"/>
      <c r="BJ44063" s="196"/>
    </row>
    <row r="44064" spans="59:62">
      <c r="BG44064" s="196"/>
      <c r="BH44064" s="196"/>
      <c r="BI44064" s="196"/>
      <c r="BJ44064" s="196"/>
    </row>
    <row r="44065" spans="59:62">
      <c r="BG44065" s="196"/>
      <c r="BH44065" s="196"/>
      <c r="BI44065" s="196"/>
      <c r="BJ44065" s="196"/>
    </row>
    <row r="44066" spans="59:62">
      <c r="BG44066" s="196"/>
      <c r="BH44066" s="196"/>
      <c r="BI44066" s="196"/>
      <c r="BJ44066" s="196"/>
    </row>
    <row r="44067" spans="59:62">
      <c r="BG44067" s="196"/>
      <c r="BH44067" s="196"/>
      <c r="BI44067" s="196"/>
      <c r="BJ44067" s="196"/>
    </row>
    <row r="44068" spans="59:62">
      <c r="BG44068" s="196"/>
      <c r="BH44068" s="196"/>
      <c r="BI44068" s="196"/>
      <c r="BJ44068" s="196"/>
    </row>
    <row r="44069" spans="59:62">
      <c r="BG44069" s="196"/>
      <c r="BH44069" s="196"/>
      <c r="BI44069" s="196"/>
      <c r="BJ44069" s="196"/>
    </row>
    <row r="44070" spans="59:62">
      <c r="BG44070" s="196"/>
      <c r="BH44070" s="196"/>
      <c r="BI44070" s="196"/>
      <c r="BJ44070" s="196"/>
    </row>
    <row r="44071" spans="59:62">
      <c r="BG44071" s="196"/>
      <c r="BH44071" s="196"/>
      <c r="BI44071" s="196"/>
      <c r="BJ44071" s="196"/>
    </row>
    <row r="44072" spans="59:62">
      <c r="BG44072" s="196"/>
      <c r="BH44072" s="196"/>
      <c r="BI44072" s="196"/>
      <c r="BJ44072" s="196"/>
    </row>
    <row r="44073" spans="59:62">
      <c r="BG44073" s="196"/>
      <c r="BH44073" s="196"/>
      <c r="BI44073" s="196"/>
      <c r="BJ44073" s="196"/>
    </row>
    <row r="44074" spans="59:62">
      <c r="BG44074" s="196"/>
      <c r="BH44074" s="196"/>
      <c r="BI44074" s="196"/>
      <c r="BJ44074" s="196"/>
    </row>
    <row r="44075" spans="59:62">
      <c r="BG44075" s="196"/>
      <c r="BH44075" s="196"/>
      <c r="BI44075" s="196"/>
      <c r="BJ44075" s="196"/>
    </row>
    <row r="44076" spans="59:62">
      <c r="BG44076" s="196"/>
      <c r="BH44076" s="196"/>
      <c r="BI44076" s="196"/>
      <c r="BJ44076" s="196"/>
    </row>
    <row r="44077" spans="59:62">
      <c r="BG44077" s="196"/>
      <c r="BH44077" s="196"/>
      <c r="BI44077" s="196"/>
      <c r="BJ44077" s="196"/>
    </row>
    <row r="44078" spans="59:62">
      <c r="BG44078" s="196"/>
      <c r="BH44078" s="196"/>
      <c r="BI44078" s="196"/>
      <c r="BJ44078" s="196"/>
    </row>
    <row r="44079" spans="59:62">
      <c r="BG44079" s="196"/>
      <c r="BH44079" s="196"/>
      <c r="BI44079" s="196"/>
      <c r="BJ44079" s="196"/>
    </row>
    <row r="44080" spans="59:62">
      <c r="BG44080" s="196"/>
      <c r="BH44080" s="196"/>
      <c r="BI44080" s="196"/>
      <c r="BJ44080" s="196"/>
    </row>
    <row r="44081" spans="59:62">
      <c r="BG44081" s="196"/>
      <c r="BH44081" s="196"/>
      <c r="BI44081" s="196"/>
      <c r="BJ44081" s="196"/>
    </row>
    <row r="44082" spans="59:62">
      <c r="BG44082" s="196"/>
      <c r="BH44082" s="196"/>
      <c r="BI44082" s="196"/>
      <c r="BJ44082" s="196"/>
    </row>
    <row r="44083" spans="59:62">
      <c r="BG44083" s="196"/>
      <c r="BH44083" s="196"/>
      <c r="BI44083" s="196"/>
      <c r="BJ44083" s="196"/>
    </row>
    <row r="44084" spans="59:62">
      <c r="BG44084" s="196"/>
      <c r="BH44084" s="196"/>
      <c r="BI44084" s="196"/>
      <c r="BJ44084" s="196"/>
    </row>
    <row r="44085" spans="59:62">
      <c r="BG44085" s="196"/>
      <c r="BH44085" s="196"/>
      <c r="BI44085" s="196"/>
      <c r="BJ44085" s="196"/>
    </row>
    <row r="44086" spans="59:62">
      <c r="BG44086" s="196"/>
      <c r="BH44086" s="196"/>
      <c r="BI44086" s="196"/>
      <c r="BJ44086" s="196"/>
    </row>
    <row r="44087" spans="59:62">
      <c r="BG44087" s="196"/>
      <c r="BH44087" s="196"/>
      <c r="BI44087" s="196"/>
      <c r="BJ44087" s="196"/>
    </row>
    <row r="44088" spans="59:62">
      <c r="BG44088" s="196"/>
      <c r="BH44088" s="196"/>
      <c r="BI44088" s="196"/>
      <c r="BJ44088" s="196"/>
    </row>
    <row r="44089" spans="59:62">
      <c r="BG44089" s="196"/>
      <c r="BH44089" s="196"/>
      <c r="BI44089" s="196"/>
      <c r="BJ44089" s="196"/>
    </row>
    <row r="44090" spans="59:62">
      <c r="BG44090" s="196"/>
      <c r="BH44090" s="196"/>
      <c r="BI44090" s="196"/>
      <c r="BJ44090" s="196"/>
    </row>
    <row r="44091" spans="59:62">
      <c r="BG44091" s="196"/>
      <c r="BH44091" s="196"/>
      <c r="BI44091" s="196"/>
      <c r="BJ44091" s="196"/>
    </row>
    <row r="44092" spans="59:62">
      <c r="BG44092" s="196"/>
      <c r="BH44092" s="196"/>
      <c r="BI44092" s="196"/>
      <c r="BJ44092" s="196"/>
    </row>
    <row r="44093" spans="59:62">
      <c r="BG44093" s="196"/>
      <c r="BH44093" s="196"/>
      <c r="BI44093" s="196"/>
      <c r="BJ44093" s="196"/>
    </row>
    <row r="44094" spans="59:62">
      <c r="BG44094" s="196"/>
      <c r="BH44094" s="196"/>
      <c r="BI44094" s="196"/>
      <c r="BJ44094" s="196"/>
    </row>
    <row r="44095" spans="59:62">
      <c r="BG44095" s="196"/>
      <c r="BH44095" s="196"/>
      <c r="BI44095" s="196"/>
      <c r="BJ44095" s="196"/>
    </row>
    <row r="44096" spans="59:62">
      <c r="BG44096" s="196"/>
      <c r="BH44096" s="196"/>
      <c r="BI44096" s="196"/>
      <c r="BJ44096" s="196"/>
    </row>
    <row r="44097" spans="59:62">
      <c r="BG44097" s="196"/>
      <c r="BH44097" s="196"/>
      <c r="BI44097" s="196"/>
      <c r="BJ44097" s="196"/>
    </row>
    <row r="44098" spans="59:62">
      <c r="BG44098" s="196"/>
      <c r="BH44098" s="196"/>
      <c r="BI44098" s="196"/>
      <c r="BJ44098" s="196"/>
    </row>
    <row r="44099" spans="59:62">
      <c r="BG44099" s="196"/>
      <c r="BH44099" s="196"/>
      <c r="BI44099" s="196"/>
      <c r="BJ44099" s="196"/>
    </row>
    <row r="44100" spans="59:62">
      <c r="BG44100" s="196"/>
      <c r="BH44100" s="196"/>
      <c r="BI44100" s="196"/>
      <c r="BJ44100" s="196"/>
    </row>
    <row r="44101" spans="59:62">
      <c r="BG44101" s="196"/>
      <c r="BH44101" s="196"/>
      <c r="BI44101" s="196"/>
      <c r="BJ44101" s="196"/>
    </row>
    <row r="44102" spans="59:62">
      <c r="BG44102" s="196"/>
      <c r="BH44102" s="196"/>
      <c r="BI44102" s="196"/>
      <c r="BJ44102" s="196"/>
    </row>
    <row r="44103" spans="59:62">
      <c r="BG44103" s="196"/>
      <c r="BH44103" s="196"/>
      <c r="BI44103" s="196"/>
      <c r="BJ44103" s="196"/>
    </row>
    <row r="44104" spans="59:62">
      <c r="BG44104" s="196"/>
      <c r="BH44104" s="196"/>
      <c r="BI44104" s="196"/>
      <c r="BJ44104" s="196"/>
    </row>
    <row r="44105" spans="59:62">
      <c r="BG44105" s="196"/>
      <c r="BH44105" s="196"/>
      <c r="BI44105" s="196"/>
      <c r="BJ44105" s="196"/>
    </row>
    <row r="44106" spans="59:62">
      <c r="BG44106" s="196"/>
      <c r="BH44106" s="196"/>
      <c r="BI44106" s="196"/>
      <c r="BJ44106" s="196"/>
    </row>
    <row r="44107" spans="59:62">
      <c r="BG44107" s="196"/>
      <c r="BH44107" s="196"/>
      <c r="BI44107" s="196"/>
      <c r="BJ44107" s="196"/>
    </row>
    <row r="44108" spans="59:62">
      <c r="BG44108" s="196"/>
      <c r="BH44108" s="196"/>
      <c r="BI44108" s="196"/>
      <c r="BJ44108" s="196"/>
    </row>
    <row r="44109" spans="59:62">
      <c r="BG44109" s="196"/>
      <c r="BH44109" s="196"/>
      <c r="BI44109" s="196"/>
      <c r="BJ44109" s="196"/>
    </row>
    <row r="44110" spans="59:62">
      <c r="BG44110" s="196"/>
      <c r="BH44110" s="196"/>
      <c r="BI44110" s="196"/>
      <c r="BJ44110" s="196"/>
    </row>
    <row r="44111" spans="59:62">
      <c r="BG44111" s="196"/>
      <c r="BH44111" s="196"/>
      <c r="BI44111" s="196"/>
      <c r="BJ44111" s="196"/>
    </row>
    <row r="44112" spans="59:62">
      <c r="BG44112" s="196"/>
      <c r="BH44112" s="196"/>
      <c r="BI44112" s="196"/>
      <c r="BJ44112" s="196"/>
    </row>
    <row r="44113" spans="59:62">
      <c r="BG44113" s="196"/>
      <c r="BH44113" s="196"/>
      <c r="BI44113" s="196"/>
      <c r="BJ44113" s="196"/>
    </row>
    <row r="44114" spans="59:62">
      <c r="BG44114" s="196"/>
      <c r="BH44114" s="196"/>
      <c r="BI44114" s="196"/>
      <c r="BJ44114" s="196"/>
    </row>
    <row r="44115" spans="59:62">
      <c r="BG44115" s="196"/>
      <c r="BH44115" s="196"/>
      <c r="BI44115" s="196"/>
      <c r="BJ44115" s="196"/>
    </row>
    <row r="44116" spans="59:62">
      <c r="BG44116" s="196"/>
      <c r="BH44116" s="196"/>
      <c r="BI44116" s="196"/>
      <c r="BJ44116" s="196"/>
    </row>
    <row r="44117" spans="59:62">
      <c r="BG44117" s="196"/>
      <c r="BH44117" s="196"/>
      <c r="BI44117" s="196"/>
      <c r="BJ44117" s="196"/>
    </row>
    <row r="44118" spans="59:62">
      <c r="BG44118" s="196"/>
      <c r="BH44118" s="196"/>
      <c r="BI44118" s="196"/>
      <c r="BJ44118" s="196"/>
    </row>
    <row r="44119" spans="59:62">
      <c r="BG44119" s="196"/>
      <c r="BH44119" s="196"/>
      <c r="BI44119" s="196"/>
      <c r="BJ44119" s="196"/>
    </row>
    <row r="44120" spans="59:62">
      <c r="BG44120" s="196"/>
      <c r="BH44120" s="196"/>
      <c r="BI44120" s="196"/>
      <c r="BJ44120" s="196"/>
    </row>
    <row r="44121" spans="59:62">
      <c r="BG44121" s="196"/>
      <c r="BH44121" s="196"/>
      <c r="BI44121" s="196"/>
      <c r="BJ44121" s="196"/>
    </row>
    <row r="44122" spans="59:62">
      <c r="BG44122" s="196"/>
      <c r="BH44122" s="196"/>
      <c r="BI44122" s="196"/>
      <c r="BJ44122" s="196"/>
    </row>
    <row r="44123" spans="59:62">
      <c r="BG44123" s="196"/>
      <c r="BH44123" s="196"/>
      <c r="BI44123" s="196"/>
      <c r="BJ44123" s="196"/>
    </row>
    <row r="44124" spans="59:62">
      <c r="BG44124" s="196"/>
      <c r="BH44124" s="196"/>
      <c r="BI44124" s="196"/>
      <c r="BJ44124" s="196"/>
    </row>
    <row r="44125" spans="59:62">
      <c r="BG44125" s="196"/>
      <c r="BH44125" s="196"/>
      <c r="BI44125" s="196"/>
      <c r="BJ44125" s="196"/>
    </row>
    <row r="44126" spans="59:62">
      <c r="BG44126" s="196"/>
      <c r="BH44126" s="196"/>
      <c r="BI44126" s="196"/>
      <c r="BJ44126" s="196"/>
    </row>
    <row r="44127" spans="59:62">
      <c r="BG44127" s="196"/>
      <c r="BH44127" s="196"/>
      <c r="BI44127" s="196"/>
      <c r="BJ44127" s="196"/>
    </row>
    <row r="44128" spans="59:62">
      <c r="BG44128" s="196"/>
      <c r="BH44128" s="196"/>
      <c r="BI44128" s="196"/>
      <c r="BJ44128" s="196"/>
    </row>
    <row r="44129" spans="59:62">
      <c r="BG44129" s="196"/>
      <c r="BH44129" s="196"/>
      <c r="BI44129" s="196"/>
      <c r="BJ44129" s="196"/>
    </row>
    <row r="44130" spans="59:62">
      <c r="BG44130" s="196"/>
      <c r="BH44130" s="196"/>
      <c r="BI44130" s="196"/>
      <c r="BJ44130" s="196"/>
    </row>
    <row r="44131" spans="59:62">
      <c r="BG44131" s="196"/>
      <c r="BH44131" s="196"/>
      <c r="BI44131" s="196"/>
      <c r="BJ44131" s="196"/>
    </row>
    <row r="44132" spans="59:62">
      <c r="BG44132" s="196"/>
      <c r="BH44132" s="196"/>
      <c r="BI44132" s="196"/>
      <c r="BJ44132" s="196"/>
    </row>
    <row r="44133" spans="59:62">
      <c r="BG44133" s="196"/>
      <c r="BH44133" s="196"/>
      <c r="BI44133" s="196"/>
      <c r="BJ44133" s="196"/>
    </row>
    <row r="44134" spans="59:62">
      <c r="BG44134" s="196"/>
      <c r="BH44134" s="196"/>
      <c r="BI44134" s="196"/>
      <c r="BJ44134" s="196"/>
    </row>
    <row r="44135" spans="59:62">
      <c r="BG44135" s="196"/>
      <c r="BH44135" s="196"/>
      <c r="BI44135" s="196"/>
      <c r="BJ44135" s="196"/>
    </row>
    <row r="44136" spans="59:62">
      <c r="BG44136" s="196"/>
      <c r="BH44136" s="196"/>
      <c r="BI44136" s="196"/>
      <c r="BJ44136" s="196"/>
    </row>
    <row r="44137" spans="59:62">
      <c r="BG44137" s="196"/>
      <c r="BH44137" s="196"/>
      <c r="BI44137" s="196"/>
      <c r="BJ44137" s="196"/>
    </row>
    <row r="44138" spans="59:62">
      <c r="BG44138" s="196"/>
      <c r="BH44138" s="196"/>
      <c r="BI44138" s="196"/>
      <c r="BJ44138" s="196"/>
    </row>
    <row r="44139" spans="59:62">
      <c r="BG44139" s="196"/>
      <c r="BH44139" s="196"/>
      <c r="BI44139" s="196"/>
      <c r="BJ44139" s="196"/>
    </row>
    <row r="44140" spans="59:62">
      <c r="BG44140" s="196"/>
      <c r="BH44140" s="196"/>
      <c r="BI44140" s="196"/>
      <c r="BJ44140" s="196"/>
    </row>
    <row r="44141" spans="59:62">
      <c r="BG44141" s="196"/>
      <c r="BH44141" s="196"/>
      <c r="BI44141" s="196"/>
      <c r="BJ44141" s="196"/>
    </row>
    <row r="44142" spans="59:62">
      <c r="BG44142" s="196"/>
      <c r="BH44142" s="196"/>
      <c r="BI44142" s="196"/>
      <c r="BJ44142" s="196"/>
    </row>
    <row r="44143" spans="59:62">
      <c r="BG44143" s="196"/>
      <c r="BH44143" s="196"/>
      <c r="BI44143" s="196"/>
      <c r="BJ44143" s="196"/>
    </row>
    <row r="44144" spans="59:62">
      <c r="BG44144" s="196"/>
      <c r="BH44144" s="196"/>
      <c r="BI44144" s="196"/>
      <c r="BJ44144" s="196"/>
    </row>
    <row r="44145" spans="59:62">
      <c r="BG44145" s="196"/>
      <c r="BH44145" s="196"/>
      <c r="BI44145" s="196"/>
      <c r="BJ44145" s="196"/>
    </row>
    <row r="44146" spans="59:62">
      <c r="BG44146" s="196"/>
      <c r="BH44146" s="196"/>
      <c r="BI44146" s="196"/>
      <c r="BJ44146" s="196"/>
    </row>
    <row r="44147" spans="59:62">
      <c r="BG44147" s="196"/>
      <c r="BH44147" s="196"/>
      <c r="BI44147" s="196"/>
      <c r="BJ44147" s="196"/>
    </row>
    <row r="44148" spans="59:62">
      <c r="BG44148" s="196"/>
      <c r="BH44148" s="196"/>
      <c r="BI44148" s="196"/>
      <c r="BJ44148" s="196"/>
    </row>
    <row r="44149" spans="59:62">
      <c r="BG44149" s="196"/>
      <c r="BH44149" s="196"/>
      <c r="BI44149" s="196"/>
      <c r="BJ44149" s="196"/>
    </row>
    <row r="44150" spans="59:62">
      <c r="BG44150" s="196"/>
      <c r="BH44150" s="196"/>
      <c r="BI44150" s="196"/>
      <c r="BJ44150" s="196"/>
    </row>
    <row r="44151" spans="59:62">
      <c r="BG44151" s="196"/>
      <c r="BH44151" s="196"/>
      <c r="BI44151" s="196"/>
      <c r="BJ44151" s="196"/>
    </row>
    <row r="44152" spans="59:62">
      <c r="BG44152" s="196"/>
      <c r="BH44152" s="196"/>
      <c r="BI44152" s="196"/>
      <c r="BJ44152" s="196"/>
    </row>
    <row r="44153" spans="59:62">
      <c r="BG44153" s="196"/>
      <c r="BH44153" s="196"/>
      <c r="BI44153" s="196"/>
      <c r="BJ44153" s="196"/>
    </row>
    <row r="44154" spans="59:62">
      <c r="BG44154" s="196"/>
      <c r="BH44154" s="196"/>
      <c r="BI44154" s="196"/>
      <c r="BJ44154" s="196"/>
    </row>
    <row r="44155" spans="59:62">
      <c r="BG44155" s="196"/>
      <c r="BH44155" s="196"/>
      <c r="BI44155" s="196"/>
      <c r="BJ44155" s="196"/>
    </row>
    <row r="44156" spans="59:62">
      <c r="BG44156" s="196"/>
      <c r="BH44156" s="196"/>
      <c r="BI44156" s="196"/>
      <c r="BJ44156" s="196"/>
    </row>
    <row r="44157" spans="59:62">
      <c r="BG44157" s="196"/>
      <c r="BH44157" s="196"/>
      <c r="BI44157" s="196"/>
      <c r="BJ44157" s="196"/>
    </row>
    <row r="44158" spans="59:62">
      <c r="BG44158" s="196"/>
      <c r="BH44158" s="196"/>
      <c r="BI44158" s="196"/>
      <c r="BJ44158" s="196"/>
    </row>
    <row r="44159" spans="59:62">
      <c r="BG44159" s="196"/>
      <c r="BH44159" s="196"/>
      <c r="BI44159" s="196"/>
      <c r="BJ44159" s="196"/>
    </row>
    <row r="44160" spans="59:62">
      <c r="BG44160" s="196"/>
      <c r="BH44160" s="196"/>
      <c r="BI44160" s="196"/>
      <c r="BJ44160" s="196"/>
    </row>
    <row r="44161" spans="59:62">
      <c r="BG44161" s="196"/>
      <c r="BH44161" s="196"/>
      <c r="BI44161" s="196"/>
      <c r="BJ44161" s="196"/>
    </row>
    <row r="44162" spans="59:62">
      <c r="BG44162" s="196"/>
      <c r="BH44162" s="196"/>
      <c r="BI44162" s="196"/>
      <c r="BJ44162" s="196"/>
    </row>
    <row r="44163" spans="59:62">
      <c r="BG44163" s="196"/>
      <c r="BH44163" s="196"/>
      <c r="BI44163" s="196"/>
      <c r="BJ44163" s="196"/>
    </row>
    <row r="44164" spans="59:62">
      <c r="BG44164" s="196"/>
      <c r="BH44164" s="196"/>
      <c r="BI44164" s="196"/>
      <c r="BJ44164" s="196"/>
    </row>
    <row r="44165" spans="59:62">
      <c r="BG44165" s="196"/>
      <c r="BH44165" s="196"/>
      <c r="BI44165" s="196"/>
      <c r="BJ44165" s="196"/>
    </row>
    <row r="44166" spans="59:62">
      <c r="BG44166" s="196"/>
      <c r="BH44166" s="196"/>
      <c r="BI44166" s="196"/>
      <c r="BJ44166" s="196"/>
    </row>
    <row r="44167" spans="59:62">
      <c r="BG44167" s="196"/>
      <c r="BH44167" s="196"/>
      <c r="BI44167" s="196"/>
      <c r="BJ44167" s="196"/>
    </row>
    <row r="44168" spans="59:62">
      <c r="BG44168" s="196"/>
      <c r="BH44168" s="196"/>
      <c r="BI44168" s="196"/>
      <c r="BJ44168" s="196"/>
    </row>
    <row r="44169" spans="59:62">
      <c r="BG44169" s="196"/>
      <c r="BH44169" s="196"/>
      <c r="BI44169" s="196"/>
      <c r="BJ44169" s="196"/>
    </row>
    <row r="44170" spans="59:62">
      <c r="BG44170" s="196"/>
      <c r="BH44170" s="196"/>
      <c r="BI44170" s="196"/>
      <c r="BJ44170" s="196"/>
    </row>
    <row r="44171" spans="59:62">
      <c r="BG44171" s="196"/>
      <c r="BH44171" s="196"/>
      <c r="BI44171" s="196"/>
      <c r="BJ44171" s="196"/>
    </row>
    <row r="44172" spans="59:62">
      <c r="BG44172" s="196"/>
      <c r="BH44172" s="196"/>
      <c r="BI44172" s="196"/>
      <c r="BJ44172" s="196"/>
    </row>
    <row r="44173" spans="59:62">
      <c r="BG44173" s="196"/>
      <c r="BH44173" s="196"/>
      <c r="BI44173" s="196"/>
      <c r="BJ44173" s="196"/>
    </row>
    <row r="44174" spans="59:62">
      <c r="BG44174" s="196"/>
      <c r="BH44174" s="196"/>
      <c r="BI44174" s="196"/>
      <c r="BJ44174" s="196"/>
    </row>
    <row r="44175" spans="59:62">
      <c r="BG44175" s="196"/>
      <c r="BH44175" s="196"/>
      <c r="BI44175" s="196"/>
      <c r="BJ44175" s="196"/>
    </row>
    <row r="44176" spans="59:62">
      <c r="BG44176" s="196"/>
      <c r="BH44176" s="196"/>
      <c r="BI44176" s="196"/>
      <c r="BJ44176" s="196"/>
    </row>
    <row r="44177" spans="59:62">
      <c r="BG44177" s="196"/>
      <c r="BH44177" s="196"/>
      <c r="BI44177" s="196"/>
      <c r="BJ44177" s="196"/>
    </row>
    <row r="44178" spans="59:62">
      <c r="BG44178" s="196"/>
      <c r="BH44178" s="196"/>
      <c r="BI44178" s="196"/>
      <c r="BJ44178" s="196"/>
    </row>
    <row r="44179" spans="59:62">
      <c r="BG44179" s="196"/>
      <c r="BH44179" s="196"/>
      <c r="BI44179" s="196"/>
      <c r="BJ44179" s="196"/>
    </row>
    <row r="44180" spans="59:62">
      <c r="BG44180" s="196"/>
      <c r="BH44180" s="196"/>
      <c r="BI44180" s="196"/>
      <c r="BJ44180" s="196"/>
    </row>
    <row r="44181" spans="59:62">
      <c r="BG44181" s="196"/>
      <c r="BH44181" s="196"/>
      <c r="BI44181" s="196"/>
      <c r="BJ44181" s="196"/>
    </row>
    <row r="44182" spans="59:62">
      <c r="BG44182" s="196"/>
      <c r="BH44182" s="196"/>
      <c r="BI44182" s="196"/>
      <c r="BJ44182" s="196"/>
    </row>
    <row r="44183" spans="59:62">
      <c r="BG44183" s="196"/>
      <c r="BH44183" s="196"/>
      <c r="BI44183" s="196"/>
      <c r="BJ44183" s="196"/>
    </row>
    <row r="44184" spans="59:62">
      <c r="BG44184" s="196"/>
      <c r="BH44184" s="196"/>
      <c r="BI44184" s="196"/>
      <c r="BJ44184" s="196"/>
    </row>
    <row r="44185" spans="59:62">
      <c r="BG44185" s="196"/>
      <c r="BH44185" s="196"/>
      <c r="BI44185" s="196"/>
      <c r="BJ44185" s="196"/>
    </row>
    <row r="44186" spans="59:62">
      <c r="BG44186" s="196"/>
      <c r="BH44186" s="196"/>
      <c r="BI44186" s="196"/>
      <c r="BJ44186" s="196"/>
    </row>
    <row r="44187" spans="59:62">
      <c r="BG44187" s="196"/>
      <c r="BH44187" s="196"/>
      <c r="BI44187" s="196"/>
      <c r="BJ44187" s="196"/>
    </row>
    <row r="44188" spans="59:62">
      <c r="BG44188" s="196"/>
      <c r="BH44188" s="196"/>
      <c r="BI44188" s="196"/>
      <c r="BJ44188" s="196"/>
    </row>
    <row r="44189" spans="59:62">
      <c r="BG44189" s="196"/>
      <c r="BH44189" s="196"/>
      <c r="BI44189" s="196"/>
      <c r="BJ44189" s="196"/>
    </row>
    <row r="44190" spans="59:62">
      <c r="BG44190" s="196"/>
      <c r="BH44190" s="196"/>
      <c r="BI44190" s="196"/>
      <c r="BJ44190" s="196"/>
    </row>
    <row r="44191" spans="59:62">
      <c r="BG44191" s="196"/>
      <c r="BH44191" s="196"/>
      <c r="BI44191" s="196"/>
      <c r="BJ44191" s="196"/>
    </row>
    <row r="44192" spans="59:62">
      <c r="BG44192" s="196"/>
      <c r="BH44192" s="196"/>
      <c r="BI44192" s="196"/>
      <c r="BJ44192" s="196"/>
    </row>
    <row r="44193" spans="59:62">
      <c r="BG44193" s="196"/>
      <c r="BH44193" s="196"/>
      <c r="BI44193" s="196"/>
      <c r="BJ44193" s="196"/>
    </row>
    <row r="44194" spans="59:62">
      <c r="BG44194" s="196"/>
      <c r="BH44194" s="196"/>
      <c r="BI44194" s="196"/>
      <c r="BJ44194" s="196"/>
    </row>
    <row r="44195" spans="59:62">
      <c r="BG44195" s="196"/>
      <c r="BH44195" s="196"/>
      <c r="BI44195" s="196"/>
      <c r="BJ44195" s="196"/>
    </row>
    <row r="44196" spans="59:62">
      <c r="BG44196" s="196"/>
      <c r="BH44196" s="196"/>
      <c r="BI44196" s="196"/>
      <c r="BJ44196" s="196"/>
    </row>
    <row r="44197" spans="59:62">
      <c r="BG44197" s="196"/>
      <c r="BH44197" s="196"/>
      <c r="BI44197" s="196"/>
      <c r="BJ44197" s="196"/>
    </row>
    <row r="44198" spans="59:62">
      <c r="BG44198" s="196"/>
      <c r="BH44198" s="196"/>
      <c r="BI44198" s="196"/>
      <c r="BJ44198" s="196"/>
    </row>
    <row r="44199" spans="59:62">
      <c r="BG44199" s="196"/>
      <c r="BH44199" s="196"/>
      <c r="BI44199" s="196"/>
      <c r="BJ44199" s="196"/>
    </row>
    <row r="44200" spans="59:62">
      <c r="BG44200" s="196"/>
      <c r="BH44200" s="196"/>
      <c r="BI44200" s="196"/>
      <c r="BJ44200" s="196"/>
    </row>
    <row r="44201" spans="59:62">
      <c r="BG44201" s="196"/>
      <c r="BH44201" s="196"/>
      <c r="BI44201" s="196"/>
      <c r="BJ44201" s="196"/>
    </row>
    <row r="44202" spans="59:62">
      <c r="BG44202" s="196"/>
      <c r="BH44202" s="196"/>
      <c r="BI44202" s="196"/>
      <c r="BJ44202" s="196"/>
    </row>
    <row r="44203" spans="59:62">
      <c r="BG44203" s="196"/>
      <c r="BH44203" s="196"/>
      <c r="BI44203" s="196"/>
      <c r="BJ44203" s="196"/>
    </row>
    <row r="44204" spans="59:62">
      <c r="BG44204" s="196"/>
      <c r="BH44204" s="196"/>
      <c r="BI44204" s="196"/>
      <c r="BJ44204" s="196"/>
    </row>
    <row r="44205" spans="59:62">
      <c r="BG44205" s="196"/>
      <c r="BH44205" s="196"/>
      <c r="BI44205" s="196"/>
      <c r="BJ44205" s="196"/>
    </row>
    <row r="44206" spans="59:62">
      <c r="BG44206" s="196"/>
      <c r="BH44206" s="196"/>
      <c r="BI44206" s="196"/>
      <c r="BJ44206" s="196"/>
    </row>
    <row r="44207" spans="59:62">
      <c r="BG44207" s="196"/>
      <c r="BH44207" s="196"/>
      <c r="BI44207" s="196"/>
      <c r="BJ44207" s="196"/>
    </row>
    <row r="44208" spans="59:62">
      <c r="BG44208" s="196"/>
      <c r="BH44208" s="196"/>
      <c r="BI44208" s="196"/>
      <c r="BJ44208" s="196"/>
    </row>
    <row r="44209" spans="59:62">
      <c r="BG44209" s="196"/>
      <c r="BH44209" s="196"/>
      <c r="BI44209" s="196"/>
      <c r="BJ44209" s="196"/>
    </row>
    <row r="44210" spans="59:62">
      <c r="BG44210" s="196"/>
      <c r="BH44210" s="196"/>
      <c r="BI44210" s="196"/>
      <c r="BJ44210" s="196"/>
    </row>
    <row r="44211" spans="59:62">
      <c r="BG44211" s="196"/>
      <c r="BH44211" s="196"/>
      <c r="BI44211" s="196"/>
      <c r="BJ44211" s="196"/>
    </row>
    <row r="44212" spans="59:62">
      <c r="BG44212" s="196"/>
      <c r="BH44212" s="196"/>
      <c r="BI44212" s="196"/>
      <c r="BJ44212" s="196"/>
    </row>
    <row r="44213" spans="59:62">
      <c r="BG44213" s="196"/>
      <c r="BH44213" s="196"/>
      <c r="BI44213" s="196"/>
      <c r="BJ44213" s="196"/>
    </row>
    <row r="44214" spans="59:62">
      <c r="BG44214" s="196"/>
      <c r="BH44214" s="196"/>
      <c r="BI44214" s="196"/>
      <c r="BJ44214" s="196"/>
    </row>
    <row r="44215" spans="59:62">
      <c r="BG44215" s="196"/>
      <c r="BH44215" s="196"/>
      <c r="BI44215" s="196"/>
      <c r="BJ44215" s="196"/>
    </row>
    <row r="44216" spans="59:62">
      <c r="BG44216" s="196"/>
      <c r="BH44216" s="196"/>
      <c r="BI44216" s="196"/>
      <c r="BJ44216" s="196"/>
    </row>
    <row r="44217" spans="59:62">
      <c r="BG44217" s="196"/>
      <c r="BH44217" s="196"/>
      <c r="BI44217" s="196"/>
      <c r="BJ44217" s="196"/>
    </row>
    <row r="44218" spans="59:62">
      <c r="BG44218" s="196"/>
      <c r="BH44218" s="196"/>
      <c r="BI44218" s="196"/>
      <c r="BJ44218" s="196"/>
    </row>
    <row r="44219" spans="59:62">
      <c r="BG44219" s="196"/>
      <c r="BH44219" s="196"/>
      <c r="BI44219" s="196"/>
      <c r="BJ44219" s="196"/>
    </row>
    <row r="44220" spans="59:62">
      <c r="BG44220" s="196"/>
      <c r="BH44220" s="196"/>
      <c r="BI44220" s="196"/>
      <c r="BJ44220" s="196"/>
    </row>
    <row r="44221" spans="59:62">
      <c r="BG44221" s="196"/>
      <c r="BH44221" s="196"/>
      <c r="BI44221" s="196"/>
      <c r="BJ44221" s="196"/>
    </row>
    <row r="44222" spans="59:62">
      <c r="BG44222" s="196"/>
      <c r="BH44222" s="196"/>
      <c r="BI44222" s="196"/>
      <c r="BJ44222" s="196"/>
    </row>
    <row r="44223" spans="59:62">
      <c r="BG44223" s="196"/>
      <c r="BH44223" s="196"/>
      <c r="BI44223" s="196"/>
      <c r="BJ44223" s="196"/>
    </row>
    <row r="44224" spans="59:62">
      <c r="BG44224" s="196"/>
      <c r="BH44224" s="196"/>
      <c r="BI44224" s="196"/>
      <c r="BJ44224" s="196"/>
    </row>
    <row r="44225" spans="59:62">
      <c r="BG44225" s="196"/>
      <c r="BH44225" s="196"/>
      <c r="BI44225" s="196"/>
      <c r="BJ44225" s="196"/>
    </row>
    <row r="44226" spans="59:62">
      <c r="BG44226" s="196"/>
      <c r="BH44226" s="196"/>
      <c r="BI44226" s="196"/>
      <c r="BJ44226" s="196"/>
    </row>
    <row r="44227" spans="59:62">
      <c r="BG44227" s="196"/>
      <c r="BH44227" s="196"/>
      <c r="BI44227" s="196"/>
      <c r="BJ44227" s="196"/>
    </row>
    <row r="44228" spans="59:62">
      <c r="BG44228" s="196"/>
      <c r="BH44228" s="196"/>
      <c r="BI44228" s="196"/>
      <c r="BJ44228" s="196"/>
    </row>
    <row r="44229" spans="59:62">
      <c r="BG44229" s="196"/>
      <c r="BH44229" s="196"/>
      <c r="BI44229" s="196"/>
      <c r="BJ44229" s="196"/>
    </row>
    <row r="44230" spans="59:62">
      <c r="BG44230" s="196"/>
      <c r="BH44230" s="196"/>
      <c r="BI44230" s="196"/>
      <c r="BJ44230" s="196"/>
    </row>
    <row r="44231" spans="59:62">
      <c r="BG44231" s="196"/>
      <c r="BH44231" s="196"/>
      <c r="BI44231" s="196"/>
      <c r="BJ44231" s="196"/>
    </row>
    <row r="44232" spans="59:62">
      <c r="BG44232" s="196"/>
      <c r="BH44232" s="196"/>
      <c r="BI44232" s="196"/>
      <c r="BJ44232" s="196"/>
    </row>
    <row r="44233" spans="59:62">
      <c r="BG44233" s="196"/>
      <c r="BH44233" s="196"/>
      <c r="BI44233" s="196"/>
      <c r="BJ44233" s="196"/>
    </row>
    <row r="44234" spans="59:62">
      <c r="BG44234" s="196"/>
      <c r="BH44234" s="196"/>
      <c r="BI44234" s="196"/>
      <c r="BJ44234" s="196"/>
    </row>
    <row r="44235" spans="59:62">
      <c r="BG44235" s="196"/>
      <c r="BH44235" s="196"/>
      <c r="BI44235" s="196"/>
      <c r="BJ44235" s="196"/>
    </row>
    <row r="44236" spans="59:62">
      <c r="BG44236" s="196"/>
      <c r="BH44236" s="196"/>
      <c r="BI44236" s="196"/>
      <c r="BJ44236" s="196"/>
    </row>
    <row r="44237" spans="59:62">
      <c r="BG44237" s="196"/>
      <c r="BH44237" s="196"/>
      <c r="BI44237" s="196"/>
      <c r="BJ44237" s="196"/>
    </row>
    <row r="44238" spans="59:62">
      <c r="BG44238" s="196"/>
      <c r="BH44238" s="196"/>
      <c r="BI44238" s="196"/>
      <c r="BJ44238" s="196"/>
    </row>
    <row r="44239" spans="59:62">
      <c r="BG44239" s="196"/>
      <c r="BH44239" s="196"/>
      <c r="BI44239" s="196"/>
      <c r="BJ44239" s="196"/>
    </row>
    <row r="44240" spans="59:62">
      <c r="BG44240" s="196"/>
      <c r="BH44240" s="196"/>
      <c r="BI44240" s="196"/>
      <c r="BJ44240" s="196"/>
    </row>
    <row r="44241" spans="59:62">
      <c r="BG44241" s="196"/>
      <c r="BH44241" s="196"/>
      <c r="BI44241" s="196"/>
      <c r="BJ44241" s="196"/>
    </row>
    <row r="44242" spans="59:62">
      <c r="BG44242" s="196"/>
      <c r="BH44242" s="196"/>
      <c r="BI44242" s="196"/>
      <c r="BJ44242" s="196"/>
    </row>
    <row r="44243" spans="59:62">
      <c r="BG44243" s="196"/>
      <c r="BH44243" s="196"/>
      <c r="BI44243" s="196"/>
      <c r="BJ44243" s="196"/>
    </row>
    <row r="44244" spans="59:62">
      <c r="BG44244" s="196"/>
      <c r="BH44244" s="196"/>
      <c r="BI44244" s="196"/>
      <c r="BJ44244" s="196"/>
    </row>
    <row r="44245" spans="59:62">
      <c r="BG44245" s="196"/>
      <c r="BH44245" s="196"/>
      <c r="BI44245" s="196"/>
      <c r="BJ44245" s="196"/>
    </row>
    <row r="44246" spans="59:62">
      <c r="BG44246" s="196"/>
      <c r="BH44246" s="196"/>
      <c r="BI44246" s="196"/>
      <c r="BJ44246" s="196"/>
    </row>
    <row r="44247" spans="59:62">
      <c r="BG44247" s="196"/>
      <c r="BH44247" s="196"/>
      <c r="BI44247" s="196"/>
      <c r="BJ44247" s="196"/>
    </row>
    <row r="44248" spans="59:62">
      <c r="BG44248" s="196"/>
      <c r="BH44248" s="196"/>
      <c r="BI44248" s="196"/>
      <c r="BJ44248" s="196"/>
    </row>
    <row r="44249" spans="59:62">
      <c r="BG44249" s="196"/>
      <c r="BH44249" s="196"/>
      <c r="BI44249" s="196"/>
      <c r="BJ44249" s="196"/>
    </row>
    <row r="44250" spans="59:62">
      <c r="BG44250" s="196"/>
      <c r="BH44250" s="196"/>
      <c r="BI44250" s="196"/>
      <c r="BJ44250" s="196"/>
    </row>
    <row r="44251" spans="59:62">
      <c r="BG44251" s="196"/>
      <c r="BH44251" s="196"/>
      <c r="BI44251" s="196"/>
      <c r="BJ44251" s="196"/>
    </row>
    <row r="44252" spans="59:62">
      <c r="BG44252" s="196"/>
      <c r="BH44252" s="196"/>
      <c r="BI44252" s="196"/>
      <c r="BJ44252" s="196"/>
    </row>
    <row r="44253" spans="59:62">
      <c r="BG44253" s="196"/>
      <c r="BH44253" s="196"/>
      <c r="BI44253" s="196"/>
      <c r="BJ44253" s="196"/>
    </row>
    <row r="44254" spans="59:62">
      <c r="BG44254" s="196"/>
      <c r="BH44254" s="196"/>
      <c r="BI44254" s="196"/>
      <c r="BJ44254" s="196"/>
    </row>
    <row r="44255" spans="59:62">
      <c r="BG44255" s="196"/>
      <c r="BH44255" s="196"/>
      <c r="BI44255" s="196"/>
      <c r="BJ44255" s="196"/>
    </row>
    <row r="44256" spans="59:62">
      <c r="BG44256" s="196"/>
      <c r="BH44256" s="196"/>
      <c r="BI44256" s="196"/>
      <c r="BJ44256" s="196"/>
    </row>
    <row r="44257" spans="59:62">
      <c r="BG44257" s="196"/>
      <c r="BH44257" s="196"/>
      <c r="BI44257" s="196"/>
      <c r="BJ44257" s="196"/>
    </row>
    <row r="44258" spans="59:62">
      <c r="BG44258" s="196"/>
      <c r="BH44258" s="196"/>
      <c r="BI44258" s="196"/>
      <c r="BJ44258" s="196"/>
    </row>
    <row r="44259" spans="59:62">
      <c r="BG44259" s="196"/>
      <c r="BH44259" s="196"/>
      <c r="BI44259" s="196"/>
      <c r="BJ44259" s="196"/>
    </row>
    <row r="44260" spans="59:62">
      <c r="BG44260" s="196"/>
      <c r="BH44260" s="196"/>
      <c r="BI44260" s="196"/>
      <c r="BJ44260" s="196"/>
    </row>
    <row r="44261" spans="59:62">
      <c r="BG44261" s="196"/>
      <c r="BH44261" s="196"/>
      <c r="BI44261" s="196"/>
      <c r="BJ44261" s="196"/>
    </row>
    <row r="44262" spans="59:62">
      <c r="BG44262" s="196"/>
      <c r="BH44262" s="196"/>
      <c r="BI44262" s="196"/>
      <c r="BJ44262" s="196"/>
    </row>
    <row r="44263" spans="59:62">
      <c r="BG44263" s="196"/>
      <c r="BH44263" s="196"/>
      <c r="BI44263" s="196"/>
      <c r="BJ44263" s="196"/>
    </row>
    <row r="44264" spans="59:62">
      <c r="BG44264" s="196"/>
      <c r="BH44264" s="196"/>
      <c r="BI44264" s="196"/>
      <c r="BJ44264" s="196"/>
    </row>
    <row r="44265" spans="59:62">
      <c r="BG44265" s="196"/>
      <c r="BH44265" s="196"/>
      <c r="BI44265" s="196"/>
      <c r="BJ44265" s="196"/>
    </row>
    <row r="44266" spans="59:62">
      <c r="BG44266" s="196"/>
      <c r="BH44266" s="196"/>
      <c r="BI44266" s="196"/>
      <c r="BJ44266" s="196"/>
    </row>
    <row r="44267" spans="59:62">
      <c r="BG44267" s="196"/>
      <c r="BH44267" s="196"/>
      <c r="BI44267" s="196"/>
      <c r="BJ44267" s="196"/>
    </row>
    <row r="44268" spans="59:62">
      <c r="BG44268" s="196"/>
      <c r="BH44268" s="196"/>
      <c r="BI44268" s="196"/>
      <c r="BJ44268" s="196"/>
    </row>
    <row r="44269" spans="59:62">
      <c r="BG44269" s="196"/>
      <c r="BH44269" s="196"/>
      <c r="BI44269" s="196"/>
      <c r="BJ44269" s="196"/>
    </row>
    <row r="44270" spans="59:62">
      <c r="BG44270" s="196"/>
      <c r="BH44270" s="196"/>
      <c r="BI44270" s="196"/>
      <c r="BJ44270" s="196"/>
    </row>
    <row r="44271" spans="59:62">
      <c r="BG44271" s="196"/>
      <c r="BH44271" s="196"/>
      <c r="BI44271" s="196"/>
      <c r="BJ44271" s="196"/>
    </row>
    <row r="44272" spans="59:62">
      <c r="BG44272" s="196"/>
      <c r="BH44272" s="196"/>
      <c r="BI44272" s="196"/>
      <c r="BJ44272" s="196"/>
    </row>
    <row r="44273" spans="59:62">
      <c r="BG44273" s="196"/>
      <c r="BH44273" s="196"/>
      <c r="BI44273" s="196"/>
      <c r="BJ44273" s="196"/>
    </row>
    <row r="44274" spans="59:62">
      <c r="BG44274" s="196"/>
      <c r="BH44274" s="196"/>
      <c r="BI44274" s="196"/>
      <c r="BJ44274" s="196"/>
    </row>
    <row r="44275" spans="59:62">
      <c r="BG44275" s="196"/>
      <c r="BH44275" s="196"/>
      <c r="BI44275" s="196"/>
      <c r="BJ44275" s="196"/>
    </row>
    <row r="44276" spans="59:62">
      <c r="BG44276" s="196"/>
      <c r="BH44276" s="196"/>
      <c r="BI44276" s="196"/>
      <c r="BJ44276" s="196"/>
    </row>
    <row r="44277" spans="59:62">
      <c r="BG44277" s="196"/>
      <c r="BH44277" s="196"/>
      <c r="BI44277" s="196"/>
      <c r="BJ44277" s="196"/>
    </row>
    <row r="44278" spans="59:62">
      <c r="BG44278" s="196"/>
      <c r="BH44278" s="196"/>
      <c r="BI44278" s="196"/>
      <c r="BJ44278" s="196"/>
    </row>
    <row r="44279" spans="59:62">
      <c r="BG44279" s="196"/>
      <c r="BH44279" s="196"/>
      <c r="BI44279" s="196"/>
      <c r="BJ44279" s="196"/>
    </row>
    <row r="44280" spans="59:62">
      <c r="BG44280" s="196"/>
      <c r="BH44280" s="196"/>
      <c r="BI44280" s="196"/>
      <c r="BJ44280" s="196"/>
    </row>
    <row r="44281" spans="59:62">
      <c r="BG44281" s="196"/>
      <c r="BH44281" s="196"/>
      <c r="BI44281" s="196"/>
      <c r="BJ44281" s="196"/>
    </row>
    <row r="44282" spans="59:62">
      <c r="BG44282" s="196"/>
      <c r="BH44282" s="196"/>
      <c r="BI44282" s="196"/>
      <c r="BJ44282" s="196"/>
    </row>
    <row r="44283" spans="59:62">
      <c r="BG44283" s="196"/>
      <c r="BH44283" s="196"/>
      <c r="BI44283" s="196"/>
      <c r="BJ44283" s="196"/>
    </row>
    <row r="44284" spans="59:62">
      <c r="BG44284" s="196"/>
      <c r="BH44284" s="196"/>
      <c r="BI44284" s="196"/>
      <c r="BJ44284" s="196"/>
    </row>
    <row r="44285" spans="59:62">
      <c r="BG44285" s="196"/>
      <c r="BH44285" s="196"/>
      <c r="BI44285" s="196"/>
      <c r="BJ44285" s="196"/>
    </row>
    <row r="44286" spans="59:62">
      <c r="BG44286" s="196"/>
      <c r="BH44286" s="196"/>
      <c r="BI44286" s="196"/>
      <c r="BJ44286" s="196"/>
    </row>
    <row r="44287" spans="59:62">
      <c r="BG44287" s="196"/>
      <c r="BH44287" s="196"/>
      <c r="BI44287" s="196"/>
      <c r="BJ44287" s="196"/>
    </row>
    <row r="44288" spans="59:62">
      <c r="BG44288" s="196"/>
      <c r="BH44288" s="196"/>
      <c r="BI44288" s="196"/>
      <c r="BJ44288" s="196"/>
    </row>
    <row r="44289" spans="59:62">
      <c r="BG44289" s="196"/>
      <c r="BH44289" s="196"/>
      <c r="BI44289" s="196"/>
      <c r="BJ44289" s="196"/>
    </row>
    <row r="44290" spans="59:62">
      <c r="BG44290" s="196"/>
      <c r="BH44290" s="196"/>
      <c r="BI44290" s="196"/>
      <c r="BJ44290" s="196"/>
    </row>
    <row r="44291" spans="59:62">
      <c r="BG44291" s="196"/>
      <c r="BH44291" s="196"/>
      <c r="BI44291" s="196"/>
      <c r="BJ44291" s="196"/>
    </row>
    <row r="44292" spans="59:62">
      <c r="BG44292" s="196"/>
      <c r="BH44292" s="196"/>
      <c r="BI44292" s="196"/>
      <c r="BJ44292" s="196"/>
    </row>
    <row r="44293" spans="59:62">
      <c r="BG44293" s="196"/>
      <c r="BH44293" s="196"/>
      <c r="BI44293" s="196"/>
      <c r="BJ44293" s="196"/>
    </row>
    <row r="44294" spans="59:62">
      <c r="BG44294" s="196"/>
      <c r="BH44294" s="196"/>
      <c r="BI44294" s="196"/>
      <c r="BJ44294" s="196"/>
    </row>
    <row r="44295" spans="59:62">
      <c r="BG44295" s="196"/>
      <c r="BH44295" s="196"/>
      <c r="BI44295" s="196"/>
      <c r="BJ44295" s="196"/>
    </row>
    <row r="44296" spans="59:62">
      <c r="BG44296" s="196"/>
      <c r="BH44296" s="196"/>
      <c r="BI44296" s="196"/>
      <c r="BJ44296" s="196"/>
    </row>
    <row r="44297" spans="59:62">
      <c r="BG44297" s="196"/>
      <c r="BH44297" s="196"/>
      <c r="BI44297" s="196"/>
      <c r="BJ44297" s="196"/>
    </row>
    <row r="44298" spans="59:62">
      <c r="BG44298" s="196"/>
      <c r="BH44298" s="196"/>
      <c r="BI44298" s="196"/>
      <c r="BJ44298" s="196"/>
    </row>
    <row r="44299" spans="59:62">
      <c r="BG44299" s="196"/>
      <c r="BH44299" s="196"/>
      <c r="BI44299" s="196"/>
      <c r="BJ44299" s="196"/>
    </row>
    <row r="44300" spans="59:62">
      <c r="BG44300" s="196"/>
      <c r="BH44300" s="196"/>
      <c r="BI44300" s="196"/>
      <c r="BJ44300" s="196"/>
    </row>
    <row r="44301" spans="59:62">
      <c r="BG44301" s="196"/>
      <c r="BH44301" s="196"/>
      <c r="BI44301" s="196"/>
      <c r="BJ44301" s="196"/>
    </row>
    <row r="44302" spans="59:62">
      <c r="BG44302" s="196"/>
      <c r="BH44302" s="196"/>
      <c r="BI44302" s="196"/>
      <c r="BJ44302" s="196"/>
    </row>
    <row r="44303" spans="59:62">
      <c r="BG44303" s="196"/>
      <c r="BH44303" s="196"/>
      <c r="BI44303" s="196"/>
      <c r="BJ44303" s="196"/>
    </row>
    <row r="44304" spans="59:62">
      <c r="BG44304" s="196"/>
      <c r="BH44304" s="196"/>
      <c r="BI44304" s="196"/>
      <c r="BJ44304" s="196"/>
    </row>
    <row r="44305" spans="59:62">
      <c r="BG44305" s="196"/>
      <c r="BH44305" s="196"/>
      <c r="BI44305" s="196"/>
      <c r="BJ44305" s="196"/>
    </row>
    <row r="44306" spans="59:62">
      <c r="BG44306" s="196"/>
      <c r="BH44306" s="196"/>
      <c r="BI44306" s="196"/>
      <c r="BJ44306" s="196"/>
    </row>
    <row r="44307" spans="59:62">
      <c r="BG44307" s="196"/>
      <c r="BH44307" s="196"/>
      <c r="BI44307" s="196"/>
      <c r="BJ44307" s="196"/>
    </row>
    <row r="44308" spans="59:62">
      <c r="BG44308" s="196"/>
      <c r="BH44308" s="196"/>
      <c r="BI44308" s="196"/>
      <c r="BJ44308" s="196"/>
    </row>
    <row r="44309" spans="59:62">
      <c r="BG44309" s="196"/>
      <c r="BH44309" s="196"/>
      <c r="BI44309" s="196"/>
      <c r="BJ44309" s="196"/>
    </row>
    <row r="44310" spans="59:62">
      <c r="BG44310" s="196"/>
      <c r="BH44310" s="196"/>
      <c r="BI44310" s="196"/>
      <c r="BJ44310" s="196"/>
    </row>
    <row r="44311" spans="59:62">
      <c r="BG44311" s="196"/>
      <c r="BH44311" s="196"/>
      <c r="BI44311" s="196"/>
      <c r="BJ44311" s="196"/>
    </row>
    <row r="44312" spans="59:62">
      <c r="BG44312" s="196"/>
      <c r="BH44312" s="196"/>
      <c r="BI44312" s="196"/>
      <c r="BJ44312" s="196"/>
    </row>
    <row r="44313" spans="59:62">
      <c r="BG44313" s="196"/>
      <c r="BH44313" s="196"/>
      <c r="BI44313" s="196"/>
      <c r="BJ44313" s="196"/>
    </row>
    <row r="44314" spans="59:62">
      <c r="BG44314" s="196"/>
      <c r="BH44314" s="196"/>
      <c r="BI44314" s="196"/>
      <c r="BJ44314" s="196"/>
    </row>
    <row r="44315" spans="59:62">
      <c r="BG44315" s="196"/>
      <c r="BH44315" s="196"/>
      <c r="BI44315" s="196"/>
      <c r="BJ44315" s="196"/>
    </row>
    <row r="44316" spans="59:62">
      <c r="BG44316" s="196"/>
      <c r="BH44316" s="196"/>
      <c r="BI44316" s="196"/>
      <c r="BJ44316" s="196"/>
    </row>
    <row r="44317" spans="59:62">
      <c r="BG44317" s="196"/>
      <c r="BH44317" s="196"/>
      <c r="BI44317" s="196"/>
      <c r="BJ44317" s="196"/>
    </row>
    <row r="44318" spans="59:62">
      <c r="BG44318" s="196"/>
      <c r="BH44318" s="196"/>
      <c r="BI44318" s="196"/>
      <c r="BJ44318" s="196"/>
    </row>
    <row r="44319" spans="59:62">
      <c r="BG44319" s="196"/>
      <c r="BH44319" s="196"/>
      <c r="BI44319" s="196"/>
      <c r="BJ44319" s="196"/>
    </row>
    <row r="44320" spans="59:62">
      <c r="BG44320" s="196"/>
      <c r="BH44320" s="196"/>
      <c r="BI44320" s="196"/>
      <c r="BJ44320" s="196"/>
    </row>
    <row r="44321" spans="59:62">
      <c r="BG44321" s="196"/>
      <c r="BH44321" s="196"/>
      <c r="BI44321" s="196"/>
      <c r="BJ44321" s="196"/>
    </row>
    <row r="44322" spans="59:62">
      <c r="BG44322" s="196"/>
      <c r="BH44322" s="196"/>
      <c r="BI44322" s="196"/>
      <c r="BJ44322" s="196"/>
    </row>
    <row r="44323" spans="59:62">
      <c r="BG44323" s="196"/>
      <c r="BH44323" s="196"/>
      <c r="BI44323" s="196"/>
      <c r="BJ44323" s="196"/>
    </row>
    <row r="44324" spans="59:62">
      <c r="BG44324" s="196"/>
      <c r="BH44324" s="196"/>
      <c r="BI44324" s="196"/>
      <c r="BJ44324" s="196"/>
    </row>
    <row r="44325" spans="59:62">
      <c r="BG44325" s="196"/>
      <c r="BH44325" s="196"/>
      <c r="BI44325" s="196"/>
      <c r="BJ44325" s="196"/>
    </row>
    <row r="44326" spans="59:62">
      <c r="BG44326" s="196"/>
      <c r="BH44326" s="196"/>
      <c r="BI44326" s="196"/>
      <c r="BJ44326" s="196"/>
    </row>
    <row r="44327" spans="59:62">
      <c r="BG44327" s="196"/>
      <c r="BH44327" s="196"/>
      <c r="BI44327" s="196"/>
      <c r="BJ44327" s="196"/>
    </row>
    <row r="44328" spans="59:62">
      <c r="BG44328" s="196"/>
      <c r="BH44328" s="196"/>
      <c r="BI44328" s="196"/>
      <c r="BJ44328" s="196"/>
    </row>
    <row r="44329" spans="59:62">
      <c r="BG44329" s="196"/>
      <c r="BH44329" s="196"/>
      <c r="BI44329" s="196"/>
      <c r="BJ44329" s="196"/>
    </row>
    <row r="44330" spans="59:62">
      <c r="BG44330" s="196"/>
      <c r="BH44330" s="196"/>
      <c r="BI44330" s="196"/>
      <c r="BJ44330" s="196"/>
    </row>
    <row r="44331" spans="59:62">
      <c r="BG44331" s="196"/>
      <c r="BH44331" s="196"/>
      <c r="BI44331" s="196"/>
      <c r="BJ44331" s="196"/>
    </row>
    <row r="44332" spans="59:62">
      <c r="BG44332" s="196"/>
      <c r="BH44332" s="196"/>
      <c r="BI44332" s="196"/>
      <c r="BJ44332" s="196"/>
    </row>
    <row r="44333" spans="59:62">
      <c r="BG44333" s="196"/>
      <c r="BH44333" s="196"/>
      <c r="BI44333" s="196"/>
      <c r="BJ44333" s="196"/>
    </row>
    <row r="44334" spans="59:62">
      <c r="BG44334" s="196"/>
      <c r="BH44334" s="196"/>
      <c r="BI44334" s="196"/>
      <c r="BJ44334" s="196"/>
    </row>
    <row r="44335" spans="59:62">
      <c r="BG44335" s="196"/>
      <c r="BH44335" s="196"/>
      <c r="BI44335" s="196"/>
      <c r="BJ44335" s="196"/>
    </row>
    <row r="44336" spans="59:62">
      <c r="BG44336" s="196"/>
      <c r="BH44336" s="196"/>
      <c r="BI44336" s="196"/>
      <c r="BJ44336" s="196"/>
    </row>
    <row r="44337" spans="59:62">
      <c r="BG44337" s="196"/>
      <c r="BH44337" s="196"/>
      <c r="BI44337" s="196"/>
      <c r="BJ44337" s="196"/>
    </row>
    <row r="44338" spans="59:62">
      <c r="BG44338" s="196"/>
      <c r="BH44338" s="196"/>
      <c r="BI44338" s="196"/>
      <c r="BJ44338" s="196"/>
    </row>
    <row r="44339" spans="59:62">
      <c r="BG44339" s="196"/>
      <c r="BH44339" s="196"/>
      <c r="BI44339" s="196"/>
      <c r="BJ44339" s="196"/>
    </row>
    <row r="44340" spans="59:62">
      <c r="BG44340" s="196"/>
      <c r="BH44340" s="196"/>
      <c r="BI44340" s="196"/>
      <c r="BJ44340" s="196"/>
    </row>
    <row r="44341" spans="59:62">
      <c r="BG44341" s="196"/>
      <c r="BH44341" s="196"/>
      <c r="BI44341" s="196"/>
      <c r="BJ44341" s="196"/>
    </row>
    <row r="44342" spans="59:62">
      <c r="BG44342" s="196"/>
      <c r="BH44342" s="196"/>
      <c r="BI44342" s="196"/>
      <c r="BJ44342" s="196"/>
    </row>
    <row r="44343" spans="59:62">
      <c r="BG44343" s="196"/>
      <c r="BH44343" s="196"/>
      <c r="BI44343" s="196"/>
      <c r="BJ44343" s="196"/>
    </row>
    <row r="44344" spans="59:62">
      <c r="BG44344" s="196"/>
      <c r="BH44344" s="196"/>
      <c r="BI44344" s="196"/>
      <c r="BJ44344" s="196"/>
    </row>
    <row r="44345" spans="59:62">
      <c r="BG44345" s="196"/>
      <c r="BH44345" s="196"/>
      <c r="BI44345" s="196"/>
      <c r="BJ44345" s="196"/>
    </row>
    <row r="44346" spans="59:62">
      <c r="BG44346" s="196"/>
      <c r="BH44346" s="196"/>
      <c r="BI44346" s="196"/>
      <c r="BJ44346" s="196"/>
    </row>
    <row r="44347" spans="59:62">
      <c r="BG44347" s="196"/>
      <c r="BH44347" s="196"/>
      <c r="BI44347" s="196"/>
      <c r="BJ44347" s="196"/>
    </row>
    <row r="44348" spans="59:62">
      <c r="BG44348" s="196"/>
      <c r="BH44348" s="196"/>
      <c r="BI44348" s="196"/>
      <c r="BJ44348" s="196"/>
    </row>
    <row r="44349" spans="59:62">
      <c r="BG44349" s="196"/>
      <c r="BH44349" s="196"/>
      <c r="BI44349" s="196"/>
      <c r="BJ44349" s="196"/>
    </row>
    <row r="44350" spans="59:62">
      <c r="BG44350" s="196"/>
      <c r="BH44350" s="196"/>
      <c r="BI44350" s="196"/>
      <c r="BJ44350" s="196"/>
    </row>
    <row r="44351" spans="59:62">
      <c r="BG44351" s="196"/>
      <c r="BH44351" s="196"/>
      <c r="BI44351" s="196"/>
      <c r="BJ44351" s="196"/>
    </row>
    <row r="44352" spans="59:62">
      <c r="BG44352" s="196"/>
      <c r="BH44352" s="196"/>
      <c r="BI44352" s="196"/>
      <c r="BJ44352" s="196"/>
    </row>
    <row r="44353" spans="59:62">
      <c r="BG44353" s="196"/>
      <c r="BH44353" s="196"/>
      <c r="BI44353" s="196"/>
      <c r="BJ44353" s="196"/>
    </row>
    <row r="44354" spans="59:62">
      <c r="BG44354" s="196"/>
      <c r="BH44354" s="196"/>
      <c r="BI44354" s="196"/>
      <c r="BJ44354" s="196"/>
    </row>
    <row r="44355" spans="59:62">
      <c r="BG44355" s="196"/>
      <c r="BH44355" s="196"/>
      <c r="BI44355" s="196"/>
      <c r="BJ44355" s="196"/>
    </row>
    <row r="44356" spans="59:62">
      <c r="BG44356" s="196"/>
      <c r="BH44356" s="196"/>
      <c r="BI44356" s="196"/>
      <c r="BJ44356" s="196"/>
    </row>
    <row r="44357" spans="59:62">
      <c r="BG44357" s="196"/>
      <c r="BH44357" s="196"/>
      <c r="BI44357" s="196"/>
      <c r="BJ44357" s="196"/>
    </row>
    <row r="44358" spans="59:62">
      <c r="BG44358" s="196"/>
      <c r="BH44358" s="196"/>
      <c r="BI44358" s="196"/>
      <c r="BJ44358" s="196"/>
    </row>
    <row r="44359" spans="59:62">
      <c r="BG44359" s="196"/>
      <c r="BH44359" s="196"/>
      <c r="BI44359" s="196"/>
      <c r="BJ44359" s="196"/>
    </row>
    <row r="44360" spans="59:62">
      <c r="BG44360" s="196"/>
      <c r="BH44360" s="196"/>
      <c r="BI44360" s="196"/>
      <c r="BJ44360" s="196"/>
    </row>
    <row r="44361" spans="59:62">
      <c r="BG44361" s="196"/>
      <c r="BH44361" s="196"/>
      <c r="BI44361" s="196"/>
      <c r="BJ44361" s="196"/>
    </row>
    <row r="44362" spans="59:62">
      <c r="BG44362" s="196"/>
      <c r="BH44362" s="196"/>
      <c r="BI44362" s="196"/>
      <c r="BJ44362" s="196"/>
    </row>
    <row r="44363" spans="59:62">
      <c r="BG44363" s="196"/>
      <c r="BH44363" s="196"/>
      <c r="BI44363" s="196"/>
      <c r="BJ44363" s="196"/>
    </row>
    <row r="44364" spans="59:62">
      <c r="BG44364" s="196"/>
      <c r="BH44364" s="196"/>
      <c r="BI44364" s="196"/>
      <c r="BJ44364" s="196"/>
    </row>
    <row r="44365" spans="59:62">
      <c r="BG44365" s="196"/>
      <c r="BH44365" s="196"/>
      <c r="BI44365" s="196"/>
      <c r="BJ44365" s="196"/>
    </row>
    <row r="44366" spans="59:62">
      <c r="BG44366" s="196"/>
      <c r="BH44366" s="196"/>
      <c r="BI44366" s="196"/>
      <c r="BJ44366" s="196"/>
    </row>
    <row r="44367" spans="59:62">
      <c r="BG44367" s="196"/>
      <c r="BH44367" s="196"/>
      <c r="BI44367" s="196"/>
      <c r="BJ44367" s="196"/>
    </row>
    <row r="44368" spans="59:62">
      <c r="BG44368" s="196"/>
      <c r="BH44368" s="196"/>
      <c r="BI44368" s="196"/>
      <c r="BJ44368" s="196"/>
    </row>
    <row r="44369" spans="59:62">
      <c r="BG44369" s="196"/>
      <c r="BH44369" s="196"/>
      <c r="BI44369" s="196"/>
      <c r="BJ44369" s="196"/>
    </row>
    <row r="44370" spans="59:62">
      <c r="BG44370" s="196"/>
      <c r="BH44370" s="196"/>
      <c r="BI44370" s="196"/>
      <c r="BJ44370" s="196"/>
    </row>
    <row r="44371" spans="59:62">
      <c r="BG44371" s="196"/>
      <c r="BH44371" s="196"/>
      <c r="BI44371" s="196"/>
      <c r="BJ44371" s="196"/>
    </row>
    <row r="44372" spans="59:62">
      <c r="BG44372" s="196"/>
      <c r="BH44372" s="196"/>
      <c r="BI44372" s="196"/>
      <c r="BJ44372" s="196"/>
    </row>
    <row r="44373" spans="59:62">
      <c r="BG44373" s="196"/>
      <c r="BH44373" s="196"/>
      <c r="BI44373" s="196"/>
      <c r="BJ44373" s="196"/>
    </row>
    <row r="44374" spans="59:62">
      <c r="BG44374" s="196"/>
      <c r="BH44374" s="196"/>
      <c r="BI44374" s="196"/>
      <c r="BJ44374" s="196"/>
    </row>
    <row r="44375" spans="59:62">
      <c r="BG44375" s="196"/>
      <c r="BH44375" s="196"/>
      <c r="BI44375" s="196"/>
      <c r="BJ44375" s="196"/>
    </row>
    <row r="44376" spans="59:62">
      <c r="BG44376" s="196"/>
      <c r="BH44376" s="196"/>
      <c r="BI44376" s="196"/>
      <c r="BJ44376" s="196"/>
    </row>
    <row r="44377" spans="59:62">
      <c r="BG44377" s="196"/>
      <c r="BH44377" s="196"/>
      <c r="BI44377" s="196"/>
      <c r="BJ44377" s="196"/>
    </row>
    <row r="44378" spans="59:62">
      <c r="BG44378" s="196"/>
      <c r="BH44378" s="196"/>
      <c r="BI44378" s="196"/>
      <c r="BJ44378" s="196"/>
    </row>
    <row r="44379" spans="59:62">
      <c r="BG44379" s="196"/>
      <c r="BH44379" s="196"/>
      <c r="BI44379" s="196"/>
      <c r="BJ44379" s="196"/>
    </row>
    <row r="44380" spans="59:62">
      <c r="BG44380" s="196"/>
      <c r="BH44380" s="196"/>
      <c r="BI44380" s="196"/>
      <c r="BJ44380" s="196"/>
    </row>
    <row r="44381" spans="59:62">
      <c r="BG44381" s="196"/>
      <c r="BH44381" s="196"/>
      <c r="BI44381" s="196"/>
      <c r="BJ44381" s="196"/>
    </row>
    <row r="44382" spans="59:62">
      <c r="BG44382" s="196"/>
      <c r="BH44382" s="196"/>
      <c r="BI44382" s="196"/>
      <c r="BJ44382" s="196"/>
    </row>
    <row r="44383" spans="59:62">
      <c r="BG44383" s="196"/>
      <c r="BH44383" s="196"/>
      <c r="BI44383" s="196"/>
      <c r="BJ44383" s="196"/>
    </row>
    <row r="44384" spans="59:62">
      <c r="BG44384" s="196"/>
      <c r="BH44384" s="196"/>
      <c r="BI44384" s="196"/>
      <c r="BJ44384" s="196"/>
    </row>
    <row r="44385" spans="59:62">
      <c r="BG44385" s="196"/>
      <c r="BH44385" s="196"/>
      <c r="BI44385" s="196"/>
      <c r="BJ44385" s="196"/>
    </row>
    <row r="44386" spans="59:62">
      <c r="BG44386" s="196"/>
      <c r="BH44386" s="196"/>
      <c r="BI44386" s="196"/>
      <c r="BJ44386" s="196"/>
    </row>
    <row r="44387" spans="59:62">
      <c r="BG44387" s="196"/>
      <c r="BH44387" s="196"/>
      <c r="BI44387" s="196"/>
      <c r="BJ44387" s="196"/>
    </row>
    <row r="44388" spans="59:62">
      <c r="BG44388" s="196"/>
      <c r="BH44388" s="196"/>
      <c r="BI44388" s="196"/>
      <c r="BJ44388" s="196"/>
    </row>
    <row r="44389" spans="59:62">
      <c r="BG44389" s="196"/>
      <c r="BH44389" s="196"/>
      <c r="BI44389" s="196"/>
      <c r="BJ44389" s="196"/>
    </row>
    <row r="44390" spans="59:62">
      <c r="BG44390" s="196"/>
      <c r="BH44390" s="196"/>
      <c r="BI44390" s="196"/>
      <c r="BJ44390" s="196"/>
    </row>
    <row r="44391" spans="59:62">
      <c r="BG44391" s="196"/>
      <c r="BH44391" s="196"/>
      <c r="BI44391" s="196"/>
      <c r="BJ44391" s="196"/>
    </row>
    <row r="44392" spans="59:62">
      <c r="BG44392" s="196"/>
      <c r="BH44392" s="196"/>
      <c r="BI44392" s="196"/>
      <c r="BJ44392" s="196"/>
    </row>
    <row r="44393" spans="59:62">
      <c r="BG44393" s="196"/>
      <c r="BH44393" s="196"/>
      <c r="BI44393" s="196"/>
      <c r="BJ44393" s="196"/>
    </row>
    <row r="44394" spans="59:62">
      <c r="BG44394" s="196"/>
      <c r="BH44394" s="196"/>
      <c r="BI44394" s="196"/>
      <c r="BJ44394" s="196"/>
    </row>
    <row r="44395" spans="59:62">
      <c r="BG44395" s="196"/>
      <c r="BH44395" s="196"/>
      <c r="BI44395" s="196"/>
      <c r="BJ44395" s="196"/>
    </row>
    <row r="44396" spans="59:62">
      <c r="BG44396" s="196"/>
      <c r="BH44396" s="196"/>
      <c r="BI44396" s="196"/>
      <c r="BJ44396" s="196"/>
    </row>
    <row r="44397" spans="59:62">
      <c r="BG44397" s="196"/>
      <c r="BH44397" s="196"/>
      <c r="BI44397" s="196"/>
      <c r="BJ44397" s="196"/>
    </row>
    <row r="44398" spans="59:62">
      <c r="BG44398" s="196"/>
      <c r="BH44398" s="196"/>
      <c r="BI44398" s="196"/>
      <c r="BJ44398" s="196"/>
    </row>
    <row r="44399" spans="59:62">
      <c r="BG44399" s="196"/>
      <c r="BH44399" s="196"/>
      <c r="BI44399" s="196"/>
      <c r="BJ44399" s="196"/>
    </row>
    <row r="44400" spans="59:62">
      <c r="BG44400" s="196"/>
      <c r="BH44400" s="196"/>
      <c r="BI44400" s="196"/>
      <c r="BJ44400" s="196"/>
    </row>
    <row r="44401" spans="59:62">
      <c r="BG44401" s="196"/>
      <c r="BH44401" s="196"/>
      <c r="BI44401" s="196"/>
      <c r="BJ44401" s="196"/>
    </row>
    <row r="44402" spans="59:62">
      <c r="BG44402" s="196"/>
      <c r="BH44402" s="196"/>
      <c r="BI44402" s="196"/>
      <c r="BJ44402" s="196"/>
    </row>
    <row r="44403" spans="59:62">
      <c r="BG44403" s="196"/>
      <c r="BH44403" s="196"/>
      <c r="BI44403" s="196"/>
      <c r="BJ44403" s="196"/>
    </row>
    <row r="44404" spans="59:62">
      <c r="BG44404" s="196"/>
      <c r="BH44404" s="196"/>
      <c r="BI44404" s="196"/>
      <c r="BJ44404" s="196"/>
    </row>
    <row r="44405" spans="59:62">
      <c r="BG44405" s="196"/>
      <c r="BH44405" s="196"/>
      <c r="BI44405" s="196"/>
      <c r="BJ44405" s="196"/>
    </row>
    <row r="44406" spans="59:62">
      <c r="BG44406" s="196"/>
      <c r="BH44406" s="196"/>
      <c r="BI44406" s="196"/>
      <c r="BJ44406" s="196"/>
    </row>
    <row r="44407" spans="59:62">
      <c r="BG44407" s="196"/>
      <c r="BH44407" s="196"/>
      <c r="BI44407" s="196"/>
      <c r="BJ44407" s="196"/>
    </row>
    <row r="44408" spans="59:62">
      <c r="BG44408" s="196"/>
      <c r="BH44408" s="196"/>
      <c r="BI44408" s="196"/>
      <c r="BJ44408" s="196"/>
    </row>
    <row r="44409" spans="59:62">
      <c r="BG44409" s="196"/>
      <c r="BH44409" s="196"/>
      <c r="BI44409" s="196"/>
      <c r="BJ44409" s="196"/>
    </row>
    <row r="44410" spans="59:62">
      <c r="BG44410" s="196"/>
      <c r="BH44410" s="196"/>
      <c r="BI44410" s="196"/>
      <c r="BJ44410" s="196"/>
    </row>
    <row r="44411" spans="59:62">
      <c r="BG44411" s="196"/>
      <c r="BH44411" s="196"/>
      <c r="BI44411" s="196"/>
      <c r="BJ44411" s="196"/>
    </row>
    <row r="44412" spans="59:62">
      <c r="BG44412" s="196"/>
      <c r="BH44412" s="196"/>
      <c r="BI44412" s="196"/>
      <c r="BJ44412" s="196"/>
    </row>
    <row r="44413" spans="59:62">
      <c r="BG44413" s="196"/>
      <c r="BH44413" s="196"/>
      <c r="BI44413" s="196"/>
      <c r="BJ44413" s="196"/>
    </row>
    <row r="44414" spans="59:62">
      <c r="BG44414" s="196"/>
      <c r="BH44414" s="196"/>
      <c r="BI44414" s="196"/>
      <c r="BJ44414" s="196"/>
    </row>
    <row r="44415" spans="59:62">
      <c r="BG44415" s="196"/>
      <c r="BH44415" s="196"/>
      <c r="BI44415" s="196"/>
      <c r="BJ44415" s="196"/>
    </row>
    <row r="44416" spans="59:62">
      <c r="BG44416" s="196"/>
      <c r="BH44416" s="196"/>
      <c r="BI44416" s="196"/>
      <c r="BJ44416" s="196"/>
    </row>
    <row r="44417" spans="59:62">
      <c r="BG44417" s="196"/>
      <c r="BH44417" s="196"/>
      <c r="BI44417" s="196"/>
      <c r="BJ44417" s="196"/>
    </row>
    <row r="44418" spans="59:62">
      <c r="BG44418" s="196"/>
      <c r="BH44418" s="196"/>
      <c r="BI44418" s="196"/>
      <c r="BJ44418" s="196"/>
    </row>
    <row r="44419" spans="59:62">
      <c r="BG44419" s="196"/>
      <c r="BH44419" s="196"/>
      <c r="BI44419" s="196"/>
      <c r="BJ44419" s="196"/>
    </row>
    <row r="44420" spans="59:62">
      <c r="BG44420" s="196"/>
      <c r="BH44420" s="196"/>
      <c r="BI44420" s="196"/>
      <c r="BJ44420" s="196"/>
    </row>
    <row r="44421" spans="59:62">
      <c r="BG44421" s="196"/>
      <c r="BH44421" s="196"/>
      <c r="BI44421" s="196"/>
      <c r="BJ44421" s="196"/>
    </row>
    <row r="44422" spans="59:62">
      <c r="BG44422" s="196"/>
      <c r="BH44422" s="196"/>
      <c r="BI44422" s="196"/>
      <c r="BJ44422" s="196"/>
    </row>
    <row r="44423" spans="59:62">
      <c r="BG44423" s="196"/>
      <c r="BH44423" s="196"/>
      <c r="BI44423" s="196"/>
      <c r="BJ44423" s="196"/>
    </row>
    <row r="44424" spans="59:62">
      <c r="BG44424" s="196"/>
      <c r="BH44424" s="196"/>
      <c r="BI44424" s="196"/>
      <c r="BJ44424" s="196"/>
    </row>
    <row r="44425" spans="59:62">
      <c r="BG44425" s="196"/>
      <c r="BH44425" s="196"/>
      <c r="BI44425" s="196"/>
      <c r="BJ44425" s="196"/>
    </row>
    <row r="44426" spans="59:62">
      <c r="BG44426" s="196"/>
      <c r="BH44426" s="196"/>
      <c r="BI44426" s="196"/>
      <c r="BJ44426" s="196"/>
    </row>
    <row r="44427" spans="59:62">
      <c r="BG44427" s="196"/>
      <c r="BH44427" s="196"/>
      <c r="BI44427" s="196"/>
      <c r="BJ44427" s="196"/>
    </row>
    <row r="44428" spans="59:62">
      <c r="BG44428" s="196"/>
      <c r="BH44428" s="196"/>
      <c r="BI44428" s="196"/>
      <c r="BJ44428" s="196"/>
    </row>
    <row r="44429" spans="59:62">
      <c r="BG44429" s="196"/>
      <c r="BH44429" s="196"/>
      <c r="BI44429" s="196"/>
      <c r="BJ44429" s="196"/>
    </row>
    <row r="44430" spans="59:62">
      <c r="BG44430" s="196"/>
      <c r="BH44430" s="196"/>
      <c r="BI44430" s="196"/>
      <c r="BJ44430" s="196"/>
    </row>
    <row r="44431" spans="59:62">
      <c r="BG44431" s="196"/>
      <c r="BH44431" s="196"/>
      <c r="BI44431" s="196"/>
      <c r="BJ44431" s="196"/>
    </row>
    <row r="44432" spans="59:62">
      <c r="BG44432" s="196"/>
      <c r="BH44432" s="196"/>
      <c r="BI44432" s="196"/>
      <c r="BJ44432" s="196"/>
    </row>
    <row r="44433" spans="59:62">
      <c r="BG44433" s="196"/>
      <c r="BH44433" s="196"/>
      <c r="BI44433" s="196"/>
      <c r="BJ44433" s="196"/>
    </row>
    <row r="44434" spans="59:62">
      <c r="BG44434" s="196"/>
      <c r="BH44434" s="196"/>
      <c r="BI44434" s="196"/>
      <c r="BJ44434" s="196"/>
    </row>
    <row r="44435" spans="59:62">
      <c r="BG44435" s="196"/>
      <c r="BH44435" s="196"/>
      <c r="BI44435" s="196"/>
      <c r="BJ44435" s="196"/>
    </row>
    <row r="44436" spans="59:62">
      <c r="BG44436" s="196"/>
      <c r="BH44436" s="196"/>
      <c r="BI44436" s="196"/>
      <c r="BJ44436" s="196"/>
    </row>
    <row r="44437" spans="59:62">
      <c r="BG44437" s="196"/>
      <c r="BH44437" s="196"/>
      <c r="BI44437" s="196"/>
      <c r="BJ44437" s="196"/>
    </row>
    <row r="44438" spans="59:62">
      <c r="BG44438" s="196"/>
      <c r="BH44438" s="196"/>
      <c r="BI44438" s="196"/>
      <c r="BJ44438" s="196"/>
    </row>
    <row r="44439" spans="59:62">
      <c r="BG44439" s="196"/>
      <c r="BH44439" s="196"/>
      <c r="BI44439" s="196"/>
      <c r="BJ44439" s="196"/>
    </row>
    <row r="44440" spans="59:62">
      <c r="BG44440" s="196"/>
      <c r="BH44440" s="196"/>
      <c r="BI44440" s="196"/>
      <c r="BJ44440" s="196"/>
    </row>
    <row r="44441" spans="59:62">
      <c r="BG44441" s="196"/>
      <c r="BH44441" s="196"/>
      <c r="BI44441" s="196"/>
      <c r="BJ44441" s="196"/>
    </row>
    <row r="44442" spans="59:62">
      <c r="BG44442" s="196"/>
      <c r="BH44442" s="196"/>
      <c r="BI44442" s="196"/>
      <c r="BJ44442" s="196"/>
    </row>
    <row r="44443" spans="59:62">
      <c r="BG44443" s="196"/>
      <c r="BH44443" s="196"/>
      <c r="BI44443" s="196"/>
      <c r="BJ44443" s="196"/>
    </row>
    <row r="44444" spans="59:62">
      <c r="BG44444" s="196"/>
      <c r="BH44444" s="196"/>
      <c r="BI44444" s="196"/>
      <c r="BJ44444" s="196"/>
    </row>
    <row r="44445" spans="59:62">
      <c r="BG44445" s="196"/>
      <c r="BH44445" s="196"/>
      <c r="BI44445" s="196"/>
      <c r="BJ44445" s="196"/>
    </row>
    <row r="44446" spans="59:62">
      <c r="BG44446" s="196"/>
      <c r="BH44446" s="196"/>
      <c r="BI44446" s="196"/>
      <c r="BJ44446" s="196"/>
    </row>
    <row r="44447" spans="59:62">
      <c r="BG44447" s="196"/>
      <c r="BH44447" s="196"/>
      <c r="BI44447" s="196"/>
      <c r="BJ44447" s="196"/>
    </row>
    <row r="44448" spans="59:62">
      <c r="BG44448" s="196"/>
      <c r="BH44448" s="196"/>
      <c r="BI44448" s="196"/>
      <c r="BJ44448" s="196"/>
    </row>
    <row r="44449" spans="59:62">
      <c r="BG44449" s="196"/>
      <c r="BH44449" s="196"/>
      <c r="BI44449" s="196"/>
      <c r="BJ44449" s="196"/>
    </row>
    <row r="44450" spans="59:62">
      <c r="BG44450" s="196"/>
      <c r="BH44450" s="196"/>
      <c r="BI44450" s="196"/>
      <c r="BJ44450" s="196"/>
    </row>
    <row r="44451" spans="59:62">
      <c r="BG44451" s="196"/>
      <c r="BH44451" s="196"/>
      <c r="BI44451" s="196"/>
      <c r="BJ44451" s="196"/>
    </row>
    <row r="44452" spans="59:62">
      <c r="BG44452" s="196"/>
      <c r="BH44452" s="196"/>
      <c r="BI44452" s="196"/>
      <c r="BJ44452" s="196"/>
    </row>
    <row r="44453" spans="59:62">
      <c r="BG44453" s="196"/>
      <c r="BH44453" s="196"/>
      <c r="BI44453" s="196"/>
      <c r="BJ44453" s="196"/>
    </row>
    <row r="44454" spans="59:62">
      <c r="BG44454" s="196"/>
      <c r="BH44454" s="196"/>
      <c r="BI44454" s="196"/>
      <c r="BJ44454" s="196"/>
    </row>
    <row r="44455" spans="59:62">
      <c r="BG44455" s="196"/>
      <c r="BH44455" s="196"/>
      <c r="BI44455" s="196"/>
      <c r="BJ44455" s="196"/>
    </row>
    <row r="44456" spans="59:62">
      <c r="BG44456" s="196"/>
      <c r="BH44456" s="196"/>
      <c r="BI44456" s="196"/>
      <c r="BJ44456" s="196"/>
    </row>
    <row r="44457" spans="59:62">
      <c r="BG44457" s="196"/>
      <c r="BH44457" s="196"/>
      <c r="BI44457" s="196"/>
      <c r="BJ44457" s="196"/>
    </row>
    <row r="44458" spans="59:62">
      <c r="BG44458" s="196"/>
      <c r="BH44458" s="196"/>
      <c r="BI44458" s="196"/>
      <c r="BJ44458" s="196"/>
    </row>
    <row r="44459" spans="59:62">
      <c r="BG44459" s="196"/>
      <c r="BH44459" s="196"/>
      <c r="BI44459" s="196"/>
      <c r="BJ44459" s="196"/>
    </row>
    <row r="44460" spans="59:62">
      <c r="BG44460" s="196"/>
      <c r="BH44460" s="196"/>
      <c r="BI44460" s="196"/>
      <c r="BJ44460" s="196"/>
    </row>
    <row r="44461" spans="59:62">
      <c r="BG44461" s="196"/>
      <c r="BH44461" s="196"/>
      <c r="BI44461" s="196"/>
      <c r="BJ44461" s="196"/>
    </row>
    <row r="44462" spans="59:62">
      <c r="BG44462" s="196"/>
      <c r="BH44462" s="196"/>
      <c r="BI44462" s="196"/>
      <c r="BJ44462" s="196"/>
    </row>
    <row r="44463" spans="59:62">
      <c r="BG44463" s="196"/>
      <c r="BH44463" s="196"/>
      <c r="BI44463" s="196"/>
      <c r="BJ44463" s="196"/>
    </row>
    <row r="44464" spans="59:62">
      <c r="BG44464" s="196"/>
      <c r="BH44464" s="196"/>
      <c r="BI44464" s="196"/>
      <c r="BJ44464" s="196"/>
    </row>
    <row r="44465" spans="59:62">
      <c r="BG44465" s="196"/>
      <c r="BH44465" s="196"/>
      <c r="BI44465" s="196"/>
      <c r="BJ44465" s="196"/>
    </row>
    <row r="44466" spans="59:62">
      <c r="BG44466" s="196"/>
      <c r="BH44466" s="196"/>
      <c r="BI44466" s="196"/>
      <c r="BJ44466" s="196"/>
    </row>
    <row r="44467" spans="59:62">
      <c r="BG44467" s="196"/>
      <c r="BH44467" s="196"/>
      <c r="BI44467" s="196"/>
      <c r="BJ44467" s="196"/>
    </row>
    <row r="44468" spans="59:62">
      <c r="BG44468" s="196"/>
      <c r="BH44468" s="196"/>
      <c r="BI44468" s="196"/>
      <c r="BJ44468" s="196"/>
    </row>
    <row r="44469" spans="59:62">
      <c r="BG44469" s="196"/>
      <c r="BH44469" s="196"/>
      <c r="BI44469" s="196"/>
      <c r="BJ44469" s="196"/>
    </row>
    <row r="44470" spans="59:62">
      <c r="BG44470" s="196"/>
      <c r="BH44470" s="196"/>
      <c r="BI44470" s="196"/>
      <c r="BJ44470" s="196"/>
    </row>
    <row r="44471" spans="59:62">
      <c r="BG44471" s="196"/>
      <c r="BH44471" s="196"/>
      <c r="BI44471" s="196"/>
      <c r="BJ44471" s="196"/>
    </row>
    <row r="44472" spans="59:62">
      <c r="BG44472" s="196"/>
      <c r="BH44472" s="196"/>
      <c r="BI44472" s="196"/>
      <c r="BJ44472" s="196"/>
    </row>
    <row r="44473" spans="59:62">
      <c r="BG44473" s="196"/>
      <c r="BH44473" s="196"/>
      <c r="BI44473" s="196"/>
      <c r="BJ44473" s="196"/>
    </row>
    <row r="44474" spans="59:62">
      <c r="BG44474" s="196"/>
      <c r="BH44474" s="196"/>
      <c r="BI44474" s="196"/>
      <c r="BJ44474" s="196"/>
    </row>
    <row r="44475" spans="59:62">
      <c r="BG44475" s="196"/>
      <c r="BH44475" s="196"/>
      <c r="BI44475" s="196"/>
      <c r="BJ44475" s="196"/>
    </row>
    <row r="44476" spans="59:62">
      <c r="BG44476" s="196"/>
      <c r="BH44476" s="196"/>
      <c r="BI44476" s="196"/>
      <c r="BJ44476" s="196"/>
    </row>
    <row r="44477" spans="59:62">
      <c r="BG44477" s="196"/>
      <c r="BH44477" s="196"/>
      <c r="BI44477" s="196"/>
      <c r="BJ44477" s="196"/>
    </row>
    <row r="44478" spans="59:62">
      <c r="BG44478" s="196"/>
      <c r="BH44478" s="196"/>
      <c r="BI44478" s="196"/>
      <c r="BJ44478" s="196"/>
    </row>
    <row r="44479" spans="59:62">
      <c r="BG44479" s="196"/>
      <c r="BH44479" s="196"/>
      <c r="BI44479" s="196"/>
      <c r="BJ44479" s="196"/>
    </row>
    <row r="44480" spans="59:62">
      <c r="BG44480" s="196"/>
      <c r="BH44480" s="196"/>
      <c r="BI44480" s="196"/>
      <c r="BJ44480" s="196"/>
    </row>
    <row r="44481" spans="59:62">
      <c r="BG44481" s="196"/>
      <c r="BH44481" s="196"/>
      <c r="BI44481" s="196"/>
      <c r="BJ44481" s="196"/>
    </row>
    <row r="44482" spans="59:62">
      <c r="BG44482" s="196"/>
      <c r="BH44482" s="196"/>
      <c r="BI44482" s="196"/>
      <c r="BJ44482" s="196"/>
    </row>
    <row r="44483" spans="59:62">
      <c r="BG44483" s="196"/>
      <c r="BH44483" s="196"/>
      <c r="BI44483" s="196"/>
      <c r="BJ44483" s="196"/>
    </row>
    <row r="44484" spans="59:62">
      <c r="BG44484" s="196"/>
      <c r="BH44484" s="196"/>
      <c r="BI44484" s="196"/>
      <c r="BJ44484" s="196"/>
    </row>
    <row r="44485" spans="59:62">
      <c r="BG44485" s="196"/>
      <c r="BH44485" s="196"/>
      <c r="BI44485" s="196"/>
      <c r="BJ44485" s="196"/>
    </row>
    <row r="44486" spans="59:62">
      <c r="BG44486" s="196"/>
      <c r="BH44486" s="196"/>
      <c r="BI44486" s="196"/>
      <c r="BJ44486" s="196"/>
    </row>
    <row r="44487" spans="59:62">
      <c r="BG44487" s="196"/>
      <c r="BH44487" s="196"/>
      <c r="BI44487" s="196"/>
      <c r="BJ44487" s="196"/>
    </row>
    <row r="44488" spans="59:62">
      <c r="BG44488" s="196"/>
      <c r="BH44488" s="196"/>
      <c r="BI44488" s="196"/>
      <c r="BJ44488" s="196"/>
    </row>
    <row r="44489" spans="59:62">
      <c r="BG44489" s="196"/>
      <c r="BH44489" s="196"/>
      <c r="BI44489" s="196"/>
      <c r="BJ44489" s="196"/>
    </row>
    <row r="44490" spans="59:62">
      <c r="BG44490" s="196"/>
      <c r="BH44490" s="196"/>
      <c r="BI44490" s="196"/>
      <c r="BJ44490" s="196"/>
    </row>
    <row r="44491" spans="59:62">
      <c r="BG44491" s="196"/>
      <c r="BH44491" s="196"/>
      <c r="BI44491" s="196"/>
      <c r="BJ44491" s="196"/>
    </row>
    <row r="44492" spans="59:62">
      <c r="BG44492" s="196"/>
      <c r="BH44492" s="196"/>
      <c r="BI44492" s="196"/>
      <c r="BJ44492" s="196"/>
    </row>
    <row r="44493" spans="59:62">
      <c r="BG44493" s="196"/>
      <c r="BH44493" s="196"/>
      <c r="BI44493" s="196"/>
      <c r="BJ44493" s="196"/>
    </row>
    <row r="44494" spans="59:62">
      <c r="BG44494" s="196"/>
      <c r="BH44494" s="196"/>
      <c r="BI44494" s="196"/>
      <c r="BJ44494" s="196"/>
    </row>
    <row r="44495" spans="59:62">
      <c r="BG44495" s="196"/>
      <c r="BH44495" s="196"/>
      <c r="BI44495" s="196"/>
      <c r="BJ44495" s="196"/>
    </row>
    <row r="44496" spans="59:62">
      <c r="BG44496" s="196"/>
      <c r="BH44496" s="196"/>
      <c r="BI44496" s="196"/>
      <c r="BJ44496" s="196"/>
    </row>
    <row r="44497" spans="59:62">
      <c r="BG44497" s="196"/>
      <c r="BH44497" s="196"/>
      <c r="BI44497" s="196"/>
      <c r="BJ44497" s="196"/>
    </row>
    <row r="44498" spans="59:62">
      <c r="BG44498" s="196"/>
      <c r="BH44498" s="196"/>
      <c r="BI44498" s="196"/>
      <c r="BJ44498" s="196"/>
    </row>
    <row r="44499" spans="59:62">
      <c r="BG44499" s="196"/>
      <c r="BH44499" s="196"/>
      <c r="BI44499" s="196"/>
      <c r="BJ44499" s="196"/>
    </row>
    <row r="44500" spans="59:62">
      <c r="BG44500" s="196"/>
      <c r="BH44500" s="196"/>
      <c r="BI44500" s="196"/>
      <c r="BJ44500" s="196"/>
    </row>
    <row r="44501" spans="59:62">
      <c r="BG44501" s="196"/>
      <c r="BH44501" s="196"/>
      <c r="BI44501" s="196"/>
      <c r="BJ44501" s="196"/>
    </row>
    <row r="44502" spans="59:62">
      <c r="BG44502" s="196"/>
      <c r="BH44502" s="196"/>
      <c r="BI44502" s="196"/>
      <c r="BJ44502" s="196"/>
    </row>
    <row r="44503" spans="59:62">
      <c r="BG44503" s="196"/>
      <c r="BH44503" s="196"/>
      <c r="BI44503" s="196"/>
      <c r="BJ44503" s="196"/>
    </row>
    <row r="44504" spans="59:62">
      <c r="BG44504" s="196"/>
      <c r="BH44504" s="196"/>
      <c r="BI44504" s="196"/>
      <c r="BJ44504" s="196"/>
    </row>
    <row r="44505" spans="59:62">
      <c r="BG44505" s="196"/>
      <c r="BH44505" s="196"/>
      <c r="BI44505" s="196"/>
      <c r="BJ44505" s="196"/>
    </row>
    <row r="44506" spans="59:62">
      <c r="BG44506" s="196"/>
      <c r="BH44506" s="196"/>
      <c r="BI44506" s="196"/>
      <c r="BJ44506" s="196"/>
    </row>
    <row r="44507" spans="59:62">
      <c r="BG44507" s="196"/>
      <c r="BH44507" s="196"/>
      <c r="BI44507" s="196"/>
      <c r="BJ44507" s="196"/>
    </row>
    <row r="44508" spans="59:62">
      <c r="BG44508" s="196"/>
      <c r="BH44508" s="196"/>
      <c r="BI44508" s="196"/>
      <c r="BJ44508" s="196"/>
    </row>
    <row r="44509" spans="59:62">
      <c r="BG44509" s="196"/>
      <c r="BH44509" s="196"/>
      <c r="BI44509" s="196"/>
      <c r="BJ44509" s="196"/>
    </row>
    <row r="44510" spans="59:62">
      <c r="BG44510" s="196"/>
      <c r="BH44510" s="196"/>
      <c r="BI44510" s="196"/>
      <c r="BJ44510" s="196"/>
    </row>
    <row r="44511" spans="59:62">
      <c r="BG44511" s="196"/>
      <c r="BH44511" s="196"/>
      <c r="BI44511" s="196"/>
      <c r="BJ44511" s="196"/>
    </row>
    <row r="44512" spans="59:62">
      <c r="BG44512" s="196"/>
      <c r="BH44512" s="196"/>
      <c r="BI44512" s="196"/>
      <c r="BJ44512" s="196"/>
    </row>
    <row r="44513" spans="59:62">
      <c r="BG44513" s="196"/>
      <c r="BH44513" s="196"/>
      <c r="BI44513" s="196"/>
      <c r="BJ44513" s="196"/>
    </row>
    <row r="44514" spans="59:62">
      <c r="BG44514" s="196"/>
      <c r="BH44514" s="196"/>
      <c r="BI44514" s="196"/>
      <c r="BJ44514" s="196"/>
    </row>
    <row r="44515" spans="59:62">
      <c r="BG44515" s="196"/>
      <c r="BH44515" s="196"/>
      <c r="BI44515" s="196"/>
      <c r="BJ44515" s="196"/>
    </row>
    <row r="44516" spans="59:62">
      <c r="BG44516" s="196"/>
      <c r="BH44516" s="196"/>
      <c r="BI44516" s="196"/>
      <c r="BJ44516" s="196"/>
    </row>
    <row r="44517" spans="59:62">
      <c r="BG44517" s="196"/>
      <c r="BH44517" s="196"/>
      <c r="BI44517" s="196"/>
      <c r="BJ44517" s="196"/>
    </row>
    <row r="44518" spans="59:62">
      <c r="BG44518" s="196"/>
      <c r="BH44518" s="196"/>
      <c r="BI44518" s="196"/>
      <c r="BJ44518" s="196"/>
    </row>
    <row r="44519" spans="59:62">
      <c r="BG44519" s="196"/>
      <c r="BH44519" s="196"/>
      <c r="BI44519" s="196"/>
      <c r="BJ44519" s="196"/>
    </row>
    <row r="44520" spans="59:62">
      <c r="BG44520" s="196"/>
      <c r="BH44520" s="196"/>
      <c r="BI44520" s="196"/>
      <c r="BJ44520" s="196"/>
    </row>
    <row r="44521" spans="59:62">
      <c r="BG44521" s="196"/>
      <c r="BH44521" s="196"/>
      <c r="BI44521" s="196"/>
      <c r="BJ44521" s="196"/>
    </row>
    <row r="44522" spans="59:62">
      <c r="BG44522" s="196"/>
      <c r="BH44522" s="196"/>
      <c r="BI44522" s="196"/>
      <c r="BJ44522" s="196"/>
    </row>
    <row r="44523" spans="59:62">
      <c r="BG44523" s="196"/>
      <c r="BH44523" s="196"/>
      <c r="BI44523" s="196"/>
      <c r="BJ44523" s="196"/>
    </row>
    <row r="44524" spans="59:62">
      <c r="BG44524" s="196"/>
      <c r="BH44524" s="196"/>
      <c r="BI44524" s="196"/>
      <c r="BJ44524" s="196"/>
    </row>
    <row r="44525" spans="59:62">
      <c r="BG44525" s="196"/>
      <c r="BH44525" s="196"/>
      <c r="BI44525" s="196"/>
      <c r="BJ44525" s="196"/>
    </row>
    <row r="44526" spans="59:62">
      <c r="BG44526" s="196"/>
      <c r="BH44526" s="196"/>
      <c r="BI44526" s="196"/>
      <c r="BJ44526" s="196"/>
    </row>
    <row r="44527" spans="59:62">
      <c r="BG44527" s="196"/>
      <c r="BH44527" s="196"/>
      <c r="BI44527" s="196"/>
      <c r="BJ44527" s="196"/>
    </row>
    <row r="44528" spans="59:62">
      <c r="BG44528" s="196"/>
      <c r="BH44528" s="196"/>
      <c r="BI44528" s="196"/>
      <c r="BJ44528" s="196"/>
    </row>
    <row r="44529" spans="59:62">
      <c r="BG44529" s="196"/>
      <c r="BH44529" s="196"/>
      <c r="BI44529" s="196"/>
      <c r="BJ44529" s="196"/>
    </row>
    <row r="44530" spans="59:62">
      <c r="BG44530" s="196"/>
      <c r="BH44530" s="196"/>
      <c r="BI44530" s="196"/>
      <c r="BJ44530" s="196"/>
    </row>
    <row r="44531" spans="59:62">
      <c r="BG44531" s="196"/>
      <c r="BH44531" s="196"/>
      <c r="BI44531" s="196"/>
      <c r="BJ44531" s="196"/>
    </row>
    <row r="44532" spans="59:62">
      <c r="BG44532" s="196"/>
      <c r="BH44532" s="196"/>
      <c r="BI44532" s="196"/>
      <c r="BJ44532" s="196"/>
    </row>
    <row r="44533" spans="59:62">
      <c r="BG44533" s="196"/>
      <c r="BH44533" s="196"/>
      <c r="BI44533" s="196"/>
      <c r="BJ44533" s="196"/>
    </row>
    <row r="44534" spans="59:62">
      <c r="BG44534" s="196"/>
      <c r="BH44534" s="196"/>
      <c r="BI44534" s="196"/>
      <c r="BJ44534" s="196"/>
    </row>
    <row r="44535" spans="59:62">
      <c r="BG44535" s="196"/>
      <c r="BH44535" s="196"/>
      <c r="BI44535" s="196"/>
      <c r="BJ44535" s="196"/>
    </row>
    <row r="44536" spans="59:62">
      <c r="BG44536" s="196"/>
      <c r="BH44536" s="196"/>
      <c r="BI44536" s="196"/>
      <c r="BJ44536" s="196"/>
    </row>
    <row r="44537" spans="59:62">
      <c r="BG44537" s="196"/>
      <c r="BH44537" s="196"/>
      <c r="BI44537" s="196"/>
      <c r="BJ44537" s="196"/>
    </row>
    <row r="44538" spans="59:62">
      <c r="BG44538" s="196"/>
      <c r="BH44538" s="196"/>
      <c r="BI44538" s="196"/>
      <c r="BJ44538" s="196"/>
    </row>
    <row r="44539" spans="59:62">
      <c r="BG44539" s="196"/>
      <c r="BH44539" s="196"/>
      <c r="BI44539" s="196"/>
      <c r="BJ44539" s="196"/>
    </row>
    <row r="44540" spans="59:62">
      <c r="BG44540" s="196"/>
      <c r="BH44540" s="196"/>
      <c r="BI44540" s="196"/>
      <c r="BJ44540" s="196"/>
    </row>
    <row r="44541" spans="59:62">
      <c r="BG44541" s="196"/>
      <c r="BH44541" s="196"/>
      <c r="BI44541" s="196"/>
      <c r="BJ44541" s="196"/>
    </row>
    <row r="44542" spans="59:62">
      <c r="BG44542" s="196"/>
      <c r="BH44542" s="196"/>
      <c r="BI44542" s="196"/>
      <c r="BJ44542" s="196"/>
    </row>
    <row r="44543" spans="59:62">
      <c r="BG44543" s="196"/>
      <c r="BH44543" s="196"/>
      <c r="BI44543" s="196"/>
      <c r="BJ44543" s="196"/>
    </row>
    <row r="44544" spans="59:62">
      <c r="BG44544" s="196"/>
      <c r="BH44544" s="196"/>
      <c r="BI44544" s="196"/>
      <c r="BJ44544" s="196"/>
    </row>
    <row r="44545" spans="59:62">
      <c r="BG44545" s="196"/>
      <c r="BH44545" s="196"/>
      <c r="BI44545" s="196"/>
      <c r="BJ44545" s="196"/>
    </row>
    <row r="44546" spans="59:62">
      <c r="BG44546" s="196"/>
      <c r="BH44546" s="196"/>
      <c r="BI44546" s="196"/>
      <c r="BJ44546" s="196"/>
    </row>
    <row r="44547" spans="59:62">
      <c r="BG44547" s="196"/>
      <c r="BH44547" s="196"/>
      <c r="BI44547" s="196"/>
      <c r="BJ44547" s="196"/>
    </row>
    <row r="44548" spans="59:62">
      <c r="BG44548" s="196"/>
      <c r="BH44548" s="196"/>
      <c r="BI44548" s="196"/>
      <c r="BJ44548" s="196"/>
    </row>
    <row r="44549" spans="59:62">
      <c r="BG44549" s="196"/>
      <c r="BH44549" s="196"/>
      <c r="BI44549" s="196"/>
      <c r="BJ44549" s="196"/>
    </row>
    <row r="44550" spans="59:62">
      <c r="BG44550" s="196"/>
      <c r="BH44550" s="196"/>
      <c r="BI44550" s="196"/>
      <c r="BJ44550" s="196"/>
    </row>
    <row r="44551" spans="59:62">
      <c r="BG44551" s="196"/>
      <c r="BH44551" s="196"/>
      <c r="BI44551" s="196"/>
      <c r="BJ44551" s="196"/>
    </row>
    <row r="44552" spans="59:62">
      <c r="BG44552" s="196"/>
      <c r="BH44552" s="196"/>
      <c r="BI44552" s="196"/>
      <c r="BJ44552" s="196"/>
    </row>
    <row r="44553" spans="59:62">
      <c r="BG44553" s="196"/>
      <c r="BH44553" s="196"/>
      <c r="BI44553" s="196"/>
      <c r="BJ44553" s="196"/>
    </row>
    <row r="44554" spans="59:62">
      <c r="BG44554" s="196"/>
      <c r="BH44554" s="196"/>
      <c r="BI44554" s="196"/>
      <c r="BJ44554" s="196"/>
    </row>
    <row r="44555" spans="59:62">
      <c r="BG44555" s="196"/>
      <c r="BH44555" s="196"/>
      <c r="BI44555" s="196"/>
      <c r="BJ44555" s="196"/>
    </row>
    <row r="44556" spans="59:62">
      <c r="BG44556" s="196"/>
      <c r="BH44556" s="196"/>
      <c r="BI44556" s="196"/>
      <c r="BJ44556" s="196"/>
    </row>
    <row r="44557" spans="59:62">
      <c r="BG44557" s="196"/>
      <c r="BH44557" s="196"/>
      <c r="BI44557" s="196"/>
      <c r="BJ44557" s="196"/>
    </row>
    <row r="44558" spans="59:62">
      <c r="BG44558" s="196"/>
      <c r="BH44558" s="196"/>
      <c r="BI44558" s="196"/>
      <c r="BJ44558" s="196"/>
    </row>
    <row r="44559" spans="59:62">
      <c r="BG44559" s="196"/>
      <c r="BH44559" s="196"/>
      <c r="BI44559" s="196"/>
      <c r="BJ44559" s="196"/>
    </row>
    <row r="44560" spans="59:62">
      <c r="BG44560" s="196"/>
      <c r="BH44560" s="196"/>
      <c r="BI44560" s="196"/>
      <c r="BJ44560" s="196"/>
    </row>
    <row r="44561" spans="59:62">
      <c r="BG44561" s="196"/>
      <c r="BH44561" s="196"/>
      <c r="BI44561" s="196"/>
      <c r="BJ44561" s="196"/>
    </row>
    <row r="44562" spans="59:62">
      <c r="BG44562" s="196"/>
      <c r="BH44562" s="196"/>
      <c r="BI44562" s="196"/>
      <c r="BJ44562" s="196"/>
    </row>
    <row r="44563" spans="59:62">
      <c r="BG44563" s="196"/>
      <c r="BH44563" s="196"/>
      <c r="BI44563" s="196"/>
      <c r="BJ44563" s="196"/>
    </row>
    <row r="44564" spans="59:62">
      <c r="BG44564" s="196"/>
      <c r="BH44564" s="196"/>
      <c r="BI44564" s="196"/>
      <c r="BJ44564" s="196"/>
    </row>
    <row r="44565" spans="59:62">
      <c r="BG44565" s="196"/>
      <c r="BH44565" s="196"/>
      <c r="BI44565" s="196"/>
      <c r="BJ44565" s="196"/>
    </row>
    <row r="44566" spans="59:62">
      <c r="BG44566" s="196"/>
      <c r="BH44566" s="196"/>
      <c r="BI44566" s="196"/>
      <c r="BJ44566" s="196"/>
    </row>
    <row r="44567" spans="59:62">
      <c r="BG44567" s="196"/>
      <c r="BH44567" s="196"/>
      <c r="BI44567" s="196"/>
      <c r="BJ44567" s="196"/>
    </row>
    <row r="44568" spans="59:62">
      <c r="BG44568" s="196"/>
      <c r="BH44568" s="196"/>
      <c r="BI44568" s="196"/>
      <c r="BJ44568" s="196"/>
    </row>
    <row r="44569" spans="59:62">
      <c r="BG44569" s="196"/>
      <c r="BH44569" s="196"/>
      <c r="BI44569" s="196"/>
      <c r="BJ44569" s="196"/>
    </row>
    <row r="44570" spans="59:62">
      <c r="BG44570" s="196"/>
      <c r="BH44570" s="196"/>
      <c r="BI44570" s="196"/>
      <c r="BJ44570" s="196"/>
    </row>
    <row r="44571" spans="59:62">
      <c r="BG44571" s="196"/>
      <c r="BH44571" s="196"/>
      <c r="BI44571" s="196"/>
      <c r="BJ44571" s="196"/>
    </row>
    <row r="44572" spans="59:62">
      <c r="BG44572" s="196"/>
      <c r="BH44572" s="196"/>
      <c r="BI44572" s="196"/>
      <c r="BJ44572" s="196"/>
    </row>
    <row r="44573" spans="59:62">
      <c r="BG44573" s="196"/>
      <c r="BH44573" s="196"/>
      <c r="BI44573" s="196"/>
      <c r="BJ44573" s="196"/>
    </row>
    <row r="44574" spans="59:62">
      <c r="BG44574" s="196"/>
      <c r="BH44574" s="196"/>
      <c r="BI44574" s="196"/>
      <c r="BJ44574" s="196"/>
    </row>
    <row r="44575" spans="59:62">
      <c r="BG44575" s="196"/>
      <c r="BH44575" s="196"/>
      <c r="BI44575" s="196"/>
      <c r="BJ44575" s="196"/>
    </row>
    <row r="44576" spans="59:62">
      <c r="BG44576" s="196"/>
      <c r="BH44576" s="196"/>
      <c r="BI44576" s="196"/>
      <c r="BJ44576" s="196"/>
    </row>
    <row r="44577" spans="59:62">
      <c r="BG44577" s="196"/>
      <c r="BH44577" s="196"/>
      <c r="BI44577" s="196"/>
      <c r="BJ44577" s="196"/>
    </row>
    <row r="44578" spans="59:62">
      <c r="BG44578" s="196"/>
      <c r="BH44578" s="196"/>
      <c r="BI44578" s="196"/>
      <c r="BJ44578" s="196"/>
    </row>
    <row r="44579" spans="59:62">
      <c r="BG44579" s="196"/>
      <c r="BH44579" s="196"/>
      <c r="BI44579" s="196"/>
      <c r="BJ44579" s="196"/>
    </row>
    <row r="44580" spans="59:62">
      <c r="BG44580" s="196"/>
      <c r="BH44580" s="196"/>
      <c r="BI44580" s="196"/>
      <c r="BJ44580" s="196"/>
    </row>
    <row r="44581" spans="59:62">
      <c r="BG44581" s="196"/>
      <c r="BH44581" s="196"/>
      <c r="BI44581" s="196"/>
      <c r="BJ44581" s="196"/>
    </row>
    <row r="44582" spans="59:62">
      <c r="BG44582" s="196"/>
      <c r="BH44582" s="196"/>
      <c r="BI44582" s="196"/>
      <c r="BJ44582" s="196"/>
    </row>
    <row r="44583" spans="59:62">
      <c r="BG44583" s="196"/>
      <c r="BH44583" s="196"/>
      <c r="BI44583" s="196"/>
      <c r="BJ44583" s="196"/>
    </row>
    <row r="44584" spans="59:62">
      <c r="BG44584" s="196"/>
      <c r="BH44584" s="196"/>
      <c r="BI44584" s="196"/>
      <c r="BJ44584" s="196"/>
    </row>
    <row r="44585" spans="59:62">
      <c r="BG44585" s="196"/>
      <c r="BH44585" s="196"/>
      <c r="BI44585" s="196"/>
      <c r="BJ44585" s="196"/>
    </row>
    <row r="44586" spans="59:62">
      <c r="BG44586" s="196"/>
      <c r="BH44586" s="196"/>
      <c r="BI44586" s="196"/>
      <c r="BJ44586" s="196"/>
    </row>
    <row r="44587" spans="59:62">
      <c r="BG44587" s="196"/>
      <c r="BH44587" s="196"/>
      <c r="BI44587" s="196"/>
      <c r="BJ44587" s="196"/>
    </row>
    <row r="44588" spans="59:62">
      <c r="BG44588" s="196"/>
      <c r="BH44588" s="196"/>
      <c r="BI44588" s="196"/>
      <c r="BJ44588" s="196"/>
    </row>
    <row r="44589" spans="59:62">
      <c r="BG44589" s="196"/>
      <c r="BH44589" s="196"/>
      <c r="BI44589" s="196"/>
      <c r="BJ44589" s="196"/>
    </row>
    <row r="44590" spans="59:62">
      <c r="BG44590" s="196"/>
      <c r="BH44590" s="196"/>
      <c r="BI44590" s="196"/>
      <c r="BJ44590" s="196"/>
    </row>
    <row r="44591" spans="59:62">
      <c r="BG44591" s="196"/>
      <c r="BH44591" s="196"/>
      <c r="BI44591" s="196"/>
      <c r="BJ44591" s="196"/>
    </row>
    <row r="44592" spans="59:62">
      <c r="BG44592" s="196"/>
      <c r="BH44592" s="196"/>
      <c r="BI44592" s="196"/>
      <c r="BJ44592" s="196"/>
    </row>
    <row r="44593" spans="59:62">
      <c r="BG44593" s="196"/>
      <c r="BH44593" s="196"/>
      <c r="BI44593" s="196"/>
      <c r="BJ44593" s="196"/>
    </row>
    <row r="44594" spans="59:62">
      <c r="BG44594" s="196"/>
      <c r="BH44594" s="196"/>
      <c r="BI44594" s="196"/>
      <c r="BJ44594" s="196"/>
    </row>
    <row r="44595" spans="59:62">
      <c r="BG44595" s="196"/>
      <c r="BH44595" s="196"/>
      <c r="BI44595" s="196"/>
      <c r="BJ44595" s="196"/>
    </row>
    <row r="44596" spans="59:62">
      <c r="BG44596" s="196"/>
      <c r="BH44596" s="196"/>
      <c r="BI44596" s="196"/>
      <c r="BJ44596" s="196"/>
    </row>
    <row r="44597" spans="59:62">
      <c r="BG44597" s="196"/>
      <c r="BH44597" s="196"/>
      <c r="BI44597" s="196"/>
      <c r="BJ44597" s="196"/>
    </row>
    <row r="44598" spans="59:62">
      <c r="BG44598" s="196"/>
      <c r="BH44598" s="196"/>
      <c r="BI44598" s="196"/>
      <c r="BJ44598" s="196"/>
    </row>
    <row r="44599" spans="59:62">
      <c r="BG44599" s="196"/>
      <c r="BH44599" s="196"/>
      <c r="BI44599" s="196"/>
      <c r="BJ44599" s="196"/>
    </row>
    <row r="44600" spans="59:62">
      <c r="BG44600" s="196"/>
      <c r="BH44600" s="196"/>
      <c r="BI44600" s="196"/>
      <c r="BJ44600" s="196"/>
    </row>
    <row r="44601" spans="59:62">
      <c r="BG44601" s="196"/>
      <c r="BH44601" s="196"/>
      <c r="BI44601" s="196"/>
      <c r="BJ44601" s="196"/>
    </row>
    <row r="44602" spans="59:62">
      <c r="BG44602" s="196"/>
      <c r="BH44602" s="196"/>
      <c r="BI44602" s="196"/>
      <c r="BJ44602" s="196"/>
    </row>
    <row r="44603" spans="59:62">
      <c r="BG44603" s="196"/>
      <c r="BH44603" s="196"/>
      <c r="BI44603" s="196"/>
      <c r="BJ44603" s="196"/>
    </row>
    <row r="44604" spans="59:62">
      <c r="BG44604" s="196"/>
      <c r="BH44604" s="196"/>
      <c r="BI44604" s="196"/>
      <c r="BJ44604" s="196"/>
    </row>
    <row r="44605" spans="59:62">
      <c r="BG44605" s="196"/>
      <c r="BH44605" s="196"/>
      <c r="BI44605" s="196"/>
      <c r="BJ44605" s="196"/>
    </row>
    <row r="44606" spans="59:62">
      <c r="BG44606" s="196"/>
      <c r="BH44606" s="196"/>
      <c r="BI44606" s="196"/>
      <c r="BJ44606" s="196"/>
    </row>
    <row r="44607" spans="59:62">
      <c r="BG44607" s="196"/>
      <c r="BH44607" s="196"/>
      <c r="BI44607" s="196"/>
      <c r="BJ44607" s="196"/>
    </row>
    <row r="44608" spans="59:62">
      <c r="BG44608" s="196"/>
      <c r="BH44608" s="196"/>
      <c r="BI44608" s="196"/>
      <c r="BJ44608" s="196"/>
    </row>
    <row r="44609" spans="59:62">
      <c r="BG44609" s="196"/>
      <c r="BH44609" s="196"/>
      <c r="BI44609" s="196"/>
      <c r="BJ44609" s="196"/>
    </row>
    <row r="44610" spans="59:62">
      <c r="BG44610" s="196"/>
      <c r="BH44610" s="196"/>
      <c r="BI44610" s="196"/>
      <c r="BJ44610" s="196"/>
    </row>
    <row r="44611" spans="59:62">
      <c r="BG44611" s="196"/>
      <c r="BH44611" s="196"/>
      <c r="BI44611" s="196"/>
      <c r="BJ44611" s="196"/>
    </row>
    <row r="44612" spans="59:62">
      <c r="BG44612" s="196"/>
      <c r="BH44612" s="196"/>
      <c r="BI44612" s="196"/>
      <c r="BJ44612" s="196"/>
    </row>
    <row r="44613" spans="59:62">
      <c r="BG44613" s="196"/>
      <c r="BH44613" s="196"/>
      <c r="BI44613" s="196"/>
      <c r="BJ44613" s="196"/>
    </row>
    <row r="44614" spans="59:62">
      <c r="BG44614" s="196"/>
      <c r="BH44614" s="196"/>
      <c r="BI44614" s="196"/>
      <c r="BJ44614" s="196"/>
    </row>
    <row r="44615" spans="59:62">
      <c r="BG44615" s="196"/>
      <c r="BH44615" s="196"/>
      <c r="BI44615" s="196"/>
      <c r="BJ44615" s="196"/>
    </row>
    <row r="44616" spans="59:62">
      <c r="BG44616" s="196"/>
      <c r="BH44616" s="196"/>
      <c r="BI44616" s="196"/>
      <c r="BJ44616" s="196"/>
    </row>
    <row r="44617" spans="59:62">
      <c r="BG44617" s="196"/>
      <c r="BH44617" s="196"/>
      <c r="BI44617" s="196"/>
      <c r="BJ44617" s="196"/>
    </row>
    <row r="44618" spans="59:62">
      <c r="BG44618" s="196"/>
      <c r="BH44618" s="196"/>
      <c r="BI44618" s="196"/>
      <c r="BJ44618" s="196"/>
    </row>
    <row r="44619" spans="59:62">
      <c r="BG44619" s="196"/>
      <c r="BH44619" s="196"/>
      <c r="BI44619" s="196"/>
      <c r="BJ44619" s="196"/>
    </row>
    <row r="44620" spans="59:62">
      <c r="BG44620" s="196"/>
      <c r="BH44620" s="196"/>
      <c r="BI44620" s="196"/>
      <c r="BJ44620" s="196"/>
    </row>
    <row r="44621" spans="59:62">
      <c r="BG44621" s="196"/>
      <c r="BH44621" s="196"/>
      <c r="BI44621" s="196"/>
      <c r="BJ44621" s="196"/>
    </row>
    <row r="44622" spans="59:62">
      <c r="BG44622" s="196"/>
      <c r="BH44622" s="196"/>
      <c r="BI44622" s="196"/>
      <c r="BJ44622" s="196"/>
    </row>
    <row r="44623" spans="59:62">
      <c r="BG44623" s="196"/>
      <c r="BH44623" s="196"/>
      <c r="BI44623" s="196"/>
      <c r="BJ44623" s="196"/>
    </row>
    <row r="44624" spans="59:62">
      <c r="BG44624" s="196"/>
      <c r="BH44624" s="196"/>
      <c r="BI44624" s="196"/>
      <c r="BJ44624" s="196"/>
    </row>
    <row r="44625" spans="59:62">
      <c r="BG44625" s="196"/>
      <c r="BH44625" s="196"/>
      <c r="BI44625" s="196"/>
      <c r="BJ44625" s="196"/>
    </row>
    <row r="44626" spans="59:62">
      <c r="BG44626" s="196"/>
      <c r="BH44626" s="196"/>
      <c r="BI44626" s="196"/>
      <c r="BJ44626" s="196"/>
    </row>
    <row r="44627" spans="59:62">
      <c r="BG44627" s="196"/>
      <c r="BH44627" s="196"/>
      <c r="BI44627" s="196"/>
      <c r="BJ44627" s="196"/>
    </row>
    <row r="44628" spans="59:62">
      <c r="BG44628" s="196"/>
      <c r="BH44628" s="196"/>
      <c r="BI44628" s="196"/>
      <c r="BJ44628" s="196"/>
    </row>
    <row r="44629" spans="59:62">
      <c r="BG44629" s="196"/>
      <c r="BH44629" s="196"/>
      <c r="BI44629" s="196"/>
      <c r="BJ44629" s="196"/>
    </row>
    <row r="44630" spans="59:62">
      <c r="BG44630" s="196"/>
      <c r="BH44630" s="196"/>
      <c r="BI44630" s="196"/>
      <c r="BJ44630" s="196"/>
    </row>
    <row r="44631" spans="59:62">
      <c r="BG44631" s="196"/>
      <c r="BH44631" s="196"/>
      <c r="BI44631" s="196"/>
      <c r="BJ44631" s="196"/>
    </row>
    <row r="44632" spans="59:62">
      <c r="BG44632" s="196"/>
      <c r="BH44632" s="196"/>
      <c r="BI44632" s="196"/>
      <c r="BJ44632" s="196"/>
    </row>
    <row r="44633" spans="59:62">
      <c r="BG44633" s="196"/>
      <c r="BH44633" s="196"/>
      <c r="BI44633" s="196"/>
      <c r="BJ44633" s="196"/>
    </row>
    <row r="44634" spans="59:62">
      <c r="BG44634" s="196"/>
      <c r="BH44634" s="196"/>
      <c r="BI44634" s="196"/>
      <c r="BJ44634" s="196"/>
    </row>
    <row r="44635" spans="59:62">
      <c r="BG44635" s="196"/>
      <c r="BH44635" s="196"/>
      <c r="BI44635" s="196"/>
      <c r="BJ44635" s="196"/>
    </row>
    <row r="44636" spans="59:62">
      <c r="BG44636" s="196"/>
      <c r="BH44636" s="196"/>
      <c r="BI44636" s="196"/>
      <c r="BJ44636" s="196"/>
    </row>
    <row r="44637" spans="59:62">
      <c r="BG44637" s="196"/>
      <c r="BH44637" s="196"/>
      <c r="BI44637" s="196"/>
      <c r="BJ44637" s="196"/>
    </row>
    <row r="44638" spans="59:62">
      <c r="BG44638" s="196"/>
      <c r="BH44638" s="196"/>
      <c r="BI44638" s="196"/>
      <c r="BJ44638" s="196"/>
    </row>
    <row r="44639" spans="59:62">
      <c r="BG44639" s="196"/>
      <c r="BH44639" s="196"/>
      <c r="BI44639" s="196"/>
      <c r="BJ44639" s="196"/>
    </row>
    <row r="44640" spans="59:62">
      <c r="BG44640" s="196"/>
      <c r="BH44640" s="196"/>
      <c r="BI44640" s="196"/>
      <c r="BJ44640" s="196"/>
    </row>
    <row r="44641" spans="59:62">
      <c r="BG44641" s="196"/>
      <c r="BH44641" s="196"/>
      <c r="BI44641" s="196"/>
      <c r="BJ44641" s="196"/>
    </row>
    <row r="44642" spans="59:62">
      <c r="BG44642" s="196"/>
      <c r="BH44642" s="196"/>
      <c r="BI44642" s="196"/>
      <c r="BJ44642" s="196"/>
    </row>
    <row r="44643" spans="59:62">
      <c r="BG44643" s="196"/>
      <c r="BH44643" s="196"/>
      <c r="BI44643" s="196"/>
      <c r="BJ44643" s="196"/>
    </row>
    <row r="44644" spans="59:62">
      <c r="BG44644" s="196"/>
      <c r="BH44644" s="196"/>
      <c r="BI44644" s="196"/>
      <c r="BJ44644" s="196"/>
    </row>
    <row r="44645" spans="59:62">
      <c r="BG44645" s="196"/>
      <c r="BH44645" s="196"/>
      <c r="BI44645" s="196"/>
      <c r="BJ44645" s="196"/>
    </row>
    <row r="44646" spans="59:62">
      <c r="BG44646" s="196"/>
      <c r="BH44646" s="196"/>
      <c r="BI44646" s="196"/>
      <c r="BJ44646" s="196"/>
    </row>
    <row r="44647" spans="59:62">
      <c r="BG44647" s="196"/>
      <c r="BH44647" s="196"/>
      <c r="BI44647" s="196"/>
      <c r="BJ44647" s="196"/>
    </row>
    <row r="44648" spans="59:62">
      <c r="BG44648" s="196"/>
      <c r="BH44648" s="196"/>
      <c r="BI44648" s="196"/>
      <c r="BJ44648" s="196"/>
    </row>
    <row r="44649" spans="59:62">
      <c r="BG44649" s="196"/>
      <c r="BH44649" s="196"/>
      <c r="BI44649" s="196"/>
      <c r="BJ44649" s="196"/>
    </row>
    <row r="44650" spans="59:62">
      <c r="BG44650" s="196"/>
      <c r="BH44650" s="196"/>
      <c r="BI44650" s="196"/>
      <c r="BJ44650" s="196"/>
    </row>
    <row r="44651" spans="59:62">
      <c r="BG44651" s="196"/>
      <c r="BH44651" s="196"/>
      <c r="BI44651" s="196"/>
      <c r="BJ44651" s="196"/>
    </row>
    <row r="44652" spans="59:62">
      <c r="BG44652" s="196"/>
      <c r="BH44652" s="196"/>
      <c r="BI44652" s="196"/>
      <c r="BJ44652" s="196"/>
    </row>
    <row r="44653" spans="59:62">
      <c r="BG44653" s="196"/>
      <c r="BH44653" s="196"/>
      <c r="BI44653" s="196"/>
      <c r="BJ44653" s="196"/>
    </row>
    <row r="44654" spans="59:62">
      <c r="BG44654" s="196"/>
      <c r="BH44654" s="196"/>
      <c r="BI44654" s="196"/>
      <c r="BJ44654" s="196"/>
    </row>
    <row r="44655" spans="59:62">
      <c r="BG44655" s="196"/>
      <c r="BH44655" s="196"/>
      <c r="BI44655" s="196"/>
      <c r="BJ44655" s="196"/>
    </row>
    <row r="44656" spans="59:62">
      <c r="BG44656" s="196"/>
      <c r="BH44656" s="196"/>
      <c r="BI44656" s="196"/>
      <c r="BJ44656" s="196"/>
    </row>
    <row r="44657" spans="59:62">
      <c r="BG44657" s="196"/>
      <c r="BH44657" s="196"/>
      <c r="BI44657" s="196"/>
      <c r="BJ44657" s="196"/>
    </row>
    <row r="44658" spans="59:62">
      <c r="BG44658" s="196"/>
      <c r="BH44658" s="196"/>
      <c r="BI44658" s="196"/>
      <c r="BJ44658" s="196"/>
    </row>
    <row r="44659" spans="59:62">
      <c r="BG44659" s="196"/>
      <c r="BH44659" s="196"/>
      <c r="BI44659" s="196"/>
      <c r="BJ44659" s="196"/>
    </row>
    <row r="44660" spans="59:62">
      <c r="BG44660" s="196"/>
      <c r="BH44660" s="196"/>
      <c r="BI44660" s="196"/>
      <c r="BJ44660" s="196"/>
    </row>
    <row r="44661" spans="59:62">
      <c r="BG44661" s="196"/>
      <c r="BH44661" s="196"/>
      <c r="BI44661" s="196"/>
      <c r="BJ44661" s="196"/>
    </row>
    <row r="44662" spans="59:62">
      <c r="BG44662" s="196"/>
      <c r="BH44662" s="196"/>
      <c r="BI44662" s="196"/>
      <c r="BJ44662" s="196"/>
    </row>
    <row r="44663" spans="59:62">
      <c r="BG44663" s="196"/>
      <c r="BH44663" s="196"/>
      <c r="BI44663" s="196"/>
      <c r="BJ44663" s="196"/>
    </row>
    <row r="44664" spans="59:62">
      <c r="BG44664" s="196"/>
      <c r="BH44664" s="196"/>
      <c r="BI44664" s="196"/>
      <c r="BJ44664" s="196"/>
    </row>
    <row r="44665" spans="59:62">
      <c r="BG44665" s="196"/>
      <c r="BH44665" s="196"/>
      <c r="BI44665" s="196"/>
      <c r="BJ44665" s="196"/>
    </row>
    <row r="44666" spans="59:62">
      <c r="BG44666" s="196"/>
      <c r="BH44666" s="196"/>
      <c r="BI44666" s="196"/>
      <c r="BJ44666" s="196"/>
    </row>
    <row r="44667" spans="59:62">
      <c r="BG44667" s="196"/>
      <c r="BH44667" s="196"/>
      <c r="BI44667" s="196"/>
      <c r="BJ44667" s="196"/>
    </row>
    <row r="44668" spans="59:62">
      <c r="BG44668" s="196"/>
      <c r="BH44668" s="196"/>
      <c r="BI44668" s="196"/>
      <c r="BJ44668" s="196"/>
    </row>
    <row r="44669" spans="59:62">
      <c r="BG44669" s="196"/>
      <c r="BH44669" s="196"/>
      <c r="BI44669" s="196"/>
      <c r="BJ44669" s="196"/>
    </row>
    <row r="44670" spans="59:62">
      <c r="BG44670" s="196"/>
      <c r="BH44670" s="196"/>
      <c r="BI44670" s="196"/>
      <c r="BJ44670" s="196"/>
    </row>
    <row r="44671" spans="59:62">
      <c r="BG44671" s="196"/>
      <c r="BH44671" s="196"/>
      <c r="BI44671" s="196"/>
      <c r="BJ44671" s="196"/>
    </row>
    <row r="44672" spans="59:62">
      <c r="BG44672" s="196"/>
      <c r="BH44672" s="196"/>
      <c r="BI44672" s="196"/>
      <c r="BJ44672" s="196"/>
    </row>
    <row r="44673" spans="59:62">
      <c r="BG44673" s="196"/>
      <c r="BH44673" s="196"/>
      <c r="BI44673" s="196"/>
      <c r="BJ44673" s="196"/>
    </row>
    <row r="44674" spans="59:62">
      <c r="BG44674" s="196"/>
      <c r="BH44674" s="196"/>
      <c r="BI44674" s="196"/>
      <c r="BJ44674" s="196"/>
    </row>
    <row r="44675" spans="59:62">
      <c r="BG44675" s="196"/>
      <c r="BH44675" s="196"/>
      <c r="BI44675" s="196"/>
      <c r="BJ44675" s="196"/>
    </row>
    <row r="44676" spans="59:62">
      <c r="BG44676" s="196"/>
      <c r="BH44676" s="196"/>
      <c r="BI44676" s="196"/>
      <c r="BJ44676" s="196"/>
    </row>
    <row r="44677" spans="59:62">
      <c r="BG44677" s="196"/>
      <c r="BH44677" s="196"/>
      <c r="BI44677" s="196"/>
      <c r="BJ44677" s="196"/>
    </row>
    <row r="44678" spans="59:62">
      <c r="BG44678" s="196"/>
      <c r="BH44678" s="196"/>
      <c r="BI44678" s="196"/>
      <c r="BJ44678" s="196"/>
    </row>
    <row r="44679" spans="59:62">
      <c r="BG44679" s="196"/>
      <c r="BH44679" s="196"/>
      <c r="BI44679" s="196"/>
      <c r="BJ44679" s="196"/>
    </row>
    <row r="44680" spans="59:62">
      <c r="BG44680" s="196"/>
      <c r="BH44680" s="196"/>
      <c r="BI44680" s="196"/>
      <c r="BJ44680" s="196"/>
    </row>
    <row r="44681" spans="59:62">
      <c r="BG44681" s="196"/>
      <c r="BH44681" s="196"/>
      <c r="BI44681" s="196"/>
      <c r="BJ44681" s="196"/>
    </row>
    <row r="44682" spans="59:62">
      <c r="BG44682" s="196"/>
      <c r="BH44682" s="196"/>
      <c r="BI44682" s="196"/>
      <c r="BJ44682" s="196"/>
    </row>
    <row r="44683" spans="59:62">
      <c r="BG44683" s="196"/>
      <c r="BH44683" s="196"/>
      <c r="BI44683" s="196"/>
      <c r="BJ44683" s="196"/>
    </row>
    <row r="44684" spans="59:62">
      <c r="BG44684" s="196"/>
      <c r="BH44684" s="196"/>
      <c r="BI44684" s="196"/>
      <c r="BJ44684" s="196"/>
    </row>
    <row r="44685" spans="59:62">
      <c r="BG44685" s="196"/>
      <c r="BH44685" s="196"/>
      <c r="BI44685" s="196"/>
      <c r="BJ44685" s="196"/>
    </row>
    <row r="44686" spans="59:62">
      <c r="BG44686" s="196"/>
      <c r="BH44686" s="196"/>
      <c r="BI44686" s="196"/>
      <c r="BJ44686" s="196"/>
    </row>
    <row r="44687" spans="59:62">
      <c r="BG44687" s="196"/>
      <c r="BH44687" s="196"/>
      <c r="BI44687" s="196"/>
      <c r="BJ44687" s="196"/>
    </row>
    <row r="44688" spans="59:62">
      <c r="BG44688" s="196"/>
      <c r="BH44688" s="196"/>
      <c r="BI44688" s="196"/>
      <c r="BJ44688" s="196"/>
    </row>
    <row r="44689" spans="59:62">
      <c r="BG44689" s="196"/>
      <c r="BH44689" s="196"/>
      <c r="BI44689" s="196"/>
      <c r="BJ44689" s="196"/>
    </row>
    <row r="44690" spans="59:62">
      <c r="BG44690" s="196"/>
      <c r="BH44690" s="196"/>
      <c r="BI44690" s="196"/>
      <c r="BJ44690" s="196"/>
    </row>
    <row r="44691" spans="59:62">
      <c r="BG44691" s="196"/>
      <c r="BH44691" s="196"/>
      <c r="BI44691" s="196"/>
      <c r="BJ44691" s="196"/>
    </row>
    <row r="44692" spans="59:62">
      <c r="BG44692" s="196"/>
      <c r="BH44692" s="196"/>
      <c r="BI44692" s="196"/>
      <c r="BJ44692" s="196"/>
    </row>
    <row r="44693" spans="59:62">
      <c r="BG44693" s="196"/>
      <c r="BH44693" s="196"/>
      <c r="BI44693" s="196"/>
      <c r="BJ44693" s="196"/>
    </row>
    <row r="44694" spans="59:62">
      <c r="BG44694" s="196"/>
      <c r="BH44694" s="196"/>
      <c r="BI44694" s="196"/>
      <c r="BJ44694" s="196"/>
    </row>
    <row r="44695" spans="59:62">
      <c r="BG44695" s="196"/>
      <c r="BH44695" s="196"/>
      <c r="BI44695" s="196"/>
      <c r="BJ44695" s="196"/>
    </row>
    <row r="44696" spans="59:62">
      <c r="BG44696" s="196"/>
      <c r="BH44696" s="196"/>
      <c r="BI44696" s="196"/>
      <c r="BJ44696" s="196"/>
    </row>
    <row r="44697" spans="59:62">
      <c r="BG44697" s="196"/>
      <c r="BH44697" s="196"/>
      <c r="BI44697" s="196"/>
      <c r="BJ44697" s="196"/>
    </row>
    <row r="44698" spans="59:62">
      <c r="BG44698" s="196"/>
      <c r="BH44698" s="196"/>
      <c r="BI44698" s="196"/>
      <c r="BJ44698" s="196"/>
    </row>
    <row r="44699" spans="59:62">
      <c r="BG44699" s="196"/>
      <c r="BH44699" s="196"/>
      <c r="BI44699" s="196"/>
      <c r="BJ44699" s="196"/>
    </row>
    <row r="44700" spans="59:62">
      <c r="BG44700" s="196"/>
      <c r="BH44700" s="196"/>
      <c r="BI44700" s="196"/>
      <c r="BJ44700" s="196"/>
    </row>
    <row r="44701" spans="59:62">
      <c r="BG44701" s="196"/>
      <c r="BH44701" s="196"/>
      <c r="BI44701" s="196"/>
      <c r="BJ44701" s="196"/>
    </row>
    <row r="44702" spans="59:62">
      <c r="BG44702" s="196"/>
      <c r="BH44702" s="196"/>
      <c r="BI44702" s="196"/>
      <c r="BJ44702" s="196"/>
    </row>
    <row r="44703" spans="59:62">
      <c r="BG44703" s="196"/>
      <c r="BH44703" s="196"/>
      <c r="BI44703" s="196"/>
      <c r="BJ44703" s="196"/>
    </row>
    <row r="44704" spans="59:62">
      <c r="BG44704" s="196"/>
      <c r="BH44704" s="196"/>
      <c r="BI44704" s="196"/>
      <c r="BJ44704" s="196"/>
    </row>
    <row r="44705" spans="59:62">
      <c r="BG44705" s="196"/>
      <c r="BH44705" s="196"/>
      <c r="BI44705" s="196"/>
      <c r="BJ44705" s="196"/>
    </row>
    <row r="44706" spans="59:62">
      <c r="BG44706" s="196"/>
      <c r="BH44706" s="196"/>
      <c r="BI44706" s="196"/>
      <c r="BJ44706" s="196"/>
    </row>
    <row r="44707" spans="59:62">
      <c r="BG44707" s="196"/>
      <c r="BH44707" s="196"/>
      <c r="BI44707" s="196"/>
      <c r="BJ44707" s="196"/>
    </row>
    <row r="44708" spans="59:62">
      <c r="BG44708" s="196"/>
      <c r="BH44708" s="196"/>
      <c r="BI44708" s="196"/>
      <c r="BJ44708" s="196"/>
    </row>
    <row r="44709" spans="59:62">
      <c r="BG44709" s="196"/>
      <c r="BH44709" s="196"/>
      <c r="BI44709" s="196"/>
      <c r="BJ44709" s="196"/>
    </row>
    <row r="44710" spans="59:62">
      <c r="BG44710" s="196"/>
      <c r="BH44710" s="196"/>
      <c r="BI44710" s="196"/>
      <c r="BJ44710" s="196"/>
    </row>
    <row r="44711" spans="59:62">
      <c r="BG44711" s="196"/>
      <c r="BH44711" s="196"/>
      <c r="BI44711" s="196"/>
      <c r="BJ44711" s="196"/>
    </row>
    <row r="44712" spans="59:62">
      <c r="BG44712" s="196"/>
      <c r="BH44712" s="196"/>
      <c r="BI44712" s="196"/>
      <c r="BJ44712" s="196"/>
    </row>
    <row r="44713" spans="59:62">
      <c r="BG44713" s="196"/>
      <c r="BH44713" s="196"/>
      <c r="BI44713" s="196"/>
      <c r="BJ44713" s="196"/>
    </row>
    <row r="44714" spans="59:62">
      <c r="BG44714" s="196"/>
      <c r="BH44714" s="196"/>
      <c r="BI44714" s="196"/>
      <c r="BJ44714" s="196"/>
    </row>
    <row r="44715" spans="59:62">
      <c r="BG44715" s="196"/>
      <c r="BH44715" s="196"/>
      <c r="BI44715" s="196"/>
      <c r="BJ44715" s="196"/>
    </row>
    <row r="44716" spans="59:62">
      <c r="BG44716" s="196"/>
      <c r="BH44716" s="196"/>
      <c r="BI44716" s="196"/>
      <c r="BJ44716" s="196"/>
    </row>
    <row r="44717" spans="59:62">
      <c r="BG44717" s="196"/>
      <c r="BH44717" s="196"/>
      <c r="BI44717" s="196"/>
      <c r="BJ44717" s="196"/>
    </row>
    <row r="44718" spans="59:62">
      <c r="BG44718" s="196"/>
      <c r="BH44718" s="196"/>
      <c r="BI44718" s="196"/>
      <c r="BJ44718" s="196"/>
    </row>
    <row r="44719" spans="59:62">
      <c r="BG44719" s="196"/>
      <c r="BH44719" s="196"/>
      <c r="BI44719" s="196"/>
      <c r="BJ44719" s="196"/>
    </row>
    <row r="44720" spans="59:62">
      <c r="BG44720" s="196"/>
      <c r="BH44720" s="196"/>
      <c r="BI44720" s="196"/>
      <c r="BJ44720" s="196"/>
    </row>
    <row r="44721" spans="59:62">
      <c r="BG44721" s="196"/>
      <c r="BH44721" s="196"/>
      <c r="BI44721" s="196"/>
      <c r="BJ44721" s="196"/>
    </row>
    <row r="44722" spans="59:62">
      <c r="BG44722" s="196"/>
      <c r="BH44722" s="196"/>
      <c r="BI44722" s="196"/>
      <c r="BJ44722" s="196"/>
    </row>
    <row r="44723" spans="59:62">
      <c r="BG44723" s="196"/>
      <c r="BH44723" s="196"/>
      <c r="BI44723" s="196"/>
      <c r="BJ44723" s="196"/>
    </row>
    <row r="44724" spans="59:62">
      <c r="BG44724" s="196"/>
      <c r="BH44724" s="196"/>
      <c r="BI44724" s="196"/>
      <c r="BJ44724" s="196"/>
    </row>
    <row r="44725" spans="59:62">
      <c r="BG44725" s="196"/>
      <c r="BH44725" s="196"/>
      <c r="BI44725" s="196"/>
      <c r="BJ44725" s="196"/>
    </row>
    <row r="44726" spans="59:62">
      <c r="BG44726" s="196"/>
      <c r="BH44726" s="196"/>
      <c r="BI44726" s="196"/>
      <c r="BJ44726" s="196"/>
    </row>
    <row r="44727" spans="59:62">
      <c r="BG44727" s="196"/>
      <c r="BH44727" s="196"/>
      <c r="BI44727" s="196"/>
      <c r="BJ44727" s="196"/>
    </row>
    <row r="44728" spans="59:62">
      <c r="BG44728" s="196"/>
      <c r="BH44728" s="196"/>
      <c r="BI44728" s="196"/>
      <c r="BJ44728" s="196"/>
    </row>
    <row r="44729" spans="59:62">
      <c r="BG44729" s="196"/>
      <c r="BH44729" s="196"/>
      <c r="BI44729" s="196"/>
      <c r="BJ44729" s="196"/>
    </row>
    <row r="44730" spans="59:62">
      <c r="BG44730" s="196"/>
      <c r="BH44730" s="196"/>
      <c r="BI44730" s="196"/>
      <c r="BJ44730" s="196"/>
    </row>
    <row r="44731" spans="59:62">
      <c r="BG44731" s="196"/>
      <c r="BH44731" s="196"/>
      <c r="BI44731" s="196"/>
      <c r="BJ44731" s="196"/>
    </row>
    <row r="44732" spans="59:62">
      <c r="BG44732" s="196"/>
      <c r="BH44732" s="196"/>
      <c r="BI44732" s="196"/>
      <c r="BJ44732" s="196"/>
    </row>
    <row r="44733" spans="59:62">
      <c r="BG44733" s="196"/>
      <c r="BH44733" s="196"/>
      <c r="BI44733" s="196"/>
      <c r="BJ44733" s="196"/>
    </row>
    <row r="44734" spans="59:62">
      <c r="BG44734" s="196"/>
      <c r="BH44734" s="196"/>
      <c r="BI44734" s="196"/>
      <c r="BJ44734" s="196"/>
    </row>
    <row r="44735" spans="59:62">
      <c r="BG44735" s="196"/>
      <c r="BH44735" s="196"/>
      <c r="BI44735" s="196"/>
      <c r="BJ44735" s="196"/>
    </row>
    <row r="44736" spans="59:62">
      <c r="BG44736" s="196"/>
      <c r="BH44736" s="196"/>
      <c r="BI44736" s="196"/>
      <c r="BJ44736" s="196"/>
    </row>
    <row r="44737" spans="59:62">
      <c r="BG44737" s="196"/>
      <c r="BH44737" s="196"/>
      <c r="BI44737" s="196"/>
      <c r="BJ44737" s="196"/>
    </row>
    <row r="44738" spans="59:62">
      <c r="BG44738" s="196"/>
      <c r="BH44738" s="196"/>
      <c r="BI44738" s="196"/>
      <c r="BJ44738" s="196"/>
    </row>
    <row r="44739" spans="59:62">
      <c r="BG44739" s="196"/>
      <c r="BH44739" s="196"/>
      <c r="BI44739" s="196"/>
      <c r="BJ44739" s="196"/>
    </row>
    <row r="44740" spans="59:62">
      <c r="BG44740" s="196"/>
      <c r="BH44740" s="196"/>
      <c r="BI44740" s="196"/>
      <c r="BJ44740" s="196"/>
    </row>
    <row r="44741" spans="59:62">
      <c r="BG44741" s="196"/>
      <c r="BH44741" s="196"/>
      <c r="BI44741" s="196"/>
      <c r="BJ44741" s="196"/>
    </row>
    <row r="44742" spans="59:62">
      <c r="BG44742" s="196"/>
      <c r="BH44742" s="196"/>
      <c r="BI44742" s="196"/>
      <c r="BJ44742" s="196"/>
    </row>
    <row r="44743" spans="59:62">
      <c r="BG44743" s="196"/>
      <c r="BH44743" s="196"/>
      <c r="BI44743" s="196"/>
      <c r="BJ44743" s="196"/>
    </row>
    <row r="44744" spans="59:62">
      <c r="BG44744" s="196"/>
      <c r="BH44744" s="196"/>
      <c r="BI44744" s="196"/>
      <c r="BJ44744" s="196"/>
    </row>
    <row r="44745" spans="59:62">
      <c r="BG44745" s="196"/>
      <c r="BH44745" s="196"/>
      <c r="BI44745" s="196"/>
      <c r="BJ44745" s="196"/>
    </row>
    <row r="44746" spans="59:62">
      <c r="BG44746" s="196"/>
      <c r="BH44746" s="196"/>
      <c r="BI44746" s="196"/>
      <c r="BJ44746" s="196"/>
    </row>
    <row r="44747" spans="59:62">
      <c r="BG44747" s="196"/>
      <c r="BH44747" s="196"/>
      <c r="BI44747" s="196"/>
      <c r="BJ44747" s="196"/>
    </row>
    <row r="44748" spans="59:62">
      <c r="BG44748" s="196"/>
      <c r="BH44748" s="196"/>
      <c r="BI44748" s="196"/>
      <c r="BJ44748" s="196"/>
    </row>
    <row r="44749" spans="59:62">
      <c r="BG44749" s="196"/>
      <c r="BH44749" s="196"/>
      <c r="BI44749" s="196"/>
      <c r="BJ44749" s="196"/>
    </row>
    <row r="44750" spans="59:62">
      <c r="BG44750" s="196"/>
      <c r="BH44750" s="196"/>
      <c r="BI44750" s="196"/>
      <c r="BJ44750" s="196"/>
    </row>
    <row r="44751" spans="59:62">
      <c r="BG44751" s="196"/>
      <c r="BH44751" s="196"/>
      <c r="BI44751" s="196"/>
      <c r="BJ44751" s="196"/>
    </row>
    <row r="44752" spans="59:62">
      <c r="BG44752" s="196"/>
      <c r="BH44752" s="196"/>
      <c r="BI44752" s="196"/>
      <c r="BJ44752" s="196"/>
    </row>
    <row r="44753" spans="59:62">
      <c r="BG44753" s="196"/>
      <c r="BH44753" s="196"/>
      <c r="BI44753" s="196"/>
      <c r="BJ44753" s="196"/>
    </row>
    <row r="44754" spans="59:62">
      <c r="BG44754" s="196"/>
      <c r="BH44754" s="196"/>
      <c r="BI44754" s="196"/>
      <c r="BJ44754" s="196"/>
    </row>
    <row r="44755" spans="59:62">
      <c r="BG44755" s="196"/>
      <c r="BH44755" s="196"/>
      <c r="BI44755" s="196"/>
      <c r="BJ44755" s="196"/>
    </row>
    <row r="44756" spans="59:62">
      <c r="BG44756" s="196"/>
      <c r="BH44756" s="196"/>
      <c r="BI44756" s="196"/>
      <c r="BJ44756" s="196"/>
    </row>
    <row r="44757" spans="59:62">
      <c r="BG44757" s="196"/>
      <c r="BH44757" s="196"/>
      <c r="BI44757" s="196"/>
      <c r="BJ44757" s="196"/>
    </row>
    <row r="44758" spans="59:62">
      <c r="BG44758" s="196"/>
      <c r="BH44758" s="196"/>
      <c r="BI44758" s="196"/>
      <c r="BJ44758" s="196"/>
    </row>
    <row r="44759" spans="59:62">
      <c r="BG44759" s="196"/>
      <c r="BH44759" s="196"/>
      <c r="BI44759" s="196"/>
      <c r="BJ44759" s="196"/>
    </row>
    <row r="44760" spans="59:62">
      <c r="BG44760" s="196"/>
      <c r="BH44760" s="196"/>
      <c r="BI44760" s="196"/>
      <c r="BJ44760" s="196"/>
    </row>
    <row r="44761" spans="59:62">
      <c r="BG44761" s="196"/>
      <c r="BH44761" s="196"/>
      <c r="BI44761" s="196"/>
      <c r="BJ44761" s="196"/>
    </row>
    <row r="44762" spans="59:62">
      <c r="BG44762" s="196"/>
      <c r="BH44762" s="196"/>
      <c r="BI44762" s="196"/>
      <c r="BJ44762" s="196"/>
    </row>
    <row r="44763" spans="59:62">
      <c r="BG44763" s="196"/>
      <c r="BH44763" s="196"/>
      <c r="BI44763" s="196"/>
      <c r="BJ44763" s="196"/>
    </row>
    <row r="44764" spans="59:62">
      <c r="BG44764" s="196"/>
      <c r="BH44764" s="196"/>
      <c r="BI44764" s="196"/>
      <c r="BJ44764" s="196"/>
    </row>
    <row r="44765" spans="59:62">
      <c r="BG44765" s="196"/>
      <c r="BH44765" s="196"/>
      <c r="BI44765" s="196"/>
      <c r="BJ44765" s="196"/>
    </row>
    <row r="44766" spans="59:62">
      <c r="BG44766" s="196"/>
      <c r="BH44766" s="196"/>
      <c r="BI44766" s="196"/>
      <c r="BJ44766" s="196"/>
    </row>
    <row r="44767" spans="59:62">
      <c r="BG44767" s="196"/>
      <c r="BH44767" s="196"/>
      <c r="BI44767" s="196"/>
      <c r="BJ44767" s="196"/>
    </row>
    <row r="44768" spans="59:62">
      <c r="BG44768" s="196"/>
      <c r="BH44768" s="196"/>
      <c r="BI44768" s="196"/>
      <c r="BJ44768" s="196"/>
    </row>
    <row r="44769" spans="59:62">
      <c r="BG44769" s="196"/>
      <c r="BH44769" s="196"/>
      <c r="BI44769" s="196"/>
      <c r="BJ44769" s="196"/>
    </row>
    <row r="44770" spans="59:62">
      <c r="BG44770" s="196"/>
      <c r="BH44770" s="196"/>
      <c r="BI44770" s="196"/>
      <c r="BJ44770" s="196"/>
    </row>
    <row r="44771" spans="59:62">
      <c r="BG44771" s="196"/>
      <c r="BH44771" s="196"/>
      <c r="BI44771" s="196"/>
      <c r="BJ44771" s="196"/>
    </row>
    <row r="44772" spans="59:62">
      <c r="BG44772" s="196"/>
      <c r="BH44772" s="196"/>
      <c r="BI44772" s="196"/>
      <c r="BJ44772" s="196"/>
    </row>
    <row r="44773" spans="59:62">
      <c r="BG44773" s="196"/>
      <c r="BH44773" s="196"/>
      <c r="BI44773" s="196"/>
      <c r="BJ44773" s="196"/>
    </row>
    <row r="44774" spans="59:62">
      <c r="BG44774" s="196"/>
      <c r="BH44774" s="196"/>
      <c r="BI44774" s="196"/>
      <c r="BJ44774" s="196"/>
    </row>
    <row r="44775" spans="59:62">
      <c r="BG44775" s="196"/>
      <c r="BH44775" s="196"/>
      <c r="BI44775" s="196"/>
      <c r="BJ44775" s="196"/>
    </row>
    <row r="44776" spans="59:62">
      <c r="BG44776" s="196"/>
      <c r="BH44776" s="196"/>
      <c r="BI44776" s="196"/>
      <c r="BJ44776" s="196"/>
    </row>
    <row r="44777" spans="59:62">
      <c r="BG44777" s="196"/>
      <c r="BH44777" s="196"/>
      <c r="BI44777" s="196"/>
      <c r="BJ44777" s="196"/>
    </row>
    <row r="44778" spans="59:62">
      <c r="BG44778" s="196"/>
      <c r="BH44778" s="196"/>
      <c r="BI44778" s="196"/>
      <c r="BJ44778" s="196"/>
    </row>
    <row r="44779" spans="59:62">
      <c r="BG44779" s="196"/>
      <c r="BH44779" s="196"/>
      <c r="BI44779" s="196"/>
      <c r="BJ44779" s="196"/>
    </row>
    <row r="44780" spans="59:62">
      <c r="BG44780" s="196"/>
      <c r="BH44780" s="196"/>
      <c r="BI44780" s="196"/>
      <c r="BJ44780" s="196"/>
    </row>
    <row r="44781" spans="59:62">
      <c r="BG44781" s="196"/>
      <c r="BH44781" s="196"/>
      <c r="BI44781" s="196"/>
      <c r="BJ44781" s="196"/>
    </row>
    <row r="44782" spans="59:62">
      <c r="BG44782" s="196"/>
      <c r="BH44782" s="196"/>
      <c r="BI44782" s="196"/>
      <c r="BJ44782" s="196"/>
    </row>
    <row r="44783" spans="59:62">
      <c r="BG44783" s="196"/>
      <c r="BH44783" s="196"/>
      <c r="BI44783" s="196"/>
      <c r="BJ44783" s="196"/>
    </row>
    <row r="44784" spans="59:62">
      <c r="BG44784" s="196"/>
      <c r="BH44784" s="196"/>
      <c r="BI44784" s="196"/>
      <c r="BJ44784" s="196"/>
    </row>
    <row r="44785" spans="59:62">
      <c r="BG44785" s="196"/>
      <c r="BH44785" s="196"/>
      <c r="BI44785" s="196"/>
      <c r="BJ44785" s="196"/>
    </row>
    <row r="44786" spans="59:62">
      <c r="BG44786" s="196"/>
      <c r="BH44786" s="196"/>
      <c r="BI44786" s="196"/>
      <c r="BJ44786" s="196"/>
    </row>
    <row r="44787" spans="59:62">
      <c r="BG44787" s="196"/>
      <c r="BH44787" s="196"/>
      <c r="BI44787" s="196"/>
      <c r="BJ44787" s="196"/>
    </row>
    <row r="44788" spans="59:62">
      <c r="BG44788" s="196"/>
      <c r="BH44788" s="196"/>
      <c r="BI44788" s="196"/>
      <c r="BJ44788" s="196"/>
    </row>
    <row r="44789" spans="59:62">
      <c r="BG44789" s="196"/>
      <c r="BH44789" s="196"/>
      <c r="BI44789" s="196"/>
      <c r="BJ44789" s="196"/>
    </row>
    <row r="44790" spans="59:62">
      <c r="BG44790" s="196"/>
      <c r="BH44790" s="196"/>
      <c r="BI44790" s="196"/>
      <c r="BJ44790" s="196"/>
    </row>
    <row r="44791" spans="59:62">
      <c r="BG44791" s="196"/>
      <c r="BH44791" s="196"/>
      <c r="BI44791" s="196"/>
      <c r="BJ44791" s="196"/>
    </row>
    <row r="44792" spans="59:62">
      <c r="BG44792" s="196"/>
      <c r="BH44792" s="196"/>
      <c r="BI44792" s="196"/>
      <c r="BJ44792" s="196"/>
    </row>
    <row r="44793" spans="59:62">
      <c r="BG44793" s="196"/>
      <c r="BH44793" s="196"/>
      <c r="BI44793" s="196"/>
      <c r="BJ44793" s="196"/>
    </row>
    <row r="44794" spans="59:62">
      <c r="BG44794" s="196"/>
      <c r="BH44794" s="196"/>
      <c r="BI44794" s="196"/>
      <c r="BJ44794" s="196"/>
    </row>
    <row r="44795" spans="59:62">
      <c r="BG44795" s="196"/>
      <c r="BH44795" s="196"/>
      <c r="BI44795" s="196"/>
      <c r="BJ44795" s="196"/>
    </row>
    <row r="44796" spans="59:62">
      <c r="BG44796" s="196"/>
      <c r="BH44796" s="196"/>
      <c r="BI44796" s="196"/>
      <c r="BJ44796" s="196"/>
    </row>
    <row r="44797" spans="59:62">
      <c r="BG44797" s="196"/>
      <c r="BH44797" s="196"/>
      <c r="BI44797" s="196"/>
      <c r="BJ44797" s="196"/>
    </row>
    <row r="44798" spans="59:62">
      <c r="BG44798" s="196"/>
      <c r="BH44798" s="196"/>
      <c r="BI44798" s="196"/>
      <c r="BJ44798" s="196"/>
    </row>
    <row r="44799" spans="59:62">
      <c r="BG44799" s="196"/>
      <c r="BH44799" s="196"/>
      <c r="BI44799" s="196"/>
      <c r="BJ44799" s="196"/>
    </row>
    <row r="44800" spans="59:62">
      <c r="BG44800" s="196"/>
      <c r="BH44800" s="196"/>
      <c r="BI44800" s="196"/>
      <c r="BJ44800" s="196"/>
    </row>
    <row r="44801" spans="59:62">
      <c r="BG44801" s="196"/>
      <c r="BH44801" s="196"/>
      <c r="BI44801" s="196"/>
      <c r="BJ44801" s="196"/>
    </row>
    <row r="44802" spans="59:62">
      <c r="BG44802" s="196"/>
      <c r="BH44802" s="196"/>
      <c r="BI44802" s="196"/>
      <c r="BJ44802" s="196"/>
    </row>
    <row r="44803" spans="59:62">
      <c r="BG44803" s="196"/>
      <c r="BH44803" s="196"/>
      <c r="BI44803" s="196"/>
      <c r="BJ44803" s="196"/>
    </row>
    <row r="44804" spans="59:62">
      <c r="BG44804" s="196"/>
      <c r="BH44804" s="196"/>
      <c r="BI44804" s="196"/>
      <c r="BJ44804" s="196"/>
    </row>
    <row r="44805" spans="59:62">
      <c r="BG44805" s="196"/>
      <c r="BH44805" s="196"/>
      <c r="BI44805" s="196"/>
      <c r="BJ44805" s="196"/>
    </row>
    <row r="44806" spans="59:62">
      <c r="BG44806" s="196"/>
      <c r="BH44806" s="196"/>
      <c r="BI44806" s="196"/>
      <c r="BJ44806" s="196"/>
    </row>
    <row r="44807" spans="59:62">
      <c r="BG44807" s="196"/>
      <c r="BH44807" s="196"/>
      <c r="BI44807" s="196"/>
      <c r="BJ44807" s="196"/>
    </row>
    <row r="44808" spans="59:62">
      <c r="BG44808" s="196"/>
      <c r="BH44808" s="196"/>
      <c r="BI44808" s="196"/>
      <c r="BJ44808" s="196"/>
    </row>
    <row r="44809" spans="59:62">
      <c r="BG44809" s="196"/>
      <c r="BH44809" s="196"/>
      <c r="BI44809" s="196"/>
      <c r="BJ44809" s="196"/>
    </row>
    <row r="44810" spans="59:62">
      <c r="BG44810" s="196"/>
      <c r="BH44810" s="196"/>
      <c r="BI44810" s="196"/>
      <c r="BJ44810" s="196"/>
    </row>
    <row r="44811" spans="59:62">
      <c r="BG44811" s="196"/>
      <c r="BH44811" s="196"/>
      <c r="BI44811" s="196"/>
      <c r="BJ44811" s="196"/>
    </row>
    <row r="44812" spans="59:62">
      <c r="BG44812" s="196"/>
      <c r="BH44812" s="196"/>
      <c r="BI44812" s="196"/>
      <c r="BJ44812" s="196"/>
    </row>
    <row r="44813" spans="59:62">
      <c r="BG44813" s="196"/>
      <c r="BH44813" s="196"/>
      <c r="BI44813" s="196"/>
      <c r="BJ44813" s="196"/>
    </row>
    <row r="44814" spans="59:62">
      <c r="BG44814" s="196"/>
      <c r="BH44814" s="196"/>
      <c r="BI44814" s="196"/>
      <c r="BJ44814" s="196"/>
    </row>
    <row r="44815" spans="59:62">
      <c r="BG44815" s="196"/>
      <c r="BH44815" s="196"/>
      <c r="BI44815" s="196"/>
      <c r="BJ44815" s="196"/>
    </row>
    <row r="44816" spans="59:62">
      <c r="BG44816" s="196"/>
      <c r="BH44816" s="196"/>
      <c r="BI44816" s="196"/>
      <c r="BJ44816" s="196"/>
    </row>
    <row r="44817" spans="59:62">
      <c r="BG44817" s="196"/>
      <c r="BH44817" s="196"/>
      <c r="BI44817" s="196"/>
      <c r="BJ44817" s="196"/>
    </row>
    <row r="44818" spans="59:62">
      <c r="BG44818" s="196"/>
      <c r="BH44818" s="196"/>
      <c r="BI44818" s="196"/>
      <c r="BJ44818" s="196"/>
    </row>
    <row r="44819" spans="59:62">
      <c r="BG44819" s="196"/>
      <c r="BH44819" s="196"/>
      <c r="BI44819" s="196"/>
      <c r="BJ44819" s="196"/>
    </row>
    <row r="44820" spans="59:62">
      <c r="BG44820" s="196"/>
      <c r="BH44820" s="196"/>
      <c r="BI44820" s="196"/>
      <c r="BJ44820" s="196"/>
    </row>
    <row r="44821" spans="59:62">
      <c r="BG44821" s="196"/>
      <c r="BH44821" s="196"/>
      <c r="BI44821" s="196"/>
      <c r="BJ44821" s="196"/>
    </row>
    <row r="44822" spans="59:62">
      <c r="BG44822" s="196"/>
      <c r="BH44822" s="196"/>
      <c r="BI44822" s="196"/>
      <c r="BJ44822" s="196"/>
    </row>
    <row r="44823" spans="59:62">
      <c r="BG44823" s="196"/>
      <c r="BH44823" s="196"/>
      <c r="BI44823" s="196"/>
      <c r="BJ44823" s="196"/>
    </row>
    <row r="44824" spans="59:62">
      <c r="BG44824" s="196"/>
      <c r="BH44824" s="196"/>
      <c r="BI44824" s="196"/>
      <c r="BJ44824" s="196"/>
    </row>
    <row r="44825" spans="59:62">
      <c r="BG44825" s="196"/>
      <c r="BH44825" s="196"/>
      <c r="BI44825" s="196"/>
      <c r="BJ44825" s="196"/>
    </row>
    <row r="44826" spans="59:62">
      <c r="BG44826" s="196"/>
      <c r="BH44826" s="196"/>
      <c r="BI44826" s="196"/>
      <c r="BJ44826" s="196"/>
    </row>
    <row r="44827" spans="59:62">
      <c r="BG44827" s="196"/>
      <c r="BH44827" s="196"/>
      <c r="BI44827" s="196"/>
      <c r="BJ44827" s="196"/>
    </row>
    <row r="44828" spans="59:62">
      <c r="BG44828" s="196"/>
      <c r="BH44828" s="196"/>
      <c r="BI44828" s="196"/>
      <c r="BJ44828" s="196"/>
    </row>
    <row r="44829" spans="59:62">
      <c r="BG44829" s="196"/>
      <c r="BH44829" s="196"/>
      <c r="BI44829" s="196"/>
      <c r="BJ44829" s="196"/>
    </row>
    <row r="44830" spans="59:62">
      <c r="BG44830" s="196"/>
      <c r="BH44830" s="196"/>
      <c r="BI44830" s="196"/>
      <c r="BJ44830" s="196"/>
    </row>
    <row r="44831" spans="59:62">
      <c r="BG44831" s="196"/>
      <c r="BH44831" s="196"/>
      <c r="BI44831" s="196"/>
      <c r="BJ44831" s="196"/>
    </row>
    <row r="44832" spans="59:62">
      <c r="BG44832" s="196"/>
      <c r="BH44832" s="196"/>
      <c r="BI44832" s="196"/>
      <c r="BJ44832" s="196"/>
    </row>
    <row r="44833" spans="59:62">
      <c r="BG44833" s="196"/>
      <c r="BH44833" s="196"/>
      <c r="BI44833" s="196"/>
      <c r="BJ44833" s="196"/>
    </row>
    <row r="44834" spans="59:62">
      <c r="BG44834" s="196"/>
      <c r="BH44834" s="196"/>
      <c r="BI44834" s="196"/>
      <c r="BJ44834" s="196"/>
    </row>
    <row r="44835" spans="59:62">
      <c r="BG44835" s="196"/>
      <c r="BH44835" s="196"/>
      <c r="BI44835" s="196"/>
      <c r="BJ44835" s="196"/>
    </row>
    <row r="44836" spans="59:62">
      <c r="BG44836" s="196"/>
      <c r="BH44836" s="196"/>
      <c r="BI44836" s="196"/>
      <c r="BJ44836" s="196"/>
    </row>
    <row r="44837" spans="59:62">
      <c r="BG44837" s="196"/>
      <c r="BH44837" s="196"/>
      <c r="BI44837" s="196"/>
      <c r="BJ44837" s="196"/>
    </row>
    <row r="44838" spans="59:62">
      <c r="BG44838" s="196"/>
      <c r="BH44838" s="196"/>
      <c r="BI44838" s="196"/>
      <c r="BJ44838" s="196"/>
    </row>
    <row r="44839" spans="59:62">
      <c r="BG44839" s="196"/>
      <c r="BH44839" s="196"/>
      <c r="BI44839" s="196"/>
      <c r="BJ44839" s="196"/>
    </row>
    <row r="44840" spans="59:62">
      <c r="BG44840" s="196"/>
      <c r="BH44840" s="196"/>
      <c r="BI44840" s="196"/>
      <c r="BJ44840" s="196"/>
    </row>
    <row r="44841" spans="59:62">
      <c r="BG44841" s="196"/>
      <c r="BH44841" s="196"/>
      <c r="BI44841" s="196"/>
      <c r="BJ44841" s="196"/>
    </row>
    <row r="44842" spans="59:62">
      <c r="BG44842" s="196"/>
      <c r="BH44842" s="196"/>
      <c r="BI44842" s="196"/>
      <c r="BJ44842" s="196"/>
    </row>
    <row r="44843" spans="59:62">
      <c r="BG44843" s="196"/>
      <c r="BH44843" s="196"/>
      <c r="BI44843" s="196"/>
      <c r="BJ44843" s="196"/>
    </row>
    <row r="44844" spans="59:62">
      <c r="BG44844" s="196"/>
      <c r="BH44844" s="196"/>
      <c r="BI44844" s="196"/>
      <c r="BJ44844" s="196"/>
    </row>
    <row r="44845" spans="59:62">
      <c r="BG44845" s="196"/>
      <c r="BH44845" s="196"/>
      <c r="BI44845" s="196"/>
      <c r="BJ44845" s="196"/>
    </row>
    <row r="44846" spans="59:62">
      <c r="BG44846" s="196"/>
      <c r="BH44846" s="196"/>
      <c r="BI44846" s="196"/>
      <c r="BJ44846" s="196"/>
    </row>
    <row r="44847" spans="59:62">
      <c r="BG44847" s="196"/>
      <c r="BH44847" s="196"/>
      <c r="BI44847" s="196"/>
      <c r="BJ44847" s="196"/>
    </row>
    <row r="44848" spans="59:62">
      <c r="BG44848" s="196"/>
      <c r="BH44848" s="196"/>
      <c r="BI44848" s="196"/>
      <c r="BJ44848" s="196"/>
    </row>
    <row r="44849" spans="59:62">
      <c r="BG44849" s="196"/>
      <c r="BH44849" s="196"/>
      <c r="BI44849" s="196"/>
      <c r="BJ44849" s="196"/>
    </row>
    <row r="44850" spans="59:62">
      <c r="BG44850" s="196"/>
      <c r="BH44850" s="196"/>
      <c r="BI44850" s="196"/>
      <c r="BJ44850" s="196"/>
    </row>
    <row r="44851" spans="59:62">
      <c r="BG44851" s="196"/>
      <c r="BH44851" s="196"/>
      <c r="BI44851" s="196"/>
      <c r="BJ44851" s="196"/>
    </row>
    <row r="44852" spans="59:62">
      <c r="BG44852" s="196"/>
      <c r="BH44852" s="196"/>
      <c r="BI44852" s="196"/>
      <c r="BJ44852" s="196"/>
    </row>
    <row r="44853" spans="59:62">
      <c r="BG44853" s="196"/>
      <c r="BH44853" s="196"/>
      <c r="BI44853" s="196"/>
      <c r="BJ44853" s="196"/>
    </row>
    <row r="44854" spans="59:62">
      <c r="BG44854" s="196"/>
      <c r="BH44854" s="196"/>
      <c r="BI44854" s="196"/>
      <c r="BJ44854" s="196"/>
    </row>
    <row r="44855" spans="59:62">
      <c r="BG44855" s="196"/>
      <c r="BH44855" s="196"/>
      <c r="BI44855" s="196"/>
      <c r="BJ44855" s="196"/>
    </row>
    <row r="44856" spans="59:62">
      <c r="BG44856" s="196"/>
      <c r="BH44856" s="196"/>
      <c r="BI44856" s="196"/>
      <c r="BJ44856" s="196"/>
    </row>
    <row r="44857" spans="59:62">
      <c r="BG44857" s="196"/>
      <c r="BH44857" s="196"/>
      <c r="BI44857" s="196"/>
      <c r="BJ44857" s="196"/>
    </row>
    <row r="44858" spans="59:62">
      <c r="BG44858" s="196"/>
      <c r="BH44858" s="196"/>
      <c r="BI44858" s="196"/>
      <c r="BJ44858" s="196"/>
    </row>
    <row r="44859" spans="59:62">
      <c r="BG44859" s="196"/>
      <c r="BH44859" s="196"/>
      <c r="BI44859" s="196"/>
      <c r="BJ44859" s="196"/>
    </row>
    <row r="44860" spans="59:62">
      <c r="BG44860" s="196"/>
      <c r="BH44860" s="196"/>
      <c r="BI44860" s="196"/>
      <c r="BJ44860" s="196"/>
    </row>
    <row r="44861" spans="59:62">
      <c r="BG44861" s="196"/>
      <c r="BH44861" s="196"/>
      <c r="BI44861" s="196"/>
      <c r="BJ44861" s="196"/>
    </row>
    <row r="44862" spans="59:62">
      <c r="BG44862" s="196"/>
      <c r="BH44862" s="196"/>
      <c r="BI44862" s="196"/>
      <c r="BJ44862" s="196"/>
    </row>
    <row r="44863" spans="59:62">
      <c r="BG44863" s="196"/>
      <c r="BH44863" s="196"/>
      <c r="BI44863" s="196"/>
      <c r="BJ44863" s="196"/>
    </row>
    <row r="44864" spans="59:62">
      <c r="BG44864" s="196"/>
      <c r="BH44864" s="196"/>
      <c r="BI44864" s="196"/>
      <c r="BJ44864" s="196"/>
    </row>
    <row r="44865" spans="59:62">
      <c r="BG44865" s="196"/>
      <c r="BH44865" s="196"/>
      <c r="BI44865" s="196"/>
      <c r="BJ44865" s="196"/>
    </row>
    <row r="44866" spans="59:62">
      <c r="BG44866" s="196"/>
      <c r="BH44866" s="196"/>
      <c r="BI44866" s="196"/>
      <c r="BJ44866" s="196"/>
    </row>
    <row r="44867" spans="59:62">
      <c r="BG44867" s="196"/>
      <c r="BH44867" s="196"/>
      <c r="BI44867" s="196"/>
      <c r="BJ44867" s="196"/>
    </row>
    <row r="44868" spans="59:62">
      <c r="BG44868" s="196"/>
      <c r="BH44868" s="196"/>
      <c r="BI44868" s="196"/>
      <c r="BJ44868" s="196"/>
    </row>
    <row r="44869" spans="59:62">
      <c r="BG44869" s="196"/>
      <c r="BH44869" s="196"/>
      <c r="BI44869" s="196"/>
      <c r="BJ44869" s="196"/>
    </row>
    <row r="44870" spans="59:62">
      <c r="BG44870" s="196"/>
      <c r="BH44870" s="196"/>
      <c r="BI44870" s="196"/>
      <c r="BJ44870" s="196"/>
    </row>
    <row r="44871" spans="59:62">
      <c r="BG44871" s="196"/>
      <c r="BH44871" s="196"/>
      <c r="BI44871" s="196"/>
      <c r="BJ44871" s="196"/>
    </row>
    <row r="44872" spans="59:62">
      <c r="BG44872" s="196"/>
      <c r="BH44872" s="196"/>
      <c r="BI44872" s="196"/>
      <c r="BJ44872" s="196"/>
    </row>
    <row r="44873" spans="59:62">
      <c r="BG44873" s="196"/>
      <c r="BH44873" s="196"/>
      <c r="BI44873" s="196"/>
      <c r="BJ44873" s="196"/>
    </row>
    <row r="44874" spans="59:62">
      <c r="BG44874" s="196"/>
      <c r="BH44874" s="196"/>
      <c r="BI44874" s="196"/>
      <c r="BJ44874" s="196"/>
    </row>
    <row r="44875" spans="59:62">
      <c r="BG44875" s="196"/>
      <c r="BH44875" s="196"/>
      <c r="BI44875" s="196"/>
      <c r="BJ44875" s="196"/>
    </row>
    <row r="44876" spans="59:62">
      <c r="BG44876" s="196"/>
      <c r="BH44876" s="196"/>
      <c r="BI44876" s="196"/>
      <c r="BJ44876" s="196"/>
    </row>
    <row r="44877" spans="59:62">
      <c r="BG44877" s="196"/>
      <c r="BH44877" s="196"/>
      <c r="BI44877" s="196"/>
      <c r="BJ44877" s="196"/>
    </row>
    <row r="44878" spans="59:62">
      <c r="BG44878" s="196"/>
      <c r="BH44878" s="196"/>
      <c r="BI44878" s="196"/>
      <c r="BJ44878" s="196"/>
    </row>
    <row r="44879" spans="59:62">
      <c r="BG44879" s="196"/>
      <c r="BH44879" s="196"/>
      <c r="BI44879" s="196"/>
      <c r="BJ44879" s="196"/>
    </row>
    <row r="44880" spans="59:62">
      <c r="BG44880" s="196"/>
      <c r="BH44880" s="196"/>
      <c r="BI44880" s="196"/>
      <c r="BJ44880" s="196"/>
    </row>
    <row r="44881" spans="59:62">
      <c r="BG44881" s="196"/>
      <c r="BH44881" s="196"/>
      <c r="BI44881" s="196"/>
      <c r="BJ44881" s="196"/>
    </row>
    <row r="44882" spans="59:62">
      <c r="BG44882" s="196"/>
      <c r="BH44882" s="196"/>
      <c r="BI44882" s="196"/>
      <c r="BJ44882" s="196"/>
    </row>
    <row r="44883" spans="59:62">
      <c r="BG44883" s="196"/>
      <c r="BH44883" s="196"/>
      <c r="BI44883" s="196"/>
      <c r="BJ44883" s="196"/>
    </row>
    <row r="44884" spans="59:62">
      <c r="BG44884" s="196"/>
      <c r="BH44884" s="196"/>
      <c r="BI44884" s="196"/>
      <c r="BJ44884" s="196"/>
    </row>
    <row r="44885" spans="59:62">
      <c r="BG44885" s="196"/>
      <c r="BH44885" s="196"/>
      <c r="BI44885" s="196"/>
      <c r="BJ44885" s="196"/>
    </row>
    <row r="44886" spans="59:62">
      <c r="BG44886" s="196"/>
      <c r="BH44886" s="196"/>
      <c r="BI44886" s="196"/>
      <c r="BJ44886" s="196"/>
    </row>
    <row r="44887" spans="59:62">
      <c r="BG44887" s="196"/>
      <c r="BH44887" s="196"/>
      <c r="BI44887" s="196"/>
      <c r="BJ44887" s="196"/>
    </row>
    <row r="44888" spans="59:62">
      <c r="BG44888" s="196"/>
      <c r="BH44888" s="196"/>
      <c r="BI44888" s="196"/>
      <c r="BJ44888" s="196"/>
    </row>
    <row r="44889" spans="59:62">
      <c r="BG44889" s="196"/>
      <c r="BH44889" s="196"/>
      <c r="BI44889" s="196"/>
      <c r="BJ44889" s="196"/>
    </row>
    <row r="44890" spans="59:62">
      <c r="BG44890" s="196"/>
      <c r="BH44890" s="196"/>
      <c r="BI44890" s="196"/>
      <c r="BJ44890" s="196"/>
    </row>
    <row r="44891" spans="59:62">
      <c r="BG44891" s="196"/>
      <c r="BH44891" s="196"/>
      <c r="BI44891" s="196"/>
      <c r="BJ44891" s="196"/>
    </row>
    <row r="44892" spans="59:62">
      <c r="BG44892" s="196"/>
      <c r="BH44892" s="196"/>
      <c r="BI44892" s="196"/>
      <c r="BJ44892" s="196"/>
    </row>
    <row r="44893" spans="59:62">
      <c r="BG44893" s="196"/>
      <c r="BH44893" s="196"/>
      <c r="BI44893" s="196"/>
      <c r="BJ44893" s="196"/>
    </row>
    <row r="44894" spans="59:62">
      <c r="BG44894" s="196"/>
      <c r="BH44894" s="196"/>
      <c r="BI44894" s="196"/>
      <c r="BJ44894" s="196"/>
    </row>
    <row r="44895" spans="59:62">
      <c r="BG44895" s="196"/>
      <c r="BH44895" s="196"/>
      <c r="BI44895" s="196"/>
      <c r="BJ44895" s="196"/>
    </row>
    <row r="44896" spans="59:62">
      <c r="BG44896" s="196"/>
      <c r="BH44896" s="196"/>
      <c r="BI44896" s="196"/>
      <c r="BJ44896" s="196"/>
    </row>
    <row r="44897" spans="59:62">
      <c r="BG44897" s="196"/>
      <c r="BH44897" s="196"/>
      <c r="BI44897" s="196"/>
      <c r="BJ44897" s="196"/>
    </row>
    <row r="44898" spans="59:62">
      <c r="BG44898" s="196"/>
      <c r="BH44898" s="196"/>
      <c r="BI44898" s="196"/>
      <c r="BJ44898" s="196"/>
    </row>
    <row r="44899" spans="59:62">
      <c r="BG44899" s="196"/>
      <c r="BH44899" s="196"/>
      <c r="BI44899" s="196"/>
      <c r="BJ44899" s="196"/>
    </row>
    <row r="44900" spans="59:62">
      <c r="BG44900" s="196"/>
      <c r="BH44900" s="196"/>
      <c r="BI44900" s="196"/>
      <c r="BJ44900" s="196"/>
    </row>
    <row r="44901" spans="59:62">
      <c r="BG44901" s="196"/>
      <c r="BH44901" s="196"/>
      <c r="BI44901" s="196"/>
      <c r="BJ44901" s="196"/>
    </row>
    <row r="44902" spans="59:62">
      <c r="BG44902" s="196"/>
      <c r="BH44902" s="196"/>
      <c r="BI44902" s="196"/>
      <c r="BJ44902" s="196"/>
    </row>
    <row r="44903" spans="59:62">
      <c r="BG44903" s="196"/>
      <c r="BH44903" s="196"/>
      <c r="BI44903" s="196"/>
      <c r="BJ44903" s="196"/>
    </row>
    <row r="44904" spans="59:62">
      <c r="BG44904" s="196"/>
      <c r="BH44904" s="196"/>
      <c r="BI44904" s="196"/>
      <c r="BJ44904" s="196"/>
    </row>
    <row r="44905" spans="59:62">
      <c r="BG44905" s="196"/>
      <c r="BH44905" s="196"/>
      <c r="BI44905" s="196"/>
      <c r="BJ44905" s="196"/>
    </row>
    <row r="44906" spans="59:62">
      <c r="BG44906" s="196"/>
      <c r="BH44906" s="196"/>
      <c r="BI44906" s="196"/>
      <c r="BJ44906" s="196"/>
    </row>
    <row r="44907" spans="59:62">
      <c r="BG44907" s="196"/>
      <c r="BH44907" s="196"/>
      <c r="BI44907" s="196"/>
      <c r="BJ44907" s="196"/>
    </row>
    <row r="44908" spans="59:62">
      <c r="BG44908" s="196"/>
      <c r="BH44908" s="196"/>
      <c r="BI44908" s="196"/>
      <c r="BJ44908" s="196"/>
    </row>
    <row r="44909" spans="59:62">
      <c r="BG44909" s="196"/>
      <c r="BH44909" s="196"/>
      <c r="BI44909" s="196"/>
      <c r="BJ44909" s="196"/>
    </row>
    <row r="44910" spans="59:62">
      <c r="BG44910" s="196"/>
      <c r="BH44910" s="196"/>
      <c r="BI44910" s="196"/>
      <c r="BJ44910" s="196"/>
    </row>
    <row r="44911" spans="59:62">
      <c r="BG44911" s="196"/>
      <c r="BH44911" s="196"/>
      <c r="BI44911" s="196"/>
      <c r="BJ44911" s="196"/>
    </row>
    <row r="44912" spans="59:62">
      <c r="BG44912" s="196"/>
      <c r="BH44912" s="196"/>
      <c r="BI44912" s="196"/>
      <c r="BJ44912" s="196"/>
    </row>
    <row r="44913" spans="59:62">
      <c r="BG44913" s="196"/>
      <c r="BH44913" s="196"/>
      <c r="BI44913" s="196"/>
      <c r="BJ44913" s="196"/>
    </row>
    <row r="44914" spans="59:62">
      <c r="BG44914" s="196"/>
      <c r="BH44914" s="196"/>
      <c r="BI44914" s="196"/>
      <c r="BJ44914" s="196"/>
    </row>
    <row r="44915" spans="59:62">
      <c r="BG44915" s="196"/>
      <c r="BH44915" s="196"/>
      <c r="BI44915" s="196"/>
      <c r="BJ44915" s="196"/>
    </row>
    <row r="44916" spans="59:62">
      <c r="BG44916" s="196"/>
      <c r="BH44916" s="196"/>
      <c r="BI44916" s="196"/>
      <c r="BJ44916" s="196"/>
    </row>
    <row r="44917" spans="59:62">
      <c r="BG44917" s="196"/>
      <c r="BH44917" s="196"/>
      <c r="BI44917" s="196"/>
      <c r="BJ44917" s="196"/>
    </row>
    <row r="44918" spans="59:62">
      <c r="BG44918" s="196"/>
      <c r="BH44918" s="196"/>
      <c r="BI44918" s="196"/>
      <c r="BJ44918" s="196"/>
    </row>
    <row r="44919" spans="59:62">
      <c r="BG44919" s="196"/>
      <c r="BH44919" s="196"/>
      <c r="BI44919" s="196"/>
      <c r="BJ44919" s="196"/>
    </row>
    <row r="44920" spans="59:62">
      <c r="BG44920" s="196"/>
      <c r="BH44920" s="196"/>
      <c r="BI44920" s="196"/>
      <c r="BJ44920" s="196"/>
    </row>
    <row r="44921" spans="59:62">
      <c r="BG44921" s="196"/>
      <c r="BH44921" s="196"/>
      <c r="BI44921" s="196"/>
      <c r="BJ44921" s="196"/>
    </row>
    <row r="44922" spans="59:62">
      <c r="BG44922" s="196"/>
      <c r="BH44922" s="196"/>
      <c r="BI44922" s="196"/>
      <c r="BJ44922" s="196"/>
    </row>
    <row r="44923" spans="59:62">
      <c r="BG44923" s="196"/>
      <c r="BH44923" s="196"/>
      <c r="BI44923" s="196"/>
      <c r="BJ44923" s="196"/>
    </row>
    <row r="44924" spans="59:62">
      <c r="BG44924" s="196"/>
      <c r="BH44924" s="196"/>
      <c r="BI44924" s="196"/>
      <c r="BJ44924" s="196"/>
    </row>
    <row r="44925" spans="59:62">
      <c r="BG44925" s="196"/>
      <c r="BH44925" s="196"/>
      <c r="BI44925" s="196"/>
      <c r="BJ44925" s="196"/>
    </row>
    <row r="44926" spans="59:62">
      <c r="BG44926" s="196"/>
      <c r="BH44926" s="196"/>
      <c r="BI44926" s="196"/>
      <c r="BJ44926" s="196"/>
    </row>
    <row r="44927" spans="59:62">
      <c r="BG44927" s="196"/>
      <c r="BH44927" s="196"/>
      <c r="BI44927" s="196"/>
      <c r="BJ44927" s="196"/>
    </row>
    <row r="44928" spans="59:62">
      <c r="BG44928" s="196"/>
      <c r="BH44928" s="196"/>
      <c r="BI44928" s="196"/>
      <c r="BJ44928" s="196"/>
    </row>
    <row r="44929" spans="59:62">
      <c r="BG44929" s="196"/>
      <c r="BH44929" s="196"/>
      <c r="BI44929" s="196"/>
      <c r="BJ44929" s="196"/>
    </row>
    <row r="44930" spans="59:62">
      <c r="BG44930" s="196"/>
      <c r="BH44930" s="196"/>
      <c r="BI44930" s="196"/>
      <c r="BJ44930" s="196"/>
    </row>
    <row r="44931" spans="59:62">
      <c r="BG44931" s="196"/>
      <c r="BH44931" s="196"/>
      <c r="BI44931" s="196"/>
      <c r="BJ44931" s="196"/>
    </row>
    <row r="44932" spans="59:62">
      <c r="BG44932" s="196"/>
      <c r="BH44932" s="196"/>
      <c r="BI44932" s="196"/>
      <c r="BJ44932" s="196"/>
    </row>
    <row r="44933" spans="59:62">
      <c r="BG44933" s="196"/>
      <c r="BH44933" s="196"/>
      <c r="BI44933" s="196"/>
      <c r="BJ44933" s="196"/>
    </row>
    <row r="44934" spans="59:62">
      <c r="BG44934" s="196"/>
      <c r="BH44934" s="196"/>
      <c r="BI44934" s="196"/>
      <c r="BJ44934" s="196"/>
    </row>
    <row r="44935" spans="59:62">
      <c r="BG44935" s="196"/>
      <c r="BH44935" s="196"/>
      <c r="BI44935" s="196"/>
      <c r="BJ44935" s="196"/>
    </row>
    <row r="44936" spans="59:62">
      <c r="BG44936" s="196"/>
      <c r="BH44936" s="196"/>
      <c r="BI44936" s="196"/>
      <c r="BJ44936" s="196"/>
    </row>
    <row r="44937" spans="59:62">
      <c r="BG44937" s="196"/>
      <c r="BH44937" s="196"/>
      <c r="BI44937" s="196"/>
      <c r="BJ44937" s="196"/>
    </row>
    <row r="44938" spans="59:62">
      <c r="BG44938" s="196"/>
      <c r="BH44938" s="196"/>
      <c r="BI44938" s="196"/>
      <c r="BJ44938" s="196"/>
    </row>
    <row r="44939" spans="59:62">
      <c r="BG44939" s="196"/>
      <c r="BH44939" s="196"/>
      <c r="BI44939" s="196"/>
      <c r="BJ44939" s="196"/>
    </row>
    <row r="44940" spans="59:62">
      <c r="BG44940" s="196"/>
      <c r="BH44940" s="196"/>
      <c r="BI44940" s="196"/>
      <c r="BJ44940" s="196"/>
    </row>
    <row r="44941" spans="59:62">
      <c r="BG44941" s="196"/>
      <c r="BH44941" s="196"/>
      <c r="BI44941" s="196"/>
      <c r="BJ44941" s="196"/>
    </row>
    <row r="44942" spans="59:62">
      <c r="BG44942" s="196"/>
      <c r="BH44942" s="196"/>
      <c r="BI44942" s="196"/>
      <c r="BJ44942" s="196"/>
    </row>
    <row r="44943" spans="59:62">
      <c r="BG44943" s="196"/>
      <c r="BH44943" s="196"/>
      <c r="BI44943" s="196"/>
      <c r="BJ44943" s="196"/>
    </row>
    <row r="44944" spans="59:62">
      <c r="BG44944" s="196"/>
      <c r="BH44944" s="196"/>
      <c r="BI44944" s="196"/>
      <c r="BJ44944" s="196"/>
    </row>
    <row r="44945" spans="59:62">
      <c r="BG44945" s="196"/>
      <c r="BH44945" s="196"/>
      <c r="BI44945" s="196"/>
      <c r="BJ44945" s="196"/>
    </row>
    <row r="44946" spans="59:62">
      <c r="BG44946" s="196"/>
      <c r="BH44946" s="196"/>
      <c r="BI44946" s="196"/>
      <c r="BJ44946" s="196"/>
    </row>
    <row r="44947" spans="59:62">
      <c r="BG44947" s="196"/>
      <c r="BH44947" s="196"/>
      <c r="BI44947" s="196"/>
      <c r="BJ44947" s="196"/>
    </row>
    <row r="44948" spans="59:62">
      <c r="BG44948" s="196"/>
      <c r="BH44948" s="196"/>
      <c r="BI44948" s="196"/>
      <c r="BJ44948" s="196"/>
    </row>
    <row r="44949" spans="59:62">
      <c r="BG44949" s="196"/>
      <c r="BH44949" s="196"/>
      <c r="BI44949" s="196"/>
      <c r="BJ44949" s="196"/>
    </row>
    <row r="44950" spans="59:62">
      <c r="BG44950" s="196"/>
      <c r="BH44950" s="196"/>
      <c r="BI44950" s="196"/>
      <c r="BJ44950" s="196"/>
    </row>
    <row r="44951" spans="59:62">
      <c r="BG44951" s="196"/>
      <c r="BH44951" s="196"/>
      <c r="BI44951" s="196"/>
      <c r="BJ44951" s="196"/>
    </row>
    <row r="44952" spans="59:62">
      <c r="BG44952" s="196"/>
      <c r="BH44952" s="196"/>
      <c r="BI44952" s="196"/>
      <c r="BJ44952" s="196"/>
    </row>
    <row r="44953" spans="59:62">
      <c r="BG44953" s="196"/>
      <c r="BH44953" s="196"/>
      <c r="BI44953" s="196"/>
      <c r="BJ44953" s="196"/>
    </row>
    <row r="44954" spans="59:62">
      <c r="BG44954" s="196"/>
      <c r="BH44954" s="196"/>
      <c r="BI44954" s="196"/>
      <c r="BJ44954" s="196"/>
    </row>
    <row r="44955" spans="59:62">
      <c r="BG44955" s="196"/>
      <c r="BH44955" s="196"/>
      <c r="BI44955" s="196"/>
      <c r="BJ44955" s="196"/>
    </row>
    <row r="44956" spans="59:62">
      <c r="BG44956" s="196"/>
      <c r="BH44956" s="196"/>
      <c r="BI44956" s="196"/>
      <c r="BJ44956" s="196"/>
    </row>
    <row r="44957" spans="59:62">
      <c r="BG44957" s="196"/>
      <c r="BH44957" s="196"/>
      <c r="BI44957" s="196"/>
      <c r="BJ44957" s="196"/>
    </row>
    <row r="44958" spans="59:62">
      <c r="BG44958" s="196"/>
      <c r="BH44958" s="196"/>
      <c r="BI44958" s="196"/>
      <c r="BJ44958" s="196"/>
    </row>
    <row r="44959" spans="59:62">
      <c r="BG44959" s="196"/>
      <c r="BH44959" s="196"/>
      <c r="BI44959" s="196"/>
      <c r="BJ44959" s="196"/>
    </row>
    <row r="44960" spans="59:62">
      <c r="BG44960" s="196"/>
      <c r="BH44960" s="196"/>
      <c r="BI44960" s="196"/>
      <c r="BJ44960" s="196"/>
    </row>
    <row r="44961" spans="59:62">
      <c r="BG44961" s="196"/>
      <c r="BH44961" s="196"/>
      <c r="BI44961" s="196"/>
      <c r="BJ44961" s="196"/>
    </row>
    <row r="44962" spans="59:62">
      <c r="BG44962" s="196"/>
      <c r="BH44962" s="196"/>
      <c r="BI44962" s="196"/>
      <c r="BJ44962" s="196"/>
    </row>
    <row r="44963" spans="59:62">
      <c r="BG44963" s="196"/>
      <c r="BH44963" s="196"/>
      <c r="BI44963" s="196"/>
      <c r="BJ44963" s="196"/>
    </row>
    <row r="44964" spans="59:62">
      <c r="BG44964" s="196"/>
      <c r="BH44964" s="196"/>
      <c r="BI44964" s="196"/>
      <c r="BJ44964" s="196"/>
    </row>
    <row r="44965" spans="59:62">
      <c r="BG44965" s="196"/>
      <c r="BH44965" s="196"/>
      <c r="BI44965" s="196"/>
      <c r="BJ44965" s="196"/>
    </row>
    <row r="44966" spans="59:62">
      <c r="BG44966" s="196"/>
      <c r="BH44966" s="196"/>
      <c r="BI44966" s="196"/>
      <c r="BJ44966" s="196"/>
    </row>
    <row r="44967" spans="59:62">
      <c r="BG44967" s="196"/>
      <c r="BH44967" s="196"/>
      <c r="BI44967" s="196"/>
      <c r="BJ44967" s="196"/>
    </row>
    <row r="44968" spans="59:62">
      <c r="BG44968" s="196"/>
      <c r="BH44968" s="196"/>
      <c r="BI44968" s="196"/>
      <c r="BJ44968" s="196"/>
    </row>
    <row r="44969" spans="59:62">
      <c r="BG44969" s="196"/>
      <c r="BH44969" s="196"/>
      <c r="BI44969" s="196"/>
      <c r="BJ44969" s="196"/>
    </row>
    <row r="44970" spans="59:62">
      <c r="BG44970" s="196"/>
      <c r="BH44970" s="196"/>
      <c r="BI44970" s="196"/>
      <c r="BJ44970" s="196"/>
    </row>
    <row r="44971" spans="59:62">
      <c r="BG44971" s="196"/>
      <c r="BH44971" s="196"/>
      <c r="BI44971" s="196"/>
      <c r="BJ44971" s="196"/>
    </row>
    <row r="44972" spans="59:62">
      <c r="BG44972" s="196"/>
      <c r="BH44972" s="196"/>
      <c r="BI44972" s="196"/>
      <c r="BJ44972" s="196"/>
    </row>
    <row r="44973" spans="59:62">
      <c r="BG44973" s="196"/>
      <c r="BH44973" s="196"/>
      <c r="BI44973" s="196"/>
      <c r="BJ44973" s="196"/>
    </row>
    <row r="44974" spans="59:62">
      <c r="BG44974" s="196"/>
      <c r="BH44974" s="196"/>
      <c r="BI44974" s="196"/>
      <c r="BJ44974" s="196"/>
    </row>
    <row r="44975" spans="59:62">
      <c r="BG44975" s="196"/>
      <c r="BH44975" s="196"/>
      <c r="BI44975" s="196"/>
      <c r="BJ44975" s="196"/>
    </row>
    <row r="44976" spans="59:62">
      <c r="BG44976" s="196"/>
      <c r="BH44976" s="196"/>
      <c r="BI44976" s="196"/>
      <c r="BJ44976" s="196"/>
    </row>
    <row r="44977" spans="59:62">
      <c r="BG44977" s="196"/>
      <c r="BH44977" s="196"/>
      <c r="BI44977" s="196"/>
      <c r="BJ44977" s="196"/>
    </row>
    <row r="44978" spans="59:62">
      <c r="BG44978" s="196"/>
      <c r="BH44978" s="196"/>
      <c r="BI44978" s="196"/>
      <c r="BJ44978" s="196"/>
    </row>
    <row r="44979" spans="59:62">
      <c r="BG44979" s="196"/>
      <c r="BH44979" s="196"/>
      <c r="BI44979" s="196"/>
      <c r="BJ44979" s="196"/>
    </row>
    <row r="44980" spans="59:62">
      <c r="BG44980" s="196"/>
      <c r="BH44980" s="196"/>
      <c r="BI44980" s="196"/>
      <c r="BJ44980" s="196"/>
    </row>
    <row r="44981" spans="59:62">
      <c r="BG44981" s="196"/>
      <c r="BH44981" s="196"/>
      <c r="BI44981" s="196"/>
      <c r="BJ44981" s="196"/>
    </row>
    <row r="44982" spans="59:62">
      <c r="BG44982" s="196"/>
      <c r="BH44982" s="196"/>
      <c r="BI44982" s="196"/>
      <c r="BJ44982" s="196"/>
    </row>
    <row r="44983" spans="59:62">
      <c r="BG44983" s="196"/>
      <c r="BH44983" s="196"/>
      <c r="BI44983" s="196"/>
      <c r="BJ44983" s="196"/>
    </row>
    <row r="44984" spans="59:62">
      <c r="BG44984" s="196"/>
      <c r="BH44984" s="196"/>
      <c r="BI44984" s="196"/>
      <c r="BJ44984" s="196"/>
    </row>
    <row r="44985" spans="59:62">
      <c r="BG44985" s="196"/>
      <c r="BH44985" s="196"/>
      <c r="BI44985" s="196"/>
      <c r="BJ44985" s="196"/>
    </row>
    <row r="44986" spans="59:62">
      <c r="BG44986" s="196"/>
      <c r="BH44986" s="196"/>
      <c r="BI44986" s="196"/>
      <c r="BJ44986" s="196"/>
    </row>
    <row r="44987" spans="59:62">
      <c r="BG44987" s="196"/>
      <c r="BH44987" s="196"/>
      <c r="BI44987" s="196"/>
      <c r="BJ44987" s="196"/>
    </row>
    <row r="44988" spans="59:62">
      <c r="BG44988" s="196"/>
      <c r="BH44988" s="196"/>
      <c r="BI44988" s="196"/>
      <c r="BJ44988" s="196"/>
    </row>
    <row r="44989" spans="59:62">
      <c r="BG44989" s="196"/>
      <c r="BH44989" s="196"/>
      <c r="BI44989" s="196"/>
      <c r="BJ44989" s="196"/>
    </row>
    <row r="44990" spans="59:62">
      <c r="BG44990" s="196"/>
      <c r="BH44990" s="196"/>
      <c r="BI44990" s="196"/>
      <c r="BJ44990" s="196"/>
    </row>
    <row r="44991" spans="59:62">
      <c r="BG44991" s="196"/>
      <c r="BH44991" s="196"/>
      <c r="BI44991" s="196"/>
      <c r="BJ44991" s="196"/>
    </row>
    <row r="44992" spans="59:62">
      <c r="BG44992" s="196"/>
      <c r="BH44992" s="196"/>
      <c r="BI44992" s="196"/>
      <c r="BJ44992" s="196"/>
    </row>
    <row r="44993" spans="59:62">
      <c r="BG44993" s="196"/>
      <c r="BH44993" s="196"/>
      <c r="BI44993" s="196"/>
      <c r="BJ44993" s="196"/>
    </row>
    <row r="44994" spans="59:62">
      <c r="BG44994" s="196"/>
      <c r="BH44994" s="196"/>
      <c r="BI44994" s="196"/>
      <c r="BJ44994" s="196"/>
    </row>
    <row r="44995" spans="59:62">
      <c r="BG44995" s="196"/>
      <c r="BH44995" s="196"/>
      <c r="BI44995" s="196"/>
      <c r="BJ44995" s="196"/>
    </row>
    <row r="44996" spans="59:62">
      <c r="BG44996" s="196"/>
      <c r="BH44996" s="196"/>
      <c r="BI44996" s="196"/>
      <c r="BJ44996" s="196"/>
    </row>
    <row r="44997" spans="59:62">
      <c r="BG44997" s="196"/>
      <c r="BH44997" s="196"/>
      <c r="BI44997" s="196"/>
      <c r="BJ44997" s="196"/>
    </row>
    <row r="44998" spans="59:62">
      <c r="BG44998" s="196"/>
      <c r="BH44998" s="196"/>
      <c r="BI44998" s="196"/>
      <c r="BJ44998" s="196"/>
    </row>
    <row r="44999" spans="59:62">
      <c r="BG44999" s="196"/>
      <c r="BH44999" s="196"/>
      <c r="BI44999" s="196"/>
      <c r="BJ44999" s="196"/>
    </row>
    <row r="45000" spans="59:62">
      <c r="BG45000" s="196"/>
      <c r="BH45000" s="196"/>
      <c r="BI45000" s="196"/>
      <c r="BJ45000" s="196"/>
    </row>
    <row r="45001" spans="59:62">
      <c r="BG45001" s="196"/>
      <c r="BH45001" s="196"/>
      <c r="BI45001" s="196"/>
      <c r="BJ45001" s="196"/>
    </row>
    <row r="45002" spans="59:62">
      <c r="BG45002" s="196"/>
      <c r="BH45002" s="196"/>
      <c r="BI45002" s="196"/>
      <c r="BJ45002" s="196"/>
    </row>
    <row r="45003" spans="59:62">
      <c r="BG45003" s="196"/>
      <c r="BH45003" s="196"/>
      <c r="BI45003" s="196"/>
      <c r="BJ45003" s="196"/>
    </row>
    <row r="45004" spans="59:62">
      <c r="BG45004" s="196"/>
      <c r="BH45004" s="196"/>
      <c r="BI45004" s="196"/>
      <c r="BJ45004" s="196"/>
    </row>
    <row r="45005" spans="59:62">
      <c r="BG45005" s="196"/>
      <c r="BH45005" s="196"/>
      <c r="BI45005" s="196"/>
      <c r="BJ45005" s="196"/>
    </row>
    <row r="45006" spans="59:62">
      <c r="BG45006" s="196"/>
      <c r="BH45006" s="196"/>
      <c r="BI45006" s="196"/>
      <c r="BJ45006" s="196"/>
    </row>
    <row r="45007" spans="59:62">
      <c r="BG45007" s="196"/>
      <c r="BH45007" s="196"/>
      <c r="BI45007" s="196"/>
      <c r="BJ45007" s="196"/>
    </row>
    <row r="45008" spans="59:62">
      <c r="BG45008" s="196"/>
      <c r="BH45008" s="196"/>
      <c r="BI45008" s="196"/>
      <c r="BJ45008" s="196"/>
    </row>
    <row r="45009" spans="59:62">
      <c r="BG45009" s="196"/>
      <c r="BH45009" s="196"/>
      <c r="BI45009" s="196"/>
      <c r="BJ45009" s="196"/>
    </row>
    <row r="45010" spans="59:62">
      <c r="BG45010" s="196"/>
      <c r="BH45010" s="196"/>
      <c r="BI45010" s="196"/>
      <c r="BJ45010" s="196"/>
    </row>
    <row r="45011" spans="59:62">
      <c r="BG45011" s="196"/>
      <c r="BH45011" s="196"/>
      <c r="BI45011" s="196"/>
      <c r="BJ45011" s="196"/>
    </row>
    <row r="45012" spans="59:62">
      <c r="BG45012" s="196"/>
      <c r="BH45012" s="196"/>
      <c r="BI45012" s="196"/>
      <c r="BJ45012" s="196"/>
    </row>
    <row r="45013" spans="59:62">
      <c r="BG45013" s="196"/>
      <c r="BH45013" s="196"/>
      <c r="BI45013" s="196"/>
      <c r="BJ45013" s="196"/>
    </row>
    <row r="45014" spans="59:62">
      <c r="BG45014" s="196"/>
      <c r="BH45014" s="196"/>
      <c r="BI45014" s="196"/>
      <c r="BJ45014" s="196"/>
    </row>
    <row r="45015" spans="59:62">
      <c r="BG45015" s="196"/>
      <c r="BH45015" s="196"/>
      <c r="BI45015" s="196"/>
      <c r="BJ45015" s="196"/>
    </row>
    <row r="45016" spans="59:62">
      <c r="BG45016" s="196"/>
      <c r="BH45016" s="196"/>
      <c r="BI45016" s="196"/>
      <c r="BJ45016" s="196"/>
    </row>
    <row r="45017" spans="59:62">
      <c r="BG45017" s="196"/>
      <c r="BH45017" s="196"/>
      <c r="BI45017" s="196"/>
      <c r="BJ45017" s="196"/>
    </row>
    <row r="45018" spans="59:62">
      <c r="BG45018" s="196"/>
      <c r="BH45018" s="196"/>
      <c r="BI45018" s="196"/>
      <c r="BJ45018" s="196"/>
    </row>
    <row r="45019" spans="59:62">
      <c r="BG45019" s="196"/>
      <c r="BH45019" s="196"/>
      <c r="BI45019" s="196"/>
      <c r="BJ45019" s="196"/>
    </row>
    <row r="45020" spans="59:62">
      <c r="BG45020" s="196"/>
      <c r="BH45020" s="196"/>
      <c r="BI45020" s="196"/>
      <c r="BJ45020" s="196"/>
    </row>
    <row r="45021" spans="59:62">
      <c r="BG45021" s="196"/>
      <c r="BH45021" s="196"/>
      <c r="BI45021" s="196"/>
      <c r="BJ45021" s="196"/>
    </row>
    <row r="45022" spans="59:62">
      <c r="BG45022" s="196"/>
      <c r="BH45022" s="196"/>
      <c r="BI45022" s="196"/>
      <c r="BJ45022" s="196"/>
    </row>
    <row r="45023" spans="59:62">
      <c r="BG45023" s="196"/>
      <c r="BH45023" s="196"/>
      <c r="BI45023" s="196"/>
      <c r="BJ45023" s="196"/>
    </row>
    <row r="45024" spans="59:62">
      <c r="BG45024" s="196"/>
      <c r="BH45024" s="196"/>
      <c r="BI45024" s="196"/>
      <c r="BJ45024" s="196"/>
    </row>
    <row r="45025" spans="59:62">
      <c r="BG45025" s="196"/>
      <c r="BH45025" s="196"/>
      <c r="BI45025" s="196"/>
      <c r="BJ45025" s="196"/>
    </row>
    <row r="45026" spans="59:62">
      <c r="BG45026" s="196"/>
      <c r="BH45026" s="196"/>
      <c r="BI45026" s="196"/>
      <c r="BJ45026" s="196"/>
    </row>
    <row r="45027" spans="59:62">
      <c r="BG45027" s="196"/>
      <c r="BH45027" s="196"/>
      <c r="BI45027" s="196"/>
      <c r="BJ45027" s="196"/>
    </row>
    <row r="45028" spans="59:62">
      <c r="BG45028" s="196"/>
      <c r="BH45028" s="196"/>
      <c r="BI45028" s="196"/>
      <c r="BJ45028" s="196"/>
    </row>
    <row r="45029" spans="59:62">
      <c r="BG45029" s="196"/>
      <c r="BH45029" s="196"/>
      <c r="BI45029" s="196"/>
      <c r="BJ45029" s="196"/>
    </row>
    <row r="45030" spans="59:62">
      <c r="BG45030" s="196"/>
      <c r="BH45030" s="196"/>
      <c r="BI45030" s="196"/>
      <c r="BJ45030" s="196"/>
    </row>
    <row r="45031" spans="59:62">
      <c r="BG45031" s="196"/>
      <c r="BH45031" s="196"/>
      <c r="BI45031" s="196"/>
      <c r="BJ45031" s="196"/>
    </row>
    <row r="45032" spans="59:62">
      <c r="BG45032" s="196"/>
      <c r="BH45032" s="196"/>
      <c r="BI45032" s="196"/>
      <c r="BJ45032" s="196"/>
    </row>
    <row r="45033" spans="59:62">
      <c r="BG45033" s="196"/>
      <c r="BH45033" s="196"/>
      <c r="BI45033" s="196"/>
      <c r="BJ45033" s="196"/>
    </row>
    <row r="45034" spans="59:62">
      <c r="BG45034" s="196"/>
      <c r="BH45034" s="196"/>
      <c r="BI45034" s="196"/>
      <c r="BJ45034" s="196"/>
    </row>
    <row r="45035" spans="59:62">
      <c r="BG45035" s="196"/>
      <c r="BH45035" s="196"/>
      <c r="BI45035" s="196"/>
      <c r="BJ45035" s="196"/>
    </row>
    <row r="45036" spans="59:62">
      <c r="BG45036" s="196"/>
      <c r="BH45036" s="196"/>
      <c r="BI45036" s="196"/>
      <c r="BJ45036" s="196"/>
    </row>
    <row r="45037" spans="59:62">
      <c r="BG45037" s="196"/>
      <c r="BH45037" s="196"/>
      <c r="BI45037" s="196"/>
      <c r="BJ45037" s="196"/>
    </row>
    <row r="45038" spans="59:62">
      <c r="BG45038" s="196"/>
      <c r="BH45038" s="196"/>
      <c r="BI45038" s="196"/>
      <c r="BJ45038" s="196"/>
    </row>
    <row r="45039" spans="59:62">
      <c r="BG45039" s="196"/>
      <c r="BH45039" s="196"/>
      <c r="BI45039" s="196"/>
      <c r="BJ45039" s="196"/>
    </row>
    <row r="45040" spans="59:62">
      <c r="BG45040" s="196"/>
      <c r="BH45040" s="196"/>
      <c r="BI45040" s="196"/>
      <c r="BJ45040" s="196"/>
    </row>
    <row r="45041" spans="59:62">
      <c r="BG45041" s="196"/>
      <c r="BH45041" s="196"/>
      <c r="BI45041" s="196"/>
      <c r="BJ45041" s="196"/>
    </row>
    <row r="45042" spans="59:62">
      <c r="BG45042" s="196"/>
      <c r="BH45042" s="196"/>
      <c r="BI45042" s="196"/>
      <c r="BJ45042" s="196"/>
    </row>
    <row r="45043" spans="59:62">
      <c r="BG45043" s="196"/>
      <c r="BH45043" s="196"/>
      <c r="BI45043" s="196"/>
      <c r="BJ45043" s="196"/>
    </row>
    <row r="45044" spans="59:62">
      <c r="BG45044" s="196"/>
      <c r="BH45044" s="196"/>
      <c r="BI45044" s="196"/>
      <c r="BJ45044" s="196"/>
    </row>
    <row r="45045" spans="59:62">
      <c r="BG45045" s="196"/>
      <c r="BH45045" s="196"/>
      <c r="BI45045" s="196"/>
      <c r="BJ45045" s="196"/>
    </row>
    <row r="45046" spans="59:62">
      <c r="BG45046" s="196"/>
      <c r="BH45046" s="196"/>
      <c r="BI45046" s="196"/>
      <c r="BJ45046" s="196"/>
    </row>
    <row r="45047" spans="59:62">
      <c r="BG45047" s="196"/>
      <c r="BH45047" s="196"/>
      <c r="BI45047" s="196"/>
      <c r="BJ45047" s="196"/>
    </row>
    <row r="45048" spans="59:62">
      <c r="BG45048" s="196"/>
      <c r="BH45048" s="196"/>
      <c r="BI45048" s="196"/>
      <c r="BJ45048" s="196"/>
    </row>
    <row r="45049" spans="59:62">
      <c r="BG45049" s="196"/>
      <c r="BH45049" s="196"/>
      <c r="BI45049" s="196"/>
      <c r="BJ45049" s="196"/>
    </row>
    <row r="45050" spans="59:62">
      <c r="BG45050" s="196"/>
      <c r="BH45050" s="196"/>
      <c r="BI45050" s="196"/>
      <c r="BJ45050" s="196"/>
    </row>
    <row r="45051" spans="59:62">
      <c r="BG45051" s="196"/>
      <c r="BH45051" s="196"/>
      <c r="BI45051" s="196"/>
      <c r="BJ45051" s="196"/>
    </row>
    <row r="45052" spans="59:62">
      <c r="BG45052" s="196"/>
      <c r="BH45052" s="196"/>
      <c r="BI45052" s="196"/>
      <c r="BJ45052" s="196"/>
    </row>
    <row r="45053" spans="59:62">
      <c r="BG45053" s="196"/>
      <c r="BH45053" s="196"/>
      <c r="BI45053" s="196"/>
      <c r="BJ45053" s="196"/>
    </row>
    <row r="45054" spans="59:62">
      <c r="BG45054" s="196"/>
      <c r="BH45054" s="196"/>
      <c r="BI45054" s="196"/>
      <c r="BJ45054" s="196"/>
    </row>
    <row r="45055" spans="59:62">
      <c r="BG45055" s="196"/>
      <c r="BH45055" s="196"/>
      <c r="BI45055" s="196"/>
      <c r="BJ45055" s="196"/>
    </row>
    <row r="45056" spans="59:62">
      <c r="BG45056" s="196"/>
      <c r="BH45056" s="196"/>
      <c r="BI45056" s="196"/>
      <c r="BJ45056" s="196"/>
    </row>
    <row r="45057" spans="59:62">
      <c r="BG45057" s="196"/>
      <c r="BH45057" s="196"/>
      <c r="BI45057" s="196"/>
      <c r="BJ45057" s="196"/>
    </row>
    <row r="45058" spans="59:62">
      <c r="BG45058" s="196"/>
      <c r="BH45058" s="196"/>
      <c r="BI45058" s="196"/>
      <c r="BJ45058" s="196"/>
    </row>
    <row r="45059" spans="59:62">
      <c r="BG45059" s="196"/>
      <c r="BH45059" s="196"/>
      <c r="BI45059" s="196"/>
      <c r="BJ45059" s="196"/>
    </row>
    <row r="45060" spans="59:62">
      <c r="BG45060" s="196"/>
      <c r="BH45060" s="196"/>
      <c r="BI45060" s="196"/>
      <c r="BJ45060" s="196"/>
    </row>
    <row r="45061" spans="59:62">
      <c r="BG45061" s="196"/>
      <c r="BH45061" s="196"/>
      <c r="BI45061" s="196"/>
      <c r="BJ45061" s="196"/>
    </row>
    <row r="45062" spans="59:62">
      <c r="BG45062" s="196"/>
      <c r="BH45062" s="196"/>
      <c r="BI45062" s="196"/>
      <c r="BJ45062" s="196"/>
    </row>
    <row r="45063" spans="59:62">
      <c r="BG45063" s="196"/>
      <c r="BH45063" s="196"/>
      <c r="BI45063" s="196"/>
      <c r="BJ45063" s="196"/>
    </row>
    <row r="45064" spans="59:62">
      <c r="BG45064" s="196"/>
      <c r="BH45064" s="196"/>
      <c r="BI45064" s="196"/>
      <c r="BJ45064" s="196"/>
    </row>
    <row r="45065" spans="59:62">
      <c r="BG45065" s="196"/>
      <c r="BH45065" s="196"/>
      <c r="BI45065" s="196"/>
      <c r="BJ45065" s="196"/>
    </row>
    <row r="45066" spans="59:62">
      <c r="BG45066" s="196"/>
      <c r="BH45066" s="196"/>
      <c r="BI45066" s="196"/>
      <c r="BJ45066" s="196"/>
    </row>
    <row r="45067" spans="59:62">
      <c r="BG45067" s="196"/>
      <c r="BH45067" s="196"/>
      <c r="BI45067" s="196"/>
      <c r="BJ45067" s="196"/>
    </row>
    <row r="45068" spans="59:62">
      <c r="BG45068" s="196"/>
      <c r="BH45068" s="196"/>
      <c r="BI45068" s="196"/>
      <c r="BJ45068" s="196"/>
    </row>
    <row r="45069" spans="59:62">
      <c r="BG45069" s="196"/>
      <c r="BH45069" s="196"/>
      <c r="BI45069" s="196"/>
      <c r="BJ45069" s="196"/>
    </row>
    <row r="45070" spans="59:62">
      <c r="BG45070" s="196"/>
      <c r="BH45070" s="196"/>
      <c r="BI45070" s="196"/>
      <c r="BJ45070" s="196"/>
    </row>
    <row r="45071" spans="59:62">
      <c r="BG45071" s="196"/>
      <c r="BH45071" s="196"/>
      <c r="BI45071" s="196"/>
      <c r="BJ45071" s="196"/>
    </row>
    <row r="45072" spans="59:62">
      <c r="BG45072" s="196"/>
      <c r="BH45072" s="196"/>
      <c r="BI45072" s="196"/>
      <c r="BJ45072" s="196"/>
    </row>
    <row r="45073" spans="59:62">
      <c r="BG45073" s="196"/>
      <c r="BH45073" s="196"/>
      <c r="BI45073" s="196"/>
      <c r="BJ45073" s="196"/>
    </row>
    <row r="45074" spans="59:62">
      <c r="BG45074" s="196"/>
      <c r="BH45074" s="196"/>
      <c r="BI45074" s="196"/>
      <c r="BJ45074" s="196"/>
    </row>
    <row r="45075" spans="59:62">
      <c r="BG45075" s="196"/>
      <c r="BH45075" s="196"/>
      <c r="BI45075" s="196"/>
      <c r="BJ45075" s="196"/>
    </row>
    <row r="45076" spans="59:62">
      <c r="BG45076" s="196"/>
      <c r="BH45076" s="196"/>
      <c r="BI45076" s="196"/>
      <c r="BJ45076" s="196"/>
    </row>
    <row r="45077" spans="59:62">
      <c r="BG45077" s="196"/>
      <c r="BH45077" s="196"/>
      <c r="BI45077" s="196"/>
      <c r="BJ45077" s="196"/>
    </row>
    <row r="45078" spans="59:62">
      <c r="BG45078" s="196"/>
      <c r="BH45078" s="196"/>
      <c r="BI45078" s="196"/>
      <c r="BJ45078" s="196"/>
    </row>
    <row r="45079" spans="59:62">
      <c r="BG45079" s="196"/>
      <c r="BH45079" s="196"/>
      <c r="BI45079" s="196"/>
      <c r="BJ45079" s="196"/>
    </row>
    <row r="45080" spans="59:62">
      <c r="BG45080" s="196"/>
      <c r="BH45080" s="196"/>
      <c r="BI45080" s="196"/>
      <c r="BJ45080" s="196"/>
    </row>
    <row r="45081" spans="59:62">
      <c r="BG45081" s="196"/>
      <c r="BH45081" s="196"/>
      <c r="BI45081" s="196"/>
      <c r="BJ45081" s="196"/>
    </row>
    <row r="45082" spans="59:62">
      <c r="BG45082" s="196"/>
      <c r="BH45082" s="196"/>
      <c r="BI45082" s="196"/>
      <c r="BJ45082" s="196"/>
    </row>
    <row r="45083" spans="59:62">
      <c r="BG45083" s="196"/>
      <c r="BH45083" s="196"/>
      <c r="BI45083" s="196"/>
      <c r="BJ45083" s="196"/>
    </row>
    <row r="45084" spans="59:62">
      <c r="BG45084" s="196"/>
      <c r="BH45084" s="196"/>
      <c r="BI45084" s="196"/>
      <c r="BJ45084" s="196"/>
    </row>
    <row r="45085" spans="59:62">
      <c r="BG45085" s="196"/>
      <c r="BH45085" s="196"/>
      <c r="BI45085" s="196"/>
      <c r="BJ45085" s="196"/>
    </row>
    <row r="45086" spans="59:62">
      <c r="BG45086" s="196"/>
      <c r="BH45086" s="196"/>
      <c r="BI45086" s="196"/>
      <c r="BJ45086" s="196"/>
    </row>
    <row r="45087" spans="59:62">
      <c r="BG45087" s="196"/>
      <c r="BH45087" s="196"/>
      <c r="BI45087" s="196"/>
      <c r="BJ45087" s="196"/>
    </row>
    <row r="45088" spans="59:62">
      <c r="BG45088" s="196"/>
      <c r="BH45088" s="196"/>
      <c r="BI45088" s="196"/>
      <c r="BJ45088" s="196"/>
    </row>
    <row r="45089" spans="59:62">
      <c r="BG45089" s="196"/>
      <c r="BH45089" s="196"/>
      <c r="BI45089" s="196"/>
      <c r="BJ45089" s="196"/>
    </row>
    <row r="45090" spans="59:62">
      <c r="BG45090" s="196"/>
      <c r="BH45090" s="196"/>
      <c r="BI45090" s="196"/>
      <c r="BJ45090" s="196"/>
    </row>
    <row r="45091" spans="59:62">
      <c r="BG45091" s="196"/>
      <c r="BH45091" s="196"/>
      <c r="BI45091" s="196"/>
      <c r="BJ45091" s="196"/>
    </row>
    <row r="45092" spans="59:62">
      <c r="BG45092" s="196"/>
      <c r="BH45092" s="196"/>
      <c r="BI45092" s="196"/>
      <c r="BJ45092" s="196"/>
    </row>
    <row r="45093" spans="59:62">
      <c r="BG45093" s="196"/>
      <c r="BH45093" s="196"/>
      <c r="BI45093" s="196"/>
      <c r="BJ45093" s="196"/>
    </row>
    <row r="45094" spans="59:62">
      <c r="BG45094" s="196"/>
      <c r="BH45094" s="196"/>
      <c r="BI45094" s="196"/>
      <c r="BJ45094" s="196"/>
    </row>
    <row r="45095" spans="59:62">
      <c r="BG45095" s="196"/>
      <c r="BH45095" s="196"/>
      <c r="BI45095" s="196"/>
      <c r="BJ45095" s="196"/>
    </row>
    <row r="45096" spans="59:62">
      <c r="BG45096" s="196"/>
      <c r="BH45096" s="196"/>
      <c r="BI45096" s="196"/>
      <c r="BJ45096" s="196"/>
    </row>
    <row r="45097" spans="59:62">
      <c r="BG45097" s="196"/>
      <c r="BH45097" s="196"/>
      <c r="BI45097" s="196"/>
      <c r="BJ45097" s="196"/>
    </row>
    <row r="45098" spans="59:62">
      <c r="BG45098" s="196"/>
      <c r="BH45098" s="196"/>
      <c r="BI45098" s="196"/>
      <c r="BJ45098" s="196"/>
    </row>
    <row r="45099" spans="59:62">
      <c r="BG45099" s="196"/>
      <c r="BH45099" s="196"/>
      <c r="BI45099" s="196"/>
      <c r="BJ45099" s="196"/>
    </row>
    <row r="45100" spans="59:62">
      <c r="BG45100" s="196"/>
      <c r="BH45100" s="196"/>
      <c r="BI45100" s="196"/>
      <c r="BJ45100" s="196"/>
    </row>
    <row r="45101" spans="59:62">
      <c r="BG45101" s="196"/>
      <c r="BH45101" s="196"/>
      <c r="BI45101" s="196"/>
      <c r="BJ45101" s="196"/>
    </row>
    <row r="45102" spans="59:62">
      <c r="BG45102" s="196"/>
      <c r="BH45102" s="196"/>
      <c r="BI45102" s="196"/>
      <c r="BJ45102" s="196"/>
    </row>
    <row r="45103" spans="59:62">
      <c r="BG45103" s="196"/>
      <c r="BH45103" s="196"/>
      <c r="BI45103" s="196"/>
      <c r="BJ45103" s="196"/>
    </row>
    <row r="45104" spans="59:62">
      <c r="BG45104" s="196"/>
      <c r="BH45104" s="196"/>
      <c r="BI45104" s="196"/>
      <c r="BJ45104" s="196"/>
    </row>
    <row r="45105" spans="59:62">
      <c r="BG45105" s="196"/>
      <c r="BH45105" s="196"/>
      <c r="BI45105" s="196"/>
      <c r="BJ45105" s="196"/>
    </row>
    <row r="45106" spans="59:62">
      <c r="BG45106" s="196"/>
      <c r="BH45106" s="196"/>
      <c r="BI45106" s="196"/>
      <c r="BJ45106" s="196"/>
    </row>
    <row r="45107" spans="59:62">
      <c r="BG45107" s="196"/>
      <c r="BH45107" s="196"/>
      <c r="BI45107" s="196"/>
      <c r="BJ45107" s="196"/>
    </row>
    <row r="45108" spans="59:62">
      <c r="BG45108" s="196"/>
      <c r="BH45108" s="196"/>
      <c r="BI45108" s="196"/>
      <c r="BJ45108" s="196"/>
    </row>
    <row r="45109" spans="59:62">
      <c r="BG45109" s="196"/>
      <c r="BH45109" s="196"/>
      <c r="BI45109" s="196"/>
      <c r="BJ45109" s="196"/>
    </row>
    <row r="45110" spans="59:62">
      <c r="BG45110" s="196"/>
      <c r="BH45110" s="196"/>
      <c r="BI45110" s="196"/>
      <c r="BJ45110" s="196"/>
    </row>
    <row r="45111" spans="59:62">
      <c r="BG45111" s="196"/>
      <c r="BH45111" s="196"/>
      <c r="BI45111" s="196"/>
      <c r="BJ45111" s="196"/>
    </row>
    <row r="45112" spans="59:62">
      <c r="BG45112" s="196"/>
      <c r="BH45112" s="196"/>
      <c r="BI45112" s="196"/>
      <c r="BJ45112" s="196"/>
    </row>
    <row r="45113" spans="59:62">
      <c r="BG45113" s="196"/>
      <c r="BH45113" s="196"/>
      <c r="BI45113" s="196"/>
      <c r="BJ45113" s="196"/>
    </row>
    <row r="45114" spans="59:62">
      <c r="BG45114" s="196"/>
      <c r="BH45114" s="196"/>
      <c r="BI45114" s="196"/>
      <c r="BJ45114" s="196"/>
    </row>
    <row r="45115" spans="59:62">
      <c r="BG45115" s="196"/>
      <c r="BH45115" s="196"/>
      <c r="BI45115" s="196"/>
      <c r="BJ45115" s="196"/>
    </row>
    <row r="45116" spans="59:62">
      <c r="BG45116" s="196"/>
      <c r="BH45116" s="196"/>
      <c r="BI45116" s="196"/>
      <c r="BJ45116" s="196"/>
    </row>
    <row r="45117" spans="59:62">
      <c r="BG45117" s="196"/>
      <c r="BH45117" s="196"/>
      <c r="BI45117" s="196"/>
      <c r="BJ45117" s="196"/>
    </row>
    <row r="45118" spans="59:62">
      <c r="BG45118" s="196"/>
      <c r="BH45118" s="196"/>
      <c r="BI45118" s="196"/>
      <c r="BJ45118" s="196"/>
    </row>
    <row r="45119" spans="59:62">
      <c r="BG45119" s="196"/>
      <c r="BH45119" s="196"/>
      <c r="BI45119" s="196"/>
      <c r="BJ45119" s="196"/>
    </row>
    <row r="45120" spans="59:62">
      <c r="BG45120" s="196"/>
      <c r="BH45120" s="196"/>
      <c r="BI45120" s="196"/>
      <c r="BJ45120" s="196"/>
    </row>
    <row r="45121" spans="59:62">
      <c r="BG45121" s="196"/>
      <c r="BH45121" s="196"/>
      <c r="BI45121" s="196"/>
      <c r="BJ45121" s="196"/>
    </row>
    <row r="45122" spans="59:62">
      <c r="BG45122" s="196"/>
      <c r="BH45122" s="196"/>
      <c r="BI45122" s="196"/>
      <c r="BJ45122" s="196"/>
    </row>
    <row r="45123" spans="59:62">
      <c r="BG45123" s="196"/>
      <c r="BH45123" s="196"/>
      <c r="BI45123" s="196"/>
      <c r="BJ45123" s="196"/>
    </row>
    <row r="45124" spans="59:62">
      <c r="BG45124" s="196"/>
      <c r="BH45124" s="196"/>
      <c r="BI45124" s="196"/>
      <c r="BJ45124" s="196"/>
    </row>
    <row r="45125" spans="59:62">
      <c r="BG45125" s="196"/>
      <c r="BH45125" s="196"/>
      <c r="BI45125" s="196"/>
      <c r="BJ45125" s="196"/>
    </row>
    <row r="45126" spans="59:62">
      <c r="BG45126" s="196"/>
      <c r="BH45126" s="196"/>
      <c r="BI45126" s="196"/>
      <c r="BJ45126" s="196"/>
    </row>
    <row r="45127" spans="59:62">
      <c r="BG45127" s="196"/>
      <c r="BH45127" s="196"/>
      <c r="BI45127" s="196"/>
      <c r="BJ45127" s="196"/>
    </row>
    <row r="45128" spans="59:62">
      <c r="BG45128" s="196"/>
      <c r="BH45128" s="196"/>
      <c r="BI45128" s="196"/>
      <c r="BJ45128" s="196"/>
    </row>
    <row r="45129" spans="59:62">
      <c r="BG45129" s="196"/>
      <c r="BH45129" s="196"/>
      <c r="BI45129" s="196"/>
      <c r="BJ45129" s="196"/>
    </row>
    <row r="45130" spans="59:62">
      <c r="BG45130" s="196"/>
      <c r="BH45130" s="196"/>
      <c r="BI45130" s="196"/>
      <c r="BJ45130" s="196"/>
    </row>
    <row r="45131" spans="59:62">
      <c r="BG45131" s="196"/>
      <c r="BH45131" s="196"/>
      <c r="BI45131" s="196"/>
      <c r="BJ45131" s="196"/>
    </row>
    <row r="45132" spans="59:62">
      <c r="BG45132" s="196"/>
      <c r="BH45132" s="196"/>
      <c r="BI45132" s="196"/>
      <c r="BJ45132" s="196"/>
    </row>
    <row r="45133" spans="59:62">
      <c r="BG45133" s="196"/>
      <c r="BH45133" s="196"/>
      <c r="BI45133" s="196"/>
      <c r="BJ45133" s="196"/>
    </row>
    <row r="45134" spans="59:62">
      <c r="BG45134" s="196"/>
      <c r="BH45134" s="196"/>
      <c r="BI45134" s="196"/>
      <c r="BJ45134" s="196"/>
    </row>
    <row r="45135" spans="59:62">
      <c r="BG45135" s="196"/>
      <c r="BH45135" s="196"/>
      <c r="BI45135" s="196"/>
      <c r="BJ45135" s="196"/>
    </row>
    <row r="45136" spans="59:62">
      <c r="BG45136" s="196"/>
      <c r="BH45136" s="196"/>
      <c r="BI45136" s="196"/>
      <c r="BJ45136" s="196"/>
    </row>
    <row r="45137" spans="59:62">
      <c r="BG45137" s="196"/>
      <c r="BH45137" s="196"/>
      <c r="BI45137" s="196"/>
      <c r="BJ45137" s="196"/>
    </row>
    <row r="45138" spans="59:62">
      <c r="BG45138" s="196"/>
      <c r="BH45138" s="196"/>
      <c r="BI45138" s="196"/>
      <c r="BJ45138" s="196"/>
    </row>
    <row r="45139" spans="59:62">
      <c r="BG45139" s="196"/>
      <c r="BH45139" s="196"/>
      <c r="BI45139" s="196"/>
      <c r="BJ45139" s="196"/>
    </row>
    <row r="45140" spans="59:62">
      <c r="BG45140" s="196"/>
      <c r="BH45140" s="196"/>
      <c r="BI45140" s="196"/>
      <c r="BJ45140" s="196"/>
    </row>
    <row r="45141" spans="59:62">
      <c r="BG45141" s="196"/>
      <c r="BH45141" s="196"/>
      <c r="BI45141" s="196"/>
      <c r="BJ45141" s="196"/>
    </row>
    <row r="45142" spans="59:62">
      <c r="BG45142" s="196"/>
      <c r="BH45142" s="196"/>
      <c r="BI45142" s="196"/>
      <c r="BJ45142" s="196"/>
    </row>
    <row r="45143" spans="59:62">
      <c r="BG45143" s="196"/>
      <c r="BH45143" s="196"/>
      <c r="BI45143" s="196"/>
      <c r="BJ45143" s="196"/>
    </row>
    <row r="45144" spans="59:62">
      <c r="BG45144" s="196"/>
      <c r="BH45144" s="196"/>
      <c r="BI45144" s="196"/>
      <c r="BJ45144" s="196"/>
    </row>
    <row r="45145" spans="59:62">
      <c r="BG45145" s="196"/>
      <c r="BH45145" s="196"/>
      <c r="BI45145" s="196"/>
      <c r="BJ45145" s="196"/>
    </row>
    <row r="45146" spans="59:62">
      <c r="BG45146" s="196"/>
      <c r="BH45146" s="196"/>
      <c r="BI45146" s="196"/>
      <c r="BJ45146" s="196"/>
    </row>
    <row r="45147" spans="59:62">
      <c r="BG45147" s="196"/>
      <c r="BH45147" s="196"/>
      <c r="BI45147" s="196"/>
      <c r="BJ45147" s="196"/>
    </row>
    <row r="45148" spans="59:62">
      <c r="BG45148" s="196"/>
      <c r="BH45148" s="196"/>
      <c r="BI45148" s="196"/>
      <c r="BJ45148" s="196"/>
    </row>
    <row r="45149" spans="59:62">
      <c r="BG45149" s="196"/>
      <c r="BH45149" s="196"/>
      <c r="BI45149" s="196"/>
      <c r="BJ45149" s="196"/>
    </row>
    <row r="45150" spans="59:62">
      <c r="BG45150" s="196"/>
      <c r="BH45150" s="196"/>
      <c r="BI45150" s="196"/>
      <c r="BJ45150" s="196"/>
    </row>
    <row r="45151" spans="59:62">
      <c r="BG45151" s="196"/>
      <c r="BH45151" s="196"/>
      <c r="BI45151" s="196"/>
      <c r="BJ45151" s="196"/>
    </row>
    <row r="45152" spans="59:62">
      <c r="BG45152" s="196"/>
      <c r="BH45152" s="196"/>
      <c r="BI45152" s="196"/>
      <c r="BJ45152" s="196"/>
    </row>
    <row r="45153" spans="59:62">
      <c r="BG45153" s="196"/>
      <c r="BH45153" s="196"/>
      <c r="BI45153" s="196"/>
      <c r="BJ45153" s="196"/>
    </row>
    <row r="45154" spans="59:62">
      <c r="BG45154" s="196"/>
      <c r="BH45154" s="196"/>
      <c r="BI45154" s="196"/>
      <c r="BJ45154" s="196"/>
    </row>
    <row r="45155" spans="59:62">
      <c r="BG45155" s="196"/>
      <c r="BH45155" s="196"/>
      <c r="BI45155" s="196"/>
      <c r="BJ45155" s="196"/>
    </row>
    <row r="45156" spans="59:62">
      <c r="BG45156" s="196"/>
      <c r="BH45156" s="196"/>
      <c r="BI45156" s="196"/>
      <c r="BJ45156" s="196"/>
    </row>
    <row r="45157" spans="59:62">
      <c r="BG45157" s="196"/>
      <c r="BH45157" s="196"/>
      <c r="BI45157" s="196"/>
      <c r="BJ45157" s="196"/>
    </row>
    <row r="45158" spans="59:62">
      <c r="BG45158" s="196"/>
      <c r="BH45158" s="196"/>
      <c r="BI45158" s="196"/>
      <c r="BJ45158" s="196"/>
    </row>
    <row r="45159" spans="59:62">
      <c r="BG45159" s="196"/>
      <c r="BH45159" s="196"/>
      <c r="BI45159" s="196"/>
      <c r="BJ45159" s="196"/>
    </row>
    <row r="45160" spans="59:62">
      <c r="BG45160" s="196"/>
      <c r="BH45160" s="196"/>
      <c r="BI45160" s="196"/>
      <c r="BJ45160" s="196"/>
    </row>
    <row r="45161" spans="59:62">
      <c r="BG45161" s="196"/>
      <c r="BH45161" s="196"/>
      <c r="BI45161" s="196"/>
      <c r="BJ45161" s="196"/>
    </row>
    <row r="45162" spans="59:62">
      <c r="BG45162" s="196"/>
      <c r="BH45162" s="196"/>
      <c r="BI45162" s="196"/>
      <c r="BJ45162" s="196"/>
    </row>
    <row r="45163" spans="59:62">
      <c r="BG45163" s="196"/>
      <c r="BH45163" s="196"/>
      <c r="BI45163" s="196"/>
      <c r="BJ45163" s="196"/>
    </row>
    <row r="45164" spans="59:62">
      <c r="BG45164" s="196"/>
      <c r="BH45164" s="196"/>
      <c r="BI45164" s="196"/>
      <c r="BJ45164" s="196"/>
    </row>
    <row r="45165" spans="59:62">
      <c r="BG45165" s="196"/>
      <c r="BH45165" s="196"/>
      <c r="BI45165" s="196"/>
      <c r="BJ45165" s="196"/>
    </row>
    <row r="45166" spans="59:62">
      <c r="BG45166" s="196"/>
      <c r="BH45166" s="196"/>
      <c r="BI45166" s="196"/>
      <c r="BJ45166" s="196"/>
    </row>
    <row r="45167" spans="59:62">
      <c r="BG45167" s="196"/>
      <c r="BH45167" s="196"/>
      <c r="BI45167" s="196"/>
      <c r="BJ45167" s="196"/>
    </row>
    <row r="45168" spans="59:62">
      <c r="BG45168" s="196"/>
      <c r="BH45168" s="196"/>
      <c r="BI45168" s="196"/>
      <c r="BJ45168" s="196"/>
    </row>
    <row r="45169" spans="59:62">
      <c r="BG45169" s="196"/>
      <c r="BH45169" s="196"/>
      <c r="BI45169" s="196"/>
      <c r="BJ45169" s="196"/>
    </row>
    <row r="45170" spans="59:62">
      <c r="BG45170" s="196"/>
      <c r="BH45170" s="196"/>
      <c r="BI45170" s="196"/>
      <c r="BJ45170" s="196"/>
    </row>
    <row r="45171" spans="59:62">
      <c r="BG45171" s="196"/>
      <c r="BH45171" s="196"/>
      <c r="BI45171" s="196"/>
      <c r="BJ45171" s="196"/>
    </row>
    <row r="45172" spans="59:62">
      <c r="BG45172" s="196"/>
      <c r="BH45172" s="196"/>
      <c r="BI45172" s="196"/>
      <c r="BJ45172" s="196"/>
    </row>
    <row r="45173" spans="59:62">
      <c r="BG45173" s="196"/>
      <c r="BH45173" s="196"/>
      <c r="BI45173" s="196"/>
      <c r="BJ45173" s="196"/>
    </row>
    <row r="45174" spans="59:62">
      <c r="BG45174" s="196"/>
      <c r="BH45174" s="196"/>
      <c r="BI45174" s="196"/>
      <c r="BJ45174" s="196"/>
    </row>
    <row r="45175" spans="59:62">
      <c r="BG45175" s="196"/>
      <c r="BH45175" s="196"/>
      <c r="BI45175" s="196"/>
      <c r="BJ45175" s="196"/>
    </row>
    <row r="45176" spans="59:62">
      <c r="BG45176" s="196"/>
      <c r="BH45176" s="196"/>
      <c r="BI45176" s="196"/>
      <c r="BJ45176" s="196"/>
    </row>
    <row r="45177" spans="59:62">
      <c r="BG45177" s="196"/>
      <c r="BH45177" s="196"/>
      <c r="BI45177" s="196"/>
      <c r="BJ45177" s="196"/>
    </row>
    <row r="45178" spans="59:62">
      <c r="BG45178" s="196"/>
      <c r="BH45178" s="196"/>
      <c r="BI45178" s="196"/>
      <c r="BJ45178" s="196"/>
    </row>
    <row r="45179" spans="59:62">
      <c r="BG45179" s="196"/>
      <c r="BH45179" s="196"/>
      <c r="BI45179" s="196"/>
      <c r="BJ45179" s="196"/>
    </row>
    <row r="45180" spans="59:62">
      <c r="BG45180" s="196"/>
      <c r="BH45180" s="196"/>
      <c r="BI45180" s="196"/>
      <c r="BJ45180" s="196"/>
    </row>
    <row r="45181" spans="59:62">
      <c r="BG45181" s="196"/>
      <c r="BH45181" s="196"/>
      <c r="BI45181" s="196"/>
      <c r="BJ45181" s="196"/>
    </row>
    <row r="45182" spans="59:62">
      <c r="BG45182" s="196"/>
      <c r="BH45182" s="196"/>
      <c r="BI45182" s="196"/>
      <c r="BJ45182" s="196"/>
    </row>
    <row r="45183" spans="59:62">
      <c r="BG45183" s="196"/>
      <c r="BH45183" s="196"/>
      <c r="BI45183" s="196"/>
      <c r="BJ45183" s="196"/>
    </row>
    <row r="45184" spans="59:62">
      <c r="BG45184" s="196"/>
      <c r="BH45184" s="196"/>
      <c r="BI45184" s="196"/>
      <c r="BJ45184" s="196"/>
    </row>
    <row r="45185" spans="59:62">
      <c r="BG45185" s="196"/>
      <c r="BH45185" s="196"/>
      <c r="BI45185" s="196"/>
      <c r="BJ45185" s="196"/>
    </row>
    <row r="45186" spans="59:62">
      <c r="BG45186" s="196"/>
      <c r="BH45186" s="196"/>
      <c r="BI45186" s="196"/>
      <c r="BJ45186" s="196"/>
    </row>
    <row r="45187" spans="59:62">
      <c r="BG45187" s="196"/>
      <c r="BH45187" s="196"/>
      <c r="BI45187" s="196"/>
      <c r="BJ45187" s="196"/>
    </row>
    <row r="45188" spans="59:62">
      <c r="BG45188" s="196"/>
      <c r="BH45188" s="196"/>
      <c r="BI45188" s="196"/>
      <c r="BJ45188" s="196"/>
    </row>
    <row r="45189" spans="59:62">
      <c r="BG45189" s="196"/>
      <c r="BH45189" s="196"/>
      <c r="BI45189" s="196"/>
      <c r="BJ45189" s="196"/>
    </row>
    <row r="45190" spans="59:62">
      <c r="BG45190" s="196"/>
      <c r="BH45190" s="196"/>
      <c r="BI45190" s="196"/>
      <c r="BJ45190" s="196"/>
    </row>
    <row r="45191" spans="59:62">
      <c r="BG45191" s="196"/>
      <c r="BH45191" s="196"/>
      <c r="BI45191" s="196"/>
      <c r="BJ45191" s="196"/>
    </row>
    <row r="45192" spans="59:62">
      <c r="BG45192" s="196"/>
      <c r="BH45192" s="196"/>
      <c r="BI45192" s="196"/>
      <c r="BJ45192" s="196"/>
    </row>
    <row r="45193" spans="59:62">
      <c r="BG45193" s="196"/>
      <c r="BH45193" s="196"/>
      <c r="BI45193" s="196"/>
      <c r="BJ45193" s="196"/>
    </row>
    <row r="45194" spans="59:62">
      <c r="BG45194" s="196"/>
      <c r="BH45194" s="196"/>
      <c r="BI45194" s="196"/>
      <c r="BJ45194" s="196"/>
    </row>
    <row r="45195" spans="59:62">
      <c r="BG45195" s="196"/>
      <c r="BH45195" s="196"/>
      <c r="BI45195" s="196"/>
      <c r="BJ45195" s="196"/>
    </row>
    <row r="45196" spans="59:62">
      <c r="BG45196" s="196"/>
      <c r="BH45196" s="196"/>
      <c r="BI45196" s="196"/>
      <c r="BJ45196" s="196"/>
    </row>
    <row r="45197" spans="59:62">
      <c r="BG45197" s="196"/>
      <c r="BH45197" s="196"/>
      <c r="BI45197" s="196"/>
      <c r="BJ45197" s="196"/>
    </row>
    <row r="45198" spans="59:62">
      <c r="BG45198" s="196"/>
      <c r="BH45198" s="196"/>
      <c r="BI45198" s="196"/>
      <c r="BJ45198" s="196"/>
    </row>
    <row r="45199" spans="59:62">
      <c r="BG45199" s="196"/>
      <c r="BH45199" s="196"/>
      <c r="BI45199" s="196"/>
      <c r="BJ45199" s="196"/>
    </row>
    <row r="45200" spans="59:62">
      <c r="BG45200" s="196"/>
      <c r="BH45200" s="196"/>
      <c r="BI45200" s="196"/>
      <c r="BJ45200" s="196"/>
    </row>
    <row r="45201" spans="59:62">
      <c r="BG45201" s="196"/>
      <c r="BH45201" s="196"/>
      <c r="BI45201" s="196"/>
      <c r="BJ45201" s="196"/>
    </row>
    <row r="45202" spans="59:62">
      <c r="BG45202" s="196"/>
      <c r="BH45202" s="196"/>
      <c r="BI45202" s="196"/>
      <c r="BJ45202" s="196"/>
    </row>
    <row r="45203" spans="59:62">
      <c r="BG45203" s="196"/>
      <c r="BH45203" s="196"/>
      <c r="BI45203" s="196"/>
      <c r="BJ45203" s="196"/>
    </row>
    <row r="45204" spans="59:62">
      <c r="BG45204" s="196"/>
      <c r="BH45204" s="196"/>
      <c r="BI45204" s="196"/>
      <c r="BJ45204" s="196"/>
    </row>
    <row r="45205" spans="59:62">
      <c r="BG45205" s="196"/>
      <c r="BH45205" s="196"/>
      <c r="BI45205" s="196"/>
      <c r="BJ45205" s="196"/>
    </row>
    <row r="45206" spans="59:62">
      <c r="BG45206" s="196"/>
      <c r="BH45206" s="196"/>
      <c r="BI45206" s="196"/>
      <c r="BJ45206" s="196"/>
    </row>
    <row r="45207" spans="59:62">
      <c r="BG45207" s="196"/>
      <c r="BH45207" s="196"/>
      <c r="BI45207" s="196"/>
      <c r="BJ45207" s="196"/>
    </row>
    <row r="45208" spans="59:62">
      <c r="BG45208" s="196"/>
      <c r="BH45208" s="196"/>
      <c r="BI45208" s="196"/>
      <c r="BJ45208" s="196"/>
    </row>
    <row r="45209" spans="59:62">
      <c r="BG45209" s="196"/>
      <c r="BH45209" s="196"/>
      <c r="BI45209" s="196"/>
      <c r="BJ45209" s="196"/>
    </row>
    <row r="45210" spans="59:62">
      <c r="BG45210" s="196"/>
      <c r="BH45210" s="196"/>
      <c r="BI45210" s="196"/>
      <c r="BJ45210" s="196"/>
    </row>
    <row r="45211" spans="59:62">
      <c r="BG45211" s="196"/>
      <c r="BH45211" s="196"/>
      <c r="BI45211" s="196"/>
      <c r="BJ45211" s="196"/>
    </row>
    <row r="45212" spans="59:62">
      <c r="BG45212" s="196"/>
      <c r="BH45212" s="196"/>
      <c r="BI45212" s="196"/>
      <c r="BJ45212" s="196"/>
    </row>
    <row r="45213" spans="59:62">
      <c r="BG45213" s="196"/>
      <c r="BH45213" s="196"/>
      <c r="BI45213" s="196"/>
      <c r="BJ45213" s="196"/>
    </row>
    <row r="45214" spans="59:62">
      <c r="BG45214" s="196"/>
      <c r="BH45214" s="196"/>
      <c r="BI45214" s="196"/>
      <c r="BJ45214" s="196"/>
    </row>
    <row r="45215" spans="59:62">
      <c r="BG45215" s="196"/>
      <c r="BH45215" s="196"/>
      <c r="BI45215" s="196"/>
      <c r="BJ45215" s="196"/>
    </row>
    <row r="45216" spans="59:62">
      <c r="BG45216" s="196"/>
      <c r="BH45216" s="196"/>
      <c r="BI45216" s="196"/>
      <c r="BJ45216" s="196"/>
    </row>
    <row r="45217" spans="59:62">
      <c r="BG45217" s="196"/>
      <c r="BH45217" s="196"/>
      <c r="BI45217" s="196"/>
      <c r="BJ45217" s="196"/>
    </row>
    <row r="45218" spans="59:62">
      <c r="BG45218" s="196"/>
      <c r="BH45218" s="196"/>
      <c r="BI45218" s="196"/>
      <c r="BJ45218" s="196"/>
    </row>
    <row r="45219" spans="59:62">
      <c r="BG45219" s="196"/>
      <c r="BH45219" s="196"/>
      <c r="BI45219" s="196"/>
      <c r="BJ45219" s="196"/>
    </row>
    <row r="45220" spans="59:62">
      <c r="BG45220" s="196"/>
      <c r="BH45220" s="196"/>
      <c r="BI45220" s="196"/>
      <c r="BJ45220" s="196"/>
    </row>
    <row r="45221" spans="59:62">
      <c r="BG45221" s="196"/>
      <c r="BH45221" s="196"/>
      <c r="BI45221" s="196"/>
      <c r="BJ45221" s="196"/>
    </row>
    <row r="45222" spans="59:62">
      <c r="BG45222" s="196"/>
      <c r="BH45222" s="196"/>
      <c r="BI45222" s="196"/>
      <c r="BJ45222" s="196"/>
    </row>
    <row r="45223" spans="59:62">
      <c r="BG45223" s="196"/>
      <c r="BH45223" s="196"/>
      <c r="BI45223" s="196"/>
      <c r="BJ45223" s="196"/>
    </row>
    <row r="45224" spans="59:62">
      <c r="BG45224" s="196"/>
      <c r="BH45224" s="196"/>
      <c r="BI45224" s="196"/>
      <c r="BJ45224" s="196"/>
    </row>
    <row r="45225" spans="59:62">
      <c r="BG45225" s="196"/>
      <c r="BH45225" s="196"/>
      <c r="BI45225" s="196"/>
      <c r="BJ45225" s="196"/>
    </row>
    <row r="45226" spans="59:62">
      <c r="BG45226" s="196"/>
      <c r="BH45226" s="196"/>
      <c r="BI45226" s="196"/>
      <c r="BJ45226" s="196"/>
    </row>
    <row r="45227" spans="59:62">
      <c r="BG45227" s="196"/>
      <c r="BH45227" s="196"/>
      <c r="BI45227" s="196"/>
      <c r="BJ45227" s="196"/>
    </row>
    <row r="45228" spans="59:62">
      <c r="BG45228" s="196"/>
      <c r="BH45228" s="196"/>
      <c r="BI45228" s="196"/>
      <c r="BJ45228" s="196"/>
    </row>
    <row r="45229" spans="59:62">
      <c r="BG45229" s="196"/>
      <c r="BH45229" s="196"/>
      <c r="BI45229" s="196"/>
      <c r="BJ45229" s="196"/>
    </row>
    <row r="45230" spans="59:62">
      <c r="BG45230" s="196"/>
      <c r="BH45230" s="196"/>
      <c r="BI45230" s="196"/>
      <c r="BJ45230" s="196"/>
    </row>
    <row r="45231" spans="59:62">
      <c r="BG45231" s="196"/>
      <c r="BH45231" s="196"/>
      <c r="BI45231" s="196"/>
      <c r="BJ45231" s="196"/>
    </row>
    <row r="45232" spans="59:62">
      <c r="BG45232" s="196"/>
      <c r="BH45232" s="196"/>
      <c r="BI45232" s="196"/>
      <c r="BJ45232" s="196"/>
    </row>
    <row r="45233" spans="59:62">
      <c r="BG45233" s="196"/>
      <c r="BH45233" s="196"/>
      <c r="BI45233" s="196"/>
      <c r="BJ45233" s="196"/>
    </row>
    <row r="45234" spans="59:62">
      <c r="BG45234" s="196"/>
      <c r="BH45234" s="196"/>
      <c r="BI45234" s="196"/>
      <c r="BJ45234" s="196"/>
    </row>
    <row r="45235" spans="59:62">
      <c r="BG45235" s="196"/>
      <c r="BH45235" s="196"/>
      <c r="BI45235" s="196"/>
      <c r="BJ45235" s="196"/>
    </row>
    <row r="45236" spans="59:62">
      <c r="BG45236" s="196"/>
      <c r="BH45236" s="196"/>
      <c r="BI45236" s="196"/>
      <c r="BJ45236" s="196"/>
    </row>
    <row r="45237" spans="59:62">
      <c r="BG45237" s="196"/>
      <c r="BH45237" s="196"/>
      <c r="BI45237" s="196"/>
      <c r="BJ45237" s="196"/>
    </row>
    <row r="45238" spans="59:62">
      <c r="BG45238" s="196"/>
      <c r="BH45238" s="196"/>
      <c r="BI45238" s="196"/>
      <c r="BJ45238" s="196"/>
    </row>
    <row r="45239" spans="59:62">
      <c r="BG45239" s="196"/>
      <c r="BH45239" s="196"/>
      <c r="BI45239" s="196"/>
      <c r="BJ45239" s="196"/>
    </row>
    <row r="45240" spans="59:62">
      <c r="BG45240" s="196"/>
      <c r="BH45240" s="196"/>
      <c r="BI45240" s="196"/>
      <c r="BJ45240" s="196"/>
    </row>
    <row r="45241" spans="59:62">
      <c r="BG45241" s="196"/>
      <c r="BH45241" s="196"/>
      <c r="BI45241" s="196"/>
      <c r="BJ45241" s="196"/>
    </row>
    <row r="45242" spans="59:62">
      <c r="BG45242" s="196"/>
      <c r="BH45242" s="196"/>
      <c r="BI45242" s="196"/>
      <c r="BJ45242" s="196"/>
    </row>
    <row r="45243" spans="59:62">
      <c r="BG45243" s="196"/>
      <c r="BH45243" s="196"/>
      <c r="BI45243" s="196"/>
      <c r="BJ45243" s="196"/>
    </row>
    <row r="45244" spans="59:62">
      <c r="BG45244" s="196"/>
      <c r="BH45244" s="196"/>
      <c r="BI45244" s="196"/>
      <c r="BJ45244" s="196"/>
    </row>
    <row r="45245" spans="59:62">
      <c r="BG45245" s="196"/>
      <c r="BH45245" s="196"/>
      <c r="BI45245" s="196"/>
      <c r="BJ45245" s="196"/>
    </row>
    <row r="45246" spans="59:62">
      <c r="BG45246" s="196"/>
      <c r="BH45246" s="196"/>
      <c r="BI45246" s="196"/>
      <c r="BJ45246" s="196"/>
    </row>
    <row r="45247" spans="59:62">
      <c r="BG45247" s="196"/>
      <c r="BH45247" s="196"/>
      <c r="BI45247" s="196"/>
      <c r="BJ45247" s="196"/>
    </row>
    <row r="45248" spans="59:62">
      <c r="BG45248" s="196"/>
      <c r="BH45248" s="196"/>
      <c r="BI45248" s="196"/>
      <c r="BJ45248" s="196"/>
    </row>
    <row r="45249" spans="59:62">
      <c r="BG45249" s="196"/>
      <c r="BH45249" s="196"/>
      <c r="BI45249" s="196"/>
      <c r="BJ45249" s="196"/>
    </row>
    <row r="45250" spans="59:62">
      <c r="BG45250" s="196"/>
      <c r="BH45250" s="196"/>
      <c r="BI45250" s="196"/>
      <c r="BJ45250" s="196"/>
    </row>
    <row r="45251" spans="59:62">
      <c r="BG45251" s="196"/>
      <c r="BH45251" s="196"/>
      <c r="BI45251" s="196"/>
      <c r="BJ45251" s="196"/>
    </row>
    <row r="45252" spans="59:62">
      <c r="BG45252" s="196"/>
      <c r="BH45252" s="196"/>
      <c r="BI45252" s="196"/>
      <c r="BJ45252" s="196"/>
    </row>
    <row r="45253" spans="59:62">
      <c r="BG45253" s="196"/>
      <c r="BH45253" s="196"/>
      <c r="BI45253" s="196"/>
      <c r="BJ45253" s="196"/>
    </row>
    <row r="45254" spans="59:62">
      <c r="BG45254" s="196"/>
      <c r="BH45254" s="196"/>
      <c r="BI45254" s="196"/>
      <c r="BJ45254" s="196"/>
    </row>
    <row r="45255" spans="59:62">
      <c r="BG45255" s="196"/>
      <c r="BH45255" s="196"/>
      <c r="BI45255" s="196"/>
      <c r="BJ45255" s="196"/>
    </row>
    <row r="45256" spans="59:62">
      <c r="BG45256" s="196"/>
      <c r="BH45256" s="196"/>
      <c r="BI45256" s="196"/>
      <c r="BJ45256" s="196"/>
    </row>
    <row r="45257" spans="59:62">
      <c r="BG45257" s="196"/>
      <c r="BH45257" s="196"/>
      <c r="BI45257" s="196"/>
      <c r="BJ45257" s="196"/>
    </row>
    <row r="45258" spans="59:62">
      <c r="BG45258" s="196"/>
      <c r="BH45258" s="196"/>
      <c r="BI45258" s="196"/>
      <c r="BJ45258" s="196"/>
    </row>
    <row r="45259" spans="59:62">
      <c r="BG45259" s="196"/>
      <c r="BH45259" s="196"/>
      <c r="BI45259" s="196"/>
      <c r="BJ45259" s="196"/>
    </row>
    <row r="45260" spans="59:62">
      <c r="BG45260" s="196"/>
      <c r="BH45260" s="196"/>
      <c r="BI45260" s="196"/>
      <c r="BJ45260" s="196"/>
    </row>
    <row r="45261" spans="59:62">
      <c r="BG45261" s="196"/>
      <c r="BH45261" s="196"/>
      <c r="BI45261" s="196"/>
      <c r="BJ45261" s="196"/>
    </row>
    <row r="45262" spans="59:62">
      <c r="BG45262" s="196"/>
      <c r="BH45262" s="196"/>
      <c r="BI45262" s="196"/>
      <c r="BJ45262" s="196"/>
    </row>
    <row r="45263" spans="59:62">
      <c r="BG45263" s="196"/>
      <c r="BH45263" s="196"/>
      <c r="BI45263" s="196"/>
      <c r="BJ45263" s="196"/>
    </row>
    <row r="45264" spans="59:62">
      <c r="BG45264" s="196"/>
      <c r="BH45264" s="196"/>
      <c r="BI45264" s="196"/>
      <c r="BJ45264" s="196"/>
    </row>
    <row r="45265" spans="59:62">
      <c r="BG45265" s="196"/>
      <c r="BH45265" s="196"/>
      <c r="BI45265" s="196"/>
      <c r="BJ45265" s="196"/>
    </row>
    <row r="45266" spans="59:62">
      <c r="BG45266" s="196"/>
      <c r="BH45266" s="196"/>
      <c r="BI45266" s="196"/>
      <c r="BJ45266" s="196"/>
    </row>
    <row r="45267" spans="59:62">
      <c r="BG45267" s="196"/>
      <c r="BH45267" s="196"/>
      <c r="BI45267" s="196"/>
      <c r="BJ45267" s="196"/>
    </row>
    <row r="45268" spans="59:62">
      <c r="BG45268" s="196"/>
      <c r="BH45268" s="196"/>
      <c r="BI45268" s="196"/>
      <c r="BJ45268" s="196"/>
    </row>
    <row r="45269" spans="59:62">
      <c r="BG45269" s="196"/>
      <c r="BH45269" s="196"/>
      <c r="BI45269" s="196"/>
      <c r="BJ45269" s="196"/>
    </row>
    <row r="45270" spans="59:62">
      <c r="BG45270" s="196"/>
      <c r="BH45270" s="196"/>
      <c r="BI45270" s="196"/>
      <c r="BJ45270" s="196"/>
    </row>
    <row r="45271" spans="59:62">
      <c r="BG45271" s="196"/>
      <c r="BH45271" s="196"/>
      <c r="BI45271" s="196"/>
      <c r="BJ45271" s="196"/>
    </row>
    <row r="45272" spans="59:62">
      <c r="BG45272" s="196"/>
      <c r="BH45272" s="196"/>
      <c r="BI45272" s="196"/>
      <c r="BJ45272" s="196"/>
    </row>
    <row r="45273" spans="59:62">
      <c r="BG45273" s="196"/>
      <c r="BH45273" s="196"/>
      <c r="BI45273" s="196"/>
      <c r="BJ45273" s="196"/>
    </row>
    <row r="45274" spans="59:62">
      <c r="BG45274" s="196"/>
      <c r="BH45274" s="196"/>
      <c r="BI45274" s="196"/>
      <c r="BJ45274" s="196"/>
    </row>
    <row r="45275" spans="59:62">
      <c r="BG45275" s="196"/>
      <c r="BH45275" s="196"/>
      <c r="BI45275" s="196"/>
      <c r="BJ45275" s="196"/>
    </row>
    <row r="45276" spans="59:62">
      <c r="BG45276" s="196"/>
      <c r="BH45276" s="196"/>
      <c r="BI45276" s="196"/>
      <c r="BJ45276" s="196"/>
    </row>
    <row r="45277" spans="59:62">
      <c r="BG45277" s="196"/>
      <c r="BH45277" s="196"/>
      <c r="BI45277" s="196"/>
      <c r="BJ45277" s="196"/>
    </row>
    <row r="45278" spans="59:62">
      <c r="BG45278" s="196"/>
      <c r="BH45278" s="196"/>
      <c r="BI45278" s="196"/>
      <c r="BJ45278" s="196"/>
    </row>
    <row r="45279" spans="59:62">
      <c r="BG45279" s="196"/>
      <c r="BH45279" s="196"/>
      <c r="BI45279" s="196"/>
      <c r="BJ45279" s="196"/>
    </row>
    <row r="45280" spans="59:62">
      <c r="BG45280" s="196"/>
      <c r="BH45280" s="196"/>
      <c r="BI45280" s="196"/>
      <c r="BJ45280" s="196"/>
    </row>
    <row r="45281" spans="59:62">
      <c r="BG45281" s="196"/>
      <c r="BH45281" s="196"/>
      <c r="BI45281" s="196"/>
      <c r="BJ45281" s="196"/>
    </row>
    <row r="45282" spans="59:62">
      <c r="BG45282" s="196"/>
      <c r="BH45282" s="196"/>
      <c r="BI45282" s="196"/>
      <c r="BJ45282" s="196"/>
    </row>
    <row r="45283" spans="59:62">
      <c r="BG45283" s="196"/>
      <c r="BH45283" s="196"/>
      <c r="BI45283" s="196"/>
      <c r="BJ45283" s="196"/>
    </row>
    <row r="45284" spans="59:62">
      <c r="BG45284" s="196"/>
      <c r="BH45284" s="196"/>
      <c r="BI45284" s="196"/>
      <c r="BJ45284" s="196"/>
    </row>
    <row r="45285" spans="59:62">
      <c r="BG45285" s="196"/>
      <c r="BH45285" s="196"/>
      <c r="BI45285" s="196"/>
      <c r="BJ45285" s="196"/>
    </row>
    <row r="45286" spans="59:62">
      <c r="BG45286" s="196"/>
      <c r="BH45286" s="196"/>
      <c r="BI45286" s="196"/>
      <c r="BJ45286" s="196"/>
    </row>
    <row r="45287" spans="59:62">
      <c r="BG45287" s="196"/>
      <c r="BH45287" s="196"/>
      <c r="BI45287" s="196"/>
      <c r="BJ45287" s="196"/>
    </row>
    <row r="45288" spans="59:62">
      <c r="BG45288" s="196"/>
      <c r="BH45288" s="196"/>
      <c r="BI45288" s="196"/>
      <c r="BJ45288" s="196"/>
    </row>
    <row r="45289" spans="59:62">
      <c r="BG45289" s="196"/>
      <c r="BH45289" s="196"/>
      <c r="BI45289" s="196"/>
      <c r="BJ45289" s="196"/>
    </row>
    <row r="45290" spans="59:62">
      <c r="BG45290" s="196"/>
      <c r="BH45290" s="196"/>
      <c r="BI45290" s="196"/>
      <c r="BJ45290" s="196"/>
    </row>
    <row r="45291" spans="59:62">
      <c r="BG45291" s="196"/>
      <c r="BH45291" s="196"/>
      <c r="BI45291" s="196"/>
      <c r="BJ45291" s="196"/>
    </row>
    <row r="45292" spans="59:62">
      <c r="BG45292" s="196"/>
      <c r="BH45292" s="196"/>
      <c r="BI45292" s="196"/>
      <c r="BJ45292" s="196"/>
    </row>
    <row r="45293" spans="59:62">
      <c r="BG45293" s="196"/>
      <c r="BH45293" s="196"/>
      <c r="BI45293" s="196"/>
      <c r="BJ45293" s="196"/>
    </row>
    <row r="45294" spans="59:62">
      <c r="BG45294" s="196"/>
      <c r="BH45294" s="196"/>
      <c r="BI45294" s="196"/>
      <c r="BJ45294" s="196"/>
    </row>
    <row r="45295" spans="59:62">
      <c r="BG45295" s="196"/>
      <c r="BH45295" s="196"/>
      <c r="BI45295" s="196"/>
      <c r="BJ45295" s="196"/>
    </row>
    <row r="45296" spans="59:62">
      <c r="BG45296" s="196"/>
      <c r="BH45296" s="196"/>
      <c r="BI45296" s="196"/>
      <c r="BJ45296" s="196"/>
    </row>
    <row r="45297" spans="59:62">
      <c r="BG45297" s="196"/>
      <c r="BH45297" s="196"/>
      <c r="BI45297" s="196"/>
      <c r="BJ45297" s="196"/>
    </row>
    <row r="45298" spans="59:62">
      <c r="BG45298" s="196"/>
      <c r="BH45298" s="196"/>
      <c r="BI45298" s="196"/>
      <c r="BJ45298" s="196"/>
    </row>
    <row r="45299" spans="59:62">
      <c r="BG45299" s="196"/>
      <c r="BH45299" s="196"/>
      <c r="BI45299" s="196"/>
      <c r="BJ45299" s="196"/>
    </row>
    <row r="45300" spans="59:62">
      <c r="BG45300" s="196"/>
      <c r="BH45300" s="196"/>
      <c r="BI45300" s="196"/>
      <c r="BJ45300" s="196"/>
    </row>
    <row r="45301" spans="59:62">
      <c r="BG45301" s="196"/>
      <c r="BH45301" s="196"/>
      <c r="BI45301" s="196"/>
      <c r="BJ45301" s="196"/>
    </row>
    <row r="45302" spans="59:62">
      <c r="BG45302" s="196"/>
      <c r="BH45302" s="196"/>
      <c r="BI45302" s="196"/>
      <c r="BJ45302" s="196"/>
    </row>
    <row r="45303" spans="59:62">
      <c r="BG45303" s="196"/>
      <c r="BH45303" s="196"/>
      <c r="BI45303" s="196"/>
      <c r="BJ45303" s="196"/>
    </row>
    <row r="45304" spans="59:62">
      <c r="BG45304" s="196"/>
      <c r="BH45304" s="196"/>
      <c r="BI45304" s="196"/>
      <c r="BJ45304" s="196"/>
    </row>
    <row r="45305" spans="59:62">
      <c r="BG45305" s="196"/>
      <c r="BH45305" s="196"/>
      <c r="BI45305" s="196"/>
      <c r="BJ45305" s="196"/>
    </row>
    <row r="45306" spans="59:62">
      <c r="BG45306" s="196"/>
      <c r="BH45306" s="196"/>
      <c r="BI45306" s="196"/>
      <c r="BJ45306" s="196"/>
    </row>
    <row r="45307" spans="59:62">
      <c r="BG45307" s="196"/>
      <c r="BH45307" s="196"/>
      <c r="BI45307" s="196"/>
      <c r="BJ45307" s="196"/>
    </row>
    <row r="45308" spans="59:62">
      <c r="BG45308" s="196"/>
      <c r="BH45308" s="196"/>
      <c r="BI45308" s="196"/>
      <c r="BJ45308" s="196"/>
    </row>
    <row r="45309" spans="59:62">
      <c r="BG45309" s="196"/>
      <c r="BH45309" s="196"/>
      <c r="BI45309" s="196"/>
      <c r="BJ45309" s="196"/>
    </row>
    <row r="45310" spans="59:62">
      <c r="BG45310" s="196"/>
      <c r="BH45310" s="196"/>
      <c r="BI45310" s="196"/>
      <c r="BJ45310" s="196"/>
    </row>
    <row r="45311" spans="59:62">
      <c r="BG45311" s="196"/>
      <c r="BH45311" s="196"/>
      <c r="BI45311" s="196"/>
      <c r="BJ45311" s="196"/>
    </row>
    <row r="45312" spans="59:62">
      <c r="BG45312" s="196"/>
      <c r="BH45312" s="196"/>
      <c r="BI45312" s="196"/>
      <c r="BJ45312" s="196"/>
    </row>
    <row r="45313" spans="59:62">
      <c r="BG45313" s="196"/>
      <c r="BH45313" s="196"/>
      <c r="BI45313" s="196"/>
      <c r="BJ45313" s="196"/>
    </row>
    <row r="45314" spans="59:62">
      <c r="BG45314" s="196"/>
      <c r="BH45314" s="196"/>
      <c r="BI45314" s="196"/>
      <c r="BJ45314" s="196"/>
    </row>
    <row r="45315" spans="59:62">
      <c r="BG45315" s="196"/>
      <c r="BH45315" s="196"/>
      <c r="BI45315" s="196"/>
      <c r="BJ45315" s="196"/>
    </row>
    <row r="45316" spans="59:62">
      <c r="BG45316" s="196"/>
      <c r="BH45316" s="196"/>
      <c r="BI45316" s="196"/>
      <c r="BJ45316" s="196"/>
    </row>
    <row r="45317" spans="59:62">
      <c r="BG45317" s="196"/>
      <c r="BH45317" s="196"/>
      <c r="BI45317" s="196"/>
      <c r="BJ45317" s="196"/>
    </row>
    <row r="45318" spans="59:62">
      <c r="BG45318" s="196"/>
      <c r="BH45318" s="196"/>
      <c r="BI45318" s="196"/>
      <c r="BJ45318" s="196"/>
    </row>
    <row r="45319" spans="59:62">
      <c r="BG45319" s="196"/>
      <c r="BH45319" s="196"/>
      <c r="BI45319" s="196"/>
      <c r="BJ45319" s="196"/>
    </row>
    <row r="45320" spans="59:62">
      <c r="BG45320" s="196"/>
      <c r="BH45320" s="196"/>
      <c r="BI45320" s="196"/>
      <c r="BJ45320" s="196"/>
    </row>
    <row r="45321" spans="59:62">
      <c r="BG45321" s="196"/>
      <c r="BH45321" s="196"/>
      <c r="BI45321" s="196"/>
      <c r="BJ45321" s="196"/>
    </row>
    <row r="45322" spans="59:62">
      <c r="BG45322" s="196"/>
      <c r="BH45322" s="196"/>
      <c r="BI45322" s="196"/>
      <c r="BJ45322" s="196"/>
    </row>
    <row r="45323" spans="59:62">
      <c r="BG45323" s="196"/>
      <c r="BH45323" s="196"/>
      <c r="BI45323" s="196"/>
      <c r="BJ45323" s="196"/>
    </row>
    <row r="45324" spans="59:62">
      <c r="BG45324" s="196"/>
      <c r="BH45324" s="196"/>
      <c r="BI45324" s="196"/>
      <c r="BJ45324" s="196"/>
    </row>
    <row r="45325" spans="59:62">
      <c r="BG45325" s="196"/>
      <c r="BH45325" s="196"/>
      <c r="BI45325" s="196"/>
      <c r="BJ45325" s="196"/>
    </row>
    <row r="45326" spans="59:62">
      <c r="BG45326" s="196"/>
      <c r="BH45326" s="196"/>
      <c r="BI45326" s="196"/>
      <c r="BJ45326" s="196"/>
    </row>
    <row r="45327" spans="59:62">
      <c r="BG45327" s="196"/>
      <c r="BH45327" s="196"/>
      <c r="BI45327" s="196"/>
      <c r="BJ45327" s="196"/>
    </row>
    <row r="45328" spans="59:62">
      <c r="BG45328" s="196"/>
      <c r="BH45328" s="196"/>
      <c r="BI45328" s="196"/>
      <c r="BJ45328" s="196"/>
    </row>
    <row r="45329" spans="59:62">
      <c r="BG45329" s="196"/>
      <c r="BH45329" s="196"/>
      <c r="BI45329" s="196"/>
      <c r="BJ45329" s="196"/>
    </row>
    <row r="45330" spans="59:62">
      <c r="BG45330" s="196"/>
      <c r="BH45330" s="196"/>
      <c r="BI45330" s="196"/>
      <c r="BJ45330" s="196"/>
    </row>
    <row r="45331" spans="59:62">
      <c r="BG45331" s="196"/>
      <c r="BH45331" s="196"/>
      <c r="BI45331" s="196"/>
      <c r="BJ45331" s="196"/>
    </row>
    <row r="45332" spans="59:62">
      <c r="BG45332" s="196"/>
      <c r="BH45332" s="196"/>
      <c r="BI45332" s="196"/>
      <c r="BJ45332" s="196"/>
    </row>
    <row r="45333" spans="59:62">
      <c r="BG45333" s="196"/>
      <c r="BH45333" s="196"/>
      <c r="BI45333" s="196"/>
      <c r="BJ45333" s="196"/>
    </row>
    <row r="45334" spans="59:62">
      <c r="BG45334" s="196"/>
      <c r="BH45334" s="196"/>
      <c r="BI45334" s="196"/>
      <c r="BJ45334" s="196"/>
    </row>
    <row r="45335" spans="59:62">
      <c r="BG45335" s="196"/>
      <c r="BH45335" s="196"/>
      <c r="BI45335" s="196"/>
      <c r="BJ45335" s="196"/>
    </row>
    <row r="45336" spans="59:62">
      <c r="BG45336" s="196"/>
      <c r="BH45336" s="196"/>
      <c r="BI45336" s="196"/>
      <c r="BJ45336" s="196"/>
    </row>
    <row r="45337" spans="59:62">
      <c r="BG45337" s="196"/>
      <c r="BH45337" s="196"/>
      <c r="BI45337" s="196"/>
      <c r="BJ45337" s="196"/>
    </row>
    <row r="45338" spans="59:62">
      <c r="BG45338" s="196"/>
      <c r="BH45338" s="196"/>
      <c r="BI45338" s="196"/>
      <c r="BJ45338" s="196"/>
    </row>
    <row r="45339" spans="59:62">
      <c r="BG45339" s="196"/>
      <c r="BH45339" s="196"/>
      <c r="BI45339" s="196"/>
      <c r="BJ45339" s="196"/>
    </row>
    <row r="45340" spans="59:62">
      <c r="BG45340" s="196"/>
      <c r="BH45340" s="196"/>
      <c r="BI45340" s="196"/>
      <c r="BJ45340" s="196"/>
    </row>
    <row r="45341" spans="59:62">
      <c r="BG45341" s="196"/>
      <c r="BH45341" s="196"/>
      <c r="BI45341" s="196"/>
      <c r="BJ45341" s="196"/>
    </row>
    <row r="45342" spans="59:62">
      <c r="BG45342" s="196"/>
      <c r="BH45342" s="196"/>
      <c r="BI45342" s="196"/>
      <c r="BJ45342" s="196"/>
    </row>
    <row r="45343" spans="59:62">
      <c r="BG45343" s="196"/>
      <c r="BH45343" s="196"/>
      <c r="BI45343" s="196"/>
      <c r="BJ45343" s="196"/>
    </row>
    <row r="45344" spans="59:62">
      <c r="BG45344" s="196"/>
      <c r="BH45344" s="196"/>
      <c r="BI45344" s="196"/>
      <c r="BJ45344" s="196"/>
    </row>
    <row r="45345" spans="59:62">
      <c r="BG45345" s="196"/>
      <c r="BH45345" s="196"/>
      <c r="BI45345" s="196"/>
      <c r="BJ45345" s="196"/>
    </row>
    <row r="45346" spans="59:62">
      <c r="BG45346" s="196"/>
      <c r="BH45346" s="196"/>
      <c r="BI45346" s="196"/>
      <c r="BJ45346" s="196"/>
    </row>
    <row r="45347" spans="59:62">
      <c r="BG45347" s="196"/>
      <c r="BH45347" s="196"/>
      <c r="BI45347" s="196"/>
      <c r="BJ45347" s="196"/>
    </row>
    <row r="45348" spans="59:62">
      <c r="BG45348" s="196"/>
      <c r="BH45348" s="196"/>
      <c r="BI45348" s="196"/>
      <c r="BJ45348" s="196"/>
    </row>
    <row r="45349" spans="59:62">
      <c r="BG45349" s="196"/>
      <c r="BH45349" s="196"/>
      <c r="BI45349" s="196"/>
      <c r="BJ45349" s="196"/>
    </row>
    <row r="45350" spans="59:62">
      <c r="BG45350" s="196"/>
      <c r="BH45350" s="196"/>
      <c r="BI45350" s="196"/>
      <c r="BJ45350" s="196"/>
    </row>
    <row r="45351" spans="59:62">
      <c r="BG45351" s="196"/>
      <c r="BH45351" s="196"/>
      <c r="BI45351" s="196"/>
      <c r="BJ45351" s="196"/>
    </row>
    <row r="45352" spans="59:62">
      <c r="BG45352" s="196"/>
      <c r="BH45352" s="196"/>
      <c r="BI45352" s="196"/>
      <c r="BJ45352" s="196"/>
    </row>
    <row r="45353" spans="59:62">
      <c r="BG45353" s="196"/>
      <c r="BH45353" s="196"/>
      <c r="BI45353" s="196"/>
      <c r="BJ45353" s="196"/>
    </row>
    <row r="45354" spans="59:62">
      <c r="BG45354" s="196"/>
      <c r="BH45354" s="196"/>
      <c r="BI45354" s="196"/>
      <c r="BJ45354" s="196"/>
    </row>
    <row r="45355" spans="59:62">
      <c r="BG45355" s="196"/>
      <c r="BH45355" s="196"/>
      <c r="BI45355" s="196"/>
      <c r="BJ45355" s="196"/>
    </row>
    <row r="45356" spans="59:62">
      <c r="BG45356" s="196"/>
      <c r="BH45356" s="196"/>
      <c r="BI45356" s="196"/>
      <c r="BJ45356" s="196"/>
    </row>
    <row r="45357" spans="59:62">
      <c r="BG45357" s="196"/>
      <c r="BH45357" s="196"/>
      <c r="BI45357" s="196"/>
      <c r="BJ45357" s="196"/>
    </row>
    <row r="45358" spans="59:62">
      <c r="BG45358" s="196"/>
      <c r="BH45358" s="196"/>
      <c r="BI45358" s="196"/>
      <c r="BJ45358" s="196"/>
    </row>
    <row r="45359" spans="59:62">
      <c r="BG45359" s="196"/>
      <c r="BH45359" s="196"/>
      <c r="BI45359" s="196"/>
      <c r="BJ45359" s="196"/>
    </row>
    <row r="45360" spans="59:62">
      <c r="BG45360" s="196"/>
      <c r="BH45360" s="196"/>
      <c r="BI45360" s="196"/>
      <c r="BJ45360" s="196"/>
    </row>
    <row r="45361" spans="59:62">
      <c r="BG45361" s="196"/>
      <c r="BH45361" s="196"/>
      <c r="BI45361" s="196"/>
      <c r="BJ45361" s="196"/>
    </row>
    <row r="45362" spans="59:62">
      <c r="BG45362" s="196"/>
      <c r="BH45362" s="196"/>
      <c r="BI45362" s="196"/>
      <c r="BJ45362" s="196"/>
    </row>
    <row r="45363" spans="59:62">
      <c r="BG45363" s="196"/>
      <c r="BH45363" s="196"/>
      <c r="BI45363" s="196"/>
      <c r="BJ45363" s="196"/>
    </row>
    <row r="45364" spans="59:62">
      <c r="BG45364" s="196"/>
      <c r="BH45364" s="196"/>
      <c r="BI45364" s="196"/>
      <c r="BJ45364" s="196"/>
    </row>
    <row r="45365" spans="59:62">
      <c r="BG45365" s="196"/>
      <c r="BH45365" s="196"/>
      <c r="BI45365" s="196"/>
      <c r="BJ45365" s="196"/>
    </row>
    <row r="45366" spans="59:62">
      <c r="BG45366" s="196"/>
      <c r="BH45366" s="196"/>
      <c r="BI45366" s="196"/>
      <c r="BJ45366" s="196"/>
    </row>
    <row r="45367" spans="59:62">
      <c r="BG45367" s="196"/>
      <c r="BH45367" s="196"/>
      <c r="BI45367" s="196"/>
      <c r="BJ45367" s="196"/>
    </row>
    <row r="45368" spans="59:62">
      <c r="BG45368" s="196"/>
      <c r="BH45368" s="196"/>
      <c r="BI45368" s="196"/>
      <c r="BJ45368" s="196"/>
    </row>
    <row r="45369" spans="59:62">
      <c r="BG45369" s="196"/>
      <c r="BH45369" s="196"/>
      <c r="BI45369" s="196"/>
      <c r="BJ45369" s="196"/>
    </row>
    <row r="45370" spans="59:62">
      <c r="BG45370" s="196"/>
      <c r="BH45370" s="196"/>
      <c r="BI45370" s="196"/>
      <c r="BJ45370" s="196"/>
    </row>
    <row r="45371" spans="59:62">
      <c r="BG45371" s="196"/>
      <c r="BH45371" s="196"/>
      <c r="BI45371" s="196"/>
      <c r="BJ45371" s="196"/>
    </row>
    <row r="45372" spans="59:62">
      <c r="BG45372" s="196"/>
      <c r="BH45372" s="196"/>
      <c r="BI45372" s="196"/>
      <c r="BJ45372" s="196"/>
    </row>
    <row r="45373" spans="59:62">
      <c r="BG45373" s="196"/>
      <c r="BH45373" s="196"/>
      <c r="BI45373" s="196"/>
      <c r="BJ45373" s="196"/>
    </row>
    <row r="45374" spans="59:62">
      <c r="BG45374" s="196"/>
      <c r="BH45374" s="196"/>
      <c r="BI45374" s="196"/>
      <c r="BJ45374" s="196"/>
    </row>
    <row r="45375" spans="59:62">
      <c r="BG45375" s="196"/>
      <c r="BH45375" s="196"/>
      <c r="BI45375" s="196"/>
      <c r="BJ45375" s="196"/>
    </row>
    <row r="45376" spans="59:62">
      <c r="BG45376" s="196"/>
      <c r="BH45376" s="196"/>
      <c r="BI45376" s="196"/>
      <c r="BJ45376" s="196"/>
    </row>
    <row r="45377" spans="59:62">
      <c r="BG45377" s="196"/>
      <c r="BH45377" s="196"/>
      <c r="BI45377" s="196"/>
      <c r="BJ45377" s="196"/>
    </row>
    <row r="45378" spans="59:62">
      <c r="BG45378" s="196"/>
      <c r="BH45378" s="196"/>
      <c r="BI45378" s="196"/>
      <c r="BJ45378" s="196"/>
    </row>
    <row r="45379" spans="59:62">
      <c r="BG45379" s="196"/>
      <c r="BH45379" s="196"/>
      <c r="BI45379" s="196"/>
      <c r="BJ45379" s="196"/>
    </row>
    <row r="45380" spans="59:62">
      <c r="BG45380" s="196"/>
      <c r="BH45380" s="196"/>
      <c r="BI45380" s="196"/>
      <c r="BJ45380" s="196"/>
    </row>
    <row r="45381" spans="59:62">
      <c r="BG45381" s="196"/>
      <c r="BH45381" s="196"/>
      <c r="BI45381" s="196"/>
      <c r="BJ45381" s="196"/>
    </row>
    <row r="45382" spans="59:62">
      <c r="BG45382" s="196"/>
      <c r="BH45382" s="196"/>
      <c r="BI45382" s="196"/>
      <c r="BJ45382" s="196"/>
    </row>
    <row r="45383" spans="59:62">
      <c r="BG45383" s="196"/>
      <c r="BH45383" s="196"/>
      <c r="BI45383" s="196"/>
      <c r="BJ45383" s="196"/>
    </row>
    <row r="45384" spans="59:62">
      <c r="BG45384" s="196"/>
      <c r="BH45384" s="196"/>
      <c r="BI45384" s="196"/>
      <c r="BJ45384" s="196"/>
    </row>
    <row r="45385" spans="59:62">
      <c r="BG45385" s="196"/>
      <c r="BH45385" s="196"/>
      <c r="BI45385" s="196"/>
      <c r="BJ45385" s="196"/>
    </row>
    <row r="45386" spans="59:62">
      <c r="BG45386" s="196"/>
      <c r="BH45386" s="196"/>
      <c r="BI45386" s="196"/>
      <c r="BJ45386" s="196"/>
    </row>
    <row r="45387" spans="59:62">
      <c r="BG45387" s="196"/>
      <c r="BH45387" s="196"/>
      <c r="BI45387" s="196"/>
      <c r="BJ45387" s="196"/>
    </row>
    <row r="45388" spans="59:62">
      <c r="BG45388" s="196"/>
      <c r="BH45388" s="196"/>
      <c r="BI45388" s="196"/>
      <c r="BJ45388" s="196"/>
    </row>
    <row r="45389" spans="59:62">
      <c r="BG45389" s="196"/>
      <c r="BH45389" s="196"/>
      <c r="BI45389" s="196"/>
      <c r="BJ45389" s="196"/>
    </row>
    <row r="45390" spans="59:62">
      <c r="BG45390" s="196"/>
      <c r="BH45390" s="196"/>
      <c r="BI45390" s="196"/>
      <c r="BJ45390" s="196"/>
    </row>
    <row r="45391" spans="59:62">
      <c r="BG45391" s="196"/>
      <c r="BH45391" s="196"/>
      <c r="BI45391" s="196"/>
      <c r="BJ45391" s="196"/>
    </row>
    <row r="45392" spans="59:62">
      <c r="BG45392" s="196"/>
      <c r="BH45392" s="196"/>
      <c r="BI45392" s="196"/>
      <c r="BJ45392" s="196"/>
    </row>
    <row r="45393" spans="59:62">
      <c r="BG45393" s="196"/>
      <c r="BH45393" s="196"/>
      <c r="BI45393" s="196"/>
      <c r="BJ45393" s="196"/>
    </row>
    <row r="45394" spans="59:62">
      <c r="BG45394" s="196"/>
      <c r="BH45394" s="196"/>
      <c r="BI45394" s="196"/>
      <c r="BJ45394" s="196"/>
    </row>
    <row r="45395" spans="59:62">
      <c r="BG45395" s="196"/>
      <c r="BH45395" s="196"/>
      <c r="BI45395" s="196"/>
      <c r="BJ45395" s="196"/>
    </row>
    <row r="45396" spans="59:62">
      <c r="BG45396" s="196"/>
      <c r="BH45396" s="196"/>
      <c r="BI45396" s="196"/>
      <c r="BJ45396" s="196"/>
    </row>
    <row r="45397" spans="59:62">
      <c r="BG45397" s="196"/>
      <c r="BH45397" s="196"/>
      <c r="BI45397" s="196"/>
      <c r="BJ45397" s="196"/>
    </row>
    <row r="45398" spans="59:62">
      <c r="BG45398" s="196"/>
      <c r="BH45398" s="196"/>
      <c r="BI45398" s="196"/>
      <c r="BJ45398" s="196"/>
    </row>
    <row r="45399" spans="59:62">
      <c r="BG45399" s="196"/>
      <c r="BH45399" s="196"/>
      <c r="BI45399" s="196"/>
      <c r="BJ45399" s="196"/>
    </row>
    <row r="45400" spans="59:62">
      <c r="BG45400" s="196"/>
      <c r="BH45400" s="196"/>
      <c r="BI45400" s="196"/>
      <c r="BJ45400" s="196"/>
    </row>
    <row r="45401" spans="59:62">
      <c r="BG45401" s="196"/>
      <c r="BH45401" s="196"/>
      <c r="BI45401" s="196"/>
      <c r="BJ45401" s="196"/>
    </row>
    <row r="45402" spans="59:62">
      <c r="BG45402" s="196"/>
      <c r="BH45402" s="196"/>
      <c r="BI45402" s="196"/>
      <c r="BJ45402" s="196"/>
    </row>
    <row r="45403" spans="59:62">
      <c r="BG45403" s="196"/>
      <c r="BH45403" s="196"/>
      <c r="BI45403" s="196"/>
      <c r="BJ45403" s="196"/>
    </row>
    <row r="45404" spans="59:62">
      <c r="BG45404" s="196"/>
      <c r="BH45404" s="196"/>
      <c r="BI45404" s="196"/>
      <c r="BJ45404" s="196"/>
    </row>
    <row r="45405" spans="59:62">
      <c r="BG45405" s="196"/>
      <c r="BH45405" s="196"/>
      <c r="BI45405" s="196"/>
      <c r="BJ45405" s="196"/>
    </row>
    <row r="45406" spans="59:62">
      <c r="BG45406" s="196"/>
      <c r="BH45406" s="196"/>
      <c r="BI45406" s="196"/>
      <c r="BJ45406" s="196"/>
    </row>
    <row r="45407" spans="59:62">
      <c r="BG45407" s="196"/>
      <c r="BH45407" s="196"/>
      <c r="BI45407" s="196"/>
      <c r="BJ45407" s="196"/>
    </row>
    <row r="45408" spans="59:62">
      <c r="BG45408" s="196"/>
      <c r="BH45408" s="196"/>
      <c r="BI45408" s="196"/>
      <c r="BJ45408" s="196"/>
    </row>
    <row r="45409" spans="59:62">
      <c r="BG45409" s="196"/>
      <c r="BH45409" s="196"/>
      <c r="BI45409" s="196"/>
      <c r="BJ45409" s="196"/>
    </row>
    <row r="45410" spans="59:62">
      <c r="BG45410" s="196"/>
      <c r="BH45410" s="196"/>
      <c r="BI45410" s="196"/>
      <c r="BJ45410" s="196"/>
    </row>
    <row r="45411" spans="59:62">
      <c r="BG45411" s="196"/>
      <c r="BH45411" s="196"/>
      <c r="BI45411" s="196"/>
      <c r="BJ45411" s="196"/>
    </row>
    <row r="45412" spans="59:62">
      <c r="BG45412" s="196"/>
      <c r="BH45412" s="196"/>
      <c r="BI45412" s="196"/>
      <c r="BJ45412" s="196"/>
    </row>
    <row r="45413" spans="59:62">
      <c r="BG45413" s="196"/>
      <c r="BH45413" s="196"/>
      <c r="BI45413" s="196"/>
      <c r="BJ45413" s="196"/>
    </row>
    <row r="45414" spans="59:62">
      <c r="BG45414" s="196"/>
      <c r="BH45414" s="196"/>
      <c r="BI45414" s="196"/>
      <c r="BJ45414" s="196"/>
    </row>
    <row r="45415" spans="59:62">
      <c r="BG45415" s="196"/>
      <c r="BH45415" s="196"/>
      <c r="BI45415" s="196"/>
      <c r="BJ45415" s="196"/>
    </row>
    <row r="45416" spans="59:62">
      <c r="BG45416" s="196"/>
      <c r="BH45416" s="196"/>
      <c r="BI45416" s="196"/>
      <c r="BJ45416" s="196"/>
    </row>
    <row r="45417" spans="59:62">
      <c r="BG45417" s="196"/>
      <c r="BH45417" s="196"/>
      <c r="BI45417" s="196"/>
      <c r="BJ45417" s="196"/>
    </row>
    <row r="45418" spans="59:62">
      <c r="BG45418" s="196"/>
      <c r="BH45418" s="196"/>
      <c r="BI45418" s="196"/>
      <c r="BJ45418" s="196"/>
    </row>
    <row r="45419" spans="59:62">
      <c r="BG45419" s="196"/>
      <c r="BH45419" s="196"/>
      <c r="BI45419" s="196"/>
      <c r="BJ45419" s="196"/>
    </row>
    <row r="45420" spans="59:62">
      <c r="BG45420" s="196"/>
      <c r="BH45420" s="196"/>
      <c r="BI45420" s="196"/>
      <c r="BJ45420" s="196"/>
    </row>
    <row r="45421" spans="59:62">
      <c r="BG45421" s="196"/>
      <c r="BH45421" s="196"/>
      <c r="BI45421" s="196"/>
      <c r="BJ45421" s="196"/>
    </row>
    <row r="45422" spans="59:62">
      <c r="BG45422" s="196"/>
      <c r="BH45422" s="196"/>
      <c r="BI45422" s="196"/>
      <c r="BJ45422" s="196"/>
    </row>
    <row r="45423" spans="59:62">
      <c r="BG45423" s="196"/>
      <c r="BH45423" s="196"/>
      <c r="BI45423" s="196"/>
      <c r="BJ45423" s="196"/>
    </row>
    <row r="45424" spans="59:62">
      <c r="BG45424" s="196"/>
      <c r="BH45424" s="196"/>
      <c r="BI45424" s="196"/>
      <c r="BJ45424" s="196"/>
    </row>
    <row r="45425" spans="59:62">
      <c r="BG45425" s="196"/>
      <c r="BH45425" s="196"/>
      <c r="BI45425" s="196"/>
      <c r="BJ45425" s="196"/>
    </row>
    <row r="45426" spans="59:62">
      <c r="BG45426" s="196"/>
      <c r="BH45426" s="196"/>
      <c r="BI45426" s="196"/>
      <c r="BJ45426" s="196"/>
    </row>
    <row r="45427" spans="59:62">
      <c r="BG45427" s="196"/>
      <c r="BH45427" s="196"/>
      <c r="BI45427" s="196"/>
      <c r="BJ45427" s="196"/>
    </row>
    <row r="45428" spans="59:62">
      <c r="BG45428" s="196"/>
      <c r="BH45428" s="196"/>
      <c r="BI45428" s="196"/>
      <c r="BJ45428" s="196"/>
    </row>
    <row r="45429" spans="59:62">
      <c r="BG45429" s="196"/>
      <c r="BH45429" s="196"/>
      <c r="BI45429" s="196"/>
      <c r="BJ45429" s="196"/>
    </row>
    <row r="45430" spans="59:62">
      <c r="BG45430" s="196"/>
      <c r="BH45430" s="196"/>
      <c r="BI45430" s="196"/>
      <c r="BJ45430" s="196"/>
    </row>
    <row r="45431" spans="59:62">
      <c r="BG45431" s="196"/>
      <c r="BH45431" s="196"/>
      <c r="BI45431" s="196"/>
      <c r="BJ45431" s="196"/>
    </row>
    <row r="45432" spans="59:62">
      <c r="BG45432" s="196"/>
      <c r="BH45432" s="196"/>
      <c r="BI45432" s="196"/>
      <c r="BJ45432" s="196"/>
    </row>
    <row r="45433" spans="59:62">
      <c r="BG45433" s="196"/>
      <c r="BH45433" s="196"/>
      <c r="BI45433" s="196"/>
      <c r="BJ45433" s="196"/>
    </row>
    <row r="45434" spans="59:62">
      <c r="BG45434" s="196"/>
      <c r="BH45434" s="196"/>
      <c r="BI45434" s="196"/>
      <c r="BJ45434" s="196"/>
    </row>
    <row r="45435" spans="59:62">
      <c r="BG45435" s="196"/>
      <c r="BH45435" s="196"/>
      <c r="BI45435" s="196"/>
      <c r="BJ45435" s="196"/>
    </row>
    <row r="45436" spans="59:62">
      <c r="BG45436" s="196"/>
      <c r="BH45436" s="196"/>
      <c r="BI45436" s="196"/>
      <c r="BJ45436" s="196"/>
    </row>
    <row r="45437" spans="59:62">
      <c r="BG45437" s="196"/>
      <c r="BH45437" s="196"/>
      <c r="BI45437" s="196"/>
      <c r="BJ45437" s="196"/>
    </row>
    <row r="45438" spans="59:62">
      <c r="BG45438" s="196"/>
      <c r="BH45438" s="196"/>
      <c r="BI45438" s="196"/>
      <c r="BJ45438" s="196"/>
    </row>
    <row r="45439" spans="59:62">
      <c r="BG45439" s="196"/>
      <c r="BH45439" s="196"/>
      <c r="BI45439" s="196"/>
      <c r="BJ45439" s="196"/>
    </row>
    <row r="45440" spans="59:62">
      <c r="BG45440" s="196"/>
      <c r="BH45440" s="196"/>
      <c r="BI45440" s="196"/>
      <c r="BJ45440" s="196"/>
    </row>
    <row r="45441" spans="59:62">
      <c r="BG45441" s="196"/>
      <c r="BH45441" s="196"/>
      <c r="BI45441" s="196"/>
      <c r="BJ45441" s="196"/>
    </row>
    <row r="45442" spans="59:62">
      <c r="BG45442" s="196"/>
      <c r="BH45442" s="196"/>
      <c r="BI45442" s="196"/>
      <c r="BJ45442" s="196"/>
    </row>
    <row r="45443" spans="59:62">
      <c r="BG45443" s="196"/>
      <c r="BH45443" s="196"/>
      <c r="BI45443" s="196"/>
      <c r="BJ45443" s="196"/>
    </row>
    <row r="45444" spans="59:62">
      <c r="BG45444" s="196"/>
      <c r="BH45444" s="196"/>
      <c r="BI45444" s="196"/>
      <c r="BJ45444" s="196"/>
    </row>
    <row r="45445" spans="59:62">
      <c r="BG45445" s="196"/>
      <c r="BH45445" s="196"/>
      <c r="BI45445" s="196"/>
      <c r="BJ45445" s="196"/>
    </row>
    <row r="45446" spans="59:62">
      <c r="BG45446" s="196"/>
      <c r="BH45446" s="196"/>
      <c r="BI45446" s="196"/>
      <c r="BJ45446" s="196"/>
    </row>
    <row r="45447" spans="59:62">
      <c r="BG45447" s="196"/>
      <c r="BH45447" s="196"/>
      <c r="BI45447" s="196"/>
      <c r="BJ45447" s="196"/>
    </row>
    <row r="45448" spans="59:62">
      <c r="BG45448" s="196"/>
      <c r="BH45448" s="196"/>
      <c r="BI45448" s="196"/>
      <c r="BJ45448" s="196"/>
    </row>
    <row r="45449" spans="59:62">
      <c r="BG45449" s="196"/>
      <c r="BH45449" s="196"/>
      <c r="BI45449" s="196"/>
      <c r="BJ45449" s="196"/>
    </row>
    <row r="45450" spans="59:62">
      <c r="BG45450" s="196"/>
      <c r="BH45450" s="196"/>
      <c r="BI45450" s="196"/>
      <c r="BJ45450" s="196"/>
    </row>
    <row r="45451" spans="59:62">
      <c r="BG45451" s="196"/>
      <c r="BH45451" s="196"/>
      <c r="BI45451" s="196"/>
      <c r="BJ45451" s="196"/>
    </row>
    <row r="45452" spans="59:62">
      <c r="BG45452" s="196"/>
      <c r="BH45452" s="196"/>
      <c r="BI45452" s="196"/>
      <c r="BJ45452" s="196"/>
    </row>
    <row r="45453" spans="59:62">
      <c r="BG45453" s="196"/>
      <c r="BH45453" s="196"/>
      <c r="BI45453" s="196"/>
      <c r="BJ45453" s="196"/>
    </row>
    <row r="45454" spans="59:62">
      <c r="BG45454" s="196"/>
      <c r="BH45454" s="196"/>
      <c r="BI45454" s="196"/>
      <c r="BJ45454" s="196"/>
    </row>
    <row r="45455" spans="59:62">
      <c r="BG45455" s="196"/>
      <c r="BH45455" s="196"/>
      <c r="BI45455" s="196"/>
      <c r="BJ45455" s="196"/>
    </row>
    <row r="45456" spans="59:62">
      <c r="BG45456" s="196"/>
      <c r="BH45456" s="196"/>
      <c r="BI45456" s="196"/>
      <c r="BJ45456" s="196"/>
    </row>
    <row r="45457" spans="59:62">
      <c r="BG45457" s="196"/>
      <c r="BH45457" s="196"/>
      <c r="BI45457" s="196"/>
      <c r="BJ45457" s="196"/>
    </row>
    <row r="45458" spans="59:62">
      <c r="BG45458" s="196"/>
      <c r="BH45458" s="196"/>
      <c r="BI45458" s="196"/>
      <c r="BJ45458" s="196"/>
    </row>
    <row r="45459" spans="59:62">
      <c r="BG45459" s="196"/>
      <c r="BH45459" s="196"/>
      <c r="BI45459" s="196"/>
      <c r="BJ45459" s="196"/>
    </row>
    <row r="45460" spans="59:62">
      <c r="BG45460" s="196"/>
      <c r="BH45460" s="196"/>
      <c r="BI45460" s="196"/>
      <c r="BJ45460" s="196"/>
    </row>
    <row r="45461" spans="59:62">
      <c r="BG45461" s="196"/>
      <c r="BH45461" s="196"/>
      <c r="BI45461" s="196"/>
      <c r="BJ45461" s="196"/>
    </row>
    <row r="45462" spans="59:62">
      <c r="BG45462" s="196"/>
      <c r="BH45462" s="196"/>
      <c r="BI45462" s="196"/>
      <c r="BJ45462" s="196"/>
    </row>
    <row r="45463" spans="59:62">
      <c r="BG45463" s="196"/>
      <c r="BH45463" s="196"/>
      <c r="BI45463" s="196"/>
      <c r="BJ45463" s="196"/>
    </row>
    <row r="45464" spans="59:62">
      <c r="BG45464" s="196"/>
      <c r="BH45464" s="196"/>
      <c r="BI45464" s="196"/>
      <c r="BJ45464" s="196"/>
    </row>
    <row r="45465" spans="59:62">
      <c r="BG45465" s="196"/>
      <c r="BH45465" s="196"/>
      <c r="BI45465" s="196"/>
      <c r="BJ45465" s="196"/>
    </row>
    <row r="45466" spans="59:62">
      <c r="BG45466" s="196"/>
      <c r="BH45466" s="196"/>
      <c r="BI45466" s="196"/>
      <c r="BJ45466" s="196"/>
    </row>
    <row r="45467" spans="59:62">
      <c r="BG45467" s="196"/>
      <c r="BH45467" s="196"/>
      <c r="BI45467" s="196"/>
      <c r="BJ45467" s="196"/>
    </row>
    <row r="45468" spans="59:62">
      <c r="BG45468" s="196"/>
      <c r="BH45468" s="196"/>
      <c r="BI45468" s="196"/>
      <c r="BJ45468" s="196"/>
    </row>
    <row r="45469" spans="59:62">
      <c r="BG45469" s="196"/>
      <c r="BH45469" s="196"/>
      <c r="BI45469" s="196"/>
      <c r="BJ45469" s="196"/>
    </row>
    <row r="45470" spans="59:62">
      <c r="BG45470" s="196"/>
      <c r="BH45470" s="196"/>
      <c r="BI45470" s="196"/>
      <c r="BJ45470" s="196"/>
    </row>
    <row r="45471" spans="59:62">
      <c r="BG45471" s="196"/>
      <c r="BH45471" s="196"/>
      <c r="BI45471" s="196"/>
      <c r="BJ45471" s="196"/>
    </row>
    <row r="45472" spans="59:62">
      <c r="BG45472" s="196"/>
      <c r="BH45472" s="196"/>
      <c r="BI45472" s="196"/>
      <c r="BJ45472" s="196"/>
    </row>
    <row r="45473" spans="59:62">
      <c r="BG45473" s="196"/>
      <c r="BH45473" s="196"/>
      <c r="BI45473" s="196"/>
      <c r="BJ45473" s="196"/>
    </row>
    <row r="45474" spans="59:62">
      <c r="BG45474" s="196"/>
      <c r="BH45474" s="196"/>
      <c r="BI45474" s="196"/>
      <c r="BJ45474" s="196"/>
    </row>
    <row r="45475" spans="59:62">
      <c r="BG45475" s="196"/>
      <c r="BH45475" s="196"/>
      <c r="BI45475" s="196"/>
      <c r="BJ45475" s="196"/>
    </row>
    <row r="45476" spans="59:62">
      <c r="BG45476" s="196"/>
      <c r="BH45476" s="196"/>
      <c r="BI45476" s="196"/>
      <c r="BJ45476" s="196"/>
    </row>
    <row r="45477" spans="59:62">
      <c r="BG45477" s="196"/>
      <c r="BH45477" s="196"/>
      <c r="BI45477" s="196"/>
      <c r="BJ45477" s="196"/>
    </row>
    <row r="45478" spans="59:62">
      <c r="BG45478" s="196"/>
      <c r="BH45478" s="196"/>
      <c r="BI45478" s="196"/>
      <c r="BJ45478" s="196"/>
    </row>
    <row r="45479" spans="59:62">
      <c r="BG45479" s="196"/>
      <c r="BH45479" s="196"/>
      <c r="BI45479" s="196"/>
      <c r="BJ45479" s="196"/>
    </row>
    <row r="45480" spans="59:62">
      <c r="BG45480" s="196"/>
      <c r="BH45480" s="196"/>
      <c r="BI45480" s="196"/>
      <c r="BJ45480" s="196"/>
    </row>
    <row r="45481" spans="59:62">
      <c r="BG45481" s="196"/>
      <c r="BH45481" s="196"/>
      <c r="BI45481" s="196"/>
      <c r="BJ45481" s="196"/>
    </row>
    <row r="45482" spans="59:62">
      <c r="BG45482" s="196"/>
      <c r="BH45482" s="196"/>
      <c r="BI45482" s="196"/>
      <c r="BJ45482" s="196"/>
    </row>
    <row r="45483" spans="59:62">
      <c r="BG45483" s="196"/>
      <c r="BH45483" s="196"/>
      <c r="BI45483" s="196"/>
      <c r="BJ45483" s="196"/>
    </row>
    <row r="45484" spans="59:62">
      <c r="BG45484" s="196"/>
      <c r="BH45484" s="196"/>
      <c r="BI45484" s="196"/>
      <c r="BJ45484" s="196"/>
    </row>
    <row r="45485" spans="59:62">
      <c r="BG45485" s="196"/>
      <c r="BH45485" s="196"/>
      <c r="BI45485" s="196"/>
      <c r="BJ45485" s="196"/>
    </row>
    <row r="45486" spans="59:62">
      <c r="BG45486" s="196"/>
      <c r="BH45486" s="196"/>
      <c r="BI45486" s="196"/>
      <c r="BJ45486" s="196"/>
    </row>
    <row r="45487" spans="59:62">
      <c r="BG45487" s="196"/>
      <c r="BH45487" s="196"/>
      <c r="BI45487" s="196"/>
      <c r="BJ45487" s="196"/>
    </row>
    <row r="45488" spans="59:62">
      <c r="BG45488" s="196"/>
      <c r="BH45488" s="196"/>
      <c r="BI45488" s="196"/>
      <c r="BJ45488" s="196"/>
    </row>
    <row r="45489" spans="59:62">
      <c r="BG45489" s="196"/>
      <c r="BH45489" s="196"/>
      <c r="BI45489" s="196"/>
      <c r="BJ45489" s="196"/>
    </row>
    <row r="45490" spans="59:62">
      <c r="BG45490" s="196"/>
      <c r="BH45490" s="196"/>
      <c r="BI45490" s="196"/>
      <c r="BJ45490" s="196"/>
    </row>
    <row r="45491" spans="59:62">
      <c r="BG45491" s="196"/>
      <c r="BH45491" s="196"/>
      <c r="BI45491" s="196"/>
      <c r="BJ45491" s="196"/>
    </row>
    <row r="45492" spans="59:62">
      <c r="BG45492" s="196"/>
      <c r="BH45492" s="196"/>
      <c r="BI45492" s="196"/>
      <c r="BJ45492" s="196"/>
    </row>
    <row r="45493" spans="59:62">
      <c r="BG45493" s="196"/>
      <c r="BH45493" s="196"/>
      <c r="BI45493" s="196"/>
      <c r="BJ45493" s="196"/>
    </row>
    <row r="45494" spans="59:62">
      <c r="BG45494" s="196"/>
      <c r="BH45494" s="196"/>
      <c r="BI45494" s="196"/>
      <c r="BJ45494" s="196"/>
    </row>
    <row r="45495" spans="59:62">
      <c r="BG45495" s="196"/>
      <c r="BH45495" s="196"/>
      <c r="BI45495" s="196"/>
      <c r="BJ45495" s="196"/>
    </row>
    <row r="45496" spans="59:62">
      <c r="BG45496" s="196"/>
      <c r="BH45496" s="196"/>
      <c r="BI45496" s="196"/>
      <c r="BJ45496" s="196"/>
    </row>
    <row r="45497" spans="59:62">
      <c r="BG45497" s="196"/>
      <c r="BH45497" s="196"/>
      <c r="BI45497" s="196"/>
      <c r="BJ45497" s="196"/>
    </row>
    <row r="45498" spans="59:62">
      <c r="BG45498" s="196"/>
      <c r="BH45498" s="196"/>
      <c r="BI45498" s="196"/>
      <c r="BJ45498" s="196"/>
    </row>
    <row r="45499" spans="59:62">
      <c r="BG45499" s="196"/>
      <c r="BH45499" s="196"/>
      <c r="BI45499" s="196"/>
      <c r="BJ45499" s="196"/>
    </row>
    <row r="45500" spans="59:62">
      <c r="BG45500" s="196"/>
      <c r="BH45500" s="196"/>
      <c r="BI45500" s="196"/>
      <c r="BJ45500" s="196"/>
    </row>
    <row r="45501" spans="59:62">
      <c r="BG45501" s="196"/>
      <c r="BH45501" s="196"/>
      <c r="BI45501" s="196"/>
      <c r="BJ45501" s="196"/>
    </row>
    <row r="45502" spans="59:62">
      <c r="BG45502" s="196"/>
      <c r="BH45502" s="196"/>
      <c r="BI45502" s="196"/>
      <c r="BJ45502" s="196"/>
    </row>
    <row r="45503" spans="59:62">
      <c r="BG45503" s="196"/>
      <c r="BH45503" s="196"/>
      <c r="BI45503" s="196"/>
      <c r="BJ45503" s="196"/>
    </row>
    <row r="45504" spans="59:62">
      <c r="BG45504" s="196"/>
      <c r="BH45504" s="196"/>
      <c r="BI45504" s="196"/>
      <c r="BJ45504" s="196"/>
    </row>
    <row r="45505" spans="59:62">
      <c r="BG45505" s="196"/>
      <c r="BH45505" s="196"/>
      <c r="BI45505" s="196"/>
      <c r="BJ45505" s="196"/>
    </row>
    <row r="45506" spans="59:62">
      <c r="BG45506" s="196"/>
      <c r="BH45506" s="196"/>
      <c r="BI45506" s="196"/>
      <c r="BJ45506" s="196"/>
    </row>
    <row r="45507" spans="59:62">
      <c r="BG45507" s="196"/>
      <c r="BH45507" s="196"/>
      <c r="BI45507" s="196"/>
      <c r="BJ45507" s="196"/>
    </row>
    <row r="45508" spans="59:62">
      <c r="BG45508" s="196"/>
      <c r="BH45508" s="196"/>
      <c r="BI45508" s="196"/>
      <c r="BJ45508" s="196"/>
    </row>
    <row r="45509" spans="59:62">
      <c r="BG45509" s="196"/>
      <c r="BH45509" s="196"/>
      <c r="BI45509" s="196"/>
      <c r="BJ45509" s="196"/>
    </row>
    <row r="45510" spans="59:62">
      <c r="BG45510" s="196"/>
      <c r="BH45510" s="196"/>
      <c r="BI45510" s="196"/>
      <c r="BJ45510" s="196"/>
    </row>
    <row r="45511" spans="59:62">
      <c r="BG45511" s="196"/>
      <c r="BH45511" s="196"/>
      <c r="BI45511" s="196"/>
      <c r="BJ45511" s="196"/>
    </row>
    <row r="45512" spans="59:62">
      <c r="BG45512" s="196"/>
      <c r="BH45512" s="196"/>
      <c r="BI45512" s="196"/>
      <c r="BJ45512" s="196"/>
    </row>
    <row r="45513" spans="59:62">
      <c r="BG45513" s="196"/>
      <c r="BH45513" s="196"/>
      <c r="BI45513" s="196"/>
      <c r="BJ45513" s="196"/>
    </row>
    <row r="45514" spans="59:62">
      <c r="BG45514" s="196"/>
      <c r="BH45514" s="196"/>
      <c r="BI45514" s="196"/>
      <c r="BJ45514" s="196"/>
    </row>
    <row r="45515" spans="59:62">
      <c r="BG45515" s="196"/>
      <c r="BH45515" s="196"/>
      <c r="BI45515" s="196"/>
      <c r="BJ45515" s="196"/>
    </row>
    <row r="45516" spans="59:62">
      <c r="BG45516" s="196"/>
      <c r="BH45516" s="196"/>
      <c r="BI45516" s="196"/>
      <c r="BJ45516" s="196"/>
    </row>
    <row r="45517" spans="59:62">
      <c r="BG45517" s="196"/>
      <c r="BH45517" s="196"/>
      <c r="BI45517" s="196"/>
      <c r="BJ45517" s="196"/>
    </row>
    <row r="45518" spans="59:62">
      <c r="BG45518" s="196"/>
      <c r="BH45518" s="196"/>
      <c r="BI45518" s="196"/>
      <c r="BJ45518" s="196"/>
    </row>
    <row r="45519" spans="59:62">
      <c r="BG45519" s="196"/>
      <c r="BH45519" s="196"/>
      <c r="BI45519" s="196"/>
      <c r="BJ45519" s="196"/>
    </row>
    <row r="45520" spans="59:62">
      <c r="BG45520" s="196"/>
      <c r="BH45520" s="196"/>
      <c r="BI45520" s="196"/>
      <c r="BJ45520" s="196"/>
    </row>
    <row r="45521" spans="59:62">
      <c r="BG45521" s="196"/>
      <c r="BH45521" s="196"/>
      <c r="BI45521" s="196"/>
      <c r="BJ45521" s="196"/>
    </row>
    <row r="45522" spans="59:62">
      <c r="BG45522" s="196"/>
      <c r="BH45522" s="196"/>
      <c r="BI45522" s="196"/>
      <c r="BJ45522" s="196"/>
    </row>
    <row r="45523" spans="59:62">
      <c r="BG45523" s="196"/>
      <c r="BH45523" s="196"/>
      <c r="BI45523" s="196"/>
      <c r="BJ45523" s="196"/>
    </row>
    <row r="45524" spans="59:62">
      <c r="BG45524" s="196"/>
      <c r="BH45524" s="196"/>
      <c r="BI45524" s="196"/>
      <c r="BJ45524" s="196"/>
    </row>
    <row r="45525" spans="59:62">
      <c r="BG45525" s="196"/>
      <c r="BH45525" s="196"/>
      <c r="BI45525" s="196"/>
      <c r="BJ45525" s="196"/>
    </row>
    <row r="45526" spans="59:62">
      <c r="BG45526" s="196"/>
      <c r="BH45526" s="196"/>
      <c r="BI45526" s="196"/>
      <c r="BJ45526" s="196"/>
    </row>
    <row r="45527" spans="59:62">
      <c r="BG45527" s="196"/>
      <c r="BH45527" s="196"/>
      <c r="BI45527" s="196"/>
      <c r="BJ45527" s="196"/>
    </row>
    <row r="45528" spans="59:62">
      <c r="BG45528" s="196"/>
      <c r="BH45528" s="196"/>
      <c r="BI45528" s="196"/>
      <c r="BJ45528" s="196"/>
    </row>
    <row r="45529" spans="59:62">
      <c r="BG45529" s="196"/>
      <c r="BH45529" s="196"/>
      <c r="BI45529" s="196"/>
      <c r="BJ45529" s="196"/>
    </row>
    <row r="45530" spans="59:62">
      <c r="BG45530" s="196"/>
      <c r="BH45530" s="196"/>
      <c r="BI45530" s="196"/>
      <c r="BJ45530" s="196"/>
    </row>
    <row r="45531" spans="59:62">
      <c r="BG45531" s="196"/>
      <c r="BH45531" s="196"/>
      <c r="BI45531" s="196"/>
      <c r="BJ45531" s="196"/>
    </row>
    <row r="45532" spans="59:62">
      <c r="BG45532" s="196"/>
      <c r="BH45532" s="196"/>
      <c r="BI45532" s="196"/>
      <c r="BJ45532" s="196"/>
    </row>
    <row r="45533" spans="59:62">
      <c r="BG45533" s="196"/>
      <c r="BH45533" s="196"/>
      <c r="BI45533" s="196"/>
      <c r="BJ45533" s="196"/>
    </row>
    <row r="45534" spans="59:62">
      <c r="BG45534" s="196"/>
      <c r="BH45534" s="196"/>
      <c r="BI45534" s="196"/>
      <c r="BJ45534" s="196"/>
    </row>
    <row r="45535" spans="59:62">
      <c r="BG45535" s="196"/>
      <c r="BH45535" s="196"/>
      <c r="BI45535" s="196"/>
      <c r="BJ45535" s="196"/>
    </row>
    <row r="45536" spans="59:62">
      <c r="BG45536" s="196"/>
      <c r="BH45536" s="196"/>
      <c r="BI45536" s="196"/>
      <c r="BJ45536" s="196"/>
    </row>
    <row r="45537" spans="59:62">
      <c r="BG45537" s="196"/>
      <c r="BH45537" s="196"/>
      <c r="BI45537" s="196"/>
      <c r="BJ45537" s="196"/>
    </row>
    <row r="45538" spans="59:62">
      <c r="BG45538" s="196"/>
      <c r="BH45538" s="196"/>
      <c r="BI45538" s="196"/>
      <c r="BJ45538" s="196"/>
    </row>
    <row r="45539" spans="59:62">
      <c r="BG45539" s="196"/>
      <c r="BH45539" s="196"/>
      <c r="BI45539" s="196"/>
      <c r="BJ45539" s="196"/>
    </row>
    <row r="45540" spans="59:62">
      <c r="BG45540" s="196"/>
      <c r="BH45540" s="196"/>
      <c r="BI45540" s="196"/>
      <c r="BJ45540" s="196"/>
    </row>
    <row r="45541" spans="59:62">
      <c r="BG45541" s="196"/>
      <c r="BH45541" s="196"/>
      <c r="BI45541" s="196"/>
      <c r="BJ45541" s="196"/>
    </row>
    <row r="45542" spans="59:62">
      <c r="BG45542" s="196"/>
      <c r="BH45542" s="196"/>
      <c r="BI45542" s="196"/>
      <c r="BJ45542" s="196"/>
    </row>
    <row r="45543" spans="59:62">
      <c r="BG45543" s="196"/>
      <c r="BH45543" s="196"/>
      <c r="BI45543" s="196"/>
      <c r="BJ45543" s="196"/>
    </row>
    <row r="45544" spans="59:62">
      <c r="BG45544" s="196"/>
      <c r="BH45544" s="196"/>
      <c r="BI45544" s="196"/>
      <c r="BJ45544" s="196"/>
    </row>
    <row r="45545" spans="59:62">
      <c r="BG45545" s="196"/>
      <c r="BH45545" s="196"/>
      <c r="BI45545" s="196"/>
      <c r="BJ45545" s="196"/>
    </row>
    <row r="45546" spans="59:62">
      <c r="BG45546" s="196"/>
      <c r="BH45546" s="196"/>
      <c r="BI45546" s="196"/>
      <c r="BJ45546" s="196"/>
    </row>
    <row r="45547" spans="59:62">
      <c r="BG45547" s="196"/>
      <c r="BH45547" s="196"/>
      <c r="BI45547" s="196"/>
      <c r="BJ45547" s="196"/>
    </row>
    <row r="45548" spans="59:62">
      <c r="BG45548" s="196"/>
      <c r="BH45548" s="196"/>
      <c r="BI45548" s="196"/>
      <c r="BJ45548" s="196"/>
    </row>
    <row r="45549" spans="59:62">
      <c r="BG45549" s="196"/>
      <c r="BH45549" s="196"/>
      <c r="BI45549" s="196"/>
      <c r="BJ45549" s="196"/>
    </row>
    <row r="45550" spans="59:62">
      <c r="BG45550" s="196"/>
      <c r="BH45550" s="196"/>
      <c r="BI45550" s="196"/>
      <c r="BJ45550" s="196"/>
    </row>
    <row r="45551" spans="59:62">
      <c r="BG45551" s="196"/>
      <c r="BH45551" s="196"/>
      <c r="BI45551" s="196"/>
      <c r="BJ45551" s="196"/>
    </row>
    <row r="45552" spans="59:62">
      <c r="BG45552" s="196"/>
      <c r="BH45552" s="196"/>
      <c r="BI45552" s="196"/>
      <c r="BJ45552" s="196"/>
    </row>
    <row r="45553" spans="59:62">
      <c r="BG45553" s="196"/>
      <c r="BH45553" s="196"/>
      <c r="BI45553" s="196"/>
      <c r="BJ45553" s="196"/>
    </row>
    <row r="45554" spans="59:62">
      <c r="BG45554" s="196"/>
      <c r="BH45554" s="196"/>
      <c r="BI45554" s="196"/>
      <c r="BJ45554" s="196"/>
    </row>
    <row r="45555" spans="59:62">
      <c r="BG45555" s="196"/>
      <c r="BH45555" s="196"/>
      <c r="BI45555" s="196"/>
      <c r="BJ45555" s="196"/>
    </row>
    <row r="45556" spans="59:62">
      <c r="BG45556" s="196"/>
      <c r="BH45556" s="196"/>
      <c r="BI45556" s="196"/>
      <c r="BJ45556" s="196"/>
    </row>
    <row r="45557" spans="59:62">
      <c r="BG45557" s="196"/>
      <c r="BH45557" s="196"/>
      <c r="BI45557" s="196"/>
      <c r="BJ45557" s="196"/>
    </row>
    <row r="45558" spans="59:62">
      <c r="BG45558" s="196"/>
      <c r="BH45558" s="196"/>
      <c r="BI45558" s="196"/>
      <c r="BJ45558" s="196"/>
    </row>
    <row r="45559" spans="59:62">
      <c r="BG45559" s="196"/>
      <c r="BH45559" s="196"/>
      <c r="BI45559" s="196"/>
      <c r="BJ45559" s="196"/>
    </row>
    <row r="45560" spans="59:62">
      <c r="BG45560" s="196"/>
      <c r="BH45560" s="196"/>
      <c r="BI45560" s="196"/>
      <c r="BJ45560" s="196"/>
    </row>
    <row r="45561" spans="59:62">
      <c r="BG45561" s="196"/>
      <c r="BH45561" s="196"/>
      <c r="BI45561" s="196"/>
      <c r="BJ45561" s="196"/>
    </row>
    <row r="45562" spans="59:62">
      <c r="BG45562" s="196"/>
      <c r="BH45562" s="196"/>
      <c r="BI45562" s="196"/>
      <c r="BJ45562" s="196"/>
    </row>
    <row r="45563" spans="59:62">
      <c r="BG45563" s="196"/>
      <c r="BH45563" s="196"/>
      <c r="BI45563" s="196"/>
      <c r="BJ45563" s="196"/>
    </row>
    <row r="45564" spans="59:62">
      <c r="BG45564" s="196"/>
      <c r="BH45564" s="196"/>
      <c r="BI45564" s="196"/>
      <c r="BJ45564" s="196"/>
    </row>
    <row r="45565" spans="59:62">
      <c r="BG45565" s="196"/>
      <c r="BH45565" s="196"/>
      <c r="BI45565" s="196"/>
      <c r="BJ45565" s="196"/>
    </row>
    <row r="45566" spans="59:62">
      <c r="BG45566" s="196"/>
      <c r="BH45566" s="196"/>
      <c r="BI45566" s="196"/>
      <c r="BJ45566" s="196"/>
    </row>
    <row r="45567" spans="59:62">
      <c r="BG45567" s="196"/>
      <c r="BH45567" s="196"/>
      <c r="BI45567" s="196"/>
      <c r="BJ45567" s="196"/>
    </row>
    <row r="45568" spans="59:62">
      <c r="BG45568" s="196"/>
      <c r="BH45568" s="196"/>
      <c r="BI45568" s="196"/>
      <c r="BJ45568" s="196"/>
    </row>
    <row r="45569" spans="59:62">
      <c r="BG45569" s="196"/>
      <c r="BH45569" s="196"/>
      <c r="BI45569" s="196"/>
      <c r="BJ45569" s="196"/>
    </row>
    <row r="45570" spans="59:62">
      <c r="BG45570" s="196"/>
      <c r="BH45570" s="196"/>
      <c r="BI45570" s="196"/>
      <c r="BJ45570" s="196"/>
    </row>
    <row r="45571" spans="59:62">
      <c r="BG45571" s="196"/>
      <c r="BH45571" s="196"/>
      <c r="BI45571" s="196"/>
      <c r="BJ45571" s="196"/>
    </row>
    <row r="45572" spans="59:62">
      <c r="BG45572" s="196"/>
      <c r="BH45572" s="196"/>
      <c r="BI45572" s="196"/>
      <c r="BJ45572" s="196"/>
    </row>
    <row r="45573" spans="59:62">
      <c r="BG45573" s="196"/>
      <c r="BH45573" s="196"/>
      <c r="BI45573" s="196"/>
      <c r="BJ45573" s="196"/>
    </row>
    <row r="45574" spans="59:62">
      <c r="BG45574" s="196"/>
      <c r="BH45574" s="196"/>
      <c r="BI45574" s="196"/>
      <c r="BJ45574" s="196"/>
    </row>
    <row r="45575" spans="59:62">
      <c r="BG45575" s="196"/>
      <c r="BH45575" s="196"/>
      <c r="BI45575" s="196"/>
      <c r="BJ45575" s="196"/>
    </row>
    <row r="45576" spans="59:62">
      <c r="BG45576" s="196"/>
      <c r="BH45576" s="196"/>
      <c r="BI45576" s="196"/>
      <c r="BJ45576" s="196"/>
    </row>
    <row r="45577" spans="59:62">
      <c r="BG45577" s="196"/>
      <c r="BH45577" s="196"/>
      <c r="BI45577" s="196"/>
      <c r="BJ45577" s="196"/>
    </row>
    <row r="45578" spans="59:62">
      <c r="BG45578" s="196"/>
      <c r="BH45578" s="196"/>
      <c r="BI45578" s="196"/>
      <c r="BJ45578" s="196"/>
    </row>
    <row r="45579" spans="59:62">
      <c r="BG45579" s="196"/>
      <c r="BH45579" s="196"/>
      <c r="BI45579" s="196"/>
      <c r="BJ45579" s="196"/>
    </row>
    <row r="45580" spans="59:62">
      <c r="BG45580" s="196"/>
      <c r="BH45580" s="196"/>
      <c r="BI45580" s="196"/>
      <c r="BJ45580" s="196"/>
    </row>
    <row r="45581" spans="59:62">
      <c r="BG45581" s="196"/>
      <c r="BH45581" s="196"/>
      <c r="BI45581" s="196"/>
      <c r="BJ45581" s="196"/>
    </row>
    <row r="45582" spans="59:62">
      <c r="BG45582" s="196"/>
      <c r="BH45582" s="196"/>
      <c r="BI45582" s="196"/>
      <c r="BJ45582" s="196"/>
    </row>
    <row r="45583" spans="59:62">
      <c r="BG45583" s="196"/>
      <c r="BH45583" s="196"/>
      <c r="BI45583" s="196"/>
      <c r="BJ45583" s="196"/>
    </row>
    <row r="45584" spans="59:62">
      <c r="BG45584" s="196"/>
      <c r="BH45584" s="196"/>
      <c r="BI45584" s="196"/>
      <c r="BJ45584" s="196"/>
    </row>
    <row r="45585" spans="59:62">
      <c r="BG45585" s="196"/>
      <c r="BH45585" s="196"/>
      <c r="BI45585" s="196"/>
      <c r="BJ45585" s="196"/>
    </row>
    <row r="45586" spans="59:62">
      <c r="BG45586" s="196"/>
      <c r="BH45586" s="196"/>
      <c r="BI45586" s="196"/>
      <c r="BJ45586" s="196"/>
    </row>
    <row r="45587" spans="59:62">
      <c r="BG45587" s="196"/>
      <c r="BH45587" s="196"/>
      <c r="BI45587" s="196"/>
      <c r="BJ45587" s="196"/>
    </row>
    <row r="45588" spans="59:62">
      <c r="BG45588" s="196"/>
      <c r="BH45588" s="196"/>
      <c r="BI45588" s="196"/>
      <c r="BJ45588" s="196"/>
    </row>
    <row r="45589" spans="59:62">
      <c r="BG45589" s="196"/>
      <c r="BH45589" s="196"/>
      <c r="BI45589" s="196"/>
      <c r="BJ45589" s="196"/>
    </row>
    <row r="45590" spans="59:62">
      <c r="BG45590" s="196"/>
      <c r="BH45590" s="196"/>
      <c r="BI45590" s="196"/>
      <c r="BJ45590" s="196"/>
    </row>
    <row r="45591" spans="59:62">
      <c r="BG45591" s="196"/>
      <c r="BH45591" s="196"/>
      <c r="BI45591" s="196"/>
      <c r="BJ45591" s="196"/>
    </row>
    <row r="45592" spans="59:62">
      <c r="BG45592" s="196"/>
      <c r="BH45592" s="196"/>
      <c r="BI45592" s="196"/>
      <c r="BJ45592" s="196"/>
    </row>
    <row r="45593" spans="59:62">
      <c r="BG45593" s="196"/>
      <c r="BH45593" s="196"/>
      <c r="BI45593" s="196"/>
      <c r="BJ45593" s="196"/>
    </row>
    <row r="45594" spans="59:62">
      <c r="BG45594" s="196"/>
      <c r="BH45594" s="196"/>
      <c r="BI45594" s="196"/>
      <c r="BJ45594" s="196"/>
    </row>
    <row r="45595" spans="59:62">
      <c r="BG45595" s="196"/>
      <c r="BH45595" s="196"/>
      <c r="BI45595" s="196"/>
      <c r="BJ45595" s="196"/>
    </row>
    <row r="45596" spans="59:62">
      <c r="BG45596" s="196"/>
      <c r="BH45596" s="196"/>
      <c r="BI45596" s="196"/>
      <c r="BJ45596" s="196"/>
    </row>
    <row r="45597" spans="59:62">
      <c r="BG45597" s="196"/>
      <c r="BH45597" s="196"/>
      <c r="BI45597" s="196"/>
      <c r="BJ45597" s="196"/>
    </row>
    <row r="45598" spans="59:62">
      <c r="BG45598" s="196"/>
      <c r="BH45598" s="196"/>
      <c r="BI45598" s="196"/>
      <c r="BJ45598" s="196"/>
    </row>
    <row r="45599" spans="59:62">
      <c r="BG45599" s="196"/>
      <c r="BH45599" s="196"/>
      <c r="BI45599" s="196"/>
      <c r="BJ45599" s="196"/>
    </row>
    <row r="45600" spans="59:62">
      <c r="BG45600" s="196"/>
      <c r="BH45600" s="196"/>
      <c r="BI45600" s="196"/>
      <c r="BJ45600" s="196"/>
    </row>
    <row r="45601" spans="59:62">
      <c r="BG45601" s="196"/>
      <c r="BH45601" s="196"/>
      <c r="BI45601" s="196"/>
      <c r="BJ45601" s="196"/>
    </row>
    <row r="45602" spans="59:62">
      <c r="BG45602" s="196"/>
      <c r="BH45602" s="196"/>
      <c r="BI45602" s="196"/>
      <c r="BJ45602" s="196"/>
    </row>
    <row r="45603" spans="59:62">
      <c r="BG45603" s="196"/>
      <c r="BH45603" s="196"/>
      <c r="BI45603" s="196"/>
      <c r="BJ45603" s="196"/>
    </row>
    <row r="45604" spans="59:62">
      <c r="BG45604" s="196"/>
      <c r="BH45604" s="196"/>
      <c r="BI45604" s="196"/>
      <c r="BJ45604" s="196"/>
    </row>
    <row r="45605" spans="59:62">
      <c r="BG45605" s="196"/>
      <c r="BH45605" s="196"/>
      <c r="BI45605" s="196"/>
      <c r="BJ45605" s="196"/>
    </row>
    <row r="45606" spans="59:62">
      <c r="BG45606" s="196"/>
      <c r="BH45606" s="196"/>
      <c r="BI45606" s="196"/>
      <c r="BJ45606" s="196"/>
    </row>
    <row r="45607" spans="59:62">
      <c r="BG45607" s="196"/>
      <c r="BH45607" s="196"/>
      <c r="BI45607" s="196"/>
      <c r="BJ45607" s="196"/>
    </row>
    <row r="45608" spans="59:62">
      <c r="BG45608" s="196"/>
      <c r="BH45608" s="196"/>
      <c r="BI45608" s="196"/>
      <c r="BJ45608" s="196"/>
    </row>
    <row r="45609" spans="59:62">
      <c r="BG45609" s="196"/>
      <c r="BH45609" s="196"/>
      <c r="BI45609" s="196"/>
      <c r="BJ45609" s="196"/>
    </row>
    <row r="45610" spans="59:62">
      <c r="BG45610" s="196"/>
      <c r="BH45610" s="196"/>
      <c r="BI45610" s="196"/>
      <c r="BJ45610" s="196"/>
    </row>
    <row r="45611" spans="59:62">
      <c r="BG45611" s="196"/>
      <c r="BH45611" s="196"/>
      <c r="BI45611" s="196"/>
      <c r="BJ45611" s="196"/>
    </row>
    <row r="45612" spans="59:62">
      <c r="BG45612" s="196"/>
      <c r="BH45612" s="196"/>
      <c r="BI45612" s="196"/>
      <c r="BJ45612" s="196"/>
    </row>
    <row r="45613" spans="59:62">
      <c r="BG45613" s="196"/>
      <c r="BH45613" s="196"/>
      <c r="BI45613" s="196"/>
      <c r="BJ45613" s="196"/>
    </row>
    <row r="45614" spans="59:62">
      <c r="BG45614" s="196"/>
      <c r="BH45614" s="196"/>
      <c r="BI45614" s="196"/>
      <c r="BJ45614" s="196"/>
    </row>
    <row r="45615" spans="59:62">
      <c r="BG45615" s="196"/>
      <c r="BH45615" s="196"/>
      <c r="BI45615" s="196"/>
      <c r="BJ45615" s="196"/>
    </row>
    <row r="45616" spans="59:62">
      <c r="BG45616" s="196"/>
      <c r="BH45616" s="196"/>
      <c r="BI45616" s="196"/>
      <c r="BJ45616" s="196"/>
    </row>
    <row r="45617" spans="59:62">
      <c r="BG45617" s="196"/>
      <c r="BH45617" s="196"/>
      <c r="BI45617" s="196"/>
      <c r="BJ45617" s="196"/>
    </row>
    <row r="45618" spans="59:62">
      <c r="BG45618" s="196"/>
      <c r="BH45618" s="196"/>
      <c r="BI45618" s="196"/>
      <c r="BJ45618" s="196"/>
    </row>
    <row r="45619" spans="59:62">
      <c r="BG45619" s="196"/>
      <c r="BH45619" s="196"/>
      <c r="BI45619" s="196"/>
      <c r="BJ45619" s="196"/>
    </row>
    <row r="45620" spans="59:62">
      <c r="BG45620" s="196"/>
      <c r="BH45620" s="196"/>
      <c r="BI45620" s="196"/>
      <c r="BJ45620" s="196"/>
    </row>
    <row r="45621" spans="59:62">
      <c r="BG45621" s="196"/>
      <c r="BH45621" s="196"/>
      <c r="BI45621" s="196"/>
      <c r="BJ45621" s="196"/>
    </row>
    <row r="45622" spans="59:62">
      <c r="BG45622" s="196"/>
      <c r="BH45622" s="196"/>
      <c r="BI45622" s="196"/>
      <c r="BJ45622" s="196"/>
    </row>
    <row r="45623" spans="59:62">
      <c r="BG45623" s="196"/>
      <c r="BH45623" s="196"/>
      <c r="BI45623" s="196"/>
      <c r="BJ45623" s="196"/>
    </row>
    <row r="45624" spans="59:62">
      <c r="BG45624" s="196"/>
      <c r="BH45624" s="196"/>
      <c r="BI45624" s="196"/>
      <c r="BJ45624" s="196"/>
    </row>
    <row r="45625" spans="59:62">
      <c r="BG45625" s="196"/>
      <c r="BH45625" s="196"/>
      <c r="BI45625" s="196"/>
      <c r="BJ45625" s="196"/>
    </row>
    <row r="45626" spans="59:62">
      <c r="BG45626" s="196"/>
      <c r="BH45626" s="196"/>
      <c r="BI45626" s="196"/>
      <c r="BJ45626" s="196"/>
    </row>
    <row r="45627" spans="59:62">
      <c r="BG45627" s="196"/>
      <c r="BH45627" s="196"/>
      <c r="BI45627" s="196"/>
      <c r="BJ45627" s="196"/>
    </row>
    <row r="45628" spans="59:62">
      <c r="BG45628" s="196"/>
      <c r="BH45628" s="196"/>
      <c r="BI45628" s="196"/>
      <c r="BJ45628" s="196"/>
    </row>
    <row r="45629" spans="59:62">
      <c r="BG45629" s="196"/>
      <c r="BH45629" s="196"/>
      <c r="BI45629" s="196"/>
      <c r="BJ45629" s="196"/>
    </row>
    <row r="45630" spans="59:62">
      <c r="BG45630" s="196"/>
      <c r="BH45630" s="196"/>
      <c r="BI45630" s="196"/>
      <c r="BJ45630" s="196"/>
    </row>
    <row r="45631" spans="59:62">
      <c r="BG45631" s="196"/>
      <c r="BH45631" s="196"/>
      <c r="BI45631" s="196"/>
      <c r="BJ45631" s="196"/>
    </row>
    <row r="45632" spans="59:62">
      <c r="BG45632" s="196"/>
      <c r="BH45632" s="196"/>
      <c r="BI45632" s="196"/>
      <c r="BJ45632" s="196"/>
    </row>
    <row r="45633" spans="59:62">
      <c r="BG45633" s="196"/>
      <c r="BH45633" s="196"/>
      <c r="BI45633" s="196"/>
      <c r="BJ45633" s="196"/>
    </row>
    <row r="45634" spans="59:62">
      <c r="BG45634" s="196"/>
      <c r="BH45634" s="196"/>
      <c r="BI45634" s="196"/>
      <c r="BJ45634" s="196"/>
    </row>
    <row r="45635" spans="59:62">
      <c r="BG45635" s="196"/>
      <c r="BH45635" s="196"/>
      <c r="BI45635" s="196"/>
      <c r="BJ45635" s="196"/>
    </row>
    <row r="45636" spans="59:62">
      <c r="BG45636" s="196"/>
      <c r="BH45636" s="196"/>
      <c r="BI45636" s="196"/>
      <c r="BJ45636" s="196"/>
    </row>
    <row r="45637" spans="59:62">
      <c r="BG45637" s="196"/>
      <c r="BH45637" s="196"/>
      <c r="BI45637" s="196"/>
      <c r="BJ45637" s="196"/>
    </row>
    <row r="45638" spans="59:62">
      <c r="BG45638" s="196"/>
      <c r="BH45638" s="196"/>
      <c r="BI45638" s="196"/>
      <c r="BJ45638" s="196"/>
    </row>
    <row r="45639" spans="59:62">
      <c r="BG45639" s="196"/>
      <c r="BH45639" s="196"/>
      <c r="BI45639" s="196"/>
      <c r="BJ45639" s="196"/>
    </row>
    <row r="45640" spans="59:62">
      <c r="BG45640" s="196"/>
      <c r="BH45640" s="196"/>
      <c r="BI45640" s="196"/>
      <c r="BJ45640" s="196"/>
    </row>
    <row r="45641" spans="59:62">
      <c r="BG45641" s="196"/>
      <c r="BH45641" s="196"/>
      <c r="BI45641" s="196"/>
      <c r="BJ45641" s="196"/>
    </row>
    <row r="45642" spans="59:62">
      <c r="BG45642" s="196"/>
      <c r="BH45642" s="196"/>
      <c r="BI45642" s="196"/>
      <c r="BJ45642" s="196"/>
    </row>
    <row r="45643" spans="59:62">
      <c r="BG45643" s="196"/>
      <c r="BH45643" s="196"/>
      <c r="BI45643" s="196"/>
      <c r="BJ45643" s="196"/>
    </row>
    <row r="45644" spans="59:62">
      <c r="BG45644" s="196"/>
      <c r="BH45644" s="196"/>
      <c r="BI45644" s="196"/>
      <c r="BJ45644" s="196"/>
    </row>
    <row r="45645" spans="59:62">
      <c r="BG45645" s="196"/>
      <c r="BH45645" s="196"/>
      <c r="BI45645" s="196"/>
      <c r="BJ45645" s="196"/>
    </row>
    <row r="45646" spans="59:62">
      <c r="BG45646" s="196"/>
      <c r="BH45646" s="196"/>
      <c r="BI45646" s="196"/>
      <c r="BJ45646" s="196"/>
    </row>
    <row r="45647" spans="59:62">
      <c r="BG45647" s="196"/>
      <c r="BH45647" s="196"/>
      <c r="BI45647" s="196"/>
      <c r="BJ45647" s="196"/>
    </row>
    <row r="45648" spans="59:62">
      <c r="BG45648" s="196"/>
      <c r="BH45648" s="196"/>
      <c r="BI45648" s="196"/>
      <c r="BJ45648" s="196"/>
    </row>
    <row r="45649" spans="59:62">
      <c r="BG45649" s="196"/>
      <c r="BH45649" s="196"/>
      <c r="BI45649" s="196"/>
      <c r="BJ45649" s="196"/>
    </row>
    <row r="45650" spans="59:62">
      <c r="BG45650" s="196"/>
      <c r="BH45650" s="196"/>
      <c r="BI45650" s="196"/>
      <c r="BJ45650" s="196"/>
    </row>
    <row r="45651" spans="59:62">
      <c r="BG45651" s="196"/>
      <c r="BH45651" s="196"/>
      <c r="BI45651" s="196"/>
      <c r="BJ45651" s="196"/>
    </row>
    <row r="45652" spans="59:62">
      <c r="BG45652" s="196"/>
      <c r="BH45652" s="196"/>
      <c r="BI45652" s="196"/>
      <c r="BJ45652" s="196"/>
    </row>
    <row r="45653" spans="59:62">
      <c r="BG45653" s="196"/>
      <c r="BH45653" s="196"/>
      <c r="BI45653" s="196"/>
      <c r="BJ45653" s="196"/>
    </row>
    <row r="45654" spans="59:62">
      <c r="BG45654" s="196"/>
      <c r="BH45654" s="196"/>
      <c r="BI45654" s="196"/>
      <c r="BJ45654" s="196"/>
    </row>
    <row r="45655" spans="59:62">
      <c r="BG45655" s="196"/>
      <c r="BH45655" s="196"/>
      <c r="BI45655" s="196"/>
      <c r="BJ45655" s="196"/>
    </row>
    <row r="45656" spans="59:62">
      <c r="BG45656" s="196"/>
      <c r="BH45656" s="196"/>
      <c r="BI45656" s="196"/>
      <c r="BJ45656" s="196"/>
    </row>
    <row r="45657" spans="59:62">
      <c r="BG45657" s="196"/>
      <c r="BH45657" s="196"/>
      <c r="BI45657" s="196"/>
      <c r="BJ45657" s="196"/>
    </row>
    <row r="45658" spans="59:62">
      <c r="BG45658" s="196"/>
      <c r="BH45658" s="196"/>
      <c r="BI45658" s="196"/>
      <c r="BJ45658" s="196"/>
    </row>
    <row r="45659" spans="59:62">
      <c r="BG45659" s="196"/>
      <c r="BH45659" s="196"/>
      <c r="BI45659" s="196"/>
      <c r="BJ45659" s="196"/>
    </row>
    <row r="45660" spans="59:62">
      <c r="BG45660" s="196"/>
      <c r="BH45660" s="196"/>
      <c r="BI45660" s="196"/>
      <c r="BJ45660" s="196"/>
    </row>
    <row r="45661" spans="59:62">
      <c r="BG45661" s="196"/>
      <c r="BH45661" s="196"/>
      <c r="BI45661" s="196"/>
      <c r="BJ45661" s="196"/>
    </row>
    <row r="45662" spans="59:62">
      <c r="BG45662" s="196"/>
      <c r="BH45662" s="196"/>
      <c r="BI45662" s="196"/>
      <c r="BJ45662" s="196"/>
    </row>
    <row r="45663" spans="59:62">
      <c r="BG45663" s="196"/>
      <c r="BH45663" s="196"/>
      <c r="BI45663" s="196"/>
      <c r="BJ45663" s="196"/>
    </row>
    <row r="45664" spans="59:62">
      <c r="BG45664" s="196"/>
      <c r="BH45664" s="196"/>
      <c r="BI45664" s="196"/>
      <c r="BJ45664" s="196"/>
    </row>
    <row r="45665" spans="59:62">
      <c r="BG45665" s="196"/>
      <c r="BH45665" s="196"/>
      <c r="BI45665" s="196"/>
      <c r="BJ45665" s="196"/>
    </row>
    <row r="45666" spans="59:62">
      <c r="BG45666" s="196"/>
      <c r="BH45666" s="196"/>
      <c r="BI45666" s="196"/>
      <c r="BJ45666" s="196"/>
    </row>
    <row r="45667" spans="59:62">
      <c r="BG45667" s="196"/>
      <c r="BH45667" s="196"/>
      <c r="BI45667" s="196"/>
      <c r="BJ45667" s="196"/>
    </row>
    <row r="45668" spans="59:62">
      <c r="BG45668" s="196"/>
      <c r="BH45668" s="196"/>
      <c r="BI45668" s="196"/>
      <c r="BJ45668" s="196"/>
    </row>
    <row r="45669" spans="59:62">
      <c r="BG45669" s="196"/>
      <c r="BH45669" s="196"/>
      <c r="BI45669" s="196"/>
      <c r="BJ45669" s="196"/>
    </row>
    <row r="45670" spans="59:62">
      <c r="BG45670" s="196"/>
      <c r="BH45670" s="196"/>
      <c r="BI45670" s="196"/>
      <c r="BJ45670" s="196"/>
    </row>
    <row r="45671" spans="59:62">
      <c r="BG45671" s="196"/>
      <c r="BH45671" s="196"/>
      <c r="BI45671" s="196"/>
      <c r="BJ45671" s="196"/>
    </row>
    <row r="45672" spans="59:62">
      <c r="BG45672" s="196"/>
      <c r="BH45672" s="196"/>
      <c r="BI45672" s="196"/>
      <c r="BJ45672" s="196"/>
    </row>
    <row r="45673" spans="59:62">
      <c r="BG45673" s="196"/>
      <c r="BH45673" s="196"/>
      <c r="BI45673" s="196"/>
      <c r="BJ45673" s="196"/>
    </row>
    <row r="45674" spans="59:62">
      <c r="BG45674" s="196"/>
      <c r="BH45674" s="196"/>
      <c r="BI45674" s="196"/>
      <c r="BJ45674" s="196"/>
    </row>
    <row r="45675" spans="59:62">
      <c r="BG45675" s="196"/>
      <c r="BH45675" s="196"/>
      <c r="BI45675" s="196"/>
      <c r="BJ45675" s="196"/>
    </row>
    <row r="45676" spans="59:62">
      <c r="BG45676" s="196"/>
      <c r="BH45676" s="196"/>
      <c r="BI45676" s="196"/>
      <c r="BJ45676" s="196"/>
    </row>
    <row r="45677" spans="59:62">
      <c r="BG45677" s="196"/>
      <c r="BH45677" s="196"/>
      <c r="BI45677" s="196"/>
      <c r="BJ45677" s="196"/>
    </row>
    <row r="45678" spans="59:62">
      <c r="BG45678" s="196"/>
      <c r="BH45678" s="196"/>
      <c r="BI45678" s="196"/>
      <c r="BJ45678" s="196"/>
    </row>
    <row r="45679" spans="59:62">
      <c r="BG45679" s="196"/>
      <c r="BH45679" s="196"/>
      <c r="BI45679" s="196"/>
      <c r="BJ45679" s="196"/>
    </row>
    <row r="45680" spans="59:62">
      <c r="BG45680" s="196"/>
      <c r="BH45680" s="196"/>
      <c r="BI45680" s="196"/>
      <c r="BJ45680" s="196"/>
    </row>
    <row r="45681" spans="59:62">
      <c r="BG45681" s="196"/>
      <c r="BH45681" s="196"/>
      <c r="BI45681" s="196"/>
      <c r="BJ45681" s="196"/>
    </row>
    <row r="45682" spans="59:62">
      <c r="BG45682" s="196"/>
      <c r="BH45682" s="196"/>
      <c r="BI45682" s="196"/>
      <c r="BJ45682" s="196"/>
    </row>
    <row r="45683" spans="59:62">
      <c r="BG45683" s="196"/>
      <c r="BH45683" s="196"/>
      <c r="BI45683" s="196"/>
      <c r="BJ45683" s="196"/>
    </row>
    <row r="45684" spans="59:62">
      <c r="BG45684" s="196"/>
      <c r="BH45684" s="196"/>
      <c r="BI45684" s="196"/>
      <c r="BJ45684" s="196"/>
    </row>
    <row r="45685" spans="59:62">
      <c r="BG45685" s="196"/>
      <c r="BH45685" s="196"/>
      <c r="BI45685" s="196"/>
      <c r="BJ45685" s="196"/>
    </row>
    <row r="45686" spans="59:62">
      <c r="BG45686" s="196"/>
      <c r="BH45686" s="196"/>
      <c r="BI45686" s="196"/>
      <c r="BJ45686" s="196"/>
    </row>
    <row r="45687" spans="59:62">
      <c r="BG45687" s="196"/>
      <c r="BH45687" s="196"/>
      <c r="BI45687" s="196"/>
      <c r="BJ45687" s="196"/>
    </row>
    <row r="45688" spans="59:62">
      <c r="BG45688" s="196"/>
      <c r="BH45688" s="196"/>
      <c r="BI45688" s="196"/>
      <c r="BJ45688" s="196"/>
    </row>
    <row r="45689" spans="59:62">
      <c r="BG45689" s="196"/>
      <c r="BH45689" s="196"/>
      <c r="BI45689" s="196"/>
      <c r="BJ45689" s="196"/>
    </row>
    <row r="45690" spans="59:62">
      <c r="BG45690" s="196"/>
      <c r="BH45690" s="196"/>
      <c r="BI45690" s="196"/>
      <c r="BJ45690" s="196"/>
    </row>
    <row r="45691" spans="59:62">
      <c r="BG45691" s="196"/>
      <c r="BH45691" s="196"/>
      <c r="BI45691" s="196"/>
      <c r="BJ45691" s="196"/>
    </row>
    <row r="45692" spans="59:62">
      <c r="BG45692" s="196"/>
      <c r="BH45692" s="196"/>
      <c r="BI45692" s="196"/>
      <c r="BJ45692" s="196"/>
    </row>
    <row r="45693" spans="59:62">
      <c r="BG45693" s="196"/>
      <c r="BH45693" s="196"/>
      <c r="BI45693" s="196"/>
      <c r="BJ45693" s="196"/>
    </row>
    <row r="45694" spans="59:62">
      <c r="BG45694" s="196"/>
      <c r="BH45694" s="196"/>
      <c r="BI45694" s="196"/>
      <c r="BJ45694" s="196"/>
    </row>
    <row r="45695" spans="59:62">
      <c r="BG45695" s="196"/>
      <c r="BH45695" s="196"/>
      <c r="BI45695" s="196"/>
      <c r="BJ45695" s="196"/>
    </row>
    <row r="45696" spans="59:62">
      <c r="BG45696" s="196"/>
      <c r="BH45696" s="196"/>
      <c r="BI45696" s="196"/>
      <c r="BJ45696" s="196"/>
    </row>
    <row r="45697" spans="59:62">
      <c r="BG45697" s="196"/>
      <c r="BH45697" s="196"/>
      <c r="BI45697" s="196"/>
      <c r="BJ45697" s="196"/>
    </row>
    <row r="45698" spans="59:62">
      <c r="BG45698" s="196"/>
      <c r="BH45698" s="196"/>
      <c r="BI45698" s="196"/>
      <c r="BJ45698" s="196"/>
    </row>
    <row r="45699" spans="59:62">
      <c r="BG45699" s="196"/>
      <c r="BH45699" s="196"/>
      <c r="BI45699" s="196"/>
      <c r="BJ45699" s="196"/>
    </row>
    <row r="45700" spans="59:62">
      <c r="BG45700" s="196"/>
      <c r="BH45700" s="196"/>
      <c r="BI45700" s="196"/>
      <c r="BJ45700" s="196"/>
    </row>
    <row r="45701" spans="59:62">
      <c r="BG45701" s="196"/>
      <c r="BH45701" s="196"/>
      <c r="BI45701" s="196"/>
      <c r="BJ45701" s="196"/>
    </row>
    <row r="45702" spans="59:62">
      <c r="BG45702" s="196"/>
      <c r="BH45702" s="196"/>
      <c r="BI45702" s="196"/>
      <c r="BJ45702" s="196"/>
    </row>
    <row r="45703" spans="59:62">
      <c r="BG45703" s="196"/>
      <c r="BH45703" s="196"/>
      <c r="BI45703" s="196"/>
      <c r="BJ45703" s="196"/>
    </row>
    <row r="45704" spans="59:62">
      <c r="BG45704" s="196"/>
      <c r="BH45704" s="196"/>
      <c r="BI45704" s="196"/>
      <c r="BJ45704" s="196"/>
    </row>
    <row r="45705" spans="59:62">
      <c r="BG45705" s="196"/>
      <c r="BH45705" s="196"/>
      <c r="BI45705" s="196"/>
      <c r="BJ45705" s="196"/>
    </row>
    <row r="45706" spans="59:62">
      <c r="BG45706" s="196"/>
      <c r="BH45706" s="196"/>
      <c r="BI45706" s="196"/>
      <c r="BJ45706" s="196"/>
    </row>
    <row r="45707" spans="59:62">
      <c r="BG45707" s="196"/>
      <c r="BH45707" s="196"/>
      <c r="BI45707" s="196"/>
      <c r="BJ45707" s="196"/>
    </row>
    <row r="45708" spans="59:62">
      <c r="BG45708" s="196"/>
      <c r="BH45708" s="196"/>
      <c r="BI45708" s="196"/>
      <c r="BJ45708" s="196"/>
    </row>
    <row r="45709" spans="59:62">
      <c r="BG45709" s="196"/>
      <c r="BH45709" s="196"/>
      <c r="BI45709" s="196"/>
      <c r="BJ45709" s="196"/>
    </row>
    <row r="45710" spans="59:62">
      <c r="BG45710" s="196"/>
      <c r="BH45710" s="196"/>
      <c r="BI45710" s="196"/>
      <c r="BJ45710" s="196"/>
    </row>
    <row r="45711" spans="59:62">
      <c r="BG45711" s="196"/>
      <c r="BH45711" s="196"/>
      <c r="BI45711" s="196"/>
      <c r="BJ45711" s="196"/>
    </row>
    <row r="45712" spans="59:62">
      <c r="BG45712" s="196"/>
      <c r="BH45712" s="196"/>
      <c r="BI45712" s="196"/>
      <c r="BJ45712" s="196"/>
    </row>
    <row r="45713" spans="59:62">
      <c r="BG45713" s="196"/>
      <c r="BH45713" s="196"/>
      <c r="BI45713" s="196"/>
      <c r="BJ45713" s="196"/>
    </row>
    <row r="45714" spans="59:62">
      <c r="BG45714" s="196"/>
      <c r="BH45714" s="196"/>
      <c r="BI45714" s="196"/>
      <c r="BJ45714" s="196"/>
    </row>
    <row r="45715" spans="59:62">
      <c r="BG45715" s="196"/>
      <c r="BH45715" s="196"/>
      <c r="BI45715" s="196"/>
      <c r="BJ45715" s="196"/>
    </row>
    <row r="45716" spans="59:62">
      <c r="BG45716" s="196"/>
      <c r="BH45716" s="196"/>
      <c r="BI45716" s="196"/>
      <c r="BJ45716" s="196"/>
    </row>
    <row r="45717" spans="59:62">
      <c r="BG45717" s="196"/>
      <c r="BH45717" s="196"/>
      <c r="BI45717" s="196"/>
      <c r="BJ45717" s="196"/>
    </row>
    <row r="45718" spans="59:62">
      <c r="BG45718" s="196"/>
      <c r="BH45718" s="196"/>
      <c r="BI45718" s="196"/>
      <c r="BJ45718" s="196"/>
    </row>
    <row r="45719" spans="59:62">
      <c r="BG45719" s="196"/>
      <c r="BH45719" s="196"/>
      <c r="BI45719" s="196"/>
      <c r="BJ45719" s="196"/>
    </row>
    <row r="45720" spans="59:62">
      <c r="BG45720" s="196"/>
      <c r="BH45720" s="196"/>
      <c r="BI45720" s="196"/>
      <c r="BJ45720" s="196"/>
    </row>
    <row r="45721" spans="59:62">
      <c r="BG45721" s="196"/>
      <c r="BH45721" s="196"/>
      <c r="BI45721" s="196"/>
      <c r="BJ45721" s="196"/>
    </row>
    <row r="45722" spans="59:62">
      <c r="BG45722" s="196"/>
      <c r="BH45722" s="196"/>
      <c r="BI45722" s="196"/>
      <c r="BJ45722" s="196"/>
    </row>
    <row r="45723" spans="59:62">
      <c r="BG45723" s="196"/>
      <c r="BH45723" s="196"/>
      <c r="BI45723" s="196"/>
      <c r="BJ45723" s="196"/>
    </row>
    <row r="45724" spans="59:62">
      <c r="BG45724" s="196"/>
      <c r="BH45724" s="196"/>
      <c r="BI45724" s="196"/>
      <c r="BJ45724" s="196"/>
    </row>
    <row r="45725" spans="59:62">
      <c r="BG45725" s="196"/>
      <c r="BH45725" s="196"/>
      <c r="BI45725" s="196"/>
      <c r="BJ45725" s="196"/>
    </row>
    <row r="45726" spans="59:62">
      <c r="BG45726" s="196"/>
      <c r="BH45726" s="196"/>
      <c r="BI45726" s="196"/>
      <c r="BJ45726" s="196"/>
    </row>
    <row r="45727" spans="59:62">
      <c r="BG45727" s="196"/>
      <c r="BH45727" s="196"/>
      <c r="BI45727" s="196"/>
      <c r="BJ45727" s="196"/>
    </row>
    <row r="45728" spans="59:62">
      <c r="BG45728" s="196"/>
      <c r="BH45728" s="196"/>
      <c r="BI45728" s="196"/>
      <c r="BJ45728" s="196"/>
    </row>
    <row r="45729" spans="59:62">
      <c r="BG45729" s="196"/>
      <c r="BH45729" s="196"/>
      <c r="BI45729" s="196"/>
      <c r="BJ45729" s="196"/>
    </row>
    <row r="45730" spans="59:62">
      <c r="BG45730" s="196"/>
      <c r="BH45730" s="196"/>
      <c r="BI45730" s="196"/>
      <c r="BJ45730" s="196"/>
    </row>
    <row r="45731" spans="59:62">
      <c r="BG45731" s="196"/>
      <c r="BH45731" s="196"/>
      <c r="BI45731" s="196"/>
      <c r="BJ45731" s="196"/>
    </row>
    <row r="45732" spans="59:62">
      <c r="BG45732" s="196"/>
      <c r="BH45732" s="196"/>
      <c r="BI45732" s="196"/>
      <c r="BJ45732" s="196"/>
    </row>
    <row r="45733" spans="59:62">
      <c r="BG45733" s="196"/>
      <c r="BH45733" s="196"/>
      <c r="BI45733" s="196"/>
      <c r="BJ45733" s="196"/>
    </row>
    <row r="45734" spans="59:62">
      <c r="BG45734" s="196"/>
      <c r="BH45734" s="196"/>
      <c r="BI45734" s="196"/>
      <c r="BJ45734" s="196"/>
    </row>
    <row r="45735" spans="59:62">
      <c r="BG45735" s="196"/>
      <c r="BH45735" s="196"/>
      <c r="BI45735" s="196"/>
      <c r="BJ45735" s="196"/>
    </row>
    <row r="45736" spans="59:62">
      <c r="BG45736" s="196"/>
      <c r="BH45736" s="196"/>
      <c r="BI45736" s="196"/>
      <c r="BJ45736" s="196"/>
    </row>
    <row r="45737" spans="59:62">
      <c r="BG45737" s="196"/>
      <c r="BH45737" s="196"/>
      <c r="BI45737" s="196"/>
      <c r="BJ45737" s="196"/>
    </row>
    <row r="45738" spans="59:62">
      <c r="BG45738" s="196"/>
      <c r="BH45738" s="196"/>
      <c r="BI45738" s="196"/>
      <c r="BJ45738" s="196"/>
    </row>
    <row r="45739" spans="59:62">
      <c r="BG45739" s="196"/>
      <c r="BH45739" s="196"/>
      <c r="BI45739" s="196"/>
      <c r="BJ45739" s="196"/>
    </row>
    <row r="45740" spans="59:62">
      <c r="BG45740" s="196"/>
      <c r="BH45740" s="196"/>
      <c r="BI45740" s="196"/>
      <c r="BJ45740" s="196"/>
    </row>
    <row r="45741" spans="59:62">
      <c r="BG45741" s="196"/>
      <c r="BH45741" s="196"/>
      <c r="BI45741" s="196"/>
      <c r="BJ45741" s="196"/>
    </row>
    <row r="45742" spans="59:62">
      <c r="BG45742" s="196"/>
      <c r="BH45742" s="196"/>
      <c r="BI45742" s="196"/>
      <c r="BJ45742" s="196"/>
    </row>
    <row r="45743" spans="59:62">
      <c r="BG45743" s="196"/>
      <c r="BH45743" s="196"/>
      <c r="BI45743" s="196"/>
      <c r="BJ45743" s="196"/>
    </row>
    <row r="45744" spans="59:62">
      <c r="BG45744" s="196"/>
      <c r="BH45744" s="196"/>
      <c r="BI45744" s="196"/>
      <c r="BJ45744" s="196"/>
    </row>
    <row r="45745" spans="59:62">
      <c r="BG45745" s="196"/>
      <c r="BH45745" s="196"/>
      <c r="BI45745" s="196"/>
      <c r="BJ45745" s="196"/>
    </row>
    <row r="45746" spans="59:62">
      <c r="BG45746" s="196"/>
      <c r="BH45746" s="196"/>
      <c r="BI45746" s="196"/>
      <c r="BJ45746" s="196"/>
    </row>
    <row r="45747" spans="59:62">
      <c r="BG45747" s="196"/>
      <c r="BH45747" s="196"/>
      <c r="BI45747" s="196"/>
      <c r="BJ45747" s="196"/>
    </row>
    <row r="45748" spans="59:62">
      <c r="BG45748" s="196"/>
      <c r="BH45748" s="196"/>
      <c r="BI45748" s="196"/>
      <c r="BJ45748" s="196"/>
    </row>
    <row r="45749" spans="59:62">
      <c r="BG45749" s="196"/>
      <c r="BH45749" s="196"/>
      <c r="BI45749" s="196"/>
      <c r="BJ45749" s="196"/>
    </row>
    <row r="45750" spans="59:62">
      <c r="BG45750" s="196"/>
      <c r="BH45750" s="196"/>
      <c r="BI45750" s="196"/>
      <c r="BJ45750" s="196"/>
    </row>
    <row r="45751" spans="59:62">
      <c r="BG45751" s="196"/>
      <c r="BH45751" s="196"/>
      <c r="BI45751" s="196"/>
      <c r="BJ45751" s="196"/>
    </row>
    <row r="45752" spans="59:62">
      <c r="BG45752" s="196"/>
      <c r="BH45752" s="196"/>
      <c r="BI45752" s="196"/>
      <c r="BJ45752" s="196"/>
    </row>
    <row r="45753" spans="59:62">
      <c r="BG45753" s="196"/>
      <c r="BH45753" s="196"/>
      <c r="BI45753" s="196"/>
      <c r="BJ45753" s="196"/>
    </row>
    <row r="45754" spans="59:62">
      <c r="BG45754" s="196"/>
      <c r="BH45754" s="196"/>
      <c r="BI45754" s="196"/>
      <c r="BJ45754" s="196"/>
    </row>
    <row r="45755" spans="59:62">
      <c r="BG45755" s="196"/>
      <c r="BH45755" s="196"/>
      <c r="BI45755" s="196"/>
      <c r="BJ45755" s="196"/>
    </row>
    <row r="45756" spans="59:62">
      <c r="BG45756" s="196"/>
      <c r="BH45756" s="196"/>
      <c r="BI45756" s="196"/>
      <c r="BJ45756" s="196"/>
    </row>
    <row r="45757" spans="59:62">
      <c r="BG45757" s="196"/>
      <c r="BH45757" s="196"/>
      <c r="BI45757" s="196"/>
      <c r="BJ45757" s="196"/>
    </row>
    <row r="45758" spans="59:62">
      <c r="BG45758" s="196"/>
      <c r="BH45758" s="196"/>
      <c r="BI45758" s="196"/>
      <c r="BJ45758" s="196"/>
    </row>
    <row r="45759" spans="59:62">
      <c r="BG45759" s="196"/>
      <c r="BH45759" s="196"/>
      <c r="BI45759" s="196"/>
      <c r="BJ45759" s="196"/>
    </row>
    <row r="45760" spans="59:62">
      <c r="BG45760" s="196"/>
      <c r="BH45760" s="196"/>
      <c r="BI45760" s="196"/>
      <c r="BJ45760" s="196"/>
    </row>
    <row r="45761" spans="59:62">
      <c r="BG45761" s="196"/>
      <c r="BH45761" s="196"/>
      <c r="BI45761" s="196"/>
      <c r="BJ45761" s="196"/>
    </row>
    <row r="45762" spans="59:62">
      <c r="BG45762" s="196"/>
      <c r="BH45762" s="196"/>
      <c r="BI45762" s="196"/>
      <c r="BJ45762" s="196"/>
    </row>
    <row r="45763" spans="59:62">
      <c r="BG45763" s="196"/>
      <c r="BH45763" s="196"/>
      <c r="BI45763" s="196"/>
      <c r="BJ45763" s="196"/>
    </row>
    <row r="45764" spans="59:62">
      <c r="BG45764" s="196"/>
      <c r="BH45764" s="196"/>
      <c r="BI45764" s="196"/>
      <c r="BJ45764" s="196"/>
    </row>
    <row r="45765" spans="59:62">
      <c r="BG45765" s="196"/>
      <c r="BH45765" s="196"/>
      <c r="BI45765" s="196"/>
      <c r="BJ45765" s="196"/>
    </row>
    <row r="45766" spans="59:62">
      <c r="BG45766" s="196"/>
      <c r="BH45766" s="196"/>
      <c r="BI45766" s="196"/>
      <c r="BJ45766" s="196"/>
    </row>
    <row r="45767" spans="59:62">
      <c r="BG45767" s="196"/>
      <c r="BH45767" s="196"/>
      <c r="BI45767" s="196"/>
      <c r="BJ45767" s="196"/>
    </row>
    <row r="45768" spans="59:62">
      <c r="BG45768" s="196"/>
      <c r="BH45768" s="196"/>
      <c r="BI45768" s="196"/>
      <c r="BJ45768" s="196"/>
    </row>
    <row r="45769" spans="59:62">
      <c r="BG45769" s="196"/>
      <c r="BH45769" s="196"/>
      <c r="BI45769" s="196"/>
      <c r="BJ45769" s="196"/>
    </row>
    <row r="45770" spans="59:62">
      <c r="BG45770" s="196"/>
      <c r="BH45770" s="196"/>
      <c r="BI45770" s="196"/>
      <c r="BJ45770" s="196"/>
    </row>
    <row r="45771" spans="59:62">
      <c r="BG45771" s="196"/>
      <c r="BH45771" s="196"/>
      <c r="BI45771" s="196"/>
      <c r="BJ45771" s="196"/>
    </row>
    <row r="45772" spans="59:62">
      <c r="BG45772" s="196"/>
      <c r="BH45772" s="196"/>
      <c r="BI45772" s="196"/>
      <c r="BJ45772" s="196"/>
    </row>
    <row r="45773" spans="59:62">
      <c r="BG45773" s="196"/>
      <c r="BH45773" s="196"/>
      <c r="BI45773" s="196"/>
      <c r="BJ45773" s="196"/>
    </row>
    <row r="45774" spans="59:62">
      <c r="BG45774" s="196"/>
      <c r="BH45774" s="196"/>
      <c r="BI45774" s="196"/>
      <c r="BJ45774" s="196"/>
    </row>
    <row r="45775" spans="59:62">
      <c r="BG45775" s="196"/>
      <c r="BH45775" s="196"/>
      <c r="BI45775" s="196"/>
      <c r="BJ45775" s="196"/>
    </row>
    <row r="45776" spans="59:62">
      <c r="BG45776" s="196"/>
      <c r="BH45776" s="196"/>
      <c r="BI45776" s="196"/>
      <c r="BJ45776" s="196"/>
    </row>
    <row r="45777" spans="59:62">
      <c r="BG45777" s="196"/>
      <c r="BH45777" s="196"/>
      <c r="BI45777" s="196"/>
      <c r="BJ45777" s="196"/>
    </row>
    <row r="45778" spans="59:62">
      <c r="BG45778" s="196"/>
      <c r="BH45778" s="196"/>
      <c r="BI45778" s="196"/>
      <c r="BJ45778" s="196"/>
    </row>
    <row r="45779" spans="59:62">
      <c r="BG45779" s="196"/>
      <c r="BH45779" s="196"/>
      <c r="BI45779" s="196"/>
      <c r="BJ45779" s="196"/>
    </row>
    <row r="45780" spans="59:62">
      <c r="BG45780" s="196"/>
      <c r="BH45780" s="196"/>
      <c r="BI45780" s="196"/>
      <c r="BJ45780" s="196"/>
    </row>
    <row r="45781" spans="59:62">
      <c r="BG45781" s="196"/>
      <c r="BH45781" s="196"/>
      <c r="BI45781" s="196"/>
      <c r="BJ45781" s="196"/>
    </row>
    <row r="45782" spans="59:62">
      <c r="BG45782" s="196"/>
      <c r="BH45782" s="196"/>
      <c r="BI45782" s="196"/>
      <c r="BJ45782" s="196"/>
    </row>
    <row r="45783" spans="59:62">
      <c r="BG45783" s="196"/>
      <c r="BH45783" s="196"/>
      <c r="BI45783" s="196"/>
      <c r="BJ45783" s="196"/>
    </row>
    <row r="45784" spans="59:62">
      <c r="BG45784" s="196"/>
      <c r="BH45784" s="196"/>
      <c r="BI45784" s="196"/>
      <c r="BJ45784" s="196"/>
    </row>
    <row r="45785" spans="59:62">
      <c r="BG45785" s="196"/>
      <c r="BH45785" s="196"/>
      <c r="BI45785" s="196"/>
      <c r="BJ45785" s="196"/>
    </row>
    <row r="45786" spans="59:62">
      <c r="BG45786" s="196"/>
      <c r="BH45786" s="196"/>
      <c r="BI45786" s="196"/>
      <c r="BJ45786" s="196"/>
    </row>
    <row r="45787" spans="59:62">
      <c r="BG45787" s="196"/>
      <c r="BH45787" s="196"/>
      <c r="BI45787" s="196"/>
      <c r="BJ45787" s="196"/>
    </row>
    <row r="45788" spans="59:62">
      <c r="BG45788" s="196"/>
      <c r="BH45788" s="196"/>
      <c r="BI45788" s="196"/>
      <c r="BJ45788" s="196"/>
    </row>
    <row r="45789" spans="59:62">
      <c r="BG45789" s="196"/>
      <c r="BH45789" s="196"/>
      <c r="BI45789" s="196"/>
      <c r="BJ45789" s="196"/>
    </row>
    <row r="45790" spans="59:62">
      <c r="BG45790" s="196"/>
      <c r="BH45790" s="196"/>
      <c r="BI45790" s="196"/>
      <c r="BJ45790" s="196"/>
    </row>
    <row r="45791" spans="59:62">
      <c r="BG45791" s="196"/>
      <c r="BH45791" s="196"/>
      <c r="BI45791" s="196"/>
      <c r="BJ45791" s="196"/>
    </row>
    <row r="45792" spans="59:62">
      <c r="BG45792" s="196"/>
      <c r="BH45792" s="196"/>
      <c r="BI45792" s="196"/>
      <c r="BJ45792" s="196"/>
    </row>
    <row r="45793" spans="59:62">
      <c r="BG45793" s="196"/>
      <c r="BH45793" s="196"/>
      <c r="BI45793" s="196"/>
      <c r="BJ45793" s="196"/>
    </row>
    <row r="45794" spans="59:62">
      <c r="BG45794" s="196"/>
      <c r="BH45794" s="196"/>
      <c r="BI45794" s="196"/>
      <c r="BJ45794" s="196"/>
    </row>
    <row r="45795" spans="59:62">
      <c r="BG45795" s="196"/>
      <c r="BH45795" s="196"/>
      <c r="BI45795" s="196"/>
      <c r="BJ45795" s="196"/>
    </row>
    <row r="45796" spans="59:62">
      <c r="BG45796" s="196"/>
      <c r="BH45796" s="196"/>
      <c r="BI45796" s="196"/>
      <c r="BJ45796" s="196"/>
    </row>
    <row r="45797" spans="59:62">
      <c r="BG45797" s="196"/>
      <c r="BH45797" s="196"/>
      <c r="BI45797" s="196"/>
      <c r="BJ45797" s="196"/>
    </row>
    <row r="45798" spans="59:62">
      <c r="BG45798" s="196"/>
      <c r="BH45798" s="196"/>
      <c r="BI45798" s="196"/>
      <c r="BJ45798" s="196"/>
    </row>
    <row r="45799" spans="59:62">
      <c r="BG45799" s="196"/>
      <c r="BH45799" s="196"/>
      <c r="BI45799" s="196"/>
      <c r="BJ45799" s="196"/>
    </row>
    <row r="45800" spans="59:62">
      <c r="BG45800" s="196"/>
      <c r="BH45800" s="196"/>
      <c r="BI45800" s="196"/>
      <c r="BJ45800" s="196"/>
    </row>
    <row r="45801" spans="59:62">
      <c r="BG45801" s="196"/>
      <c r="BH45801" s="196"/>
      <c r="BI45801" s="196"/>
      <c r="BJ45801" s="196"/>
    </row>
    <row r="45802" spans="59:62">
      <c r="BG45802" s="196"/>
      <c r="BH45802" s="196"/>
      <c r="BI45802" s="196"/>
      <c r="BJ45802" s="196"/>
    </row>
    <row r="45803" spans="59:62">
      <c r="BG45803" s="196"/>
      <c r="BH45803" s="196"/>
      <c r="BI45803" s="196"/>
      <c r="BJ45803" s="196"/>
    </row>
    <row r="45804" spans="59:62">
      <c r="BG45804" s="196"/>
      <c r="BH45804" s="196"/>
      <c r="BI45804" s="196"/>
      <c r="BJ45804" s="196"/>
    </row>
    <row r="45805" spans="59:62">
      <c r="BG45805" s="196"/>
      <c r="BH45805" s="196"/>
      <c r="BI45805" s="196"/>
      <c r="BJ45805" s="196"/>
    </row>
    <row r="45806" spans="59:62">
      <c r="BG45806" s="196"/>
      <c r="BH45806" s="196"/>
      <c r="BI45806" s="196"/>
      <c r="BJ45806" s="196"/>
    </row>
    <row r="45807" spans="59:62">
      <c r="BG45807" s="196"/>
      <c r="BH45807" s="196"/>
      <c r="BI45807" s="196"/>
      <c r="BJ45807" s="196"/>
    </row>
    <row r="45808" spans="59:62">
      <c r="BG45808" s="196"/>
      <c r="BH45808" s="196"/>
      <c r="BI45808" s="196"/>
      <c r="BJ45808" s="196"/>
    </row>
    <row r="45809" spans="59:62">
      <c r="BG45809" s="196"/>
      <c r="BH45809" s="196"/>
      <c r="BI45809" s="196"/>
      <c r="BJ45809" s="196"/>
    </row>
    <row r="45810" spans="59:62">
      <c r="BG45810" s="196"/>
      <c r="BH45810" s="196"/>
      <c r="BI45810" s="196"/>
      <c r="BJ45810" s="196"/>
    </row>
    <row r="45811" spans="59:62">
      <c r="BG45811" s="196"/>
      <c r="BH45811" s="196"/>
      <c r="BI45811" s="196"/>
      <c r="BJ45811" s="196"/>
    </row>
    <row r="45812" spans="59:62">
      <c r="BG45812" s="196"/>
      <c r="BH45812" s="196"/>
      <c r="BI45812" s="196"/>
      <c r="BJ45812" s="196"/>
    </row>
    <row r="45813" spans="59:62">
      <c r="BG45813" s="196"/>
      <c r="BH45813" s="196"/>
      <c r="BI45813" s="196"/>
      <c r="BJ45813" s="196"/>
    </row>
    <row r="45814" spans="59:62">
      <c r="BG45814" s="196"/>
      <c r="BH45814" s="196"/>
      <c r="BI45814" s="196"/>
      <c r="BJ45814" s="196"/>
    </row>
    <row r="45815" spans="59:62">
      <c r="BG45815" s="196"/>
      <c r="BH45815" s="196"/>
      <c r="BI45815" s="196"/>
      <c r="BJ45815" s="196"/>
    </row>
    <row r="45816" spans="59:62">
      <c r="BG45816" s="196"/>
      <c r="BH45816" s="196"/>
      <c r="BI45816" s="196"/>
      <c r="BJ45816" s="196"/>
    </row>
    <row r="45817" spans="59:62">
      <c r="BG45817" s="196"/>
      <c r="BH45817" s="196"/>
      <c r="BI45817" s="196"/>
      <c r="BJ45817" s="196"/>
    </row>
    <row r="45818" spans="59:62">
      <c r="BG45818" s="196"/>
      <c r="BH45818" s="196"/>
      <c r="BI45818" s="196"/>
      <c r="BJ45818" s="196"/>
    </row>
    <row r="45819" spans="59:62">
      <c r="BG45819" s="196"/>
      <c r="BH45819" s="196"/>
      <c r="BI45819" s="196"/>
      <c r="BJ45819" s="196"/>
    </row>
    <row r="45820" spans="59:62">
      <c r="BG45820" s="196"/>
      <c r="BH45820" s="196"/>
      <c r="BI45820" s="196"/>
      <c r="BJ45820" s="196"/>
    </row>
    <row r="45821" spans="59:62">
      <c r="BG45821" s="196"/>
      <c r="BH45821" s="196"/>
      <c r="BI45821" s="196"/>
      <c r="BJ45821" s="196"/>
    </row>
    <row r="45822" spans="59:62">
      <c r="BG45822" s="196"/>
      <c r="BH45822" s="196"/>
      <c r="BI45822" s="196"/>
      <c r="BJ45822" s="196"/>
    </row>
    <row r="45823" spans="59:62">
      <c r="BG45823" s="196"/>
      <c r="BH45823" s="196"/>
      <c r="BI45823" s="196"/>
      <c r="BJ45823" s="196"/>
    </row>
    <row r="45824" spans="59:62">
      <c r="BG45824" s="196"/>
      <c r="BH45824" s="196"/>
      <c r="BI45824" s="196"/>
      <c r="BJ45824" s="196"/>
    </row>
    <row r="45825" spans="59:62">
      <c r="BG45825" s="196"/>
      <c r="BH45825" s="196"/>
      <c r="BI45825" s="196"/>
      <c r="BJ45825" s="196"/>
    </row>
    <row r="45826" spans="59:62">
      <c r="BG45826" s="196"/>
      <c r="BH45826" s="196"/>
      <c r="BI45826" s="196"/>
      <c r="BJ45826" s="196"/>
    </row>
    <row r="45827" spans="59:62">
      <c r="BG45827" s="196"/>
      <c r="BH45827" s="196"/>
      <c r="BI45827" s="196"/>
      <c r="BJ45827" s="196"/>
    </row>
    <row r="45828" spans="59:62">
      <c r="BG45828" s="196"/>
      <c r="BH45828" s="196"/>
      <c r="BI45828" s="196"/>
      <c r="BJ45828" s="196"/>
    </row>
    <row r="45829" spans="59:62">
      <c r="BG45829" s="196"/>
      <c r="BH45829" s="196"/>
      <c r="BI45829" s="196"/>
      <c r="BJ45829" s="196"/>
    </row>
    <row r="45830" spans="59:62">
      <c r="BG45830" s="196"/>
      <c r="BH45830" s="196"/>
      <c r="BI45830" s="196"/>
      <c r="BJ45830" s="196"/>
    </row>
    <row r="45831" spans="59:62">
      <c r="BG45831" s="196"/>
      <c r="BH45831" s="196"/>
      <c r="BI45831" s="196"/>
      <c r="BJ45831" s="196"/>
    </row>
    <row r="45832" spans="59:62">
      <c r="BG45832" s="196"/>
      <c r="BH45832" s="196"/>
      <c r="BI45832" s="196"/>
      <c r="BJ45832" s="196"/>
    </row>
    <row r="45833" spans="59:62">
      <c r="BG45833" s="196"/>
      <c r="BH45833" s="196"/>
      <c r="BI45833" s="196"/>
      <c r="BJ45833" s="196"/>
    </row>
    <row r="45834" spans="59:62">
      <c r="BG45834" s="196"/>
      <c r="BH45834" s="196"/>
      <c r="BI45834" s="196"/>
      <c r="BJ45834" s="196"/>
    </row>
    <row r="45835" spans="59:62">
      <c r="BG45835" s="196"/>
      <c r="BH45835" s="196"/>
      <c r="BI45835" s="196"/>
      <c r="BJ45835" s="196"/>
    </row>
    <row r="45836" spans="59:62">
      <c r="BG45836" s="196"/>
      <c r="BH45836" s="196"/>
      <c r="BI45836" s="196"/>
      <c r="BJ45836" s="196"/>
    </row>
    <row r="45837" spans="59:62">
      <c r="BG45837" s="196"/>
      <c r="BH45837" s="196"/>
      <c r="BI45837" s="196"/>
      <c r="BJ45837" s="196"/>
    </row>
    <row r="45838" spans="59:62">
      <c r="BG45838" s="196"/>
      <c r="BH45838" s="196"/>
      <c r="BI45838" s="196"/>
      <c r="BJ45838" s="196"/>
    </row>
    <row r="45839" spans="59:62">
      <c r="BG45839" s="196"/>
      <c r="BH45839" s="196"/>
      <c r="BI45839" s="196"/>
      <c r="BJ45839" s="196"/>
    </row>
    <row r="45840" spans="59:62">
      <c r="BG45840" s="196"/>
      <c r="BH45840" s="196"/>
      <c r="BI45840" s="196"/>
      <c r="BJ45840" s="196"/>
    </row>
    <row r="45841" spans="59:62">
      <c r="BG45841" s="196"/>
      <c r="BH45841" s="196"/>
      <c r="BI45841" s="196"/>
      <c r="BJ45841" s="196"/>
    </row>
    <row r="45842" spans="59:62">
      <c r="BG45842" s="196"/>
      <c r="BH45842" s="196"/>
      <c r="BI45842" s="196"/>
      <c r="BJ45842" s="196"/>
    </row>
    <row r="45843" spans="59:62">
      <c r="BG45843" s="196"/>
      <c r="BH45843" s="196"/>
      <c r="BI45843" s="196"/>
      <c r="BJ45843" s="196"/>
    </row>
    <row r="45844" spans="59:62">
      <c r="BG45844" s="196"/>
      <c r="BH45844" s="196"/>
      <c r="BI45844" s="196"/>
      <c r="BJ45844" s="196"/>
    </row>
    <row r="45845" spans="59:62">
      <c r="BG45845" s="196"/>
      <c r="BH45845" s="196"/>
      <c r="BI45845" s="196"/>
      <c r="BJ45845" s="196"/>
    </row>
    <row r="45846" spans="59:62">
      <c r="BG45846" s="196"/>
      <c r="BH45846" s="196"/>
      <c r="BI45846" s="196"/>
      <c r="BJ45846" s="196"/>
    </row>
    <row r="45847" spans="59:62">
      <c r="BG45847" s="196"/>
      <c r="BH45847" s="196"/>
      <c r="BI45847" s="196"/>
      <c r="BJ45847" s="196"/>
    </row>
    <row r="45848" spans="59:62">
      <c r="BG45848" s="196"/>
      <c r="BH45848" s="196"/>
      <c r="BI45848" s="196"/>
      <c r="BJ45848" s="196"/>
    </row>
    <row r="45849" spans="59:62">
      <c r="BG45849" s="196"/>
      <c r="BH45849" s="196"/>
      <c r="BI45849" s="196"/>
      <c r="BJ45849" s="196"/>
    </row>
    <row r="45850" spans="59:62">
      <c r="BG45850" s="196"/>
      <c r="BH45850" s="196"/>
      <c r="BI45850" s="196"/>
      <c r="BJ45850" s="196"/>
    </row>
    <row r="45851" spans="59:62">
      <c r="BG45851" s="196"/>
      <c r="BH45851" s="196"/>
      <c r="BI45851" s="196"/>
      <c r="BJ45851" s="196"/>
    </row>
    <row r="45852" spans="59:62">
      <c r="BG45852" s="196"/>
      <c r="BH45852" s="196"/>
      <c r="BI45852" s="196"/>
      <c r="BJ45852" s="196"/>
    </row>
    <row r="45853" spans="59:62">
      <c r="BG45853" s="196"/>
      <c r="BH45853" s="196"/>
      <c r="BI45853" s="196"/>
      <c r="BJ45853" s="196"/>
    </row>
    <row r="45854" spans="59:62">
      <c r="BG45854" s="196"/>
      <c r="BH45854" s="196"/>
      <c r="BI45854" s="196"/>
      <c r="BJ45854" s="196"/>
    </row>
    <row r="45855" spans="59:62">
      <c r="BG45855" s="196"/>
      <c r="BH45855" s="196"/>
      <c r="BI45855" s="196"/>
      <c r="BJ45855" s="196"/>
    </row>
    <row r="45856" spans="59:62">
      <c r="BG45856" s="196"/>
      <c r="BH45856" s="196"/>
      <c r="BI45856" s="196"/>
      <c r="BJ45856" s="196"/>
    </row>
    <row r="45857" spans="59:62">
      <c r="BG45857" s="196"/>
      <c r="BH45857" s="196"/>
      <c r="BI45857" s="196"/>
      <c r="BJ45857" s="196"/>
    </row>
    <row r="45858" spans="59:62">
      <c r="BG45858" s="196"/>
      <c r="BH45858" s="196"/>
      <c r="BI45858" s="196"/>
      <c r="BJ45858" s="196"/>
    </row>
    <row r="45859" spans="59:62">
      <c r="BG45859" s="196"/>
      <c r="BH45859" s="196"/>
      <c r="BI45859" s="196"/>
      <c r="BJ45859" s="196"/>
    </row>
    <row r="45860" spans="59:62">
      <c r="BG45860" s="196"/>
      <c r="BH45860" s="196"/>
      <c r="BI45860" s="196"/>
      <c r="BJ45860" s="196"/>
    </row>
    <row r="45861" spans="59:62">
      <c r="BG45861" s="196"/>
      <c r="BH45861" s="196"/>
      <c r="BI45861" s="196"/>
      <c r="BJ45861" s="196"/>
    </row>
    <row r="45862" spans="59:62">
      <c r="BG45862" s="196"/>
      <c r="BH45862" s="196"/>
      <c r="BI45862" s="196"/>
      <c r="BJ45862" s="196"/>
    </row>
    <row r="45863" spans="59:62">
      <c r="BG45863" s="196"/>
      <c r="BH45863" s="196"/>
      <c r="BI45863" s="196"/>
      <c r="BJ45863" s="196"/>
    </row>
    <row r="45864" spans="59:62">
      <c r="BG45864" s="196"/>
      <c r="BH45864" s="196"/>
      <c r="BI45864" s="196"/>
      <c r="BJ45864" s="196"/>
    </row>
    <row r="45865" spans="59:62">
      <c r="BG45865" s="196"/>
      <c r="BH45865" s="196"/>
      <c r="BI45865" s="196"/>
      <c r="BJ45865" s="196"/>
    </row>
    <row r="45866" spans="59:62">
      <c r="BG45866" s="196"/>
      <c r="BH45866" s="196"/>
      <c r="BI45866" s="196"/>
      <c r="BJ45866" s="196"/>
    </row>
    <row r="45867" spans="59:62">
      <c r="BG45867" s="196"/>
      <c r="BH45867" s="196"/>
      <c r="BI45867" s="196"/>
      <c r="BJ45867" s="196"/>
    </row>
    <row r="45868" spans="59:62">
      <c r="BG45868" s="196"/>
      <c r="BH45868" s="196"/>
      <c r="BI45868" s="196"/>
      <c r="BJ45868" s="196"/>
    </row>
    <row r="45869" spans="59:62">
      <c r="BG45869" s="196"/>
      <c r="BH45869" s="196"/>
      <c r="BI45869" s="196"/>
      <c r="BJ45869" s="196"/>
    </row>
    <row r="45870" spans="59:62">
      <c r="BG45870" s="196"/>
      <c r="BH45870" s="196"/>
      <c r="BI45870" s="196"/>
      <c r="BJ45870" s="196"/>
    </row>
    <row r="45871" spans="59:62">
      <c r="BG45871" s="196"/>
      <c r="BH45871" s="196"/>
      <c r="BI45871" s="196"/>
      <c r="BJ45871" s="196"/>
    </row>
    <row r="45872" spans="59:62">
      <c r="BG45872" s="196"/>
      <c r="BH45872" s="196"/>
      <c r="BI45872" s="196"/>
      <c r="BJ45872" s="196"/>
    </row>
    <row r="45873" spans="59:62">
      <c r="BG45873" s="196"/>
      <c r="BH45873" s="196"/>
      <c r="BI45873" s="196"/>
      <c r="BJ45873" s="196"/>
    </row>
    <row r="45874" spans="59:62">
      <c r="BG45874" s="196"/>
      <c r="BH45874" s="196"/>
      <c r="BI45874" s="196"/>
      <c r="BJ45874" s="196"/>
    </row>
    <row r="45875" spans="59:62">
      <c r="BG45875" s="196"/>
      <c r="BH45875" s="196"/>
      <c r="BI45875" s="196"/>
      <c r="BJ45875" s="196"/>
    </row>
    <row r="45876" spans="59:62">
      <c r="BG45876" s="196"/>
      <c r="BH45876" s="196"/>
      <c r="BI45876" s="196"/>
      <c r="BJ45876" s="196"/>
    </row>
    <row r="45877" spans="59:62">
      <c r="BG45877" s="196"/>
      <c r="BH45877" s="196"/>
      <c r="BI45877" s="196"/>
      <c r="BJ45877" s="196"/>
    </row>
    <row r="45878" spans="59:62">
      <c r="BG45878" s="196"/>
      <c r="BH45878" s="196"/>
      <c r="BI45878" s="196"/>
      <c r="BJ45878" s="196"/>
    </row>
    <row r="45879" spans="59:62">
      <c r="BG45879" s="196"/>
      <c r="BH45879" s="196"/>
      <c r="BI45879" s="196"/>
      <c r="BJ45879" s="196"/>
    </row>
    <row r="45880" spans="59:62">
      <c r="BG45880" s="196"/>
      <c r="BH45880" s="196"/>
      <c r="BI45880" s="196"/>
      <c r="BJ45880" s="196"/>
    </row>
    <row r="45881" spans="59:62">
      <c r="BG45881" s="196"/>
      <c r="BH45881" s="196"/>
      <c r="BI45881" s="196"/>
      <c r="BJ45881" s="196"/>
    </row>
    <row r="45882" spans="59:62">
      <c r="BG45882" s="196"/>
      <c r="BH45882" s="196"/>
      <c r="BI45882" s="196"/>
      <c r="BJ45882" s="196"/>
    </row>
    <row r="45883" spans="59:62">
      <c r="BG45883" s="196"/>
      <c r="BH45883" s="196"/>
      <c r="BI45883" s="196"/>
      <c r="BJ45883" s="196"/>
    </row>
    <row r="45884" spans="59:62">
      <c r="BG45884" s="196"/>
      <c r="BH45884" s="196"/>
      <c r="BI45884" s="196"/>
      <c r="BJ45884" s="196"/>
    </row>
    <row r="45885" spans="59:62">
      <c r="BG45885" s="196"/>
      <c r="BH45885" s="196"/>
      <c r="BI45885" s="196"/>
      <c r="BJ45885" s="196"/>
    </row>
    <row r="45886" spans="59:62">
      <c r="BG45886" s="196"/>
      <c r="BH45886" s="196"/>
      <c r="BI45886" s="196"/>
      <c r="BJ45886" s="196"/>
    </row>
    <row r="45887" spans="59:62">
      <c r="BG45887" s="196"/>
      <c r="BH45887" s="196"/>
      <c r="BI45887" s="196"/>
      <c r="BJ45887" s="196"/>
    </row>
    <row r="45888" spans="59:62">
      <c r="BG45888" s="196"/>
      <c r="BH45888" s="196"/>
      <c r="BI45888" s="196"/>
      <c r="BJ45888" s="196"/>
    </row>
    <row r="45889" spans="59:62">
      <c r="BG45889" s="196"/>
      <c r="BH45889" s="196"/>
      <c r="BI45889" s="196"/>
      <c r="BJ45889" s="196"/>
    </row>
    <row r="45890" spans="59:62">
      <c r="BG45890" s="196"/>
      <c r="BH45890" s="196"/>
      <c r="BI45890" s="196"/>
      <c r="BJ45890" s="196"/>
    </row>
    <row r="45891" spans="59:62">
      <c r="BG45891" s="196"/>
      <c r="BH45891" s="196"/>
      <c r="BI45891" s="196"/>
      <c r="BJ45891" s="196"/>
    </row>
    <row r="45892" spans="59:62">
      <c r="BG45892" s="196"/>
      <c r="BH45892" s="196"/>
      <c r="BI45892" s="196"/>
      <c r="BJ45892" s="196"/>
    </row>
    <row r="45893" spans="59:62">
      <c r="BG45893" s="196"/>
      <c r="BH45893" s="196"/>
      <c r="BI45893" s="196"/>
      <c r="BJ45893" s="196"/>
    </row>
    <row r="45894" spans="59:62">
      <c r="BG45894" s="196"/>
      <c r="BH45894" s="196"/>
      <c r="BI45894" s="196"/>
      <c r="BJ45894" s="196"/>
    </row>
    <row r="45895" spans="59:62">
      <c r="BG45895" s="196"/>
      <c r="BH45895" s="196"/>
      <c r="BI45895" s="196"/>
      <c r="BJ45895" s="196"/>
    </row>
    <row r="45896" spans="59:62">
      <c r="BG45896" s="196"/>
      <c r="BH45896" s="196"/>
      <c r="BI45896" s="196"/>
      <c r="BJ45896" s="196"/>
    </row>
    <row r="45897" spans="59:62">
      <c r="BG45897" s="196"/>
      <c r="BH45897" s="196"/>
      <c r="BI45897" s="196"/>
      <c r="BJ45897" s="196"/>
    </row>
    <row r="45898" spans="59:62">
      <c r="BG45898" s="196"/>
      <c r="BH45898" s="196"/>
      <c r="BI45898" s="196"/>
      <c r="BJ45898" s="196"/>
    </row>
    <row r="45899" spans="59:62">
      <c r="BG45899" s="196"/>
      <c r="BH45899" s="196"/>
      <c r="BI45899" s="196"/>
      <c r="BJ45899" s="196"/>
    </row>
    <row r="45900" spans="59:62">
      <c r="BG45900" s="196"/>
      <c r="BH45900" s="196"/>
      <c r="BI45900" s="196"/>
      <c r="BJ45900" s="196"/>
    </row>
    <row r="45901" spans="59:62">
      <c r="BG45901" s="196"/>
      <c r="BH45901" s="196"/>
      <c r="BI45901" s="196"/>
      <c r="BJ45901" s="196"/>
    </row>
    <row r="45902" spans="59:62">
      <c r="BG45902" s="196"/>
      <c r="BH45902" s="196"/>
      <c r="BI45902" s="196"/>
      <c r="BJ45902" s="196"/>
    </row>
    <row r="45903" spans="59:62">
      <c r="BG45903" s="196"/>
      <c r="BH45903" s="196"/>
      <c r="BI45903" s="196"/>
      <c r="BJ45903" s="196"/>
    </row>
    <row r="45904" spans="59:62">
      <c r="BG45904" s="196"/>
      <c r="BH45904" s="196"/>
      <c r="BI45904" s="196"/>
      <c r="BJ45904" s="196"/>
    </row>
    <row r="45905" spans="59:62">
      <c r="BG45905" s="196"/>
      <c r="BH45905" s="196"/>
      <c r="BI45905" s="196"/>
      <c r="BJ45905" s="196"/>
    </row>
    <row r="45906" spans="59:62">
      <c r="BG45906" s="196"/>
      <c r="BH45906" s="196"/>
      <c r="BI45906" s="196"/>
      <c r="BJ45906" s="196"/>
    </row>
    <row r="45907" spans="59:62">
      <c r="BG45907" s="196"/>
      <c r="BH45907" s="196"/>
      <c r="BI45907" s="196"/>
      <c r="BJ45907" s="196"/>
    </row>
    <row r="45908" spans="59:62">
      <c r="BG45908" s="196"/>
      <c r="BH45908" s="196"/>
      <c r="BI45908" s="196"/>
      <c r="BJ45908" s="196"/>
    </row>
    <row r="45909" spans="59:62">
      <c r="BG45909" s="196"/>
      <c r="BH45909" s="196"/>
      <c r="BI45909" s="196"/>
      <c r="BJ45909" s="196"/>
    </row>
    <row r="45910" spans="59:62">
      <c r="BG45910" s="196"/>
      <c r="BH45910" s="196"/>
      <c r="BI45910" s="196"/>
      <c r="BJ45910" s="196"/>
    </row>
    <row r="45911" spans="59:62">
      <c r="BG45911" s="196"/>
      <c r="BH45911" s="196"/>
      <c r="BI45911" s="196"/>
      <c r="BJ45911" s="196"/>
    </row>
    <row r="45912" spans="59:62">
      <c r="BG45912" s="196"/>
      <c r="BH45912" s="196"/>
      <c r="BI45912" s="196"/>
      <c r="BJ45912" s="196"/>
    </row>
    <row r="45913" spans="59:62">
      <c r="BG45913" s="196"/>
      <c r="BH45913" s="196"/>
      <c r="BI45913" s="196"/>
      <c r="BJ45913" s="196"/>
    </row>
    <row r="45914" spans="59:62">
      <c r="BG45914" s="196"/>
      <c r="BH45914" s="196"/>
      <c r="BI45914" s="196"/>
      <c r="BJ45914" s="196"/>
    </row>
    <row r="45915" spans="59:62">
      <c r="BG45915" s="196"/>
      <c r="BH45915" s="196"/>
      <c r="BI45915" s="196"/>
      <c r="BJ45915" s="196"/>
    </row>
    <row r="45916" spans="59:62">
      <c r="BG45916" s="196"/>
      <c r="BH45916" s="196"/>
      <c r="BI45916" s="196"/>
      <c r="BJ45916" s="196"/>
    </row>
    <row r="45917" spans="59:62">
      <c r="BG45917" s="196"/>
      <c r="BH45917" s="196"/>
      <c r="BI45917" s="196"/>
      <c r="BJ45917" s="196"/>
    </row>
    <row r="45918" spans="59:62">
      <c r="BG45918" s="196"/>
      <c r="BH45918" s="196"/>
      <c r="BI45918" s="196"/>
      <c r="BJ45918" s="196"/>
    </row>
    <row r="45919" spans="59:62">
      <c r="BG45919" s="196"/>
      <c r="BH45919" s="196"/>
      <c r="BI45919" s="196"/>
      <c r="BJ45919" s="196"/>
    </row>
    <row r="45920" spans="59:62">
      <c r="BG45920" s="196"/>
      <c r="BH45920" s="196"/>
      <c r="BI45920" s="196"/>
      <c r="BJ45920" s="196"/>
    </row>
    <row r="45921" spans="59:62">
      <c r="BG45921" s="196"/>
      <c r="BH45921" s="196"/>
      <c r="BI45921" s="196"/>
      <c r="BJ45921" s="196"/>
    </row>
    <row r="45922" spans="59:62">
      <c r="BG45922" s="196"/>
      <c r="BH45922" s="196"/>
      <c r="BI45922" s="196"/>
      <c r="BJ45922" s="196"/>
    </row>
    <row r="45923" spans="59:62">
      <c r="BG45923" s="196"/>
      <c r="BH45923" s="196"/>
      <c r="BI45923" s="196"/>
      <c r="BJ45923" s="196"/>
    </row>
    <row r="45924" spans="59:62">
      <c r="BG45924" s="196"/>
      <c r="BH45924" s="196"/>
      <c r="BI45924" s="196"/>
      <c r="BJ45924" s="196"/>
    </row>
    <row r="45925" spans="59:62">
      <c r="BG45925" s="196"/>
      <c r="BH45925" s="196"/>
      <c r="BI45925" s="196"/>
      <c r="BJ45925" s="196"/>
    </row>
    <row r="45926" spans="59:62">
      <c r="BG45926" s="196"/>
      <c r="BH45926" s="196"/>
      <c r="BI45926" s="196"/>
      <c r="BJ45926" s="196"/>
    </row>
    <row r="45927" spans="59:62">
      <c r="BG45927" s="196"/>
      <c r="BH45927" s="196"/>
      <c r="BI45927" s="196"/>
      <c r="BJ45927" s="196"/>
    </row>
    <row r="45928" spans="59:62">
      <c r="BG45928" s="196"/>
      <c r="BH45928" s="196"/>
      <c r="BI45928" s="196"/>
      <c r="BJ45928" s="196"/>
    </row>
    <row r="45929" spans="59:62">
      <c r="BG45929" s="196"/>
      <c r="BH45929" s="196"/>
      <c r="BI45929" s="196"/>
      <c r="BJ45929" s="196"/>
    </row>
    <row r="45930" spans="59:62">
      <c r="BG45930" s="196"/>
      <c r="BH45930" s="196"/>
      <c r="BI45930" s="196"/>
      <c r="BJ45930" s="196"/>
    </row>
    <row r="45931" spans="59:62">
      <c r="BG45931" s="196"/>
      <c r="BH45931" s="196"/>
      <c r="BI45931" s="196"/>
      <c r="BJ45931" s="196"/>
    </row>
    <row r="45932" spans="59:62">
      <c r="BG45932" s="196"/>
      <c r="BH45932" s="196"/>
      <c r="BI45932" s="196"/>
      <c r="BJ45932" s="196"/>
    </row>
    <row r="45933" spans="59:62">
      <c r="BG45933" s="196"/>
      <c r="BH45933" s="196"/>
      <c r="BI45933" s="196"/>
      <c r="BJ45933" s="196"/>
    </row>
    <row r="45934" spans="59:62">
      <c r="BG45934" s="196"/>
      <c r="BH45934" s="196"/>
      <c r="BI45934" s="196"/>
      <c r="BJ45934" s="196"/>
    </row>
    <row r="45935" spans="59:62">
      <c r="BG45935" s="196"/>
      <c r="BH45935" s="196"/>
      <c r="BI45935" s="196"/>
      <c r="BJ45935" s="196"/>
    </row>
    <row r="45936" spans="59:62">
      <c r="BG45936" s="196"/>
      <c r="BH45936" s="196"/>
      <c r="BI45936" s="196"/>
      <c r="BJ45936" s="196"/>
    </row>
    <row r="45937" spans="59:62">
      <c r="BG45937" s="196"/>
      <c r="BH45937" s="196"/>
      <c r="BI45937" s="196"/>
      <c r="BJ45937" s="196"/>
    </row>
    <row r="45938" spans="59:62">
      <c r="BG45938" s="196"/>
      <c r="BH45938" s="196"/>
      <c r="BI45938" s="196"/>
      <c r="BJ45938" s="196"/>
    </row>
    <row r="45939" spans="59:62">
      <c r="BG45939" s="196"/>
      <c r="BH45939" s="196"/>
      <c r="BI45939" s="196"/>
      <c r="BJ45939" s="196"/>
    </row>
    <row r="45940" spans="59:62">
      <c r="BG45940" s="196"/>
      <c r="BH45940" s="196"/>
      <c r="BI45940" s="196"/>
      <c r="BJ45940" s="196"/>
    </row>
    <row r="45941" spans="59:62">
      <c r="BG45941" s="196"/>
      <c r="BH45941" s="196"/>
      <c r="BI45941" s="196"/>
      <c r="BJ45941" s="196"/>
    </row>
    <row r="45942" spans="59:62">
      <c r="BG45942" s="196"/>
      <c r="BH45942" s="196"/>
      <c r="BI45942" s="196"/>
      <c r="BJ45942" s="196"/>
    </row>
    <row r="45943" spans="59:62">
      <c r="BG45943" s="196"/>
      <c r="BH45943" s="196"/>
      <c r="BI45943" s="196"/>
      <c r="BJ45943" s="196"/>
    </row>
    <row r="45944" spans="59:62">
      <c r="BG45944" s="196"/>
      <c r="BH45944" s="196"/>
      <c r="BI45944" s="196"/>
      <c r="BJ45944" s="196"/>
    </row>
    <row r="45945" spans="59:62">
      <c r="BG45945" s="196"/>
      <c r="BH45945" s="196"/>
      <c r="BI45945" s="196"/>
      <c r="BJ45945" s="196"/>
    </row>
    <row r="45946" spans="59:62">
      <c r="BG45946" s="196"/>
      <c r="BH45946" s="196"/>
      <c r="BI45946" s="196"/>
      <c r="BJ45946" s="196"/>
    </row>
    <row r="45947" spans="59:62">
      <c r="BG45947" s="196"/>
      <c r="BH45947" s="196"/>
      <c r="BI45947" s="196"/>
      <c r="BJ45947" s="196"/>
    </row>
    <row r="45948" spans="59:62">
      <c r="BG45948" s="196"/>
      <c r="BH45948" s="196"/>
      <c r="BI45948" s="196"/>
      <c r="BJ45948" s="196"/>
    </row>
    <row r="45949" spans="59:62">
      <c r="BG45949" s="196"/>
      <c r="BH45949" s="196"/>
      <c r="BI45949" s="196"/>
      <c r="BJ45949" s="196"/>
    </row>
    <row r="45950" spans="59:62">
      <c r="BG45950" s="196"/>
      <c r="BH45950" s="196"/>
      <c r="BI45950" s="196"/>
      <c r="BJ45950" s="196"/>
    </row>
    <row r="45951" spans="59:62">
      <c r="BG45951" s="196"/>
      <c r="BH45951" s="196"/>
      <c r="BI45951" s="196"/>
      <c r="BJ45951" s="196"/>
    </row>
    <row r="45952" spans="59:62">
      <c r="BG45952" s="196"/>
      <c r="BH45952" s="196"/>
      <c r="BI45952" s="196"/>
      <c r="BJ45952" s="196"/>
    </row>
    <row r="45953" spans="59:62">
      <c r="BG45953" s="196"/>
      <c r="BH45953" s="196"/>
      <c r="BI45953" s="196"/>
      <c r="BJ45953" s="196"/>
    </row>
    <row r="45954" spans="59:62">
      <c r="BG45954" s="196"/>
      <c r="BH45954" s="196"/>
      <c r="BI45954" s="196"/>
      <c r="BJ45954" s="196"/>
    </row>
    <row r="45955" spans="59:62">
      <c r="BG45955" s="196"/>
      <c r="BH45955" s="196"/>
      <c r="BI45955" s="196"/>
      <c r="BJ45955" s="196"/>
    </row>
    <row r="45956" spans="59:62">
      <c r="BG45956" s="196"/>
      <c r="BH45956" s="196"/>
      <c r="BI45956" s="196"/>
      <c r="BJ45956" s="196"/>
    </row>
    <row r="45957" spans="59:62">
      <c r="BG45957" s="196"/>
      <c r="BH45957" s="196"/>
      <c r="BI45957" s="196"/>
      <c r="BJ45957" s="196"/>
    </row>
    <row r="45958" spans="59:62">
      <c r="BG45958" s="196"/>
      <c r="BH45958" s="196"/>
      <c r="BI45958" s="196"/>
      <c r="BJ45958" s="196"/>
    </row>
    <row r="45959" spans="59:62">
      <c r="BG45959" s="196"/>
      <c r="BH45959" s="196"/>
      <c r="BI45959" s="196"/>
      <c r="BJ45959" s="196"/>
    </row>
    <row r="45960" spans="59:62">
      <c r="BG45960" s="196"/>
      <c r="BH45960" s="196"/>
      <c r="BI45960" s="196"/>
      <c r="BJ45960" s="196"/>
    </row>
    <row r="45961" spans="59:62">
      <c r="BG45961" s="196"/>
      <c r="BH45961" s="196"/>
      <c r="BI45961" s="196"/>
      <c r="BJ45961" s="196"/>
    </row>
    <row r="45962" spans="59:62">
      <c r="BG45962" s="196"/>
      <c r="BH45962" s="196"/>
      <c r="BI45962" s="196"/>
      <c r="BJ45962" s="196"/>
    </row>
    <row r="45963" spans="59:62">
      <c r="BG45963" s="196"/>
      <c r="BH45963" s="196"/>
      <c r="BI45963" s="196"/>
      <c r="BJ45963" s="196"/>
    </row>
    <row r="45964" spans="59:62">
      <c r="BG45964" s="196"/>
      <c r="BH45964" s="196"/>
      <c r="BI45964" s="196"/>
      <c r="BJ45964" s="196"/>
    </row>
    <row r="45965" spans="59:62">
      <c r="BG45965" s="196"/>
      <c r="BH45965" s="196"/>
      <c r="BI45965" s="196"/>
      <c r="BJ45965" s="196"/>
    </row>
    <row r="45966" spans="59:62">
      <c r="BG45966" s="196"/>
      <c r="BH45966" s="196"/>
      <c r="BI45966" s="196"/>
      <c r="BJ45966" s="196"/>
    </row>
    <row r="45967" spans="59:62">
      <c r="BG45967" s="196"/>
      <c r="BH45967" s="196"/>
      <c r="BI45967" s="196"/>
      <c r="BJ45967" s="196"/>
    </row>
    <row r="45968" spans="59:62">
      <c r="BG45968" s="196"/>
      <c r="BH45968" s="196"/>
      <c r="BI45968" s="196"/>
      <c r="BJ45968" s="196"/>
    </row>
    <row r="45969" spans="59:62">
      <c r="BG45969" s="196"/>
      <c r="BH45969" s="196"/>
      <c r="BI45969" s="196"/>
      <c r="BJ45969" s="196"/>
    </row>
    <row r="45970" spans="59:62">
      <c r="BG45970" s="196"/>
      <c r="BH45970" s="196"/>
      <c r="BI45970" s="196"/>
      <c r="BJ45970" s="196"/>
    </row>
    <row r="45971" spans="59:62">
      <c r="BG45971" s="196"/>
      <c r="BH45971" s="196"/>
      <c r="BI45971" s="196"/>
      <c r="BJ45971" s="196"/>
    </row>
    <row r="45972" spans="59:62">
      <c r="BG45972" s="196"/>
      <c r="BH45972" s="196"/>
      <c r="BI45972" s="196"/>
      <c r="BJ45972" s="196"/>
    </row>
    <row r="45973" spans="59:62">
      <c r="BG45973" s="196"/>
      <c r="BH45973" s="196"/>
      <c r="BI45973" s="196"/>
      <c r="BJ45973" s="196"/>
    </row>
    <row r="45974" spans="59:62">
      <c r="BG45974" s="196"/>
      <c r="BH45974" s="196"/>
      <c r="BI45974" s="196"/>
      <c r="BJ45974" s="196"/>
    </row>
    <row r="45975" spans="59:62">
      <c r="BG45975" s="196"/>
      <c r="BH45975" s="196"/>
      <c r="BI45975" s="196"/>
      <c r="BJ45975" s="196"/>
    </row>
    <row r="45976" spans="59:62">
      <c r="BG45976" s="196"/>
      <c r="BH45976" s="196"/>
      <c r="BI45976" s="196"/>
      <c r="BJ45976" s="196"/>
    </row>
    <row r="45977" spans="59:62">
      <c r="BG45977" s="196"/>
      <c r="BH45977" s="196"/>
      <c r="BI45977" s="196"/>
      <c r="BJ45977" s="196"/>
    </row>
    <row r="45978" spans="59:62">
      <c r="BG45978" s="196"/>
      <c r="BH45978" s="196"/>
      <c r="BI45978" s="196"/>
      <c r="BJ45978" s="196"/>
    </row>
    <row r="45979" spans="59:62">
      <c r="BG45979" s="196"/>
      <c r="BH45979" s="196"/>
      <c r="BI45979" s="196"/>
      <c r="BJ45979" s="196"/>
    </row>
    <row r="45980" spans="59:62">
      <c r="BG45980" s="196"/>
      <c r="BH45980" s="196"/>
      <c r="BI45980" s="196"/>
      <c r="BJ45980" s="196"/>
    </row>
    <row r="45981" spans="59:62">
      <c r="BG45981" s="196"/>
      <c r="BH45981" s="196"/>
      <c r="BI45981" s="196"/>
      <c r="BJ45981" s="196"/>
    </row>
    <row r="45982" spans="59:62">
      <c r="BG45982" s="196"/>
      <c r="BH45982" s="196"/>
      <c r="BI45982" s="196"/>
      <c r="BJ45982" s="196"/>
    </row>
    <row r="45983" spans="59:62">
      <c r="BG45983" s="196"/>
      <c r="BH45983" s="196"/>
      <c r="BI45983" s="196"/>
      <c r="BJ45983" s="196"/>
    </row>
    <row r="45984" spans="59:62">
      <c r="BG45984" s="196"/>
      <c r="BH45984" s="196"/>
      <c r="BI45984" s="196"/>
      <c r="BJ45984" s="196"/>
    </row>
    <row r="45985" spans="59:62">
      <c r="BG45985" s="196"/>
      <c r="BH45985" s="196"/>
      <c r="BI45985" s="196"/>
      <c r="BJ45985" s="196"/>
    </row>
    <row r="45986" spans="59:62">
      <c r="BG45986" s="196"/>
      <c r="BH45986" s="196"/>
      <c r="BI45986" s="196"/>
      <c r="BJ45986" s="196"/>
    </row>
    <row r="45987" spans="59:62">
      <c r="BG45987" s="196"/>
      <c r="BH45987" s="196"/>
      <c r="BI45987" s="196"/>
      <c r="BJ45987" s="196"/>
    </row>
    <row r="45988" spans="59:62">
      <c r="BG45988" s="196"/>
      <c r="BH45988" s="196"/>
      <c r="BI45988" s="196"/>
      <c r="BJ45988" s="196"/>
    </row>
    <row r="45989" spans="59:62">
      <c r="BG45989" s="196"/>
      <c r="BH45989" s="196"/>
      <c r="BI45989" s="196"/>
      <c r="BJ45989" s="196"/>
    </row>
    <row r="45990" spans="59:62">
      <c r="BG45990" s="196"/>
      <c r="BH45990" s="196"/>
      <c r="BI45990" s="196"/>
      <c r="BJ45990" s="196"/>
    </row>
    <row r="45991" spans="59:62">
      <c r="BG45991" s="196"/>
      <c r="BH45991" s="196"/>
      <c r="BI45991" s="196"/>
      <c r="BJ45991" s="196"/>
    </row>
    <row r="45992" spans="59:62">
      <c r="BG45992" s="196"/>
      <c r="BH45992" s="196"/>
      <c r="BI45992" s="196"/>
      <c r="BJ45992" s="196"/>
    </row>
    <row r="45993" spans="59:62">
      <c r="BG45993" s="196"/>
      <c r="BH45993" s="196"/>
      <c r="BI45993" s="196"/>
      <c r="BJ45993" s="196"/>
    </row>
    <row r="45994" spans="59:62">
      <c r="BG45994" s="196"/>
      <c r="BH45994" s="196"/>
      <c r="BI45994" s="196"/>
      <c r="BJ45994" s="196"/>
    </row>
    <row r="45995" spans="59:62">
      <c r="BG45995" s="196"/>
      <c r="BH45995" s="196"/>
      <c r="BI45995" s="196"/>
      <c r="BJ45995" s="196"/>
    </row>
    <row r="45996" spans="59:62">
      <c r="BG45996" s="196"/>
      <c r="BH45996" s="196"/>
      <c r="BI45996" s="196"/>
      <c r="BJ45996" s="196"/>
    </row>
    <row r="45997" spans="59:62">
      <c r="BG45997" s="196"/>
      <c r="BH45997" s="196"/>
      <c r="BI45997" s="196"/>
      <c r="BJ45997" s="196"/>
    </row>
    <row r="45998" spans="59:62">
      <c r="BG45998" s="196"/>
      <c r="BH45998" s="196"/>
      <c r="BI45998" s="196"/>
      <c r="BJ45998" s="196"/>
    </row>
    <row r="45999" spans="59:62">
      <c r="BG45999" s="196"/>
      <c r="BH45999" s="196"/>
      <c r="BI45999" s="196"/>
      <c r="BJ45999" s="196"/>
    </row>
    <row r="46000" spans="59:62">
      <c r="BG46000" s="196"/>
      <c r="BH46000" s="196"/>
      <c r="BI46000" s="196"/>
      <c r="BJ46000" s="196"/>
    </row>
    <row r="46001" spans="59:62">
      <c r="BG46001" s="196"/>
      <c r="BH46001" s="196"/>
      <c r="BI46001" s="196"/>
      <c r="BJ46001" s="196"/>
    </row>
    <row r="46002" spans="59:62">
      <c r="BG46002" s="196"/>
      <c r="BH46002" s="196"/>
      <c r="BI46002" s="196"/>
      <c r="BJ46002" s="196"/>
    </row>
    <row r="46003" spans="59:62">
      <c r="BG46003" s="196"/>
      <c r="BH46003" s="196"/>
      <c r="BI46003" s="196"/>
      <c r="BJ46003" s="196"/>
    </row>
    <row r="46004" spans="59:62">
      <c r="BG46004" s="196"/>
      <c r="BH46004" s="196"/>
      <c r="BI46004" s="196"/>
      <c r="BJ46004" s="196"/>
    </row>
    <row r="46005" spans="59:62">
      <c r="BG46005" s="196"/>
      <c r="BH46005" s="196"/>
      <c r="BI46005" s="196"/>
      <c r="BJ46005" s="196"/>
    </row>
    <row r="46006" spans="59:62">
      <c r="BG46006" s="196"/>
      <c r="BH46006" s="196"/>
      <c r="BI46006" s="196"/>
      <c r="BJ46006" s="196"/>
    </row>
    <row r="46007" spans="59:62">
      <c r="BG46007" s="196"/>
      <c r="BH46007" s="196"/>
      <c r="BI46007" s="196"/>
      <c r="BJ46007" s="196"/>
    </row>
    <row r="46008" spans="59:62">
      <c r="BG46008" s="196"/>
      <c r="BH46008" s="196"/>
      <c r="BI46008" s="196"/>
      <c r="BJ46008" s="196"/>
    </row>
    <row r="46009" spans="59:62">
      <c r="BG46009" s="196"/>
      <c r="BH46009" s="196"/>
      <c r="BI46009" s="196"/>
      <c r="BJ46009" s="196"/>
    </row>
    <row r="46010" spans="59:62">
      <c r="BG46010" s="196"/>
      <c r="BH46010" s="196"/>
      <c r="BI46010" s="196"/>
      <c r="BJ46010" s="196"/>
    </row>
    <row r="46011" spans="59:62">
      <c r="BG46011" s="196"/>
      <c r="BH46011" s="196"/>
      <c r="BI46011" s="196"/>
      <c r="BJ46011" s="196"/>
    </row>
    <row r="46012" spans="59:62">
      <c r="BG46012" s="196"/>
      <c r="BH46012" s="196"/>
      <c r="BI46012" s="196"/>
      <c r="BJ46012" s="196"/>
    </row>
    <row r="46013" spans="59:62">
      <c r="BG46013" s="196"/>
      <c r="BH46013" s="196"/>
      <c r="BI46013" s="196"/>
      <c r="BJ46013" s="196"/>
    </row>
    <row r="46014" spans="59:62">
      <c r="BG46014" s="196"/>
      <c r="BH46014" s="196"/>
      <c r="BI46014" s="196"/>
      <c r="BJ46014" s="196"/>
    </row>
    <row r="46015" spans="59:62">
      <c r="BG46015" s="196"/>
      <c r="BH46015" s="196"/>
      <c r="BI46015" s="196"/>
      <c r="BJ46015" s="196"/>
    </row>
    <row r="46016" spans="59:62">
      <c r="BG46016" s="196"/>
      <c r="BH46016" s="196"/>
      <c r="BI46016" s="196"/>
      <c r="BJ46016" s="196"/>
    </row>
    <row r="46017" spans="59:62">
      <c r="BG46017" s="196"/>
      <c r="BH46017" s="196"/>
      <c r="BI46017" s="196"/>
      <c r="BJ46017" s="196"/>
    </row>
    <row r="46018" spans="59:62">
      <c r="BG46018" s="196"/>
      <c r="BH46018" s="196"/>
      <c r="BI46018" s="196"/>
      <c r="BJ46018" s="196"/>
    </row>
    <row r="46019" spans="59:62">
      <c r="BG46019" s="196"/>
      <c r="BH46019" s="196"/>
      <c r="BI46019" s="196"/>
      <c r="BJ46019" s="196"/>
    </row>
    <row r="46020" spans="59:62">
      <c r="BG46020" s="196"/>
      <c r="BH46020" s="196"/>
      <c r="BI46020" s="196"/>
      <c r="BJ46020" s="196"/>
    </row>
    <row r="46021" spans="59:62">
      <c r="BG46021" s="196"/>
      <c r="BH46021" s="196"/>
      <c r="BI46021" s="196"/>
      <c r="BJ46021" s="196"/>
    </row>
    <row r="46022" spans="59:62">
      <c r="BG46022" s="196"/>
      <c r="BH46022" s="196"/>
      <c r="BI46022" s="196"/>
      <c r="BJ46022" s="196"/>
    </row>
    <row r="46023" spans="59:62">
      <c r="BG46023" s="196"/>
      <c r="BH46023" s="196"/>
      <c r="BI46023" s="196"/>
      <c r="BJ46023" s="196"/>
    </row>
    <row r="46024" spans="59:62">
      <c r="BG46024" s="196"/>
      <c r="BH46024" s="196"/>
      <c r="BI46024" s="196"/>
      <c r="BJ46024" s="196"/>
    </row>
    <row r="46025" spans="59:62">
      <c r="BG46025" s="196"/>
      <c r="BH46025" s="196"/>
      <c r="BI46025" s="196"/>
      <c r="BJ46025" s="196"/>
    </row>
    <row r="46026" spans="59:62">
      <c r="BG46026" s="196"/>
      <c r="BH46026" s="196"/>
      <c r="BI46026" s="196"/>
      <c r="BJ46026" s="196"/>
    </row>
    <row r="46027" spans="59:62">
      <c r="BG46027" s="196"/>
      <c r="BH46027" s="196"/>
      <c r="BI46027" s="196"/>
      <c r="BJ46027" s="196"/>
    </row>
    <row r="46028" spans="59:62">
      <c r="BG46028" s="196"/>
      <c r="BH46028" s="196"/>
      <c r="BI46028" s="196"/>
      <c r="BJ46028" s="196"/>
    </row>
    <row r="46029" spans="59:62">
      <c r="BG46029" s="196"/>
      <c r="BH46029" s="196"/>
      <c r="BI46029" s="196"/>
      <c r="BJ46029" s="196"/>
    </row>
    <row r="46030" spans="59:62">
      <c r="BG46030" s="196"/>
      <c r="BH46030" s="196"/>
      <c r="BI46030" s="196"/>
      <c r="BJ46030" s="196"/>
    </row>
    <row r="46031" spans="59:62">
      <c r="BG46031" s="196"/>
      <c r="BH46031" s="196"/>
      <c r="BI46031" s="196"/>
      <c r="BJ46031" s="196"/>
    </row>
    <row r="46032" spans="59:62">
      <c r="BG46032" s="196"/>
      <c r="BH46032" s="196"/>
      <c r="BI46032" s="196"/>
      <c r="BJ46032" s="196"/>
    </row>
    <row r="46033" spans="59:62">
      <c r="BG46033" s="196"/>
      <c r="BH46033" s="196"/>
      <c r="BI46033" s="196"/>
      <c r="BJ46033" s="196"/>
    </row>
    <row r="46034" spans="59:62">
      <c r="BG46034" s="196"/>
      <c r="BH46034" s="196"/>
      <c r="BI46034" s="196"/>
      <c r="BJ46034" s="196"/>
    </row>
    <row r="46035" spans="59:62">
      <c r="BG46035" s="196"/>
      <c r="BH46035" s="196"/>
      <c r="BI46035" s="196"/>
      <c r="BJ46035" s="196"/>
    </row>
    <row r="46036" spans="59:62">
      <c r="BG46036" s="196"/>
      <c r="BH46036" s="196"/>
      <c r="BI46036" s="196"/>
      <c r="BJ46036" s="196"/>
    </row>
    <row r="46037" spans="59:62">
      <c r="BG46037" s="196"/>
      <c r="BH46037" s="196"/>
      <c r="BI46037" s="196"/>
      <c r="BJ46037" s="196"/>
    </row>
    <row r="46038" spans="59:62">
      <c r="BG46038" s="196"/>
      <c r="BH46038" s="196"/>
      <c r="BI46038" s="196"/>
      <c r="BJ46038" s="196"/>
    </row>
    <row r="46039" spans="59:62">
      <c r="BG46039" s="196"/>
      <c r="BH46039" s="196"/>
      <c r="BI46039" s="196"/>
      <c r="BJ46039" s="196"/>
    </row>
    <row r="46040" spans="59:62">
      <c r="BG46040" s="196"/>
      <c r="BH46040" s="196"/>
      <c r="BI46040" s="196"/>
      <c r="BJ46040" s="196"/>
    </row>
    <row r="46041" spans="59:62">
      <c r="BG46041" s="196"/>
      <c r="BH46041" s="196"/>
      <c r="BI46041" s="196"/>
      <c r="BJ46041" s="196"/>
    </row>
    <row r="46042" spans="59:62">
      <c r="BG46042" s="196"/>
      <c r="BH46042" s="196"/>
      <c r="BI46042" s="196"/>
      <c r="BJ46042" s="196"/>
    </row>
    <row r="46043" spans="59:62">
      <c r="BG46043" s="196"/>
      <c r="BH46043" s="196"/>
      <c r="BI46043" s="196"/>
      <c r="BJ46043" s="196"/>
    </row>
    <row r="46044" spans="59:62">
      <c r="BG46044" s="196"/>
      <c r="BH46044" s="196"/>
      <c r="BI46044" s="196"/>
      <c r="BJ46044" s="196"/>
    </row>
    <row r="46045" spans="59:62">
      <c r="BG46045" s="196"/>
      <c r="BH46045" s="196"/>
      <c r="BI46045" s="196"/>
      <c r="BJ46045" s="196"/>
    </row>
    <row r="46046" spans="59:62">
      <c r="BG46046" s="196"/>
      <c r="BH46046" s="196"/>
      <c r="BI46046" s="196"/>
      <c r="BJ46046" s="196"/>
    </row>
    <row r="46047" spans="59:62">
      <c r="BG46047" s="196"/>
      <c r="BH46047" s="196"/>
      <c r="BI46047" s="196"/>
      <c r="BJ46047" s="196"/>
    </row>
    <row r="46048" spans="59:62">
      <c r="BG46048" s="196"/>
      <c r="BH46048" s="196"/>
      <c r="BI46048" s="196"/>
      <c r="BJ46048" s="196"/>
    </row>
    <row r="46049" spans="59:62">
      <c r="BG46049" s="196"/>
      <c r="BH46049" s="196"/>
      <c r="BI46049" s="196"/>
      <c r="BJ46049" s="196"/>
    </row>
    <row r="46050" spans="59:62">
      <c r="BG46050" s="196"/>
      <c r="BH46050" s="196"/>
      <c r="BI46050" s="196"/>
      <c r="BJ46050" s="196"/>
    </row>
    <row r="46051" spans="59:62">
      <c r="BG46051" s="196"/>
      <c r="BH46051" s="196"/>
      <c r="BI46051" s="196"/>
      <c r="BJ46051" s="196"/>
    </row>
    <row r="46052" spans="59:62">
      <c r="BG46052" s="196"/>
      <c r="BH46052" s="196"/>
      <c r="BI46052" s="196"/>
      <c r="BJ46052" s="196"/>
    </row>
    <row r="46053" spans="59:62">
      <c r="BG46053" s="196"/>
      <c r="BH46053" s="196"/>
      <c r="BI46053" s="196"/>
      <c r="BJ46053" s="196"/>
    </row>
    <row r="46054" spans="59:62">
      <c r="BG46054" s="196"/>
      <c r="BH46054" s="196"/>
      <c r="BI46054" s="196"/>
      <c r="BJ46054" s="196"/>
    </row>
    <row r="46055" spans="59:62">
      <c r="BG46055" s="196"/>
      <c r="BH46055" s="196"/>
      <c r="BI46055" s="196"/>
      <c r="BJ46055" s="196"/>
    </row>
    <row r="46056" spans="59:62">
      <c r="BG46056" s="196"/>
      <c r="BH46056" s="196"/>
      <c r="BI46056" s="196"/>
      <c r="BJ46056" s="196"/>
    </row>
    <row r="46057" spans="59:62">
      <c r="BG46057" s="196"/>
      <c r="BH46057" s="196"/>
      <c r="BI46057" s="196"/>
      <c r="BJ46057" s="196"/>
    </row>
    <row r="46058" spans="59:62">
      <c r="BG46058" s="196"/>
      <c r="BH46058" s="196"/>
      <c r="BI46058" s="196"/>
      <c r="BJ46058" s="196"/>
    </row>
    <row r="46059" spans="59:62">
      <c r="BG46059" s="196"/>
      <c r="BH46059" s="196"/>
      <c r="BI46059" s="196"/>
      <c r="BJ46059" s="196"/>
    </row>
    <row r="46060" spans="59:62">
      <c r="BG46060" s="196"/>
      <c r="BH46060" s="196"/>
      <c r="BI46060" s="196"/>
      <c r="BJ46060" s="196"/>
    </row>
    <row r="46061" spans="59:62">
      <c r="BG46061" s="196"/>
      <c r="BH46061" s="196"/>
      <c r="BI46061" s="196"/>
      <c r="BJ46061" s="196"/>
    </row>
    <row r="46062" spans="59:62">
      <c r="BG46062" s="196"/>
      <c r="BH46062" s="196"/>
      <c r="BI46062" s="196"/>
      <c r="BJ46062" s="196"/>
    </row>
    <row r="46063" spans="59:62">
      <c r="BG46063" s="196"/>
      <c r="BH46063" s="196"/>
      <c r="BI46063" s="196"/>
      <c r="BJ46063" s="196"/>
    </row>
    <row r="46064" spans="59:62">
      <c r="BG46064" s="196"/>
      <c r="BH46064" s="196"/>
      <c r="BI46064" s="196"/>
      <c r="BJ46064" s="196"/>
    </row>
    <row r="46065" spans="59:62">
      <c r="BG46065" s="196"/>
      <c r="BH46065" s="196"/>
      <c r="BI46065" s="196"/>
      <c r="BJ46065" s="196"/>
    </row>
    <row r="46066" spans="59:62">
      <c r="BG46066" s="196"/>
      <c r="BH46066" s="196"/>
      <c r="BI46066" s="196"/>
      <c r="BJ46066" s="196"/>
    </row>
    <row r="46067" spans="59:62">
      <c r="BG46067" s="196"/>
      <c r="BH46067" s="196"/>
      <c r="BI46067" s="196"/>
      <c r="BJ46067" s="196"/>
    </row>
    <row r="46068" spans="59:62">
      <c r="BG46068" s="196"/>
      <c r="BH46068" s="196"/>
      <c r="BI46068" s="196"/>
      <c r="BJ46068" s="196"/>
    </row>
    <row r="46069" spans="59:62">
      <c r="BG46069" s="196"/>
      <c r="BH46069" s="196"/>
      <c r="BI46069" s="196"/>
      <c r="BJ46069" s="196"/>
    </row>
    <row r="46070" spans="59:62">
      <c r="BG46070" s="196"/>
      <c r="BH46070" s="196"/>
      <c r="BI46070" s="196"/>
      <c r="BJ46070" s="196"/>
    </row>
    <row r="46071" spans="59:62">
      <c r="BG46071" s="196"/>
      <c r="BH46071" s="196"/>
      <c r="BI46071" s="196"/>
      <c r="BJ46071" s="196"/>
    </row>
    <row r="46072" spans="59:62">
      <c r="BG46072" s="196"/>
      <c r="BH46072" s="196"/>
      <c r="BI46072" s="196"/>
      <c r="BJ46072" s="196"/>
    </row>
    <row r="46073" spans="59:62">
      <c r="BG46073" s="196"/>
      <c r="BH46073" s="196"/>
      <c r="BI46073" s="196"/>
      <c r="BJ46073" s="196"/>
    </row>
    <row r="46074" spans="59:62">
      <c r="BG46074" s="196"/>
      <c r="BH46074" s="196"/>
      <c r="BI46074" s="196"/>
      <c r="BJ46074" s="196"/>
    </row>
    <row r="46075" spans="59:62">
      <c r="BG46075" s="196"/>
      <c r="BH46075" s="196"/>
      <c r="BI46075" s="196"/>
      <c r="BJ46075" s="196"/>
    </row>
    <row r="46076" spans="59:62">
      <c r="BG46076" s="196"/>
      <c r="BH46076" s="196"/>
      <c r="BI46076" s="196"/>
      <c r="BJ46076" s="196"/>
    </row>
    <row r="46077" spans="59:62">
      <c r="BG46077" s="196"/>
      <c r="BH46077" s="196"/>
      <c r="BI46077" s="196"/>
      <c r="BJ46077" s="196"/>
    </row>
    <row r="46078" spans="59:62">
      <c r="BG46078" s="196"/>
      <c r="BH46078" s="196"/>
      <c r="BI46078" s="196"/>
      <c r="BJ46078" s="196"/>
    </row>
    <row r="46079" spans="59:62">
      <c r="BG46079" s="196"/>
      <c r="BH46079" s="196"/>
      <c r="BI46079" s="196"/>
      <c r="BJ46079" s="196"/>
    </row>
    <row r="46080" spans="59:62">
      <c r="BG46080" s="196"/>
      <c r="BH46080" s="196"/>
      <c r="BI46080" s="196"/>
      <c r="BJ46080" s="196"/>
    </row>
    <row r="46081" spans="59:62">
      <c r="BG46081" s="196"/>
      <c r="BH46081" s="196"/>
      <c r="BI46081" s="196"/>
      <c r="BJ46081" s="196"/>
    </row>
    <row r="46082" spans="59:62">
      <c r="BG46082" s="196"/>
      <c r="BH46082" s="196"/>
      <c r="BI46082" s="196"/>
      <c r="BJ46082" s="196"/>
    </row>
    <row r="46083" spans="59:62">
      <c r="BG46083" s="196"/>
      <c r="BH46083" s="196"/>
      <c r="BI46083" s="196"/>
      <c r="BJ46083" s="196"/>
    </row>
    <row r="46084" spans="59:62">
      <c r="BG46084" s="196"/>
      <c r="BH46084" s="196"/>
      <c r="BI46084" s="196"/>
      <c r="BJ46084" s="196"/>
    </row>
    <row r="46085" spans="59:62">
      <c r="BG46085" s="196"/>
      <c r="BH46085" s="196"/>
      <c r="BI46085" s="196"/>
      <c r="BJ46085" s="196"/>
    </row>
    <row r="46086" spans="59:62">
      <c r="BG46086" s="196"/>
      <c r="BH46086" s="196"/>
      <c r="BI46086" s="196"/>
      <c r="BJ46086" s="196"/>
    </row>
    <row r="46087" spans="59:62">
      <c r="BG46087" s="196"/>
      <c r="BH46087" s="196"/>
      <c r="BI46087" s="196"/>
      <c r="BJ46087" s="196"/>
    </row>
    <row r="46088" spans="59:62">
      <c r="BG46088" s="196"/>
      <c r="BH46088" s="196"/>
      <c r="BI46088" s="196"/>
      <c r="BJ46088" s="196"/>
    </row>
    <row r="46089" spans="59:62">
      <c r="BG46089" s="196"/>
      <c r="BH46089" s="196"/>
      <c r="BI46089" s="196"/>
      <c r="BJ46089" s="196"/>
    </row>
    <row r="46090" spans="59:62">
      <c r="BG46090" s="196"/>
      <c r="BH46090" s="196"/>
      <c r="BI46090" s="196"/>
      <c r="BJ46090" s="196"/>
    </row>
    <row r="46091" spans="59:62">
      <c r="BG46091" s="196"/>
      <c r="BH46091" s="196"/>
      <c r="BI46091" s="196"/>
      <c r="BJ46091" s="196"/>
    </row>
    <row r="46092" spans="59:62">
      <c r="BG46092" s="196"/>
      <c r="BH46092" s="196"/>
      <c r="BI46092" s="196"/>
      <c r="BJ46092" s="196"/>
    </row>
    <row r="46093" spans="59:62">
      <c r="BG46093" s="196"/>
      <c r="BH46093" s="196"/>
      <c r="BI46093" s="196"/>
      <c r="BJ46093" s="196"/>
    </row>
    <row r="46094" spans="59:62">
      <c r="BG46094" s="196"/>
      <c r="BH46094" s="196"/>
      <c r="BI46094" s="196"/>
      <c r="BJ46094" s="196"/>
    </row>
    <row r="46095" spans="59:62">
      <c r="BG46095" s="196"/>
      <c r="BH46095" s="196"/>
      <c r="BI46095" s="196"/>
      <c r="BJ46095" s="196"/>
    </row>
    <row r="46096" spans="59:62">
      <c r="BG46096" s="196"/>
      <c r="BH46096" s="196"/>
      <c r="BI46096" s="196"/>
      <c r="BJ46096" s="196"/>
    </row>
    <row r="46097" spans="59:62">
      <c r="BG46097" s="196"/>
      <c r="BH46097" s="196"/>
      <c r="BI46097" s="196"/>
      <c r="BJ46097" s="196"/>
    </row>
    <row r="46098" spans="59:62">
      <c r="BG46098" s="196"/>
      <c r="BH46098" s="196"/>
      <c r="BI46098" s="196"/>
      <c r="BJ46098" s="196"/>
    </row>
    <row r="46099" spans="59:62">
      <c r="BG46099" s="196"/>
      <c r="BH46099" s="196"/>
      <c r="BI46099" s="196"/>
      <c r="BJ46099" s="196"/>
    </row>
    <row r="46100" spans="59:62">
      <c r="BG46100" s="196"/>
      <c r="BH46100" s="196"/>
      <c r="BI46100" s="196"/>
      <c r="BJ46100" s="196"/>
    </row>
    <row r="46101" spans="59:62">
      <c r="BG46101" s="196"/>
      <c r="BH46101" s="196"/>
      <c r="BI46101" s="196"/>
      <c r="BJ46101" s="196"/>
    </row>
    <row r="46102" spans="59:62">
      <c r="BG46102" s="196"/>
      <c r="BH46102" s="196"/>
      <c r="BI46102" s="196"/>
      <c r="BJ46102" s="196"/>
    </row>
    <row r="46103" spans="59:62">
      <c r="BG46103" s="196"/>
      <c r="BH46103" s="196"/>
      <c r="BI46103" s="196"/>
      <c r="BJ46103" s="196"/>
    </row>
    <row r="46104" spans="59:62">
      <c r="BG46104" s="196"/>
      <c r="BH46104" s="196"/>
      <c r="BI46104" s="196"/>
      <c r="BJ46104" s="196"/>
    </row>
    <row r="46105" spans="59:62">
      <c r="BG46105" s="196"/>
      <c r="BH46105" s="196"/>
      <c r="BI46105" s="196"/>
      <c r="BJ46105" s="196"/>
    </row>
    <row r="46106" spans="59:62">
      <c r="BG46106" s="196"/>
      <c r="BH46106" s="196"/>
      <c r="BI46106" s="196"/>
      <c r="BJ46106" s="196"/>
    </row>
    <row r="46107" spans="59:62">
      <c r="BG46107" s="196"/>
      <c r="BH46107" s="196"/>
      <c r="BI46107" s="196"/>
      <c r="BJ46107" s="196"/>
    </row>
    <row r="46108" spans="59:62">
      <c r="BG46108" s="196"/>
      <c r="BH46108" s="196"/>
      <c r="BI46108" s="196"/>
      <c r="BJ46108" s="196"/>
    </row>
    <row r="46109" spans="59:62">
      <c r="BG46109" s="196"/>
      <c r="BH46109" s="196"/>
      <c r="BI46109" s="196"/>
      <c r="BJ46109" s="196"/>
    </row>
    <row r="46110" spans="59:62">
      <c r="BG46110" s="196"/>
      <c r="BH46110" s="196"/>
      <c r="BI46110" s="196"/>
      <c r="BJ46110" s="196"/>
    </row>
    <row r="46111" spans="59:62">
      <c r="BG46111" s="196"/>
      <c r="BH46111" s="196"/>
      <c r="BI46111" s="196"/>
      <c r="BJ46111" s="196"/>
    </row>
    <row r="46112" spans="59:62">
      <c r="BG46112" s="196"/>
      <c r="BH46112" s="196"/>
      <c r="BI46112" s="196"/>
      <c r="BJ46112" s="196"/>
    </row>
    <row r="46113" spans="59:62">
      <c r="BG46113" s="196"/>
      <c r="BH46113" s="196"/>
      <c r="BI46113" s="196"/>
      <c r="BJ46113" s="196"/>
    </row>
    <row r="46114" spans="59:62">
      <c r="BG46114" s="196"/>
      <c r="BH46114" s="196"/>
      <c r="BI46114" s="196"/>
      <c r="BJ46114" s="196"/>
    </row>
    <row r="46115" spans="59:62">
      <c r="BG46115" s="196"/>
      <c r="BH46115" s="196"/>
      <c r="BI46115" s="196"/>
      <c r="BJ46115" s="196"/>
    </row>
    <row r="46116" spans="59:62">
      <c r="BG46116" s="196"/>
      <c r="BH46116" s="196"/>
      <c r="BI46116" s="196"/>
      <c r="BJ46116" s="196"/>
    </row>
    <row r="46117" spans="59:62">
      <c r="BG46117" s="196"/>
      <c r="BH46117" s="196"/>
      <c r="BI46117" s="196"/>
      <c r="BJ46117" s="196"/>
    </row>
    <row r="46118" spans="59:62">
      <c r="BG46118" s="196"/>
      <c r="BH46118" s="196"/>
      <c r="BI46118" s="196"/>
      <c r="BJ46118" s="196"/>
    </row>
    <row r="46119" spans="59:62">
      <c r="BG46119" s="196"/>
      <c r="BH46119" s="196"/>
      <c r="BI46119" s="196"/>
      <c r="BJ46119" s="196"/>
    </row>
    <row r="46120" spans="59:62">
      <c r="BG46120" s="196"/>
      <c r="BH46120" s="196"/>
      <c r="BI46120" s="196"/>
      <c r="BJ46120" s="196"/>
    </row>
    <row r="46121" spans="59:62">
      <c r="BG46121" s="196"/>
      <c r="BH46121" s="196"/>
      <c r="BI46121" s="196"/>
      <c r="BJ46121" s="196"/>
    </row>
    <row r="46122" spans="59:62">
      <c r="BG46122" s="196"/>
      <c r="BH46122" s="196"/>
      <c r="BI46122" s="196"/>
      <c r="BJ46122" s="196"/>
    </row>
    <row r="46123" spans="59:62">
      <c r="BG46123" s="196"/>
      <c r="BH46123" s="196"/>
      <c r="BI46123" s="196"/>
      <c r="BJ46123" s="196"/>
    </row>
    <row r="46124" spans="59:62">
      <c r="BG46124" s="196"/>
      <c r="BH46124" s="196"/>
      <c r="BI46124" s="196"/>
      <c r="BJ46124" s="196"/>
    </row>
    <row r="46125" spans="59:62">
      <c r="BG46125" s="196"/>
      <c r="BH46125" s="196"/>
      <c r="BI46125" s="196"/>
      <c r="BJ46125" s="196"/>
    </row>
    <row r="46126" spans="59:62">
      <c r="BG46126" s="196"/>
      <c r="BH46126" s="196"/>
      <c r="BI46126" s="196"/>
      <c r="BJ46126" s="196"/>
    </row>
    <row r="46127" spans="59:62">
      <c r="BG46127" s="196"/>
      <c r="BH46127" s="196"/>
      <c r="BI46127" s="196"/>
      <c r="BJ46127" s="196"/>
    </row>
    <row r="46128" spans="59:62">
      <c r="BG46128" s="196"/>
      <c r="BH46128" s="196"/>
      <c r="BI46128" s="196"/>
      <c r="BJ46128" s="196"/>
    </row>
    <row r="46129" spans="59:62">
      <c r="BG46129" s="196"/>
      <c r="BH46129" s="196"/>
      <c r="BI46129" s="196"/>
      <c r="BJ46129" s="196"/>
    </row>
    <row r="46130" spans="59:62">
      <c r="BG46130" s="196"/>
      <c r="BH46130" s="196"/>
      <c r="BI46130" s="196"/>
      <c r="BJ46130" s="196"/>
    </row>
    <row r="46131" spans="59:62">
      <c r="BG46131" s="196"/>
      <c r="BH46131" s="196"/>
      <c r="BI46131" s="196"/>
      <c r="BJ46131" s="196"/>
    </row>
    <row r="46132" spans="59:62">
      <c r="BG46132" s="196"/>
      <c r="BH46132" s="196"/>
      <c r="BI46132" s="196"/>
      <c r="BJ46132" s="196"/>
    </row>
    <row r="46133" spans="59:62">
      <c r="BG46133" s="196"/>
      <c r="BH46133" s="196"/>
      <c r="BI46133" s="196"/>
      <c r="BJ46133" s="196"/>
    </row>
    <row r="46134" spans="59:62">
      <c r="BG46134" s="196"/>
      <c r="BH46134" s="196"/>
      <c r="BI46134" s="196"/>
      <c r="BJ46134" s="196"/>
    </row>
    <row r="46135" spans="59:62">
      <c r="BG46135" s="196"/>
      <c r="BH46135" s="196"/>
      <c r="BI46135" s="196"/>
      <c r="BJ46135" s="196"/>
    </row>
    <row r="46136" spans="59:62">
      <c r="BG46136" s="196"/>
      <c r="BH46136" s="196"/>
      <c r="BI46136" s="196"/>
      <c r="BJ46136" s="196"/>
    </row>
    <row r="46137" spans="59:62">
      <c r="BG46137" s="196"/>
      <c r="BH46137" s="196"/>
      <c r="BI46137" s="196"/>
      <c r="BJ46137" s="196"/>
    </row>
    <row r="46138" spans="59:62">
      <c r="BG46138" s="196"/>
      <c r="BH46138" s="196"/>
      <c r="BI46138" s="196"/>
      <c r="BJ46138" s="196"/>
    </row>
    <row r="46139" spans="59:62">
      <c r="BG46139" s="196"/>
      <c r="BH46139" s="196"/>
      <c r="BI46139" s="196"/>
      <c r="BJ46139" s="196"/>
    </row>
    <row r="46140" spans="59:62">
      <c r="BG46140" s="196"/>
      <c r="BH46140" s="196"/>
      <c r="BI46140" s="196"/>
      <c r="BJ46140" s="196"/>
    </row>
    <row r="46141" spans="59:62">
      <c r="BG46141" s="196"/>
      <c r="BH46141" s="196"/>
      <c r="BI46141" s="196"/>
      <c r="BJ46141" s="196"/>
    </row>
    <row r="46142" spans="59:62">
      <c r="BG46142" s="196"/>
      <c r="BH46142" s="196"/>
      <c r="BI46142" s="196"/>
      <c r="BJ46142" s="196"/>
    </row>
    <row r="46143" spans="59:62">
      <c r="BG46143" s="196"/>
      <c r="BH46143" s="196"/>
      <c r="BI46143" s="196"/>
      <c r="BJ46143" s="196"/>
    </row>
    <row r="46144" spans="59:62">
      <c r="BG46144" s="196"/>
      <c r="BH46144" s="196"/>
      <c r="BI46144" s="196"/>
      <c r="BJ46144" s="196"/>
    </row>
    <row r="46145" spans="59:62">
      <c r="BG46145" s="196"/>
      <c r="BH46145" s="196"/>
      <c r="BI46145" s="196"/>
      <c r="BJ46145" s="196"/>
    </row>
    <row r="46146" spans="59:62">
      <c r="BG46146" s="196"/>
      <c r="BH46146" s="196"/>
      <c r="BI46146" s="196"/>
      <c r="BJ46146" s="196"/>
    </row>
    <row r="46147" spans="59:62">
      <c r="BG46147" s="196"/>
      <c r="BH46147" s="196"/>
      <c r="BI46147" s="196"/>
      <c r="BJ46147" s="196"/>
    </row>
    <row r="46148" spans="59:62">
      <c r="BG46148" s="196"/>
      <c r="BH46148" s="196"/>
      <c r="BI46148" s="196"/>
      <c r="BJ46148" s="196"/>
    </row>
    <row r="46149" spans="59:62">
      <c r="BG46149" s="196"/>
      <c r="BH46149" s="196"/>
      <c r="BI46149" s="196"/>
      <c r="BJ46149" s="196"/>
    </row>
    <row r="46150" spans="59:62">
      <c r="BG46150" s="196"/>
      <c r="BH46150" s="196"/>
      <c r="BI46150" s="196"/>
      <c r="BJ46150" s="196"/>
    </row>
    <row r="46151" spans="59:62">
      <c r="BG46151" s="196"/>
      <c r="BH46151" s="196"/>
      <c r="BI46151" s="196"/>
      <c r="BJ46151" s="196"/>
    </row>
    <row r="46152" spans="59:62">
      <c r="BG46152" s="196"/>
      <c r="BH46152" s="196"/>
      <c r="BI46152" s="196"/>
      <c r="BJ46152" s="196"/>
    </row>
    <row r="46153" spans="59:62">
      <c r="BG46153" s="196"/>
      <c r="BH46153" s="196"/>
      <c r="BI46153" s="196"/>
      <c r="BJ46153" s="196"/>
    </row>
    <row r="46154" spans="59:62">
      <c r="BG46154" s="196"/>
      <c r="BH46154" s="196"/>
      <c r="BI46154" s="196"/>
      <c r="BJ46154" s="196"/>
    </row>
    <row r="46155" spans="59:62">
      <c r="BG46155" s="196"/>
      <c r="BH46155" s="196"/>
      <c r="BI46155" s="196"/>
      <c r="BJ46155" s="196"/>
    </row>
    <row r="46156" spans="59:62">
      <c r="BG46156" s="196"/>
      <c r="BH46156" s="196"/>
      <c r="BI46156" s="196"/>
      <c r="BJ46156" s="196"/>
    </row>
    <row r="46157" spans="59:62">
      <c r="BG46157" s="196"/>
      <c r="BH46157" s="196"/>
      <c r="BI46157" s="196"/>
      <c r="BJ46157" s="196"/>
    </row>
    <row r="46158" spans="59:62">
      <c r="BG46158" s="196"/>
      <c r="BH46158" s="196"/>
      <c r="BI46158" s="196"/>
      <c r="BJ46158" s="196"/>
    </row>
    <row r="46159" spans="59:62">
      <c r="BG46159" s="196"/>
      <c r="BH46159" s="196"/>
      <c r="BI46159" s="196"/>
      <c r="BJ46159" s="196"/>
    </row>
    <row r="46160" spans="59:62">
      <c r="BG46160" s="196"/>
      <c r="BH46160" s="196"/>
      <c r="BI46160" s="196"/>
      <c r="BJ46160" s="196"/>
    </row>
    <row r="46161" spans="59:62">
      <c r="BG46161" s="196"/>
      <c r="BH46161" s="196"/>
      <c r="BI46161" s="196"/>
      <c r="BJ46161" s="196"/>
    </row>
    <row r="46162" spans="59:62">
      <c r="BG46162" s="196"/>
      <c r="BH46162" s="196"/>
      <c r="BI46162" s="196"/>
      <c r="BJ46162" s="196"/>
    </row>
    <row r="46163" spans="59:62">
      <c r="BG46163" s="196"/>
      <c r="BH46163" s="196"/>
      <c r="BI46163" s="196"/>
      <c r="BJ46163" s="196"/>
    </row>
    <row r="46164" spans="59:62">
      <c r="BG46164" s="196"/>
      <c r="BH46164" s="196"/>
      <c r="BI46164" s="196"/>
      <c r="BJ46164" s="196"/>
    </row>
    <row r="46165" spans="59:62">
      <c r="BG46165" s="196"/>
      <c r="BH46165" s="196"/>
      <c r="BI46165" s="196"/>
      <c r="BJ46165" s="196"/>
    </row>
    <row r="46166" spans="59:62">
      <c r="BG46166" s="196"/>
      <c r="BH46166" s="196"/>
      <c r="BI46166" s="196"/>
      <c r="BJ46166" s="196"/>
    </row>
    <row r="46167" spans="59:62">
      <c r="BG46167" s="196"/>
      <c r="BH46167" s="196"/>
      <c r="BI46167" s="196"/>
      <c r="BJ46167" s="196"/>
    </row>
    <row r="46168" spans="59:62">
      <c r="BG46168" s="196"/>
      <c r="BH46168" s="196"/>
      <c r="BI46168" s="196"/>
      <c r="BJ46168" s="196"/>
    </row>
    <row r="46169" spans="59:62">
      <c r="BG46169" s="196"/>
      <c r="BH46169" s="196"/>
      <c r="BI46169" s="196"/>
      <c r="BJ46169" s="196"/>
    </row>
    <row r="46170" spans="59:62">
      <c r="BG46170" s="196"/>
      <c r="BH46170" s="196"/>
      <c r="BI46170" s="196"/>
      <c r="BJ46170" s="196"/>
    </row>
    <row r="46171" spans="59:62">
      <c r="BG46171" s="196"/>
      <c r="BH46171" s="196"/>
      <c r="BI46171" s="196"/>
      <c r="BJ46171" s="196"/>
    </row>
    <row r="46172" spans="59:62">
      <c r="BG46172" s="196"/>
      <c r="BH46172" s="196"/>
      <c r="BI46172" s="196"/>
      <c r="BJ46172" s="196"/>
    </row>
    <row r="46173" spans="59:62">
      <c r="BG46173" s="196"/>
      <c r="BH46173" s="196"/>
      <c r="BI46173" s="196"/>
      <c r="BJ46173" s="196"/>
    </row>
    <row r="46174" spans="59:62">
      <c r="BG46174" s="196"/>
      <c r="BH46174" s="196"/>
      <c r="BI46174" s="196"/>
      <c r="BJ46174" s="196"/>
    </row>
    <row r="46175" spans="59:62">
      <c r="BG46175" s="196"/>
      <c r="BH46175" s="196"/>
      <c r="BI46175" s="196"/>
      <c r="BJ46175" s="196"/>
    </row>
    <row r="46176" spans="59:62">
      <c r="BG46176" s="196"/>
      <c r="BH46176" s="196"/>
      <c r="BI46176" s="196"/>
      <c r="BJ46176" s="196"/>
    </row>
    <row r="46177" spans="59:62">
      <c r="BG46177" s="196"/>
      <c r="BH46177" s="196"/>
      <c r="BI46177" s="196"/>
      <c r="BJ46177" s="196"/>
    </row>
    <row r="46178" spans="59:62">
      <c r="BG46178" s="196"/>
      <c r="BH46178" s="196"/>
      <c r="BI46178" s="196"/>
      <c r="BJ46178" s="196"/>
    </row>
    <row r="46179" spans="59:62">
      <c r="BG46179" s="196"/>
      <c r="BH46179" s="196"/>
      <c r="BI46179" s="196"/>
      <c r="BJ46179" s="196"/>
    </row>
    <row r="46180" spans="59:62">
      <c r="BG46180" s="196"/>
      <c r="BH46180" s="196"/>
      <c r="BI46180" s="196"/>
      <c r="BJ46180" s="196"/>
    </row>
    <row r="46181" spans="59:62">
      <c r="BG46181" s="196"/>
      <c r="BH46181" s="196"/>
      <c r="BI46181" s="196"/>
      <c r="BJ46181" s="196"/>
    </row>
    <row r="46182" spans="59:62">
      <c r="BG46182" s="196"/>
      <c r="BH46182" s="196"/>
      <c r="BI46182" s="196"/>
      <c r="BJ46182" s="196"/>
    </row>
    <row r="46183" spans="59:62">
      <c r="BG46183" s="196"/>
      <c r="BH46183" s="196"/>
      <c r="BI46183" s="196"/>
      <c r="BJ46183" s="196"/>
    </row>
    <row r="46184" spans="59:62">
      <c r="BG46184" s="196"/>
      <c r="BH46184" s="196"/>
      <c r="BI46184" s="196"/>
      <c r="BJ46184" s="196"/>
    </row>
    <row r="46185" spans="59:62">
      <c r="BG46185" s="196"/>
      <c r="BH46185" s="196"/>
      <c r="BI46185" s="196"/>
      <c r="BJ46185" s="196"/>
    </row>
    <row r="46186" spans="59:62">
      <c r="BG46186" s="196"/>
      <c r="BH46186" s="196"/>
      <c r="BI46186" s="196"/>
      <c r="BJ46186" s="196"/>
    </row>
    <row r="46187" spans="59:62">
      <c r="BG46187" s="196"/>
      <c r="BH46187" s="196"/>
      <c r="BI46187" s="196"/>
      <c r="BJ46187" s="196"/>
    </row>
    <row r="46188" spans="59:62">
      <c r="BG46188" s="196"/>
      <c r="BH46188" s="196"/>
      <c r="BI46188" s="196"/>
      <c r="BJ46188" s="196"/>
    </row>
    <row r="46189" spans="59:62">
      <c r="BG46189" s="196"/>
      <c r="BH46189" s="196"/>
      <c r="BI46189" s="196"/>
      <c r="BJ46189" s="196"/>
    </row>
    <row r="46190" spans="59:62">
      <c r="BG46190" s="196"/>
      <c r="BH46190" s="196"/>
      <c r="BI46190" s="196"/>
      <c r="BJ46190" s="196"/>
    </row>
    <row r="46191" spans="59:62">
      <c r="BG46191" s="196"/>
      <c r="BH46191" s="196"/>
      <c r="BI46191" s="196"/>
      <c r="BJ46191" s="196"/>
    </row>
    <row r="46192" spans="59:62">
      <c r="BG46192" s="196"/>
      <c r="BH46192" s="196"/>
      <c r="BI46192" s="196"/>
      <c r="BJ46192" s="196"/>
    </row>
    <row r="46193" spans="59:62">
      <c r="BG46193" s="196"/>
      <c r="BH46193" s="196"/>
      <c r="BI46193" s="196"/>
      <c r="BJ46193" s="196"/>
    </row>
    <row r="46194" spans="59:62">
      <c r="BG46194" s="196"/>
      <c r="BH46194" s="196"/>
      <c r="BI46194" s="196"/>
      <c r="BJ46194" s="196"/>
    </row>
    <row r="46195" spans="59:62">
      <c r="BG46195" s="196"/>
      <c r="BH46195" s="196"/>
      <c r="BI46195" s="196"/>
      <c r="BJ46195" s="196"/>
    </row>
    <row r="46196" spans="59:62">
      <c r="BG46196" s="196"/>
      <c r="BH46196" s="196"/>
      <c r="BI46196" s="196"/>
      <c r="BJ46196" s="196"/>
    </row>
    <row r="46197" spans="59:62">
      <c r="BG46197" s="196"/>
      <c r="BH46197" s="196"/>
      <c r="BI46197" s="196"/>
      <c r="BJ46197" s="196"/>
    </row>
    <row r="46198" spans="59:62">
      <c r="BG46198" s="196"/>
      <c r="BH46198" s="196"/>
      <c r="BI46198" s="196"/>
      <c r="BJ46198" s="196"/>
    </row>
    <row r="46199" spans="59:62">
      <c r="BG46199" s="196"/>
      <c r="BH46199" s="196"/>
      <c r="BI46199" s="196"/>
      <c r="BJ46199" s="196"/>
    </row>
    <row r="46200" spans="59:62">
      <c r="BG46200" s="196"/>
      <c r="BH46200" s="196"/>
      <c r="BI46200" s="196"/>
      <c r="BJ46200" s="196"/>
    </row>
    <row r="46201" spans="59:62">
      <c r="BG46201" s="196"/>
      <c r="BH46201" s="196"/>
      <c r="BI46201" s="196"/>
      <c r="BJ46201" s="196"/>
    </row>
    <row r="46202" spans="59:62">
      <c r="BG46202" s="196"/>
      <c r="BH46202" s="196"/>
      <c r="BI46202" s="196"/>
      <c r="BJ46202" s="196"/>
    </row>
    <row r="46203" spans="59:62">
      <c r="BG46203" s="196"/>
      <c r="BH46203" s="196"/>
      <c r="BI46203" s="196"/>
      <c r="BJ46203" s="196"/>
    </row>
    <row r="46204" spans="59:62">
      <c r="BG46204" s="196"/>
      <c r="BH46204" s="196"/>
      <c r="BI46204" s="196"/>
      <c r="BJ46204" s="196"/>
    </row>
    <row r="46205" spans="59:62">
      <c r="BG46205" s="196"/>
      <c r="BH46205" s="196"/>
      <c r="BI46205" s="196"/>
      <c r="BJ46205" s="196"/>
    </row>
    <row r="46206" spans="59:62">
      <c r="BG46206" s="196"/>
      <c r="BH46206" s="196"/>
      <c r="BI46206" s="196"/>
      <c r="BJ46206" s="196"/>
    </row>
    <row r="46207" spans="59:62">
      <c r="BG46207" s="196"/>
      <c r="BH46207" s="196"/>
      <c r="BI46207" s="196"/>
      <c r="BJ46207" s="196"/>
    </row>
    <row r="46208" spans="59:62">
      <c r="BG46208" s="196"/>
      <c r="BH46208" s="196"/>
      <c r="BI46208" s="196"/>
      <c r="BJ46208" s="196"/>
    </row>
    <row r="46209" spans="59:62">
      <c r="BG46209" s="196"/>
      <c r="BH46209" s="196"/>
      <c r="BI46209" s="196"/>
      <c r="BJ46209" s="196"/>
    </row>
    <row r="46210" spans="59:62">
      <c r="BG46210" s="196"/>
      <c r="BH46210" s="196"/>
      <c r="BI46210" s="196"/>
      <c r="BJ46210" s="196"/>
    </row>
    <row r="46211" spans="59:62">
      <c r="BG46211" s="196"/>
      <c r="BH46211" s="196"/>
      <c r="BI46211" s="196"/>
      <c r="BJ46211" s="196"/>
    </row>
    <row r="46212" spans="59:62">
      <c r="BG46212" s="196"/>
      <c r="BH46212" s="196"/>
      <c r="BI46212" s="196"/>
      <c r="BJ46212" s="196"/>
    </row>
    <row r="46213" spans="59:62">
      <c r="BG46213" s="196"/>
      <c r="BH46213" s="196"/>
      <c r="BI46213" s="196"/>
      <c r="BJ46213" s="196"/>
    </row>
    <row r="46214" spans="59:62">
      <c r="BG46214" s="196"/>
      <c r="BH46214" s="196"/>
      <c r="BI46214" s="196"/>
      <c r="BJ46214" s="196"/>
    </row>
    <row r="46215" spans="59:62">
      <c r="BG46215" s="196"/>
      <c r="BH46215" s="196"/>
      <c r="BI46215" s="196"/>
      <c r="BJ46215" s="196"/>
    </row>
    <row r="46216" spans="59:62">
      <c r="BG46216" s="196"/>
      <c r="BH46216" s="196"/>
      <c r="BI46216" s="196"/>
      <c r="BJ46216" s="196"/>
    </row>
    <row r="46217" spans="59:62">
      <c r="BG46217" s="196"/>
      <c r="BH46217" s="196"/>
      <c r="BI46217" s="196"/>
      <c r="BJ46217" s="196"/>
    </row>
    <row r="46218" spans="59:62">
      <c r="BG46218" s="196"/>
      <c r="BH46218" s="196"/>
      <c r="BI46218" s="196"/>
      <c r="BJ46218" s="196"/>
    </row>
    <row r="46219" spans="59:62">
      <c r="BG46219" s="196"/>
      <c r="BH46219" s="196"/>
      <c r="BI46219" s="196"/>
      <c r="BJ46219" s="196"/>
    </row>
    <row r="46220" spans="59:62">
      <c r="BG46220" s="196"/>
      <c r="BH46220" s="196"/>
      <c r="BI46220" s="196"/>
      <c r="BJ46220" s="196"/>
    </row>
    <row r="46221" spans="59:62">
      <c r="BG46221" s="196"/>
      <c r="BH46221" s="196"/>
      <c r="BI46221" s="196"/>
      <c r="BJ46221" s="196"/>
    </row>
    <row r="46222" spans="59:62">
      <c r="BG46222" s="196"/>
      <c r="BH46222" s="196"/>
      <c r="BI46222" s="196"/>
      <c r="BJ46222" s="196"/>
    </row>
    <row r="46223" spans="59:62">
      <c r="BG46223" s="196"/>
      <c r="BH46223" s="196"/>
      <c r="BI46223" s="196"/>
      <c r="BJ46223" s="196"/>
    </row>
    <row r="46224" spans="59:62">
      <c r="BG46224" s="196"/>
      <c r="BH46224" s="196"/>
      <c r="BI46224" s="196"/>
      <c r="BJ46224" s="196"/>
    </row>
    <row r="46225" spans="59:62">
      <c r="BG46225" s="196"/>
      <c r="BH46225" s="196"/>
      <c r="BI46225" s="196"/>
      <c r="BJ46225" s="196"/>
    </row>
    <row r="46226" spans="59:62">
      <c r="BG46226" s="196"/>
      <c r="BH46226" s="196"/>
      <c r="BI46226" s="196"/>
      <c r="BJ46226" s="196"/>
    </row>
    <row r="46227" spans="59:62">
      <c r="BG46227" s="196"/>
      <c r="BH46227" s="196"/>
      <c r="BI46227" s="196"/>
      <c r="BJ46227" s="196"/>
    </row>
    <row r="46228" spans="59:62">
      <c r="BG46228" s="196"/>
      <c r="BH46228" s="196"/>
      <c r="BI46228" s="196"/>
      <c r="BJ46228" s="196"/>
    </row>
    <row r="46229" spans="59:62">
      <c r="BG46229" s="196"/>
      <c r="BH46229" s="196"/>
      <c r="BI46229" s="196"/>
      <c r="BJ46229" s="196"/>
    </row>
    <row r="46230" spans="59:62">
      <c r="BG46230" s="196"/>
      <c r="BH46230" s="196"/>
      <c r="BI46230" s="196"/>
      <c r="BJ46230" s="196"/>
    </row>
    <row r="46231" spans="59:62">
      <c r="BG46231" s="196"/>
      <c r="BH46231" s="196"/>
      <c r="BI46231" s="196"/>
      <c r="BJ46231" s="196"/>
    </row>
    <row r="46232" spans="59:62">
      <c r="BG46232" s="196"/>
      <c r="BH46232" s="196"/>
      <c r="BI46232" s="196"/>
      <c r="BJ46232" s="196"/>
    </row>
    <row r="46233" spans="59:62">
      <c r="BG46233" s="196"/>
      <c r="BH46233" s="196"/>
      <c r="BI46233" s="196"/>
      <c r="BJ46233" s="196"/>
    </row>
    <row r="46234" spans="59:62">
      <c r="BG46234" s="196"/>
      <c r="BH46234" s="196"/>
      <c r="BI46234" s="196"/>
      <c r="BJ46234" s="196"/>
    </row>
    <row r="46235" spans="59:62">
      <c r="BG46235" s="196"/>
      <c r="BH46235" s="196"/>
      <c r="BI46235" s="196"/>
      <c r="BJ46235" s="196"/>
    </row>
    <row r="46236" spans="59:62">
      <c r="BG46236" s="196"/>
      <c r="BH46236" s="196"/>
      <c r="BI46236" s="196"/>
      <c r="BJ46236" s="196"/>
    </row>
    <row r="46237" spans="59:62">
      <c r="BG46237" s="196"/>
      <c r="BH46237" s="196"/>
      <c r="BI46237" s="196"/>
      <c r="BJ46237" s="196"/>
    </row>
    <row r="46238" spans="59:62">
      <c r="BG46238" s="196"/>
      <c r="BH46238" s="196"/>
      <c r="BI46238" s="196"/>
      <c r="BJ46238" s="196"/>
    </row>
    <row r="46239" spans="59:62">
      <c r="BG46239" s="196"/>
      <c r="BH46239" s="196"/>
      <c r="BI46239" s="196"/>
      <c r="BJ46239" s="196"/>
    </row>
    <row r="46240" spans="59:62">
      <c r="BG46240" s="196"/>
      <c r="BH46240" s="196"/>
      <c r="BI46240" s="196"/>
      <c r="BJ46240" s="196"/>
    </row>
    <row r="46241" spans="59:62">
      <c r="BG46241" s="196"/>
      <c r="BH46241" s="196"/>
      <c r="BI46241" s="196"/>
      <c r="BJ46241" s="196"/>
    </row>
    <row r="46242" spans="59:62">
      <c r="BG46242" s="196"/>
      <c r="BH46242" s="196"/>
      <c r="BI46242" s="196"/>
      <c r="BJ46242" s="196"/>
    </row>
    <row r="46243" spans="59:62">
      <c r="BG46243" s="196"/>
      <c r="BH46243" s="196"/>
      <c r="BI46243" s="196"/>
      <c r="BJ46243" s="196"/>
    </row>
    <row r="46244" spans="59:62">
      <c r="BG46244" s="196"/>
      <c r="BH46244" s="196"/>
      <c r="BI46244" s="196"/>
      <c r="BJ46244" s="196"/>
    </row>
    <row r="46245" spans="59:62">
      <c r="BG46245" s="196"/>
      <c r="BH46245" s="196"/>
      <c r="BI46245" s="196"/>
      <c r="BJ46245" s="196"/>
    </row>
    <row r="46246" spans="59:62">
      <c r="BG46246" s="196"/>
      <c r="BH46246" s="196"/>
      <c r="BI46246" s="196"/>
      <c r="BJ46246" s="196"/>
    </row>
    <row r="46247" spans="59:62">
      <c r="BG46247" s="196"/>
      <c r="BH46247" s="196"/>
      <c r="BI46247" s="196"/>
      <c r="BJ46247" s="196"/>
    </row>
    <row r="46248" spans="59:62">
      <c r="BG46248" s="196"/>
      <c r="BH46248" s="196"/>
      <c r="BI46248" s="196"/>
      <c r="BJ46248" s="196"/>
    </row>
    <row r="46249" spans="59:62">
      <c r="BG46249" s="196"/>
      <c r="BH46249" s="196"/>
      <c r="BI46249" s="196"/>
      <c r="BJ46249" s="196"/>
    </row>
    <row r="46250" spans="59:62">
      <c r="BG46250" s="196"/>
      <c r="BH46250" s="196"/>
      <c r="BI46250" s="196"/>
      <c r="BJ46250" s="196"/>
    </row>
    <row r="46251" spans="59:62">
      <c r="BG46251" s="196"/>
      <c r="BH46251" s="196"/>
      <c r="BI46251" s="196"/>
      <c r="BJ46251" s="196"/>
    </row>
    <row r="46252" spans="59:62">
      <c r="BG46252" s="196"/>
      <c r="BH46252" s="196"/>
      <c r="BI46252" s="196"/>
      <c r="BJ46252" s="196"/>
    </row>
    <row r="46253" spans="59:62">
      <c r="BG46253" s="196"/>
      <c r="BH46253" s="196"/>
      <c r="BI46253" s="196"/>
      <c r="BJ46253" s="196"/>
    </row>
    <row r="46254" spans="59:62">
      <c r="BG46254" s="196"/>
      <c r="BH46254" s="196"/>
      <c r="BI46254" s="196"/>
      <c r="BJ46254" s="196"/>
    </row>
    <row r="46255" spans="59:62">
      <c r="BG46255" s="196"/>
      <c r="BH46255" s="196"/>
      <c r="BI46255" s="196"/>
      <c r="BJ46255" s="196"/>
    </row>
    <row r="46256" spans="59:62">
      <c r="BG46256" s="196"/>
      <c r="BH46256" s="196"/>
      <c r="BI46256" s="196"/>
      <c r="BJ46256" s="196"/>
    </row>
    <row r="46257" spans="59:62">
      <c r="BG46257" s="196"/>
      <c r="BH46257" s="196"/>
      <c r="BI46257" s="196"/>
      <c r="BJ46257" s="196"/>
    </row>
    <row r="46258" spans="59:62">
      <c r="BG46258" s="196"/>
      <c r="BH46258" s="196"/>
      <c r="BI46258" s="196"/>
      <c r="BJ46258" s="196"/>
    </row>
    <row r="46259" spans="59:62">
      <c r="BG46259" s="196"/>
      <c r="BH46259" s="196"/>
      <c r="BI46259" s="196"/>
      <c r="BJ46259" s="196"/>
    </row>
    <row r="46260" spans="59:62">
      <c r="BG46260" s="196"/>
      <c r="BH46260" s="196"/>
      <c r="BI46260" s="196"/>
      <c r="BJ46260" s="196"/>
    </row>
    <row r="46261" spans="59:62">
      <c r="BG46261" s="196"/>
      <c r="BH46261" s="196"/>
      <c r="BI46261" s="196"/>
      <c r="BJ46261" s="196"/>
    </row>
    <row r="46262" spans="59:62">
      <c r="BG46262" s="196"/>
      <c r="BH46262" s="196"/>
      <c r="BI46262" s="196"/>
      <c r="BJ46262" s="196"/>
    </row>
    <row r="46263" spans="59:62">
      <c r="BG46263" s="196"/>
      <c r="BH46263" s="196"/>
      <c r="BI46263" s="196"/>
      <c r="BJ46263" s="196"/>
    </row>
    <row r="46264" spans="59:62">
      <c r="BG46264" s="196"/>
      <c r="BH46264" s="196"/>
      <c r="BI46264" s="196"/>
      <c r="BJ46264" s="196"/>
    </row>
    <row r="46265" spans="59:62">
      <c r="BG46265" s="196"/>
      <c r="BH46265" s="196"/>
      <c r="BI46265" s="196"/>
      <c r="BJ46265" s="196"/>
    </row>
    <row r="46266" spans="59:62">
      <c r="BG46266" s="196"/>
      <c r="BH46266" s="196"/>
      <c r="BI46266" s="196"/>
      <c r="BJ46266" s="196"/>
    </row>
    <row r="46267" spans="59:62">
      <c r="BG46267" s="196"/>
      <c r="BH46267" s="196"/>
      <c r="BI46267" s="196"/>
      <c r="BJ46267" s="196"/>
    </row>
    <row r="46268" spans="59:62">
      <c r="BG46268" s="196"/>
      <c r="BH46268" s="196"/>
      <c r="BI46268" s="196"/>
      <c r="BJ46268" s="196"/>
    </row>
    <row r="46269" spans="59:62">
      <c r="BG46269" s="196"/>
      <c r="BH46269" s="196"/>
      <c r="BI46269" s="196"/>
      <c r="BJ46269" s="196"/>
    </row>
    <row r="46270" spans="59:62">
      <c r="BG46270" s="196"/>
      <c r="BH46270" s="196"/>
      <c r="BI46270" s="196"/>
      <c r="BJ46270" s="196"/>
    </row>
    <row r="46271" spans="59:62">
      <c r="BG46271" s="196"/>
      <c r="BH46271" s="196"/>
      <c r="BI46271" s="196"/>
      <c r="BJ46271" s="196"/>
    </row>
    <row r="46272" spans="59:62">
      <c r="BG46272" s="196"/>
      <c r="BH46272" s="196"/>
      <c r="BI46272" s="196"/>
      <c r="BJ46272" s="196"/>
    </row>
    <row r="46273" spans="59:62">
      <c r="BG46273" s="196"/>
      <c r="BH46273" s="196"/>
      <c r="BI46273" s="196"/>
      <c r="BJ46273" s="196"/>
    </row>
    <row r="46274" spans="59:62">
      <c r="BG46274" s="196"/>
      <c r="BH46274" s="196"/>
      <c r="BI46274" s="196"/>
      <c r="BJ46274" s="196"/>
    </row>
    <row r="46275" spans="59:62">
      <c r="BG46275" s="196"/>
      <c r="BH46275" s="196"/>
      <c r="BI46275" s="196"/>
      <c r="BJ46275" s="196"/>
    </row>
    <row r="46276" spans="59:62">
      <c r="BG46276" s="196"/>
      <c r="BH46276" s="196"/>
      <c r="BI46276" s="196"/>
      <c r="BJ46276" s="196"/>
    </row>
    <row r="46277" spans="59:62">
      <c r="BG46277" s="196"/>
      <c r="BH46277" s="196"/>
      <c r="BI46277" s="196"/>
      <c r="BJ46277" s="196"/>
    </row>
    <row r="46278" spans="59:62">
      <c r="BG46278" s="196"/>
      <c r="BH46278" s="196"/>
      <c r="BI46278" s="196"/>
      <c r="BJ46278" s="196"/>
    </row>
    <row r="46279" spans="59:62">
      <c r="BG46279" s="196"/>
      <c r="BH46279" s="196"/>
      <c r="BI46279" s="196"/>
      <c r="BJ46279" s="196"/>
    </row>
    <row r="46280" spans="59:62">
      <c r="BG46280" s="196"/>
      <c r="BH46280" s="196"/>
      <c r="BI46280" s="196"/>
      <c r="BJ46280" s="196"/>
    </row>
    <row r="46281" spans="59:62">
      <c r="BG46281" s="196"/>
      <c r="BH46281" s="196"/>
      <c r="BI46281" s="196"/>
      <c r="BJ46281" s="196"/>
    </row>
    <row r="46282" spans="59:62">
      <c r="BG46282" s="196"/>
      <c r="BH46282" s="196"/>
      <c r="BI46282" s="196"/>
      <c r="BJ46282" s="196"/>
    </row>
    <row r="46283" spans="59:62">
      <c r="BG46283" s="196"/>
      <c r="BH46283" s="196"/>
      <c r="BI46283" s="196"/>
      <c r="BJ46283" s="196"/>
    </row>
    <row r="46284" spans="59:62">
      <c r="BG46284" s="196"/>
      <c r="BH46284" s="196"/>
      <c r="BI46284" s="196"/>
      <c r="BJ46284" s="196"/>
    </row>
    <row r="46285" spans="59:62">
      <c r="BG46285" s="196"/>
      <c r="BH46285" s="196"/>
      <c r="BI46285" s="196"/>
      <c r="BJ46285" s="196"/>
    </row>
    <row r="46286" spans="59:62">
      <c r="BG46286" s="196"/>
      <c r="BH46286" s="196"/>
      <c r="BI46286" s="196"/>
      <c r="BJ46286" s="196"/>
    </row>
    <row r="46287" spans="59:62">
      <c r="BG46287" s="196"/>
      <c r="BH46287" s="196"/>
      <c r="BI46287" s="196"/>
      <c r="BJ46287" s="196"/>
    </row>
    <row r="46288" spans="59:62">
      <c r="BG46288" s="196"/>
      <c r="BH46288" s="196"/>
      <c r="BI46288" s="196"/>
      <c r="BJ46288" s="196"/>
    </row>
    <row r="46289" spans="59:62">
      <c r="BG46289" s="196"/>
      <c r="BH46289" s="196"/>
      <c r="BI46289" s="196"/>
      <c r="BJ46289" s="196"/>
    </row>
    <row r="46290" spans="59:62">
      <c r="BG46290" s="196"/>
      <c r="BH46290" s="196"/>
      <c r="BI46290" s="196"/>
      <c r="BJ46290" s="196"/>
    </row>
    <row r="46291" spans="59:62">
      <c r="BG46291" s="196"/>
      <c r="BH46291" s="196"/>
      <c r="BI46291" s="196"/>
      <c r="BJ46291" s="196"/>
    </row>
    <row r="46292" spans="59:62">
      <c r="BG46292" s="196"/>
      <c r="BH46292" s="196"/>
      <c r="BI46292" s="196"/>
      <c r="BJ46292" s="196"/>
    </row>
    <row r="46293" spans="59:62">
      <c r="BG46293" s="196"/>
      <c r="BH46293" s="196"/>
      <c r="BI46293" s="196"/>
      <c r="BJ46293" s="196"/>
    </row>
    <row r="46294" spans="59:62">
      <c r="BG46294" s="196"/>
      <c r="BH46294" s="196"/>
      <c r="BI46294" s="196"/>
      <c r="BJ46294" s="196"/>
    </row>
    <row r="46295" spans="59:62">
      <c r="BG46295" s="196"/>
      <c r="BH46295" s="196"/>
      <c r="BI46295" s="196"/>
      <c r="BJ46295" s="196"/>
    </row>
    <row r="46296" spans="59:62">
      <c r="BG46296" s="196"/>
      <c r="BH46296" s="196"/>
      <c r="BI46296" s="196"/>
      <c r="BJ46296" s="196"/>
    </row>
    <row r="46297" spans="59:62">
      <c r="BG46297" s="196"/>
      <c r="BH46297" s="196"/>
      <c r="BI46297" s="196"/>
      <c r="BJ46297" s="196"/>
    </row>
    <row r="46298" spans="59:62">
      <c r="BG46298" s="196"/>
      <c r="BH46298" s="196"/>
      <c r="BI46298" s="196"/>
      <c r="BJ46298" s="196"/>
    </row>
    <row r="46299" spans="59:62">
      <c r="BG46299" s="196"/>
      <c r="BH46299" s="196"/>
      <c r="BI46299" s="196"/>
      <c r="BJ46299" s="196"/>
    </row>
    <row r="46300" spans="59:62">
      <c r="BG46300" s="196"/>
      <c r="BH46300" s="196"/>
      <c r="BI46300" s="196"/>
      <c r="BJ46300" s="196"/>
    </row>
    <row r="46301" spans="59:62">
      <c r="BG46301" s="196"/>
      <c r="BH46301" s="196"/>
      <c r="BI46301" s="196"/>
      <c r="BJ46301" s="196"/>
    </row>
    <row r="46302" spans="59:62">
      <c r="BG46302" s="196"/>
      <c r="BH46302" s="196"/>
      <c r="BI46302" s="196"/>
      <c r="BJ46302" s="196"/>
    </row>
    <row r="46303" spans="59:62">
      <c r="BG46303" s="196"/>
      <c r="BH46303" s="196"/>
      <c r="BI46303" s="196"/>
      <c r="BJ46303" s="196"/>
    </row>
    <row r="46304" spans="59:62">
      <c r="BG46304" s="196"/>
      <c r="BH46304" s="196"/>
      <c r="BI46304" s="196"/>
      <c r="BJ46304" s="196"/>
    </row>
    <row r="46305" spans="59:62">
      <c r="BG46305" s="196"/>
      <c r="BH46305" s="196"/>
      <c r="BI46305" s="196"/>
      <c r="BJ46305" s="196"/>
    </row>
    <row r="46306" spans="59:62">
      <c r="BG46306" s="196"/>
      <c r="BH46306" s="196"/>
      <c r="BI46306" s="196"/>
      <c r="BJ46306" s="196"/>
    </row>
    <row r="46307" spans="59:62">
      <c r="BG46307" s="196"/>
      <c r="BH46307" s="196"/>
      <c r="BI46307" s="196"/>
      <c r="BJ46307" s="196"/>
    </row>
    <row r="46308" spans="59:62">
      <c r="BG46308" s="196"/>
      <c r="BH46308" s="196"/>
      <c r="BI46308" s="196"/>
      <c r="BJ46308" s="196"/>
    </row>
    <row r="46309" spans="59:62">
      <c r="BG46309" s="196"/>
      <c r="BH46309" s="196"/>
      <c r="BI46309" s="196"/>
      <c r="BJ46309" s="196"/>
    </row>
    <row r="46310" spans="59:62">
      <c r="BG46310" s="196"/>
      <c r="BH46310" s="196"/>
      <c r="BI46310" s="196"/>
      <c r="BJ46310" s="196"/>
    </row>
    <row r="46311" spans="59:62">
      <c r="BG46311" s="196"/>
      <c r="BH46311" s="196"/>
      <c r="BI46311" s="196"/>
      <c r="BJ46311" s="196"/>
    </row>
    <row r="46312" spans="59:62">
      <c r="BG46312" s="196"/>
      <c r="BH46312" s="196"/>
      <c r="BI46312" s="196"/>
      <c r="BJ46312" s="196"/>
    </row>
    <row r="46313" spans="59:62">
      <c r="BG46313" s="196"/>
      <c r="BH46313" s="196"/>
      <c r="BI46313" s="196"/>
      <c r="BJ46313" s="196"/>
    </row>
    <row r="46314" spans="59:62">
      <c r="BG46314" s="196"/>
      <c r="BH46314" s="196"/>
      <c r="BI46314" s="196"/>
      <c r="BJ46314" s="196"/>
    </row>
    <row r="46315" spans="59:62">
      <c r="BG46315" s="196"/>
      <c r="BH46315" s="196"/>
      <c r="BI46315" s="196"/>
      <c r="BJ46315" s="196"/>
    </row>
    <row r="46316" spans="59:62">
      <c r="BG46316" s="196"/>
      <c r="BH46316" s="196"/>
      <c r="BI46316" s="196"/>
      <c r="BJ46316" s="196"/>
    </row>
    <row r="46317" spans="59:62">
      <c r="BG46317" s="196"/>
      <c r="BH46317" s="196"/>
      <c r="BI46317" s="196"/>
      <c r="BJ46317" s="196"/>
    </row>
    <row r="46318" spans="59:62">
      <c r="BG46318" s="196"/>
      <c r="BH46318" s="196"/>
      <c r="BI46318" s="196"/>
      <c r="BJ46318" s="196"/>
    </row>
    <row r="46319" spans="59:62">
      <c r="BG46319" s="196"/>
      <c r="BH46319" s="196"/>
      <c r="BI46319" s="196"/>
      <c r="BJ46319" s="196"/>
    </row>
    <row r="46320" spans="59:62">
      <c r="BG46320" s="196"/>
      <c r="BH46320" s="196"/>
      <c r="BI46320" s="196"/>
      <c r="BJ46320" s="196"/>
    </row>
    <row r="46321" spans="59:62">
      <c r="BG46321" s="196"/>
      <c r="BH46321" s="196"/>
      <c r="BI46321" s="196"/>
      <c r="BJ46321" s="196"/>
    </row>
    <row r="46322" spans="59:62">
      <c r="BG46322" s="196"/>
      <c r="BH46322" s="196"/>
      <c r="BI46322" s="196"/>
      <c r="BJ46322" s="196"/>
    </row>
    <row r="46323" spans="59:62">
      <c r="BG46323" s="196"/>
      <c r="BH46323" s="196"/>
      <c r="BI46323" s="196"/>
      <c r="BJ46323" s="196"/>
    </row>
    <row r="46324" spans="59:62">
      <c r="BG46324" s="196"/>
      <c r="BH46324" s="196"/>
      <c r="BI46324" s="196"/>
      <c r="BJ46324" s="196"/>
    </row>
    <row r="46325" spans="59:62">
      <c r="BG46325" s="196"/>
      <c r="BH46325" s="196"/>
      <c r="BI46325" s="196"/>
      <c r="BJ46325" s="196"/>
    </row>
    <row r="46326" spans="59:62">
      <c r="BG46326" s="196"/>
      <c r="BH46326" s="196"/>
      <c r="BI46326" s="196"/>
      <c r="BJ46326" s="196"/>
    </row>
    <row r="46327" spans="59:62">
      <c r="BG46327" s="196"/>
      <c r="BH46327" s="196"/>
      <c r="BI46327" s="196"/>
      <c r="BJ46327" s="196"/>
    </row>
    <row r="46328" spans="59:62">
      <c r="BG46328" s="196"/>
      <c r="BH46328" s="196"/>
      <c r="BI46328" s="196"/>
      <c r="BJ46328" s="196"/>
    </row>
    <row r="46329" spans="59:62">
      <c r="BG46329" s="196"/>
      <c r="BH46329" s="196"/>
      <c r="BI46329" s="196"/>
      <c r="BJ46329" s="196"/>
    </row>
    <row r="46330" spans="59:62">
      <c r="BG46330" s="196"/>
      <c r="BH46330" s="196"/>
      <c r="BI46330" s="196"/>
      <c r="BJ46330" s="196"/>
    </row>
    <row r="46331" spans="59:62">
      <c r="BG46331" s="196"/>
      <c r="BH46331" s="196"/>
      <c r="BI46331" s="196"/>
      <c r="BJ46331" s="196"/>
    </row>
    <row r="46332" spans="59:62">
      <c r="BG46332" s="196"/>
      <c r="BH46332" s="196"/>
      <c r="BI46332" s="196"/>
      <c r="BJ46332" s="196"/>
    </row>
    <row r="46333" spans="59:62">
      <c r="BG46333" s="196"/>
      <c r="BH46333" s="196"/>
      <c r="BI46333" s="196"/>
      <c r="BJ46333" s="196"/>
    </row>
    <row r="46334" spans="59:62">
      <c r="BG46334" s="196"/>
      <c r="BH46334" s="196"/>
      <c r="BI46334" s="196"/>
      <c r="BJ46334" s="196"/>
    </row>
    <row r="46335" spans="59:62">
      <c r="BG46335" s="196"/>
      <c r="BH46335" s="196"/>
      <c r="BI46335" s="196"/>
      <c r="BJ46335" s="196"/>
    </row>
    <row r="46336" spans="59:62">
      <c r="BG46336" s="196"/>
      <c r="BH46336" s="196"/>
      <c r="BI46336" s="196"/>
      <c r="BJ46336" s="196"/>
    </row>
    <row r="46337" spans="59:62">
      <c r="BG46337" s="196"/>
      <c r="BH46337" s="196"/>
      <c r="BI46337" s="196"/>
      <c r="BJ46337" s="196"/>
    </row>
    <row r="46338" spans="59:62">
      <c r="BG46338" s="196"/>
      <c r="BH46338" s="196"/>
      <c r="BI46338" s="196"/>
      <c r="BJ46338" s="196"/>
    </row>
    <row r="46339" spans="59:62">
      <c r="BG46339" s="196"/>
      <c r="BH46339" s="196"/>
      <c r="BI46339" s="196"/>
      <c r="BJ46339" s="196"/>
    </row>
    <row r="46340" spans="59:62">
      <c r="BG46340" s="196"/>
      <c r="BH46340" s="196"/>
      <c r="BI46340" s="196"/>
      <c r="BJ46340" s="196"/>
    </row>
    <row r="46341" spans="59:62">
      <c r="BG46341" s="196"/>
      <c r="BH46341" s="196"/>
      <c r="BI46341" s="196"/>
      <c r="BJ46341" s="196"/>
    </row>
    <row r="46342" spans="59:62">
      <c r="BG46342" s="196"/>
      <c r="BH46342" s="196"/>
      <c r="BI46342" s="196"/>
      <c r="BJ46342" s="196"/>
    </row>
    <row r="46343" spans="59:62">
      <c r="BG46343" s="196"/>
      <c r="BH46343" s="196"/>
      <c r="BI46343" s="196"/>
      <c r="BJ46343" s="196"/>
    </row>
    <row r="46344" spans="59:62">
      <c r="BG46344" s="196"/>
      <c r="BH46344" s="196"/>
      <c r="BI46344" s="196"/>
      <c r="BJ46344" s="196"/>
    </row>
    <row r="46345" spans="59:62">
      <c r="BG46345" s="196"/>
      <c r="BH46345" s="196"/>
      <c r="BI46345" s="196"/>
      <c r="BJ46345" s="196"/>
    </row>
    <row r="46346" spans="59:62">
      <c r="BG46346" s="196"/>
      <c r="BH46346" s="196"/>
      <c r="BI46346" s="196"/>
      <c r="BJ46346" s="196"/>
    </row>
    <row r="46347" spans="59:62">
      <c r="BG46347" s="196"/>
      <c r="BH46347" s="196"/>
      <c r="BI46347" s="196"/>
      <c r="BJ46347" s="196"/>
    </row>
    <row r="46348" spans="59:62">
      <c r="BG46348" s="196"/>
      <c r="BH46348" s="196"/>
      <c r="BI46348" s="196"/>
      <c r="BJ46348" s="196"/>
    </row>
    <row r="46349" spans="59:62">
      <c r="BG46349" s="196"/>
      <c r="BH46349" s="196"/>
      <c r="BI46349" s="196"/>
      <c r="BJ46349" s="196"/>
    </row>
    <row r="46350" spans="59:62">
      <c r="BG46350" s="196"/>
      <c r="BH46350" s="196"/>
      <c r="BI46350" s="196"/>
      <c r="BJ46350" s="196"/>
    </row>
    <row r="46351" spans="59:62">
      <c r="BG46351" s="196"/>
      <c r="BH46351" s="196"/>
      <c r="BI46351" s="196"/>
      <c r="BJ46351" s="196"/>
    </row>
    <row r="46352" spans="59:62">
      <c r="BG46352" s="196"/>
      <c r="BH46352" s="196"/>
      <c r="BI46352" s="196"/>
      <c r="BJ46352" s="196"/>
    </row>
    <row r="46353" spans="59:62">
      <c r="BG46353" s="196"/>
      <c r="BH46353" s="196"/>
      <c r="BI46353" s="196"/>
      <c r="BJ46353" s="196"/>
    </row>
    <row r="46354" spans="59:62">
      <c r="BG46354" s="196"/>
      <c r="BH46354" s="196"/>
      <c r="BI46354" s="196"/>
      <c r="BJ46354" s="196"/>
    </row>
    <row r="46355" spans="59:62">
      <c r="BG46355" s="196"/>
      <c r="BH46355" s="196"/>
      <c r="BI46355" s="196"/>
      <c r="BJ46355" s="196"/>
    </row>
    <row r="46356" spans="59:62">
      <c r="BG46356" s="196"/>
      <c r="BH46356" s="196"/>
      <c r="BI46356" s="196"/>
      <c r="BJ46356" s="196"/>
    </row>
    <row r="46357" spans="59:62">
      <c r="BG46357" s="196"/>
      <c r="BH46357" s="196"/>
      <c r="BI46357" s="196"/>
      <c r="BJ46357" s="196"/>
    </row>
    <row r="46358" spans="59:62">
      <c r="BG46358" s="196"/>
      <c r="BH46358" s="196"/>
      <c r="BI46358" s="196"/>
      <c r="BJ46358" s="196"/>
    </row>
    <row r="46359" spans="59:62">
      <c r="BG46359" s="196"/>
      <c r="BH46359" s="196"/>
      <c r="BI46359" s="196"/>
      <c r="BJ46359" s="196"/>
    </row>
    <row r="46360" spans="59:62">
      <c r="BG46360" s="196"/>
      <c r="BH46360" s="196"/>
      <c r="BI46360" s="196"/>
      <c r="BJ46360" s="196"/>
    </row>
    <row r="46361" spans="59:62">
      <c r="BG46361" s="196"/>
      <c r="BH46361" s="196"/>
      <c r="BI46361" s="196"/>
      <c r="BJ46361" s="196"/>
    </row>
    <row r="46362" spans="59:62">
      <c r="BG46362" s="196"/>
      <c r="BH46362" s="196"/>
      <c r="BI46362" s="196"/>
      <c r="BJ46362" s="196"/>
    </row>
    <row r="46363" spans="59:62">
      <c r="BG46363" s="196"/>
      <c r="BH46363" s="196"/>
      <c r="BI46363" s="196"/>
      <c r="BJ46363" s="196"/>
    </row>
    <row r="46364" spans="59:62">
      <c r="BG46364" s="196"/>
      <c r="BH46364" s="196"/>
      <c r="BI46364" s="196"/>
      <c r="BJ46364" s="196"/>
    </row>
    <row r="46365" spans="59:62">
      <c r="BG46365" s="196"/>
      <c r="BH46365" s="196"/>
      <c r="BI46365" s="196"/>
      <c r="BJ46365" s="196"/>
    </row>
    <row r="46366" spans="59:62">
      <c r="BG46366" s="196"/>
      <c r="BH46366" s="196"/>
      <c r="BI46366" s="196"/>
      <c r="BJ46366" s="196"/>
    </row>
    <row r="46367" spans="59:62">
      <c r="BG46367" s="196"/>
      <c r="BH46367" s="196"/>
      <c r="BI46367" s="196"/>
      <c r="BJ46367" s="196"/>
    </row>
    <row r="46368" spans="59:62">
      <c r="BG46368" s="196"/>
      <c r="BH46368" s="196"/>
      <c r="BI46368" s="196"/>
      <c r="BJ46368" s="196"/>
    </row>
    <row r="46369" spans="59:62">
      <c r="BG46369" s="196"/>
      <c r="BH46369" s="196"/>
      <c r="BI46369" s="196"/>
      <c r="BJ46369" s="196"/>
    </row>
    <row r="46370" spans="59:62">
      <c r="BG46370" s="196"/>
      <c r="BH46370" s="196"/>
      <c r="BI46370" s="196"/>
      <c r="BJ46370" s="196"/>
    </row>
    <row r="46371" spans="59:62">
      <c r="BG46371" s="196"/>
      <c r="BH46371" s="196"/>
      <c r="BI46371" s="196"/>
      <c r="BJ46371" s="196"/>
    </row>
    <row r="46372" spans="59:62">
      <c r="BG46372" s="196"/>
      <c r="BH46372" s="196"/>
      <c r="BI46372" s="196"/>
      <c r="BJ46372" s="196"/>
    </row>
    <row r="46373" spans="59:62">
      <c r="BG46373" s="196"/>
      <c r="BH46373" s="196"/>
      <c r="BI46373" s="196"/>
      <c r="BJ46373" s="196"/>
    </row>
    <row r="46374" spans="59:62">
      <c r="BG46374" s="196"/>
      <c r="BH46374" s="196"/>
      <c r="BI46374" s="196"/>
      <c r="BJ46374" s="196"/>
    </row>
    <row r="46375" spans="59:62">
      <c r="BG46375" s="196"/>
      <c r="BH46375" s="196"/>
      <c r="BI46375" s="196"/>
      <c r="BJ46375" s="196"/>
    </row>
    <row r="46376" spans="59:62">
      <c r="BG46376" s="196"/>
      <c r="BH46376" s="196"/>
      <c r="BI46376" s="196"/>
      <c r="BJ46376" s="196"/>
    </row>
    <row r="46377" spans="59:62">
      <c r="BG46377" s="196"/>
      <c r="BH46377" s="196"/>
      <c r="BI46377" s="196"/>
      <c r="BJ46377" s="196"/>
    </row>
    <row r="46378" spans="59:62">
      <c r="BG46378" s="196"/>
      <c r="BH46378" s="196"/>
      <c r="BI46378" s="196"/>
      <c r="BJ46378" s="196"/>
    </row>
    <row r="46379" spans="59:62">
      <c r="BG46379" s="196"/>
      <c r="BH46379" s="196"/>
      <c r="BI46379" s="196"/>
      <c r="BJ46379" s="196"/>
    </row>
    <row r="46380" spans="59:62">
      <c r="BG46380" s="196"/>
      <c r="BH46380" s="196"/>
      <c r="BI46380" s="196"/>
      <c r="BJ46380" s="196"/>
    </row>
    <row r="46381" spans="59:62">
      <c r="BG46381" s="196"/>
      <c r="BH46381" s="196"/>
      <c r="BI46381" s="196"/>
      <c r="BJ46381" s="196"/>
    </row>
    <row r="46382" spans="59:62">
      <c r="BG46382" s="196"/>
      <c r="BH46382" s="196"/>
      <c r="BI46382" s="196"/>
      <c r="BJ46382" s="196"/>
    </row>
    <row r="46383" spans="59:62">
      <c r="BG46383" s="196"/>
      <c r="BH46383" s="196"/>
      <c r="BI46383" s="196"/>
      <c r="BJ46383" s="196"/>
    </row>
    <row r="46384" spans="59:62">
      <c r="BG46384" s="196"/>
      <c r="BH46384" s="196"/>
      <c r="BI46384" s="196"/>
      <c r="BJ46384" s="196"/>
    </row>
    <row r="46385" spans="59:62">
      <c r="BG46385" s="196"/>
      <c r="BH46385" s="196"/>
      <c r="BI46385" s="196"/>
      <c r="BJ46385" s="196"/>
    </row>
    <row r="46386" spans="59:62">
      <c r="BG46386" s="196"/>
      <c r="BH46386" s="196"/>
      <c r="BI46386" s="196"/>
      <c r="BJ46386" s="196"/>
    </row>
    <row r="46387" spans="59:62">
      <c r="BG46387" s="196"/>
      <c r="BH46387" s="196"/>
      <c r="BI46387" s="196"/>
      <c r="BJ46387" s="196"/>
    </row>
    <row r="46388" spans="59:62">
      <c r="BG46388" s="196"/>
      <c r="BH46388" s="196"/>
      <c r="BI46388" s="196"/>
      <c r="BJ46388" s="196"/>
    </row>
    <row r="46389" spans="59:62">
      <c r="BG46389" s="196"/>
      <c r="BH46389" s="196"/>
      <c r="BI46389" s="196"/>
      <c r="BJ46389" s="196"/>
    </row>
    <row r="46390" spans="59:62">
      <c r="BG46390" s="196"/>
      <c r="BH46390" s="196"/>
      <c r="BI46390" s="196"/>
      <c r="BJ46390" s="196"/>
    </row>
    <row r="46391" spans="59:62">
      <c r="BG46391" s="196"/>
      <c r="BH46391" s="196"/>
      <c r="BI46391" s="196"/>
      <c r="BJ46391" s="196"/>
    </row>
    <row r="46392" spans="59:62">
      <c r="BG46392" s="196"/>
      <c r="BH46392" s="196"/>
      <c r="BI46392" s="196"/>
      <c r="BJ46392" s="196"/>
    </row>
    <row r="46393" spans="59:62">
      <c r="BG46393" s="196"/>
      <c r="BH46393" s="196"/>
      <c r="BI46393" s="196"/>
      <c r="BJ46393" s="196"/>
    </row>
    <row r="46394" spans="59:62">
      <c r="BG46394" s="196"/>
      <c r="BH46394" s="196"/>
      <c r="BI46394" s="196"/>
      <c r="BJ46394" s="196"/>
    </row>
    <row r="46395" spans="59:62">
      <c r="BG46395" s="196"/>
      <c r="BH46395" s="196"/>
      <c r="BI46395" s="196"/>
      <c r="BJ46395" s="196"/>
    </row>
    <row r="46396" spans="59:62">
      <c r="BG46396" s="196"/>
      <c r="BH46396" s="196"/>
      <c r="BI46396" s="196"/>
      <c r="BJ46396" s="196"/>
    </row>
    <row r="46397" spans="59:62">
      <c r="BG46397" s="196"/>
      <c r="BH46397" s="196"/>
      <c r="BI46397" s="196"/>
      <c r="BJ46397" s="196"/>
    </row>
    <row r="46398" spans="59:62">
      <c r="BG46398" s="196"/>
      <c r="BH46398" s="196"/>
      <c r="BI46398" s="196"/>
      <c r="BJ46398" s="196"/>
    </row>
    <row r="46399" spans="59:62">
      <c r="BG46399" s="196"/>
      <c r="BH46399" s="196"/>
      <c r="BI46399" s="196"/>
      <c r="BJ46399" s="196"/>
    </row>
    <row r="46400" spans="59:62">
      <c r="BG46400" s="196"/>
      <c r="BH46400" s="196"/>
      <c r="BI46400" s="196"/>
      <c r="BJ46400" s="196"/>
    </row>
    <row r="46401" spans="59:62">
      <c r="BG46401" s="196"/>
      <c r="BH46401" s="196"/>
      <c r="BI46401" s="196"/>
      <c r="BJ46401" s="196"/>
    </row>
    <row r="46402" spans="59:62">
      <c r="BG46402" s="196"/>
      <c r="BH46402" s="196"/>
      <c r="BI46402" s="196"/>
      <c r="BJ46402" s="196"/>
    </row>
    <row r="46403" spans="59:62">
      <c r="BG46403" s="196"/>
      <c r="BH46403" s="196"/>
      <c r="BI46403" s="196"/>
      <c r="BJ46403" s="196"/>
    </row>
    <row r="46404" spans="59:62">
      <c r="BG46404" s="196"/>
      <c r="BH46404" s="196"/>
      <c r="BI46404" s="196"/>
      <c r="BJ46404" s="196"/>
    </row>
    <row r="46405" spans="59:62">
      <c r="BG46405" s="196"/>
      <c r="BH46405" s="196"/>
      <c r="BI46405" s="196"/>
      <c r="BJ46405" s="196"/>
    </row>
    <row r="46406" spans="59:62">
      <c r="BG46406" s="196"/>
      <c r="BH46406" s="196"/>
      <c r="BI46406" s="196"/>
      <c r="BJ46406" s="196"/>
    </row>
    <row r="46407" spans="59:62">
      <c r="BG46407" s="196"/>
      <c r="BH46407" s="196"/>
      <c r="BI46407" s="196"/>
      <c r="BJ46407" s="196"/>
    </row>
    <row r="46408" spans="59:62">
      <c r="BG46408" s="196"/>
      <c r="BH46408" s="196"/>
      <c r="BI46408" s="196"/>
      <c r="BJ46408" s="196"/>
    </row>
    <row r="46409" spans="59:62">
      <c r="BG46409" s="196"/>
      <c r="BH46409" s="196"/>
      <c r="BI46409" s="196"/>
      <c r="BJ46409" s="196"/>
    </row>
    <row r="46410" spans="59:62">
      <c r="BG46410" s="196"/>
      <c r="BH46410" s="196"/>
      <c r="BI46410" s="196"/>
      <c r="BJ46410" s="196"/>
    </row>
    <row r="46411" spans="59:62">
      <c r="BG46411" s="196"/>
      <c r="BH46411" s="196"/>
      <c r="BI46411" s="196"/>
      <c r="BJ46411" s="196"/>
    </row>
    <row r="46412" spans="59:62">
      <c r="BG46412" s="196"/>
      <c r="BH46412" s="196"/>
      <c r="BI46412" s="196"/>
      <c r="BJ46412" s="196"/>
    </row>
    <row r="46413" spans="59:62">
      <c r="BG46413" s="196"/>
      <c r="BH46413" s="196"/>
      <c r="BI46413" s="196"/>
      <c r="BJ46413" s="196"/>
    </row>
    <row r="46414" spans="59:62">
      <c r="BG46414" s="196"/>
      <c r="BH46414" s="196"/>
      <c r="BI46414" s="196"/>
      <c r="BJ46414" s="196"/>
    </row>
    <row r="46415" spans="59:62">
      <c r="BG46415" s="196"/>
      <c r="BH46415" s="196"/>
      <c r="BI46415" s="196"/>
      <c r="BJ46415" s="196"/>
    </row>
    <row r="46416" spans="59:62">
      <c r="BG46416" s="196"/>
      <c r="BH46416" s="196"/>
      <c r="BI46416" s="196"/>
      <c r="BJ46416" s="196"/>
    </row>
    <row r="46417" spans="59:62">
      <c r="BG46417" s="196"/>
      <c r="BH46417" s="196"/>
      <c r="BI46417" s="196"/>
      <c r="BJ46417" s="196"/>
    </row>
    <row r="46418" spans="59:62">
      <c r="BG46418" s="196"/>
      <c r="BH46418" s="196"/>
      <c r="BI46418" s="196"/>
      <c r="BJ46418" s="196"/>
    </row>
    <row r="46419" spans="59:62">
      <c r="BG46419" s="196"/>
      <c r="BH46419" s="196"/>
      <c r="BI46419" s="196"/>
      <c r="BJ46419" s="196"/>
    </row>
    <row r="46420" spans="59:62">
      <c r="BG46420" s="196"/>
      <c r="BH46420" s="196"/>
      <c r="BI46420" s="196"/>
      <c r="BJ46420" s="196"/>
    </row>
    <row r="46421" spans="59:62">
      <c r="BG46421" s="196"/>
      <c r="BH46421" s="196"/>
      <c r="BI46421" s="196"/>
      <c r="BJ46421" s="196"/>
    </row>
    <row r="46422" spans="59:62">
      <c r="BG46422" s="196"/>
      <c r="BH46422" s="196"/>
      <c r="BI46422" s="196"/>
      <c r="BJ46422" s="196"/>
    </row>
    <row r="46423" spans="59:62">
      <c r="BG46423" s="196"/>
      <c r="BH46423" s="196"/>
      <c r="BI46423" s="196"/>
      <c r="BJ46423" s="196"/>
    </row>
    <row r="46424" spans="59:62">
      <c r="BG46424" s="196"/>
      <c r="BH46424" s="196"/>
      <c r="BI46424" s="196"/>
      <c r="BJ46424" s="196"/>
    </row>
    <row r="46425" spans="59:62">
      <c r="BG46425" s="196"/>
      <c r="BH46425" s="196"/>
      <c r="BI46425" s="196"/>
      <c r="BJ46425" s="196"/>
    </row>
    <row r="46426" spans="59:62">
      <c r="BG46426" s="196"/>
      <c r="BH46426" s="196"/>
      <c r="BI46426" s="196"/>
      <c r="BJ46426" s="196"/>
    </row>
    <row r="46427" spans="59:62">
      <c r="BG46427" s="196"/>
      <c r="BH46427" s="196"/>
      <c r="BI46427" s="196"/>
      <c r="BJ46427" s="196"/>
    </row>
    <row r="46428" spans="59:62">
      <c r="BG46428" s="196"/>
      <c r="BH46428" s="196"/>
      <c r="BI46428" s="196"/>
      <c r="BJ46428" s="196"/>
    </row>
    <row r="46429" spans="59:62">
      <c r="BG46429" s="196"/>
      <c r="BH46429" s="196"/>
      <c r="BI46429" s="196"/>
      <c r="BJ46429" s="196"/>
    </row>
    <row r="46430" spans="59:62">
      <c r="BG46430" s="196"/>
      <c r="BH46430" s="196"/>
      <c r="BI46430" s="196"/>
      <c r="BJ46430" s="196"/>
    </row>
    <row r="46431" spans="59:62">
      <c r="BG46431" s="196"/>
      <c r="BH46431" s="196"/>
      <c r="BI46431" s="196"/>
      <c r="BJ46431" s="196"/>
    </row>
    <row r="46432" spans="59:62">
      <c r="BG46432" s="196"/>
      <c r="BH46432" s="196"/>
      <c r="BI46432" s="196"/>
      <c r="BJ46432" s="196"/>
    </row>
    <row r="46433" spans="59:62">
      <c r="BG46433" s="196"/>
      <c r="BH46433" s="196"/>
      <c r="BI46433" s="196"/>
      <c r="BJ46433" s="196"/>
    </row>
    <row r="46434" spans="59:62">
      <c r="BG46434" s="196"/>
      <c r="BH46434" s="196"/>
      <c r="BI46434" s="196"/>
      <c r="BJ46434" s="196"/>
    </row>
    <row r="46435" spans="59:62">
      <c r="BG46435" s="196"/>
      <c r="BH46435" s="196"/>
      <c r="BI46435" s="196"/>
      <c r="BJ46435" s="196"/>
    </row>
    <row r="46436" spans="59:62">
      <c r="BG46436" s="196"/>
      <c r="BH46436" s="196"/>
      <c r="BI46436" s="196"/>
      <c r="BJ46436" s="196"/>
    </row>
    <row r="46437" spans="59:62">
      <c r="BG46437" s="196"/>
      <c r="BH46437" s="196"/>
      <c r="BI46437" s="196"/>
      <c r="BJ46437" s="196"/>
    </row>
    <row r="46438" spans="59:62">
      <c r="BG46438" s="196"/>
      <c r="BH46438" s="196"/>
      <c r="BI46438" s="196"/>
      <c r="BJ46438" s="196"/>
    </row>
    <row r="46439" spans="59:62">
      <c r="BG46439" s="196"/>
      <c r="BH46439" s="196"/>
      <c r="BI46439" s="196"/>
      <c r="BJ46439" s="196"/>
    </row>
    <row r="46440" spans="59:62">
      <c r="BG46440" s="196"/>
      <c r="BH46440" s="196"/>
      <c r="BI46440" s="196"/>
      <c r="BJ46440" s="196"/>
    </row>
    <row r="46441" spans="59:62">
      <c r="BG46441" s="196"/>
      <c r="BH46441" s="196"/>
      <c r="BI46441" s="196"/>
      <c r="BJ46441" s="196"/>
    </row>
    <row r="46442" spans="59:62">
      <c r="BG46442" s="196"/>
      <c r="BH46442" s="196"/>
      <c r="BI46442" s="196"/>
      <c r="BJ46442" s="196"/>
    </row>
    <row r="46443" spans="59:62">
      <c r="BG46443" s="196"/>
      <c r="BH46443" s="196"/>
      <c r="BI46443" s="196"/>
      <c r="BJ46443" s="196"/>
    </row>
    <row r="46444" spans="59:62">
      <c r="BG46444" s="196"/>
      <c r="BH46444" s="196"/>
      <c r="BI46444" s="196"/>
      <c r="BJ46444" s="196"/>
    </row>
    <row r="46445" spans="59:62">
      <c r="BG46445" s="196"/>
      <c r="BH46445" s="196"/>
      <c r="BI46445" s="196"/>
      <c r="BJ46445" s="196"/>
    </row>
    <row r="46446" spans="59:62">
      <c r="BG46446" s="196"/>
      <c r="BH46446" s="196"/>
      <c r="BI46446" s="196"/>
      <c r="BJ46446" s="196"/>
    </row>
    <row r="46447" spans="59:62">
      <c r="BG46447" s="196"/>
      <c r="BH46447" s="196"/>
      <c r="BI46447" s="196"/>
      <c r="BJ46447" s="196"/>
    </row>
    <row r="46448" spans="59:62">
      <c r="BG46448" s="196"/>
      <c r="BH46448" s="196"/>
      <c r="BI46448" s="196"/>
      <c r="BJ46448" s="196"/>
    </row>
    <row r="46449" spans="59:62">
      <c r="BG46449" s="196"/>
      <c r="BH46449" s="196"/>
      <c r="BI46449" s="196"/>
      <c r="BJ46449" s="196"/>
    </row>
    <row r="46450" spans="59:62">
      <c r="BG46450" s="196"/>
      <c r="BH46450" s="196"/>
      <c r="BI46450" s="196"/>
      <c r="BJ46450" s="196"/>
    </row>
    <row r="46451" spans="59:62">
      <c r="BG46451" s="196"/>
      <c r="BH46451" s="196"/>
      <c r="BI46451" s="196"/>
      <c r="BJ46451" s="196"/>
    </row>
    <row r="46452" spans="59:62">
      <c r="BG46452" s="196"/>
      <c r="BH46452" s="196"/>
      <c r="BI46452" s="196"/>
      <c r="BJ46452" s="196"/>
    </row>
    <row r="46453" spans="59:62">
      <c r="BG46453" s="196"/>
      <c r="BH46453" s="196"/>
      <c r="BI46453" s="196"/>
      <c r="BJ46453" s="196"/>
    </row>
    <row r="46454" spans="59:62">
      <c r="BG46454" s="196"/>
      <c r="BH46454" s="196"/>
      <c r="BI46454" s="196"/>
      <c r="BJ46454" s="196"/>
    </row>
    <row r="46455" spans="59:62">
      <c r="BG46455" s="196"/>
      <c r="BH46455" s="196"/>
      <c r="BI46455" s="196"/>
      <c r="BJ46455" s="196"/>
    </row>
    <row r="46456" spans="59:62">
      <c r="BG46456" s="196"/>
      <c r="BH46456" s="196"/>
      <c r="BI46456" s="196"/>
      <c r="BJ46456" s="196"/>
    </row>
    <row r="46457" spans="59:62">
      <c r="BG46457" s="196"/>
      <c r="BH46457" s="196"/>
      <c r="BI46457" s="196"/>
      <c r="BJ46457" s="196"/>
    </row>
    <row r="46458" spans="59:62">
      <c r="BG46458" s="196"/>
      <c r="BH46458" s="196"/>
      <c r="BI46458" s="196"/>
      <c r="BJ46458" s="196"/>
    </row>
    <row r="46459" spans="59:62">
      <c r="BG46459" s="196"/>
      <c r="BH46459" s="196"/>
      <c r="BI46459" s="196"/>
      <c r="BJ46459" s="196"/>
    </row>
    <row r="46460" spans="59:62">
      <c r="BG46460" s="196"/>
      <c r="BH46460" s="196"/>
      <c r="BI46460" s="196"/>
      <c r="BJ46460" s="196"/>
    </row>
    <row r="46461" spans="59:62">
      <c r="BG46461" s="196"/>
      <c r="BH46461" s="196"/>
      <c r="BI46461" s="196"/>
      <c r="BJ46461" s="196"/>
    </row>
    <row r="46462" spans="59:62">
      <c r="BG46462" s="196"/>
      <c r="BH46462" s="196"/>
      <c r="BI46462" s="196"/>
      <c r="BJ46462" s="196"/>
    </row>
    <row r="46463" spans="59:62">
      <c r="BG46463" s="196"/>
      <c r="BH46463" s="196"/>
      <c r="BI46463" s="196"/>
      <c r="BJ46463" s="196"/>
    </row>
    <row r="46464" spans="59:62">
      <c r="BG46464" s="196"/>
      <c r="BH46464" s="196"/>
      <c r="BI46464" s="196"/>
      <c r="BJ46464" s="196"/>
    </row>
    <row r="46465" spans="59:62">
      <c r="BG46465" s="196"/>
      <c r="BH46465" s="196"/>
      <c r="BI46465" s="196"/>
      <c r="BJ46465" s="196"/>
    </row>
    <row r="46466" spans="59:62">
      <c r="BG46466" s="196"/>
      <c r="BH46466" s="196"/>
      <c r="BI46466" s="196"/>
      <c r="BJ46466" s="196"/>
    </row>
    <row r="46467" spans="59:62">
      <c r="BG46467" s="196"/>
      <c r="BH46467" s="196"/>
      <c r="BI46467" s="196"/>
      <c r="BJ46467" s="196"/>
    </row>
    <row r="46468" spans="59:62">
      <c r="BG46468" s="196"/>
      <c r="BH46468" s="196"/>
      <c r="BI46468" s="196"/>
      <c r="BJ46468" s="196"/>
    </row>
    <row r="46469" spans="59:62">
      <c r="BG46469" s="196"/>
      <c r="BH46469" s="196"/>
      <c r="BI46469" s="196"/>
      <c r="BJ46469" s="196"/>
    </row>
    <row r="46470" spans="59:62">
      <c r="BG46470" s="196"/>
      <c r="BH46470" s="196"/>
      <c r="BI46470" s="196"/>
      <c r="BJ46470" s="196"/>
    </row>
    <row r="46471" spans="59:62">
      <c r="BG46471" s="196"/>
      <c r="BH46471" s="196"/>
      <c r="BI46471" s="196"/>
      <c r="BJ46471" s="196"/>
    </row>
    <row r="46472" spans="59:62">
      <c r="BG46472" s="196"/>
      <c r="BH46472" s="196"/>
      <c r="BI46472" s="196"/>
      <c r="BJ46472" s="196"/>
    </row>
    <row r="46473" spans="59:62">
      <c r="BG46473" s="196"/>
      <c r="BH46473" s="196"/>
      <c r="BI46473" s="196"/>
      <c r="BJ46473" s="196"/>
    </row>
    <row r="46474" spans="59:62">
      <c r="BG46474" s="196"/>
      <c r="BH46474" s="196"/>
      <c r="BI46474" s="196"/>
      <c r="BJ46474" s="196"/>
    </row>
    <row r="46475" spans="59:62">
      <c r="BG46475" s="196"/>
      <c r="BH46475" s="196"/>
      <c r="BI46475" s="196"/>
      <c r="BJ46475" s="196"/>
    </row>
    <row r="46476" spans="59:62">
      <c r="BG46476" s="196"/>
      <c r="BH46476" s="196"/>
      <c r="BI46476" s="196"/>
      <c r="BJ46476" s="196"/>
    </row>
    <row r="46477" spans="59:62">
      <c r="BG46477" s="196"/>
      <c r="BH46477" s="196"/>
      <c r="BI46477" s="196"/>
      <c r="BJ46477" s="196"/>
    </row>
    <row r="46478" spans="59:62">
      <c r="BG46478" s="196"/>
      <c r="BH46478" s="196"/>
      <c r="BI46478" s="196"/>
      <c r="BJ46478" s="196"/>
    </row>
    <row r="46479" spans="59:62">
      <c r="BG46479" s="196"/>
      <c r="BH46479" s="196"/>
      <c r="BI46479" s="196"/>
      <c r="BJ46479" s="196"/>
    </row>
    <row r="46480" spans="59:62">
      <c r="BG46480" s="196"/>
      <c r="BH46480" s="196"/>
      <c r="BI46480" s="196"/>
      <c r="BJ46480" s="196"/>
    </row>
    <row r="46481" spans="59:62">
      <c r="BG46481" s="196"/>
      <c r="BH46481" s="196"/>
      <c r="BI46481" s="196"/>
      <c r="BJ46481" s="196"/>
    </row>
    <row r="46482" spans="59:62">
      <c r="BG46482" s="196"/>
      <c r="BH46482" s="196"/>
      <c r="BI46482" s="196"/>
      <c r="BJ46482" s="196"/>
    </row>
    <row r="46483" spans="59:62">
      <c r="BG46483" s="196"/>
      <c r="BH46483" s="196"/>
      <c r="BI46483" s="196"/>
      <c r="BJ46483" s="196"/>
    </row>
    <row r="46484" spans="59:62">
      <c r="BG46484" s="196"/>
      <c r="BH46484" s="196"/>
      <c r="BI46484" s="196"/>
      <c r="BJ46484" s="196"/>
    </row>
    <row r="46485" spans="59:62">
      <c r="BG46485" s="196"/>
      <c r="BH46485" s="196"/>
      <c r="BI46485" s="196"/>
      <c r="BJ46485" s="196"/>
    </row>
    <row r="46486" spans="59:62">
      <c r="BG46486" s="196"/>
      <c r="BH46486" s="196"/>
      <c r="BI46486" s="196"/>
      <c r="BJ46486" s="196"/>
    </row>
    <row r="46487" spans="59:62">
      <c r="BG46487" s="196"/>
      <c r="BH46487" s="196"/>
      <c r="BI46487" s="196"/>
      <c r="BJ46487" s="196"/>
    </row>
    <row r="46488" spans="59:62">
      <c r="BG46488" s="196"/>
      <c r="BH46488" s="196"/>
      <c r="BI46488" s="196"/>
      <c r="BJ46488" s="196"/>
    </row>
    <row r="46489" spans="59:62">
      <c r="BG46489" s="196"/>
      <c r="BH46489" s="196"/>
      <c r="BI46489" s="196"/>
      <c r="BJ46489" s="196"/>
    </row>
    <row r="46490" spans="59:62">
      <c r="BG46490" s="196"/>
      <c r="BH46490" s="196"/>
      <c r="BI46490" s="196"/>
      <c r="BJ46490" s="196"/>
    </row>
    <row r="46491" spans="59:62">
      <c r="BG46491" s="196"/>
      <c r="BH46491" s="196"/>
      <c r="BI46491" s="196"/>
      <c r="BJ46491" s="196"/>
    </row>
    <row r="46492" spans="59:62">
      <c r="BG46492" s="196"/>
      <c r="BH46492" s="196"/>
      <c r="BI46492" s="196"/>
      <c r="BJ46492" s="196"/>
    </row>
    <row r="46493" spans="59:62">
      <c r="BG46493" s="196"/>
      <c r="BH46493" s="196"/>
      <c r="BI46493" s="196"/>
      <c r="BJ46493" s="196"/>
    </row>
    <row r="46494" spans="59:62">
      <c r="BG46494" s="196"/>
      <c r="BH46494" s="196"/>
      <c r="BI46494" s="196"/>
      <c r="BJ46494" s="196"/>
    </row>
    <row r="46495" spans="59:62">
      <c r="BG46495" s="196"/>
      <c r="BH46495" s="196"/>
      <c r="BI46495" s="196"/>
      <c r="BJ46495" s="196"/>
    </row>
    <row r="46496" spans="59:62">
      <c r="BG46496" s="196"/>
      <c r="BH46496" s="196"/>
      <c r="BI46496" s="196"/>
      <c r="BJ46496" s="196"/>
    </row>
    <row r="46497" spans="59:62">
      <c r="BG46497" s="196"/>
      <c r="BH46497" s="196"/>
      <c r="BI46497" s="196"/>
      <c r="BJ46497" s="196"/>
    </row>
    <row r="46498" spans="59:62">
      <c r="BG46498" s="196"/>
      <c r="BH46498" s="196"/>
      <c r="BI46498" s="196"/>
      <c r="BJ46498" s="196"/>
    </row>
    <row r="46499" spans="59:62">
      <c r="BG46499" s="196"/>
      <c r="BH46499" s="196"/>
      <c r="BI46499" s="196"/>
      <c r="BJ46499" s="196"/>
    </row>
    <row r="46500" spans="59:62">
      <c r="BG46500" s="196"/>
      <c r="BH46500" s="196"/>
      <c r="BI46500" s="196"/>
      <c r="BJ46500" s="196"/>
    </row>
    <row r="46501" spans="59:62">
      <c r="BG46501" s="196"/>
      <c r="BH46501" s="196"/>
      <c r="BI46501" s="196"/>
      <c r="BJ46501" s="196"/>
    </row>
    <row r="46502" spans="59:62">
      <c r="BG46502" s="196"/>
      <c r="BH46502" s="196"/>
      <c r="BI46502" s="196"/>
      <c r="BJ46502" s="196"/>
    </row>
    <row r="46503" spans="59:62">
      <c r="BG46503" s="196"/>
      <c r="BH46503" s="196"/>
      <c r="BI46503" s="196"/>
      <c r="BJ46503" s="196"/>
    </row>
    <row r="46504" spans="59:62">
      <c r="BG46504" s="196"/>
      <c r="BH46504" s="196"/>
      <c r="BI46504" s="196"/>
      <c r="BJ46504" s="196"/>
    </row>
    <row r="46505" spans="59:62">
      <c r="BG46505" s="196"/>
      <c r="BH46505" s="196"/>
      <c r="BI46505" s="196"/>
      <c r="BJ46505" s="196"/>
    </row>
    <row r="46506" spans="59:62">
      <c r="BG46506" s="196"/>
      <c r="BH46506" s="196"/>
      <c r="BI46506" s="196"/>
      <c r="BJ46506" s="196"/>
    </row>
    <row r="46507" spans="59:62">
      <c r="BG46507" s="196"/>
      <c r="BH46507" s="196"/>
      <c r="BI46507" s="196"/>
      <c r="BJ46507" s="196"/>
    </row>
    <row r="46508" spans="59:62">
      <c r="BG46508" s="196"/>
      <c r="BH46508" s="196"/>
      <c r="BI46508" s="196"/>
      <c r="BJ46508" s="196"/>
    </row>
    <row r="46509" spans="59:62">
      <c r="BG46509" s="196"/>
      <c r="BH46509" s="196"/>
      <c r="BI46509" s="196"/>
      <c r="BJ46509" s="196"/>
    </row>
    <row r="46510" spans="59:62">
      <c r="BG46510" s="196"/>
      <c r="BH46510" s="196"/>
      <c r="BI46510" s="196"/>
      <c r="BJ46510" s="196"/>
    </row>
    <row r="46511" spans="59:62">
      <c r="BG46511" s="196"/>
      <c r="BH46511" s="196"/>
      <c r="BI46511" s="196"/>
      <c r="BJ46511" s="196"/>
    </row>
    <row r="46512" spans="59:62">
      <c r="BG46512" s="196"/>
      <c r="BH46512" s="196"/>
      <c r="BI46512" s="196"/>
      <c r="BJ46512" s="196"/>
    </row>
    <row r="46513" spans="59:62">
      <c r="BG46513" s="196"/>
      <c r="BH46513" s="196"/>
      <c r="BI46513" s="196"/>
      <c r="BJ46513" s="196"/>
    </row>
    <row r="46514" spans="59:62">
      <c r="BG46514" s="196"/>
      <c r="BH46514" s="196"/>
      <c r="BI46514" s="196"/>
      <c r="BJ46514" s="196"/>
    </row>
    <row r="46515" spans="59:62">
      <c r="BG46515" s="196"/>
      <c r="BH46515" s="196"/>
      <c r="BI46515" s="196"/>
      <c r="BJ46515" s="196"/>
    </row>
    <row r="46516" spans="59:62">
      <c r="BG46516" s="196"/>
      <c r="BH46516" s="196"/>
      <c r="BI46516" s="196"/>
      <c r="BJ46516" s="196"/>
    </row>
    <row r="46517" spans="59:62">
      <c r="BG46517" s="196"/>
      <c r="BH46517" s="196"/>
      <c r="BI46517" s="196"/>
      <c r="BJ46517" s="196"/>
    </row>
    <row r="46518" spans="59:62">
      <c r="BG46518" s="196"/>
      <c r="BH46518" s="196"/>
      <c r="BI46518" s="196"/>
      <c r="BJ46518" s="196"/>
    </row>
    <row r="46519" spans="59:62">
      <c r="BG46519" s="196"/>
      <c r="BH46519" s="196"/>
      <c r="BI46519" s="196"/>
      <c r="BJ46519" s="196"/>
    </row>
    <row r="46520" spans="59:62">
      <c r="BG46520" s="196"/>
      <c r="BH46520" s="196"/>
      <c r="BI46520" s="196"/>
      <c r="BJ46520" s="196"/>
    </row>
    <row r="46521" spans="59:62">
      <c r="BG46521" s="196"/>
      <c r="BH46521" s="196"/>
      <c r="BI46521" s="196"/>
      <c r="BJ46521" s="196"/>
    </row>
    <row r="46522" spans="59:62">
      <c r="BG46522" s="196"/>
      <c r="BH46522" s="196"/>
      <c r="BI46522" s="196"/>
      <c r="BJ46522" s="196"/>
    </row>
    <row r="46523" spans="59:62">
      <c r="BG46523" s="196"/>
      <c r="BH46523" s="196"/>
      <c r="BI46523" s="196"/>
      <c r="BJ46523" s="196"/>
    </row>
    <row r="46524" spans="59:62">
      <c r="BG46524" s="196"/>
      <c r="BH46524" s="196"/>
      <c r="BI46524" s="196"/>
      <c r="BJ46524" s="196"/>
    </row>
    <row r="46525" spans="59:62">
      <c r="BG46525" s="196"/>
      <c r="BH46525" s="196"/>
      <c r="BI46525" s="196"/>
      <c r="BJ46525" s="196"/>
    </row>
    <row r="46526" spans="59:62">
      <c r="BG46526" s="196"/>
      <c r="BH46526" s="196"/>
      <c r="BI46526" s="196"/>
      <c r="BJ46526" s="196"/>
    </row>
    <row r="46527" spans="59:62">
      <c r="BG46527" s="196"/>
      <c r="BH46527" s="196"/>
      <c r="BI46527" s="196"/>
      <c r="BJ46527" s="196"/>
    </row>
    <row r="46528" spans="59:62">
      <c r="BG46528" s="196"/>
      <c r="BH46528" s="196"/>
      <c r="BI46528" s="196"/>
      <c r="BJ46528" s="196"/>
    </row>
    <row r="46529" spans="59:62">
      <c r="BG46529" s="196"/>
      <c r="BH46529" s="196"/>
      <c r="BI46529" s="196"/>
      <c r="BJ46529" s="196"/>
    </row>
    <row r="46530" spans="59:62">
      <c r="BG46530" s="196"/>
      <c r="BH46530" s="196"/>
      <c r="BI46530" s="196"/>
      <c r="BJ46530" s="196"/>
    </row>
    <row r="46531" spans="59:62">
      <c r="BG46531" s="196"/>
      <c r="BH46531" s="196"/>
      <c r="BI46531" s="196"/>
      <c r="BJ46531" s="196"/>
    </row>
    <row r="46532" spans="59:62">
      <c r="BG46532" s="196"/>
      <c r="BH46532" s="196"/>
      <c r="BI46532" s="196"/>
      <c r="BJ46532" s="196"/>
    </row>
    <row r="46533" spans="59:62">
      <c r="BG46533" s="196"/>
      <c r="BH46533" s="196"/>
      <c r="BI46533" s="196"/>
      <c r="BJ46533" s="196"/>
    </row>
    <row r="46534" spans="59:62">
      <c r="BG46534" s="196"/>
      <c r="BH46534" s="196"/>
      <c r="BI46534" s="196"/>
      <c r="BJ46534" s="196"/>
    </row>
    <row r="46535" spans="59:62">
      <c r="BG46535" s="196"/>
      <c r="BH46535" s="196"/>
      <c r="BI46535" s="196"/>
      <c r="BJ46535" s="196"/>
    </row>
    <row r="46536" spans="59:62">
      <c r="BG46536" s="196"/>
      <c r="BH46536" s="196"/>
      <c r="BI46536" s="196"/>
      <c r="BJ46536" s="196"/>
    </row>
    <row r="46537" spans="59:62">
      <c r="BG46537" s="196"/>
      <c r="BH46537" s="196"/>
      <c r="BI46537" s="196"/>
      <c r="BJ46537" s="196"/>
    </row>
    <row r="46538" spans="59:62">
      <c r="BG46538" s="196"/>
      <c r="BH46538" s="196"/>
      <c r="BI46538" s="196"/>
      <c r="BJ46538" s="196"/>
    </row>
    <row r="46539" spans="59:62">
      <c r="BG46539" s="196"/>
      <c r="BH46539" s="196"/>
      <c r="BI46539" s="196"/>
      <c r="BJ46539" s="196"/>
    </row>
    <row r="46540" spans="59:62">
      <c r="BG46540" s="196"/>
      <c r="BH46540" s="196"/>
      <c r="BI46540" s="196"/>
      <c r="BJ46540" s="196"/>
    </row>
    <row r="46541" spans="59:62">
      <c r="BG46541" s="196"/>
      <c r="BH46541" s="196"/>
      <c r="BI46541" s="196"/>
      <c r="BJ46541" s="196"/>
    </row>
    <row r="46542" spans="59:62">
      <c r="BG46542" s="196"/>
      <c r="BH46542" s="196"/>
      <c r="BI46542" s="196"/>
      <c r="BJ46542" s="196"/>
    </row>
    <row r="46543" spans="59:62">
      <c r="BG46543" s="196"/>
      <c r="BH46543" s="196"/>
      <c r="BI46543" s="196"/>
      <c r="BJ46543" s="196"/>
    </row>
    <row r="46544" spans="59:62">
      <c r="BG46544" s="196"/>
      <c r="BH46544" s="196"/>
      <c r="BI46544" s="196"/>
      <c r="BJ46544" s="196"/>
    </row>
    <row r="46545" spans="59:62">
      <c r="BG46545" s="196"/>
      <c r="BH46545" s="196"/>
      <c r="BI46545" s="196"/>
      <c r="BJ46545" s="196"/>
    </row>
    <row r="46546" spans="59:62">
      <c r="BG46546" s="196"/>
      <c r="BH46546" s="196"/>
      <c r="BI46546" s="196"/>
      <c r="BJ46546" s="196"/>
    </row>
    <row r="46547" spans="59:62">
      <c r="BG46547" s="196"/>
      <c r="BH46547" s="196"/>
      <c r="BI46547" s="196"/>
      <c r="BJ46547" s="196"/>
    </row>
    <row r="46548" spans="59:62">
      <c r="BG46548" s="196"/>
      <c r="BH46548" s="196"/>
      <c r="BI46548" s="196"/>
      <c r="BJ46548" s="196"/>
    </row>
    <row r="46549" spans="59:62">
      <c r="BG46549" s="196"/>
      <c r="BH46549" s="196"/>
      <c r="BI46549" s="196"/>
      <c r="BJ46549" s="196"/>
    </row>
    <row r="46550" spans="59:62">
      <c r="BG46550" s="196"/>
      <c r="BH46550" s="196"/>
      <c r="BI46550" s="196"/>
      <c r="BJ46550" s="196"/>
    </row>
    <row r="46551" spans="59:62">
      <c r="BG46551" s="196"/>
      <c r="BH46551" s="196"/>
      <c r="BI46551" s="196"/>
      <c r="BJ46551" s="196"/>
    </row>
    <row r="46552" spans="59:62">
      <c r="BG46552" s="196"/>
      <c r="BH46552" s="196"/>
      <c r="BI46552" s="196"/>
      <c r="BJ46552" s="196"/>
    </row>
    <row r="46553" spans="59:62">
      <c r="BG46553" s="196"/>
      <c r="BH46553" s="196"/>
      <c r="BI46553" s="196"/>
      <c r="BJ46553" s="196"/>
    </row>
    <row r="46554" spans="59:62">
      <c r="BG46554" s="196"/>
      <c r="BH46554" s="196"/>
      <c r="BI46554" s="196"/>
      <c r="BJ46554" s="196"/>
    </row>
    <row r="46555" spans="59:62">
      <c r="BG46555" s="196"/>
      <c r="BH46555" s="196"/>
      <c r="BI46555" s="196"/>
      <c r="BJ46555" s="196"/>
    </row>
    <row r="46556" spans="59:62">
      <c r="BG46556" s="196"/>
      <c r="BH46556" s="196"/>
      <c r="BI46556" s="196"/>
      <c r="BJ46556" s="196"/>
    </row>
    <row r="46557" spans="59:62">
      <c r="BG46557" s="196"/>
      <c r="BH46557" s="196"/>
      <c r="BI46557" s="196"/>
      <c r="BJ46557" s="196"/>
    </row>
    <row r="46558" spans="59:62">
      <c r="BG46558" s="196"/>
      <c r="BH46558" s="196"/>
      <c r="BI46558" s="196"/>
      <c r="BJ46558" s="196"/>
    </row>
    <row r="46559" spans="59:62">
      <c r="BG46559" s="196"/>
      <c r="BH46559" s="196"/>
      <c r="BI46559" s="196"/>
      <c r="BJ46559" s="196"/>
    </row>
    <row r="46560" spans="59:62">
      <c r="BG46560" s="196"/>
      <c r="BH46560" s="196"/>
      <c r="BI46560" s="196"/>
      <c r="BJ46560" s="196"/>
    </row>
    <row r="46561" spans="59:62">
      <c r="BG46561" s="196"/>
      <c r="BH46561" s="196"/>
      <c r="BI46561" s="196"/>
      <c r="BJ46561" s="196"/>
    </row>
    <row r="46562" spans="59:62">
      <c r="BG46562" s="196"/>
      <c r="BH46562" s="196"/>
      <c r="BI46562" s="196"/>
      <c r="BJ46562" s="196"/>
    </row>
    <row r="46563" spans="59:62">
      <c r="BG46563" s="196"/>
      <c r="BH46563" s="196"/>
      <c r="BI46563" s="196"/>
      <c r="BJ46563" s="196"/>
    </row>
    <row r="46564" spans="59:62">
      <c r="BG46564" s="196"/>
      <c r="BH46564" s="196"/>
      <c r="BI46564" s="196"/>
      <c r="BJ46564" s="196"/>
    </row>
    <row r="46565" spans="59:62">
      <c r="BG46565" s="196"/>
      <c r="BH46565" s="196"/>
      <c r="BI46565" s="196"/>
      <c r="BJ46565" s="196"/>
    </row>
    <row r="46566" spans="59:62">
      <c r="BG46566" s="196"/>
      <c r="BH46566" s="196"/>
      <c r="BI46566" s="196"/>
      <c r="BJ46566" s="196"/>
    </row>
    <row r="46567" spans="59:62">
      <c r="BG46567" s="196"/>
      <c r="BH46567" s="196"/>
      <c r="BI46567" s="196"/>
      <c r="BJ46567" s="196"/>
    </row>
    <row r="46568" spans="59:62">
      <c r="BG46568" s="196"/>
      <c r="BH46568" s="196"/>
      <c r="BI46568" s="196"/>
      <c r="BJ46568" s="196"/>
    </row>
    <row r="46569" spans="59:62">
      <c r="BG46569" s="196"/>
      <c r="BH46569" s="196"/>
      <c r="BI46569" s="196"/>
      <c r="BJ46569" s="196"/>
    </row>
    <row r="46570" spans="59:62">
      <c r="BG46570" s="196"/>
      <c r="BH46570" s="196"/>
      <c r="BI46570" s="196"/>
      <c r="BJ46570" s="196"/>
    </row>
    <row r="46571" spans="59:62">
      <c r="BG46571" s="196"/>
      <c r="BH46571" s="196"/>
      <c r="BI46571" s="196"/>
      <c r="BJ46571" s="196"/>
    </row>
    <row r="46572" spans="59:62">
      <c r="BG46572" s="196"/>
      <c r="BH46572" s="196"/>
      <c r="BI46572" s="196"/>
      <c r="BJ46572" s="196"/>
    </row>
    <row r="46573" spans="59:62">
      <c r="BG46573" s="196"/>
      <c r="BH46573" s="196"/>
      <c r="BI46573" s="196"/>
      <c r="BJ46573" s="196"/>
    </row>
    <row r="46574" spans="59:62">
      <c r="BG46574" s="196"/>
      <c r="BH46574" s="196"/>
      <c r="BI46574" s="196"/>
      <c r="BJ46574" s="196"/>
    </row>
    <row r="46575" spans="59:62">
      <c r="BG46575" s="196"/>
      <c r="BH46575" s="196"/>
      <c r="BI46575" s="196"/>
      <c r="BJ46575" s="196"/>
    </row>
    <row r="46576" spans="59:62">
      <c r="BG46576" s="196"/>
      <c r="BH46576" s="196"/>
      <c r="BI46576" s="196"/>
      <c r="BJ46576" s="196"/>
    </row>
    <row r="46577" spans="59:62">
      <c r="BG46577" s="196"/>
      <c r="BH46577" s="196"/>
      <c r="BI46577" s="196"/>
      <c r="BJ46577" s="196"/>
    </row>
    <row r="46578" spans="59:62">
      <c r="BG46578" s="196"/>
      <c r="BH46578" s="196"/>
      <c r="BI46578" s="196"/>
      <c r="BJ46578" s="196"/>
    </row>
    <row r="46579" spans="59:62">
      <c r="BG46579" s="196"/>
      <c r="BH46579" s="196"/>
      <c r="BI46579" s="196"/>
      <c r="BJ46579" s="196"/>
    </row>
    <row r="46580" spans="59:62">
      <c r="BG46580" s="196"/>
      <c r="BH46580" s="196"/>
      <c r="BI46580" s="196"/>
      <c r="BJ46580" s="196"/>
    </row>
    <row r="46581" spans="59:62">
      <c r="BG46581" s="196"/>
      <c r="BH46581" s="196"/>
      <c r="BI46581" s="196"/>
      <c r="BJ46581" s="196"/>
    </row>
    <row r="46582" spans="59:62">
      <c r="BG46582" s="196"/>
      <c r="BH46582" s="196"/>
      <c r="BI46582" s="196"/>
      <c r="BJ46582" s="196"/>
    </row>
    <row r="46583" spans="59:62">
      <c r="BG46583" s="196"/>
      <c r="BH46583" s="196"/>
      <c r="BI46583" s="196"/>
      <c r="BJ46583" s="196"/>
    </row>
    <row r="46584" spans="59:62">
      <c r="BG46584" s="196"/>
      <c r="BH46584" s="196"/>
      <c r="BI46584" s="196"/>
      <c r="BJ46584" s="196"/>
    </row>
    <row r="46585" spans="59:62">
      <c r="BG46585" s="196"/>
      <c r="BH46585" s="196"/>
      <c r="BI46585" s="196"/>
      <c r="BJ46585" s="196"/>
    </row>
    <row r="46586" spans="59:62">
      <c r="BG46586" s="196"/>
      <c r="BH46586" s="196"/>
      <c r="BI46586" s="196"/>
      <c r="BJ46586" s="196"/>
    </row>
    <row r="46587" spans="59:62">
      <c r="BG46587" s="196"/>
      <c r="BH46587" s="196"/>
      <c r="BI46587" s="196"/>
      <c r="BJ46587" s="196"/>
    </row>
    <row r="46588" spans="59:62">
      <c r="BG46588" s="196"/>
      <c r="BH46588" s="196"/>
      <c r="BI46588" s="196"/>
      <c r="BJ46588" s="196"/>
    </row>
    <row r="46589" spans="59:62">
      <c r="BG46589" s="196"/>
      <c r="BH46589" s="196"/>
      <c r="BI46589" s="196"/>
      <c r="BJ46589" s="196"/>
    </row>
    <row r="46590" spans="59:62">
      <c r="BG46590" s="196"/>
      <c r="BH46590" s="196"/>
      <c r="BI46590" s="196"/>
      <c r="BJ46590" s="196"/>
    </row>
    <row r="46591" spans="59:62">
      <c r="BG46591" s="196"/>
      <c r="BH46591" s="196"/>
      <c r="BI46591" s="196"/>
      <c r="BJ46591" s="196"/>
    </row>
    <row r="46592" spans="59:62">
      <c r="BG46592" s="196"/>
      <c r="BH46592" s="196"/>
      <c r="BI46592" s="196"/>
      <c r="BJ46592" s="196"/>
    </row>
    <row r="46593" spans="59:62">
      <c r="BG46593" s="196"/>
      <c r="BH46593" s="196"/>
      <c r="BI46593" s="196"/>
      <c r="BJ46593" s="196"/>
    </row>
    <row r="46594" spans="59:62">
      <c r="BG46594" s="196"/>
      <c r="BH46594" s="196"/>
      <c r="BI46594" s="196"/>
      <c r="BJ46594" s="196"/>
    </row>
    <row r="46595" spans="59:62">
      <c r="BG46595" s="196"/>
      <c r="BH46595" s="196"/>
      <c r="BI46595" s="196"/>
      <c r="BJ46595" s="196"/>
    </row>
    <row r="46596" spans="59:62">
      <c r="BG46596" s="196"/>
      <c r="BH46596" s="196"/>
      <c r="BI46596" s="196"/>
      <c r="BJ46596" s="196"/>
    </row>
    <row r="46597" spans="59:62">
      <c r="BG46597" s="196"/>
      <c r="BH46597" s="196"/>
      <c r="BI46597" s="196"/>
      <c r="BJ46597" s="196"/>
    </row>
    <row r="46598" spans="59:62">
      <c r="BG46598" s="196"/>
      <c r="BH46598" s="196"/>
      <c r="BI46598" s="196"/>
      <c r="BJ46598" s="196"/>
    </row>
    <row r="46599" spans="59:62">
      <c r="BG46599" s="196"/>
      <c r="BH46599" s="196"/>
      <c r="BI46599" s="196"/>
      <c r="BJ46599" s="196"/>
    </row>
    <row r="46600" spans="59:62">
      <c r="BG46600" s="196"/>
      <c r="BH46600" s="196"/>
      <c r="BI46600" s="196"/>
      <c r="BJ46600" s="196"/>
    </row>
    <row r="46601" spans="59:62">
      <c r="BG46601" s="196"/>
      <c r="BH46601" s="196"/>
      <c r="BI46601" s="196"/>
      <c r="BJ46601" s="196"/>
    </row>
    <row r="46602" spans="59:62">
      <c r="BG46602" s="196"/>
      <c r="BH46602" s="196"/>
      <c r="BI46602" s="196"/>
      <c r="BJ46602" s="196"/>
    </row>
    <row r="46603" spans="59:62">
      <c r="BG46603" s="196"/>
      <c r="BH46603" s="196"/>
      <c r="BI46603" s="196"/>
      <c r="BJ46603" s="196"/>
    </row>
    <row r="46604" spans="59:62">
      <c r="BG46604" s="196"/>
      <c r="BH46604" s="196"/>
      <c r="BI46604" s="196"/>
      <c r="BJ46604" s="196"/>
    </row>
    <row r="46605" spans="59:62">
      <c r="BG46605" s="196"/>
      <c r="BH46605" s="196"/>
      <c r="BI46605" s="196"/>
      <c r="BJ46605" s="196"/>
    </row>
    <row r="46606" spans="59:62">
      <c r="BG46606" s="196"/>
      <c r="BH46606" s="196"/>
      <c r="BI46606" s="196"/>
      <c r="BJ46606" s="196"/>
    </row>
    <row r="46607" spans="59:62">
      <c r="BG46607" s="196"/>
      <c r="BH46607" s="196"/>
      <c r="BI46607" s="196"/>
      <c r="BJ46607" s="196"/>
    </row>
    <row r="46608" spans="59:62">
      <c r="BG46608" s="196"/>
      <c r="BH46608" s="196"/>
      <c r="BI46608" s="196"/>
      <c r="BJ46608" s="196"/>
    </row>
    <row r="46609" spans="59:62">
      <c r="BG46609" s="196"/>
      <c r="BH46609" s="196"/>
      <c r="BI46609" s="196"/>
      <c r="BJ46609" s="196"/>
    </row>
    <row r="46610" spans="59:62">
      <c r="BG46610" s="196"/>
      <c r="BH46610" s="196"/>
      <c r="BI46610" s="196"/>
      <c r="BJ46610" s="196"/>
    </row>
    <row r="46611" spans="59:62">
      <c r="BG46611" s="196"/>
      <c r="BH46611" s="196"/>
      <c r="BI46611" s="196"/>
      <c r="BJ46611" s="196"/>
    </row>
    <row r="46612" spans="59:62">
      <c r="BG46612" s="196"/>
      <c r="BH46612" s="196"/>
      <c r="BI46612" s="196"/>
      <c r="BJ46612" s="196"/>
    </row>
    <row r="46613" spans="59:62">
      <c r="BG46613" s="196"/>
      <c r="BH46613" s="196"/>
      <c r="BI46613" s="196"/>
      <c r="BJ46613" s="196"/>
    </row>
    <row r="46614" spans="59:62">
      <c r="BG46614" s="196"/>
      <c r="BH46614" s="196"/>
      <c r="BI46614" s="196"/>
      <c r="BJ46614" s="196"/>
    </row>
    <row r="46615" spans="59:62">
      <c r="BG46615" s="196"/>
      <c r="BH46615" s="196"/>
      <c r="BI46615" s="196"/>
      <c r="BJ46615" s="196"/>
    </row>
    <row r="46616" spans="59:62">
      <c r="BG46616" s="196"/>
      <c r="BH46616" s="196"/>
      <c r="BI46616" s="196"/>
      <c r="BJ46616" s="196"/>
    </row>
    <row r="46617" spans="59:62">
      <c r="BG46617" s="196"/>
      <c r="BH46617" s="196"/>
      <c r="BI46617" s="196"/>
      <c r="BJ46617" s="196"/>
    </row>
    <row r="46618" spans="59:62">
      <c r="BG46618" s="196"/>
      <c r="BH46618" s="196"/>
      <c r="BI46618" s="196"/>
      <c r="BJ46618" s="196"/>
    </row>
    <row r="46619" spans="59:62">
      <c r="BG46619" s="196"/>
      <c r="BH46619" s="196"/>
      <c r="BI46619" s="196"/>
      <c r="BJ46619" s="196"/>
    </row>
    <row r="46620" spans="59:62">
      <c r="BG46620" s="196"/>
      <c r="BH46620" s="196"/>
      <c r="BI46620" s="196"/>
      <c r="BJ46620" s="196"/>
    </row>
    <row r="46621" spans="59:62">
      <c r="BG46621" s="196"/>
      <c r="BH46621" s="196"/>
      <c r="BI46621" s="196"/>
      <c r="BJ46621" s="196"/>
    </row>
    <row r="46622" spans="59:62">
      <c r="BG46622" s="196"/>
      <c r="BH46622" s="196"/>
      <c r="BI46622" s="196"/>
      <c r="BJ46622" s="196"/>
    </row>
    <row r="46623" spans="59:62">
      <c r="BG46623" s="196"/>
      <c r="BH46623" s="196"/>
      <c r="BI46623" s="196"/>
      <c r="BJ46623" s="196"/>
    </row>
    <row r="46624" spans="59:62">
      <c r="BG46624" s="196"/>
      <c r="BH46624" s="196"/>
      <c r="BI46624" s="196"/>
      <c r="BJ46624" s="196"/>
    </row>
    <row r="46625" spans="59:62">
      <c r="BG46625" s="196"/>
      <c r="BH46625" s="196"/>
      <c r="BI46625" s="196"/>
      <c r="BJ46625" s="196"/>
    </row>
    <row r="46626" spans="59:62">
      <c r="BG46626" s="196"/>
      <c r="BH46626" s="196"/>
      <c r="BI46626" s="196"/>
      <c r="BJ46626" s="196"/>
    </row>
    <row r="46627" spans="59:62">
      <c r="BG46627" s="196"/>
      <c r="BH46627" s="196"/>
      <c r="BI46627" s="196"/>
      <c r="BJ46627" s="196"/>
    </row>
    <row r="46628" spans="59:62">
      <c r="BG46628" s="196"/>
      <c r="BH46628" s="196"/>
      <c r="BI46628" s="196"/>
      <c r="BJ46628" s="196"/>
    </row>
    <row r="46629" spans="59:62">
      <c r="BG46629" s="196"/>
      <c r="BH46629" s="196"/>
      <c r="BI46629" s="196"/>
      <c r="BJ46629" s="196"/>
    </row>
    <row r="46630" spans="59:62">
      <c r="BG46630" s="196"/>
      <c r="BH46630" s="196"/>
      <c r="BI46630" s="196"/>
      <c r="BJ46630" s="196"/>
    </row>
    <row r="46631" spans="59:62">
      <c r="BG46631" s="196"/>
      <c r="BH46631" s="196"/>
      <c r="BI46631" s="196"/>
      <c r="BJ46631" s="196"/>
    </row>
    <row r="46632" spans="59:62">
      <c r="BG46632" s="196"/>
      <c r="BH46632" s="196"/>
      <c r="BI46632" s="196"/>
      <c r="BJ46632" s="196"/>
    </row>
    <row r="46633" spans="59:62">
      <c r="BG46633" s="196"/>
      <c r="BH46633" s="196"/>
      <c r="BI46633" s="196"/>
      <c r="BJ46633" s="196"/>
    </row>
    <row r="46634" spans="59:62">
      <c r="BG46634" s="196"/>
      <c r="BH46634" s="196"/>
      <c r="BI46634" s="196"/>
      <c r="BJ46634" s="196"/>
    </row>
    <row r="46635" spans="59:62">
      <c r="BG46635" s="196"/>
      <c r="BH46635" s="196"/>
      <c r="BI46635" s="196"/>
      <c r="BJ46635" s="196"/>
    </row>
    <row r="46636" spans="59:62">
      <c r="BG46636" s="196"/>
      <c r="BH46636" s="196"/>
      <c r="BI46636" s="196"/>
      <c r="BJ46636" s="196"/>
    </row>
    <row r="46637" spans="59:62">
      <c r="BG46637" s="196"/>
      <c r="BH46637" s="196"/>
      <c r="BI46637" s="196"/>
      <c r="BJ46637" s="196"/>
    </row>
    <row r="46638" spans="59:62">
      <c r="BG46638" s="196"/>
      <c r="BH46638" s="196"/>
      <c r="BI46638" s="196"/>
      <c r="BJ46638" s="196"/>
    </row>
    <row r="46639" spans="59:62">
      <c r="BG46639" s="196"/>
      <c r="BH46639" s="196"/>
      <c r="BI46639" s="196"/>
      <c r="BJ46639" s="196"/>
    </row>
    <row r="46640" spans="59:62">
      <c r="BG46640" s="196"/>
      <c r="BH46640" s="196"/>
      <c r="BI46640" s="196"/>
      <c r="BJ46640" s="196"/>
    </row>
    <row r="46641" spans="59:62">
      <c r="BG46641" s="196"/>
      <c r="BH46641" s="196"/>
      <c r="BI46641" s="196"/>
      <c r="BJ46641" s="196"/>
    </row>
    <row r="46642" spans="59:62">
      <c r="BG46642" s="196"/>
      <c r="BH46642" s="196"/>
      <c r="BI46642" s="196"/>
      <c r="BJ46642" s="196"/>
    </row>
    <row r="46643" spans="59:62">
      <c r="BG46643" s="196"/>
      <c r="BH46643" s="196"/>
      <c r="BI46643" s="196"/>
      <c r="BJ46643" s="196"/>
    </row>
    <row r="46644" spans="59:62">
      <c r="BG46644" s="196"/>
      <c r="BH46644" s="196"/>
      <c r="BI46644" s="196"/>
      <c r="BJ46644" s="196"/>
    </row>
    <row r="46645" spans="59:62">
      <c r="BG46645" s="196"/>
      <c r="BH46645" s="196"/>
      <c r="BI46645" s="196"/>
      <c r="BJ46645" s="196"/>
    </row>
    <row r="46646" spans="59:62">
      <c r="BG46646" s="196"/>
      <c r="BH46646" s="196"/>
      <c r="BI46646" s="196"/>
      <c r="BJ46646" s="196"/>
    </row>
    <row r="46647" spans="59:62">
      <c r="BG46647" s="196"/>
      <c r="BH46647" s="196"/>
      <c r="BI46647" s="196"/>
      <c r="BJ46647" s="196"/>
    </row>
    <row r="46648" spans="59:62">
      <c r="BG46648" s="196"/>
      <c r="BH46648" s="196"/>
      <c r="BI46648" s="196"/>
      <c r="BJ46648" s="196"/>
    </row>
    <row r="46649" spans="59:62">
      <c r="BG46649" s="196"/>
      <c r="BH46649" s="196"/>
      <c r="BI46649" s="196"/>
      <c r="BJ46649" s="196"/>
    </row>
    <row r="46650" spans="59:62">
      <c r="BG46650" s="196"/>
      <c r="BH46650" s="196"/>
      <c r="BI46650" s="196"/>
      <c r="BJ46650" s="196"/>
    </row>
    <row r="46651" spans="59:62">
      <c r="BG46651" s="196"/>
      <c r="BH46651" s="196"/>
      <c r="BI46651" s="196"/>
      <c r="BJ46651" s="196"/>
    </row>
    <row r="46652" spans="59:62">
      <c r="BG46652" s="196"/>
      <c r="BH46652" s="196"/>
      <c r="BI46652" s="196"/>
      <c r="BJ46652" s="196"/>
    </row>
    <row r="46653" spans="59:62">
      <c r="BG46653" s="196"/>
      <c r="BH46653" s="196"/>
      <c r="BI46653" s="196"/>
      <c r="BJ46653" s="196"/>
    </row>
    <row r="46654" spans="59:62">
      <c r="BG46654" s="196"/>
      <c r="BH46654" s="196"/>
      <c r="BI46654" s="196"/>
      <c r="BJ46654" s="196"/>
    </row>
    <row r="46655" spans="59:62">
      <c r="BG46655" s="196"/>
      <c r="BH46655" s="196"/>
      <c r="BI46655" s="196"/>
      <c r="BJ46655" s="196"/>
    </row>
    <row r="46656" spans="59:62">
      <c r="BG46656" s="196"/>
      <c r="BH46656" s="196"/>
      <c r="BI46656" s="196"/>
      <c r="BJ46656" s="196"/>
    </row>
    <row r="46657" spans="59:62">
      <c r="BG46657" s="196"/>
      <c r="BH46657" s="196"/>
      <c r="BI46657" s="196"/>
      <c r="BJ46657" s="196"/>
    </row>
    <row r="46658" spans="59:62">
      <c r="BG46658" s="196"/>
      <c r="BH46658" s="196"/>
      <c r="BI46658" s="196"/>
      <c r="BJ46658" s="196"/>
    </row>
    <row r="46659" spans="59:62">
      <c r="BG46659" s="196"/>
      <c r="BH46659" s="196"/>
      <c r="BI46659" s="196"/>
      <c r="BJ46659" s="196"/>
    </row>
    <row r="46660" spans="59:62">
      <c r="BG46660" s="196"/>
      <c r="BH46660" s="196"/>
      <c r="BI46660" s="196"/>
      <c r="BJ46660" s="196"/>
    </row>
    <row r="46661" spans="59:62">
      <c r="BG46661" s="196"/>
      <c r="BH46661" s="196"/>
      <c r="BI46661" s="196"/>
      <c r="BJ46661" s="196"/>
    </row>
    <row r="46662" spans="59:62">
      <c r="BG46662" s="196"/>
      <c r="BH46662" s="196"/>
      <c r="BI46662" s="196"/>
      <c r="BJ46662" s="196"/>
    </row>
    <row r="46663" spans="59:62">
      <c r="BG46663" s="196"/>
      <c r="BH46663" s="196"/>
      <c r="BI46663" s="196"/>
      <c r="BJ46663" s="196"/>
    </row>
    <row r="46664" spans="59:62">
      <c r="BG46664" s="196"/>
      <c r="BH46664" s="196"/>
      <c r="BI46664" s="196"/>
      <c r="BJ46664" s="196"/>
    </row>
    <row r="46665" spans="59:62">
      <c r="BG46665" s="196"/>
      <c r="BH46665" s="196"/>
      <c r="BI46665" s="196"/>
      <c r="BJ46665" s="196"/>
    </row>
    <row r="46666" spans="59:62">
      <c r="BG46666" s="196"/>
      <c r="BH46666" s="196"/>
      <c r="BI46666" s="196"/>
      <c r="BJ46666" s="196"/>
    </row>
    <row r="46667" spans="59:62">
      <c r="BG46667" s="196"/>
      <c r="BH46667" s="196"/>
      <c r="BI46667" s="196"/>
      <c r="BJ46667" s="196"/>
    </row>
    <row r="46668" spans="59:62">
      <c r="BG46668" s="196"/>
      <c r="BH46668" s="196"/>
      <c r="BI46668" s="196"/>
      <c r="BJ46668" s="196"/>
    </row>
    <row r="46669" spans="59:62">
      <c r="BG46669" s="196"/>
      <c r="BH46669" s="196"/>
      <c r="BI46669" s="196"/>
      <c r="BJ46669" s="196"/>
    </row>
    <row r="46670" spans="59:62">
      <c r="BG46670" s="196"/>
      <c r="BH46670" s="196"/>
      <c r="BI46670" s="196"/>
      <c r="BJ46670" s="196"/>
    </row>
    <row r="46671" spans="59:62">
      <c r="BG46671" s="196"/>
      <c r="BH46671" s="196"/>
      <c r="BI46671" s="196"/>
      <c r="BJ46671" s="196"/>
    </row>
    <row r="46672" spans="59:62">
      <c r="BG46672" s="196"/>
      <c r="BH46672" s="196"/>
      <c r="BI46672" s="196"/>
      <c r="BJ46672" s="196"/>
    </row>
    <row r="46673" spans="59:62">
      <c r="BG46673" s="196"/>
      <c r="BH46673" s="196"/>
      <c r="BI46673" s="196"/>
      <c r="BJ46673" s="196"/>
    </row>
    <row r="46674" spans="59:62">
      <c r="BG46674" s="196"/>
      <c r="BH46674" s="196"/>
      <c r="BI46674" s="196"/>
      <c r="BJ46674" s="196"/>
    </row>
    <row r="46675" spans="59:62">
      <c r="BG46675" s="196"/>
      <c r="BH46675" s="196"/>
      <c r="BI46675" s="196"/>
      <c r="BJ46675" s="196"/>
    </row>
    <row r="46676" spans="59:62">
      <c r="BG46676" s="196"/>
      <c r="BH46676" s="196"/>
      <c r="BI46676" s="196"/>
      <c r="BJ46676" s="196"/>
    </row>
    <row r="46677" spans="59:62">
      <c r="BG46677" s="196"/>
      <c r="BH46677" s="196"/>
      <c r="BI46677" s="196"/>
      <c r="BJ46677" s="196"/>
    </row>
    <row r="46678" spans="59:62">
      <c r="BG46678" s="196"/>
      <c r="BH46678" s="196"/>
      <c r="BI46678" s="196"/>
      <c r="BJ46678" s="196"/>
    </row>
    <row r="46679" spans="59:62">
      <c r="BG46679" s="196"/>
      <c r="BH46679" s="196"/>
      <c r="BI46679" s="196"/>
      <c r="BJ46679" s="196"/>
    </row>
    <row r="46680" spans="59:62">
      <c r="BG46680" s="196"/>
      <c r="BH46680" s="196"/>
      <c r="BI46680" s="196"/>
      <c r="BJ46680" s="196"/>
    </row>
    <row r="46681" spans="59:62">
      <c r="BG46681" s="196"/>
      <c r="BH46681" s="196"/>
      <c r="BI46681" s="196"/>
      <c r="BJ46681" s="196"/>
    </row>
    <row r="46682" spans="59:62">
      <c r="BG46682" s="196"/>
      <c r="BH46682" s="196"/>
      <c r="BI46682" s="196"/>
      <c r="BJ46682" s="196"/>
    </row>
    <row r="46683" spans="59:62">
      <c r="BG46683" s="196"/>
      <c r="BH46683" s="196"/>
      <c r="BI46683" s="196"/>
      <c r="BJ46683" s="196"/>
    </row>
    <row r="46684" spans="59:62">
      <c r="BG46684" s="196"/>
      <c r="BH46684" s="196"/>
      <c r="BI46684" s="196"/>
      <c r="BJ46684" s="196"/>
    </row>
    <row r="46685" spans="59:62">
      <c r="BG46685" s="196"/>
      <c r="BH46685" s="196"/>
      <c r="BI46685" s="196"/>
      <c r="BJ46685" s="196"/>
    </row>
    <row r="46686" spans="59:62">
      <c r="BG46686" s="196"/>
      <c r="BH46686" s="196"/>
      <c r="BI46686" s="196"/>
      <c r="BJ46686" s="196"/>
    </row>
    <row r="46687" spans="59:62">
      <c r="BG46687" s="196"/>
      <c r="BH46687" s="196"/>
      <c r="BI46687" s="196"/>
      <c r="BJ46687" s="196"/>
    </row>
    <row r="46688" spans="59:62">
      <c r="BG46688" s="196"/>
      <c r="BH46688" s="196"/>
      <c r="BI46688" s="196"/>
      <c r="BJ46688" s="196"/>
    </row>
    <row r="46689" spans="59:62">
      <c r="BG46689" s="196"/>
      <c r="BH46689" s="196"/>
      <c r="BI46689" s="196"/>
      <c r="BJ46689" s="196"/>
    </row>
    <row r="46690" spans="59:62">
      <c r="BG46690" s="196"/>
      <c r="BH46690" s="196"/>
      <c r="BI46690" s="196"/>
      <c r="BJ46690" s="196"/>
    </row>
    <row r="46691" spans="59:62">
      <c r="BG46691" s="196"/>
      <c r="BH46691" s="196"/>
      <c r="BI46691" s="196"/>
      <c r="BJ46691" s="196"/>
    </row>
    <row r="46692" spans="59:62">
      <c r="BG46692" s="196"/>
      <c r="BH46692" s="196"/>
      <c r="BI46692" s="196"/>
      <c r="BJ46692" s="196"/>
    </row>
    <row r="46693" spans="59:62">
      <c r="BG46693" s="196"/>
      <c r="BH46693" s="196"/>
      <c r="BI46693" s="196"/>
      <c r="BJ46693" s="196"/>
    </row>
    <row r="46694" spans="59:62">
      <c r="BG46694" s="196"/>
      <c r="BH46694" s="196"/>
      <c r="BI46694" s="196"/>
      <c r="BJ46694" s="196"/>
    </row>
    <row r="46695" spans="59:62">
      <c r="BG46695" s="196"/>
      <c r="BH46695" s="196"/>
      <c r="BI46695" s="196"/>
      <c r="BJ46695" s="196"/>
    </row>
    <row r="46696" spans="59:62">
      <c r="BG46696" s="196"/>
      <c r="BH46696" s="196"/>
      <c r="BI46696" s="196"/>
      <c r="BJ46696" s="196"/>
    </row>
    <row r="46697" spans="59:62">
      <c r="BG46697" s="196"/>
      <c r="BH46697" s="196"/>
      <c r="BI46697" s="196"/>
      <c r="BJ46697" s="196"/>
    </row>
    <row r="46698" spans="59:62">
      <c r="BG46698" s="196"/>
      <c r="BH46698" s="196"/>
      <c r="BI46698" s="196"/>
      <c r="BJ46698" s="196"/>
    </row>
    <row r="46699" spans="59:62">
      <c r="BG46699" s="196"/>
      <c r="BH46699" s="196"/>
      <c r="BI46699" s="196"/>
      <c r="BJ46699" s="196"/>
    </row>
    <row r="46700" spans="59:62">
      <c r="BG46700" s="196"/>
      <c r="BH46700" s="196"/>
      <c r="BI46700" s="196"/>
      <c r="BJ46700" s="196"/>
    </row>
    <row r="46701" spans="59:62">
      <c r="BG46701" s="196"/>
      <c r="BH46701" s="196"/>
      <c r="BI46701" s="196"/>
      <c r="BJ46701" s="196"/>
    </row>
    <row r="46702" spans="59:62">
      <c r="BG46702" s="196"/>
      <c r="BH46702" s="196"/>
      <c r="BI46702" s="196"/>
      <c r="BJ46702" s="196"/>
    </row>
    <row r="46703" spans="59:62">
      <c r="BG46703" s="196"/>
      <c r="BH46703" s="196"/>
      <c r="BI46703" s="196"/>
      <c r="BJ46703" s="196"/>
    </row>
    <row r="46704" spans="59:62">
      <c r="BG46704" s="196"/>
      <c r="BH46704" s="196"/>
      <c r="BI46704" s="196"/>
      <c r="BJ46704" s="196"/>
    </row>
    <row r="46705" spans="59:62">
      <c r="BG46705" s="196"/>
      <c r="BH46705" s="196"/>
      <c r="BI46705" s="196"/>
      <c r="BJ46705" s="196"/>
    </row>
    <row r="46706" spans="59:62">
      <c r="BG46706" s="196"/>
      <c r="BH46706" s="196"/>
      <c r="BI46706" s="196"/>
      <c r="BJ46706" s="196"/>
    </row>
    <row r="46707" spans="59:62">
      <c r="BG46707" s="196"/>
      <c r="BH46707" s="196"/>
      <c r="BI46707" s="196"/>
      <c r="BJ46707" s="196"/>
    </row>
    <row r="46708" spans="59:62">
      <c r="BG46708" s="196"/>
      <c r="BH46708" s="196"/>
      <c r="BI46708" s="196"/>
      <c r="BJ46708" s="196"/>
    </row>
    <row r="46709" spans="59:62">
      <c r="BG46709" s="196"/>
      <c r="BH46709" s="196"/>
      <c r="BI46709" s="196"/>
      <c r="BJ46709" s="196"/>
    </row>
    <row r="46710" spans="59:62">
      <c r="BG46710" s="196"/>
      <c r="BH46710" s="196"/>
      <c r="BI46710" s="196"/>
      <c r="BJ46710" s="196"/>
    </row>
    <row r="46711" spans="59:62">
      <c r="BG46711" s="196"/>
      <c r="BH46711" s="196"/>
      <c r="BI46711" s="196"/>
      <c r="BJ46711" s="196"/>
    </row>
    <row r="46712" spans="59:62">
      <c r="BG46712" s="196"/>
      <c r="BH46712" s="196"/>
      <c r="BI46712" s="196"/>
      <c r="BJ46712" s="196"/>
    </row>
    <row r="46713" spans="59:62">
      <c r="BG46713" s="196"/>
      <c r="BH46713" s="196"/>
      <c r="BI46713" s="196"/>
      <c r="BJ46713" s="196"/>
    </row>
    <row r="46714" spans="59:62">
      <c r="BG46714" s="196"/>
      <c r="BH46714" s="196"/>
      <c r="BI46714" s="196"/>
      <c r="BJ46714" s="196"/>
    </row>
    <row r="46715" spans="59:62">
      <c r="BG46715" s="196"/>
      <c r="BH46715" s="196"/>
      <c r="BI46715" s="196"/>
      <c r="BJ46715" s="196"/>
    </row>
    <row r="46716" spans="59:62">
      <c r="BG46716" s="196"/>
      <c r="BH46716" s="196"/>
      <c r="BI46716" s="196"/>
      <c r="BJ46716" s="196"/>
    </row>
    <row r="46717" spans="59:62">
      <c r="BG46717" s="196"/>
      <c r="BH46717" s="196"/>
      <c r="BI46717" s="196"/>
      <c r="BJ46717" s="196"/>
    </row>
    <row r="46718" spans="59:62">
      <c r="BG46718" s="196"/>
      <c r="BH46718" s="196"/>
      <c r="BI46718" s="196"/>
      <c r="BJ46718" s="196"/>
    </row>
    <row r="46719" spans="59:62">
      <c r="BG46719" s="196"/>
      <c r="BH46719" s="196"/>
      <c r="BI46719" s="196"/>
      <c r="BJ46719" s="196"/>
    </row>
    <row r="46720" spans="59:62">
      <c r="BG46720" s="196"/>
      <c r="BH46720" s="196"/>
      <c r="BI46720" s="196"/>
      <c r="BJ46720" s="196"/>
    </row>
    <row r="46721" spans="59:62">
      <c r="BG46721" s="196"/>
      <c r="BH46721" s="196"/>
      <c r="BI46721" s="196"/>
      <c r="BJ46721" s="196"/>
    </row>
    <row r="46722" spans="59:62">
      <c r="BG46722" s="196"/>
      <c r="BH46722" s="196"/>
      <c r="BI46722" s="196"/>
      <c r="BJ46722" s="196"/>
    </row>
    <row r="46723" spans="59:62">
      <c r="BG46723" s="196"/>
      <c r="BH46723" s="196"/>
      <c r="BI46723" s="196"/>
      <c r="BJ46723" s="196"/>
    </row>
    <row r="46724" spans="59:62">
      <c r="BG46724" s="196"/>
      <c r="BH46724" s="196"/>
      <c r="BI46724" s="196"/>
      <c r="BJ46724" s="196"/>
    </row>
    <row r="46725" spans="59:62">
      <c r="BG46725" s="196"/>
      <c r="BH46725" s="196"/>
      <c r="BI46725" s="196"/>
      <c r="BJ46725" s="196"/>
    </row>
    <row r="46726" spans="59:62">
      <c r="BG46726" s="196"/>
      <c r="BH46726" s="196"/>
      <c r="BI46726" s="196"/>
      <c r="BJ46726" s="196"/>
    </row>
    <row r="46727" spans="59:62">
      <c r="BG46727" s="196"/>
      <c r="BH46727" s="196"/>
      <c r="BI46727" s="196"/>
      <c r="BJ46727" s="196"/>
    </row>
    <row r="46728" spans="59:62">
      <c r="BG46728" s="196"/>
      <c r="BH46728" s="196"/>
      <c r="BI46728" s="196"/>
      <c r="BJ46728" s="196"/>
    </row>
    <row r="46729" spans="59:62">
      <c r="BG46729" s="196"/>
      <c r="BH46729" s="196"/>
      <c r="BI46729" s="196"/>
      <c r="BJ46729" s="196"/>
    </row>
    <row r="46730" spans="59:62">
      <c r="BG46730" s="196"/>
      <c r="BH46730" s="196"/>
      <c r="BI46730" s="196"/>
      <c r="BJ46730" s="196"/>
    </row>
    <row r="46731" spans="59:62">
      <c r="BG46731" s="196"/>
      <c r="BH46731" s="196"/>
      <c r="BI46731" s="196"/>
      <c r="BJ46731" s="196"/>
    </row>
    <row r="46732" spans="59:62">
      <c r="BG46732" s="196"/>
      <c r="BH46732" s="196"/>
      <c r="BI46732" s="196"/>
      <c r="BJ46732" s="196"/>
    </row>
    <row r="46733" spans="59:62">
      <c r="BG46733" s="196"/>
      <c r="BH46733" s="196"/>
      <c r="BI46733" s="196"/>
      <c r="BJ46733" s="196"/>
    </row>
    <row r="46734" spans="59:62">
      <c r="BG46734" s="196"/>
      <c r="BH46734" s="196"/>
      <c r="BI46734" s="196"/>
      <c r="BJ46734" s="196"/>
    </row>
    <row r="46735" spans="59:62">
      <c r="BG46735" s="196"/>
      <c r="BH46735" s="196"/>
      <c r="BI46735" s="196"/>
      <c r="BJ46735" s="196"/>
    </row>
    <row r="46736" spans="59:62">
      <c r="BG46736" s="196"/>
      <c r="BH46736" s="196"/>
      <c r="BI46736" s="196"/>
      <c r="BJ46736" s="196"/>
    </row>
    <row r="46737" spans="59:62">
      <c r="BG46737" s="196"/>
      <c r="BH46737" s="196"/>
      <c r="BI46737" s="196"/>
      <c r="BJ46737" s="196"/>
    </row>
    <row r="46738" spans="59:62">
      <c r="BG46738" s="196"/>
      <c r="BH46738" s="196"/>
      <c r="BI46738" s="196"/>
      <c r="BJ46738" s="196"/>
    </row>
    <row r="46739" spans="59:62">
      <c r="BG46739" s="196"/>
      <c r="BH46739" s="196"/>
      <c r="BI46739" s="196"/>
      <c r="BJ46739" s="196"/>
    </row>
    <row r="46740" spans="59:62">
      <c r="BG46740" s="196"/>
      <c r="BH46740" s="196"/>
      <c r="BI46740" s="196"/>
      <c r="BJ46740" s="196"/>
    </row>
    <row r="46741" spans="59:62">
      <c r="BG46741" s="196"/>
      <c r="BH46741" s="196"/>
      <c r="BI46741" s="196"/>
      <c r="BJ46741" s="196"/>
    </row>
    <row r="46742" spans="59:62">
      <c r="BG46742" s="196"/>
      <c r="BH46742" s="196"/>
      <c r="BI46742" s="196"/>
      <c r="BJ46742" s="196"/>
    </row>
    <row r="46743" spans="59:62">
      <c r="BG46743" s="196"/>
      <c r="BH46743" s="196"/>
      <c r="BI46743" s="196"/>
      <c r="BJ46743" s="196"/>
    </row>
    <row r="46744" spans="59:62">
      <c r="BG46744" s="196"/>
      <c r="BH46744" s="196"/>
      <c r="BI46744" s="196"/>
      <c r="BJ46744" s="196"/>
    </row>
    <row r="46745" spans="59:62">
      <c r="BG46745" s="196"/>
      <c r="BH46745" s="196"/>
      <c r="BI46745" s="196"/>
      <c r="BJ46745" s="196"/>
    </row>
    <row r="46746" spans="59:62">
      <c r="BG46746" s="196"/>
      <c r="BH46746" s="196"/>
      <c r="BI46746" s="196"/>
      <c r="BJ46746" s="196"/>
    </row>
    <row r="46747" spans="59:62">
      <c r="BG46747" s="196"/>
      <c r="BH46747" s="196"/>
      <c r="BI46747" s="196"/>
      <c r="BJ46747" s="196"/>
    </row>
    <row r="46748" spans="59:62">
      <c r="BG46748" s="196"/>
      <c r="BH46748" s="196"/>
      <c r="BI46748" s="196"/>
      <c r="BJ46748" s="196"/>
    </row>
    <row r="46749" spans="59:62">
      <c r="BG46749" s="196"/>
      <c r="BH46749" s="196"/>
      <c r="BI46749" s="196"/>
      <c r="BJ46749" s="196"/>
    </row>
    <row r="46750" spans="59:62">
      <c r="BG46750" s="196"/>
      <c r="BH46750" s="196"/>
      <c r="BI46750" s="196"/>
      <c r="BJ46750" s="196"/>
    </row>
    <row r="46751" spans="59:62">
      <c r="BG46751" s="196"/>
      <c r="BH46751" s="196"/>
      <c r="BI46751" s="196"/>
      <c r="BJ46751" s="196"/>
    </row>
    <row r="46752" spans="59:62">
      <c r="BG46752" s="196"/>
      <c r="BH46752" s="196"/>
      <c r="BI46752" s="196"/>
      <c r="BJ46752" s="196"/>
    </row>
    <row r="46753" spans="59:62">
      <c r="BG46753" s="196"/>
      <c r="BH46753" s="196"/>
      <c r="BI46753" s="196"/>
      <c r="BJ46753" s="196"/>
    </row>
    <row r="46754" spans="59:62">
      <c r="BG46754" s="196"/>
      <c r="BH46754" s="196"/>
      <c r="BI46754" s="196"/>
      <c r="BJ46754" s="196"/>
    </row>
    <row r="46755" spans="59:62">
      <c r="BG46755" s="196"/>
      <c r="BH46755" s="196"/>
      <c r="BI46755" s="196"/>
      <c r="BJ46755" s="196"/>
    </row>
    <row r="46756" spans="59:62">
      <c r="BG46756" s="196"/>
      <c r="BH46756" s="196"/>
      <c r="BI46756" s="196"/>
      <c r="BJ46756" s="196"/>
    </row>
    <row r="46757" spans="59:62">
      <c r="BG46757" s="196"/>
      <c r="BH46757" s="196"/>
      <c r="BI46757" s="196"/>
      <c r="BJ46757" s="196"/>
    </row>
    <row r="46758" spans="59:62">
      <c r="BG46758" s="196"/>
      <c r="BH46758" s="196"/>
      <c r="BI46758" s="196"/>
      <c r="BJ46758" s="196"/>
    </row>
    <row r="46759" spans="59:62">
      <c r="BG46759" s="196"/>
      <c r="BH46759" s="196"/>
      <c r="BI46759" s="196"/>
      <c r="BJ46759" s="196"/>
    </row>
    <row r="46760" spans="59:62">
      <c r="BG46760" s="196"/>
      <c r="BH46760" s="196"/>
      <c r="BI46760" s="196"/>
      <c r="BJ46760" s="196"/>
    </row>
    <row r="46761" spans="59:62">
      <c r="BG46761" s="196"/>
      <c r="BH46761" s="196"/>
      <c r="BI46761" s="196"/>
      <c r="BJ46761" s="196"/>
    </row>
    <row r="46762" spans="59:62">
      <c r="BG46762" s="196"/>
      <c r="BH46762" s="196"/>
      <c r="BI46762" s="196"/>
      <c r="BJ46762" s="196"/>
    </row>
    <row r="46763" spans="59:62">
      <c r="BG46763" s="196"/>
      <c r="BH46763" s="196"/>
      <c r="BI46763" s="196"/>
      <c r="BJ46763" s="196"/>
    </row>
    <row r="46764" spans="59:62">
      <c r="BG46764" s="196"/>
      <c r="BH46764" s="196"/>
      <c r="BI46764" s="196"/>
      <c r="BJ46764" s="196"/>
    </row>
    <row r="46765" spans="59:62">
      <c r="BG46765" s="196"/>
      <c r="BH46765" s="196"/>
      <c r="BI46765" s="196"/>
      <c r="BJ46765" s="196"/>
    </row>
    <row r="46766" spans="59:62">
      <c r="BG46766" s="196"/>
      <c r="BH46766" s="196"/>
      <c r="BI46766" s="196"/>
      <c r="BJ46766" s="196"/>
    </row>
    <row r="46767" spans="59:62">
      <c r="BG46767" s="196"/>
      <c r="BH46767" s="196"/>
      <c r="BI46767" s="196"/>
      <c r="BJ46767" s="196"/>
    </row>
    <row r="46768" spans="59:62">
      <c r="BG46768" s="196"/>
      <c r="BH46768" s="196"/>
      <c r="BI46768" s="196"/>
      <c r="BJ46768" s="196"/>
    </row>
    <row r="46769" spans="59:62">
      <c r="BG46769" s="196"/>
      <c r="BH46769" s="196"/>
      <c r="BI46769" s="196"/>
      <c r="BJ46769" s="196"/>
    </row>
    <row r="46770" spans="59:62">
      <c r="BG46770" s="196"/>
      <c r="BH46770" s="196"/>
      <c r="BI46770" s="196"/>
      <c r="BJ46770" s="196"/>
    </row>
    <row r="46771" spans="59:62">
      <c r="BG46771" s="196"/>
      <c r="BH46771" s="196"/>
      <c r="BI46771" s="196"/>
      <c r="BJ46771" s="196"/>
    </row>
    <row r="46772" spans="59:62">
      <c r="BG46772" s="196"/>
      <c r="BH46772" s="196"/>
      <c r="BI46772" s="196"/>
      <c r="BJ46772" s="196"/>
    </row>
    <row r="46773" spans="59:62">
      <c r="BG46773" s="196"/>
      <c r="BH46773" s="196"/>
      <c r="BI46773" s="196"/>
      <c r="BJ46773" s="196"/>
    </row>
    <row r="46774" spans="59:62">
      <c r="BG46774" s="196"/>
      <c r="BH46774" s="196"/>
      <c r="BI46774" s="196"/>
      <c r="BJ46774" s="196"/>
    </row>
    <row r="46775" spans="59:62">
      <c r="BG46775" s="196"/>
      <c r="BH46775" s="196"/>
      <c r="BI46775" s="196"/>
      <c r="BJ46775" s="196"/>
    </row>
    <row r="46776" spans="59:62">
      <c r="BG46776" s="196"/>
      <c r="BH46776" s="196"/>
      <c r="BI46776" s="196"/>
      <c r="BJ46776" s="196"/>
    </row>
    <row r="46777" spans="59:62">
      <c r="BG46777" s="196"/>
      <c r="BH46777" s="196"/>
      <c r="BI46777" s="196"/>
      <c r="BJ46777" s="196"/>
    </row>
    <row r="46778" spans="59:62">
      <c r="BG46778" s="196"/>
      <c r="BH46778" s="196"/>
      <c r="BI46778" s="196"/>
      <c r="BJ46778" s="196"/>
    </row>
    <row r="46779" spans="59:62">
      <c r="BG46779" s="196"/>
      <c r="BH46779" s="196"/>
      <c r="BI46779" s="196"/>
      <c r="BJ46779" s="196"/>
    </row>
    <row r="46780" spans="59:62">
      <c r="BG46780" s="196"/>
      <c r="BH46780" s="196"/>
      <c r="BI46780" s="196"/>
      <c r="BJ46780" s="196"/>
    </row>
    <row r="46781" spans="59:62">
      <c r="BG46781" s="196"/>
      <c r="BH46781" s="196"/>
      <c r="BI46781" s="196"/>
      <c r="BJ46781" s="196"/>
    </row>
    <row r="46782" spans="59:62">
      <c r="BG46782" s="196"/>
      <c r="BH46782" s="196"/>
      <c r="BI46782" s="196"/>
      <c r="BJ46782" s="196"/>
    </row>
    <row r="46783" spans="59:62">
      <c r="BG46783" s="196"/>
      <c r="BH46783" s="196"/>
      <c r="BI46783" s="196"/>
      <c r="BJ46783" s="196"/>
    </row>
    <row r="46784" spans="59:62">
      <c r="BG46784" s="196"/>
      <c r="BH46784" s="196"/>
      <c r="BI46784" s="196"/>
      <c r="BJ46784" s="196"/>
    </row>
    <row r="46785" spans="59:62">
      <c r="BG46785" s="196"/>
      <c r="BH46785" s="196"/>
      <c r="BI46785" s="196"/>
      <c r="BJ46785" s="196"/>
    </row>
    <row r="46786" spans="59:62">
      <c r="BG46786" s="196"/>
      <c r="BH46786" s="196"/>
      <c r="BI46786" s="196"/>
      <c r="BJ46786" s="196"/>
    </row>
    <row r="46787" spans="59:62">
      <c r="BG46787" s="196"/>
      <c r="BH46787" s="196"/>
      <c r="BI46787" s="196"/>
      <c r="BJ46787" s="196"/>
    </row>
    <row r="46788" spans="59:62">
      <c r="BG46788" s="196"/>
      <c r="BH46788" s="196"/>
      <c r="BI46788" s="196"/>
      <c r="BJ46788" s="196"/>
    </row>
    <row r="46789" spans="59:62">
      <c r="BG46789" s="196"/>
      <c r="BH46789" s="196"/>
      <c r="BI46789" s="196"/>
      <c r="BJ46789" s="196"/>
    </row>
    <row r="46790" spans="59:62">
      <c r="BG46790" s="196"/>
      <c r="BH46790" s="196"/>
      <c r="BI46790" s="196"/>
      <c r="BJ46790" s="196"/>
    </row>
    <row r="46791" spans="59:62">
      <c r="BG46791" s="196"/>
      <c r="BH46791" s="196"/>
      <c r="BI46791" s="196"/>
      <c r="BJ46791" s="196"/>
    </row>
    <row r="46792" spans="59:62">
      <c r="BG46792" s="196"/>
      <c r="BH46792" s="196"/>
      <c r="BI46792" s="196"/>
      <c r="BJ46792" s="196"/>
    </row>
    <row r="46793" spans="59:62">
      <c r="BG46793" s="196"/>
      <c r="BH46793" s="196"/>
      <c r="BI46793" s="196"/>
      <c r="BJ46793" s="196"/>
    </row>
    <row r="46794" spans="59:62">
      <c r="BG46794" s="196"/>
      <c r="BH46794" s="196"/>
      <c r="BI46794" s="196"/>
      <c r="BJ46794" s="196"/>
    </row>
    <row r="46795" spans="59:62">
      <c r="BG46795" s="196"/>
      <c r="BH46795" s="196"/>
      <c r="BI46795" s="196"/>
      <c r="BJ46795" s="196"/>
    </row>
    <row r="46796" spans="59:62">
      <c r="BG46796" s="196"/>
      <c r="BH46796" s="196"/>
      <c r="BI46796" s="196"/>
      <c r="BJ46796" s="196"/>
    </row>
    <row r="46797" spans="59:62">
      <c r="BG46797" s="196"/>
      <c r="BH46797" s="196"/>
      <c r="BI46797" s="196"/>
      <c r="BJ46797" s="196"/>
    </row>
    <row r="46798" spans="59:62">
      <c r="BG46798" s="196"/>
      <c r="BH46798" s="196"/>
      <c r="BI46798" s="196"/>
      <c r="BJ46798" s="196"/>
    </row>
    <row r="46799" spans="59:62">
      <c r="BG46799" s="196"/>
      <c r="BH46799" s="196"/>
      <c r="BI46799" s="196"/>
      <c r="BJ46799" s="196"/>
    </row>
    <row r="46800" spans="59:62">
      <c r="BG46800" s="196"/>
      <c r="BH46800" s="196"/>
      <c r="BI46800" s="196"/>
      <c r="BJ46800" s="196"/>
    </row>
    <row r="46801" spans="59:62">
      <c r="BG46801" s="196"/>
      <c r="BH46801" s="196"/>
      <c r="BI46801" s="196"/>
      <c r="BJ46801" s="196"/>
    </row>
    <row r="46802" spans="59:62">
      <c r="BG46802" s="196"/>
      <c r="BH46802" s="196"/>
      <c r="BI46802" s="196"/>
      <c r="BJ46802" s="196"/>
    </row>
    <row r="46803" spans="59:62">
      <c r="BG46803" s="196"/>
      <c r="BH46803" s="196"/>
      <c r="BI46803" s="196"/>
      <c r="BJ46803" s="196"/>
    </row>
    <row r="46804" spans="59:62">
      <c r="BG46804" s="196"/>
      <c r="BH46804" s="196"/>
      <c r="BI46804" s="196"/>
      <c r="BJ46804" s="196"/>
    </row>
    <row r="46805" spans="59:62">
      <c r="BG46805" s="196"/>
      <c r="BH46805" s="196"/>
      <c r="BI46805" s="196"/>
      <c r="BJ46805" s="196"/>
    </row>
    <row r="46806" spans="59:62">
      <c r="BG46806" s="196"/>
      <c r="BH46806" s="196"/>
      <c r="BI46806" s="196"/>
      <c r="BJ46806" s="196"/>
    </row>
    <row r="46807" spans="59:62">
      <c r="BG46807" s="196"/>
      <c r="BH46807" s="196"/>
      <c r="BI46807" s="196"/>
      <c r="BJ46807" s="196"/>
    </row>
    <row r="46808" spans="59:62">
      <c r="BG46808" s="196"/>
      <c r="BH46808" s="196"/>
      <c r="BI46808" s="196"/>
      <c r="BJ46808" s="196"/>
    </row>
    <row r="46809" spans="59:62">
      <c r="BG46809" s="196"/>
      <c r="BH46809" s="196"/>
      <c r="BI46809" s="196"/>
      <c r="BJ46809" s="196"/>
    </row>
    <row r="46810" spans="59:62">
      <c r="BG46810" s="196"/>
      <c r="BH46810" s="196"/>
      <c r="BI46810" s="196"/>
      <c r="BJ46810" s="196"/>
    </row>
    <row r="46811" spans="59:62">
      <c r="BG46811" s="196"/>
      <c r="BH46811" s="196"/>
      <c r="BI46811" s="196"/>
      <c r="BJ46811" s="196"/>
    </row>
    <row r="46812" spans="59:62">
      <c r="BG46812" s="196"/>
      <c r="BH46812" s="196"/>
      <c r="BI46812" s="196"/>
      <c r="BJ46812" s="196"/>
    </row>
    <row r="46813" spans="59:62">
      <c r="BG46813" s="196"/>
      <c r="BH46813" s="196"/>
      <c r="BI46813" s="196"/>
      <c r="BJ46813" s="196"/>
    </row>
    <row r="46814" spans="59:62">
      <c r="BG46814" s="196"/>
      <c r="BH46814" s="196"/>
      <c r="BI46814" s="196"/>
      <c r="BJ46814" s="196"/>
    </row>
    <row r="46815" spans="59:62">
      <c r="BG46815" s="196"/>
      <c r="BH46815" s="196"/>
      <c r="BI46815" s="196"/>
      <c r="BJ46815" s="196"/>
    </row>
    <row r="46816" spans="59:62">
      <c r="BG46816" s="196"/>
      <c r="BH46816" s="196"/>
      <c r="BI46816" s="196"/>
      <c r="BJ46816" s="196"/>
    </row>
    <row r="46817" spans="59:62">
      <c r="BG46817" s="196"/>
      <c r="BH46817" s="196"/>
      <c r="BI46817" s="196"/>
      <c r="BJ46817" s="196"/>
    </row>
    <row r="46818" spans="59:62">
      <c r="BG46818" s="196"/>
      <c r="BH46818" s="196"/>
      <c r="BI46818" s="196"/>
      <c r="BJ46818" s="196"/>
    </row>
    <row r="46819" spans="59:62">
      <c r="BG46819" s="196"/>
      <c r="BH46819" s="196"/>
      <c r="BI46819" s="196"/>
      <c r="BJ46819" s="196"/>
    </row>
    <row r="46820" spans="59:62">
      <c r="BG46820" s="196"/>
      <c r="BH46820" s="196"/>
      <c r="BI46820" s="196"/>
      <c r="BJ46820" s="196"/>
    </row>
    <row r="46821" spans="59:62">
      <c r="BG46821" s="196"/>
      <c r="BH46821" s="196"/>
      <c r="BI46821" s="196"/>
      <c r="BJ46821" s="196"/>
    </row>
    <row r="46822" spans="59:62">
      <c r="BG46822" s="196"/>
      <c r="BH46822" s="196"/>
      <c r="BI46822" s="196"/>
      <c r="BJ46822" s="196"/>
    </row>
    <row r="46823" spans="59:62">
      <c r="BG46823" s="196"/>
      <c r="BH46823" s="196"/>
      <c r="BI46823" s="196"/>
      <c r="BJ46823" s="196"/>
    </row>
    <row r="46824" spans="59:62">
      <c r="BG46824" s="196"/>
      <c r="BH46824" s="196"/>
      <c r="BI46824" s="196"/>
      <c r="BJ46824" s="196"/>
    </row>
    <row r="46825" spans="59:62">
      <c r="BG46825" s="196"/>
      <c r="BH46825" s="196"/>
      <c r="BI46825" s="196"/>
      <c r="BJ46825" s="196"/>
    </row>
    <row r="46826" spans="59:62">
      <c r="BG46826" s="196"/>
      <c r="BH46826" s="196"/>
      <c r="BI46826" s="196"/>
      <c r="BJ46826" s="196"/>
    </row>
    <row r="46827" spans="59:62">
      <c r="BG46827" s="196"/>
      <c r="BH46827" s="196"/>
      <c r="BI46827" s="196"/>
      <c r="BJ46827" s="196"/>
    </row>
    <row r="46828" spans="59:62">
      <c r="BG46828" s="196"/>
      <c r="BH46828" s="196"/>
      <c r="BI46828" s="196"/>
      <c r="BJ46828" s="196"/>
    </row>
    <row r="46829" spans="59:62">
      <c r="BG46829" s="196"/>
      <c r="BH46829" s="196"/>
      <c r="BI46829" s="196"/>
      <c r="BJ46829" s="196"/>
    </row>
    <row r="46830" spans="59:62">
      <c r="BG46830" s="196"/>
      <c r="BH46830" s="196"/>
      <c r="BI46830" s="196"/>
      <c r="BJ46830" s="196"/>
    </row>
    <row r="46831" spans="59:62">
      <c r="BG46831" s="196"/>
      <c r="BH46831" s="196"/>
      <c r="BI46831" s="196"/>
      <c r="BJ46831" s="196"/>
    </row>
    <row r="46832" spans="59:62">
      <c r="BG46832" s="196"/>
      <c r="BH46832" s="196"/>
      <c r="BI46832" s="196"/>
      <c r="BJ46832" s="196"/>
    </row>
    <row r="46833" spans="59:62">
      <c r="BG46833" s="196"/>
      <c r="BH46833" s="196"/>
      <c r="BI46833" s="196"/>
      <c r="BJ46833" s="196"/>
    </row>
    <row r="46834" spans="59:62">
      <c r="BG46834" s="196"/>
      <c r="BH46834" s="196"/>
      <c r="BI46834" s="196"/>
      <c r="BJ46834" s="196"/>
    </row>
    <row r="46835" spans="59:62">
      <c r="BG46835" s="196"/>
      <c r="BH46835" s="196"/>
      <c r="BI46835" s="196"/>
      <c r="BJ46835" s="196"/>
    </row>
    <row r="46836" spans="59:62">
      <c r="BG46836" s="196"/>
      <c r="BH46836" s="196"/>
      <c r="BI46836" s="196"/>
      <c r="BJ46836" s="196"/>
    </row>
    <row r="46837" spans="59:62">
      <c r="BG46837" s="196"/>
      <c r="BH46837" s="196"/>
      <c r="BI46837" s="196"/>
      <c r="BJ46837" s="196"/>
    </row>
    <row r="46838" spans="59:62">
      <c r="BG46838" s="196"/>
      <c r="BH46838" s="196"/>
      <c r="BI46838" s="196"/>
      <c r="BJ46838" s="196"/>
    </row>
    <row r="46839" spans="59:62">
      <c r="BG46839" s="196"/>
      <c r="BH46839" s="196"/>
      <c r="BI46839" s="196"/>
      <c r="BJ46839" s="196"/>
    </row>
    <row r="46840" spans="59:62">
      <c r="BG46840" s="196"/>
      <c r="BH46840" s="196"/>
      <c r="BI46840" s="196"/>
      <c r="BJ46840" s="196"/>
    </row>
    <row r="46841" spans="59:62">
      <c r="BG46841" s="196"/>
      <c r="BH46841" s="196"/>
      <c r="BI46841" s="196"/>
      <c r="BJ46841" s="196"/>
    </row>
    <row r="46842" spans="59:62">
      <c r="BG46842" s="196"/>
      <c r="BH46842" s="196"/>
      <c r="BI46842" s="196"/>
      <c r="BJ46842" s="196"/>
    </row>
    <row r="46843" spans="59:62">
      <c r="BG46843" s="196"/>
      <c r="BH46843" s="196"/>
      <c r="BI46843" s="196"/>
      <c r="BJ46843" s="196"/>
    </row>
    <row r="46844" spans="59:62">
      <c r="BG46844" s="196"/>
      <c r="BH46844" s="196"/>
      <c r="BI46844" s="196"/>
      <c r="BJ46844" s="196"/>
    </row>
    <row r="46845" spans="59:62">
      <c r="BG46845" s="196"/>
      <c r="BH46845" s="196"/>
      <c r="BI46845" s="196"/>
      <c r="BJ46845" s="196"/>
    </row>
    <row r="46846" spans="59:62">
      <c r="BG46846" s="196"/>
      <c r="BH46846" s="196"/>
      <c r="BI46846" s="196"/>
      <c r="BJ46846" s="196"/>
    </row>
    <row r="46847" spans="59:62">
      <c r="BG46847" s="196"/>
      <c r="BH46847" s="196"/>
      <c r="BI46847" s="196"/>
      <c r="BJ46847" s="196"/>
    </row>
    <row r="46848" spans="59:62">
      <c r="BG46848" s="196"/>
      <c r="BH46848" s="196"/>
      <c r="BI46848" s="196"/>
      <c r="BJ46848" s="196"/>
    </row>
    <row r="46849" spans="59:62">
      <c r="BG46849" s="196"/>
      <c r="BH46849" s="196"/>
      <c r="BI46849" s="196"/>
      <c r="BJ46849" s="196"/>
    </row>
    <row r="46850" spans="59:62">
      <c r="BG46850" s="196"/>
      <c r="BH46850" s="196"/>
      <c r="BI46850" s="196"/>
      <c r="BJ46850" s="196"/>
    </row>
    <row r="46851" spans="59:62">
      <c r="BG46851" s="196"/>
      <c r="BH46851" s="196"/>
      <c r="BI46851" s="196"/>
      <c r="BJ46851" s="196"/>
    </row>
    <row r="46852" spans="59:62">
      <c r="BG46852" s="196"/>
      <c r="BH46852" s="196"/>
      <c r="BI46852" s="196"/>
      <c r="BJ46852" s="196"/>
    </row>
    <row r="46853" spans="59:62">
      <c r="BG46853" s="196"/>
      <c r="BH46853" s="196"/>
      <c r="BI46853" s="196"/>
      <c r="BJ46853" s="196"/>
    </row>
    <row r="46854" spans="59:62">
      <c r="BG46854" s="196"/>
      <c r="BH46854" s="196"/>
      <c r="BI46854" s="196"/>
      <c r="BJ46854" s="196"/>
    </row>
    <row r="46855" spans="59:62">
      <c r="BG46855" s="196"/>
      <c r="BH46855" s="196"/>
      <c r="BI46855" s="196"/>
      <c r="BJ46855" s="196"/>
    </row>
    <row r="46856" spans="59:62">
      <c r="BG46856" s="196"/>
      <c r="BH46856" s="196"/>
      <c r="BI46856" s="196"/>
      <c r="BJ46856" s="196"/>
    </row>
    <row r="46857" spans="59:62">
      <c r="BG46857" s="196"/>
      <c r="BH46857" s="196"/>
      <c r="BI46857" s="196"/>
      <c r="BJ46857" s="196"/>
    </row>
    <row r="46858" spans="59:62">
      <c r="BG46858" s="196"/>
      <c r="BH46858" s="196"/>
      <c r="BI46858" s="196"/>
      <c r="BJ46858" s="196"/>
    </row>
    <row r="46859" spans="59:62">
      <c r="BG46859" s="196"/>
      <c r="BH46859" s="196"/>
      <c r="BI46859" s="196"/>
      <c r="BJ46859" s="196"/>
    </row>
    <row r="46860" spans="59:62">
      <c r="BG46860" s="196"/>
      <c r="BH46860" s="196"/>
      <c r="BI46860" s="196"/>
      <c r="BJ46860" s="196"/>
    </row>
    <row r="46861" spans="59:62">
      <c r="BG46861" s="196"/>
      <c r="BH46861" s="196"/>
      <c r="BI46861" s="196"/>
      <c r="BJ46861" s="196"/>
    </row>
    <row r="46862" spans="59:62">
      <c r="BG46862" s="196"/>
      <c r="BH46862" s="196"/>
      <c r="BI46862" s="196"/>
      <c r="BJ46862" s="196"/>
    </row>
    <row r="46863" spans="59:62">
      <c r="BG46863" s="196"/>
      <c r="BH46863" s="196"/>
      <c r="BI46863" s="196"/>
      <c r="BJ46863" s="196"/>
    </row>
    <row r="46864" spans="59:62">
      <c r="BG46864" s="196"/>
      <c r="BH46864" s="196"/>
      <c r="BI46864" s="196"/>
      <c r="BJ46864" s="196"/>
    </row>
    <row r="46865" spans="59:62">
      <c r="BG46865" s="196"/>
      <c r="BH46865" s="196"/>
      <c r="BI46865" s="196"/>
      <c r="BJ46865" s="196"/>
    </row>
    <row r="46866" spans="59:62">
      <c r="BG46866" s="196"/>
      <c r="BH46866" s="196"/>
      <c r="BI46866" s="196"/>
      <c r="BJ46866" s="196"/>
    </row>
    <row r="46867" spans="59:62">
      <c r="BG46867" s="196"/>
      <c r="BH46867" s="196"/>
      <c r="BI46867" s="196"/>
      <c r="BJ46867" s="196"/>
    </row>
    <row r="46868" spans="59:62">
      <c r="BG46868" s="196"/>
      <c r="BH46868" s="196"/>
      <c r="BI46868" s="196"/>
      <c r="BJ46868" s="196"/>
    </row>
    <row r="46869" spans="59:62">
      <c r="BG46869" s="196"/>
      <c r="BH46869" s="196"/>
      <c r="BI46869" s="196"/>
      <c r="BJ46869" s="196"/>
    </row>
    <row r="46870" spans="59:62">
      <c r="BG46870" s="196"/>
      <c r="BH46870" s="196"/>
      <c r="BI46870" s="196"/>
      <c r="BJ46870" s="196"/>
    </row>
    <row r="46871" spans="59:62">
      <c r="BG46871" s="196"/>
      <c r="BH46871" s="196"/>
      <c r="BI46871" s="196"/>
      <c r="BJ46871" s="196"/>
    </row>
    <row r="46872" spans="59:62">
      <c r="BG46872" s="196"/>
      <c r="BH46872" s="196"/>
      <c r="BI46872" s="196"/>
      <c r="BJ46872" s="196"/>
    </row>
    <row r="46873" spans="59:62">
      <c r="BG46873" s="196"/>
      <c r="BH46873" s="196"/>
      <c r="BI46873" s="196"/>
      <c r="BJ46873" s="196"/>
    </row>
    <row r="46874" spans="59:62">
      <c r="BG46874" s="196"/>
      <c r="BH46874" s="196"/>
      <c r="BI46874" s="196"/>
      <c r="BJ46874" s="196"/>
    </row>
    <row r="46875" spans="59:62">
      <c r="BG46875" s="196"/>
      <c r="BH46875" s="196"/>
      <c r="BI46875" s="196"/>
      <c r="BJ46875" s="196"/>
    </row>
    <row r="46876" spans="59:62">
      <c r="BG46876" s="196"/>
      <c r="BH46876" s="196"/>
      <c r="BI46876" s="196"/>
      <c r="BJ46876" s="196"/>
    </row>
    <row r="46877" spans="59:62">
      <c r="BG46877" s="196"/>
      <c r="BH46877" s="196"/>
      <c r="BI46877" s="196"/>
      <c r="BJ46877" s="196"/>
    </row>
    <row r="46878" spans="59:62">
      <c r="BG46878" s="196"/>
      <c r="BH46878" s="196"/>
      <c r="BI46878" s="196"/>
      <c r="BJ46878" s="196"/>
    </row>
    <row r="46879" spans="59:62">
      <c r="BG46879" s="196"/>
      <c r="BH46879" s="196"/>
      <c r="BI46879" s="196"/>
      <c r="BJ46879" s="196"/>
    </row>
    <row r="46880" spans="59:62">
      <c r="BG46880" s="196"/>
      <c r="BH46880" s="196"/>
      <c r="BI46880" s="196"/>
      <c r="BJ46880" s="196"/>
    </row>
    <row r="46881" spans="59:62">
      <c r="BG46881" s="196"/>
      <c r="BH46881" s="196"/>
      <c r="BI46881" s="196"/>
      <c r="BJ46881" s="196"/>
    </row>
    <row r="46882" spans="59:62">
      <c r="BG46882" s="196"/>
      <c r="BH46882" s="196"/>
      <c r="BI46882" s="196"/>
      <c r="BJ46882" s="196"/>
    </row>
    <row r="46883" spans="59:62">
      <c r="BG46883" s="196"/>
      <c r="BH46883" s="196"/>
      <c r="BI46883" s="196"/>
      <c r="BJ46883" s="196"/>
    </row>
    <row r="46884" spans="59:62">
      <c r="BG46884" s="196"/>
      <c r="BH46884" s="196"/>
      <c r="BI46884" s="196"/>
      <c r="BJ46884" s="196"/>
    </row>
    <row r="46885" spans="59:62">
      <c r="BG46885" s="196"/>
      <c r="BH46885" s="196"/>
      <c r="BI46885" s="196"/>
      <c r="BJ46885" s="196"/>
    </row>
    <row r="46886" spans="59:62">
      <c r="BG46886" s="196"/>
      <c r="BH46886" s="196"/>
      <c r="BI46886" s="196"/>
      <c r="BJ46886" s="196"/>
    </row>
    <row r="46887" spans="59:62">
      <c r="BG46887" s="196"/>
      <c r="BH46887" s="196"/>
      <c r="BI46887" s="196"/>
      <c r="BJ46887" s="196"/>
    </row>
    <row r="46888" spans="59:62">
      <c r="BG46888" s="196"/>
      <c r="BH46888" s="196"/>
      <c r="BI46888" s="196"/>
      <c r="BJ46888" s="196"/>
    </row>
    <row r="46889" spans="59:62">
      <c r="BG46889" s="196"/>
      <c r="BH46889" s="196"/>
      <c r="BI46889" s="196"/>
      <c r="BJ46889" s="196"/>
    </row>
    <row r="46890" spans="59:62">
      <c r="BG46890" s="196"/>
      <c r="BH46890" s="196"/>
      <c r="BI46890" s="196"/>
      <c r="BJ46890" s="196"/>
    </row>
    <row r="46891" spans="59:62">
      <c r="BG46891" s="196"/>
      <c r="BH46891" s="196"/>
      <c r="BI46891" s="196"/>
      <c r="BJ46891" s="196"/>
    </row>
    <row r="46892" spans="59:62">
      <c r="BG46892" s="196"/>
      <c r="BH46892" s="196"/>
      <c r="BI46892" s="196"/>
      <c r="BJ46892" s="196"/>
    </row>
    <row r="46893" spans="59:62">
      <c r="BG46893" s="196"/>
      <c r="BH46893" s="196"/>
      <c r="BI46893" s="196"/>
      <c r="BJ46893" s="196"/>
    </row>
    <row r="46894" spans="59:62">
      <c r="BG46894" s="196"/>
      <c r="BH46894" s="196"/>
      <c r="BI46894" s="196"/>
      <c r="BJ46894" s="196"/>
    </row>
    <row r="46895" spans="59:62">
      <c r="BG46895" s="196"/>
      <c r="BH46895" s="196"/>
      <c r="BI46895" s="196"/>
      <c r="BJ46895" s="196"/>
    </row>
    <row r="46896" spans="59:62">
      <c r="BG46896" s="196"/>
      <c r="BH46896" s="196"/>
      <c r="BI46896" s="196"/>
      <c r="BJ46896" s="196"/>
    </row>
    <row r="46897" spans="59:62">
      <c r="BG46897" s="196"/>
      <c r="BH46897" s="196"/>
      <c r="BI46897" s="196"/>
      <c r="BJ46897" s="196"/>
    </row>
    <row r="46898" spans="59:62">
      <c r="BG46898" s="196"/>
      <c r="BH46898" s="196"/>
      <c r="BI46898" s="196"/>
      <c r="BJ46898" s="196"/>
    </row>
    <row r="46899" spans="59:62">
      <c r="BG46899" s="196"/>
      <c r="BH46899" s="196"/>
      <c r="BI46899" s="196"/>
      <c r="BJ46899" s="196"/>
    </row>
    <row r="46900" spans="59:62">
      <c r="BG46900" s="196"/>
      <c r="BH46900" s="196"/>
      <c r="BI46900" s="196"/>
      <c r="BJ46900" s="196"/>
    </row>
    <row r="46901" spans="59:62">
      <c r="BG46901" s="196"/>
      <c r="BH46901" s="196"/>
      <c r="BI46901" s="196"/>
      <c r="BJ46901" s="196"/>
    </row>
    <row r="46902" spans="59:62">
      <c r="BG46902" s="196"/>
      <c r="BH46902" s="196"/>
      <c r="BI46902" s="196"/>
      <c r="BJ46902" s="196"/>
    </row>
    <row r="46903" spans="59:62">
      <c r="BG46903" s="196"/>
      <c r="BH46903" s="196"/>
      <c r="BI46903" s="196"/>
      <c r="BJ46903" s="196"/>
    </row>
    <row r="46904" spans="59:62">
      <c r="BG46904" s="196"/>
      <c r="BH46904" s="196"/>
      <c r="BI46904" s="196"/>
      <c r="BJ46904" s="196"/>
    </row>
    <row r="46905" spans="59:62">
      <c r="BG46905" s="196"/>
      <c r="BH46905" s="196"/>
      <c r="BI46905" s="196"/>
      <c r="BJ46905" s="196"/>
    </row>
    <row r="46906" spans="59:62">
      <c r="BG46906" s="196"/>
      <c r="BH46906" s="196"/>
      <c r="BI46906" s="196"/>
      <c r="BJ46906" s="196"/>
    </row>
    <row r="46907" spans="59:62">
      <c r="BG46907" s="196"/>
      <c r="BH46907" s="196"/>
      <c r="BI46907" s="196"/>
      <c r="BJ46907" s="196"/>
    </row>
    <row r="46908" spans="59:62">
      <c r="BG46908" s="196"/>
      <c r="BH46908" s="196"/>
      <c r="BI46908" s="196"/>
      <c r="BJ46908" s="196"/>
    </row>
    <row r="46909" spans="59:62">
      <c r="BG46909" s="196"/>
      <c r="BH46909" s="196"/>
      <c r="BI46909" s="196"/>
      <c r="BJ46909" s="196"/>
    </row>
    <row r="46910" spans="59:62">
      <c r="BG46910" s="196"/>
      <c r="BH46910" s="196"/>
      <c r="BI46910" s="196"/>
      <c r="BJ46910" s="196"/>
    </row>
    <row r="46911" spans="59:62">
      <c r="BG46911" s="196"/>
      <c r="BH46911" s="196"/>
      <c r="BI46911" s="196"/>
      <c r="BJ46911" s="196"/>
    </row>
    <row r="46912" spans="59:62">
      <c r="BG46912" s="196"/>
      <c r="BH46912" s="196"/>
      <c r="BI46912" s="196"/>
      <c r="BJ46912" s="196"/>
    </row>
    <row r="46913" spans="59:62">
      <c r="BG46913" s="196"/>
      <c r="BH46913" s="196"/>
      <c r="BI46913" s="196"/>
      <c r="BJ46913" s="196"/>
    </row>
    <row r="46914" spans="59:62">
      <c r="BG46914" s="196"/>
      <c r="BH46914" s="196"/>
      <c r="BI46914" s="196"/>
      <c r="BJ46914" s="196"/>
    </row>
    <row r="46915" spans="59:62">
      <c r="BG46915" s="196"/>
      <c r="BH46915" s="196"/>
      <c r="BI46915" s="196"/>
      <c r="BJ46915" s="196"/>
    </row>
    <row r="46916" spans="59:62">
      <c r="BG46916" s="196"/>
      <c r="BH46916" s="196"/>
      <c r="BI46916" s="196"/>
      <c r="BJ46916" s="196"/>
    </row>
    <row r="46917" spans="59:62">
      <c r="BG46917" s="196"/>
      <c r="BH46917" s="196"/>
      <c r="BI46917" s="196"/>
      <c r="BJ46917" s="196"/>
    </row>
    <row r="46918" spans="59:62">
      <c r="BG46918" s="196"/>
      <c r="BH46918" s="196"/>
      <c r="BI46918" s="196"/>
      <c r="BJ46918" s="196"/>
    </row>
    <row r="46919" spans="59:62">
      <c r="BG46919" s="196"/>
      <c r="BH46919" s="196"/>
      <c r="BI46919" s="196"/>
      <c r="BJ46919" s="196"/>
    </row>
    <row r="46920" spans="59:62">
      <c r="BG46920" s="196"/>
      <c r="BH46920" s="196"/>
      <c r="BI46920" s="196"/>
      <c r="BJ46920" s="196"/>
    </row>
    <row r="46921" spans="59:62">
      <c r="BG46921" s="196"/>
      <c r="BH46921" s="196"/>
      <c r="BI46921" s="196"/>
      <c r="BJ46921" s="196"/>
    </row>
    <row r="46922" spans="59:62">
      <c r="BG46922" s="196"/>
      <c r="BH46922" s="196"/>
      <c r="BI46922" s="196"/>
      <c r="BJ46922" s="196"/>
    </row>
    <row r="46923" spans="59:62">
      <c r="BG46923" s="196"/>
      <c r="BH46923" s="196"/>
      <c r="BI46923" s="196"/>
      <c r="BJ46923" s="196"/>
    </row>
    <row r="46924" spans="59:62">
      <c r="BG46924" s="196"/>
      <c r="BH46924" s="196"/>
      <c r="BI46924" s="196"/>
      <c r="BJ46924" s="196"/>
    </row>
    <row r="46925" spans="59:62">
      <c r="BG46925" s="196"/>
      <c r="BH46925" s="196"/>
      <c r="BI46925" s="196"/>
      <c r="BJ46925" s="196"/>
    </row>
    <row r="46926" spans="59:62">
      <c r="BG46926" s="196"/>
      <c r="BH46926" s="196"/>
      <c r="BI46926" s="196"/>
      <c r="BJ46926" s="196"/>
    </row>
    <row r="46927" spans="59:62">
      <c r="BG46927" s="196"/>
      <c r="BH46927" s="196"/>
      <c r="BI46927" s="196"/>
      <c r="BJ46927" s="196"/>
    </row>
    <row r="46928" spans="59:62">
      <c r="BG46928" s="196"/>
      <c r="BH46928" s="196"/>
      <c r="BI46928" s="196"/>
      <c r="BJ46928" s="196"/>
    </row>
    <row r="46929" spans="59:62">
      <c r="BG46929" s="196"/>
      <c r="BH46929" s="196"/>
      <c r="BI46929" s="196"/>
      <c r="BJ46929" s="196"/>
    </row>
    <row r="46930" spans="59:62">
      <c r="BG46930" s="196"/>
      <c r="BH46930" s="196"/>
      <c r="BI46930" s="196"/>
      <c r="BJ46930" s="196"/>
    </row>
    <row r="46931" spans="59:62">
      <c r="BG46931" s="196"/>
      <c r="BH46931" s="196"/>
      <c r="BI46931" s="196"/>
      <c r="BJ46931" s="196"/>
    </row>
    <row r="46932" spans="59:62">
      <c r="BG46932" s="196"/>
      <c r="BH46932" s="196"/>
      <c r="BI46932" s="196"/>
      <c r="BJ46932" s="196"/>
    </row>
    <row r="46933" spans="59:62">
      <c r="BG46933" s="196"/>
      <c r="BH46933" s="196"/>
      <c r="BI46933" s="196"/>
      <c r="BJ46933" s="196"/>
    </row>
    <row r="46934" spans="59:62">
      <c r="BG46934" s="196"/>
      <c r="BH46934" s="196"/>
      <c r="BI46934" s="196"/>
      <c r="BJ46934" s="196"/>
    </row>
    <row r="46935" spans="59:62">
      <c r="BG46935" s="196"/>
      <c r="BH46935" s="196"/>
      <c r="BI46935" s="196"/>
      <c r="BJ46935" s="196"/>
    </row>
    <row r="46936" spans="59:62">
      <c r="BG46936" s="196"/>
      <c r="BH46936" s="196"/>
      <c r="BI46936" s="196"/>
      <c r="BJ46936" s="196"/>
    </row>
    <row r="46937" spans="59:62">
      <c r="BG46937" s="196"/>
      <c r="BH46937" s="196"/>
      <c r="BI46937" s="196"/>
      <c r="BJ46937" s="196"/>
    </row>
    <row r="46938" spans="59:62">
      <c r="BG46938" s="196"/>
      <c r="BH46938" s="196"/>
      <c r="BI46938" s="196"/>
      <c r="BJ46938" s="196"/>
    </row>
    <row r="46939" spans="59:62">
      <c r="BG46939" s="196"/>
      <c r="BH46939" s="196"/>
      <c r="BI46939" s="196"/>
      <c r="BJ46939" s="196"/>
    </row>
    <row r="46940" spans="59:62">
      <c r="BG46940" s="196"/>
      <c r="BH46940" s="196"/>
      <c r="BI46940" s="196"/>
      <c r="BJ46940" s="196"/>
    </row>
    <row r="46941" spans="59:62">
      <c r="BG46941" s="196"/>
      <c r="BH46941" s="196"/>
      <c r="BI46941" s="196"/>
      <c r="BJ46941" s="196"/>
    </row>
    <row r="46942" spans="59:62">
      <c r="BG46942" s="196"/>
      <c r="BH46942" s="196"/>
      <c r="BI46942" s="196"/>
      <c r="BJ46942" s="196"/>
    </row>
    <row r="46943" spans="59:62">
      <c r="BG46943" s="196"/>
      <c r="BH46943" s="196"/>
      <c r="BI46943" s="196"/>
      <c r="BJ46943" s="196"/>
    </row>
    <row r="46944" spans="59:62">
      <c r="BG46944" s="196"/>
      <c r="BH46944" s="196"/>
      <c r="BI46944" s="196"/>
      <c r="BJ46944" s="196"/>
    </row>
    <row r="46945" spans="59:62">
      <c r="BG46945" s="196"/>
      <c r="BH46945" s="196"/>
      <c r="BI46945" s="196"/>
      <c r="BJ46945" s="196"/>
    </row>
    <row r="46946" spans="59:62">
      <c r="BG46946" s="196"/>
      <c r="BH46946" s="196"/>
      <c r="BI46946" s="196"/>
      <c r="BJ46946" s="196"/>
    </row>
    <row r="46947" spans="59:62">
      <c r="BG46947" s="196"/>
      <c r="BH46947" s="196"/>
      <c r="BI46947" s="196"/>
      <c r="BJ46947" s="196"/>
    </row>
    <row r="46948" spans="59:62">
      <c r="BG46948" s="196"/>
      <c r="BH46948" s="196"/>
      <c r="BI46948" s="196"/>
      <c r="BJ46948" s="196"/>
    </row>
    <row r="46949" spans="59:62">
      <c r="BG46949" s="196"/>
      <c r="BH46949" s="196"/>
      <c r="BI46949" s="196"/>
      <c r="BJ46949" s="196"/>
    </row>
    <row r="46950" spans="59:62">
      <c r="BG46950" s="196"/>
      <c r="BH46950" s="196"/>
      <c r="BI46950" s="196"/>
      <c r="BJ46950" s="196"/>
    </row>
    <row r="46951" spans="59:62">
      <c r="BG46951" s="196"/>
      <c r="BH46951" s="196"/>
      <c r="BI46951" s="196"/>
      <c r="BJ46951" s="196"/>
    </row>
    <row r="46952" spans="59:62">
      <c r="BG46952" s="196"/>
      <c r="BH46952" s="196"/>
      <c r="BI46952" s="196"/>
      <c r="BJ46952" s="196"/>
    </row>
    <row r="46953" spans="59:62">
      <c r="BG46953" s="196"/>
      <c r="BH46953" s="196"/>
      <c r="BI46953" s="196"/>
      <c r="BJ46953" s="196"/>
    </row>
    <row r="46954" spans="59:62">
      <c r="BG46954" s="196"/>
      <c r="BH46954" s="196"/>
      <c r="BI46954" s="196"/>
      <c r="BJ46954" s="196"/>
    </row>
    <row r="46955" spans="59:62">
      <c r="BG46955" s="196"/>
      <c r="BH46955" s="196"/>
      <c r="BI46955" s="196"/>
      <c r="BJ46955" s="196"/>
    </row>
    <row r="46956" spans="59:62">
      <c r="BG46956" s="196"/>
      <c r="BH46956" s="196"/>
      <c r="BI46956" s="196"/>
      <c r="BJ46956" s="196"/>
    </row>
    <row r="46957" spans="59:62">
      <c r="BG46957" s="196"/>
      <c r="BH46957" s="196"/>
      <c r="BI46957" s="196"/>
      <c r="BJ46957" s="196"/>
    </row>
    <row r="46958" spans="59:62">
      <c r="BG46958" s="196"/>
      <c r="BH46958" s="196"/>
      <c r="BI46958" s="196"/>
      <c r="BJ46958" s="196"/>
    </row>
    <row r="46959" spans="59:62">
      <c r="BG46959" s="196"/>
      <c r="BH46959" s="196"/>
      <c r="BI46959" s="196"/>
      <c r="BJ46959" s="196"/>
    </row>
    <row r="46960" spans="59:62">
      <c r="BG46960" s="196"/>
      <c r="BH46960" s="196"/>
      <c r="BI46960" s="196"/>
      <c r="BJ46960" s="196"/>
    </row>
    <row r="46961" spans="59:62">
      <c r="BG46961" s="196"/>
      <c r="BH46961" s="196"/>
      <c r="BI46961" s="196"/>
      <c r="BJ46961" s="196"/>
    </row>
    <row r="46962" spans="59:62">
      <c r="BG46962" s="196"/>
      <c r="BH46962" s="196"/>
      <c r="BI46962" s="196"/>
      <c r="BJ46962" s="196"/>
    </row>
    <row r="46963" spans="59:62">
      <c r="BG46963" s="196"/>
      <c r="BH46963" s="196"/>
      <c r="BI46963" s="196"/>
      <c r="BJ46963" s="196"/>
    </row>
    <row r="46964" spans="59:62">
      <c r="BG46964" s="196"/>
      <c r="BH46964" s="196"/>
      <c r="BI46964" s="196"/>
      <c r="BJ46964" s="196"/>
    </row>
    <row r="46965" spans="59:62">
      <c r="BG46965" s="196"/>
      <c r="BH46965" s="196"/>
      <c r="BI46965" s="196"/>
      <c r="BJ46965" s="196"/>
    </row>
    <row r="46966" spans="59:62">
      <c r="BG46966" s="196"/>
      <c r="BH46966" s="196"/>
      <c r="BI46966" s="196"/>
      <c r="BJ46966" s="196"/>
    </row>
    <row r="46967" spans="59:62">
      <c r="BG46967" s="196"/>
      <c r="BH46967" s="196"/>
      <c r="BI46967" s="196"/>
      <c r="BJ46967" s="196"/>
    </row>
    <row r="46968" spans="59:62">
      <c r="BG46968" s="196"/>
      <c r="BH46968" s="196"/>
      <c r="BI46968" s="196"/>
      <c r="BJ46968" s="196"/>
    </row>
    <row r="46969" spans="59:62">
      <c r="BG46969" s="196"/>
      <c r="BH46969" s="196"/>
      <c r="BI46969" s="196"/>
      <c r="BJ46969" s="196"/>
    </row>
    <row r="46970" spans="59:62">
      <c r="BG46970" s="196"/>
      <c r="BH46970" s="196"/>
      <c r="BI46970" s="196"/>
      <c r="BJ46970" s="196"/>
    </row>
    <row r="46971" spans="59:62">
      <c r="BG46971" s="196"/>
      <c r="BH46971" s="196"/>
      <c r="BI46971" s="196"/>
      <c r="BJ46971" s="196"/>
    </row>
    <row r="46972" spans="59:62">
      <c r="BG46972" s="196"/>
      <c r="BH46972" s="196"/>
      <c r="BI46972" s="196"/>
      <c r="BJ46972" s="196"/>
    </row>
    <row r="46973" spans="59:62">
      <c r="BG46973" s="196"/>
      <c r="BH46973" s="196"/>
      <c r="BI46973" s="196"/>
      <c r="BJ46973" s="196"/>
    </row>
    <row r="46974" spans="59:62">
      <c r="BG46974" s="196"/>
      <c r="BH46974" s="196"/>
      <c r="BI46974" s="196"/>
      <c r="BJ46974" s="196"/>
    </row>
    <row r="46975" spans="59:62">
      <c r="BG46975" s="196"/>
      <c r="BH46975" s="196"/>
      <c r="BI46975" s="196"/>
      <c r="BJ46975" s="196"/>
    </row>
    <row r="46976" spans="59:62">
      <c r="BG46976" s="196"/>
      <c r="BH46976" s="196"/>
      <c r="BI46976" s="196"/>
      <c r="BJ46976" s="196"/>
    </row>
    <row r="46977" spans="59:62">
      <c r="BG46977" s="196"/>
      <c r="BH46977" s="196"/>
      <c r="BI46977" s="196"/>
      <c r="BJ46977" s="196"/>
    </row>
    <row r="46978" spans="59:62">
      <c r="BG46978" s="196"/>
      <c r="BH46978" s="196"/>
      <c r="BI46978" s="196"/>
      <c r="BJ46978" s="196"/>
    </row>
    <row r="46979" spans="59:62">
      <c r="BG46979" s="196"/>
      <c r="BH46979" s="196"/>
      <c r="BI46979" s="196"/>
      <c r="BJ46979" s="196"/>
    </row>
    <row r="46980" spans="59:62">
      <c r="BG46980" s="196"/>
      <c r="BH46980" s="196"/>
      <c r="BI46980" s="196"/>
      <c r="BJ46980" s="196"/>
    </row>
    <row r="46981" spans="59:62">
      <c r="BG46981" s="196"/>
      <c r="BH46981" s="196"/>
      <c r="BI46981" s="196"/>
      <c r="BJ46981" s="196"/>
    </row>
    <row r="46982" spans="59:62">
      <c r="BG46982" s="196"/>
      <c r="BH46982" s="196"/>
      <c r="BI46982" s="196"/>
      <c r="BJ46982" s="196"/>
    </row>
    <row r="46983" spans="59:62">
      <c r="BG46983" s="196"/>
      <c r="BH46983" s="196"/>
      <c r="BI46983" s="196"/>
      <c r="BJ46983" s="196"/>
    </row>
    <row r="46984" spans="59:62">
      <c r="BG46984" s="196"/>
      <c r="BH46984" s="196"/>
      <c r="BI46984" s="196"/>
      <c r="BJ46984" s="196"/>
    </row>
    <row r="46985" spans="59:62">
      <c r="BG46985" s="196"/>
      <c r="BH46985" s="196"/>
      <c r="BI46985" s="196"/>
      <c r="BJ46985" s="196"/>
    </row>
    <row r="46986" spans="59:62">
      <c r="BG46986" s="196"/>
      <c r="BH46986" s="196"/>
      <c r="BI46986" s="196"/>
      <c r="BJ46986" s="196"/>
    </row>
    <row r="46987" spans="59:62">
      <c r="BG46987" s="196"/>
      <c r="BH46987" s="196"/>
      <c r="BI46987" s="196"/>
      <c r="BJ46987" s="196"/>
    </row>
    <row r="46988" spans="59:62">
      <c r="BG46988" s="196"/>
      <c r="BH46988" s="196"/>
      <c r="BI46988" s="196"/>
      <c r="BJ46988" s="196"/>
    </row>
    <row r="46989" spans="59:62">
      <c r="BG46989" s="196"/>
      <c r="BH46989" s="196"/>
      <c r="BI46989" s="196"/>
      <c r="BJ46989" s="196"/>
    </row>
    <row r="46990" spans="59:62">
      <c r="BG46990" s="196"/>
      <c r="BH46990" s="196"/>
      <c r="BI46990" s="196"/>
      <c r="BJ46990" s="196"/>
    </row>
    <row r="46991" spans="59:62">
      <c r="BG46991" s="196"/>
      <c r="BH46991" s="196"/>
      <c r="BI46991" s="196"/>
      <c r="BJ46991" s="196"/>
    </row>
    <row r="46992" spans="59:62">
      <c r="BG46992" s="196"/>
      <c r="BH46992" s="196"/>
      <c r="BI46992" s="196"/>
      <c r="BJ46992" s="196"/>
    </row>
    <row r="46993" spans="59:62">
      <c r="BG46993" s="196"/>
      <c r="BH46993" s="196"/>
      <c r="BI46993" s="196"/>
      <c r="BJ46993" s="196"/>
    </row>
    <row r="46994" spans="59:62">
      <c r="BG46994" s="196"/>
      <c r="BH46994" s="196"/>
      <c r="BI46994" s="196"/>
      <c r="BJ46994" s="196"/>
    </row>
    <row r="46995" spans="59:62">
      <c r="BG46995" s="196"/>
      <c r="BH46995" s="196"/>
      <c r="BI46995" s="196"/>
      <c r="BJ46995" s="196"/>
    </row>
    <row r="46996" spans="59:62">
      <c r="BG46996" s="196"/>
      <c r="BH46996" s="196"/>
      <c r="BI46996" s="196"/>
      <c r="BJ46996" s="196"/>
    </row>
    <row r="46997" spans="59:62">
      <c r="BG46997" s="196"/>
      <c r="BH46997" s="196"/>
      <c r="BI46997" s="196"/>
      <c r="BJ46997" s="196"/>
    </row>
    <row r="46998" spans="59:62">
      <c r="BG46998" s="196"/>
      <c r="BH46998" s="196"/>
      <c r="BI46998" s="196"/>
      <c r="BJ46998" s="196"/>
    </row>
    <row r="46999" spans="59:62">
      <c r="BG46999" s="196"/>
      <c r="BH46999" s="196"/>
      <c r="BI46999" s="196"/>
      <c r="BJ46999" s="196"/>
    </row>
    <row r="47000" spans="59:62">
      <c r="BG47000" s="196"/>
      <c r="BH47000" s="196"/>
      <c r="BI47000" s="196"/>
      <c r="BJ47000" s="196"/>
    </row>
    <row r="47001" spans="59:62">
      <c r="BG47001" s="196"/>
      <c r="BH47001" s="196"/>
      <c r="BI47001" s="196"/>
      <c r="BJ47001" s="196"/>
    </row>
    <row r="47002" spans="59:62">
      <c r="BG47002" s="196"/>
      <c r="BH47002" s="196"/>
      <c r="BI47002" s="196"/>
      <c r="BJ47002" s="196"/>
    </row>
    <row r="47003" spans="59:62">
      <c r="BG47003" s="196"/>
      <c r="BH47003" s="196"/>
      <c r="BI47003" s="196"/>
      <c r="BJ47003" s="196"/>
    </row>
    <row r="47004" spans="59:62">
      <c r="BG47004" s="196"/>
      <c r="BH47004" s="196"/>
      <c r="BI47004" s="196"/>
      <c r="BJ47004" s="196"/>
    </row>
    <row r="47005" spans="59:62">
      <c r="BG47005" s="196"/>
      <c r="BH47005" s="196"/>
      <c r="BI47005" s="196"/>
      <c r="BJ47005" s="196"/>
    </row>
    <row r="47006" spans="59:62">
      <c r="BG47006" s="196"/>
      <c r="BH47006" s="196"/>
      <c r="BI47006" s="196"/>
      <c r="BJ47006" s="196"/>
    </row>
    <row r="47007" spans="59:62">
      <c r="BG47007" s="196"/>
      <c r="BH47007" s="196"/>
      <c r="BI47007" s="196"/>
      <c r="BJ47007" s="196"/>
    </row>
    <row r="47008" spans="59:62">
      <c r="BG47008" s="196"/>
      <c r="BH47008" s="196"/>
      <c r="BI47008" s="196"/>
      <c r="BJ47008" s="196"/>
    </row>
    <row r="47009" spans="59:62">
      <c r="BG47009" s="196"/>
      <c r="BH47009" s="196"/>
      <c r="BI47009" s="196"/>
      <c r="BJ47009" s="196"/>
    </row>
    <row r="47010" spans="59:62">
      <c r="BG47010" s="196"/>
      <c r="BH47010" s="196"/>
      <c r="BI47010" s="196"/>
      <c r="BJ47010" s="196"/>
    </row>
    <row r="47011" spans="59:62">
      <c r="BG47011" s="196"/>
      <c r="BH47011" s="196"/>
      <c r="BI47011" s="196"/>
      <c r="BJ47011" s="196"/>
    </row>
    <row r="47012" spans="59:62">
      <c r="BG47012" s="196"/>
      <c r="BH47012" s="196"/>
      <c r="BI47012" s="196"/>
      <c r="BJ47012" s="196"/>
    </row>
    <row r="47013" spans="59:62">
      <c r="BG47013" s="196"/>
      <c r="BH47013" s="196"/>
      <c r="BI47013" s="196"/>
      <c r="BJ47013" s="196"/>
    </row>
    <row r="47014" spans="59:62">
      <c r="BG47014" s="196"/>
      <c r="BH47014" s="196"/>
      <c r="BI47014" s="196"/>
      <c r="BJ47014" s="196"/>
    </row>
    <row r="47015" spans="59:62">
      <c r="BG47015" s="196"/>
      <c r="BH47015" s="196"/>
      <c r="BI47015" s="196"/>
      <c r="BJ47015" s="196"/>
    </row>
    <row r="47016" spans="59:62">
      <c r="BG47016" s="196"/>
      <c r="BH47016" s="196"/>
      <c r="BI47016" s="196"/>
      <c r="BJ47016" s="196"/>
    </row>
    <row r="47017" spans="59:62">
      <c r="BG47017" s="196"/>
      <c r="BH47017" s="196"/>
      <c r="BI47017" s="196"/>
      <c r="BJ47017" s="196"/>
    </row>
    <row r="47018" spans="59:62">
      <c r="BG47018" s="196"/>
      <c r="BH47018" s="196"/>
      <c r="BI47018" s="196"/>
      <c r="BJ47018" s="196"/>
    </row>
    <row r="47019" spans="59:62">
      <c r="BG47019" s="196"/>
      <c r="BH47019" s="196"/>
      <c r="BI47019" s="196"/>
      <c r="BJ47019" s="196"/>
    </row>
    <row r="47020" spans="59:62">
      <c r="BG47020" s="196"/>
      <c r="BH47020" s="196"/>
      <c r="BI47020" s="196"/>
      <c r="BJ47020" s="196"/>
    </row>
    <row r="47021" spans="59:62">
      <c r="BG47021" s="196"/>
      <c r="BH47021" s="196"/>
      <c r="BI47021" s="196"/>
      <c r="BJ47021" s="196"/>
    </row>
    <row r="47022" spans="59:62">
      <c r="BG47022" s="196"/>
      <c r="BH47022" s="196"/>
      <c r="BI47022" s="196"/>
      <c r="BJ47022" s="196"/>
    </row>
    <row r="47023" spans="59:62">
      <c r="BG47023" s="196"/>
      <c r="BH47023" s="196"/>
      <c r="BI47023" s="196"/>
      <c r="BJ47023" s="196"/>
    </row>
    <row r="47024" spans="59:62">
      <c r="BG47024" s="196"/>
      <c r="BH47024" s="196"/>
      <c r="BI47024" s="196"/>
      <c r="BJ47024" s="196"/>
    </row>
    <row r="47025" spans="59:62">
      <c r="BG47025" s="196"/>
      <c r="BH47025" s="196"/>
      <c r="BI47025" s="196"/>
      <c r="BJ47025" s="196"/>
    </row>
    <row r="47026" spans="59:62">
      <c r="BG47026" s="196"/>
      <c r="BH47026" s="196"/>
      <c r="BI47026" s="196"/>
      <c r="BJ47026" s="196"/>
    </row>
    <row r="47027" spans="59:62">
      <c r="BG47027" s="196"/>
      <c r="BH47027" s="196"/>
      <c r="BI47027" s="196"/>
      <c r="BJ47027" s="196"/>
    </row>
    <row r="47028" spans="59:62">
      <c r="BG47028" s="196"/>
      <c r="BH47028" s="196"/>
      <c r="BI47028" s="196"/>
      <c r="BJ47028" s="196"/>
    </row>
    <row r="47029" spans="59:62">
      <c r="BG47029" s="196"/>
      <c r="BH47029" s="196"/>
      <c r="BI47029" s="196"/>
      <c r="BJ47029" s="196"/>
    </row>
    <row r="47030" spans="59:62">
      <c r="BG47030" s="196"/>
      <c r="BH47030" s="196"/>
      <c r="BI47030" s="196"/>
      <c r="BJ47030" s="196"/>
    </row>
    <row r="47031" spans="59:62">
      <c r="BG47031" s="196"/>
      <c r="BH47031" s="196"/>
      <c r="BI47031" s="196"/>
      <c r="BJ47031" s="196"/>
    </row>
    <row r="47032" spans="59:62">
      <c r="BG47032" s="196"/>
      <c r="BH47032" s="196"/>
      <c r="BI47032" s="196"/>
      <c r="BJ47032" s="196"/>
    </row>
    <row r="47033" spans="59:62">
      <c r="BG47033" s="196"/>
      <c r="BH47033" s="196"/>
      <c r="BI47033" s="196"/>
      <c r="BJ47033" s="196"/>
    </row>
    <row r="47034" spans="59:62">
      <c r="BG47034" s="196"/>
      <c r="BH47034" s="196"/>
      <c r="BI47034" s="196"/>
      <c r="BJ47034" s="196"/>
    </row>
    <row r="47035" spans="59:62">
      <c r="BG47035" s="196"/>
      <c r="BH47035" s="196"/>
      <c r="BI47035" s="196"/>
      <c r="BJ47035" s="196"/>
    </row>
    <row r="47036" spans="59:62">
      <c r="BG47036" s="196"/>
      <c r="BH47036" s="196"/>
      <c r="BI47036" s="196"/>
      <c r="BJ47036" s="196"/>
    </row>
    <row r="47037" spans="59:62">
      <c r="BG47037" s="196"/>
      <c r="BH47037" s="196"/>
      <c r="BI47037" s="196"/>
      <c r="BJ47037" s="196"/>
    </row>
    <row r="47038" spans="59:62">
      <c r="BG47038" s="196"/>
      <c r="BH47038" s="196"/>
      <c r="BI47038" s="196"/>
      <c r="BJ47038" s="196"/>
    </row>
    <row r="47039" spans="59:62">
      <c r="BG47039" s="196"/>
      <c r="BH47039" s="196"/>
      <c r="BI47039" s="196"/>
      <c r="BJ47039" s="196"/>
    </row>
    <row r="47040" spans="59:62">
      <c r="BG47040" s="196"/>
      <c r="BH47040" s="196"/>
      <c r="BI47040" s="196"/>
      <c r="BJ47040" s="196"/>
    </row>
    <row r="47041" spans="59:62">
      <c r="BG47041" s="196"/>
      <c r="BH47041" s="196"/>
      <c r="BI47041" s="196"/>
      <c r="BJ47041" s="196"/>
    </row>
    <row r="47042" spans="59:62">
      <c r="BG47042" s="196"/>
      <c r="BH47042" s="196"/>
      <c r="BI47042" s="196"/>
      <c r="BJ47042" s="196"/>
    </row>
    <row r="47043" spans="59:62">
      <c r="BG47043" s="196"/>
      <c r="BH47043" s="196"/>
      <c r="BI47043" s="196"/>
      <c r="BJ47043" s="196"/>
    </row>
    <row r="47044" spans="59:62">
      <c r="BG47044" s="196"/>
      <c r="BH47044" s="196"/>
      <c r="BI47044" s="196"/>
      <c r="BJ47044" s="196"/>
    </row>
    <row r="47045" spans="59:62">
      <c r="BG47045" s="196"/>
      <c r="BH47045" s="196"/>
      <c r="BI47045" s="196"/>
      <c r="BJ47045" s="196"/>
    </row>
    <row r="47046" spans="59:62">
      <c r="BG47046" s="196"/>
      <c r="BH47046" s="196"/>
      <c r="BI47046" s="196"/>
      <c r="BJ47046" s="196"/>
    </row>
    <row r="47047" spans="59:62">
      <c r="BG47047" s="196"/>
      <c r="BH47047" s="196"/>
      <c r="BI47047" s="196"/>
      <c r="BJ47047" s="196"/>
    </row>
    <row r="47048" spans="59:62">
      <c r="BG47048" s="196"/>
      <c r="BH47048" s="196"/>
      <c r="BI47048" s="196"/>
      <c r="BJ47048" s="196"/>
    </row>
    <row r="47049" spans="59:62">
      <c r="BG47049" s="196"/>
      <c r="BH47049" s="196"/>
      <c r="BI47049" s="196"/>
      <c r="BJ47049" s="196"/>
    </row>
    <row r="47050" spans="59:62">
      <c r="BG47050" s="196"/>
      <c r="BH47050" s="196"/>
      <c r="BI47050" s="196"/>
      <c r="BJ47050" s="196"/>
    </row>
    <row r="47051" spans="59:62">
      <c r="BG47051" s="196"/>
      <c r="BH47051" s="196"/>
      <c r="BI47051" s="196"/>
      <c r="BJ47051" s="196"/>
    </row>
    <row r="47052" spans="59:62">
      <c r="BG47052" s="196"/>
      <c r="BH47052" s="196"/>
      <c r="BI47052" s="196"/>
      <c r="BJ47052" s="196"/>
    </row>
    <row r="47053" spans="59:62">
      <c r="BG47053" s="196"/>
      <c r="BH47053" s="196"/>
      <c r="BI47053" s="196"/>
      <c r="BJ47053" s="196"/>
    </row>
    <row r="47054" spans="59:62">
      <c r="BG47054" s="196"/>
      <c r="BH47054" s="196"/>
      <c r="BI47054" s="196"/>
      <c r="BJ47054" s="196"/>
    </row>
    <row r="47055" spans="59:62">
      <c r="BG47055" s="196"/>
      <c r="BH47055" s="196"/>
      <c r="BI47055" s="196"/>
      <c r="BJ47055" s="196"/>
    </row>
    <row r="47056" spans="59:62">
      <c r="BG47056" s="196"/>
      <c r="BH47056" s="196"/>
      <c r="BI47056" s="196"/>
      <c r="BJ47056" s="196"/>
    </row>
    <row r="47057" spans="59:62">
      <c r="BG47057" s="196"/>
      <c r="BH47057" s="196"/>
      <c r="BI47057" s="196"/>
      <c r="BJ47057" s="196"/>
    </row>
    <row r="47058" spans="59:62">
      <c r="BG47058" s="196"/>
      <c r="BH47058" s="196"/>
      <c r="BI47058" s="196"/>
      <c r="BJ47058" s="196"/>
    </row>
    <row r="47059" spans="59:62">
      <c r="BG47059" s="196"/>
      <c r="BH47059" s="196"/>
      <c r="BI47059" s="196"/>
      <c r="BJ47059" s="196"/>
    </row>
    <row r="47060" spans="59:62">
      <c r="BG47060" s="196"/>
      <c r="BH47060" s="196"/>
      <c r="BI47060" s="196"/>
      <c r="BJ47060" s="196"/>
    </row>
    <row r="47061" spans="59:62">
      <c r="BG47061" s="196"/>
      <c r="BH47061" s="196"/>
      <c r="BI47061" s="196"/>
      <c r="BJ47061" s="196"/>
    </row>
    <row r="47062" spans="59:62">
      <c r="BG47062" s="196"/>
      <c r="BH47062" s="196"/>
      <c r="BI47062" s="196"/>
      <c r="BJ47062" s="196"/>
    </row>
    <row r="47063" spans="59:62">
      <c r="BG47063" s="196"/>
      <c r="BH47063" s="196"/>
      <c r="BI47063" s="196"/>
      <c r="BJ47063" s="196"/>
    </row>
    <row r="47064" spans="59:62">
      <c r="BG47064" s="196"/>
      <c r="BH47064" s="196"/>
      <c r="BI47064" s="196"/>
      <c r="BJ47064" s="196"/>
    </row>
    <row r="47065" spans="59:62">
      <c r="BG47065" s="196"/>
      <c r="BH47065" s="196"/>
      <c r="BI47065" s="196"/>
      <c r="BJ47065" s="196"/>
    </row>
    <row r="47066" spans="59:62">
      <c r="BG47066" s="196"/>
      <c r="BH47066" s="196"/>
      <c r="BI47066" s="196"/>
      <c r="BJ47066" s="196"/>
    </row>
    <row r="47067" spans="59:62">
      <c r="BG47067" s="196"/>
      <c r="BH47067" s="196"/>
      <c r="BI47067" s="196"/>
      <c r="BJ47067" s="196"/>
    </row>
    <row r="47068" spans="59:62">
      <c r="BG47068" s="196"/>
      <c r="BH47068" s="196"/>
      <c r="BI47068" s="196"/>
      <c r="BJ47068" s="196"/>
    </row>
    <row r="47069" spans="59:62">
      <c r="BG47069" s="196"/>
      <c r="BH47069" s="196"/>
      <c r="BI47069" s="196"/>
      <c r="BJ47069" s="196"/>
    </row>
    <row r="47070" spans="59:62">
      <c r="BG47070" s="196"/>
      <c r="BH47070" s="196"/>
      <c r="BI47070" s="196"/>
      <c r="BJ47070" s="196"/>
    </row>
    <row r="47071" spans="59:62">
      <c r="BG47071" s="196"/>
      <c r="BH47071" s="196"/>
      <c r="BI47071" s="196"/>
      <c r="BJ47071" s="196"/>
    </row>
    <row r="47072" spans="59:62">
      <c r="BG47072" s="196"/>
      <c r="BH47072" s="196"/>
      <c r="BI47072" s="196"/>
      <c r="BJ47072" s="196"/>
    </row>
    <row r="47073" spans="59:62">
      <c r="BG47073" s="196"/>
      <c r="BH47073" s="196"/>
      <c r="BI47073" s="196"/>
      <c r="BJ47073" s="196"/>
    </row>
    <row r="47074" spans="59:62">
      <c r="BG47074" s="196"/>
      <c r="BH47074" s="196"/>
      <c r="BI47074" s="196"/>
      <c r="BJ47074" s="196"/>
    </row>
    <row r="47075" spans="59:62">
      <c r="BG47075" s="196"/>
      <c r="BH47075" s="196"/>
      <c r="BI47075" s="196"/>
      <c r="BJ47075" s="196"/>
    </row>
    <row r="47076" spans="59:62">
      <c r="BG47076" s="196"/>
      <c r="BH47076" s="196"/>
      <c r="BI47076" s="196"/>
      <c r="BJ47076" s="196"/>
    </row>
    <row r="47077" spans="59:62">
      <c r="BG47077" s="196"/>
      <c r="BH47077" s="196"/>
      <c r="BI47077" s="196"/>
      <c r="BJ47077" s="196"/>
    </row>
    <row r="47078" spans="59:62">
      <c r="BG47078" s="196"/>
      <c r="BH47078" s="196"/>
      <c r="BI47078" s="196"/>
      <c r="BJ47078" s="196"/>
    </row>
    <row r="47079" spans="59:62">
      <c r="BG47079" s="196"/>
      <c r="BH47079" s="196"/>
      <c r="BI47079" s="196"/>
      <c r="BJ47079" s="196"/>
    </row>
    <row r="47080" spans="59:62">
      <c r="BG47080" s="196"/>
      <c r="BH47080" s="196"/>
      <c r="BI47080" s="196"/>
      <c r="BJ47080" s="196"/>
    </row>
    <row r="47081" spans="59:62">
      <c r="BG47081" s="196"/>
      <c r="BH47081" s="196"/>
      <c r="BI47081" s="196"/>
      <c r="BJ47081" s="196"/>
    </row>
    <row r="47082" spans="59:62">
      <c r="BG47082" s="196"/>
      <c r="BH47082" s="196"/>
      <c r="BI47082" s="196"/>
      <c r="BJ47082" s="196"/>
    </row>
    <row r="47083" spans="59:62">
      <c r="BG47083" s="196"/>
      <c r="BH47083" s="196"/>
      <c r="BI47083" s="196"/>
      <c r="BJ47083" s="196"/>
    </row>
    <row r="47084" spans="59:62">
      <c r="BG47084" s="196"/>
      <c r="BH47084" s="196"/>
      <c r="BI47084" s="196"/>
      <c r="BJ47084" s="196"/>
    </row>
    <row r="47085" spans="59:62">
      <c r="BG47085" s="196"/>
      <c r="BH47085" s="196"/>
      <c r="BI47085" s="196"/>
      <c r="BJ47085" s="196"/>
    </row>
    <row r="47086" spans="59:62">
      <c r="BG47086" s="196"/>
      <c r="BH47086" s="196"/>
      <c r="BI47086" s="196"/>
      <c r="BJ47086" s="196"/>
    </row>
    <row r="47087" spans="59:62">
      <c r="BG47087" s="196"/>
      <c r="BH47087" s="196"/>
      <c r="BI47087" s="196"/>
      <c r="BJ47087" s="196"/>
    </row>
    <row r="47088" spans="59:62">
      <c r="BG47088" s="196"/>
      <c r="BH47088" s="196"/>
      <c r="BI47088" s="196"/>
      <c r="BJ47088" s="196"/>
    </row>
    <row r="47089" spans="59:62">
      <c r="BG47089" s="196"/>
      <c r="BH47089" s="196"/>
      <c r="BI47089" s="196"/>
      <c r="BJ47089" s="196"/>
    </row>
    <row r="47090" spans="59:62">
      <c r="BG47090" s="196"/>
      <c r="BH47090" s="196"/>
      <c r="BI47090" s="196"/>
      <c r="BJ47090" s="196"/>
    </row>
    <row r="47091" spans="59:62">
      <c r="BG47091" s="196"/>
      <c r="BH47091" s="196"/>
      <c r="BI47091" s="196"/>
      <c r="BJ47091" s="196"/>
    </row>
    <row r="47092" spans="59:62">
      <c r="BG47092" s="196"/>
      <c r="BH47092" s="196"/>
      <c r="BI47092" s="196"/>
      <c r="BJ47092" s="196"/>
    </row>
    <row r="47093" spans="59:62">
      <c r="BG47093" s="196"/>
      <c r="BH47093" s="196"/>
      <c r="BI47093" s="196"/>
      <c r="BJ47093" s="196"/>
    </row>
    <row r="47094" spans="59:62">
      <c r="BG47094" s="196"/>
      <c r="BH47094" s="196"/>
      <c r="BI47094" s="196"/>
      <c r="BJ47094" s="196"/>
    </row>
    <row r="47095" spans="59:62">
      <c r="BG47095" s="196"/>
      <c r="BH47095" s="196"/>
      <c r="BI47095" s="196"/>
      <c r="BJ47095" s="196"/>
    </row>
    <row r="47096" spans="59:62">
      <c r="BG47096" s="196"/>
      <c r="BH47096" s="196"/>
      <c r="BI47096" s="196"/>
      <c r="BJ47096" s="196"/>
    </row>
    <row r="47097" spans="59:62">
      <c r="BG47097" s="196"/>
      <c r="BH47097" s="196"/>
      <c r="BI47097" s="196"/>
      <c r="BJ47097" s="196"/>
    </row>
    <row r="47098" spans="59:62">
      <c r="BG47098" s="196"/>
      <c r="BH47098" s="196"/>
      <c r="BI47098" s="196"/>
      <c r="BJ47098" s="196"/>
    </row>
    <row r="47099" spans="59:62">
      <c r="BG47099" s="196"/>
      <c r="BH47099" s="196"/>
      <c r="BI47099" s="196"/>
      <c r="BJ47099" s="196"/>
    </row>
    <row r="47100" spans="59:62">
      <c r="BG47100" s="196"/>
      <c r="BH47100" s="196"/>
      <c r="BI47100" s="196"/>
      <c r="BJ47100" s="196"/>
    </row>
    <row r="47101" spans="59:62">
      <c r="BG47101" s="196"/>
      <c r="BH47101" s="196"/>
      <c r="BI47101" s="196"/>
      <c r="BJ47101" s="196"/>
    </row>
    <row r="47102" spans="59:62">
      <c r="BG47102" s="196"/>
      <c r="BH47102" s="196"/>
      <c r="BI47102" s="196"/>
      <c r="BJ47102" s="196"/>
    </row>
    <row r="47103" spans="59:62">
      <c r="BG47103" s="196"/>
      <c r="BH47103" s="196"/>
      <c r="BI47103" s="196"/>
      <c r="BJ47103" s="196"/>
    </row>
    <row r="47104" spans="59:62">
      <c r="BG47104" s="196"/>
      <c r="BH47104" s="196"/>
      <c r="BI47104" s="196"/>
      <c r="BJ47104" s="196"/>
    </row>
    <row r="47105" spans="59:62">
      <c r="BG47105" s="196"/>
      <c r="BH47105" s="196"/>
      <c r="BI47105" s="196"/>
      <c r="BJ47105" s="196"/>
    </row>
    <row r="47106" spans="59:62">
      <c r="BG47106" s="196"/>
      <c r="BH47106" s="196"/>
      <c r="BI47106" s="196"/>
      <c r="BJ47106" s="196"/>
    </row>
    <row r="47107" spans="59:62">
      <c r="BG47107" s="196"/>
      <c r="BH47107" s="196"/>
      <c r="BI47107" s="196"/>
      <c r="BJ47107" s="196"/>
    </row>
    <row r="47108" spans="59:62">
      <c r="BG47108" s="196"/>
      <c r="BH47108" s="196"/>
      <c r="BI47108" s="196"/>
      <c r="BJ47108" s="196"/>
    </row>
    <row r="47109" spans="59:62">
      <c r="BG47109" s="196"/>
      <c r="BH47109" s="196"/>
      <c r="BI47109" s="196"/>
      <c r="BJ47109" s="196"/>
    </row>
    <row r="47110" spans="59:62">
      <c r="BG47110" s="196"/>
      <c r="BH47110" s="196"/>
      <c r="BI47110" s="196"/>
      <c r="BJ47110" s="196"/>
    </row>
    <row r="47111" spans="59:62">
      <c r="BG47111" s="196"/>
      <c r="BH47111" s="196"/>
      <c r="BI47111" s="196"/>
      <c r="BJ47111" s="196"/>
    </row>
    <row r="47112" spans="59:62">
      <c r="BG47112" s="196"/>
      <c r="BH47112" s="196"/>
      <c r="BI47112" s="196"/>
      <c r="BJ47112" s="196"/>
    </row>
    <row r="47113" spans="59:62">
      <c r="BG47113" s="196"/>
      <c r="BH47113" s="196"/>
      <c r="BI47113" s="196"/>
      <c r="BJ47113" s="196"/>
    </row>
    <row r="47114" spans="59:62">
      <c r="BG47114" s="196"/>
      <c r="BH47114" s="196"/>
      <c r="BI47114" s="196"/>
      <c r="BJ47114" s="196"/>
    </row>
    <row r="47115" spans="59:62">
      <c r="BG47115" s="196"/>
      <c r="BH47115" s="196"/>
      <c r="BI47115" s="196"/>
      <c r="BJ47115" s="196"/>
    </row>
    <row r="47116" spans="59:62">
      <c r="BG47116" s="196"/>
      <c r="BH47116" s="196"/>
      <c r="BI47116" s="196"/>
      <c r="BJ47116" s="196"/>
    </row>
    <row r="47117" spans="59:62">
      <c r="BG47117" s="196"/>
      <c r="BH47117" s="196"/>
      <c r="BI47117" s="196"/>
      <c r="BJ47117" s="196"/>
    </row>
    <row r="47118" spans="59:62">
      <c r="BG47118" s="196"/>
      <c r="BH47118" s="196"/>
      <c r="BI47118" s="196"/>
      <c r="BJ47118" s="196"/>
    </row>
    <row r="47119" spans="59:62">
      <c r="BG47119" s="196"/>
      <c r="BH47119" s="196"/>
      <c r="BI47119" s="196"/>
      <c r="BJ47119" s="196"/>
    </row>
    <row r="47120" spans="59:62">
      <c r="BG47120" s="196"/>
      <c r="BH47120" s="196"/>
      <c r="BI47120" s="196"/>
      <c r="BJ47120" s="196"/>
    </row>
    <row r="47121" spans="59:62">
      <c r="BG47121" s="196"/>
      <c r="BH47121" s="196"/>
      <c r="BI47121" s="196"/>
      <c r="BJ47121" s="196"/>
    </row>
    <row r="47122" spans="59:62">
      <c r="BG47122" s="196"/>
      <c r="BH47122" s="196"/>
      <c r="BI47122" s="196"/>
      <c r="BJ47122" s="196"/>
    </row>
    <row r="47123" spans="59:62">
      <c r="BG47123" s="196"/>
      <c r="BH47123" s="196"/>
      <c r="BI47123" s="196"/>
      <c r="BJ47123" s="196"/>
    </row>
    <row r="47124" spans="59:62">
      <c r="BG47124" s="196"/>
      <c r="BH47124" s="196"/>
      <c r="BI47124" s="196"/>
      <c r="BJ47124" s="196"/>
    </row>
    <row r="47125" spans="59:62">
      <c r="BG47125" s="196"/>
      <c r="BH47125" s="196"/>
      <c r="BI47125" s="196"/>
      <c r="BJ47125" s="196"/>
    </row>
    <row r="47126" spans="59:62">
      <c r="BG47126" s="196"/>
      <c r="BH47126" s="196"/>
      <c r="BI47126" s="196"/>
      <c r="BJ47126" s="196"/>
    </row>
    <row r="47127" spans="59:62">
      <c r="BG47127" s="196"/>
      <c r="BH47127" s="196"/>
      <c r="BI47127" s="196"/>
      <c r="BJ47127" s="196"/>
    </row>
    <row r="47128" spans="59:62">
      <c r="BG47128" s="196"/>
      <c r="BH47128" s="196"/>
      <c r="BI47128" s="196"/>
      <c r="BJ47128" s="196"/>
    </row>
    <row r="47129" spans="59:62">
      <c r="BG47129" s="196"/>
      <c r="BH47129" s="196"/>
      <c r="BI47129" s="196"/>
      <c r="BJ47129" s="196"/>
    </row>
    <row r="47130" spans="59:62">
      <c r="BG47130" s="196"/>
      <c r="BH47130" s="196"/>
      <c r="BI47130" s="196"/>
      <c r="BJ47130" s="196"/>
    </row>
    <row r="47131" spans="59:62">
      <c r="BG47131" s="196"/>
      <c r="BH47131" s="196"/>
      <c r="BI47131" s="196"/>
      <c r="BJ47131" s="196"/>
    </row>
    <row r="47132" spans="59:62">
      <c r="BG47132" s="196"/>
      <c r="BH47132" s="196"/>
      <c r="BI47132" s="196"/>
      <c r="BJ47132" s="196"/>
    </row>
    <row r="47133" spans="59:62">
      <c r="BG47133" s="196"/>
      <c r="BH47133" s="196"/>
      <c r="BI47133" s="196"/>
      <c r="BJ47133" s="196"/>
    </row>
    <row r="47134" spans="59:62">
      <c r="BG47134" s="196"/>
      <c r="BH47134" s="196"/>
      <c r="BI47134" s="196"/>
      <c r="BJ47134" s="196"/>
    </row>
    <row r="47135" spans="59:62">
      <c r="BG47135" s="196"/>
      <c r="BH47135" s="196"/>
      <c r="BI47135" s="196"/>
      <c r="BJ47135" s="196"/>
    </row>
    <row r="47136" spans="59:62">
      <c r="BG47136" s="196"/>
      <c r="BH47136" s="196"/>
      <c r="BI47136" s="196"/>
      <c r="BJ47136" s="196"/>
    </row>
    <row r="47137" spans="59:62">
      <c r="BG47137" s="196"/>
      <c r="BH47137" s="196"/>
      <c r="BI47137" s="196"/>
      <c r="BJ47137" s="196"/>
    </row>
    <row r="47138" spans="59:62">
      <c r="BG47138" s="196"/>
      <c r="BH47138" s="196"/>
      <c r="BI47138" s="196"/>
      <c r="BJ47138" s="196"/>
    </row>
    <row r="47139" spans="59:62">
      <c r="BG47139" s="196"/>
      <c r="BH47139" s="196"/>
      <c r="BI47139" s="196"/>
      <c r="BJ47139" s="196"/>
    </row>
    <row r="47140" spans="59:62">
      <c r="BG47140" s="196"/>
      <c r="BH47140" s="196"/>
      <c r="BI47140" s="196"/>
      <c r="BJ47140" s="196"/>
    </row>
    <row r="47141" spans="59:62">
      <c r="BG47141" s="196"/>
      <c r="BH47141" s="196"/>
      <c r="BI47141" s="196"/>
      <c r="BJ47141" s="196"/>
    </row>
    <row r="47142" spans="59:62">
      <c r="BG47142" s="196"/>
      <c r="BH47142" s="196"/>
      <c r="BI47142" s="196"/>
      <c r="BJ47142" s="196"/>
    </row>
    <row r="47143" spans="59:62">
      <c r="BG47143" s="196"/>
      <c r="BH47143" s="196"/>
      <c r="BI47143" s="196"/>
      <c r="BJ47143" s="196"/>
    </row>
    <row r="47144" spans="59:62">
      <c r="BG47144" s="196"/>
      <c r="BH47144" s="196"/>
      <c r="BI47144" s="196"/>
      <c r="BJ47144" s="196"/>
    </row>
    <row r="47145" spans="59:62">
      <c r="BG47145" s="196"/>
      <c r="BH47145" s="196"/>
      <c r="BI47145" s="196"/>
      <c r="BJ47145" s="196"/>
    </row>
    <row r="47146" spans="59:62">
      <c r="BG47146" s="196"/>
      <c r="BH47146" s="196"/>
      <c r="BI47146" s="196"/>
      <c r="BJ47146" s="196"/>
    </row>
    <row r="47147" spans="59:62">
      <c r="BG47147" s="196"/>
      <c r="BH47147" s="196"/>
      <c r="BI47147" s="196"/>
      <c r="BJ47147" s="196"/>
    </row>
    <row r="47148" spans="59:62">
      <c r="BG47148" s="196"/>
      <c r="BH47148" s="196"/>
      <c r="BI47148" s="196"/>
      <c r="BJ47148" s="196"/>
    </row>
    <row r="47149" spans="59:62">
      <c r="BG47149" s="196"/>
      <c r="BH47149" s="196"/>
      <c r="BI47149" s="196"/>
      <c r="BJ47149" s="196"/>
    </row>
    <row r="47150" spans="59:62">
      <c r="BG47150" s="196"/>
      <c r="BH47150" s="196"/>
      <c r="BI47150" s="196"/>
      <c r="BJ47150" s="196"/>
    </row>
    <row r="47151" spans="59:62">
      <c r="BG47151" s="196"/>
      <c r="BH47151" s="196"/>
      <c r="BI47151" s="196"/>
      <c r="BJ47151" s="196"/>
    </row>
    <row r="47152" spans="59:62">
      <c r="BG47152" s="196"/>
      <c r="BH47152" s="196"/>
      <c r="BI47152" s="196"/>
      <c r="BJ47152" s="196"/>
    </row>
    <row r="47153" spans="59:62">
      <c r="BG47153" s="196"/>
      <c r="BH47153" s="196"/>
      <c r="BI47153" s="196"/>
      <c r="BJ47153" s="196"/>
    </row>
    <row r="47154" spans="59:62">
      <c r="BG47154" s="196"/>
      <c r="BH47154" s="196"/>
      <c r="BI47154" s="196"/>
      <c r="BJ47154" s="196"/>
    </row>
    <row r="47155" spans="59:62">
      <c r="BG47155" s="196"/>
      <c r="BH47155" s="196"/>
      <c r="BI47155" s="196"/>
      <c r="BJ47155" s="196"/>
    </row>
    <row r="47156" spans="59:62">
      <c r="BG47156" s="196"/>
      <c r="BH47156" s="196"/>
      <c r="BI47156" s="196"/>
      <c r="BJ47156" s="196"/>
    </row>
    <row r="47157" spans="59:62">
      <c r="BG47157" s="196"/>
      <c r="BH47157" s="196"/>
      <c r="BI47157" s="196"/>
      <c r="BJ47157" s="196"/>
    </row>
    <row r="47158" spans="59:62">
      <c r="BG47158" s="196"/>
      <c r="BH47158" s="196"/>
      <c r="BI47158" s="196"/>
      <c r="BJ47158" s="196"/>
    </row>
    <row r="47159" spans="59:62">
      <c r="BG47159" s="196"/>
      <c r="BH47159" s="196"/>
      <c r="BI47159" s="196"/>
      <c r="BJ47159" s="196"/>
    </row>
    <row r="47160" spans="59:62">
      <c r="BG47160" s="196"/>
      <c r="BH47160" s="196"/>
      <c r="BI47160" s="196"/>
      <c r="BJ47160" s="196"/>
    </row>
    <row r="47161" spans="59:62">
      <c r="BG47161" s="196"/>
      <c r="BH47161" s="196"/>
      <c r="BI47161" s="196"/>
      <c r="BJ47161" s="196"/>
    </row>
    <row r="47162" spans="59:62">
      <c r="BG47162" s="196"/>
      <c r="BH47162" s="196"/>
      <c r="BI47162" s="196"/>
      <c r="BJ47162" s="196"/>
    </row>
    <row r="47163" spans="59:62">
      <c r="BG47163" s="196"/>
      <c r="BH47163" s="196"/>
      <c r="BI47163" s="196"/>
      <c r="BJ47163" s="196"/>
    </row>
    <row r="47164" spans="59:62">
      <c r="BG47164" s="196"/>
      <c r="BH47164" s="196"/>
      <c r="BI47164" s="196"/>
      <c r="BJ47164" s="196"/>
    </row>
    <row r="47165" spans="59:62">
      <c r="BG47165" s="196"/>
      <c r="BH47165" s="196"/>
      <c r="BI47165" s="196"/>
      <c r="BJ47165" s="196"/>
    </row>
    <row r="47166" spans="59:62">
      <c r="BG47166" s="196"/>
      <c r="BH47166" s="196"/>
      <c r="BI47166" s="196"/>
      <c r="BJ47166" s="196"/>
    </row>
    <row r="47167" spans="59:62">
      <c r="BG47167" s="196"/>
      <c r="BH47167" s="196"/>
      <c r="BI47167" s="196"/>
      <c r="BJ47167" s="196"/>
    </row>
    <row r="47168" spans="59:62">
      <c r="BG47168" s="196"/>
      <c r="BH47168" s="196"/>
      <c r="BI47168" s="196"/>
      <c r="BJ47168" s="196"/>
    </row>
    <row r="47169" spans="59:62">
      <c r="BG47169" s="196"/>
      <c r="BH47169" s="196"/>
      <c r="BI47169" s="196"/>
      <c r="BJ47169" s="196"/>
    </row>
    <row r="47170" spans="59:62">
      <c r="BG47170" s="196"/>
      <c r="BH47170" s="196"/>
      <c r="BI47170" s="196"/>
      <c r="BJ47170" s="196"/>
    </row>
    <row r="47171" spans="59:62">
      <c r="BG47171" s="196"/>
      <c r="BH47171" s="196"/>
      <c r="BI47171" s="196"/>
      <c r="BJ47171" s="196"/>
    </row>
    <row r="47172" spans="59:62">
      <c r="BG47172" s="196"/>
      <c r="BH47172" s="196"/>
      <c r="BI47172" s="196"/>
      <c r="BJ47172" s="196"/>
    </row>
    <row r="47173" spans="59:62">
      <c r="BG47173" s="196"/>
      <c r="BH47173" s="196"/>
      <c r="BI47173" s="196"/>
      <c r="BJ47173" s="196"/>
    </row>
    <row r="47174" spans="59:62">
      <c r="BG47174" s="196"/>
      <c r="BH47174" s="196"/>
      <c r="BI47174" s="196"/>
      <c r="BJ47174" s="196"/>
    </row>
    <row r="47175" spans="59:62">
      <c r="BG47175" s="196"/>
      <c r="BH47175" s="196"/>
      <c r="BI47175" s="196"/>
      <c r="BJ47175" s="196"/>
    </row>
    <row r="47176" spans="59:62">
      <c r="BG47176" s="196"/>
      <c r="BH47176" s="196"/>
      <c r="BI47176" s="196"/>
      <c r="BJ47176" s="196"/>
    </row>
    <row r="47177" spans="59:62">
      <c r="BG47177" s="196"/>
      <c r="BH47177" s="196"/>
      <c r="BI47177" s="196"/>
      <c r="BJ47177" s="196"/>
    </row>
    <row r="47178" spans="59:62">
      <c r="BG47178" s="196"/>
      <c r="BH47178" s="196"/>
      <c r="BI47178" s="196"/>
      <c r="BJ47178" s="196"/>
    </row>
    <row r="47179" spans="59:62">
      <c r="BG47179" s="196"/>
      <c r="BH47179" s="196"/>
      <c r="BI47179" s="196"/>
      <c r="BJ47179" s="196"/>
    </row>
    <row r="47180" spans="59:62">
      <c r="BG47180" s="196"/>
      <c r="BH47180" s="196"/>
      <c r="BI47180" s="196"/>
      <c r="BJ47180" s="196"/>
    </row>
    <row r="47181" spans="59:62">
      <c r="BG47181" s="196"/>
      <c r="BH47181" s="196"/>
      <c r="BI47181" s="196"/>
      <c r="BJ47181" s="196"/>
    </row>
    <row r="47182" spans="59:62">
      <c r="BG47182" s="196"/>
      <c r="BH47182" s="196"/>
      <c r="BI47182" s="196"/>
      <c r="BJ47182" s="196"/>
    </row>
    <row r="47183" spans="59:62">
      <c r="BG47183" s="196"/>
      <c r="BH47183" s="196"/>
      <c r="BI47183" s="196"/>
      <c r="BJ47183" s="196"/>
    </row>
    <row r="47184" spans="59:62">
      <c r="BG47184" s="196"/>
      <c r="BH47184" s="196"/>
      <c r="BI47184" s="196"/>
      <c r="BJ47184" s="196"/>
    </row>
    <row r="47185" spans="59:62">
      <c r="BG47185" s="196"/>
      <c r="BH47185" s="196"/>
      <c r="BI47185" s="196"/>
      <c r="BJ47185" s="196"/>
    </row>
    <row r="47186" spans="59:62">
      <c r="BG47186" s="196"/>
      <c r="BH47186" s="196"/>
      <c r="BI47186" s="196"/>
      <c r="BJ47186" s="196"/>
    </row>
    <row r="47187" spans="59:62">
      <c r="BG47187" s="196"/>
      <c r="BH47187" s="196"/>
      <c r="BI47187" s="196"/>
      <c r="BJ47187" s="196"/>
    </row>
    <row r="47188" spans="59:62">
      <c r="BG47188" s="196"/>
      <c r="BH47188" s="196"/>
      <c r="BI47188" s="196"/>
      <c r="BJ47188" s="196"/>
    </row>
    <row r="47189" spans="59:62">
      <c r="BG47189" s="196"/>
      <c r="BH47189" s="196"/>
      <c r="BI47189" s="196"/>
      <c r="BJ47189" s="196"/>
    </row>
    <row r="47190" spans="59:62">
      <c r="BG47190" s="196"/>
      <c r="BH47190" s="196"/>
      <c r="BI47190" s="196"/>
      <c r="BJ47190" s="196"/>
    </row>
    <row r="47191" spans="59:62">
      <c r="BG47191" s="196"/>
      <c r="BH47191" s="196"/>
      <c r="BI47191" s="196"/>
      <c r="BJ47191" s="196"/>
    </row>
    <row r="47192" spans="59:62">
      <c r="BG47192" s="196"/>
      <c r="BH47192" s="196"/>
      <c r="BI47192" s="196"/>
      <c r="BJ47192" s="196"/>
    </row>
    <row r="47193" spans="59:62">
      <c r="BG47193" s="196"/>
      <c r="BH47193" s="196"/>
      <c r="BI47193" s="196"/>
      <c r="BJ47193" s="196"/>
    </row>
    <row r="47194" spans="59:62">
      <c r="BG47194" s="196"/>
      <c r="BH47194" s="196"/>
      <c r="BI47194" s="196"/>
      <c r="BJ47194" s="196"/>
    </row>
    <row r="47195" spans="59:62">
      <c r="BG47195" s="196"/>
      <c r="BH47195" s="196"/>
      <c r="BI47195" s="196"/>
      <c r="BJ47195" s="196"/>
    </row>
    <row r="47196" spans="59:62">
      <c r="BG47196" s="196"/>
      <c r="BH47196" s="196"/>
      <c r="BI47196" s="196"/>
      <c r="BJ47196" s="196"/>
    </row>
    <row r="47197" spans="59:62">
      <c r="BG47197" s="196"/>
      <c r="BH47197" s="196"/>
      <c r="BI47197" s="196"/>
      <c r="BJ47197" s="196"/>
    </row>
    <row r="47198" spans="59:62">
      <c r="BG47198" s="196"/>
      <c r="BH47198" s="196"/>
      <c r="BI47198" s="196"/>
      <c r="BJ47198" s="196"/>
    </row>
    <row r="47199" spans="59:62">
      <c r="BG47199" s="196"/>
      <c r="BH47199" s="196"/>
      <c r="BI47199" s="196"/>
      <c r="BJ47199" s="196"/>
    </row>
    <row r="47200" spans="59:62">
      <c r="BG47200" s="196"/>
      <c r="BH47200" s="196"/>
      <c r="BI47200" s="196"/>
      <c r="BJ47200" s="196"/>
    </row>
    <row r="47201" spans="59:62">
      <c r="BG47201" s="196"/>
      <c r="BH47201" s="196"/>
      <c r="BI47201" s="196"/>
      <c r="BJ47201" s="196"/>
    </row>
    <row r="47202" spans="59:62">
      <c r="BG47202" s="196"/>
      <c r="BH47202" s="196"/>
      <c r="BI47202" s="196"/>
      <c r="BJ47202" s="196"/>
    </row>
    <row r="47203" spans="59:62">
      <c r="BG47203" s="196"/>
      <c r="BH47203" s="196"/>
      <c r="BI47203" s="196"/>
      <c r="BJ47203" s="196"/>
    </row>
    <row r="47204" spans="59:62">
      <c r="BG47204" s="196"/>
      <c r="BH47204" s="196"/>
      <c r="BI47204" s="196"/>
      <c r="BJ47204" s="196"/>
    </row>
    <row r="47205" spans="59:62">
      <c r="BG47205" s="196"/>
      <c r="BH47205" s="196"/>
      <c r="BI47205" s="196"/>
      <c r="BJ47205" s="196"/>
    </row>
    <row r="47206" spans="59:62">
      <c r="BG47206" s="196"/>
      <c r="BH47206" s="196"/>
      <c r="BI47206" s="196"/>
      <c r="BJ47206" s="196"/>
    </row>
    <row r="47207" spans="59:62">
      <c r="BG47207" s="196"/>
      <c r="BH47207" s="196"/>
      <c r="BI47207" s="196"/>
      <c r="BJ47207" s="196"/>
    </row>
    <row r="47208" spans="59:62">
      <c r="BG47208" s="196"/>
      <c r="BH47208" s="196"/>
      <c r="BI47208" s="196"/>
      <c r="BJ47208" s="196"/>
    </row>
    <row r="47209" spans="59:62">
      <c r="BG47209" s="196"/>
      <c r="BH47209" s="196"/>
      <c r="BI47209" s="196"/>
      <c r="BJ47209" s="196"/>
    </row>
    <row r="47210" spans="59:62">
      <c r="BG47210" s="196"/>
      <c r="BH47210" s="196"/>
      <c r="BI47210" s="196"/>
      <c r="BJ47210" s="196"/>
    </row>
    <row r="47211" spans="59:62">
      <c r="BG47211" s="196"/>
      <c r="BH47211" s="196"/>
      <c r="BI47211" s="196"/>
      <c r="BJ47211" s="196"/>
    </row>
    <row r="47212" spans="59:62">
      <c r="BG47212" s="196"/>
      <c r="BH47212" s="196"/>
      <c r="BI47212" s="196"/>
      <c r="BJ47212" s="196"/>
    </row>
    <row r="47213" spans="59:62">
      <c r="BG47213" s="196"/>
      <c r="BH47213" s="196"/>
      <c r="BI47213" s="196"/>
      <c r="BJ47213" s="196"/>
    </row>
    <row r="47214" spans="59:62">
      <c r="BG47214" s="196"/>
      <c r="BH47214" s="196"/>
      <c r="BI47214" s="196"/>
      <c r="BJ47214" s="196"/>
    </row>
    <row r="47215" spans="59:62">
      <c r="BG47215" s="196"/>
      <c r="BH47215" s="196"/>
      <c r="BI47215" s="196"/>
      <c r="BJ47215" s="196"/>
    </row>
    <row r="47216" spans="59:62">
      <c r="BG47216" s="196"/>
      <c r="BH47216" s="196"/>
      <c r="BI47216" s="196"/>
      <c r="BJ47216" s="196"/>
    </row>
    <row r="47217" spans="59:62">
      <c r="BG47217" s="196"/>
      <c r="BH47217" s="196"/>
      <c r="BI47217" s="196"/>
      <c r="BJ47217" s="196"/>
    </row>
    <row r="47218" spans="59:62">
      <c r="BG47218" s="196"/>
      <c r="BH47218" s="196"/>
      <c r="BI47218" s="196"/>
      <c r="BJ47218" s="196"/>
    </row>
    <row r="47219" spans="59:62">
      <c r="BG47219" s="196"/>
      <c r="BH47219" s="196"/>
      <c r="BI47219" s="196"/>
      <c r="BJ47219" s="196"/>
    </row>
    <row r="47220" spans="59:62">
      <c r="BG47220" s="196"/>
      <c r="BH47220" s="196"/>
      <c r="BI47220" s="196"/>
      <c r="BJ47220" s="196"/>
    </row>
    <row r="47221" spans="59:62">
      <c r="BG47221" s="196"/>
      <c r="BH47221" s="196"/>
      <c r="BI47221" s="196"/>
      <c r="BJ47221" s="196"/>
    </row>
    <row r="47222" spans="59:62">
      <c r="BG47222" s="196"/>
      <c r="BH47222" s="196"/>
      <c r="BI47222" s="196"/>
      <c r="BJ47222" s="196"/>
    </row>
    <row r="47223" spans="59:62">
      <c r="BG47223" s="196"/>
      <c r="BH47223" s="196"/>
      <c r="BI47223" s="196"/>
      <c r="BJ47223" s="196"/>
    </row>
    <row r="47224" spans="59:62">
      <c r="BG47224" s="196"/>
      <c r="BH47224" s="196"/>
      <c r="BI47224" s="196"/>
      <c r="BJ47224" s="196"/>
    </row>
    <row r="47225" spans="59:62">
      <c r="BG47225" s="196"/>
      <c r="BH47225" s="196"/>
      <c r="BI47225" s="196"/>
      <c r="BJ47225" s="196"/>
    </row>
    <row r="47226" spans="59:62">
      <c r="BG47226" s="196"/>
      <c r="BH47226" s="196"/>
      <c r="BI47226" s="196"/>
      <c r="BJ47226" s="196"/>
    </row>
    <row r="47227" spans="59:62">
      <c r="BG47227" s="196"/>
      <c r="BH47227" s="196"/>
      <c r="BI47227" s="196"/>
      <c r="BJ47227" s="196"/>
    </row>
    <row r="47228" spans="59:62">
      <c r="BG47228" s="196"/>
      <c r="BH47228" s="196"/>
      <c r="BI47228" s="196"/>
      <c r="BJ47228" s="196"/>
    </row>
    <row r="47229" spans="59:62">
      <c r="BG47229" s="196"/>
      <c r="BH47229" s="196"/>
      <c r="BI47229" s="196"/>
      <c r="BJ47229" s="196"/>
    </row>
    <row r="47230" spans="59:62">
      <c r="BG47230" s="196"/>
      <c r="BH47230" s="196"/>
      <c r="BI47230" s="196"/>
      <c r="BJ47230" s="196"/>
    </row>
    <row r="47231" spans="59:62">
      <c r="BG47231" s="196"/>
      <c r="BH47231" s="196"/>
      <c r="BI47231" s="196"/>
      <c r="BJ47231" s="196"/>
    </row>
    <row r="47232" spans="59:62">
      <c r="BG47232" s="196"/>
      <c r="BH47232" s="196"/>
      <c r="BI47232" s="196"/>
      <c r="BJ47232" s="196"/>
    </row>
    <row r="47233" spans="59:62">
      <c r="BG47233" s="196"/>
      <c r="BH47233" s="196"/>
      <c r="BI47233" s="196"/>
      <c r="BJ47233" s="196"/>
    </row>
    <row r="47234" spans="59:62">
      <c r="BG47234" s="196"/>
      <c r="BH47234" s="196"/>
      <c r="BI47234" s="196"/>
      <c r="BJ47234" s="196"/>
    </row>
    <row r="47235" spans="59:62">
      <c r="BG47235" s="196"/>
      <c r="BH47235" s="196"/>
      <c r="BI47235" s="196"/>
      <c r="BJ47235" s="196"/>
    </row>
    <row r="47236" spans="59:62">
      <c r="BG47236" s="196"/>
      <c r="BH47236" s="196"/>
      <c r="BI47236" s="196"/>
      <c r="BJ47236" s="196"/>
    </row>
    <row r="47237" spans="59:62">
      <c r="BG47237" s="196"/>
      <c r="BH47237" s="196"/>
      <c r="BI47237" s="196"/>
      <c r="BJ47237" s="196"/>
    </row>
    <row r="47238" spans="59:62">
      <c r="BG47238" s="196"/>
      <c r="BH47238" s="196"/>
      <c r="BI47238" s="196"/>
      <c r="BJ47238" s="196"/>
    </row>
    <row r="47239" spans="59:62">
      <c r="BG47239" s="196"/>
      <c r="BH47239" s="196"/>
      <c r="BI47239" s="196"/>
      <c r="BJ47239" s="196"/>
    </row>
    <row r="47240" spans="59:62">
      <c r="BG47240" s="196"/>
      <c r="BH47240" s="196"/>
      <c r="BI47240" s="196"/>
      <c r="BJ47240" s="196"/>
    </row>
    <row r="47241" spans="59:62">
      <c r="BG47241" s="196"/>
      <c r="BH47241" s="196"/>
      <c r="BI47241" s="196"/>
      <c r="BJ47241" s="196"/>
    </row>
    <row r="47242" spans="59:62">
      <c r="BG47242" s="196"/>
      <c r="BH47242" s="196"/>
      <c r="BI47242" s="196"/>
      <c r="BJ47242" s="196"/>
    </row>
    <row r="47243" spans="59:62">
      <c r="BG47243" s="196"/>
      <c r="BH47243" s="196"/>
      <c r="BI47243" s="196"/>
      <c r="BJ47243" s="196"/>
    </row>
    <row r="47244" spans="59:62">
      <c r="BG47244" s="196"/>
      <c r="BH47244" s="196"/>
      <c r="BI47244" s="196"/>
      <c r="BJ47244" s="196"/>
    </row>
    <row r="47245" spans="59:62">
      <c r="BG47245" s="196"/>
      <c r="BH47245" s="196"/>
      <c r="BI47245" s="196"/>
      <c r="BJ47245" s="196"/>
    </row>
    <row r="47246" spans="59:62">
      <c r="BG47246" s="196"/>
      <c r="BH47246" s="196"/>
      <c r="BI47246" s="196"/>
      <c r="BJ47246" s="196"/>
    </row>
    <row r="47247" spans="59:62">
      <c r="BG47247" s="196"/>
      <c r="BH47247" s="196"/>
      <c r="BI47247" s="196"/>
      <c r="BJ47247" s="196"/>
    </row>
    <row r="47248" spans="59:62">
      <c r="BG47248" s="196"/>
      <c r="BH47248" s="196"/>
      <c r="BI47248" s="196"/>
      <c r="BJ47248" s="196"/>
    </row>
    <row r="47249" spans="59:62">
      <c r="BG47249" s="196"/>
      <c r="BH47249" s="196"/>
      <c r="BI47249" s="196"/>
      <c r="BJ47249" s="196"/>
    </row>
    <row r="47250" spans="59:62">
      <c r="BG47250" s="196"/>
      <c r="BH47250" s="196"/>
      <c r="BI47250" s="196"/>
      <c r="BJ47250" s="196"/>
    </row>
    <row r="47251" spans="59:62">
      <c r="BG47251" s="196"/>
      <c r="BH47251" s="196"/>
      <c r="BI47251" s="196"/>
      <c r="BJ47251" s="196"/>
    </row>
    <row r="47252" spans="59:62">
      <c r="BG47252" s="196"/>
      <c r="BH47252" s="196"/>
      <c r="BI47252" s="196"/>
      <c r="BJ47252" s="196"/>
    </row>
    <row r="47253" spans="59:62">
      <c r="BG47253" s="196"/>
      <c r="BH47253" s="196"/>
      <c r="BI47253" s="196"/>
      <c r="BJ47253" s="196"/>
    </row>
    <row r="47254" spans="59:62">
      <c r="BG47254" s="196"/>
      <c r="BH47254" s="196"/>
      <c r="BI47254" s="196"/>
      <c r="BJ47254" s="196"/>
    </row>
    <row r="47255" spans="59:62">
      <c r="BG47255" s="196"/>
      <c r="BH47255" s="196"/>
      <c r="BI47255" s="196"/>
      <c r="BJ47255" s="196"/>
    </row>
    <row r="47256" spans="59:62">
      <c r="BG47256" s="196"/>
      <c r="BH47256" s="196"/>
      <c r="BI47256" s="196"/>
      <c r="BJ47256" s="196"/>
    </row>
    <row r="47257" spans="59:62">
      <c r="BG47257" s="196"/>
      <c r="BH47257" s="196"/>
      <c r="BI47257" s="196"/>
      <c r="BJ47257" s="196"/>
    </row>
    <row r="47258" spans="59:62">
      <c r="BG47258" s="196"/>
      <c r="BH47258" s="196"/>
      <c r="BI47258" s="196"/>
      <c r="BJ47258" s="196"/>
    </row>
    <row r="47259" spans="59:62">
      <c r="BG47259" s="196"/>
      <c r="BH47259" s="196"/>
      <c r="BI47259" s="196"/>
      <c r="BJ47259" s="196"/>
    </row>
    <row r="47260" spans="59:62">
      <c r="BG47260" s="196"/>
      <c r="BH47260" s="196"/>
      <c r="BI47260" s="196"/>
      <c r="BJ47260" s="196"/>
    </row>
    <row r="47261" spans="59:62">
      <c r="BG47261" s="196"/>
      <c r="BH47261" s="196"/>
      <c r="BI47261" s="196"/>
      <c r="BJ47261" s="196"/>
    </row>
    <row r="47262" spans="59:62">
      <c r="BG47262" s="196"/>
      <c r="BH47262" s="196"/>
      <c r="BI47262" s="196"/>
      <c r="BJ47262" s="196"/>
    </row>
    <row r="47263" spans="59:62">
      <c r="BG47263" s="196"/>
      <c r="BH47263" s="196"/>
      <c r="BI47263" s="196"/>
      <c r="BJ47263" s="196"/>
    </row>
    <row r="47264" spans="59:62">
      <c r="BG47264" s="196"/>
      <c r="BH47264" s="196"/>
      <c r="BI47264" s="196"/>
      <c r="BJ47264" s="196"/>
    </row>
    <row r="47265" spans="59:62">
      <c r="BG47265" s="196"/>
      <c r="BH47265" s="196"/>
      <c r="BI47265" s="196"/>
      <c r="BJ47265" s="196"/>
    </row>
    <row r="47266" spans="59:62">
      <c r="BG47266" s="196"/>
      <c r="BH47266" s="196"/>
      <c r="BI47266" s="196"/>
      <c r="BJ47266" s="196"/>
    </row>
    <row r="47267" spans="59:62">
      <c r="BG47267" s="196"/>
      <c r="BH47267" s="196"/>
      <c r="BI47267" s="196"/>
      <c r="BJ47267" s="196"/>
    </row>
    <row r="47268" spans="59:62">
      <c r="BG47268" s="196"/>
      <c r="BH47268" s="196"/>
      <c r="BI47268" s="196"/>
      <c r="BJ47268" s="196"/>
    </row>
    <row r="47269" spans="59:62">
      <c r="BG47269" s="196"/>
      <c r="BH47269" s="196"/>
      <c r="BI47269" s="196"/>
      <c r="BJ47269" s="196"/>
    </row>
    <row r="47270" spans="59:62">
      <c r="BG47270" s="196"/>
      <c r="BH47270" s="196"/>
      <c r="BI47270" s="196"/>
      <c r="BJ47270" s="196"/>
    </row>
    <row r="47271" spans="59:62">
      <c r="BG47271" s="196"/>
      <c r="BH47271" s="196"/>
      <c r="BI47271" s="196"/>
      <c r="BJ47271" s="196"/>
    </row>
    <row r="47272" spans="59:62">
      <c r="BG47272" s="196"/>
      <c r="BH47272" s="196"/>
      <c r="BI47272" s="196"/>
      <c r="BJ47272" s="196"/>
    </row>
    <row r="47273" spans="59:62">
      <c r="BG47273" s="196"/>
      <c r="BH47273" s="196"/>
      <c r="BI47273" s="196"/>
      <c r="BJ47273" s="196"/>
    </row>
    <row r="47274" spans="59:62">
      <c r="BG47274" s="196"/>
      <c r="BH47274" s="196"/>
      <c r="BI47274" s="196"/>
      <c r="BJ47274" s="196"/>
    </row>
    <row r="47275" spans="59:62">
      <c r="BG47275" s="196"/>
      <c r="BH47275" s="196"/>
      <c r="BI47275" s="196"/>
      <c r="BJ47275" s="196"/>
    </row>
    <row r="47276" spans="59:62">
      <c r="BG47276" s="196"/>
      <c r="BH47276" s="196"/>
      <c r="BI47276" s="196"/>
      <c r="BJ47276" s="196"/>
    </row>
    <row r="47277" spans="59:62">
      <c r="BG47277" s="196"/>
      <c r="BH47277" s="196"/>
      <c r="BI47277" s="196"/>
      <c r="BJ47277" s="196"/>
    </row>
    <row r="47278" spans="59:62">
      <c r="BG47278" s="196"/>
      <c r="BH47278" s="196"/>
      <c r="BI47278" s="196"/>
      <c r="BJ47278" s="196"/>
    </row>
    <row r="47279" spans="59:62">
      <c r="BG47279" s="196"/>
      <c r="BH47279" s="196"/>
      <c r="BI47279" s="196"/>
      <c r="BJ47279" s="196"/>
    </row>
    <row r="47280" spans="59:62">
      <c r="BG47280" s="196"/>
      <c r="BH47280" s="196"/>
      <c r="BI47280" s="196"/>
      <c r="BJ47280" s="196"/>
    </row>
    <row r="47281" spans="59:62">
      <c r="BG47281" s="196"/>
      <c r="BH47281" s="196"/>
      <c r="BI47281" s="196"/>
      <c r="BJ47281" s="196"/>
    </row>
    <row r="47282" spans="59:62">
      <c r="BG47282" s="196"/>
      <c r="BH47282" s="196"/>
      <c r="BI47282" s="196"/>
      <c r="BJ47282" s="196"/>
    </row>
    <row r="47283" spans="59:62">
      <c r="BG47283" s="196"/>
      <c r="BH47283" s="196"/>
      <c r="BI47283" s="196"/>
      <c r="BJ47283" s="196"/>
    </row>
    <row r="47284" spans="59:62">
      <c r="BG47284" s="196"/>
      <c r="BH47284" s="196"/>
      <c r="BI47284" s="196"/>
      <c r="BJ47284" s="196"/>
    </row>
    <row r="47285" spans="59:62">
      <c r="BG47285" s="196"/>
      <c r="BH47285" s="196"/>
      <c r="BI47285" s="196"/>
      <c r="BJ47285" s="196"/>
    </row>
    <row r="47286" spans="59:62">
      <c r="BG47286" s="196"/>
      <c r="BH47286" s="196"/>
      <c r="BI47286" s="196"/>
      <c r="BJ47286" s="196"/>
    </row>
    <row r="47287" spans="59:62">
      <c r="BG47287" s="196"/>
      <c r="BH47287" s="196"/>
      <c r="BI47287" s="196"/>
      <c r="BJ47287" s="196"/>
    </row>
    <row r="47288" spans="59:62">
      <c r="BG47288" s="196"/>
      <c r="BH47288" s="196"/>
      <c r="BI47288" s="196"/>
      <c r="BJ47288" s="196"/>
    </row>
    <row r="47289" spans="59:62">
      <c r="BG47289" s="196"/>
      <c r="BH47289" s="196"/>
      <c r="BI47289" s="196"/>
      <c r="BJ47289" s="196"/>
    </row>
    <row r="47290" spans="59:62">
      <c r="BG47290" s="196"/>
      <c r="BH47290" s="196"/>
      <c r="BI47290" s="196"/>
      <c r="BJ47290" s="196"/>
    </row>
    <row r="47291" spans="59:62">
      <c r="BG47291" s="196"/>
      <c r="BH47291" s="196"/>
      <c r="BI47291" s="196"/>
      <c r="BJ47291" s="196"/>
    </row>
    <row r="47292" spans="59:62">
      <c r="BG47292" s="196"/>
      <c r="BH47292" s="196"/>
      <c r="BI47292" s="196"/>
      <c r="BJ47292" s="196"/>
    </row>
    <row r="47293" spans="59:62">
      <c r="BG47293" s="196"/>
      <c r="BH47293" s="196"/>
      <c r="BI47293" s="196"/>
      <c r="BJ47293" s="196"/>
    </row>
    <row r="47294" spans="59:62">
      <c r="BG47294" s="196"/>
      <c r="BH47294" s="196"/>
      <c r="BI47294" s="196"/>
      <c r="BJ47294" s="196"/>
    </row>
    <row r="47295" spans="59:62">
      <c r="BG47295" s="196"/>
      <c r="BH47295" s="196"/>
      <c r="BI47295" s="196"/>
      <c r="BJ47295" s="196"/>
    </row>
    <row r="47296" spans="59:62">
      <c r="BG47296" s="196"/>
      <c r="BH47296" s="196"/>
      <c r="BI47296" s="196"/>
      <c r="BJ47296" s="196"/>
    </row>
    <row r="47297" spans="59:62">
      <c r="BG47297" s="196"/>
      <c r="BH47297" s="196"/>
      <c r="BI47297" s="196"/>
      <c r="BJ47297" s="196"/>
    </row>
    <row r="47298" spans="59:62">
      <c r="BG47298" s="196"/>
      <c r="BH47298" s="196"/>
      <c r="BI47298" s="196"/>
      <c r="BJ47298" s="196"/>
    </row>
    <row r="47299" spans="59:62">
      <c r="BG47299" s="196"/>
      <c r="BH47299" s="196"/>
      <c r="BI47299" s="196"/>
      <c r="BJ47299" s="196"/>
    </row>
    <row r="47300" spans="59:62">
      <c r="BG47300" s="196"/>
      <c r="BH47300" s="196"/>
      <c r="BI47300" s="196"/>
      <c r="BJ47300" s="196"/>
    </row>
    <row r="47301" spans="59:62">
      <c r="BG47301" s="196"/>
      <c r="BH47301" s="196"/>
      <c r="BI47301" s="196"/>
      <c r="BJ47301" s="196"/>
    </row>
    <row r="47302" spans="59:62">
      <c r="BG47302" s="196"/>
      <c r="BH47302" s="196"/>
      <c r="BI47302" s="196"/>
      <c r="BJ47302" s="196"/>
    </row>
    <row r="47303" spans="59:62">
      <c r="BG47303" s="196"/>
      <c r="BH47303" s="196"/>
      <c r="BI47303" s="196"/>
      <c r="BJ47303" s="196"/>
    </row>
    <row r="47304" spans="59:62">
      <c r="BG47304" s="196"/>
      <c r="BH47304" s="196"/>
      <c r="BI47304" s="196"/>
      <c r="BJ47304" s="196"/>
    </row>
    <row r="47305" spans="59:62">
      <c r="BG47305" s="196"/>
      <c r="BH47305" s="196"/>
      <c r="BI47305" s="196"/>
      <c r="BJ47305" s="196"/>
    </row>
    <row r="47306" spans="59:62">
      <c r="BG47306" s="196"/>
      <c r="BH47306" s="196"/>
      <c r="BI47306" s="196"/>
      <c r="BJ47306" s="196"/>
    </row>
    <row r="47307" spans="59:62">
      <c r="BG47307" s="196"/>
      <c r="BH47307" s="196"/>
      <c r="BI47307" s="196"/>
      <c r="BJ47307" s="196"/>
    </row>
    <row r="47308" spans="59:62">
      <c r="BG47308" s="196"/>
      <c r="BH47308" s="196"/>
      <c r="BI47308" s="196"/>
      <c r="BJ47308" s="196"/>
    </row>
    <row r="47309" spans="59:62">
      <c r="BG47309" s="196"/>
      <c r="BH47309" s="196"/>
      <c r="BI47309" s="196"/>
      <c r="BJ47309" s="196"/>
    </row>
    <row r="47310" spans="59:62">
      <c r="BG47310" s="196"/>
      <c r="BH47310" s="196"/>
      <c r="BI47310" s="196"/>
      <c r="BJ47310" s="196"/>
    </row>
    <row r="47311" spans="59:62">
      <c r="BG47311" s="196"/>
      <c r="BH47311" s="196"/>
      <c r="BI47311" s="196"/>
      <c r="BJ47311" s="196"/>
    </row>
    <row r="47312" spans="59:62">
      <c r="BG47312" s="196"/>
      <c r="BH47312" s="196"/>
      <c r="BI47312" s="196"/>
      <c r="BJ47312" s="196"/>
    </row>
    <row r="47313" spans="59:62">
      <c r="BG47313" s="196"/>
      <c r="BH47313" s="196"/>
      <c r="BI47313" s="196"/>
      <c r="BJ47313" s="196"/>
    </row>
    <row r="47314" spans="59:62">
      <c r="BG47314" s="196"/>
      <c r="BH47314" s="196"/>
      <c r="BI47314" s="196"/>
      <c r="BJ47314" s="196"/>
    </row>
    <row r="47315" spans="59:62">
      <c r="BG47315" s="196"/>
      <c r="BH47315" s="196"/>
      <c r="BI47315" s="196"/>
      <c r="BJ47315" s="196"/>
    </row>
    <row r="47316" spans="59:62">
      <c r="BG47316" s="196"/>
      <c r="BH47316" s="196"/>
      <c r="BI47316" s="196"/>
      <c r="BJ47316" s="196"/>
    </row>
    <row r="47317" spans="59:62">
      <c r="BG47317" s="196"/>
      <c r="BH47317" s="196"/>
      <c r="BI47317" s="196"/>
      <c r="BJ47317" s="196"/>
    </row>
    <row r="47318" spans="59:62">
      <c r="BG47318" s="196"/>
      <c r="BH47318" s="196"/>
      <c r="BI47318" s="196"/>
      <c r="BJ47318" s="196"/>
    </row>
    <row r="47319" spans="59:62">
      <c r="BG47319" s="196"/>
      <c r="BH47319" s="196"/>
      <c r="BI47319" s="196"/>
      <c r="BJ47319" s="196"/>
    </row>
    <row r="47320" spans="59:62">
      <c r="BG47320" s="196"/>
      <c r="BH47320" s="196"/>
      <c r="BI47320" s="196"/>
      <c r="BJ47320" s="196"/>
    </row>
    <row r="47321" spans="59:62">
      <c r="BG47321" s="196"/>
      <c r="BH47321" s="196"/>
      <c r="BI47321" s="196"/>
      <c r="BJ47321" s="196"/>
    </row>
    <row r="47322" spans="59:62">
      <c r="BG47322" s="196"/>
      <c r="BH47322" s="196"/>
      <c r="BI47322" s="196"/>
      <c r="BJ47322" s="196"/>
    </row>
    <row r="47323" spans="59:62">
      <c r="BG47323" s="196"/>
      <c r="BH47323" s="196"/>
      <c r="BI47323" s="196"/>
      <c r="BJ47323" s="196"/>
    </row>
    <row r="47324" spans="59:62">
      <c r="BG47324" s="196"/>
      <c r="BH47324" s="196"/>
      <c r="BI47324" s="196"/>
      <c r="BJ47324" s="196"/>
    </row>
    <row r="47325" spans="59:62">
      <c r="BG47325" s="196"/>
      <c r="BH47325" s="196"/>
      <c r="BI47325" s="196"/>
      <c r="BJ47325" s="196"/>
    </row>
    <row r="47326" spans="59:62">
      <c r="BG47326" s="196"/>
      <c r="BH47326" s="196"/>
      <c r="BI47326" s="196"/>
      <c r="BJ47326" s="196"/>
    </row>
    <row r="47327" spans="59:62">
      <c r="BG47327" s="196"/>
      <c r="BH47327" s="196"/>
      <c r="BI47327" s="196"/>
      <c r="BJ47327" s="196"/>
    </row>
    <row r="47328" spans="59:62">
      <c r="BG47328" s="196"/>
      <c r="BH47328" s="196"/>
      <c r="BI47328" s="196"/>
      <c r="BJ47328" s="196"/>
    </row>
    <row r="47329" spans="59:62">
      <c r="BG47329" s="196"/>
      <c r="BH47329" s="196"/>
      <c r="BI47329" s="196"/>
      <c r="BJ47329" s="196"/>
    </row>
    <row r="47330" spans="59:62">
      <c r="BG47330" s="196"/>
      <c r="BH47330" s="196"/>
      <c r="BI47330" s="196"/>
      <c r="BJ47330" s="196"/>
    </row>
    <row r="47331" spans="59:62">
      <c r="BG47331" s="196"/>
      <c r="BH47331" s="196"/>
      <c r="BI47331" s="196"/>
      <c r="BJ47331" s="196"/>
    </row>
    <row r="47332" spans="59:62">
      <c r="BG47332" s="196"/>
      <c r="BH47332" s="196"/>
      <c r="BI47332" s="196"/>
      <c r="BJ47332" s="196"/>
    </row>
    <row r="47333" spans="59:62">
      <c r="BG47333" s="196"/>
      <c r="BH47333" s="196"/>
      <c r="BI47333" s="196"/>
      <c r="BJ47333" s="196"/>
    </row>
    <row r="47334" spans="59:62">
      <c r="BG47334" s="196"/>
      <c r="BH47334" s="196"/>
      <c r="BI47334" s="196"/>
      <c r="BJ47334" s="196"/>
    </row>
    <row r="47335" spans="59:62">
      <c r="BG47335" s="196"/>
      <c r="BH47335" s="196"/>
      <c r="BI47335" s="196"/>
      <c r="BJ47335" s="196"/>
    </row>
    <row r="47336" spans="59:62">
      <c r="BG47336" s="196"/>
      <c r="BH47336" s="196"/>
      <c r="BI47336" s="196"/>
      <c r="BJ47336" s="196"/>
    </row>
    <row r="47337" spans="59:62">
      <c r="BG47337" s="196"/>
      <c r="BH47337" s="196"/>
      <c r="BI47337" s="196"/>
      <c r="BJ47337" s="196"/>
    </row>
    <row r="47338" spans="59:62">
      <c r="BG47338" s="196"/>
      <c r="BH47338" s="196"/>
      <c r="BI47338" s="196"/>
      <c r="BJ47338" s="196"/>
    </row>
    <row r="47339" spans="59:62">
      <c r="BG47339" s="196"/>
      <c r="BH47339" s="196"/>
      <c r="BI47339" s="196"/>
      <c r="BJ47339" s="196"/>
    </row>
    <row r="47340" spans="59:62">
      <c r="BG47340" s="196"/>
      <c r="BH47340" s="196"/>
      <c r="BI47340" s="196"/>
      <c r="BJ47340" s="196"/>
    </row>
    <row r="47341" spans="59:62">
      <c r="BG47341" s="196"/>
      <c r="BH47341" s="196"/>
      <c r="BI47341" s="196"/>
      <c r="BJ47341" s="196"/>
    </row>
    <row r="47342" spans="59:62">
      <c r="BG47342" s="196"/>
      <c r="BH47342" s="196"/>
      <c r="BI47342" s="196"/>
      <c r="BJ47342" s="196"/>
    </row>
    <row r="47343" spans="59:62">
      <c r="BG47343" s="196"/>
      <c r="BH47343" s="196"/>
      <c r="BI47343" s="196"/>
      <c r="BJ47343" s="196"/>
    </row>
    <row r="47344" spans="59:62">
      <c r="BG47344" s="196"/>
      <c r="BH47344" s="196"/>
      <c r="BI47344" s="196"/>
      <c r="BJ47344" s="196"/>
    </row>
    <row r="47345" spans="59:62">
      <c r="BG47345" s="196"/>
      <c r="BH47345" s="196"/>
      <c r="BI47345" s="196"/>
      <c r="BJ47345" s="196"/>
    </row>
    <row r="47346" spans="59:62">
      <c r="BG47346" s="196"/>
      <c r="BH47346" s="196"/>
      <c r="BI47346" s="196"/>
      <c r="BJ47346" s="196"/>
    </row>
    <row r="47347" spans="59:62">
      <c r="BG47347" s="196"/>
      <c r="BH47347" s="196"/>
      <c r="BI47347" s="196"/>
      <c r="BJ47347" s="196"/>
    </row>
    <row r="47348" spans="59:62">
      <c r="BG47348" s="196"/>
      <c r="BH47348" s="196"/>
      <c r="BI47348" s="196"/>
      <c r="BJ47348" s="196"/>
    </row>
    <row r="47349" spans="59:62">
      <c r="BG47349" s="196"/>
      <c r="BH47349" s="196"/>
      <c r="BI47349" s="196"/>
      <c r="BJ47349" s="196"/>
    </row>
    <row r="47350" spans="59:62">
      <c r="BG47350" s="196"/>
      <c r="BH47350" s="196"/>
      <c r="BI47350" s="196"/>
      <c r="BJ47350" s="196"/>
    </row>
    <row r="47351" spans="59:62">
      <c r="BG47351" s="196"/>
      <c r="BH47351" s="196"/>
      <c r="BI47351" s="196"/>
      <c r="BJ47351" s="196"/>
    </row>
    <row r="47352" spans="59:62">
      <c r="BG47352" s="196"/>
      <c r="BH47352" s="196"/>
      <c r="BI47352" s="196"/>
      <c r="BJ47352" s="196"/>
    </row>
    <row r="47353" spans="59:62">
      <c r="BG47353" s="196"/>
      <c r="BH47353" s="196"/>
      <c r="BI47353" s="196"/>
      <c r="BJ47353" s="196"/>
    </row>
    <row r="47354" spans="59:62">
      <c r="BG47354" s="196"/>
      <c r="BH47354" s="196"/>
      <c r="BI47354" s="196"/>
      <c r="BJ47354" s="196"/>
    </row>
    <row r="47355" spans="59:62">
      <c r="BG47355" s="196"/>
      <c r="BH47355" s="196"/>
      <c r="BI47355" s="196"/>
      <c r="BJ47355" s="196"/>
    </row>
    <row r="47356" spans="59:62">
      <c r="BG47356" s="196"/>
      <c r="BH47356" s="196"/>
      <c r="BI47356" s="196"/>
      <c r="BJ47356" s="196"/>
    </row>
    <row r="47357" spans="59:62">
      <c r="BG47357" s="196"/>
      <c r="BH47357" s="196"/>
      <c r="BI47357" s="196"/>
      <c r="BJ47357" s="196"/>
    </row>
    <row r="47358" spans="59:62">
      <c r="BG47358" s="196"/>
      <c r="BH47358" s="196"/>
      <c r="BI47358" s="196"/>
      <c r="BJ47358" s="196"/>
    </row>
    <row r="47359" spans="59:62">
      <c r="BG47359" s="196"/>
      <c r="BH47359" s="196"/>
      <c r="BI47359" s="196"/>
      <c r="BJ47359" s="196"/>
    </row>
    <row r="47360" spans="59:62">
      <c r="BG47360" s="196"/>
      <c r="BH47360" s="196"/>
      <c r="BI47360" s="196"/>
      <c r="BJ47360" s="196"/>
    </row>
    <row r="47361" spans="59:62">
      <c r="BG47361" s="196"/>
      <c r="BH47361" s="196"/>
      <c r="BI47361" s="196"/>
      <c r="BJ47361" s="196"/>
    </row>
    <row r="47362" spans="59:62">
      <c r="BG47362" s="196"/>
      <c r="BH47362" s="196"/>
      <c r="BI47362" s="196"/>
      <c r="BJ47362" s="196"/>
    </row>
    <row r="47363" spans="59:62">
      <c r="BG47363" s="196"/>
      <c r="BH47363" s="196"/>
      <c r="BI47363" s="196"/>
      <c r="BJ47363" s="196"/>
    </row>
    <row r="47364" spans="59:62">
      <c r="BG47364" s="196"/>
      <c r="BH47364" s="196"/>
      <c r="BI47364" s="196"/>
      <c r="BJ47364" s="196"/>
    </row>
    <row r="47365" spans="59:62">
      <c r="BG47365" s="196"/>
      <c r="BH47365" s="196"/>
      <c r="BI47365" s="196"/>
      <c r="BJ47365" s="196"/>
    </row>
    <row r="47366" spans="59:62">
      <c r="BG47366" s="196"/>
      <c r="BH47366" s="196"/>
      <c r="BI47366" s="196"/>
      <c r="BJ47366" s="196"/>
    </row>
    <row r="47367" spans="59:62">
      <c r="BG47367" s="196"/>
      <c r="BH47367" s="196"/>
      <c r="BI47367" s="196"/>
      <c r="BJ47367" s="196"/>
    </row>
    <row r="47368" spans="59:62">
      <c r="BG47368" s="196"/>
      <c r="BH47368" s="196"/>
      <c r="BI47368" s="196"/>
      <c r="BJ47368" s="196"/>
    </row>
    <row r="47369" spans="59:62">
      <c r="BG47369" s="196"/>
      <c r="BH47369" s="196"/>
      <c r="BI47369" s="196"/>
      <c r="BJ47369" s="196"/>
    </row>
    <row r="47370" spans="59:62">
      <c r="BG47370" s="196"/>
      <c r="BH47370" s="196"/>
      <c r="BI47370" s="196"/>
      <c r="BJ47370" s="196"/>
    </row>
    <row r="47371" spans="59:62">
      <c r="BG47371" s="196"/>
      <c r="BH47371" s="196"/>
      <c r="BI47371" s="196"/>
      <c r="BJ47371" s="196"/>
    </row>
    <row r="47372" spans="59:62">
      <c r="BG47372" s="196"/>
      <c r="BH47372" s="196"/>
      <c r="BI47372" s="196"/>
      <c r="BJ47372" s="196"/>
    </row>
    <row r="47373" spans="59:62">
      <c r="BG47373" s="196"/>
      <c r="BH47373" s="196"/>
      <c r="BI47373" s="196"/>
      <c r="BJ47373" s="196"/>
    </row>
    <row r="47374" spans="59:62">
      <c r="BG47374" s="196"/>
      <c r="BH47374" s="196"/>
      <c r="BI47374" s="196"/>
      <c r="BJ47374" s="196"/>
    </row>
    <row r="47375" spans="59:62">
      <c r="BG47375" s="196"/>
      <c r="BH47375" s="196"/>
      <c r="BI47375" s="196"/>
      <c r="BJ47375" s="196"/>
    </row>
    <row r="47376" spans="59:62">
      <c r="BG47376" s="196"/>
      <c r="BH47376" s="196"/>
      <c r="BI47376" s="196"/>
      <c r="BJ47376" s="196"/>
    </row>
    <row r="47377" spans="59:62">
      <c r="BG47377" s="196"/>
      <c r="BH47377" s="196"/>
      <c r="BI47377" s="196"/>
      <c r="BJ47377" s="196"/>
    </row>
    <row r="47378" spans="59:62">
      <c r="BG47378" s="196"/>
      <c r="BH47378" s="196"/>
      <c r="BI47378" s="196"/>
      <c r="BJ47378" s="196"/>
    </row>
    <row r="47379" spans="59:62">
      <c r="BG47379" s="196"/>
      <c r="BH47379" s="196"/>
      <c r="BI47379" s="196"/>
      <c r="BJ47379" s="196"/>
    </row>
    <row r="47380" spans="59:62">
      <c r="BG47380" s="196"/>
      <c r="BH47380" s="196"/>
      <c r="BI47380" s="196"/>
      <c r="BJ47380" s="196"/>
    </row>
    <row r="47381" spans="59:62">
      <c r="BG47381" s="196"/>
      <c r="BH47381" s="196"/>
      <c r="BI47381" s="196"/>
      <c r="BJ47381" s="196"/>
    </row>
    <row r="47382" spans="59:62">
      <c r="BG47382" s="196"/>
      <c r="BH47382" s="196"/>
      <c r="BI47382" s="196"/>
      <c r="BJ47382" s="196"/>
    </row>
    <row r="47383" spans="59:62">
      <c r="BG47383" s="196"/>
      <c r="BH47383" s="196"/>
      <c r="BI47383" s="196"/>
      <c r="BJ47383" s="196"/>
    </row>
    <row r="47384" spans="59:62">
      <c r="BG47384" s="196"/>
      <c r="BH47384" s="196"/>
      <c r="BI47384" s="196"/>
      <c r="BJ47384" s="196"/>
    </row>
    <row r="47385" spans="59:62">
      <c r="BG47385" s="196"/>
      <c r="BH47385" s="196"/>
      <c r="BI47385" s="196"/>
      <c r="BJ47385" s="196"/>
    </row>
    <row r="47386" spans="59:62">
      <c r="BG47386" s="196"/>
      <c r="BH47386" s="196"/>
      <c r="BI47386" s="196"/>
      <c r="BJ47386" s="196"/>
    </row>
    <row r="47387" spans="59:62">
      <c r="BG47387" s="196"/>
      <c r="BH47387" s="196"/>
      <c r="BI47387" s="196"/>
      <c r="BJ47387" s="196"/>
    </row>
    <row r="47388" spans="59:62">
      <c r="BG47388" s="196"/>
      <c r="BH47388" s="196"/>
      <c r="BI47388" s="196"/>
      <c r="BJ47388" s="196"/>
    </row>
    <row r="47389" spans="59:62">
      <c r="BG47389" s="196"/>
      <c r="BH47389" s="196"/>
      <c r="BI47389" s="196"/>
      <c r="BJ47389" s="196"/>
    </row>
    <row r="47390" spans="59:62">
      <c r="BG47390" s="196"/>
      <c r="BH47390" s="196"/>
      <c r="BI47390" s="196"/>
      <c r="BJ47390" s="196"/>
    </row>
    <row r="47391" spans="59:62">
      <c r="BG47391" s="196"/>
      <c r="BH47391" s="196"/>
      <c r="BI47391" s="196"/>
      <c r="BJ47391" s="196"/>
    </row>
    <row r="47392" spans="59:62">
      <c r="BG47392" s="196"/>
      <c r="BH47392" s="196"/>
      <c r="BI47392" s="196"/>
      <c r="BJ47392" s="196"/>
    </row>
    <row r="47393" spans="59:62">
      <c r="BG47393" s="196"/>
      <c r="BH47393" s="196"/>
      <c r="BI47393" s="196"/>
      <c r="BJ47393" s="196"/>
    </row>
    <row r="47394" spans="59:62">
      <c r="BG47394" s="196"/>
      <c r="BH47394" s="196"/>
      <c r="BI47394" s="196"/>
      <c r="BJ47394" s="196"/>
    </row>
    <row r="47395" spans="59:62">
      <c r="BG47395" s="196"/>
      <c r="BH47395" s="196"/>
      <c r="BI47395" s="196"/>
      <c r="BJ47395" s="196"/>
    </row>
    <row r="47396" spans="59:62">
      <c r="BG47396" s="196"/>
      <c r="BH47396" s="196"/>
      <c r="BI47396" s="196"/>
      <c r="BJ47396" s="196"/>
    </row>
    <row r="47397" spans="59:62">
      <c r="BG47397" s="196"/>
      <c r="BH47397" s="196"/>
      <c r="BI47397" s="196"/>
      <c r="BJ47397" s="196"/>
    </row>
    <row r="47398" spans="59:62">
      <c r="BG47398" s="196"/>
      <c r="BH47398" s="196"/>
      <c r="BI47398" s="196"/>
      <c r="BJ47398" s="196"/>
    </row>
    <row r="47399" spans="59:62">
      <c r="BG47399" s="196"/>
      <c r="BH47399" s="196"/>
      <c r="BI47399" s="196"/>
      <c r="BJ47399" s="196"/>
    </row>
    <row r="47400" spans="59:62">
      <c r="BG47400" s="196"/>
      <c r="BH47400" s="196"/>
      <c r="BI47400" s="196"/>
      <c r="BJ47400" s="196"/>
    </row>
    <row r="47401" spans="59:62">
      <c r="BG47401" s="196"/>
      <c r="BH47401" s="196"/>
      <c r="BI47401" s="196"/>
      <c r="BJ47401" s="196"/>
    </row>
    <row r="47402" spans="59:62">
      <c r="BG47402" s="196"/>
      <c r="BH47402" s="196"/>
      <c r="BI47402" s="196"/>
      <c r="BJ47402" s="196"/>
    </row>
    <row r="47403" spans="59:62">
      <c r="BG47403" s="196"/>
      <c r="BH47403" s="196"/>
      <c r="BI47403" s="196"/>
      <c r="BJ47403" s="196"/>
    </row>
    <row r="47404" spans="59:62">
      <c r="BG47404" s="196"/>
      <c r="BH47404" s="196"/>
      <c r="BI47404" s="196"/>
      <c r="BJ47404" s="196"/>
    </row>
    <row r="47405" spans="59:62">
      <c r="BG47405" s="196"/>
      <c r="BH47405" s="196"/>
      <c r="BI47405" s="196"/>
      <c r="BJ47405" s="196"/>
    </row>
    <row r="47406" spans="59:62">
      <c r="BG47406" s="196"/>
      <c r="BH47406" s="196"/>
      <c r="BI47406" s="196"/>
      <c r="BJ47406" s="196"/>
    </row>
    <row r="47407" spans="59:62">
      <c r="BG47407" s="196"/>
      <c r="BH47407" s="196"/>
      <c r="BI47407" s="196"/>
      <c r="BJ47407" s="196"/>
    </row>
    <row r="47408" spans="59:62">
      <c r="BG47408" s="196"/>
      <c r="BH47408" s="196"/>
      <c r="BI47408" s="196"/>
      <c r="BJ47408" s="196"/>
    </row>
    <row r="47409" spans="59:62">
      <c r="BG47409" s="196"/>
      <c r="BH47409" s="196"/>
      <c r="BI47409" s="196"/>
      <c r="BJ47409" s="196"/>
    </row>
    <row r="47410" spans="59:62">
      <c r="BG47410" s="196"/>
      <c r="BH47410" s="196"/>
      <c r="BI47410" s="196"/>
      <c r="BJ47410" s="196"/>
    </row>
    <row r="47411" spans="59:62">
      <c r="BG47411" s="196"/>
      <c r="BH47411" s="196"/>
      <c r="BI47411" s="196"/>
      <c r="BJ47411" s="196"/>
    </row>
    <row r="47412" spans="59:62">
      <c r="BG47412" s="196"/>
      <c r="BH47412" s="196"/>
      <c r="BI47412" s="196"/>
      <c r="BJ47412" s="196"/>
    </row>
    <row r="47413" spans="59:62">
      <c r="BG47413" s="196"/>
      <c r="BH47413" s="196"/>
      <c r="BI47413" s="196"/>
      <c r="BJ47413" s="196"/>
    </row>
    <row r="47414" spans="59:62">
      <c r="BG47414" s="196"/>
      <c r="BH47414" s="196"/>
      <c r="BI47414" s="196"/>
      <c r="BJ47414" s="196"/>
    </row>
    <row r="47415" spans="59:62">
      <c r="BG47415" s="196"/>
      <c r="BH47415" s="196"/>
      <c r="BI47415" s="196"/>
      <c r="BJ47415" s="196"/>
    </row>
    <row r="47416" spans="59:62">
      <c r="BG47416" s="196"/>
      <c r="BH47416" s="196"/>
      <c r="BI47416" s="196"/>
      <c r="BJ47416" s="196"/>
    </row>
    <row r="47417" spans="59:62">
      <c r="BG47417" s="196"/>
      <c r="BH47417" s="196"/>
      <c r="BI47417" s="196"/>
      <c r="BJ47417" s="196"/>
    </row>
    <row r="47418" spans="59:62">
      <c r="BG47418" s="196"/>
      <c r="BH47418" s="196"/>
      <c r="BI47418" s="196"/>
      <c r="BJ47418" s="196"/>
    </row>
    <row r="47419" spans="59:62">
      <c r="BG47419" s="196"/>
      <c r="BH47419" s="196"/>
      <c r="BI47419" s="196"/>
      <c r="BJ47419" s="196"/>
    </row>
    <row r="47420" spans="59:62">
      <c r="BG47420" s="196"/>
      <c r="BH47420" s="196"/>
      <c r="BI47420" s="196"/>
      <c r="BJ47420" s="196"/>
    </row>
    <row r="47421" spans="59:62">
      <c r="BG47421" s="196"/>
      <c r="BH47421" s="196"/>
      <c r="BI47421" s="196"/>
      <c r="BJ47421" s="196"/>
    </row>
    <row r="47422" spans="59:62">
      <c r="BG47422" s="196"/>
      <c r="BH47422" s="196"/>
      <c r="BI47422" s="196"/>
      <c r="BJ47422" s="196"/>
    </row>
    <row r="47423" spans="59:62">
      <c r="BG47423" s="196"/>
      <c r="BH47423" s="196"/>
      <c r="BI47423" s="196"/>
      <c r="BJ47423" s="196"/>
    </row>
    <row r="47424" spans="59:62">
      <c r="BG47424" s="196"/>
      <c r="BH47424" s="196"/>
      <c r="BI47424" s="196"/>
      <c r="BJ47424" s="196"/>
    </row>
    <row r="47425" spans="59:62">
      <c r="BG47425" s="196"/>
      <c r="BH47425" s="196"/>
      <c r="BI47425" s="196"/>
      <c r="BJ47425" s="196"/>
    </row>
    <row r="47426" spans="59:62">
      <c r="BG47426" s="196"/>
      <c r="BH47426" s="196"/>
      <c r="BI47426" s="196"/>
      <c r="BJ47426" s="196"/>
    </row>
    <row r="47427" spans="59:62">
      <c r="BG47427" s="196"/>
      <c r="BH47427" s="196"/>
      <c r="BI47427" s="196"/>
      <c r="BJ47427" s="196"/>
    </row>
    <row r="47428" spans="59:62">
      <c r="BG47428" s="196"/>
      <c r="BH47428" s="196"/>
      <c r="BI47428" s="196"/>
      <c r="BJ47428" s="196"/>
    </row>
    <row r="47429" spans="59:62">
      <c r="BG47429" s="196"/>
      <c r="BH47429" s="196"/>
      <c r="BI47429" s="196"/>
      <c r="BJ47429" s="196"/>
    </row>
    <row r="47430" spans="59:62">
      <c r="BG47430" s="196"/>
      <c r="BH47430" s="196"/>
      <c r="BI47430" s="196"/>
      <c r="BJ47430" s="196"/>
    </row>
    <row r="47431" spans="59:62">
      <c r="BG47431" s="196"/>
      <c r="BH47431" s="196"/>
      <c r="BI47431" s="196"/>
      <c r="BJ47431" s="196"/>
    </row>
    <row r="47432" spans="59:62">
      <c r="BG47432" s="196"/>
      <c r="BH47432" s="196"/>
      <c r="BI47432" s="196"/>
      <c r="BJ47432" s="196"/>
    </row>
    <row r="47433" spans="59:62">
      <c r="BG47433" s="196"/>
      <c r="BH47433" s="196"/>
      <c r="BI47433" s="196"/>
      <c r="BJ47433" s="196"/>
    </row>
    <row r="47434" spans="59:62">
      <c r="BG47434" s="196"/>
      <c r="BH47434" s="196"/>
      <c r="BI47434" s="196"/>
      <c r="BJ47434" s="196"/>
    </row>
    <row r="47435" spans="59:62">
      <c r="BG47435" s="196"/>
      <c r="BH47435" s="196"/>
      <c r="BI47435" s="196"/>
      <c r="BJ47435" s="196"/>
    </row>
    <row r="47436" spans="59:62">
      <c r="BG47436" s="196"/>
      <c r="BH47436" s="196"/>
      <c r="BI47436" s="196"/>
      <c r="BJ47436" s="196"/>
    </row>
    <row r="47437" spans="59:62">
      <c r="BG47437" s="196"/>
      <c r="BH47437" s="196"/>
      <c r="BI47437" s="196"/>
      <c r="BJ47437" s="196"/>
    </row>
    <row r="47438" spans="59:62">
      <c r="BG47438" s="196"/>
      <c r="BH47438" s="196"/>
      <c r="BI47438" s="196"/>
      <c r="BJ47438" s="196"/>
    </row>
    <row r="47439" spans="59:62">
      <c r="BG47439" s="196"/>
      <c r="BH47439" s="196"/>
      <c r="BI47439" s="196"/>
      <c r="BJ47439" s="196"/>
    </row>
    <row r="47440" spans="59:62">
      <c r="BG47440" s="196"/>
      <c r="BH47440" s="196"/>
      <c r="BI47440" s="196"/>
      <c r="BJ47440" s="196"/>
    </row>
    <row r="47441" spans="59:62">
      <c r="BG47441" s="196"/>
      <c r="BH47441" s="196"/>
      <c r="BI47441" s="196"/>
      <c r="BJ47441" s="196"/>
    </row>
    <row r="47442" spans="59:62">
      <c r="BG47442" s="196"/>
      <c r="BH47442" s="196"/>
      <c r="BI47442" s="196"/>
      <c r="BJ47442" s="196"/>
    </row>
    <row r="47443" spans="59:62">
      <c r="BG47443" s="196"/>
      <c r="BH47443" s="196"/>
      <c r="BI47443" s="196"/>
      <c r="BJ47443" s="196"/>
    </row>
    <row r="47444" spans="59:62">
      <c r="BG47444" s="196"/>
      <c r="BH47444" s="196"/>
      <c r="BI47444" s="196"/>
      <c r="BJ47444" s="196"/>
    </row>
    <row r="47445" spans="59:62">
      <c r="BG47445" s="196"/>
      <c r="BH47445" s="196"/>
      <c r="BI47445" s="196"/>
      <c r="BJ47445" s="196"/>
    </row>
    <row r="47446" spans="59:62">
      <c r="BG47446" s="196"/>
      <c r="BH47446" s="196"/>
      <c r="BI47446" s="196"/>
      <c r="BJ47446" s="196"/>
    </row>
    <row r="47447" spans="59:62">
      <c r="BG47447" s="196"/>
      <c r="BH47447" s="196"/>
      <c r="BI47447" s="196"/>
      <c r="BJ47447" s="196"/>
    </row>
    <row r="47448" spans="59:62">
      <c r="BG47448" s="196"/>
      <c r="BH47448" s="196"/>
      <c r="BI47448" s="196"/>
      <c r="BJ47448" s="196"/>
    </row>
    <row r="47449" spans="59:62">
      <c r="BG47449" s="196"/>
      <c r="BH47449" s="196"/>
      <c r="BI47449" s="196"/>
      <c r="BJ47449" s="196"/>
    </row>
    <row r="47450" spans="59:62">
      <c r="BG47450" s="196"/>
      <c r="BH47450" s="196"/>
      <c r="BI47450" s="196"/>
      <c r="BJ47450" s="196"/>
    </row>
    <row r="47451" spans="59:62">
      <c r="BG47451" s="196"/>
      <c r="BH47451" s="196"/>
      <c r="BI47451" s="196"/>
      <c r="BJ47451" s="196"/>
    </row>
    <row r="47452" spans="59:62">
      <c r="BG47452" s="196"/>
      <c r="BH47452" s="196"/>
      <c r="BI47452" s="196"/>
      <c r="BJ47452" s="196"/>
    </row>
    <row r="47453" spans="59:62">
      <c r="BG47453" s="196"/>
      <c r="BH47453" s="196"/>
      <c r="BI47453" s="196"/>
      <c r="BJ47453" s="196"/>
    </row>
    <row r="47454" spans="59:62">
      <c r="BG47454" s="196"/>
      <c r="BH47454" s="196"/>
      <c r="BI47454" s="196"/>
      <c r="BJ47454" s="196"/>
    </row>
    <row r="47455" spans="59:62">
      <c r="BG47455" s="196"/>
      <c r="BH47455" s="196"/>
      <c r="BI47455" s="196"/>
      <c r="BJ47455" s="196"/>
    </row>
    <row r="47456" spans="59:62">
      <c r="BG47456" s="196"/>
      <c r="BH47456" s="196"/>
      <c r="BI47456" s="196"/>
      <c r="BJ47456" s="196"/>
    </row>
    <row r="47457" spans="59:62">
      <c r="BG47457" s="196"/>
      <c r="BH47457" s="196"/>
      <c r="BI47457" s="196"/>
      <c r="BJ47457" s="196"/>
    </row>
    <row r="47458" spans="59:62">
      <c r="BG47458" s="196"/>
      <c r="BH47458" s="196"/>
      <c r="BI47458" s="196"/>
      <c r="BJ47458" s="196"/>
    </row>
    <row r="47459" spans="59:62">
      <c r="BG47459" s="196"/>
      <c r="BH47459" s="196"/>
      <c r="BI47459" s="196"/>
      <c r="BJ47459" s="196"/>
    </row>
    <row r="47460" spans="59:62">
      <c r="BG47460" s="196"/>
      <c r="BH47460" s="196"/>
      <c r="BI47460" s="196"/>
      <c r="BJ47460" s="196"/>
    </row>
    <row r="47461" spans="59:62">
      <c r="BG47461" s="196"/>
      <c r="BH47461" s="196"/>
      <c r="BI47461" s="196"/>
      <c r="BJ47461" s="196"/>
    </row>
    <row r="47462" spans="59:62">
      <c r="BG47462" s="196"/>
      <c r="BH47462" s="196"/>
      <c r="BI47462" s="196"/>
      <c r="BJ47462" s="196"/>
    </row>
    <row r="47463" spans="59:62">
      <c r="BG47463" s="196"/>
      <c r="BH47463" s="196"/>
      <c r="BI47463" s="196"/>
      <c r="BJ47463" s="196"/>
    </row>
    <row r="47464" spans="59:62">
      <c r="BG47464" s="196"/>
      <c r="BH47464" s="196"/>
      <c r="BI47464" s="196"/>
      <c r="BJ47464" s="196"/>
    </row>
    <row r="47465" spans="59:62">
      <c r="BG47465" s="196"/>
      <c r="BH47465" s="196"/>
      <c r="BI47465" s="196"/>
      <c r="BJ47465" s="196"/>
    </row>
    <row r="47466" spans="59:62">
      <c r="BG47466" s="196"/>
      <c r="BH47466" s="196"/>
      <c r="BI47466" s="196"/>
      <c r="BJ47466" s="196"/>
    </row>
    <row r="47467" spans="59:62">
      <c r="BG47467" s="196"/>
      <c r="BH47467" s="196"/>
      <c r="BI47467" s="196"/>
      <c r="BJ47467" s="196"/>
    </row>
    <row r="47468" spans="59:62">
      <c r="BG47468" s="196"/>
      <c r="BH47468" s="196"/>
      <c r="BI47468" s="196"/>
      <c r="BJ47468" s="196"/>
    </row>
    <row r="47469" spans="59:62">
      <c r="BG47469" s="196"/>
      <c r="BH47469" s="196"/>
      <c r="BI47469" s="196"/>
      <c r="BJ47469" s="196"/>
    </row>
    <row r="47470" spans="59:62">
      <c r="BG47470" s="196"/>
      <c r="BH47470" s="196"/>
      <c r="BI47470" s="196"/>
      <c r="BJ47470" s="196"/>
    </row>
    <row r="47471" spans="59:62">
      <c r="BG47471" s="196"/>
      <c r="BH47471" s="196"/>
      <c r="BI47471" s="196"/>
      <c r="BJ47471" s="196"/>
    </row>
    <row r="47472" spans="59:62">
      <c r="BG47472" s="196"/>
      <c r="BH47472" s="196"/>
      <c r="BI47472" s="196"/>
      <c r="BJ47472" s="196"/>
    </row>
    <row r="47473" spans="59:62">
      <c r="BG47473" s="196"/>
      <c r="BH47473" s="196"/>
      <c r="BI47473" s="196"/>
      <c r="BJ47473" s="196"/>
    </row>
    <row r="47474" spans="59:62">
      <c r="BG47474" s="196"/>
      <c r="BH47474" s="196"/>
      <c r="BI47474" s="196"/>
      <c r="BJ47474" s="196"/>
    </row>
    <row r="47475" spans="59:62">
      <c r="BG47475" s="196"/>
      <c r="BH47475" s="196"/>
      <c r="BI47475" s="196"/>
      <c r="BJ47475" s="196"/>
    </row>
    <row r="47476" spans="59:62">
      <c r="BG47476" s="196"/>
      <c r="BH47476" s="196"/>
      <c r="BI47476" s="196"/>
      <c r="BJ47476" s="196"/>
    </row>
    <row r="47477" spans="59:62">
      <c r="BG47477" s="196"/>
      <c r="BH47477" s="196"/>
      <c r="BI47477" s="196"/>
      <c r="BJ47477" s="196"/>
    </row>
    <row r="47478" spans="59:62">
      <c r="BG47478" s="196"/>
      <c r="BH47478" s="196"/>
      <c r="BI47478" s="196"/>
      <c r="BJ47478" s="196"/>
    </row>
    <row r="47479" spans="59:62">
      <c r="BG47479" s="196"/>
      <c r="BH47479" s="196"/>
      <c r="BI47479" s="196"/>
      <c r="BJ47479" s="196"/>
    </row>
    <row r="47480" spans="59:62">
      <c r="BG47480" s="196"/>
      <c r="BH47480" s="196"/>
      <c r="BI47480" s="196"/>
      <c r="BJ47480" s="196"/>
    </row>
    <row r="47481" spans="59:62">
      <c r="BG47481" s="196"/>
      <c r="BH47481" s="196"/>
      <c r="BI47481" s="196"/>
      <c r="BJ47481" s="196"/>
    </row>
    <row r="47482" spans="59:62">
      <c r="BG47482" s="196"/>
      <c r="BH47482" s="196"/>
      <c r="BI47482" s="196"/>
      <c r="BJ47482" s="196"/>
    </row>
    <row r="47483" spans="59:62">
      <c r="BG47483" s="196"/>
      <c r="BH47483" s="196"/>
      <c r="BI47483" s="196"/>
      <c r="BJ47483" s="196"/>
    </row>
    <row r="47484" spans="59:62">
      <c r="BG47484" s="196"/>
      <c r="BH47484" s="196"/>
      <c r="BI47484" s="196"/>
      <c r="BJ47484" s="196"/>
    </row>
    <row r="47485" spans="59:62">
      <c r="BG47485" s="196"/>
      <c r="BH47485" s="196"/>
      <c r="BI47485" s="196"/>
      <c r="BJ47485" s="196"/>
    </row>
    <row r="47486" spans="59:62">
      <c r="BG47486" s="196"/>
      <c r="BH47486" s="196"/>
      <c r="BI47486" s="196"/>
      <c r="BJ47486" s="196"/>
    </row>
    <row r="47487" spans="59:62">
      <c r="BG47487" s="196"/>
      <c r="BH47487" s="196"/>
      <c r="BI47487" s="196"/>
      <c r="BJ47487" s="196"/>
    </row>
    <row r="47488" spans="59:62">
      <c r="BG47488" s="196"/>
      <c r="BH47488" s="196"/>
      <c r="BI47488" s="196"/>
      <c r="BJ47488" s="196"/>
    </row>
    <row r="47489" spans="59:62">
      <c r="BG47489" s="196"/>
      <c r="BH47489" s="196"/>
      <c r="BI47489" s="196"/>
      <c r="BJ47489" s="196"/>
    </row>
    <row r="47490" spans="59:62">
      <c r="BG47490" s="196"/>
      <c r="BH47490" s="196"/>
      <c r="BI47490" s="196"/>
      <c r="BJ47490" s="196"/>
    </row>
    <row r="47491" spans="59:62">
      <c r="BG47491" s="196"/>
      <c r="BH47491" s="196"/>
      <c r="BI47491" s="196"/>
      <c r="BJ47491" s="196"/>
    </row>
    <row r="47492" spans="59:62">
      <c r="BG47492" s="196"/>
      <c r="BH47492" s="196"/>
      <c r="BI47492" s="196"/>
      <c r="BJ47492" s="196"/>
    </row>
    <row r="47493" spans="59:62">
      <c r="BG47493" s="196"/>
      <c r="BH47493" s="196"/>
      <c r="BI47493" s="196"/>
      <c r="BJ47493" s="196"/>
    </row>
    <row r="47494" spans="59:62">
      <c r="BG47494" s="196"/>
      <c r="BH47494" s="196"/>
      <c r="BI47494" s="196"/>
      <c r="BJ47494" s="196"/>
    </row>
    <row r="47495" spans="59:62">
      <c r="BG47495" s="196"/>
      <c r="BH47495" s="196"/>
      <c r="BI47495" s="196"/>
      <c r="BJ47495" s="196"/>
    </row>
    <row r="47496" spans="59:62">
      <c r="BG47496" s="196"/>
      <c r="BH47496" s="196"/>
      <c r="BI47496" s="196"/>
      <c r="BJ47496" s="196"/>
    </row>
    <row r="47497" spans="59:62">
      <c r="BG47497" s="196"/>
      <c r="BH47497" s="196"/>
      <c r="BI47497" s="196"/>
      <c r="BJ47497" s="196"/>
    </row>
    <row r="47498" spans="59:62">
      <c r="BG47498" s="196"/>
      <c r="BH47498" s="196"/>
      <c r="BI47498" s="196"/>
      <c r="BJ47498" s="196"/>
    </row>
    <row r="47499" spans="59:62">
      <c r="BG47499" s="196"/>
      <c r="BH47499" s="196"/>
      <c r="BI47499" s="196"/>
      <c r="BJ47499" s="196"/>
    </row>
    <row r="47500" spans="59:62">
      <c r="BG47500" s="196"/>
      <c r="BH47500" s="196"/>
      <c r="BI47500" s="196"/>
      <c r="BJ47500" s="196"/>
    </row>
    <row r="47501" spans="59:62">
      <c r="BG47501" s="196"/>
      <c r="BH47501" s="196"/>
      <c r="BI47501" s="196"/>
      <c r="BJ47501" s="196"/>
    </row>
    <row r="47502" spans="59:62">
      <c r="BG47502" s="196"/>
      <c r="BH47502" s="196"/>
      <c r="BI47502" s="196"/>
      <c r="BJ47502" s="196"/>
    </row>
    <row r="47503" spans="59:62">
      <c r="BG47503" s="196"/>
      <c r="BH47503" s="196"/>
      <c r="BI47503" s="196"/>
      <c r="BJ47503" s="196"/>
    </row>
    <row r="47504" spans="59:62">
      <c r="BG47504" s="196"/>
      <c r="BH47504" s="196"/>
      <c r="BI47504" s="196"/>
      <c r="BJ47504" s="196"/>
    </row>
    <row r="47505" spans="59:62">
      <c r="BG47505" s="196"/>
      <c r="BH47505" s="196"/>
      <c r="BI47505" s="196"/>
      <c r="BJ47505" s="196"/>
    </row>
    <row r="47506" spans="59:62">
      <c r="BG47506" s="196"/>
      <c r="BH47506" s="196"/>
      <c r="BI47506" s="196"/>
      <c r="BJ47506" s="196"/>
    </row>
    <row r="47507" spans="59:62">
      <c r="BG47507" s="196"/>
      <c r="BH47507" s="196"/>
      <c r="BI47507" s="196"/>
      <c r="BJ47507" s="196"/>
    </row>
    <row r="47508" spans="59:62">
      <c r="BG47508" s="196"/>
      <c r="BH47508" s="196"/>
      <c r="BI47508" s="196"/>
      <c r="BJ47508" s="196"/>
    </row>
    <row r="47509" spans="59:62">
      <c r="BG47509" s="196"/>
      <c r="BH47509" s="196"/>
      <c r="BI47509" s="196"/>
      <c r="BJ47509" s="196"/>
    </row>
    <row r="47510" spans="59:62">
      <c r="BG47510" s="196"/>
      <c r="BH47510" s="196"/>
      <c r="BI47510" s="196"/>
      <c r="BJ47510" s="196"/>
    </row>
    <row r="47511" spans="59:62">
      <c r="BG47511" s="196"/>
      <c r="BH47511" s="196"/>
      <c r="BI47511" s="196"/>
      <c r="BJ47511" s="196"/>
    </row>
    <row r="47512" spans="59:62">
      <c r="BG47512" s="196"/>
      <c r="BH47512" s="196"/>
      <c r="BI47512" s="196"/>
      <c r="BJ47512" s="196"/>
    </row>
    <row r="47513" spans="59:62">
      <c r="BG47513" s="196"/>
      <c r="BH47513" s="196"/>
      <c r="BI47513" s="196"/>
      <c r="BJ47513" s="196"/>
    </row>
    <row r="47514" spans="59:62">
      <c r="BG47514" s="196"/>
      <c r="BH47514" s="196"/>
      <c r="BI47514" s="196"/>
      <c r="BJ47514" s="196"/>
    </row>
    <row r="47515" spans="59:62">
      <c r="BG47515" s="196"/>
      <c r="BH47515" s="196"/>
      <c r="BI47515" s="196"/>
      <c r="BJ47515" s="196"/>
    </row>
    <row r="47516" spans="59:62">
      <c r="BG47516" s="196"/>
      <c r="BH47516" s="196"/>
      <c r="BI47516" s="196"/>
      <c r="BJ47516" s="196"/>
    </row>
    <row r="47517" spans="59:62">
      <c r="BG47517" s="196"/>
      <c r="BH47517" s="196"/>
      <c r="BI47517" s="196"/>
      <c r="BJ47517" s="196"/>
    </row>
    <row r="47518" spans="59:62">
      <c r="BG47518" s="196"/>
      <c r="BH47518" s="196"/>
      <c r="BI47518" s="196"/>
      <c r="BJ47518" s="196"/>
    </row>
    <row r="47519" spans="59:62">
      <c r="BG47519" s="196"/>
      <c r="BH47519" s="196"/>
      <c r="BI47519" s="196"/>
      <c r="BJ47519" s="196"/>
    </row>
    <row r="47520" spans="59:62">
      <c r="BG47520" s="196"/>
      <c r="BH47520" s="196"/>
      <c r="BI47520" s="196"/>
      <c r="BJ47520" s="196"/>
    </row>
    <row r="47521" spans="59:62">
      <c r="BG47521" s="196"/>
      <c r="BH47521" s="196"/>
      <c r="BI47521" s="196"/>
      <c r="BJ47521" s="196"/>
    </row>
    <row r="47522" spans="59:62">
      <c r="BG47522" s="196"/>
      <c r="BH47522" s="196"/>
      <c r="BI47522" s="196"/>
      <c r="BJ47522" s="196"/>
    </row>
    <row r="47523" spans="59:62">
      <c r="BG47523" s="196"/>
      <c r="BH47523" s="196"/>
      <c r="BI47523" s="196"/>
      <c r="BJ47523" s="196"/>
    </row>
    <row r="47524" spans="59:62">
      <c r="BG47524" s="196"/>
      <c r="BH47524" s="196"/>
      <c r="BI47524" s="196"/>
      <c r="BJ47524" s="196"/>
    </row>
    <row r="47525" spans="59:62">
      <c r="BG47525" s="196"/>
      <c r="BH47525" s="196"/>
      <c r="BI47525" s="196"/>
      <c r="BJ47525" s="196"/>
    </row>
    <row r="47526" spans="59:62">
      <c r="BG47526" s="196"/>
      <c r="BH47526" s="196"/>
      <c r="BI47526" s="196"/>
      <c r="BJ47526" s="196"/>
    </row>
    <row r="47527" spans="59:62">
      <c r="BG47527" s="196"/>
      <c r="BH47527" s="196"/>
      <c r="BI47527" s="196"/>
      <c r="BJ47527" s="196"/>
    </row>
    <row r="47528" spans="59:62">
      <c r="BG47528" s="196"/>
      <c r="BH47528" s="196"/>
      <c r="BI47528" s="196"/>
      <c r="BJ47528" s="196"/>
    </row>
    <row r="47529" spans="59:62">
      <c r="BG47529" s="196"/>
      <c r="BH47529" s="196"/>
      <c r="BI47529" s="196"/>
      <c r="BJ47529" s="196"/>
    </row>
    <row r="47530" spans="59:62">
      <c r="BG47530" s="196"/>
      <c r="BH47530" s="196"/>
      <c r="BI47530" s="196"/>
      <c r="BJ47530" s="196"/>
    </row>
    <row r="47531" spans="59:62">
      <c r="BG47531" s="196"/>
      <c r="BH47531" s="196"/>
      <c r="BI47531" s="196"/>
      <c r="BJ47531" s="196"/>
    </row>
    <row r="47532" spans="59:62">
      <c r="BG47532" s="196"/>
      <c r="BH47532" s="196"/>
      <c r="BI47532" s="196"/>
      <c r="BJ47532" s="196"/>
    </row>
    <row r="47533" spans="59:62">
      <c r="BG47533" s="196"/>
      <c r="BH47533" s="196"/>
      <c r="BI47533" s="196"/>
      <c r="BJ47533" s="196"/>
    </row>
    <row r="47534" spans="59:62">
      <c r="BG47534" s="196"/>
      <c r="BH47534" s="196"/>
      <c r="BI47534" s="196"/>
      <c r="BJ47534" s="196"/>
    </row>
    <row r="47535" spans="59:62">
      <c r="BG47535" s="196"/>
      <c r="BH47535" s="196"/>
      <c r="BI47535" s="196"/>
      <c r="BJ47535" s="196"/>
    </row>
    <row r="47536" spans="59:62">
      <c r="BG47536" s="196"/>
      <c r="BH47536" s="196"/>
      <c r="BI47536" s="196"/>
      <c r="BJ47536" s="196"/>
    </row>
    <row r="47537" spans="59:62">
      <c r="BG47537" s="196"/>
      <c r="BH47537" s="196"/>
      <c r="BI47537" s="196"/>
      <c r="BJ47537" s="196"/>
    </row>
    <row r="47538" spans="59:62">
      <c r="BG47538" s="196"/>
      <c r="BH47538" s="196"/>
      <c r="BI47538" s="196"/>
      <c r="BJ47538" s="196"/>
    </row>
    <row r="47539" spans="59:62">
      <c r="BG47539" s="196"/>
      <c r="BH47539" s="196"/>
      <c r="BI47539" s="196"/>
      <c r="BJ47539" s="196"/>
    </row>
    <row r="47540" spans="59:62">
      <c r="BG47540" s="196"/>
      <c r="BH47540" s="196"/>
      <c r="BI47540" s="196"/>
      <c r="BJ47540" s="196"/>
    </row>
    <row r="47541" spans="59:62">
      <c r="BG47541" s="196"/>
      <c r="BH47541" s="196"/>
      <c r="BI47541" s="196"/>
      <c r="BJ47541" s="196"/>
    </row>
    <row r="47542" spans="59:62">
      <c r="BG47542" s="196"/>
      <c r="BH47542" s="196"/>
      <c r="BI47542" s="196"/>
      <c r="BJ47542" s="196"/>
    </row>
    <row r="47543" spans="59:62">
      <c r="BG47543" s="196"/>
      <c r="BH47543" s="196"/>
      <c r="BI47543" s="196"/>
      <c r="BJ47543" s="196"/>
    </row>
    <row r="47544" spans="59:62">
      <c r="BG47544" s="196"/>
      <c r="BH47544" s="196"/>
      <c r="BI47544" s="196"/>
      <c r="BJ47544" s="196"/>
    </row>
    <row r="47545" spans="59:62">
      <c r="BG47545" s="196"/>
      <c r="BH47545" s="196"/>
      <c r="BI47545" s="196"/>
      <c r="BJ47545" s="196"/>
    </row>
    <row r="47546" spans="59:62">
      <c r="BG47546" s="196"/>
      <c r="BH47546" s="196"/>
      <c r="BI47546" s="196"/>
      <c r="BJ47546" s="196"/>
    </row>
    <row r="47547" spans="59:62">
      <c r="BG47547" s="196"/>
      <c r="BH47547" s="196"/>
      <c r="BI47547" s="196"/>
      <c r="BJ47547" s="196"/>
    </row>
    <row r="47548" spans="59:62">
      <c r="BG47548" s="196"/>
      <c r="BH47548" s="196"/>
      <c r="BI47548" s="196"/>
      <c r="BJ47548" s="196"/>
    </row>
    <row r="47549" spans="59:62">
      <c r="BG47549" s="196"/>
      <c r="BH47549" s="196"/>
      <c r="BI47549" s="196"/>
      <c r="BJ47549" s="196"/>
    </row>
    <row r="47550" spans="59:62">
      <c r="BG47550" s="196"/>
      <c r="BH47550" s="196"/>
      <c r="BI47550" s="196"/>
      <c r="BJ47550" s="196"/>
    </row>
    <row r="47551" spans="59:62">
      <c r="BG47551" s="196"/>
      <c r="BH47551" s="196"/>
      <c r="BI47551" s="196"/>
      <c r="BJ47551" s="196"/>
    </row>
    <row r="47552" spans="59:62">
      <c r="BG47552" s="196"/>
      <c r="BH47552" s="196"/>
      <c r="BI47552" s="196"/>
      <c r="BJ47552" s="196"/>
    </row>
    <row r="47553" spans="59:62">
      <c r="BG47553" s="196"/>
      <c r="BH47553" s="196"/>
      <c r="BI47553" s="196"/>
      <c r="BJ47553" s="196"/>
    </row>
    <row r="47554" spans="59:62">
      <c r="BG47554" s="196"/>
      <c r="BH47554" s="196"/>
      <c r="BI47554" s="196"/>
      <c r="BJ47554" s="196"/>
    </row>
    <row r="47555" spans="59:62">
      <c r="BG47555" s="196"/>
      <c r="BH47555" s="196"/>
      <c r="BI47555" s="196"/>
      <c r="BJ47555" s="196"/>
    </row>
    <row r="47556" spans="59:62">
      <c r="BG47556" s="196"/>
      <c r="BH47556" s="196"/>
      <c r="BI47556" s="196"/>
      <c r="BJ47556" s="196"/>
    </row>
    <row r="47557" spans="59:62">
      <c r="BG47557" s="196"/>
      <c r="BH47557" s="196"/>
      <c r="BI47557" s="196"/>
      <c r="BJ47557" s="196"/>
    </row>
    <row r="47558" spans="59:62">
      <c r="BG47558" s="196"/>
      <c r="BH47558" s="196"/>
      <c r="BI47558" s="196"/>
      <c r="BJ47558" s="196"/>
    </row>
    <row r="47559" spans="59:62">
      <c r="BG47559" s="196"/>
      <c r="BH47559" s="196"/>
      <c r="BI47559" s="196"/>
      <c r="BJ47559" s="196"/>
    </row>
    <row r="47560" spans="59:62">
      <c r="BG47560" s="196"/>
      <c r="BH47560" s="196"/>
      <c r="BI47560" s="196"/>
      <c r="BJ47560" s="196"/>
    </row>
    <row r="47561" spans="59:62">
      <c r="BG47561" s="196"/>
      <c r="BH47561" s="196"/>
      <c r="BI47561" s="196"/>
      <c r="BJ47561" s="196"/>
    </row>
    <row r="47562" spans="59:62">
      <c r="BG47562" s="196"/>
      <c r="BH47562" s="196"/>
      <c r="BI47562" s="196"/>
      <c r="BJ47562" s="196"/>
    </row>
    <row r="47563" spans="59:62">
      <c r="BG47563" s="196"/>
      <c r="BH47563" s="196"/>
      <c r="BI47563" s="196"/>
      <c r="BJ47563" s="196"/>
    </row>
    <row r="47564" spans="59:62">
      <c r="BG47564" s="196"/>
      <c r="BH47564" s="196"/>
      <c r="BI47564" s="196"/>
      <c r="BJ47564" s="196"/>
    </row>
    <row r="47565" spans="59:62">
      <c r="BG47565" s="196"/>
      <c r="BH47565" s="196"/>
      <c r="BI47565" s="196"/>
      <c r="BJ47565" s="196"/>
    </row>
    <row r="47566" spans="59:62">
      <c r="BG47566" s="196"/>
      <c r="BH47566" s="196"/>
      <c r="BI47566" s="196"/>
      <c r="BJ47566" s="196"/>
    </row>
    <row r="47567" spans="59:62">
      <c r="BG47567" s="196"/>
      <c r="BH47567" s="196"/>
      <c r="BI47567" s="196"/>
      <c r="BJ47567" s="196"/>
    </row>
    <row r="47568" spans="59:62">
      <c r="BG47568" s="196"/>
      <c r="BH47568" s="196"/>
      <c r="BI47568" s="196"/>
      <c r="BJ47568" s="196"/>
    </row>
    <row r="47569" spans="59:62">
      <c r="BG47569" s="196"/>
      <c r="BH47569" s="196"/>
      <c r="BI47569" s="196"/>
      <c r="BJ47569" s="196"/>
    </row>
    <row r="47570" spans="59:62">
      <c r="BG47570" s="196"/>
      <c r="BH47570" s="196"/>
      <c r="BI47570" s="196"/>
      <c r="BJ47570" s="196"/>
    </row>
    <row r="47571" spans="59:62">
      <c r="BG47571" s="196"/>
      <c r="BH47571" s="196"/>
      <c r="BI47571" s="196"/>
      <c r="BJ47571" s="196"/>
    </row>
    <row r="47572" spans="59:62">
      <c r="BG47572" s="196"/>
      <c r="BH47572" s="196"/>
      <c r="BI47572" s="196"/>
      <c r="BJ47572" s="196"/>
    </row>
    <row r="47573" spans="59:62">
      <c r="BG47573" s="196"/>
      <c r="BH47573" s="196"/>
      <c r="BI47573" s="196"/>
      <c r="BJ47573" s="196"/>
    </row>
    <row r="47574" spans="59:62">
      <c r="BG47574" s="196"/>
      <c r="BH47574" s="196"/>
      <c r="BI47574" s="196"/>
      <c r="BJ47574" s="196"/>
    </row>
    <row r="47575" spans="59:62">
      <c r="BG47575" s="196"/>
      <c r="BH47575" s="196"/>
      <c r="BI47575" s="196"/>
      <c r="BJ47575" s="196"/>
    </row>
    <row r="47576" spans="59:62">
      <c r="BG47576" s="196"/>
      <c r="BH47576" s="196"/>
      <c r="BI47576" s="196"/>
      <c r="BJ47576" s="196"/>
    </row>
    <row r="47577" spans="59:62">
      <c r="BG47577" s="196"/>
      <c r="BH47577" s="196"/>
      <c r="BI47577" s="196"/>
      <c r="BJ47577" s="196"/>
    </row>
    <row r="47578" spans="59:62">
      <c r="BG47578" s="196"/>
      <c r="BH47578" s="196"/>
      <c r="BI47578" s="196"/>
      <c r="BJ47578" s="196"/>
    </row>
    <row r="47579" spans="59:62">
      <c r="BG47579" s="196"/>
      <c r="BH47579" s="196"/>
      <c r="BI47579" s="196"/>
      <c r="BJ47579" s="196"/>
    </row>
    <row r="47580" spans="59:62">
      <c r="BG47580" s="196"/>
      <c r="BH47580" s="196"/>
      <c r="BI47580" s="196"/>
      <c r="BJ47580" s="196"/>
    </row>
    <row r="47581" spans="59:62">
      <c r="BG47581" s="196"/>
      <c r="BH47581" s="196"/>
      <c r="BI47581" s="196"/>
      <c r="BJ47581" s="196"/>
    </row>
    <row r="47582" spans="59:62">
      <c r="BG47582" s="196"/>
      <c r="BH47582" s="196"/>
      <c r="BI47582" s="196"/>
      <c r="BJ47582" s="196"/>
    </row>
    <row r="47583" spans="59:62">
      <c r="BG47583" s="196"/>
      <c r="BH47583" s="196"/>
      <c r="BI47583" s="196"/>
      <c r="BJ47583" s="196"/>
    </row>
    <row r="47584" spans="59:62">
      <c r="BG47584" s="196"/>
      <c r="BH47584" s="196"/>
      <c r="BI47584" s="196"/>
      <c r="BJ47584" s="196"/>
    </row>
    <row r="47585" spans="59:62">
      <c r="BG47585" s="196"/>
      <c r="BH47585" s="196"/>
      <c r="BI47585" s="196"/>
      <c r="BJ47585" s="196"/>
    </row>
    <row r="47586" spans="59:62">
      <c r="BG47586" s="196"/>
      <c r="BH47586" s="196"/>
      <c r="BI47586" s="196"/>
      <c r="BJ47586" s="196"/>
    </row>
    <row r="47587" spans="59:62">
      <c r="BG47587" s="196"/>
      <c r="BH47587" s="196"/>
      <c r="BI47587" s="196"/>
      <c r="BJ47587" s="196"/>
    </row>
    <row r="47588" spans="59:62">
      <c r="BG47588" s="196"/>
      <c r="BH47588" s="196"/>
      <c r="BI47588" s="196"/>
      <c r="BJ47588" s="196"/>
    </row>
    <row r="47589" spans="59:62">
      <c r="BG47589" s="196"/>
      <c r="BH47589" s="196"/>
      <c r="BI47589" s="196"/>
      <c r="BJ47589" s="196"/>
    </row>
    <row r="47590" spans="59:62">
      <c r="BG47590" s="196"/>
      <c r="BH47590" s="196"/>
      <c r="BI47590" s="196"/>
      <c r="BJ47590" s="196"/>
    </row>
    <row r="47591" spans="59:62">
      <c r="BG47591" s="196"/>
      <c r="BH47591" s="196"/>
      <c r="BI47591" s="196"/>
      <c r="BJ47591" s="196"/>
    </row>
    <row r="47592" spans="59:62">
      <c r="BG47592" s="196"/>
      <c r="BH47592" s="196"/>
      <c r="BI47592" s="196"/>
      <c r="BJ47592" s="196"/>
    </row>
    <row r="47593" spans="59:62">
      <c r="BG47593" s="196"/>
      <c r="BH47593" s="196"/>
      <c r="BI47593" s="196"/>
      <c r="BJ47593" s="196"/>
    </row>
    <row r="47594" spans="59:62">
      <c r="BG47594" s="196"/>
      <c r="BH47594" s="196"/>
      <c r="BI47594" s="196"/>
      <c r="BJ47594" s="196"/>
    </row>
    <row r="47595" spans="59:62">
      <c r="BG47595" s="196"/>
      <c r="BH47595" s="196"/>
      <c r="BI47595" s="196"/>
      <c r="BJ47595" s="196"/>
    </row>
    <row r="47596" spans="59:62">
      <c r="BG47596" s="196"/>
      <c r="BH47596" s="196"/>
      <c r="BI47596" s="196"/>
      <c r="BJ47596" s="196"/>
    </row>
    <row r="47597" spans="59:62">
      <c r="BG47597" s="196"/>
      <c r="BH47597" s="196"/>
      <c r="BI47597" s="196"/>
      <c r="BJ47597" s="196"/>
    </row>
    <row r="47598" spans="59:62">
      <c r="BG47598" s="196"/>
      <c r="BH47598" s="196"/>
      <c r="BI47598" s="196"/>
      <c r="BJ47598" s="196"/>
    </row>
    <row r="47599" spans="59:62">
      <c r="BG47599" s="196"/>
      <c r="BH47599" s="196"/>
      <c r="BI47599" s="196"/>
      <c r="BJ47599" s="196"/>
    </row>
    <row r="47600" spans="59:62">
      <c r="BG47600" s="196"/>
      <c r="BH47600" s="196"/>
      <c r="BI47600" s="196"/>
      <c r="BJ47600" s="196"/>
    </row>
    <row r="47601" spans="59:62">
      <c r="BG47601" s="196"/>
      <c r="BH47601" s="196"/>
      <c r="BI47601" s="196"/>
      <c r="BJ47601" s="196"/>
    </row>
    <row r="47602" spans="59:62">
      <c r="BG47602" s="196"/>
      <c r="BH47602" s="196"/>
      <c r="BI47602" s="196"/>
      <c r="BJ47602" s="196"/>
    </row>
    <row r="47603" spans="59:62">
      <c r="BG47603" s="196"/>
      <c r="BH47603" s="196"/>
      <c r="BI47603" s="196"/>
      <c r="BJ47603" s="196"/>
    </row>
    <row r="47604" spans="59:62">
      <c r="BG47604" s="196"/>
      <c r="BH47604" s="196"/>
      <c r="BI47604" s="196"/>
      <c r="BJ47604" s="196"/>
    </row>
    <row r="47605" spans="59:62">
      <c r="BG47605" s="196"/>
      <c r="BH47605" s="196"/>
      <c r="BI47605" s="196"/>
      <c r="BJ47605" s="196"/>
    </row>
    <row r="47606" spans="59:62">
      <c r="BG47606" s="196"/>
      <c r="BH47606" s="196"/>
      <c r="BI47606" s="196"/>
      <c r="BJ47606" s="196"/>
    </row>
    <row r="47607" spans="59:62">
      <c r="BG47607" s="196"/>
      <c r="BH47607" s="196"/>
      <c r="BI47607" s="196"/>
      <c r="BJ47607" s="196"/>
    </row>
    <row r="47608" spans="59:62">
      <c r="BG47608" s="196"/>
      <c r="BH47608" s="196"/>
      <c r="BI47608" s="196"/>
      <c r="BJ47608" s="196"/>
    </row>
    <row r="47609" spans="59:62">
      <c r="BG47609" s="196"/>
      <c r="BH47609" s="196"/>
      <c r="BI47609" s="196"/>
      <c r="BJ47609" s="196"/>
    </row>
    <row r="47610" spans="59:62">
      <c r="BG47610" s="196"/>
      <c r="BH47610" s="196"/>
      <c r="BI47610" s="196"/>
      <c r="BJ47610" s="196"/>
    </row>
    <row r="47611" spans="59:62">
      <c r="BG47611" s="196"/>
      <c r="BH47611" s="196"/>
      <c r="BI47611" s="196"/>
      <c r="BJ47611" s="196"/>
    </row>
    <row r="47612" spans="59:62">
      <c r="BG47612" s="196"/>
      <c r="BH47612" s="196"/>
      <c r="BI47612" s="196"/>
      <c r="BJ47612" s="196"/>
    </row>
    <row r="47613" spans="59:62">
      <c r="BG47613" s="196"/>
      <c r="BH47613" s="196"/>
      <c r="BI47613" s="196"/>
      <c r="BJ47613" s="196"/>
    </row>
    <row r="47614" spans="59:62">
      <c r="BG47614" s="196"/>
      <c r="BH47614" s="196"/>
      <c r="BI47614" s="196"/>
      <c r="BJ47614" s="196"/>
    </row>
    <row r="47615" spans="59:62">
      <c r="BG47615" s="196"/>
      <c r="BH47615" s="196"/>
      <c r="BI47615" s="196"/>
      <c r="BJ47615" s="196"/>
    </row>
    <row r="47616" spans="59:62">
      <c r="BG47616" s="196"/>
      <c r="BH47616" s="196"/>
      <c r="BI47616" s="196"/>
      <c r="BJ47616" s="196"/>
    </row>
    <row r="47617" spans="59:62">
      <c r="BG47617" s="196"/>
      <c r="BH47617" s="196"/>
      <c r="BI47617" s="196"/>
      <c r="BJ47617" s="196"/>
    </row>
    <row r="47618" spans="59:62">
      <c r="BG47618" s="196"/>
      <c r="BH47618" s="196"/>
      <c r="BI47618" s="196"/>
      <c r="BJ47618" s="196"/>
    </row>
    <row r="47619" spans="59:62">
      <c r="BG47619" s="196"/>
      <c r="BH47619" s="196"/>
      <c r="BI47619" s="196"/>
      <c r="BJ47619" s="196"/>
    </row>
    <row r="47620" spans="59:62">
      <c r="BG47620" s="196"/>
      <c r="BH47620" s="196"/>
      <c r="BI47620" s="196"/>
      <c r="BJ47620" s="196"/>
    </row>
    <row r="47621" spans="59:62">
      <c r="BG47621" s="196"/>
      <c r="BH47621" s="196"/>
      <c r="BI47621" s="196"/>
      <c r="BJ47621" s="196"/>
    </row>
    <row r="47622" spans="59:62">
      <c r="BG47622" s="196"/>
      <c r="BH47622" s="196"/>
      <c r="BI47622" s="196"/>
      <c r="BJ47622" s="196"/>
    </row>
    <row r="47623" spans="59:62">
      <c r="BG47623" s="196"/>
      <c r="BH47623" s="196"/>
      <c r="BI47623" s="196"/>
      <c r="BJ47623" s="196"/>
    </row>
    <row r="47624" spans="59:62">
      <c r="BG47624" s="196"/>
      <c r="BH47624" s="196"/>
      <c r="BI47624" s="196"/>
      <c r="BJ47624" s="196"/>
    </row>
    <row r="47625" spans="59:62">
      <c r="BG47625" s="196"/>
      <c r="BH47625" s="196"/>
      <c r="BI47625" s="196"/>
      <c r="BJ47625" s="196"/>
    </row>
    <row r="47626" spans="59:62">
      <c r="BG47626" s="196"/>
      <c r="BH47626" s="196"/>
      <c r="BI47626" s="196"/>
      <c r="BJ47626" s="196"/>
    </row>
    <row r="47627" spans="59:62">
      <c r="BG47627" s="196"/>
      <c r="BH47627" s="196"/>
      <c r="BI47627" s="196"/>
      <c r="BJ47627" s="196"/>
    </row>
    <row r="47628" spans="59:62">
      <c r="BG47628" s="196"/>
      <c r="BH47628" s="196"/>
      <c r="BI47628" s="196"/>
      <c r="BJ47628" s="196"/>
    </row>
    <row r="47629" spans="59:62">
      <c r="BG47629" s="196"/>
      <c r="BH47629" s="196"/>
      <c r="BI47629" s="196"/>
      <c r="BJ47629" s="196"/>
    </row>
    <row r="47630" spans="59:62">
      <c r="BG47630" s="196"/>
      <c r="BH47630" s="196"/>
      <c r="BI47630" s="196"/>
      <c r="BJ47630" s="196"/>
    </row>
    <row r="47631" spans="59:62">
      <c r="BG47631" s="196"/>
      <c r="BH47631" s="196"/>
      <c r="BI47631" s="196"/>
      <c r="BJ47631" s="196"/>
    </row>
    <row r="47632" spans="59:62">
      <c r="BG47632" s="196"/>
      <c r="BH47632" s="196"/>
      <c r="BI47632" s="196"/>
      <c r="BJ47632" s="196"/>
    </row>
    <row r="47633" spans="59:62">
      <c r="BG47633" s="196"/>
      <c r="BH47633" s="196"/>
      <c r="BI47633" s="196"/>
      <c r="BJ47633" s="196"/>
    </row>
    <row r="47634" spans="59:62">
      <c r="BG47634" s="196"/>
      <c r="BH47634" s="196"/>
      <c r="BI47634" s="196"/>
      <c r="BJ47634" s="196"/>
    </row>
    <row r="47635" spans="59:62">
      <c r="BG47635" s="196"/>
      <c r="BH47635" s="196"/>
      <c r="BI47635" s="196"/>
      <c r="BJ47635" s="196"/>
    </row>
    <row r="47636" spans="59:62">
      <c r="BG47636" s="196"/>
      <c r="BH47636" s="196"/>
      <c r="BI47636" s="196"/>
      <c r="BJ47636" s="196"/>
    </row>
    <row r="47637" spans="59:62">
      <c r="BG47637" s="196"/>
      <c r="BH47637" s="196"/>
      <c r="BI47637" s="196"/>
      <c r="BJ47637" s="196"/>
    </row>
    <row r="47638" spans="59:62">
      <c r="BG47638" s="196"/>
      <c r="BH47638" s="196"/>
      <c r="BI47638" s="196"/>
      <c r="BJ47638" s="196"/>
    </row>
    <row r="47639" spans="59:62">
      <c r="BG47639" s="196"/>
      <c r="BH47639" s="196"/>
      <c r="BI47639" s="196"/>
      <c r="BJ47639" s="196"/>
    </row>
    <row r="47640" spans="59:62">
      <c r="BG47640" s="196"/>
      <c r="BH47640" s="196"/>
      <c r="BI47640" s="196"/>
      <c r="BJ47640" s="196"/>
    </row>
    <row r="47641" spans="59:62">
      <c r="BG47641" s="196"/>
      <c r="BH47641" s="196"/>
      <c r="BI47641" s="196"/>
      <c r="BJ47641" s="196"/>
    </row>
    <row r="47642" spans="59:62">
      <c r="BG47642" s="196"/>
      <c r="BH47642" s="196"/>
      <c r="BI47642" s="196"/>
      <c r="BJ47642" s="196"/>
    </row>
    <row r="47643" spans="59:62">
      <c r="BG47643" s="196"/>
      <c r="BH47643" s="196"/>
      <c r="BI47643" s="196"/>
      <c r="BJ47643" s="196"/>
    </row>
    <row r="47644" spans="59:62">
      <c r="BG47644" s="196"/>
      <c r="BH47644" s="196"/>
      <c r="BI47644" s="196"/>
      <c r="BJ47644" s="196"/>
    </row>
    <row r="47645" spans="59:62">
      <c r="BG47645" s="196"/>
      <c r="BH47645" s="196"/>
      <c r="BI47645" s="196"/>
      <c r="BJ47645" s="196"/>
    </row>
    <row r="47646" spans="59:62">
      <c r="BG47646" s="196"/>
      <c r="BH47646" s="196"/>
      <c r="BI47646" s="196"/>
      <c r="BJ47646" s="196"/>
    </row>
    <row r="47647" spans="59:62">
      <c r="BG47647" s="196"/>
      <c r="BH47647" s="196"/>
      <c r="BI47647" s="196"/>
      <c r="BJ47647" s="196"/>
    </row>
    <row r="47648" spans="59:62">
      <c r="BG47648" s="196"/>
      <c r="BH47648" s="196"/>
      <c r="BI47648" s="196"/>
      <c r="BJ47648" s="196"/>
    </row>
    <row r="47649" spans="59:62">
      <c r="BG47649" s="196"/>
      <c r="BH47649" s="196"/>
      <c r="BI47649" s="196"/>
      <c r="BJ47649" s="196"/>
    </row>
    <row r="47650" spans="59:62">
      <c r="BG47650" s="196"/>
      <c r="BH47650" s="196"/>
      <c r="BI47650" s="196"/>
      <c r="BJ47650" s="196"/>
    </row>
    <row r="47651" spans="59:62">
      <c r="BG47651" s="196"/>
      <c r="BH47651" s="196"/>
      <c r="BI47651" s="196"/>
      <c r="BJ47651" s="196"/>
    </row>
    <row r="47652" spans="59:62">
      <c r="BG47652" s="196"/>
      <c r="BH47652" s="196"/>
      <c r="BI47652" s="196"/>
      <c r="BJ47652" s="196"/>
    </row>
    <row r="47653" spans="59:62">
      <c r="BG47653" s="196"/>
      <c r="BH47653" s="196"/>
      <c r="BI47653" s="196"/>
      <c r="BJ47653" s="196"/>
    </row>
    <row r="47654" spans="59:62">
      <c r="BG47654" s="196"/>
      <c r="BH47654" s="196"/>
      <c r="BI47654" s="196"/>
      <c r="BJ47654" s="196"/>
    </row>
    <row r="47655" spans="59:62">
      <c r="BG47655" s="196"/>
      <c r="BH47655" s="196"/>
      <c r="BI47655" s="196"/>
      <c r="BJ47655" s="196"/>
    </row>
    <row r="47656" spans="59:62">
      <c r="BG47656" s="196"/>
      <c r="BH47656" s="196"/>
      <c r="BI47656" s="196"/>
      <c r="BJ47656" s="196"/>
    </row>
    <row r="47657" spans="59:62">
      <c r="BG47657" s="196"/>
      <c r="BH47657" s="196"/>
      <c r="BI47657" s="196"/>
      <c r="BJ47657" s="196"/>
    </row>
    <row r="47658" spans="59:62">
      <c r="BG47658" s="196"/>
      <c r="BH47658" s="196"/>
      <c r="BI47658" s="196"/>
      <c r="BJ47658" s="196"/>
    </row>
    <row r="47659" spans="59:62">
      <c r="BG47659" s="196"/>
      <c r="BH47659" s="196"/>
      <c r="BI47659" s="196"/>
      <c r="BJ47659" s="196"/>
    </row>
    <row r="47660" spans="59:62">
      <c r="BG47660" s="196"/>
      <c r="BH47660" s="196"/>
      <c r="BI47660" s="196"/>
      <c r="BJ47660" s="196"/>
    </row>
    <row r="47661" spans="59:62">
      <c r="BG47661" s="196"/>
      <c r="BH47661" s="196"/>
      <c r="BI47661" s="196"/>
      <c r="BJ47661" s="196"/>
    </row>
    <row r="47662" spans="59:62">
      <c r="BG47662" s="196"/>
      <c r="BH47662" s="196"/>
      <c r="BI47662" s="196"/>
      <c r="BJ47662" s="196"/>
    </row>
    <row r="47663" spans="59:62">
      <c r="BG47663" s="196"/>
      <c r="BH47663" s="196"/>
      <c r="BI47663" s="196"/>
      <c r="BJ47663" s="196"/>
    </row>
    <row r="47664" spans="59:62">
      <c r="BG47664" s="196"/>
      <c r="BH47664" s="196"/>
      <c r="BI47664" s="196"/>
      <c r="BJ47664" s="196"/>
    </row>
    <row r="47665" spans="59:62">
      <c r="BG47665" s="196"/>
      <c r="BH47665" s="196"/>
      <c r="BI47665" s="196"/>
      <c r="BJ47665" s="196"/>
    </row>
    <row r="47666" spans="59:62">
      <c r="BG47666" s="196"/>
      <c r="BH47666" s="196"/>
      <c r="BI47666" s="196"/>
      <c r="BJ47666" s="196"/>
    </row>
    <row r="47667" spans="59:62">
      <c r="BG47667" s="196"/>
      <c r="BH47667" s="196"/>
      <c r="BI47667" s="196"/>
      <c r="BJ47667" s="196"/>
    </row>
    <row r="47668" spans="59:62">
      <c r="BG47668" s="196"/>
      <c r="BH47668" s="196"/>
      <c r="BI47668" s="196"/>
      <c r="BJ47668" s="196"/>
    </row>
    <row r="47669" spans="59:62">
      <c r="BG47669" s="196"/>
      <c r="BH47669" s="196"/>
      <c r="BI47669" s="196"/>
      <c r="BJ47669" s="196"/>
    </row>
    <row r="47670" spans="59:62">
      <c r="BG47670" s="196"/>
      <c r="BH47670" s="196"/>
      <c r="BI47670" s="196"/>
      <c r="BJ47670" s="196"/>
    </row>
    <row r="47671" spans="59:62">
      <c r="BG47671" s="196"/>
      <c r="BH47671" s="196"/>
      <c r="BI47671" s="196"/>
      <c r="BJ47671" s="196"/>
    </row>
    <row r="47672" spans="59:62">
      <c r="BG47672" s="196"/>
      <c r="BH47672" s="196"/>
      <c r="BI47672" s="196"/>
      <c r="BJ47672" s="196"/>
    </row>
    <row r="47673" spans="59:62">
      <c r="BG47673" s="196"/>
      <c r="BH47673" s="196"/>
      <c r="BI47673" s="196"/>
      <c r="BJ47673" s="196"/>
    </row>
    <row r="47674" spans="59:62">
      <c r="BG47674" s="196"/>
      <c r="BH47674" s="196"/>
      <c r="BI47674" s="196"/>
      <c r="BJ47674" s="196"/>
    </row>
    <row r="47675" spans="59:62">
      <c r="BG47675" s="196"/>
      <c r="BH47675" s="196"/>
      <c r="BI47675" s="196"/>
      <c r="BJ47675" s="196"/>
    </row>
    <row r="47676" spans="59:62">
      <c r="BG47676" s="196"/>
      <c r="BH47676" s="196"/>
      <c r="BI47676" s="196"/>
      <c r="BJ47676" s="196"/>
    </row>
    <row r="47677" spans="59:62">
      <c r="BG47677" s="196"/>
      <c r="BH47677" s="196"/>
      <c r="BI47677" s="196"/>
      <c r="BJ47677" s="196"/>
    </row>
    <row r="47678" spans="59:62">
      <c r="BG47678" s="196"/>
      <c r="BH47678" s="196"/>
      <c r="BI47678" s="196"/>
      <c r="BJ47678" s="196"/>
    </row>
    <row r="47679" spans="59:62">
      <c r="BG47679" s="196"/>
      <c r="BH47679" s="196"/>
      <c r="BI47679" s="196"/>
      <c r="BJ47679" s="196"/>
    </row>
    <row r="47680" spans="59:62">
      <c r="BG47680" s="196"/>
      <c r="BH47680" s="196"/>
      <c r="BI47680" s="196"/>
      <c r="BJ47680" s="196"/>
    </row>
    <row r="47681" spans="59:62">
      <c r="BG47681" s="196"/>
      <c r="BH47681" s="196"/>
      <c r="BI47681" s="196"/>
      <c r="BJ47681" s="196"/>
    </row>
    <row r="47682" spans="59:62">
      <c r="BG47682" s="196"/>
      <c r="BH47682" s="196"/>
      <c r="BI47682" s="196"/>
      <c r="BJ47682" s="196"/>
    </row>
    <row r="47683" spans="59:62">
      <c r="BG47683" s="196"/>
      <c r="BH47683" s="196"/>
      <c r="BI47683" s="196"/>
      <c r="BJ47683" s="196"/>
    </row>
    <row r="47684" spans="59:62">
      <c r="BG47684" s="196"/>
      <c r="BH47684" s="196"/>
      <c r="BI47684" s="196"/>
      <c r="BJ47684" s="196"/>
    </row>
    <row r="47685" spans="59:62">
      <c r="BG47685" s="196"/>
      <c r="BH47685" s="196"/>
      <c r="BI47685" s="196"/>
      <c r="BJ47685" s="196"/>
    </row>
    <row r="47686" spans="59:62">
      <c r="BG47686" s="196"/>
      <c r="BH47686" s="196"/>
      <c r="BI47686" s="196"/>
      <c r="BJ47686" s="196"/>
    </row>
    <row r="47687" spans="59:62">
      <c r="BG47687" s="196"/>
      <c r="BH47687" s="196"/>
      <c r="BI47687" s="196"/>
      <c r="BJ47687" s="196"/>
    </row>
    <row r="47688" spans="59:62">
      <c r="BG47688" s="196"/>
      <c r="BH47688" s="196"/>
      <c r="BI47688" s="196"/>
      <c r="BJ47688" s="196"/>
    </row>
    <row r="47689" spans="59:62">
      <c r="BG47689" s="196"/>
      <c r="BH47689" s="196"/>
      <c r="BI47689" s="196"/>
      <c r="BJ47689" s="196"/>
    </row>
    <row r="47690" spans="59:62">
      <c r="BG47690" s="196"/>
      <c r="BH47690" s="196"/>
      <c r="BI47690" s="196"/>
      <c r="BJ47690" s="196"/>
    </row>
    <row r="47691" spans="59:62">
      <c r="BG47691" s="196"/>
      <c r="BH47691" s="196"/>
      <c r="BI47691" s="196"/>
      <c r="BJ47691" s="196"/>
    </row>
    <row r="47692" spans="59:62">
      <c r="BG47692" s="196"/>
      <c r="BH47692" s="196"/>
      <c r="BI47692" s="196"/>
      <c r="BJ47692" s="196"/>
    </row>
    <row r="47693" spans="59:62">
      <c r="BG47693" s="196"/>
      <c r="BH47693" s="196"/>
      <c r="BI47693" s="196"/>
      <c r="BJ47693" s="196"/>
    </row>
    <row r="47694" spans="59:62">
      <c r="BG47694" s="196"/>
      <c r="BH47694" s="196"/>
      <c r="BI47694" s="196"/>
      <c r="BJ47694" s="196"/>
    </row>
    <row r="47695" spans="59:62">
      <c r="BG47695" s="196"/>
      <c r="BH47695" s="196"/>
      <c r="BI47695" s="196"/>
      <c r="BJ47695" s="196"/>
    </row>
    <row r="47696" spans="59:62">
      <c r="BG47696" s="196"/>
      <c r="BH47696" s="196"/>
      <c r="BI47696" s="196"/>
      <c r="BJ47696" s="196"/>
    </row>
    <row r="47697" spans="59:62">
      <c r="BG47697" s="196"/>
      <c r="BH47697" s="196"/>
      <c r="BI47697" s="196"/>
      <c r="BJ47697" s="196"/>
    </row>
    <row r="47698" spans="59:62">
      <c r="BG47698" s="196"/>
      <c r="BH47698" s="196"/>
      <c r="BI47698" s="196"/>
      <c r="BJ47698" s="196"/>
    </row>
    <row r="47699" spans="59:62">
      <c r="BG47699" s="196"/>
      <c r="BH47699" s="196"/>
      <c r="BI47699" s="196"/>
      <c r="BJ47699" s="196"/>
    </row>
    <row r="47700" spans="59:62">
      <c r="BG47700" s="196"/>
      <c r="BH47700" s="196"/>
      <c r="BI47700" s="196"/>
      <c r="BJ47700" s="196"/>
    </row>
    <row r="47701" spans="59:62">
      <c r="BG47701" s="196"/>
      <c r="BH47701" s="196"/>
      <c r="BI47701" s="196"/>
      <c r="BJ47701" s="196"/>
    </row>
    <row r="47702" spans="59:62">
      <c r="BG47702" s="196"/>
      <c r="BH47702" s="196"/>
      <c r="BI47702" s="196"/>
      <c r="BJ47702" s="196"/>
    </row>
    <row r="47703" spans="59:62">
      <c r="BG47703" s="196"/>
      <c r="BH47703" s="196"/>
      <c r="BI47703" s="196"/>
      <c r="BJ47703" s="196"/>
    </row>
    <row r="47704" spans="59:62">
      <c r="BG47704" s="196"/>
      <c r="BH47704" s="196"/>
      <c r="BI47704" s="196"/>
      <c r="BJ47704" s="196"/>
    </row>
    <row r="47705" spans="59:62">
      <c r="BG47705" s="196"/>
      <c r="BH47705" s="196"/>
      <c r="BI47705" s="196"/>
      <c r="BJ47705" s="196"/>
    </row>
    <row r="47706" spans="59:62">
      <c r="BG47706" s="196"/>
      <c r="BH47706" s="196"/>
      <c r="BI47706" s="196"/>
      <c r="BJ47706" s="196"/>
    </row>
    <row r="47707" spans="59:62">
      <c r="BG47707" s="196"/>
      <c r="BH47707" s="196"/>
      <c r="BI47707" s="196"/>
      <c r="BJ47707" s="196"/>
    </row>
    <row r="47708" spans="59:62">
      <c r="BG47708" s="196"/>
      <c r="BH47708" s="196"/>
      <c r="BI47708" s="196"/>
      <c r="BJ47708" s="196"/>
    </row>
    <row r="47709" spans="59:62">
      <c r="BG47709" s="196"/>
      <c r="BH47709" s="196"/>
      <c r="BI47709" s="196"/>
      <c r="BJ47709" s="196"/>
    </row>
    <row r="47710" spans="59:62">
      <c r="BG47710" s="196"/>
      <c r="BH47710" s="196"/>
      <c r="BI47710" s="196"/>
      <c r="BJ47710" s="196"/>
    </row>
    <row r="47711" spans="59:62">
      <c r="BG47711" s="196"/>
      <c r="BH47711" s="196"/>
      <c r="BI47711" s="196"/>
      <c r="BJ47711" s="196"/>
    </row>
    <row r="47712" spans="59:62">
      <c r="BG47712" s="196"/>
      <c r="BH47712" s="196"/>
      <c r="BI47712" s="196"/>
      <c r="BJ47712" s="196"/>
    </row>
    <row r="47713" spans="59:62">
      <c r="BG47713" s="196"/>
      <c r="BH47713" s="196"/>
      <c r="BI47713" s="196"/>
      <c r="BJ47713" s="196"/>
    </row>
    <row r="47714" spans="59:62">
      <c r="BG47714" s="196"/>
      <c r="BH47714" s="196"/>
      <c r="BI47714" s="196"/>
      <c r="BJ47714" s="196"/>
    </row>
    <row r="47715" spans="59:62">
      <c r="BG47715" s="196"/>
      <c r="BH47715" s="196"/>
      <c r="BI47715" s="196"/>
      <c r="BJ47715" s="196"/>
    </row>
    <row r="47716" spans="59:62">
      <c r="BG47716" s="196"/>
      <c r="BH47716" s="196"/>
      <c r="BI47716" s="196"/>
      <c r="BJ47716" s="196"/>
    </row>
    <row r="47717" spans="59:62">
      <c r="BG47717" s="196"/>
      <c r="BH47717" s="196"/>
      <c r="BI47717" s="196"/>
      <c r="BJ47717" s="196"/>
    </row>
    <row r="47718" spans="59:62">
      <c r="BG47718" s="196"/>
      <c r="BH47718" s="196"/>
      <c r="BI47718" s="196"/>
      <c r="BJ47718" s="196"/>
    </row>
    <row r="47719" spans="59:62">
      <c r="BG47719" s="196"/>
      <c r="BH47719" s="196"/>
      <c r="BI47719" s="196"/>
      <c r="BJ47719" s="196"/>
    </row>
    <row r="47720" spans="59:62">
      <c r="BG47720" s="196"/>
      <c r="BH47720" s="196"/>
      <c r="BI47720" s="196"/>
      <c r="BJ47720" s="196"/>
    </row>
    <row r="47721" spans="59:62">
      <c r="BG47721" s="196"/>
      <c r="BH47721" s="196"/>
      <c r="BI47721" s="196"/>
      <c r="BJ47721" s="196"/>
    </row>
    <row r="47722" spans="59:62">
      <c r="BG47722" s="196"/>
      <c r="BH47722" s="196"/>
      <c r="BI47722" s="196"/>
      <c r="BJ47722" s="196"/>
    </row>
    <row r="47723" spans="59:62">
      <c r="BG47723" s="196"/>
      <c r="BH47723" s="196"/>
      <c r="BI47723" s="196"/>
      <c r="BJ47723" s="196"/>
    </row>
    <row r="47724" spans="59:62">
      <c r="BG47724" s="196"/>
      <c r="BH47724" s="196"/>
      <c r="BI47724" s="196"/>
      <c r="BJ47724" s="196"/>
    </row>
    <row r="47725" spans="59:62">
      <c r="BG47725" s="196"/>
      <c r="BH47725" s="196"/>
      <c r="BI47725" s="196"/>
      <c r="BJ47725" s="196"/>
    </row>
    <row r="47726" spans="59:62">
      <c r="BG47726" s="196"/>
      <c r="BH47726" s="196"/>
      <c r="BI47726" s="196"/>
      <c r="BJ47726" s="196"/>
    </row>
    <row r="47727" spans="59:62">
      <c r="BG47727" s="196"/>
      <c r="BH47727" s="196"/>
      <c r="BI47727" s="196"/>
      <c r="BJ47727" s="196"/>
    </row>
    <row r="47728" spans="59:62">
      <c r="BG47728" s="196"/>
      <c r="BH47728" s="196"/>
      <c r="BI47728" s="196"/>
      <c r="BJ47728" s="196"/>
    </row>
    <row r="47729" spans="59:62">
      <c r="BG47729" s="196"/>
      <c r="BH47729" s="196"/>
      <c r="BI47729" s="196"/>
      <c r="BJ47729" s="196"/>
    </row>
    <row r="47730" spans="59:62">
      <c r="BG47730" s="196"/>
      <c r="BH47730" s="196"/>
      <c r="BI47730" s="196"/>
      <c r="BJ47730" s="196"/>
    </row>
    <row r="47731" spans="59:62">
      <c r="BG47731" s="196"/>
      <c r="BH47731" s="196"/>
      <c r="BI47731" s="196"/>
      <c r="BJ47731" s="196"/>
    </row>
    <row r="47732" spans="59:62">
      <c r="BG47732" s="196"/>
      <c r="BH47732" s="196"/>
      <c r="BI47732" s="196"/>
      <c r="BJ47732" s="196"/>
    </row>
    <row r="47733" spans="59:62">
      <c r="BG47733" s="196"/>
      <c r="BH47733" s="196"/>
      <c r="BI47733" s="196"/>
      <c r="BJ47733" s="196"/>
    </row>
    <row r="47734" spans="59:62">
      <c r="BG47734" s="196"/>
      <c r="BH47734" s="196"/>
      <c r="BI47734" s="196"/>
      <c r="BJ47734" s="196"/>
    </row>
    <row r="47735" spans="59:62">
      <c r="BG47735" s="196"/>
      <c r="BH47735" s="196"/>
      <c r="BI47735" s="196"/>
      <c r="BJ47735" s="196"/>
    </row>
    <row r="47736" spans="59:62">
      <c r="BG47736" s="196"/>
      <c r="BH47736" s="196"/>
      <c r="BI47736" s="196"/>
      <c r="BJ47736" s="196"/>
    </row>
    <row r="47737" spans="59:62">
      <c r="BG47737" s="196"/>
      <c r="BH47737" s="196"/>
      <c r="BI47737" s="196"/>
      <c r="BJ47737" s="196"/>
    </row>
    <row r="47738" spans="59:62">
      <c r="BG47738" s="196"/>
      <c r="BH47738" s="196"/>
      <c r="BI47738" s="196"/>
      <c r="BJ47738" s="196"/>
    </row>
    <row r="47739" spans="59:62">
      <c r="BG47739" s="196"/>
      <c r="BH47739" s="196"/>
      <c r="BI47739" s="196"/>
      <c r="BJ47739" s="196"/>
    </row>
    <row r="47740" spans="59:62">
      <c r="BG47740" s="196"/>
      <c r="BH47740" s="196"/>
      <c r="BI47740" s="196"/>
      <c r="BJ47740" s="196"/>
    </row>
    <row r="47741" spans="59:62">
      <c r="BG47741" s="196"/>
      <c r="BH47741" s="196"/>
      <c r="BI47741" s="196"/>
      <c r="BJ47741" s="196"/>
    </row>
    <row r="47742" spans="59:62">
      <c r="BG47742" s="196"/>
      <c r="BH47742" s="196"/>
      <c r="BI47742" s="196"/>
      <c r="BJ47742" s="196"/>
    </row>
    <row r="47743" spans="59:62">
      <c r="BG47743" s="196"/>
      <c r="BH47743" s="196"/>
      <c r="BI47743" s="196"/>
      <c r="BJ47743" s="196"/>
    </row>
    <row r="47744" spans="59:62">
      <c r="BG47744" s="196"/>
      <c r="BH47744" s="196"/>
      <c r="BI47744" s="196"/>
      <c r="BJ47744" s="196"/>
    </row>
    <row r="47745" spans="59:62">
      <c r="BG47745" s="196"/>
      <c r="BH47745" s="196"/>
      <c r="BI47745" s="196"/>
      <c r="BJ47745" s="196"/>
    </row>
    <row r="47746" spans="59:62">
      <c r="BG47746" s="196"/>
      <c r="BH47746" s="196"/>
      <c r="BI47746" s="196"/>
      <c r="BJ47746" s="196"/>
    </row>
    <row r="47747" spans="59:62">
      <c r="BG47747" s="196"/>
      <c r="BH47747" s="196"/>
      <c r="BI47747" s="196"/>
      <c r="BJ47747" s="196"/>
    </row>
    <row r="47748" spans="59:62">
      <c r="BG47748" s="196"/>
      <c r="BH47748" s="196"/>
      <c r="BI47748" s="196"/>
      <c r="BJ47748" s="196"/>
    </row>
    <row r="47749" spans="59:62">
      <c r="BG47749" s="196"/>
      <c r="BH47749" s="196"/>
      <c r="BI47749" s="196"/>
      <c r="BJ47749" s="196"/>
    </row>
    <row r="47750" spans="59:62">
      <c r="BG47750" s="196"/>
      <c r="BH47750" s="196"/>
      <c r="BI47750" s="196"/>
      <c r="BJ47750" s="196"/>
    </row>
    <row r="47751" spans="59:62">
      <c r="BG47751" s="196"/>
      <c r="BH47751" s="196"/>
      <c r="BI47751" s="196"/>
      <c r="BJ47751" s="196"/>
    </row>
    <row r="47752" spans="59:62">
      <c r="BG47752" s="196"/>
      <c r="BH47752" s="196"/>
      <c r="BI47752" s="196"/>
      <c r="BJ47752" s="196"/>
    </row>
    <row r="47753" spans="59:62">
      <c r="BG47753" s="196"/>
      <c r="BH47753" s="196"/>
      <c r="BI47753" s="196"/>
      <c r="BJ47753" s="196"/>
    </row>
    <row r="47754" spans="59:62">
      <c r="BG47754" s="196"/>
      <c r="BH47754" s="196"/>
      <c r="BI47754" s="196"/>
      <c r="BJ47754" s="196"/>
    </row>
    <row r="47755" spans="59:62">
      <c r="BG47755" s="196"/>
      <c r="BH47755" s="196"/>
      <c r="BI47755" s="196"/>
      <c r="BJ47755" s="196"/>
    </row>
    <row r="47756" spans="59:62">
      <c r="BG47756" s="196"/>
      <c r="BH47756" s="196"/>
      <c r="BI47756" s="196"/>
      <c r="BJ47756" s="196"/>
    </row>
    <row r="47757" spans="59:62">
      <c r="BG47757" s="196"/>
      <c r="BH47757" s="196"/>
      <c r="BI47757" s="196"/>
      <c r="BJ47757" s="196"/>
    </row>
    <row r="47758" spans="59:62">
      <c r="BG47758" s="196"/>
      <c r="BH47758" s="196"/>
      <c r="BI47758" s="196"/>
      <c r="BJ47758" s="196"/>
    </row>
    <row r="47759" spans="59:62">
      <c r="BG47759" s="196"/>
      <c r="BH47759" s="196"/>
      <c r="BI47759" s="196"/>
      <c r="BJ47759" s="196"/>
    </row>
    <row r="47760" spans="59:62">
      <c r="BG47760" s="196"/>
      <c r="BH47760" s="196"/>
      <c r="BI47760" s="196"/>
      <c r="BJ47760" s="196"/>
    </row>
    <row r="47761" spans="59:62">
      <c r="BG47761" s="196"/>
      <c r="BH47761" s="196"/>
      <c r="BI47761" s="196"/>
      <c r="BJ47761" s="196"/>
    </row>
    <row r="47762" spans="59:62">
      <c r="BG47762" s="196"/>
      <c r="BH47762" s="196"/>
      <c r="BI47762" s="196"/>
      <c r="BJ47762" s="196"/>
    </row>
    <row r="47763" spans="59:62">
      <c r="BG47763" s="196"/>
      <c r="BH47763" s="196"/>
      <c r="BI47763" s="196"/>
      <c r="BJ47763" s="196"/>
    </row>
    <row r="47764" spans="59:62">
      <c r="BG47764" s="196"/>
      <c r="BH47764" s="196"/>
      <c r="BI47764" s="196"/>
      <c r="BJ47764" s="196"/>
    </row>
    <row r="47765" spans="59:62">
      <c r="BG47765" s="196"/>
      <c r="BH47765" s="196"/>
      <c r="BI47765" s="196"/>
      <c r="BJ47765" s="196"/>
    </row>
    <row r="47766" spans="59:62">
      <c r="BG47766" s="196"/>
      <c r="BH47766" s="196"/>
      <c r="BI47766" s="196"/>
      <c r="BJ47766" s="196"/>
    </row>
    <row r="47767" spans="59:62">
      <c r="BG47767" s="196"/>
      <c r="BH47767" s="196"/>
      <c r="BI47767" s="196"/>
      <c r="BJ47767" s="196"/>
    </row>
    <row r="47768" spans="59:62">
      <c r="BG47768" s="196"/>
      <c r="BH47768" s="196"/>
      <c r="BI47768" s="196"/>
      <c r="BJ47768" s="196"/>
    </row>
    <row r="47769" spans="59:62">
      <c r="BG47769" s="196"/>
      <c r="BH47769" s="196"/>
      <c r="BI47769" s="196"/>
      <c r="BJ47769" s="196"/>
    </row>
    <row r="47770" spans="59:62">
      <c r="BG47770" s="196"/>
      <c r="BH47770" s="196"/>
      <c r="BI47770" s="196"/>
      <c r="BJ47770" s="196"/>
    </row>
    <row r="47771" spans="59:62">
      <c r="BG47771" s="196"/>
      <c r="BH47771" s="196"/>
      <c r="BI47771" s="196"/>
      <c r="BJ47771" s="196"/>
    </row>
    <row r="47772" spans="59:62">
      <c r="BG47772" s="196"/>
      <c r="BH47772" s="196"/>
      <c r="BI47772" s="196"/>
      <c r="BJ47772" s="196"/>
    </row>
    <row r="47773" spans="59:62">
      <c r="BG47773" s="196"/>
      <c r="BH47773" s="196"/>
      <c r="BI47773" s="196"/>
      <c r="BJ47773" s="196"/>
    </row>
    <row r="47774" spans="59:62">
      <c r="BG47774" s="196"/>
      <c r="BH47774" s="196"/>
      <c r="BI47774" s="196"/>
      <c r="BJ47774" s="196"/>
    </row>
    <row r="47775" spans="59:62">
      <c r="BG47775" s="196"/>
      <c r="BH47775" s="196"/>
      <c r="BI47775" s="196"/>
      <c r="BJ47775" s="196"/>
    </row>
    <row r="47776" spans="59:62">
      <c r="BG47776" s="196"/>
      <c r="BH47776" s="196"/>
      <c r="BI47776" s="196"/>
      <c r="BJ47776" s="196"/>
    </row>
    <row r="47777" spans="59:62">
      <c r="BG47777" s="196"/>
      <c r="BH47777" s="196"/>
      <c r="BI47777" s="196"/>
      <c r="BJ47777" s="196"/>
    </row>
    <row r="47778" spans="59:62">
      <c r="BG47778" s="196"/>
      <c r="BH47778" s="196"/>
      <c r="BI47778" s="196"/>
      <c r="BJ47778" s="196"/>
    </row>
    <row r="47779" spans="59:62">
      <c r="BG47779" s="196"/>
      <c r="BH47779" s="196"/>
      <c r="BI47779" s="196"/>
      <c r="BJ47779" s="196"/>
    </row>
    <row r="47780" spans="59:62">
      <c r="BG47780" s="196"/>
      <c r="BH47780" s="196"/>
      <c r="BI47780" s="196"/>
      <c r="BJ47780" s="196"/>
    </row>
    <row r="47781" spans="59:62">
      <c r="BG47781" s="196"/>
      <c r="BH47781" s="196"/>
      <c r="BI47781" s="196"/>
      <c r="BJ47781" s="196"/>
    </row>
    <row r="47782" spans="59:62">
      <c r="BG47782" s="196"/>
      <c r="BH47782" s="196"/>
      <c r="BI47782" s="196"/>
      <c r="BJ47782" s="196"/>
    </row>
    <row r="47783" spans="59:62">
      <c r="BG47783" s="196"/>
      <c r="BH47783" s="196"/>
      <c r="BI47783" s="196"/>
      <c r="BJ47783" s="196"/>
    </row>
    <row r="47784" spans="59:62">
      <c r="BG47784" s="196"/>
      <c r="BH47784" s="196"/>
      <c r="BI47784" s="196"/>
      <c r="BJ47784" s="196"/>
    </row>
    <row r="47785" spans="59:62">
      <c r="BG47785" s="196"/>
      <c r="BH47785" s="196"/>
      <c r="BI47785" s="196"/>
      <c r="BJ47785" s="196"/>
    </row>
    <row r="47786" spans="59:62">
      <c r="BG47786" s="196"/>
      <c r="BH47786" s="196"/>
      <c r="BI47786" s="196"/>
      <c r="BJ47786" s="196"/>
    </row>
    <row r="47787" spans="59:62">
      <c r="BG47787" s="196"/>
      <c r="BH47787" s="196"/>
      <c r="BI47787" s="196"/>
      <c r="BJ47787" s="196"/>
    </row>
    <row r="47788" spans="59:62">
      <c r="BG47788" s="196"/>
      <c r="BH47788" s="196"/>
      <c r="BI47788" s="196"/>
      <c r="BJ47788" s="196"/>
    </row>
    <row r="47789" spans="59:62">
      <c r="BG47789" s="196"/>
      <c r="BH47789" s="196"/>
      <c r="BI47789" s="196"/>
      <c r="BJ47789" s="196"/>
    </row>
    <row r="47790" spans="59:62">
      <c r="BG47790" s="196"/>
      <c r="BH47790" s="196"/>
      <c r="BI47790" s="196"/>
      <c r="BJ47790" s="196"/>
    </row>
    <row r="47791" spans="59:62">
      <c r="BG47791" s="196"/>
      <c r="BH47791" s="196"/>
      <c r="BI47791" s="196"/>
      <c r="BJ47791" s="196"/>
    </row>
    <row r="47792" spans="59:62">
      <c r="BG47792" s="196"/>
      <c r="BH47792" s="196"/>
      <c r="BI47792" s="196"/>
      <c r="BJ47792" s="196"/>
    </row>
    <row r="47793" spans="59:62">
      <c r="BG47793" s="196"/>
      <c r="BH47793" s="196"/>
      <c r="BI47793" s="196"/>
      <c r="BJ47793" s="196"/>
    </row>
    <row r="47794" spans="59:62">
      <c r="BG47794" s="196"/>
      <c r="BH47794" s="196"/>
      <c r="BI47794" s="196"/>
      <c r="BJ47794" s="196"/>
    </row>
    <row r="47795" spans="59:62">
      <c r="BG47795" s="196"/>
      <c r="BH47795" s="196"/>
      <c r="BI47795" s="196"/>
      <c r="BJ47795" s="196"/>
    </row>
    <row r="47796" spans="59:62">
      <c r="BG47796" s="196"/>
      <c r="BH47796" s="196"/>
      <c r="BI47796" s="196"/>
      <c r="BJ47796" s="196"/>
    </row>
    <row r="47797" spans="59:62">
      <c r="BG47797" s="196"/>
      <c r="BH47797" s="196"/>
      <c r="BI47797" s="196"/>
      <c r="BJ47797" s="196"/>
    </row>
    <row r="47798" spans="59:62">
      <c r="BG47798" s="196"/>
      <c r="BH47798" s="196"/>
      <c r="BI47798" s="196"/>
      <c r="BJ47798" s="196"/>
    </row>
    <row r="47799" spans="59:62">
      <c r="BG47799" s="196"/>
      <c r="BH47799" s="196"/>
      <c r="BI47799" s="196"/>
      <c r="BJ47799" s="196"/>
    </row>
    <row r="47800" spans="59:62">
      <c r="BG47800" s="196"/>
      <c r="BH47800" s="196"/>
      <c r="BI47800" s="196"/>
      <c r="BJ47800" s="196"/>
    </row>
    <row r="47801" spans="59:62">
      <c r="BG47801" s="196"/>
      <c r="BH47801" s="196"/>
      <c r="BI47801" s="196"/>
      <c r="BJ47801" s="196"/>
    </row>
    <row r="47802" spans="59:62">
      <c r="BG47802" s="196"/>
      <c r="BH47802" s="196"/>
      <c r="BI47802" s="196"/>
      <c r="BJ47802" s="196"/>
    </row>
    <row r="47803" spans="59:62">
      <c r="BG47803" s="196"/>
      <c r="BH47803" s="196"/>
      <c r="BI47803" s="196"/>
      <c r="BJ47803" s="196"/>
    </row>
    <row r="47804" spans="59:62">
      <c r="BG47804" s="196"/>
      <c r="BH47804" s="196"/>
      <c r="BI47804" s="196"/>
      <c r="BJ47804" s="196"/>
    </row>
    <row r="47805" spans="59:62">
      <c r="BG47805" s="196"/>
      <c r="BH47805" s="196"/>
      <c r="BI47805" s="196"/>
      <c r="BJ47805" s="196"/>
    </row>
    <row r="47806" spans="59:62">
      <c r="BG47806" s="196"/>
      <c r="BH47806" s="196"/>
      <c r="BI47806" s="196"/>
      <c r="BJ47806" s="196"/>
    </row>
    <row r="47807" spans="59:62">
      <c r="BG47807" s="196"/>
      <c r="BH47807" s="196"/>
      <c r="BI47807" s="196"/>
      <c r="BJ47807" s="196"/>
    </row>
    <row r="47808" spans="59:62">
      <c r="BG47808" s="196"/>
      <c r="BH47808" s="196"/>
      <c r="BI47808" s="196"/>
      <c r="BJ47808" s="196"/>
    </row>
    <row r="47809" spans="59:62">
      <c r="BG47809" s="196"/>
      <c r="BH47809" s="196"/>
      <c r="BI47809" s="196"/>
      <c r="BJ47809" s="196"/>
    </row>
    <row r="47810" spans="59:62">
      <c r="BG47810" s="196"/>
      <c r="BH47810" s="196"/>
      <c r="BI47810" s="196"/>
      <c r="BJ47810" s="196"/>
    </row>
    <row r="47811" spans="59:62">
      <c r="BG47811" s="196"/>
      <c r="BH47811" s="196"/>
      <c r="BI47811" s="196"/>
      <c r="BJ47811" s="196"/>
    </row>
    <row r="47812" spans="59:62">
      <c r="BG47812" s="196"/>
      <c r="BH47812" s="196"/>
      <c r="BI47812" s="196"/>
      <c r="BJ47812" s="196"/>
    </row>
    <row r="47813" spans="59:62">
      <c r="BG47813" s="196"/>
      <c r="BH47813" s="196"/>
      <c r="BI47813" s="196"/>
      <c r="BJ47813" s="196"/>
    </row>
    <row r="47814" spans="59:62">
      <c r="BG47814" s="196"/>
      <c r="BH47814" s="196"/>
      <c r="BI47814" s="196"/>
      <c r="BJ47814" s="196"/>
    </row>
    <row r="47815" spans="59:62">
      <c r="BG47815" s="196"/>
      <c r="BH47815" s="196"/>
      <c r="BI47815" s="196"/>
      <c r="BJ47815" s="196"/>
    </row>
    <row r="47816" spans="59:62">
      <c r="BG47816" s="196"/>
      <c r="BH47816" s="196"/>
      <c r="BI47816" s="196"/>
      <c r="BJ47816" s="196"/>
    </row>
    <row r="47817" spans="59:62">
      <c r="BG47817" s="196"/>
      <c r="BH47817" s="196"/>
      <c r="BI47817" s="196"/>
      <c r="BJ47817" s="196"/>
    </row>
    <row r="47818" spans="59:62">
      <c r="BG47818" s="196"/>
      <c r="BH47818" s="196"/>
      <c r="BI47818" s="196"/>
      <c r="BJ47818" s="196"/>
    </row>
    <row r="47819" spans="59:62">
      <c r="BG47819" s="196"/>
      <c r="BH47819" s="196"/>
      <c r="BI47819" s="196"/>
      <c r="BJ47819" s="196"/>
    </row>
    <row r="47820" spans="59:62">
      <c r="BG47820" s="196"/>
      <c r="BH47820" s="196"/>
      <c r="BI47820" s="196"/>
      <c r="BJ47820" s="196"/>
    </row>
    <row r="47821" spans="59:62">
      <c r="BG47821" s="196"/>
      <c r="BH47821" s="196"/>
      <c r="BI47821" s="196"/>
      <c r="BJ47821" s="196"/>
    </row>
    <row r="47822" spans="59:62">
      <c r="BG47822" s="196"/>
      <c r="BH47822" s="196"/>
      <c r="BI47822" s="196"/>
      <c r="BJ47822" s="196"/>
    </row>
    <row r="47823" spans="59:62">
      <c r="BG47823" s="196"/>
      <c r="BH47823" s="196"/>
      <c r="BI47823" s="196"/>
      <c r="BJ47823" s="196"/>
    </row>
    <row r="47824" spans="59:62">
      <c r="BG47824" s="196"/>
      <c r="BH47824" s="196"/>
      <c r="BI47824" s="196"/>
      <c r="BJ47824" s="196"/>
    </row>
    <row r="47825" spans="59:62">
      <c r="BG47825" s="196"/>
      <c r="BH47825" s="196"/>
      <c r="BI47825" s="196"/>
      <c r="BJ47825" s="196"/>
    </row>
    <row r="47826" spans="59:62">
      <c r="BG47826" s="196"/>
      <c r="BH47826" s="196"/>
      <c r="BI47826" s="196"/>
      <c r="BJ47826" s="196"/>
    </row>
    <row r="47827" spans="59:62">
      <c r="BG47827" s="196"/>
      <c r="BH47827" s="196"/>
      <c r="BI47827" s="196"/>
      <c r="BJ47827" s="196"/>
    </row>
    <row r="47828" spans="59:62">
      <c r="BG47828" s="196"/>
      <c r="BH47828" s="196"/>
      <c r="BI47828" s="196"/>
      <c r="BJ47828" s="196"/>
    </row>
    <row r="47829" spans="59:62">
      <c r="BG47829" s="196"/>
      <c r="BH47829" s="196"/>
      <c r="BI47829" s="196"/>
      <c r="BJ47829" s="196"/>
    </row>
    <row r="47830" spans="59:62">
      <c r="BG47830" s="196"/>
      <c r="BH47830" s="196"/>
      <c r="BI47830" s="196"/>
      <c r="BJ47830" s="196"/>
    </row>
    <row r="47831" spans="59:62">
      <c r="BG47831" s="196"/>
      <c r="BH47831" s="196"/>
      <c r="BI47831" s="196"/>
      <c r="BJ47831" s="196"/>
    </row>
    <row r="47832" spans="59:62">
      <c r="BG47832" s="196"/>
      <c r="BH47832" s="196"/>
      <c r="BI47832" s="196"/>
      <c r="BJ47832" s="196"/>
    </row>
    <row r="47833" spans="59:62">
      <c r="BG47833" s="196"/>
      <c r="BH47833" s="196"/>
      <c r="BI47833" s="196"/>
      <c r="BJ47833" s="196"/>
    </row>
    <row r="47834" spans="59:62">
      <c r="BG47834" s="196"/>
      <c r="BH47834" s="196"/>
      <c r="BI47834" s="196"/>
      <c r="BJ47834" s="196"/>
    </row>
    <row r="47835" spans="59:62">
      <c r="BG47835" s="196"/>
      <c r="BH47835" s="196"/>
      <c r="BI47835" s="196"/>
      <c r="BJ47835" s="196"/>
    </row>
    <row r="47836" spans="59:62">
      <c r="BG47836" s="196"/>
      <c r="BH47836" s="196"/>
      <c r="BI47836" s="196"/>
      <c r="BJ47836" s="196"/>
    </row>
    <row r="47837" spans="59:62">
      <c r="BG47837" s="196"/>
      <c r="BH47837" s="196"/>
      <c r="BI47837" s="196"/>
      <c r="BJ47837" s="196"/>
    </row>
    <row r="47838" spans="59:62">
      <c r="BG47838" s="196"/>
      <c r="BH47838" s="196"/>
      <c r="BI47838" s="196"/>
      <c r="BJ47838" s="196"/>
    </row>
    <row r="47839" spans="59:62">
      <c r="BG47839" s="196"/>
      <c r="BH47839" s="196"/>
      <c r="BI47839" s="196"/>
      <c r="BJ47839" s="196"/>
    </row>
    <row r="47840" spans="59:62">
      <c r="BG47840" s="196"/>
      <c r="BH47840" s="196"/>
      <c r="BI47840" s="196"/>
      <c r="BJ47840" s="196"/>
    </row>
    <row r="47841" spans="59:62">
      <c r="BG47841" s="196"/>
      <c r="BH47841" s="196"/>
      <c r="BI47841" s="196"/>
      <c r="BJ47841" s="196"/>
    </row>
    <row r="47842" spans="59:62">
      <c r="BG47842" s="196"/>
      <c r="BH47842" s="196"/>
      <c r="BI47842" s="196"/>
      <c r="BJ47842" s="196"/>
    </row>
    <row r="47843" spans="59:62">
      <c r="BG47843" s="196"/>
      <c r="BH47843" s="196"/>
      <c r="BI47843" s="196"/>
      <c r="BJ47843" s="196"/>
    </row>
    <row r="47844" spans="59:62">
      <c r="BG47844" s="196"/>
      <c r="BH47844" s="196"/>
      <c r="BI47844" s="196"/>
      <c r="BJ47844" s="196"/>
    </row>
    <row r="47845" spans="59:62">
      <c r="BG47845" s="196"/>
      <c r="BH47845" s="196"/>
      <c r="BI47845" s="196"/>
      <c r="BJ47845" s="196"/>
    </row>
    <row r="47846" spans="59:62">
      <c r="BG47846" s="196"/>
      <c r="BH47846" s="196"/>
      <c r="BI47846" s="196"/>
      <c r="BJ47846" s="196"/>
    </row>
    <row r="47847" spans="59:62">
      <c r="BG47847" s="196"/>
      <c r="BH47847" s="196"/>
      <c r="BI47847" s="196"/>
      <c r="BJ47847" s="196"/>
    </row>
    <row r="47848" spans="59:62">
      <c r="BG47848" s="196"/>
      <c r="BH47848" s="196"/>
      <c r="BI47848" s="196"/>
      <c r="BJ47848" s="196"/>
    </row>
    <row r="47849" spans="59:62">
      <c r="BG47849" s="196"/>
      <c r="BH47849" s="196"/>
      <c r="BI47849" s="196"/>
      <c r="BJ47849" s="196"/>
    </row>
    <row r="47850" spans="59:62">
      <c r="BG47850" s="196"/>
      <c r="BH47850" s="196"/>
      <c r="BI47850" s="196"/>
      <c r="BJ47850" s="196"/>
    </row>
    <row r="47851" spans="59:62">
      <c r="BG47851" s="196"/>
      <c r="BH47851" s="196"/>
      <c r="BI47851" s="196"/>
      <c r="BJ47851" s="196"/>
    </row>
    <row r="47852" spans="59:62">
      <c r="BG47852" s="196"/>
      <c r="BH47852" s="196"/>
      <c r="BI47852" s="196"/>
      <c r="BJ47852" s="196"/>
    </row>
    <row r="47853" spans="59:62">
      <c r="BG47853" s="196"/>
      <c r="BH47853" s="196"/>
      <c r="BI47853" s="196"/>
      <c r="BJ47853" s="196"/>
    </row>
    <row r="47854" spans="59:62">
      <c r="BG47854" s="196"/>
      <c r="BH47854" s="196"/>
      <c r="BI47854" s="196"/>
      <c r="BJ47854" s="196"/>
    </row>
    <row r="47855" spans="59:62">
      <c r="BG47855" s="196"/>
      <c r="BH47855" s="196"/>
      <c r="BI47855" s="196"/>
      <c r="BJ47855" s="196"/>
    </row>
    <row r="47856" spans="59:62">
      <c r="BG47856" s="196"/>
      <c r="BH47856" s="196"/>
      <c r="BI47856" s="196"/>
      <c r="BJ47856" s="196"/>
    </row>
    <row r="47857" spans="59:62">
      <c r="BG47857" s="196"/>
      <c r="BH47857" s="196"/>
      <c r="BI47857" s="196"/>
      <c r="BJ47857" s="196"/>
    </row>
    <row r="47858" spans="59:62">
      <c r="BG47858" s="196"/>
      <c r="BH47858" s="196"/>
      <c r="BI47858" s="196"/>
      <c r="BJ47858" s="196"/>
    </row>
    <row r="47859" spans="59:62">
      <c r="BG47859" s="196"/>
      <c r="BH47859" s="196"/>
      <c r="BI47859" s="196"/>
      <c r="BJ47859" s="196"/>
    </row>
    <row r="47860" spans="59:62">
      <c r="BG47860" s="196"/>
      <c r="BH47860" s="196"/>
      <c r="BI47860" s="196"/>
      <c r="BJ47860" s="196"/>
    </row>
    <row r="47861" spans="59:62">
      <c r="BG47861" s="196"/>
      <c r="BH47861" s="196"/>
      <c r="BI47861" s="196"/>
      <c r="BJ47861" s="196"/>
    </row>
    <row r="47862" spans="59:62">
      <c r="BG47862" s="196"/>
      <c r="BH47862" s="196"/>
      <c r="BI47862" s="196"/>
      <c r="BJ47862" s="196"/>
    </row>
    <row r="47863" spans="59:62">
      <c r="BG47863" s="196"/>
      <c r="BH47863" s="196"/>
      <c r="BI47863" s="196"/>
      <c r="BJ47863" s="196"/>
    </row>
    <row r="47864" spans="59:62">
      <c r="BG47864" s="196"/>
      <c r="BH47864" s="196"/>
      <c r="BI47864" s="196"/>
      <c r="BJ47864" s="196"/>
    </row>
    <row r="47865" spans="59:62">
      <c r="BG47865" s="196"/>
      <c r="BH47865" s="196"/>
      <c r="BI47865" s="196"/>
      <c r="BJ47865" s="196"/>
    </row>
    <row r="47866" spans="59:62">
      <c r="BG47866" s="196"/>
      <c r="BH47866" s="196"/>
      <c r="BI47866" s="196"/>
      <c r="BJ47866" s="196"/>
    </row>
    <row r="47867" spans="59:62">
      <c r="BG47867" s="196"/>
      <c r="BH47867" s="196"/>
      <c r="BI47867" s="196"/>
      <c r="BJ47867" s="196"/>
    </row>
    <row r="47868" spans="59:62">
      <c r="BG47868" s="196"/>
      <c r="BH47868" s="196"/>
      <c r="BI47868" s="196"/>
      <c r="BJ47868" s="196"/>
    </row>
    <row r="47869" spans="59:62">
      <c r="BG47869" s="196"/>
      <c r="BH47869" s="196"/>
      <c r="BI47869" s="196"/>
      <c r="BJ47869" s="196"/>
    </row>
    <row r="47870" spans="59:62">
      <c r="BG47870" s="196"/>
      <c r="BH47870" s="196"/>
      <c r="BI47870" s="196"/>
      <c r="BJ47870" s="196"/>
    </row>
    <row r="47871" spans="59:62">
      <c r="BG47871" s="196"/>
      <c r="BH47871" s="196"/>
      <c r="BI47871" s="196"/>
      <c r="BJ47871" s="196"/>
    </row>
    <row r="47872" spans="59:62">
      <c r="BG47872" s="196"/>
      <c r="BH47872" s="196"/>
      <c r="BI47872" s="196"/>
      <c r="BJ47872" s="196"/>
    </row>
    <row r="47873" spans="59:62">
      <c r="BG47873" s="196"/>
      <c r="BH47873" s="196"/>
      <c r="BI47873" s="196"/>
      <c r="BJ47873" s="196"/>
    </row>
    <row r="47874" spans="59:62">
      <c r="BG47874" s="196"/>
      <c r="BH47874" s="196"/>
      <c r="BI47874" s="196"/>
      <c r="BJ47874" s="196"/>
    </row>
    <row r="47875" spans="59:62">
      <c r="BG47875" s="196"/>
      <c r="BH47875" s="196"/>
      <c r="BI47875" s="196"/>
      <c r="BJ47875" s="196"/>
    </row>
    <row r="47876" spans="59:62">
      <c r="BG47876" s="196"/>
      <c r="BH47876" s="196"/>
      <c r="BI47876" s="196"/>
      <c r="BJ47876" s="196"/>
    </row>
    <row r="47877" spans="59:62">
      <c r="BG47877" s="196"/>
      <c r="BH47877" s="196"/>
      <c r="BI47877" s="196"/>
      <c r="BJ47877" s="196"/>
    </row>
    <row r="47878" spans="59:62">
      <c r="BG47878" s="196"/>
      <c r="BH47878" s="196"/>
      <c r="BI47878" s="196"/>
      <c r="BJ47878" s="196"/>
    </row>
    <row r="47879" spans="59:62">
      <c r="BG47879" s="196"/>
      <c r="BH47879" s="196"/>
      <c r="BI47879" s="196"/>
      <c r="BJ47879" s="196"/>
    </row>
    <row r="47880" spans="59:62">
      <c r="BG47880" s="196"/>
      <c r="BH47880" s="196"/>
      <c r="BI47880" s="196"/>
      <c r="BJ47880" s="196"/>
    </row>
    <row r="47881" spans="59:62">
      <c r="BG47881" s="196"/>
      <c r="BH47881" s="196"/>
      <c r="BI47881" s="196"/>
      <c r="BJ47881" s="196"/>
    </row>
    <row r="47882" spans="59:62">
      <c r="BG47882" s="196"/>
      <c r="BH47882" s="196"/>
      <c r="BI47882" s="196"/>
      <c r="BJ47882" s="196"/>
    </row>
    <row r="47883" spans="59:62">
      <c r="BG47883" s="196"/>
      <c r="BH47883" s="196"/>
      <c r="BI47883" s="196"/>
      <c r="BJ47883" s="196"/>
    </row>
    <row r="47884" spans="59:62">
      <c r="BG47884" s="196"/>
      <c r="BH47884" s="196"/>
      <c r="BI47884" s="196"/>
      <c r="BJ47884" s="196"/>
    </row>
    <row r="47885" spans="59:62">
      <c r="BG47885" s="196"/>
      <c r="BH47885" s="196"/>
      <c r="BI47885" s="196"/>
      <c r="BJ47885" s="196"/>
    </row>
    <row r="47886" spans="59:62">
      <c r="BG47886" s="196"/>
      <c r="BH47886" s="196"/>
      <c r="BI47886" s="196"/>
      <c r="BJ47886" s="196"/>
    </row>
    <row r="47887" spans="59:62">
      <c r="BG47887" s="196"/>
      <c r="BH47887" s="196"/>
      <c r="BI47887" s="196"/>
      <c r="BJ47887" s="196"/>
    </row>
    <row r="47888" spans="59:62">
      <c r="BG47888" s="196"/>
      <c r="BH47888" s="196"/>
      <c r="BI47888" s="196"/>
      <c r="BJ47888" s="196"/>
    </row>
    <row r="47889" spans="59:62">
      <c r="BG47889" s="196"/>
      <c r="BH47889" s="196"/>
      <c r="BI47889" s="196"/>
      <c r="BJ47889" s="196"/>
    </row>
    <row r="47890" spans="59:62">
      <c r="BG47890" s="196"/>
      <c r="BH47890" s="196"/>
      <c r="BI47890" s="196"/>
      <c r="BJ47890" s="196"/>
    </row>
    <row r="47891" spans="59:62">
      <c r="BG47891" s="196"/>
      <c r="BH47891" s="196"/>
      <c r="BI47891" s="196"/>
      <c r="BJ47891" s="196"/>
    </row>
    <row r="47892" spans="59:62">
      <c r="BG47892" s="196"/>
      <c r="BH47892" s="196"/>
      <c r="BI47892" s="196"/>
      <c r="BJ47892" s="196"/>
    </row>
    <row r="47893" spans="59:62">
      <c r="BG47893" s="196"/>
      <c r="BH47893" s="196"/>
      <c r="BI47893" s="196"/>
      <c r="BJ47893" s="196"/>
    </row>
    <row r="47894" spans="59:62">
      <c r="BG47894" s="196"/>
      <c r="BH47894" s="196"/>
      <c r="BI47894" s="196"/>
      <c r="BJ47894" s="196"/>
    </row>
    <row r="47895" spans="59:62">
      <c r="BG47895" s="196"/>
      <c r="BH47895" s="196"/>
      <c r="BI47895" s="196"/>
      <c r="BJ47895" s="196"/>
    </row>
    <row r="47896" spans="59:62">
      <c r="BG47896" s="196"/>
      <c r="BH47896" s="196"/>
      <c r="BI47896" s="196"/>
      <c r="BJ47896" s="196"/>
    </row>
    <row r="47897" spans="59:62">
      <c r="BG47897" s="196"/>
      <c r="BH47897" s="196"/>
      <c r="BI47897" s="196"/>
      <c r="BJ47897" s="196"/>
    </row>
    <row r="47898" spans="59:62">
      <c r="BG47898" s="196"/>
      <c r="BH47898" s="196"/>
      <c r="BI47898" s="196"/>
      <c r="BJ47898" s="196"/>
    </row>
    <row r="47899" spans="59:62">
      <c r="BG47899" s="196"/>
      <c r="BH47899" s="196"/>
      <c r="BI47899" s="196"/>
      <c r="BJ47899" s="196"/>
    </row>
    <row r="47900" spans="59:62">
      <c r="BG47900" s="196"/>
      <c r="BH47900" s="196"/>
      <c r="BI47900" s="196"/>
      <c r="BJ47900" s="196"/>
    </row>
    <row r="47901" spans="59:62">
      <c r="BG47901" s="196"/>
      <c r="BH47901" s="196"/>
      <c r="BI47901" s="196"/>
      <c r="BJ47901" s="196"/>
    </row>
    <row r="47902" spans="59:62">
      <c r="BG47902" s="196"/>
      <c r="BH47902" s="196"/>
      <c r="BI47902" s="196"/>
      <c r="BJ47902" s="196"/>
    </row>
    <row r="47903" spans="59:62">
      <c r="BG47903" s="196"/>
      <c r="BH47903" s="196"/>
      <c r="BI47903" s="196"/>
      <c r="BJ47903" s="196"/>
    </row>
    <row r="47904" spans="59:62">
      <c r="BG47904" s="196"/>
      <c r="BH47904" s="196"/>
      <c r="BI47904" s="196"/>
      <c r="BJ47904" s="196"/>
    </row>
    <row r="47905" spans="59:62">
      <c r="BG47905" s="196"/>
      <c r="BH47905" s="196"/>
      <c r="BI47905" s="196"/>
      <c r="BJ47905" s="196"/>
    </row>
    <row r="47906" spans="59:62">
      <c r="BG47906" s="196"/>
      <c r="BH47906" s="196"/>
      <c r="BI47906" s="196"/>
      <c r="BJ47906" s="196"/>
    </row>
    <row r="47907" spans="59:62">
      <c r="BG47907" s="196"/>
      <c r="BH47907" s="196"/>
      <c r="BI47907" s="196"/>
      <c r="BJ47907" s="196"/>
    </row>
    <row r="47908" spans="59:62">
      <c r="BG47908" s="196"/>
      <c r="BH47908" s="196"/>
      <c r="BI47908" s="196"/>
      <c r="BJ47908" s="196"/>
    </row>
    <row r="47909" spans="59:62">
      <c r="BG47909" s="196"/>
      <c r="BH47909" s="196"/>
      <c r="BI47909" s="196"/>
      <c r="BJ47909" s="196"/>
    </row>
    <row r="47910" spans="59:62">
      <c r="BG47910" s="196"/>
      <c r="BH47910" s="196"/>
      <c r="BI47910" s="196"/>
      <c r="BJ47910" s="196"/>
    </row>
    <row r="47911" spans="59:62">
      <c r="BG47911" s="196"/>
      <c r="BH47911" s="196"/>
      <c r="BI47911" s="196"/>
      <c r="BJ47911" s="196"/>
    </row>
    <row r="47912" spans="59:62">
      <c r="BG47912" s="196"/>
      <c r="BH47912" s="196"/>
      <c r="BI47912" s="196"/>
      <c r="BJ47912" s="196"/>
    </row>
    <row r="47913" spans="59:62">
      <c r="BG47913" s="196"/>
      <c r="BH47913" s="196"/>
      <c r="BI47913" s="196"/>
      <c r="BJ47913" s="196"/>
    </row>
    <row r="47914" spans="59:62">
      <c r="BG47914" s="196"/>
      <c r="BH47914" s="196"/>
      <c r="BI47914" s="196"/>
      <c r="BJ47914" s="196"/>
    </row>
    <row r="47915" spans="59:62">
      <c r="BG47915" s="196"/>
      <c r="BH47915" s="196"/>
      <c r="BI47915" s="196"/>
      <c r="BJ47915" s="196"/>
    </row>
    <row r="47916" spans="59:62">
      <c r="BG47916" s="196"/>
      <c r="BH47916" s="196"/>
      <c r="BI47916" s="196"/>
      <c r="BJ47916" s="196"/>
    </row>
    <row r="47917" spans="59:62">
      <c r="BG47917" s="196"/>
      <c r="BH47917" s="196"/>
      <c r="BI47917" s="196"/>
      <c r="BJ47917" s="196"/>
    </row>
    <row r="47918" spans="59:62">
      <c r="BG47918" s="196"/>
      <c r="BH47918" s="196"/>
      <c r="BI47918" s="196"/>
      <c r="BJ47918" s="196"/>
    </row>
    <row r="47919" spans="59:62">
      <c r="BG47919" s="196"/>
      <c r="BH47919" s="196"/>
      <c r="BI47919" s="196"/>
      <c r="BJ47919" s="196"/>
    </row>
    <row r="47920" spans="59:62">
      <c r="BG47920" s="196"/>
      <c r="BH47920" s="196"/>
      <c r="BI47920" s="196"/>
      <c r="BJ47920" s="196"/>
    </row>
    <row r="47921" spans="59:62">
      <c r="BG47921" s="196"/>
      <c r="BH47921" s="196"/>
      <c r="BI47921" s="196"/>
      <c r="BJ47921" s="196"/>
    </row>
    <row r="47922" spans="59:62">
      <c r="BG47922" s="196"/>
      <c r="BH47922" s="196"/>
      <c r="BI47922" s="196"/>
      <c r="BJ47922" s="196"/>
    </row>
    <row r="47923" spans="59:62">
      <c r="BG47923" s="196"/>
      <c r="BH47923" s="196"/>
      <c r="BI47923" s="196"/>
      <c r="BJ47923" s="196"/>
    </row>
    <row r="47924" spans="59:62">
      <c r="BG47924" s="196"/>
      <c r="BH47924" s="196"/>
      <c r="BI47924" s="196"/>
      <c r="BJ47924" s="196"/>
    </row>
    <row r="47925" spans="59:62">
      <c r="BG47925" s="196"/>
      <c r="BH47925" s="196"/>
      <c r="BI47925" s="196"/>
      <c r="BJ47925" s="196"/>
    </row>
    <row r="47926" spans="59:62">
      <c r="BG47926" s="196"/>
      <c r="BH47926" s="196"/>
      <c r="BI47926" s="196"/>
      <c r="BJ47926" s="196"/>
    </row>
    <row r="47927" spans="59:62">
      <c r="BG47927" s="196"/>
      <c r="BH47927" s="196"/>
      <c r="BI47927" s="196"/>
      <c r="BJ47927" s="196"/>
    </row>
    <row r="47928" spans="59:62">
      <c r="BG47928" s="196"/>
      <c r="BH47928" s="196"/>
      <c r="BI47928" s="196"/>
      <c r="BJ47928" s="196"/>
    </row>
    <row r="47929" spans="59:62">
      <c r="BG47929" s="196"/>
      <c r="BH47929" s="196"/>
      <c r="BI47929" s="196"/>
      <c r="BJ47929" s="196"/>
    </row>
    <row r="47930" spans="59:62">
      <c r="BG47930" s="196"/>
      <c r="BH47930" s="196"/>
      <c r="BI47930" s="196"/>
      <c r="BJ47930" s="196"/>
    </row>
    <row r="47931" spans="59:62">
      <c r="BG47931" s="196"/>
      <c r="BH47931" s="196"/>
      <c r="BI47931" s="196"/>
      <c r="BJ47931" s="196"/>
    </row>
    <row r="47932" spans="59:62">
      <c r="BG47932" s="196"/>
      <c r="BH47932" s="196"/>
      <c r="BI47932" s="196"/>
      <c r="BJ47932" s="196"/>
    </row>
    <row r="47933" spans="59:62">
      <c r="BG47933" s="196"/>
      <c r="BH47933" s="196"/>
      <c r="BI47933" s="196"/>
      <c r="BJ47933" s="196"/>
    </row>
    <row r="47934" spans="59:62">
      <c r="BG47934" s="196"/>
      <c r="BH47934" s="196"/>
      <c r="BI47934" s="196"/>
      <c r="BJ47934" s="196"/>
    </row>
    <row r="47935" spans="59:62">
      <c r="BG47935" s="196"/>
      <c r="BH47935" s="196"/>
      <c r="BI47935" s="196"/>
      <c r="BJ47935" s="196"/>
    </row>
    <row r="47936" spans="59:62">
      <c r="BG47936" s="196"/>
      <c r="BH47936" s="196"/>
      <c r="BI47936" s="196"/>
      <c r="BJ47936" s="196"/>
    </row>
    <row r="47937" spans="59:62">
      <c r="BG47937" s="196"/>
      <c r="BH47937" s="196"/>
      <c r="BI47937" s="196"/>
      <c r="BJ47937" s="196"/>
    </row>
    <row r="47938" spans="59:62">
      <c r="BG47938" s="196"/>
      <c r="BH47938" s="196"/>
      <c r="BI47938" s="196"/>
      <c r="BJ47938" s="196"/>
    </row>
    <row r="47939" spans="59:62">
      <c r="BG47939" s="196"/>
      <c r="BH47939" s="196"/>
      <c r="BI47939" s="196"/>
      <c r="BJ47939" s="196"/>
    </row>
    <row r="47940" spans="59:62">
      <c r="BG47940" s="196"/>
      <c r="BH47940" s="196"/>
      <c r="BI47940" s="196"/>
      <c r="BJ47940" s="196"/>
    </row>
    <row r="47941" spans="59:62">
      <c r="BG47941" s="196"/>
      <c r="BH47941" s="196"/>
      <c r="BI47941" s="196"/>
      <c r="BJ47941" s="196"/>
    </row>
    <row r="47942" spans="59:62">
      <c r="BG47942" s="196"/>
      <c r="BH47942" s="196"/>
      <c r="BI47942" s="196"/>
      <c r="BJ47942" s="196"/>
    </row>
    <row r="47943" spans="59:62">
      <c r="BG47943" s="196"/>
      <c r="BH47943" s="196"/>
      <c r="BI47943" s="196"/>
      <c r="BJ47943" s="196"/>
    </row>
    <row r="47944" spans="59:62">
      <c r="BG47944" s="196"/>
      <c r="BH47944" s="196"/>
      <c r="BI47944" s="196"/>
      <c r="BJ47944" s="196"/>
    </row>
    <row r="47945" spans="59:62">
      <c r="BG47945" s="196"/>
      <c r="BH47945" s="196"/>
      <c r="BI47945" s="196"/>
      <c r="BJ47945" s="196"/>
    </row>
    <row r="47946" spans="59:62">
      <c r="BG47946" s="196"/>
      <c r="BH47946" s="196"/>
      <c r="BI47946" s="196"/>
      <c r="BJ47946" s="196"/>
    </row>
    <row r="47947" spans="59:62">
      <c r="BG47947" s="196"/>
      <c r="BH47947" s="196"/>
      <c r="BI47947" s="196"/>
      <c r="BJ47947" s="196"/>
    </row>
    <row r="47948" spans="59:62">
      <c r="BG47948" s="196"/>
      <c r="BH47948" s="196"/>
      <c r="BI47948" s="196"/>
      <c r="BJ47948" s="196"/>
    </row>
    <row r="47949" spans="59:62">
      <c r="BG47949" s="196"/>
      <c r="BH47949" s="196"/>
      <c r="BI47949" s="196"/>
      <c r="BJ47949" s="196"/>
    </row>
    <row r="47950" spans="59:62">
      <c r="BG47950" s="196"/>
      <c r="BH47950" s="196"/>
      <c r="BI47950" s="196"/>
      <c r="BJ47950" s="196"/>
    </row>
    <row r="47951" spans="59:62">
      <c r="BG47951" s="196"/>
      <c r="BH47951" s="196"/>
      <c r="BI47951" s="196"/>
      <c r="BJ47951" s="196"/>
    </row>
    <row r="47952" spans="59:62">
      <c r="BG47952" s="196"/>
      <c r="BH47952" s="196"/>
      <c r="BI47952" s="196"/>
      <c r="BJ47952" s="196"/>
    </row>
    <row r="47953" spans="59:62">
      <c r="BG47953" s="196"/>
      <c r="BH47953" s="196"/>
      <c r="BI47953" s="196"/>
      <c r="BJ47953" s="196"/>
    </row>
    <row r="47954" spans="59:62">
      <c r="BG47954" s="196"/>
      <c r="BH47954" s="196"/>
      <c r="BI47954" s="196"/>
      <c r="BJ47954" s="196"/>
    </row>
    <row r="47955" spans="59:62">
      <c r="BG47955" s="196"/>
      <c r="BH47955" s="196"/>
      <c r="BI47955" s="196"/>
      <c r="BJ47955" s="196"/>
    </row>
    <row r="47956" spans="59:62">
      <c r="BG47956" s="196"/>
      <c r="BH47956" s="196"/>
      <c r="BI47956" s="196"/>
      <c r="BJ47956" s="196"/>
    </row>
    <row r="47957" spans="59:62">
      <c r="BG47957" s="196"/>
      <c r="BH47957" s="196"/>
      <c r="BI47957" s="196"/>
      <c r="BJ47957" s="196"/>
    </row>
    <row r="47958" spans="59:62">
      <c r="BG47958" s="196"/>
      <c r="BH47958" s="196"/>
      <c r="BI47958" s="196"/>
      <c r="BJ47958" s="196"/>
    </row>
    <row r="47959" spans="59:62">
      <c r="BG47959" s="196"/>
      <c r="BH47959" s="196"/>
      <c r="BI47959" s="196"/>
      <c r="BJ47959" s="196"/>
    </row>
    <row r="47960" spans="59:62">
      <c r="BG47960" s="196"/>
      <c r="BH47960" s="196"/>
      <c r="BI47960" s="196"/>
      <c r="BJ47960" s="196"/>
    </row>
    <row r="47961" spans="59:62">
      <c r="BG47961" s="196"/>
      <c r="BH47961" s="196"/>
      <c r="BI47961" s="196"/>
      <c r="BJ47961" s="196"/>
    </row>
    <row r="47962" spans="59:62">
      <c r="BG47962" s="196"/>
      <c r="BH47962" s="196"/>
      <c r="BI47962" s="196"/>
      <c r="BJ47962" s="196"/>
    </row>
    <row r="47963" spans="59:62">
      <c r="BG47963" s="196"/>
      <c r="BH47963" s="196"/>
      <c r="BI47963" s="196"/>
      <c r="BJ47963" s="196"/>
    </row>
    <row r="47964" spans="59:62">
      <c r="BG47964" s="196"/>
      <c r="BH47964" s="196"/>
      <c r="BI47964" s="196"/>
      <c r="BJ47964" s="196"/>
    </row>
    <row r="47965" spans="59:62">
      <c r="BG47965" s="196"/>
      <c r="BH47965" s="196"/>
      <c r="BI47965" s="196"/>
      <c r="BJ47965" s="196"/>
    </row>
    <row r="47966" spans="59:62">
      <c r="BG47966" s="196"/>
      <c r="BH47966" s="196"/>
      <c r="BI47966" s="196"/>
      <c r="BJ47966" s="196"/>
    </row>
    <row r="47967" spans="59:62">
      <c r="BG47967" s="196"/>
      <c r="BH47967" s="196"/>
      <c r="BI47967" s="196"/>
      <c r="BJ47967" s="196"/>
    </row>
    <row r="47968" spans="59:62">
      <c r="BG47968" s="196"/>
      <c r="BH47968" s="196"/>
      <c r="BI47968" s="196"/>
      <c r="BJ47968" s="196"/>
    </row>
    <row r="47969" spans="59:62">
      <c r="BG47969" s="196"/>
      <c r="BH47969" s="196"/>
      <c r="BI47969" s="196"/>
      <c r="BJ47969" s="196"/>
    </row>
    <row r="47970" spans="59:62">
      <c r="BG47970" s="196"/>
      <c r="BH47970" s="196"/>
      <c r="BI47970" s="196"/>
      <c r="BJ47970" s="196"/>
    </row>
    <row r="47971" spans="59:62">
      <c r="BG47971" s="196"/>
      <c r="BH47971" s="196"/>
      <c r="BI47971" s="196"/>
      <c r="BJ47971" s="196"/>
    </row>
    <row r="47972" spans="59:62">
      <c r="BG47972" s="196"/>
      <c r="BH47972" s="196"/>
      <c r="BI47972" s="196"/>
      <c r="BJ47972" s="196"/>
    </row>
    <row r="47973" spans="59:62">
      <c r="BG47973" s="196"/>
      <c r="BH47973" s="196"/>
      <c r="BI47973" s="196"/>
      <c r="BJ47973" s="196"/>
    </row>
    <row r="47974" spans="59:62">
      <c r="BG47974" s="196"/>
      <c r="BH47974" s="196"/>
      <c r="BI47974" s="196"/>
      <c r="BJ47974" s="196"/>
    </row>
    <row r="47975" spans="59:62">
      <c r="BG47975" s="196"/>
      <c r="BH47975" s="196"/>
      <c r="BI47975" s="196"/>
      <c r="BJ47975" s="196"/>
    </row>
    <row r="47976" spans="59:62">
      <c r="BG47976" s="196"/>
      <c r="BH47976" s="196"/>
      <c r="BI47976" s="196"/>
      <c r="BJ47976" s="196"/>
    </row>
    <row r="47977" spans="59:62">
      <c r="BG47977" s="196"/>
      <c r="BH47977" s="196"/>
      <c r="BI47977" s="196"/>
      <c r="BJ47977" s="196"/>
    </row>
    <row r="47978" spans="59:62">
      <c r="BG47978" s="196"/>
      <c r="BH47978" s="196"/>
      <c r="BI47978" s="196"/>
      <c r="BJ47978" s="196"/>
    </row>
    <row r="47979" spans="59:62">
      <c r="BG47979" s="196"/>
      <c r="BH47979" s="196"/>
      <c r="BI47979" s="196"/>
      <c r="BJ47979" s="196"/>
    </row>
    <row r="47980" spans="59:62">
      <c r="BG47980" s="196"/>
      <c r="BH47980" s="196"/>
      <c r="BI47980" s="196"/>
      <c r="BJ47980" s="196"/>
    </row>
    <row r="47981" spans="59:62">
      <c r="BG47981" s="196"/>
      <c r="BH47981" s="196"/>
      <c r="BI47981" s="196"/>
      <c r="BJ47981" s="196"/>
    </row>
    <row r="47982" spans="59:62">
      <c r="BG47982" s="196"/>
      <c r="BH47982" s="196"/>
      <c r="BI47982" s="196"/>
      <c r="BJ47982" s="196"/>
    </row>
    <row r="47983" spans="59:62">
      <c r="BG47983" s="196"/>
      <c r="BH47983" s="196"/>
      <c r="BI47983" s="196"/>
      <c r="BJ47983" s="196"/>
    </row>
    <row r="47984" spans="59:62">
      <c r="BG47984" s="196"/>
      <c r="BH47984" s="196"/>
      <c r="BI47984" s="196"/>
      <c r="BJ47984" s="196"/>
    </row>
    <row r="47985" spans="59:62">
      <c r="BG47985" s="196"/>
      <c r="BH47985" s="196"/>
      <c r="BI47985" s="196"/>
      <c r="BJ47985" s="196"/>
    </row>
    <row r="47986" spans="59:62">
      <c r="BG47986" s="196"/>
      <c r="BH47986" s="196"/>
      <c r="BI47986" s="196"/>
      <c r="BJ47986" s="196"/>
    </row>
    <row r="47987" spans="59:62">
      <c r="BG47987" s="196"/>
      <c r="BH47987" s="196"/>
      <c r="BI47987" s="196"/>
      <c r="BJ47987" s="196"/>
    </row>
    <row r="47988" spans="59:62">
      <c r="BG47988" s="196"/>
      <c r="BH47988" s="196"/>
      <c r="BI47988" s="196"/>
      <c r="BJ47988" s="196"/>
    </row>
    <row r="47989" spans="59:62">
      <c r="BG47989" s="196"/>
      <c r="BH47989" s="196"/>
      <c r="BI47989" s="196"/>
      <c r="BJ47989" s="196"/>
    </row>
    <row r="47990" spans="59:62">
      <c r="BG47990" s="196"/>
      <c r="BH47990" s="196"/>
      <c r="BI47990" s="196"/>
      <c r="BJ47990" s="196"/>
    </row>
    <row r="47991" spans="59:62">
      <c r="BG47991" s="196"/>
      <c r="BH47991" s="196"/>
      <c r="BI47991" s="196"/>
      <c r="BJ47991" s="196"/>
    </row>
    <row r="47992" spans="59:62">
      <c r="BG47992" s="196"/>
      <c r="BH47992" s="196"/>
      <c r="BI47992" s="196"/>
      <c r="BJ47992" s="196"/>
    </row>
    <row r="47993" spans="59:62">
      <c r="BG47993" s="196"/>
      <c r="BH47993" s="196"/>
      <c r="BI47993" s="196"/>
      <c r="BJ47993" s="196"/>
    </row>
    <row r="47994" spans="59:62">
      <c r="BG47994" s="196"/>
      <c r="BH47994" s="196"/>
      <c r="BI47994" s="196"/>
      <c r="BJ47994" s="196"/>
    </row>
    <row r="47995" spans="59:62">
      <c r="BG47995" s="196"/>
      <c r="BH47995" s="196"/>
      <c r="BI47995" s="196"/>
      <c r="BJ47995" s="196"/>
    </row>
    <row r="47996" spans="59:62">
      <c r="BG47996" s="196"/>
      <c r="BH47996" s="196"/>
      <c r="BI47996" s="196"/>
      <c r="BJ47996" s="196"/>
    </row>
    <row r="47997" spans="59:62">
      <c r="BG47997" s="196"/>
      <c r="BH47997" s="196"/>
      <c r="BI47997" s="196"/>
      <c r="BJ47997" s="196"/>
    </row>
    <row r="47998" spans="59:62">
      <c r="BG47998" s="196"/>
      <c r="BH47998" s="196"/>
      <c r="BI47998" s="196"/>
      <c r="BJ47998" s="196"/>
    </row>
    <row r="47999" spans="59:62">
      <c r="BG47999" s="196"/>
      <c r="BH47999" s="196"/>
      <c r="BI47999" s="196"/>
      <c r="BJ47999" s="196"/>
    </row>
    <row r="48000" spans="59:62">
      <c r="BG48000" s="196"/>
      <c r="BH48000" s="196"/>
      <c r="BI48000" s="196"/>
      <c r="BJ48000" s="196"/>
    </row>
    <row r="48001" spans="59:62">
      <c r="BG48001" s="196"/>
      <c r="BH48001" s="196"/>
      <c r="BI48001" s="196"/>
      <c r="BJ48001" s="196"/>
    </row>
    <row r="48002" spans="59:62">
      <c r="BG48002" s="196"/>
      <c r="BH48002" s="196"/>
      <c r="BI48002" s="196"/>
      <c r="BJ48002" s="196"/>
    </row>
    <row r="48003" spans="59:62">
      <c r="BG48003" s="196"/>
      <c r="BH48003" s="196"/>
      <c r="BI48003" s="196"/>
      <c r="BJ48003" s="196"/>
    </row>
    <row r="48004" spans="59:62">
      <c r="BG48004" s="196"/>
      <c r="BH48004" s="196"/>
      <c r="BI48004" s="196"/>
      <c r="BJ48004" s="196"/>
    </row>
    <row r="48005" spans="59:62">
      <c r="BG48005" s="196"/>
      <c r="BH48005" s="196"/>
      <c r="BI48005" s="196"/>
      <c r="BJ48005" s="196"/>
    </row>
    <row r="48006" spans="59:62">
      <c r="BG48006" s="196"/>
      <c r="BH48006" s="196"/>
      <c r="BI48006" s="196"/>
      <c r="BJ48006" s="196"/>
    </row>
    <row r="48007" spans="59:62">
      <c r="BG48007" s="196"/>
      <c r="BH48007" s="196"/>
      <c r="BI48007" s="196"/>
      <c r="BJ48007" s="196"/>
    </row>
    <row r="48008" spans="59:62">
      <c r="BG48008" s="196"/>
      <c r="BH48008" s="196"/>
      <c r="BI48008" s="196"/>
      <c r="BJ48008" s="196"/>
    </row>
    <row r="48009" spans="59:62">
      <c r="BG48009" s="196"/>
      <c r="BH48009" s="196"/>
      <c r="BI48009" s="196"/>
      <c r="BJ48009" s="196"/>
    </row>
    <row r="48010" spans="59:62">
      <c r="BG48010" s="196"/>
      <c r="BH48010" s="196"/>
      <c r="BI48010" s="196"/>
      <c r="BJ48010" s="196"/>
    </row>
    <row r="48011" spans="59:62">
      <c r="BG48011" s="196"/>
      <c r="BH48011" s="196"/>
      <c r="BI48011" s="196"/>
      <c r="BJ48011" s="196"/>
    </row>
    <row r="48012" spans="59:62">
      <c r="BG48012" s="196"/>
      <c r="BH48012" s="196"/>
      <c r="BI48012" s="196"/>
      <c r="BJ48012" s="196"/>
    </row>
    <row r="48013" spans="59:62">
      <c r="BG48013" s="196"/>
      <c r="BH48013" s="196"/>
      <c r="BI48013" s="196"/>
      <c r="BJ48013" s="196"/>
    </row>
    <row r="48014" spans="59:62">
      <c r="BG48014" s="196"/>
      <c r="BH48014" s="196"/>
      <c r="BI48014" s="196"/>
      <c r="BJ48014" s="196"/>
    </row>
    <row r="48015" spans="59:62">
      <c r="BG48015" s="196"/>
      <c r="BH48015" s="196"/>
      <c r="BI48015" s="196"/>
      <c r="BJ48015" s="196"/>
    </row>
    <row r="48016" spans="59:62">
      <c r="BG48016" s="196"/>
      <c r="BH48016" s="196"/>
      <c r="BI48016" s="196"/>
      <c r="BJ48016" s="196"/>
    </row>
    <row r="48017" spans="59:62">
      <c r="BG48017" s="196"/>
      <c r="BH48017" s="196"/>
      <c r="BI48017" s="196"/>
      <c r="BJ48017" s="196"/>
    </row>
    <row r="48018" spans="59:62">
      <c r="BG48018" s="196"/>
      <c r="BH48018" s="196"/>
      <c r="BI48018" s="196"/>
      <c r="BJ48018" s="196"/>
    </row>
    <row r="48019" spans="59:62">
      <c r="BG48019" s="196"/>
      <c r="BH48019" s="196"/>
      <c r="BI48019" s="196"/>
      <c r="BJ48019" s="196"/>
    </row>
    <row r="48020" spans="59:62">
      <c r="BG48020" s="196"/>
      <c r="BH48020" s="196"/>
      <c r="BI48020" s="196"/>
      <c r="BJ48020" s="196"/>
    </row>
    <row r="48021" spans="59:62">
      <c r="BG48021" s="196"/>
      <c r="BH48021" s="196"/>
      <c r="BI48021" s="196"/>
      <c r="BJ48021" s="196"/>
    </row>
    <row r="48022" spans="59:62">
      <c r="BG48022" s="196"/>
      <c r="BH48022" s="196"/>
      <c r="BI48022" s="196"/>
      <c r="BJ48022" s="196"/>
    </row>
    <row r="48023" spans="59:62">
      <c r="BG48023" s="196"/>
      <c r="BH48023" s="196"/>
      <c r="BI48023" s="196"/>
      <c r="BJ48023" s="196"/>
    </row>
    <row r="48024" spans="59:62">
      <c r="BG48024" s="196"/>
      <c r="BH48024" s="196"/>
      <c r="BI48024" s="196"/>
      <c r="BJ48024" s="196"/>
    </row>
    <row r="48025" spans="59:62">
      <c r="BG48025" s="196"/>
      <c r="BH48025" s="196"/>
      <c r="BI48025" s="196"/>
      <c r="BJ48025" s="196"/>
    </row>
    <row r="48026" spans="59:62">
      <c r="BG48026" s="196"/>
      <c r="BH48026" s="196"/>
      <c r="BI48026" s="196"/>
      <c r="BJ48026" s="196"/>
    </row>
    <row r="48027" spans="59:62">
      <c r="BG48027" s="196"/>
      <c r="BH48027" s="196"/>
      <c r="BI48027" s="196"/>
      <c r="BJ48027" s="196"/>
    </row>
    <row r="48028" spans="59:62">
      <c r="BG48028" s="196"/>
      <c r="BH48028" s="196"/>
      <c r="BI48028" s="196"/>
      <c r="BJ48028" s="196"/>
    </row>
    <row r="48029" spans="59:62">
      <c r="BG48029" s="196"/>
      <c r="BH48029" s="196"/>
      <c r="BI48029" s="196"/>
      <c r="BJ48029" s="196"/>
    </row>
    <row r="48030" spans="59:62">
      <c r="BG48030" s="196"/>
      <c r="BH48030" s="196"/>
      <c r="BI48030" s="196"/>
      <c r="BJ48030" s="196"/>
    </row>
    <row r="48031" spans="59:62">
      <c r="BG48031" s="196"/>
      <c r="BH48031" s="196"/>
      <c r="BI48031" s="196"/>
      <c r="BJ48031" s="196"/>
    </row>
    <row r="48032" spans="59:62">
      <c r="BG48032" s="196"/>
      <c r="BH48032" s="196"/>
      <c r="BI48032" s="196"/>
      <c r="BJ48032" s="196"/>
    </row>
    <row r="48033" spans="59:62">
      <c r="BG48033" s="196"/>
      <c r="BH48033" s="196"/>
      <c r="BI48033" s="196"/>
      <c r="BJ48033" s="196"/>
    </row>
    <row r="48034" spans="59:62">
      <c r="BG48034" s="196"/>
      <c r="BH48034" s="196"/>
      <c r="BI48034" s="196"/>
      <c r="BJ48034" s="196"/>
    </row>
    <row r="48035" spans="59:62">
      <c r="BG48035" s="196"/>
      <c r="BH48035" s="196"/>
      <c r="BI48035" s="196"/>
      <c r="BJ48035" s="196"/>
    </row>
    <row r="48036" spans="59:62">
      <c r="BG48036" s="196"/>
      <c r="BH48036" s="196"/>
      <c r="BI48036" s="196"/>
      <c r="BJ48036" s="196"/>
    </row>
    <row r="48037" spans="59:62">
      <c r="BG48037" s="196"/>
      <c r="BH48037" s="196"/>
      <c r="BI48037" s="196"/>
      <c r="BJ48037" s="196"/>
    </row>
    <row r="48038" spans="59:62">
      <c r="BG48038" s="196"/>
      <c r="BH48038" s="196"/>
      <c r="BI48038" s="196"/>
      <c r="BJ48038" s="196"/>
    </row>
    <row r="48039" spans="59:62">
      <c r="BG48039" s="196"/>
      <c r="BH48039" s="196"/>
      <c r="BI48039" s="196"/>
      <c r="BJ48039" s="196"/>
    </row>
    <row r="48040" spans="59:62">
      <c r="BG48040" s="196"/>
      <c r="BH48040" s="196"/>
      <c r="BI48040" s="196"/>
      <c r="BJ48040" s="196"/>
    </row>
    <row r="48041" spans="59:62">
      <c r="BG48041" s="196"/>
      <c r="BH48041" s="196"/>
      <c r="BI48041" s="196"/>
      <c r="BJ48041" s="196"/>
    </row>
    <row r="48042" spans="59:62">
      <c r="BG48042" s="196"/>
      <c r="BH48042" s="196"/>
      <c r="BI48042" s="196"/>
      <c r="BJ48042" s="196"/>
    </row>
    <row r="48043" spans="59:62">
      <c r="BG48043" s="196"/>
      <c r="BH48043" s="196"/>
      <c r="BI48043" s="196"/>
      <c r="BJ48043" s="196"/>
    </row>
    <row r="48044" spans="59:62">
      <c r="BG48044" s="196"/>
      <c r="BH48044" s="196"/>
      <c r="BI48044" s="196"/>
      <c r="BJ48044" s="196"/>
    </row>
    <row r="48045" spans="59:62">
      <c r="BG48045" s="196"/>
      <c r="BH48045" s="196"/>
      <c r="BI48045" s="196"/>
      <c r="BJ48045" s="196"/>
    </row>
    <row r="48046" spans="59:62">
      <c r="BG48046" s="196"/>
      <c r="BH48046" s="196"/>
      <c r="BI48046" s="196"/>
      <c r="BJ48046" s="196"/>
    </row>
    <row r="48047" spans="59:62">
      <c r="BG48047" s="196"/>
      <c r="BH48047" s="196"/>
      <c r="BI48047" s="196"/>
      <c r="BJ48047" s="196"/>
    </row>
    <row r="48048" spans="59:62">
      <c r="BG48048" s="196"/>
      <c r="BH48048" s="196"/>
      <c r="BI48048" s="196"/>
      <c r="BJ48048" s="196"/>
    </row>
    <row r="48049" spans="59:62">
      <c r="BG48049" s="196"/>
      <c r="BH48049" s="196"/>
      <c r="BI48049" s="196"/>
      <c r="BJ48049" s="196"/>
    </row>
    <row r="48050" spans="59:62">
      <c r="BG48050" s="196"/>
      <c r="BH48050" s="196"/>
      <c r="BI48050" s="196"/>
      <c r="BJ48050" s="196"/>
    </row>
    <row r="48051" spans="59:62">
      <c r="BG48051" s="196"/>
      <c r="BH48051" s="196"/>
      <c r="BI48051" s="196"/>
      <c r="BJ48051" s="196"/>
    </row>
    <row r="48052" spans="59:62">
      <c r="BG48052" s="196"/>
      <c r="BH48052" s="196"/>
      <c r="BI48052" s="196"/>
      <c r="BJ48052" s="196"/>
    </row>
    <row r="48053" spans="59:62">
      <c r="BG48053" s="196"/>
      <c r="BH48053" s="196"/>
      <c r="BI48053" s="196"/>
      <c r="BJ48053" s="196"/>
    </row>
    <row r="48054" spans="59:62">
      <c r="BG48054" s="196"/>
      <c r="BH48054" s="196"/>
      <c r="BI48054" s="196"/>
      <c r="BJ48054" s="196"/>
    </row>
    <row r="48055" spans="59:62">
      <c r="BG48055" s="196"/>
      <c r="BH48055" s="196"/>
      <c r="BI48055" s="196"/>
      <c r="BJ48055" s="196"/>
    </row>
    <row r="48056" spans="59:62">
      <c r="BG48056" s="196"/>
      <c r="BH48056" s="196"/>
      <c r="BI48056" s="196"/>
      <c r="BJ48056" s="196"/>
    </row>
    <row r="48057" spans="59:62">
      <c r="BG48057" s="196"/>
      <c r="BH48057" s="196"/>
      <c r="BI48057" s="196"/>
      <c r="BJ48057" s="196"/>
    </row>
    <row r="48058" spans="59:62">
      <c r="BG48058" s="196"/>
      <c r="BH48058" s="196"/>
      <c r="BI48058" s="196"/>
      <c r="BJ48058" s="196"/>
    </row>
    <row r="48059" spans="59:62">
      <c r="BG48059" s="196"/>
      <c r="BH48059" s="196"/>
      <c r="BI48059" s="196"/>
      <c r="BJ48059" s="196"/>
    </row>
    <row r="48060" spans="59:62">
      <c r="BG48060" s="196"/>
      <c r="BH48060" s="196"/>
      <c r="BI48060" s="196"/>
      <c r="BJ48060" s="196"/>
    </row>
    <row r="48061" spans="59:62">
      <c r="BG48061" s="196"/>
      <c r="BH48061" s="196"/>
      <c r="BI48061" s="196"/>
      <c r="BJ48061" s="196"/>
    </row>
    <row r="48062" spans="59:62">
      <c r="BG48062" s="196"/>
      <c r="BH48062" s="196"/>
      <c r="BI48062" s="196"/>
      <c r="BJ48062" s="196"/>
    </row>
    <row r="48063" spans="59:62">
      <c r="BG48063" s="196"/>
      <c r="BH48063" s="196"/>
      <c r="BI48063" s="196"/>
      <c r="BJ48063" s="196"/>
    </row>
    <row r="48064" spans="59:62">
      <c r="BG48064" s="196"/>
      <c r="BH48064" s="196"/>
      <c r="BI48064" s="196"/>
      <c r="BJ48064" s="196"/>
    </row>
    <row r="48065" spans="59:62">
      <c r="BG48065" s="196"/>
      <c r="BH48065" s="196"/>
      <c r="BI48065" s="196"/>
      <c r="BJ48065" s="196"/>
    </row>
    <row r="48066" spans="59:62">
      <c r="BG48066" s="196"/>
      <c r="BH48066" s="196"/>
      <c r="BI48066" s="196"/>
      <c r="BJ48066" s="196"/>
    </row>
    <row r="48067" spans="59:62">
      <c r="BG48067" s="196"/>
      <c r="BH48067" s="196"/>
      <c r="BI48067" s="196"/>
      <c r="BJ48067" s="196"/>
    </row>
    <row r="48068" spans="59:62">
      <c r="BG48068" s="196"/>
      <c r="BH48068" s="196"/>
      <c r="BI48068" s="196"/>
      <c r="BJ48068" s="196"/>
    </row>
    <row r="48069" spans="59:62">
      <c r="BG48069" s="196"/>
      <c r="BH48069" s="196"/>
      <c r="BI48069" s="196"/>
      <c r="BJ48069" s="196"/>
    </row>
    <row r="48070" spans="59:62">
      <c r="BG48070" s="196"/>
      <c r="BH48070" s="196"/>
      <c r="BI48070" s="196"/>
      <c r="BJ48070" s="196"/>
    </row>
    <row r="48071" spans="59:62">
      <c r="BG48071" s="196"/>
      <c r="BH48071" s="196"/>
      <c r="BI48071" s="196"/>
      <c r="BJ48071" s="196"/>
    </row>
    <row r="48072" spans="59:62">
      <c r="BG48072" s="196"/>
      <c r="BH48072" s="196"/>
      <c r="BI48072" s="196"/>
      <c r="BJ48072" s="196"/>
    </row>
    <row r="48073" spans="59:62">
      <c r="BG48073" s="196"/>
      <c r="BH48073" s="196"/>
      <c r="BI48073" s="196"/>
      <c r="BJ48073" s="196"/>
    </row>
    <row r="48074" spans="59:62">
      <c r="BG48074" s="196"/>
      <c r="BH48074" s="196"/>
      <c r="BI48074" s="196"/>
      <c r="BJ48074" s="196"/>
    </row>
    <row r="48075" spans="59:62">
      <c r="BG48075" s="196"/>
      <c r="BH48075" s="196"/>
      <c r="BI48075" s="196"/>
      <c r="BJ48075" s="196"/>
    </row>
    <row r="48076" spans="59:62">
      <c r="BG48076" s="196"/>
      <c r="BH48076" s="196"/>
      <c r="BI48076" s="196"/>
      <c r="BJ48076" s="196"/>
    </row>
    <row r="48077" spans="59:62">
      <c r="BG48077" s="196"/>
      <c r="BH48077" s="196"/>
      <c r="BI48077" s="196"/>
      <c r="BJ48077" s="196"/>
    </row>
    <row r="48078" spans="59:62">
      <c r="BG48078" s="196"/>
      <c r="BH48078" s="196"/>
      <c r="BI48078" s="196"/>
      <c r="BJ48078" s="196"/>
    </row>
    <row r="48079" spans="59:62">
      <c r="BG48079" s="196"/>
      <c r="BH48079" s="196"/>
      <c r="BI48079" s="196"/>
      <c r="BJ48079" s="196"/>
    </row>
    <row r="48080" spans="59:62">
      <c r="BG48080" s="196"/>
      <c r="BH48080" s="196"/>
      <c r="BI48080" s="196"/>
      <c r="BJ48080" s="196"/>
    </row>
    <row r="48081" spans="59:62">
      <c r="BG48081" s="196"/>
      <c r="BH48081" s="196"/>
      <c r="BI48081" s="196"/>
      <c r="BJ48081" s="196"/>
    </row>
    <row r="48082" spans="59:62">
      <c r="BG48082" s="196"/>
      <c r="BH48082" s="196"/>
      <c r="BI48082" s="196"/>
      <c r="BJ48082" s="196"/>
    </row>
    <row r="48083" spans="59:62">
      <c r="BG48083" s="196"/>
      <c r="BH48083" s="196"/>
      <c r="BI48083" s="196"/>
      <c r="BJ48083" s="196"/>
    </row>
    <row r="48084" spans="59:62">
      <c r="BG48084" s="196"/>
      <c r="BH48084" s="196"/>
      <c r="BI48084" s="196"/>
      <c r="BJ48084" s="196"/>
    </row>
    <row r="48085" spans="59:62">
      <c r="BG48085" s="196"/>
      <c r="BH48085" s="196"/>
      <c r="BI48085" s="196"/>
      <c r="BJ48085" s="196"/>
    </row>
    <row r="48086" spans="59:62">
      <c r="BG48086" s="196"/>
      <c r="BH48086" s="196"/>
      <c r="BI48086" s="196"/>
      <c r="BJ48086" s="196"/>
    </row>
    <row r="48087" spans="59:62">
      <c r="BG48087" s="196"/>
      <c r="BH48087" s="196"/>
      <c r="BI48087" s="196"/>
      <c r="BJ48087" s="196"/>
    </row>
    <row r="48088" spans="59:62">
      <c r="BG48088" s="196"/>
      <c r="BH48088" s="196"/>
      <c r="BI48088" s="196"/>
      <c r="BJ48088" s="196"/>
    </row>
    <row r="48089" spans="59:62">
      <c r="BG48089" s="196"/>
      <c r="BH48089" s="196"/>
      <c r="BI48089" s="196"/>
      <c r="BJ48089" s="196"/>
    </row>
    <row r="48090" spans="59:62">
      <c r="BG48090" s="196"/>
      <c r="BH48090" s="196"/>
      <c r="BI48090" s="196"/>
      <c r="BJ48090" s="196"/>
    </row>
    <row r="48091" spans="59:62">
      <c r="BG48091" s="196"/>
      <c r="BH48091" s="196"/>
      <c r="BI48091" s="196"/>
      <c r="BJ48091" s="196"/>
    </row>
    <row r="48092" spans="59:62">
      <c r="BG48092" s="196"/>
      <c r="BH48092" s="196"/>
      <c r="BI48092" s="196"/>
      <c r="BJ48092" s="196"/>
    </row>
    <row r="48093" spans="59:62">
      <c r="BG48093" s="196"/>
      <c r="BH48093" s="196"/>
      <c r="BI48093" s="196"/>
      <c r="BJ48093" s="196"/>
    </row>
    <row r="48094" spans="59:62">
      <c r="BG48094" s="196"/>
      <c r="BH48094" s="196"/>
      <c r="BI48094" s="196"/>
      <c r="BJ48094" s="196"/>
    </row>
    <row r="48095" spans="59:62">
      <c r="BG48095" s="196"/>
      <c r="BH48095" s="196"/>
      <c r="BI48095" s="196"/>
      <c r="BJ48095" s="196"/>
    </row>
    <row r="48096" spans="59:62">
      <c r="BG48096" s="196"/>
      <c r="BH48096" s="196"/>
      <c r="BI48096" s="196"/>
      <c r="BJ48096" s="196"/>
    </row>
    <row r="48097" spans="59:62">
      <c r="BG48097" s="196"/>
      <c r="BH48097" s="196"/>
      <c r="BI48097" s="196"/>
      <c r="BJ48097" s="196"/>
    </row>
    <row r="48098" spans="59:62">
      <c r="BG48098" s="196"/>
      <c r="BH48098" s="196"/>
      <c r="BI48098" s="196"/>
      <c r="BJ48098" s="196"/>
    </row>
    <row r="48099" spans="59:62">
      <c r="BG48099" s="196"/>
      <c r="BH48099" s="196"/>
      <c r="BI48099" s="196"/>
      <c r="BJ48099" s="196"/>
    </row>
    <row r="48100" spans="59:62">
      <c r="BG48100" s="196"/>
      <c r="BH48100" s="196"/>
      <c r="BI48100" s="196"/>
      <c r="BJ48100" s="196"/>
    </row>
    <row r="48101" spans="59:62">
      <c r="BG48101" s="196"/>
      <c r="BH48101" s="196"/>
      <c r="BI48101" s="196"/>
      <c r="BJ48101" s="196"/>
    </row>
    <row r="48102" spans="59:62">
      <c r="BG48102" s="196"/>
      <c r="BH48102" s="196"/>
      <c r="BI48102" s="196"/>
      <c r="BJ48102" s="196"/>
    </row>
    <row r="48103" spans="59:62">
      <c r="BG48103" s="196"/>
      <c r="BH48103" s="196"/>
      <c r="BI48103" s="196"/>
      <c r="BJ48103" s="196"/>
    </row>
    <row r="48104" spans="59:62">
      <c r="BG48104" s="196"/>
      <c r="BH48104" s="196"/>
      <c r="BI48104" s="196"/>
      <c r="BJ48104" s="196"/>
    </row>
    <row r="48105" spans="59:62">
      <c r="BG48105" s="196"/>
      <c r="BH48105" s="196"/>
      <c r="BI48105" s="196"/>
      <c r="BJ48105" s="196"/>
    </row>
    <row r="48106" spans="59:62">
      <c r="BG48106" s="196"/>
      <c r="BH48106" s="196"/>
      <c r="BI48106" s="196"/>
      <c r="BJ48106" s="196"/>
    </row>
    <row r="48107" spans="59:62">
      <c r="BG48107" s="196"/>
      <c r="BH48107" s="196"/>
      <c r="BI48107" s="196"/>
      <c r="BJ48107" s="196"/>
    </row>
    <row r="48108" spans="59:62">
      <c r="BG48108" s="196"/>
      <c r="BH48108" s="196"/>
      <c r="BI48108" s="196"/>
      <c r="BJ48108" s="196"/>
    </row>
    <row r="48109" spans="59:62">
      <c r="BG48109" s="196"/>
      <c r="BH48109" s="196"/>
      <c r="BI48109" s="196"/>
      <c r="BJ48109" s="196"/>
    </row>
    <row r="48110" spans="59:62">
      <c r="BG48110" s="196"/>
      <c r="BH48110" s="196"/>
      <c r="BI48110" s="196"/>
      <c r="BJ48110" s="196"/>
    </row>
    <row r="48111" spans="59:62">
      <c r="BG48111" s="196"/>
      <c r="BH48111" s="196"/>
      <c r="BI48111" s="196"/>
      <c r="BJ48111" s="196"/>
    </row>
    <row r="48112" spans="59:62">
      <c r="BG48112" s="196"/>
      <c r="BH48112" s="196"/>
      <c r="BI48112" s="196"/>
      <c r="BJ48112" s="196"/>
    </row>
    <row r="48113" spans="59:62">
      <c r="BG48113" s="196"/>
      <c r="BH48113" s="196"/>
      <c r="BI48113" s="196"/>
      <c r="BJ48113" s="196"/>
    </row>
    <row r="48114" spans="59:62">
      <c r="BG48114" s="196"/>
      <c r="BH48114" s="196"/>
      <c r="BI48114" s="196"/>
      <c r="BJ48114" s="196"/>
    </row>
    <row r="48115" spans="59:62">
      <c r="BG48115" s="196"/>
      <c r="BH48115" s="196"/>
      <c r="BI48115" s="196"/>
      <c r="BJ48115" s="196"/>
    </row>
    <row r="48116" spans="59:62">
      <c r="BG48116" s="196"/>
      <c r="BH48116" s="196"/>
      <c r="BI48116" s="196"/>
      <c r="BJ48116" s="196"/>
    </row>
    <row r="48117" spans="59:62">
      <c r="BG48117" s="196"/>
      <c r="BH48117" s="196"/>
      <c r="BI48117" s="196"/>
      <c r="BJ48117" s="196"/>
    </row>
    <row r="48118" spans="59:62">
      <c r="BG48118" s="196"/>
      <c r="BH48118" s="196"/>
      <c r="BI48118" s="196"/>
      <c r="BJ48118" s="196"/>
    </row>
    <row r="48119" spans="59:62">
      <c r="BG48119" s="196"/>
      <c r="BH48119" s="196"/>
      <c r="BI48119" s="196"/>
      <c r="BJ48119" s="196"/>
    </row>
    <row r="48120" spans="59:62">
      <c r="BG48120" s="196"/>
      <c r="BH48120" s="196"/>
      <c r="BI48120" s="196"/>
      <c r="BJ48120" s="196"/>
    </row>
    <row r="48121" spans="59:62">
      <c r="BG48121" s="196"/>
      <c r="BH48121" s="196"/>
      <c r="BI48121" s="196"/>
      <c r="BJ48121" s="196"/>
    </row>
    <row r="48122" spans="59:62">
      <c r="BG48122" s="196"/>
      <c r="BH48122" s="196"/>
      <c r="BI48122" s="196"/>
      <c r="BJ48122" s="196"/>
    </row>
    <row r="48123" spans="59:62">
      <c r="BG48123" s="196"/>
      <c r="BH48123" s="196"/>
      <c r="BI48123" s="196"/>
      <c r="BJ48123" s="196"/>
    </row>
    <row r="48124" spans="59:62">
      <c r="BG48124" s="196"/>
      <c r="BH48124" s="196"/>
      <c r="BI48124" s="196"/>
      <c r="BJ48124" s="196"/>
    </row>
    <row r="48125" spans="59:62">
      <c r="BG48125" s="196"/>
      <c r="BH48125" s="196"/>
      <c r="BI48125" s="196"/>
      <c r="BJ48125" s="196"/>
    </row>
    <row r="48126" spans="59:62">
      <c r="BG48126" s="196"/>
      <c r="BH48126" s="196"/>
      <c r="BI48126" s="196"/>
      <c r="BJ48126" s="196"/>
    </row>
    <row r="48127" spans="59:62">
      <c r="BG48127" s="196"/>
      <c r="BH48127" s="196"/>
      <c r="BI48127" s="196"/>
      <c r="BJ48127" s="196"/>
    </row>
    <row r="48128" spans="59:62">
      <c r="BG48128" s="196"/>
      <c r="BH48128" s="196"/>
      <c r="BI48128" s="196"/>
      <c r="BJ48128" s="196"/>
    </row>
    <row r="48129" spans="59:62">
      <c r="BG48129" s="196"/>
      <c r="BH48129" s="196"/>
      <c r="BI48129" s="196"/>
      <c r="BJ48129" s="196"/>
    </row>
    <row r="48130" spans="59:62">
      <c r="BG48130" s="196"/>
      <c r="BH48130" s="196"/>
      <c r="BI48130" s="196"/>
      <c r="BJ48130" s="196"/>
    </row>
    <row r="48131" spans="59:62">
      <c r="BG48131" s="196"/>
      <c r="BH48131" s="196"/>
      <c r="BI48131" s="196"/>
      <c r="BJ48131" s="196"/>
    </row>
    <row r="48132" spans="59:62">
      <c r="BG48132" s="196"/>
      <c r="BH48132" s="196"/>
      <c r="BI48132" s="196"/>
      <c r="BJ48132" s="196"/>
    </row>
    <row r="48133" spans="59:62">
      <c r="BG48133" s="196"/>
      <c r="BH48133" s="196"/>
      <c r="BI48133" s="196"/>
      <c r="BJ48133" s="196"/>
    </row>
    <row r="48134" spans="59:62">
      <c r="BG48134" s="196"/>
      <c r="BH48134" s="196"/>
      <c r="BI48134" s="196"/>
      <c r="BJ48134" s="196"/>
    </row>
    <row r="48135" spans="59:62">
      <c r="BG48135" s="196"/>
      <c r="BH48135" s="196"/>
      <c r="BI48135" s="196"/>
      <c r="BJ48135" s="196"/>
    </row>
    <row r="48136" spans="59:62">
      <c r="BG48136" s="196"/>
      <c r="BH48136" s="196"/>
      <c r="BI48136" s="196"/>
      <c r="BJ48136" s="196"/>
    </row>
    <row r="48137" spans="59:62">
      <c r="BG48137" s="196"/>
      <c r="BH48137" s="196"/>
      <c r="BI48137" s="196"/>
      <c r="BJ48137" s="196"/>
    </row>
    <row r="48138" spans="59:62">
      <c r="BG48138" s="196"/>
      <c r="BH48138" s="196"/>
      <c r="BI48138" s="196"/>
      <c r="BJ48138" s="196"/>
    </row>
    <row r="48139" spans="59:62">
      <c r="BG48139" s="196"/>
      <c r="BH48139" s="196"/>
      <c r="BI48139" s="196"/>
      <c r="BJ48139" s="196"/>
    </row>
    <row r="48140" spans="59:62">
      <c r="BG48140" s="196"/>
      <c r="BH48140" s="196"/>
      <c r="BI48140" s="196"/>
      <c r="BJ48140" s="196"/>
    </row>
    <row r="48141" spans="59:62">
      <c r="BG48141" s="196"/>
      <c r="BH48141" s="196"/>
      <c r="BI48141" s="196"/>
      <c r="BJ48141" s="196"/>
    </row>
    <row r="48142" spans="59:62">
      <c r="BG48142" s="196"/>
      <c r="BH48142" s="196"/>
      <c r="BI48142" s="196"/>
      <c r="BJ48142" s="196"/>
    </row>
    <row r="48143" spans="59:62">
      <c r="BG48143" s="196"/>
      <c r="BH48143" s="196"/>
      <c r="BI48143" s="196"/>
      <c r="BJ48143" s="196"/>
    </row>
    <row r="48144" spans="59:62">
      <c r="BG48144" s="196"/>
      <c r="BH48144" s="196"/>
      <c r="BI48144" s="196"/>
      <c r="BJ48144" s="196"/>
    </row>
    <row r="48145" spans="59:62">
      <c r="BG48145" s="196"/>
      <c r="BH48145" s="196"/>
      <c r="BI48145" s="196"/>
      <c r="BJ48145" s="196"/>
    </row>
    <row r="48146" spans="59:62">
      <c r="BG48146" s="196"/>
      <c r="BH48146" s="196"/>
      <c r="BI48146" s="196"/>
      <c r="BJ48146" s="196"/>
    </row>
    <row r="48147" spans="59:62">
      <c r="BG48147" s="196"/>
      <c r="BH48147" s="196"/>
      <c r="BI48147" s="196"/>
      <c r="BJ48147" s="196"/>
    </row>
    <row r="48148" spans="59:62">
      <c r="BG48148" s="196"/>
      <c r="BH48148" s="196"/>
      <c r="BI48148" s="196"/>
      <c r="BJ48148" s="196"/>
    </row>
    <row r="48149" spans="59:62">
      <c r="BG48149" s="196"/>
      <c r="BH48149" s="196"/>
      <c r="BI48149" s="196"/>
      <c r="BJ48149" s="196"/>
    </row>
    <row r="48150" spans="59:62">
      <c r="BG48150" s="196"/>
      <c r="BH48150" s="196"/>
      <c r="BI48150" s="196"/>
      <c r="BJ48150" s="196"/>
    </row>
    <row r="48151" spans="59:62">
      <c r="BG48151" s="196"/>
      <c r="BH48151" s="196"/>
      <c r="BI48151" s="196"/>
      <c r="BJ48151" s="196"/>
    </row>
    <row r="48152" spans="59:62">
      <c r="BG48152" s="196"/>
      <c r="BH48152" s="196"/>
      <c r="BI48152" s="196"/>
      <c r="BJ48152" s="196"/>
    </row>
    <row r="48153" spans="59:62">
      <c r="BG48153" s="196"/>
      <c r="BH48153" s="196"/>
      <c r="BI48153" s="196"/>
      <c r="BJ48153" s="196"/>
    </row>
    <row r="48154" spans="59:62">
      <c r="BG48154" s="196"/>
      <c r="BH48154" s="196"/>
      <c r="BI48154" s="196"/>
      <c r="BJ48154" s="196"/>
    </row>
    <row r="48155" spans="59:62">
      <c r="BG48155" s="196"/>
      <c r="BH48155" s="196"/>
      <c r="BI48155" s="196"/>
      <c r="BJ48155" s="196"/>
    </row>
    <row r="48156" spans="59:62">
      <c r="BG48156" s="196"/>
      <c r="BH48156" s="196"/>
      <c r="BI48156" s="196"/>
      <c r="BJ48156" s="196"/>
    </row>
    <row r="48157" spans="59:62">
      <c r="BG48157" s="196"/>
      <c r="BH48157" s="196"/>
      <c r="BI48157" s="196"/>
      <c r="BJ48157" s="196"/>
    </row>
    <row r="48158" spans="59:62">
      <c r="BG48158" s="196"/>
      <c r="BH48158" s="196"/>
      <c r="BI48158" s="196"/>
      <c r="BJ48158" s="196"/>
    </row>
    <row r="48159" spans="59:62">
      <c r="BG48159" s="196"/>
      <c r="BH48159" s="196"/>
      <c r="BI48159" s="196"/>
      <c r="BJ48159" s="196"/>
    </row>
    <row r="48160" spans="59:62">
      <c r="BG48160" s="196"/>
      <c r="BH48160" s="196"/>
      <c r="BI48160" s="196"/>
      <c r="BJ48160" s="196"/>
    </row>
    <row r="48161" spans="59:62">
      <c r="BG48161" s="196"/>
      <c r="BH48161" s="196"/>
      <c r="BI48161" s="196"/>
      <c r="BJ48161" s="196"/>
    </row>
    <row r="48162" spans="59:62">
      <c r="BG48162" s="196"/>
      <c r="BH48162" s="196"/>
      <c r="BI48162" s="196"/>
      <c r="BJ48162" s="196"/>
    </row>
    <row r="48163" spans="59:62">
      <c r="BG48163" s="196"/>
      <c r="BH48163" s="196"/>
      <c r="BI48163" s="196"/>
      <c r="BJ48163" s="196"/>
    </row>
    <row r="48164" spans="59:62">
      <c r="BG48164" s="196"/>
      <c r="BH48164" s="196"/>
      <c r="BI48164" s="196"/>
      <c r="BJ48164" s="196"/>
    </row>
    <row r="48165" spans="59:62">
      <c r="BG48165" s="196"/>
      <c r="BH48165" s="196"/>
      <c r="BI48165" s="196"/>
      <c r="BJ48165" s="196"/>
    </row>
    <row r="48166" spans="59:62">
      <c r="BG48166" s="196"/>
      <c r="BH48166" s="196"/>
      <c r="BI48166" s="196"/>
      <c r="BJ48166" s="196"/>
    </row>
    <row r="48167" spans="59:62">
      <c r="BG48167" s="196"/>
      <c r="BH48167" s="196"/>
      <c r="BI48167" s="196"/>
      <c r="BJ48167" s="196"/>
    </row>
    <row r="48168" spans="59:62">
      <c r="BG48168" s="196"/>
      <c r="BH48168" s="196"/>
      <c r="BI48168" s="196"/>
      <c r="BJ48168" s="196"/>
    </row>
    <row r="48169" spans="59:62">
      <c r="BG48169" s="196"/>
      <c r="BH48169" s="196"/>
      <c r="BI48169" s="196"/>
      <c r="BJ48169" s="196"/>
    </row>
    <row r="48170" spans="59:62">
      <c r="BG48170" s="196"/>
      <c r="BH48170" s="196"/>
      <c r="BI48170" s="196"/>
      <c r="BJ48170" s="196"/>
    </row>
    <row r="48171" spans="59:62">
      <c r="BG48171" s="196"/>
      <c r="BH48171" s="196"/>
      <c r="BI48171" s="196"/>
      <c r="BJ48171" s="196"/>
    </row>
    <row r="48172" spans="59:62">
      <c r="BG48172" s="196"/>
      <c r="BH48172" s="196"/>
      <c r="BI48172" s="196"/>
      <c r="BJ48172" s="196"/>
    </row>
    <row r="48173" spans="59:62">
      <c r="BG48173" s="196"/>
      <c r="BH48173" s="196"/>
      <c r="BI48173" s="196"/>
      <c r="BJ48173" s="196"/>
    </row>
    <row r="48174" spans="59:62">
      <c r="BG48174" s="196"/>
      <c r="BH48174" s="196"/>
      <c r="BI48174" s="196"/>
      <c r="BJ48174" s="196"/>
    </row>
    <row r="48175" spans="59:62">
      <c r="BG48175" s="196"/>
      <c r="BH48175" s="196"/>
      <c r="BI48175" s="196"/>
      <c r="BJ48175" s="196"/>
    </row>
    <row r="48176" spans="59:62">
      <c r="BG48176" s="196"/>
      <c r="BH48176" s="196"/>
      <c r="BI48176" s="196"/>
      <c r="BJ48176" s="196"/>
    </row>
    <row r="48177" spans="59:62">
      <c r="BG48177" s="196"/>
      <c r="BH48177" s="196"/>
      <c r="BI48177" s="196"/>
      <c r="BJ48177" s="196"/>
    </row>
    <row r="48178" spans="59:62">
      <c r="BG48178" s="196"/>
      <c r="BH48178" s="196"/>
      <c r="BI48178" s="196"/>
      <c r="BJ48178" s="196"/>
    </row>
    <row r="48179" spans="59:62">
      <c r="BG48179" s="196"/>
      <c r="BH48179" s="196"/>
      <c r="BI48179" s="196"/>
      <c r="BJ48179" s="196"/>
    </row>
    <row r="48180" spans="59:62">
      <c r="BG48180" s="196"/>
      <c r="BH48180" s="196"/>
      <c r="BI48180" s="196"/>
      <c r="BJ48180" s="196"/>
    </row>
    <row r="48181" spans="59:62">
      <c r="BG48181" s="196"/>
      <c r="BH48181" s="196"/>
      <c r="BI48181" s="196"/>
      <c r="BJ48181" s="196"/>
    </row>
    <row r="48182" spans="59:62">
      <c r="BG48182" s="196"/>
      <c r="BH48182" s="196"/>
      <c r="BI48182" s="196"/>
      <c r="BJ48182" s="196"/>
    </row>
    <row r="48183" spans="59:62">
      <c r="BG48183" s="196"/>
      <c r="BH48183" s="196"/>
      <c r="BI48183" s="196"/>
      <c r="BJ48183" s="196"/>
    </row>
    <row r="48184" spans="59:62">
      <c r="BG48184" s="196"/>
      <c r="BH48184" s="196"/>
      <c r="BI48184" s="196"/>
      <c r="BJ48184" s="196"/>
    </row>
    <row r="48185" spans="59:62">
      <c r="BG48185" s="196"/>
      <c r="BH48185" s="196"/>
      <c r="BI48185" s="196"/>
      <c r="BJ48185" s="196"/>
    </row>
    <row r="48186" spans="59:62">
      <c r="BG48186" s="196"/>
      <c r="BH48186" s="196"/>
      <c r="BI48186" s="196"/>
      <c r="BJ48186" s="196"/>
    </row>
    <row r="48187" spans="59:62">
      <c r="BG48187" s="196"/>
      <c r="BH48187" s="196"/>
      <c r="BI48187" s="196"/>
      <c r="BJ48187" s="196"/>
    </row>
    <row r="48188" spans="59:62">
      <c r="BG48188" s="196"/>
      <c r="BH48188" s="196"/>
      <c r="BI48188" s="196"/>
      <c r="BJ48188" s="196"/>
    </row>
    <row r="48189" spans="59:62">
      <c r="BG48189" s="196"/>
      <c r="BH48189" s="196"/>
      <c r="BI48189" s="196"/>
      <c r="BJ48189" s="196"/>
    </row>
    <row r="48190" spans="59:62">
      <c r="BG48190" s="196"/>
      <c r="BH48190" s="196"/>
      <c r="BI48190" s="196"/>
      <c r="BJ48190" s="196"/>
    </row>
    <row r="48191" spans="59:62">
      <c r="BG48191" s="196"/>
      <c r="BH48191" s="196"/>
      <c r="BI48191" s="196"/>
      <c r="BJ48191" s="196"/>
    </row>
    <row r="48192" spans="59:62">
      <c r="BG48192" s="196"/>
      <c r="BH48192" s="196"/>
      <c r="BI48192" s="196"/>
      <c r="BJ48192" s="196"/>
    </row>
    <row r="48193" spans="59:62">
      <c r="BG48193" s="196"/>
      <c r="BH48193" s="196"/>
      <c r="BI48193" s="196"/>
      <c r="BJ48193" s="196"/>
    </row>
    <row r="48194" spans="59:62">
      <c r="BG48194" s="196"/>
      <c r="BH48194" s="196"/>
      <c r="BI48194" s="196"/>
      <c r="BJ48194" s="196"/>
    </row>
    <row r="48195" spans="59:62">
      <c r="BG48195" s="196"/>
      <c r="BH48195" s="196"/>
      <c r="BI48195" s="196"/>
      <c r="BJ48195" s="196"/>
    </row>
    <row r="48196" spans="59:62">
      <c r="BG48196" s="196"/>
      <c r="BH48196" s="196"/>
      <c r="BI48196" s="196"/>
      <c r="BJ48196" s="196"/>
    </row>
    <row r="48197" spans="59:62">
      <c r="BG48197" s="196"/>
      <c r="BH48197" s="196"/>
      <c r="BI48197" s="196"/>
      <c r="BJ48197" s="196"/>
    </row>
    <row r="48198" spans="59:62">
      <c r="BG48198" s="196"/>
      <c r="BH48198" s="196"/>
      <c r="BI48198" s="196"/>
      <c r="BJ48198" s="196"/>
    </row>
    <row r="48199" spans="59:62">
      <c r="BG48199" s="196"/>
      <c r="BH48199" s="196"/>
      <c r="BI48199" s="196"/>
      <c r="BJ48199" s="196"/>
    </row>
    <row r="48200" spans="59:62">
      <c r="BG48200" s="196"/>
      <c r="BH48200" s="196"/>
      <c r="BI48200" s="196"/>
      <c r="BJ48200" s="196"/>
    </row>
    <row r="48201" spans="59:62">
      <c r="BG48201" s="196"/>
      <c r="BH48201" s="196"/>
      <c r="BI48201" s="196"/>
      <c r="BJ48201" s="196"/>
    </row>
    <row r="48202" spans="59:62">
      <c r="BG48202" s="196"/>
      <c r="BH48202" s="196"/>
      <c r="BI48202" s="196"/>
      <c r="BJ48202" s="196"/>
    </row>
    <row r="48203" spans="59:62">
      <c r="BG48203" s="196"/>
      <c r="BH48203" s="196"/>
      <c r="BI48203" s="196"/>
      <c r="BJ48203" s="196"/>
    </row>
    <row r="48204" spans="59:62">
      <c r="BG48204" s="196"/>
      <c r="BH48204" s="196"/>
      <c r="BI48204" s="196"/>
      <c r="BJ48204" s="196"/>
    </row>
    <row r="48205" spans="59:62">
      <c r="BG48205" s="196"/>
      <c r="BH48205" s="196"/>
      <c r="BI48205" s="196"/>
      <c r="BJ48205" s="196"/>
    </row>
    <row r="48206" spans="59:62">
      <c r="BG48206" s="196"/>
      <c r="BH48206" s="196"/>
      <c r="BI48206" s="196"/>
      <c r="BJ48206" s="196"/>
    </row>
    <row r="48207" spans="59:62">
      <c r="BG48207" s="196"/>
      <c r="BH48207" s="196"/>
      <c r="BI48207" s="196"/>
      <c r="BJ48207" s="196"/>
    </row>
    <row r="48208" spans="59:62">
      <c r="BG48208" s="196"/>
      <c r="BH48208" s="196"/>
      <c r="BI48208" s="196"/>
      <c r="BJ48208" s="196"/>
    </row>
    <row r="48209" spans="59:62">
      <c r="BG48209" s="196"/>
      <c r="BH48209" s="196"/>
      <c r="BI48209" s="196"/>
      <c r="BJ48209" s="196"/>
    </row>
    <row r="48210" spans="59:62">
      <c r="BG48210" s="196"/>
      <c r="BH48210" s="196"/>
      <c r="BI48210" s="196"/>
      <c r="BJ48210" s="196"/>
    </row>
    <row r="48211" spans="59:62">
      <c r="BG48211" s="196"/>
      <c r="BH48211" s="196"/>
      <c r="BI48211" s="196"/>
      <c r="BJ48211" s="196"/>
    </row>
    <row r="48212" spans="59:62">
      <c r="BG48212" s="196"/>
      <c r="BH48212" s="196"/>
      <c r="BI48212" s="196"/>
      <c r="BJ48212" s="196"/>
    </row>
    <row r="48213" spans="59:62">
      <c r="BG48213" s="196"/>
      <c r="BH48213" s="196"/>
      <c r="BI48213" s="196"/>
      <c r="BJ48213" s="196"/>
    </row>
    <row r="48214" spans="59:62">
      <c r="BG48214" s="196"/>
      <c r="BH48214" s="196"/>
      <c r="BI48214" s="196"/>
      <c r="BJ48214" s="196"/>
    </row>
    <row r="48215" spans="59:62">
      <c r="BG48215" s="196"/>
      <c r="BH48215" s="196"/>
      <c r="BI48215" s="196"/>
      <c r="BJ48215" s="196"/>
    </row>
    <row r="48216" spans="59:62">
      <c r="BG48216" s="196"/>
      <c r="BH48216" s="196"/>
      <c r="BI48216" s="196"/>
      <c r="BJ48216" s="196"/>
    </row>
    <row r="48217" spans="59:62">
      <c r="BG48217" s="196"/>
      <c r="BH48217" s="196"/>
      <c r="BI48217" s="196"/>
      <c r="BJ48217" s="196"/>
    </row>
    <row r="48218" spans="59:62">
      <c r="BG48218" s="196"/>
      <c r="BH48218" s="196"/>
      <c r="BI48218" s="196"/>
      <c r="BJ48218" s="196"/>
    </row>
    <row r="48219" spans="59:62">
      <c r="BG48219" s="196"/>
      <c r="BH48219" s="196"/>
      <c r="BI48219" s="196"/>
      <c r="BJ48219" s="196"/>
    </row>
    <row r="48220" spans="59:62">
      <c r="BG48220" s="196"/>
      <c r="BH48220" s="196"/>
      <c r="BI48220" s="196"/>
      <c r="BJ48220" s="196"/>
    </row>
    <row r="48221" spans="59:62">
      <c r="BG48221" s="196"/>
      <c r="BH48221" s="196"/>
      <c r="BI48221" s="196"/>
      <c r="BJ48221" s="196"/>
    </row>
    <row r="48222" spans="59:62">
      <c r="BG48222" s="196"/>
      <c r="BH48222" s="196"/>
      <c r="BI48222" s="196"/>
      <c r="BJ48222" s="196"/>
    </row>
    <row r="48223" spans="59:62">
      <c r="BG48223" s="196"/>
      <c r="BH48223" s="196"/>
      <c r="BI48223" s="196"/>
      <c r="BJ48223" s="196"/>
    </row>
    <row r="48224" spans="59:62">
      <c r="BG48224" s="196"/>
      <c r="BH48224" s="196"/>
      <c r="BI48224" s="196"/>
      <c r="BJ48224" s="196"/>
    </row>
    <row r="48225" spans="59:62">
      <c r="BG48225" s="196"/>
      <c r="BH48225" s="196"/>
      <c r="BI48225" s="196"/>
      <c r="BJ48225" s="196"/>
    </row>
    <row r="48226" spans="59:62">
      <c r="BG48226" s="196"/>
      <c r="BH48226" s="196"/>
      <c r="BI48226" s="196"/>
      <c r="BJ48226" s="196"/>
    </row>
    <row r="48227" spans="59:62">
      <c r="BG48227" s="196"/>
      <c r="BH48227" s="196"/>
      <c r="BI48227" s="196"/>
      <c r="BJ48227" s="196"/>
    </row>
    <row r="48228" spans="59:62">
      <c r="BG48228" s="196"/>
      <c r="BH48228" s="196"/>
      <c r="BI48228" s="196"/>
      <c r="BJ48228" s="196"/>
    </row>
    <row r="48229" spans="59:62">
      <c r="BG48229" s="196"/>
      <c r="BH48229" s="196"/>
      <c r="BI48229" s="196"/>
      <c r="BJ48229" s="196"/>
    </row>
    <row r="48230" spans="59:62">
      <c r="BG48230" s="196"/>
      <c r="BH48230" s="196"/>
      <c r="BI48230" s="196"/>
      <c r="BJ48230" s="196"/>
    </row>
    <row r="48231" spans="59:62">
      <c r="BG48231" s="196"/>
      <c r="BH48231" s="196"/>
      <c r="BI48231" s="196"/>
      <c r="BJ48231" s="196"/>
    </row>
    <row r="48232" spans="59:62">
      <c r="BG48232" s="196"/>
      <c r="BH48232" s="196"/>
      <c r="BI48232" s="196"/>
      <c r="BJ48232" s="196"/>
    </row>
    <row r="48233" spans="59:62">
      <c r="BG48233" s="196"/>
      <c r="BH48233" s="196"/>
      <c r="BI48233" s="196"/>
      <c r="BJ48233" s="196"/>
    </row>
    <row r="48234" spans="59:62">
      <c r="BG48234" s="196"/>
      <c r="BH48234" s="196"/>
      <c r="BI48234" s="196"/>
      <c r="BJ48234" s="196"/>
    </row>
    <row r="48235" spans="59:62">
      <c r="BG48235" s="196"/>
      <c r="BH48235" s="196"/>
      <c r="BI48235" s="196"/>
      <c r="BJ48235" s="196"/>
    </row>
    <row r="48236" spans="59:62">
      <c r="BG48236" s="196"/>
      <c r="BH48236" s="196"/>
      <c r="BI48236" s="196"/>
      <c r="BJ48236" s="196"/>
    </row>
    <row r="48237" spans="59:62">
      <c r="BG48237" s="196"/>
      <c r="BH48237" s="196"/>
      <c r="BI48237" s="196"/>
      <c r="BJ48237" s="196"/>
    </row>
    <row r="48238" spans="59:62">
      <c r="BG48238" s="196"/>
      <c r="BH48238" s="196"/>
      <c r="BI48238" s="196"/>
      <c r="BJ48238" s="196"/>
    </row>
    <row r="48239" spans="59:62">
      <c r="BG48239" s="196"/>
      <c r="BH48239" s="196"/>
      <c r="BI48239" s="196"/>
      <c r="BJ48239" s="196"/>
    </row>
    <row r="48240" spans="59:62">
      <c r="BG48240" s="196"/>
      <c r="BH48240" s="196"/>
      <c r="BI48240" s="196"/>
      <c r="BJ48240" s="196"/>
    </row>
    <row r="48241" spans="59:62">
      <c r="BG48241" s="196"/>
      <c r="BH48241" s="196"/>
      <c r="BI48241" s="196"/>
      <c r="BJ48241" s="196"/>
    </row>
    <row r="48242" spans="59:62">
      <c r="BG48242" s="196"/>
      <c r="BH48242" s="196"/>
      <c r="BI48242" s="196"/>
      <c r="BJ48242" s="196"/>
    </row>
    <row r="48243" spans="59:62">
      <c r="BG48243" s="196"/>
      <c r="BH48243" s="196"/>
      <c r="BI48243" s="196"/>
      <c r="BJ48243" s="196"/>
    </row>
    <row r="48244" spans="59:62">
      <c r="BG48244" s="196"/>
      <c r="BH48244" s="196"/>
      <c r="BI48244" s="196"/>
      <c r="BJ48244" s="196"/>
    </row>
    <row r="48245" spans="59:62">
      <c r="BG48245" s="196"/>
      <c r="BH48245" s="196"/>
      <c r="BI48245" s="196"/>
      <c r="BJ48245" s="196"/>
    </row>
    <row r="48246" spans="59:62">
      <c r="BG48246" s="196"/>
      <c r="BH48246" s="196"/>
      <c r="BI48246" s="196"/>
      <c r="BJ48246" s="196"/>
    </row>
    <row r="48247" spans="59:62">
      <c r="BG48247" s="196"/>
      <c r="BH48247" s="196"/>
      <c r="BI48247" s="196"/>
      <c r="BJ48247" s="196"/>
    </row>
    <row r="48248" spans="59:62">
      <c r="BG48248" s="196"/>
      <c r="BH48248" s="196"/>
      <c r="BI48248" s="196"/>
      <c r="BJ48248" s="196"/>
    </row>
    <row r="48249" spans="59:62">
      <c r="BG48249" s="196"/>
      <c r="BH48249" s="196"/>
      <c r="BI48249" s="196"/>
      <c r="BJ48249" s="196"/>
    </row>
    <row r="48250" spans="59:62">
      <c r="BG48250" s="196"/>
      <c r="BH48250" s="196"/>
      <c r="BI48250" s="196"/>
      <c r="BJ48250" s="196"/>
    </row>
    <row r="48251" spans="59:62">
      <c r="BG48251" s="196"/>
      <c r="BH48251" s="196"/>
      <c r="BI48251" s="196"/>
      <c r="BJ48251" s="196"/>
    </row>
    <row r="48252" spans="59:62">
      <c r="BG48252" s="196"/>
      <c r="BH48252" s="196"/>
      <c r="BI48252" s="196"/>
      <c r="BJ48252" s="196"/>
    </row>
    <row r="48253" spans="59:62">
      <c r="BG48253" s="196"/>
      <c r="BH48253" s="196"/>
      <c r="BI48253" s="196"/>
      <c r="BJ48253" s="196"/>
    </row>
    <row r="48254" spans="59:62">
      <c r="BG48254" s="196"/>
      <c r="BH48254" s="196"/>
      <c r="BI48254" s="196"/>
      <c r="BJ48254" s="196"/>
    </row>
    <row r="48255" spans="59:62">
      <c r="BG48255" s="196"/>
      <c r="BH48255" s="196"/>
      <c r="BI48255" s="196"/>
      <c r="BJ48255" s="196"/>
    </row>
    <row r="48256" spans="59:62">
      <c r="BG48256" s="196"/>
      <c r="BH48256" s="196"/>
      <c r="BI48256" s="196"/>
      <c r="BJ48256" s="196"/>
    </row>
    <row r="48257" spans="59:62">
      <c r="BG48257" s="196"/>
      <c r="BH48257" s="196"/>
      <c r="BI48257" s="196"/>
      <c r="BJ48257" s="196"/>
    </row>
    <row r="48258" spans="59:62">
      <c r="BG48258" s="196"/>
      <c r="BH48258" s="196"/>
      <c r="BI48258" s="196"/>
      <c r="BJ48258" s="196"/>
    </row>
    <row r="48259" spans="59:62">
      <c r="BG48259" s="196"/>
      <c r="BH48259" s="196"/>
      <c r="BI48259" s="196"/>
      <c r="BJ48259" s="196"/>
    </row>
    <row r="48260" spans="59:62">
      <c r="BG48260" s="196"/>
      <c r="BH48260" s="196"/>
      <c r="BI48260" s="196"/>
      <c r="BJ48260" s="196"/>
    </row>
    <row r="48261" spans="59:62">
      <c r="BG48261" s="196"/>
      <c r="BH48261" s="196"/>
      <c r="BI48261" s="196"/>
      <c r="BJ48261" s="196"/>
    </row>
    <row r="48262" spans="59:62">
      <c r="BG48262" s="196"/>
      <c r="BH48262" s="196"/>
      <c r="BI48262" s="196"/>
      <c r="BJ48262" s="196"/>
    </row>
    <row r="48263" spans="59:62">
      <c r="BG48263" s="196"/>
      <c r="BH48263" s="196"/>
      <c r="BI48263" s="196"/>
      <c r="BJ48263" s="196"/>
    </row>
    <row r="48264" spans="59:62">
      <c r="BG48264" s="196"/>
      <c r="BH48264" s="196"/>
      <c r="BI48264" s="196"/>
      <c r="BJ48264" s="196"/>
    </row>
    <row r="48265" spans="59:62">
      <c r="BG48265" s="196"/>
      <c r="BH48265" s="196"/>
      <c r="BI48265" s="196"/>
      <c r="BJ48265" s="196"/>
    </row>
    <row r="48266" spans="59:62">
      <c r="BG48266" s="196"/>
      <c r="BH48266" s="196"/>
      <c r="BI48266" s="196"/>
      <c r="BJ48266" s="196"/>
    </row>
    <row r="48267" spans="59:62">
      <c r="BG48267" s="196"/>
      <c r="BH48267" s="196"/>
      <c r="BI48267" s="196"/>
      <c r="BJ48267" s="196"/>
    </row>
    <row r="48268" spans="59:62">
      <c r="BG48268" s="196"/>
      <c r="BH48268" s="196"/>
      <c r="BI48268" s="196"/>
      <c r="BJ48268" s="196"/>
    </row>
    <row r="48269" spans="59:62">
      <c r="BG48269" s="196"/>
      <c r="BH48269" s="196"/>
      <c r="BI48269" s="196"/>
      <c r="BJ48269" s="196"/>
    </row>
    <row r="48270" spans="59:62">
      <c r="BG48270" s="196"/>
      <c r="BH48270" s="196"/>
      <c r="BI48270" s="196"/>
      <c r="BJ48270" s="196"/>
    </row>
    <row r="48271" spans="59:62">
      <c r="BG48271" s="196"/>
      <c r="BH48271" s="196"/>
      <c r="BI48271" s="196"/>
      <c r="BJ48271" s="196"/>
    </row>
    <row r="48272" spans="59:62">
      <c r="BG48272" s="196"/>
      <c r="BH48272" s="196"/>
      <c r="BI48272" s="196"/>
      <c r="BJ48272" s="196"/>
    </row>
    <row r="48273" spans="59:62">
      <c r="BG48273" s="196"/>
      <c r="BH48273" s="196"/>
      <c r="BI48273" s="196"/>
      <c r="BJ48273" s="196"/>
    </row>
    <row r="48274" spans="59:62">
      <c r="BG48274" s="196"/>
      <c r="BH48274" s="196"/>
      <c r="BI48274" s="196"/>
      <c r="BJ48274" s="196"/>
    </row>
    <row r="48275" spans="59:62">
      <c r="BG48275" s="196"/>
      <c r="BH48275" s="196"/>
      <c r="BI48275" s="196"/>
      <c r="BJ48275" s="196"/>
    </row>
    <row r="48276" spans="59:62">
      <c r="BG48276" s="196"/>
      <c r="BH48276" s="196"/>
      <c r="BI48276" s="196"/>
      <c r="BJ48276" s="196"/>
    </row>
    <row r="48277" spans="59:62">
      <c r="BG48277" s="196"/>
      <c r="BH48277" s="196"/>
      <c r="BI48277" s="196"/>
      <c r="BJ48277" s="196"/>
    </row>
    <row r="48278" spans="59:62">
      <c r="BG48278" s="196"/>
      <c r="BH48278" s="196"/>
      <c r="BI48278" s="196"/>
      <c r="BJ48278" s="196"/>
    </row>
    <row r="48279" spans="59:62">
      <c r="BG48279" s="196"/>
      <c r="BH48279" s="196"/>
      <c r="BI48279" s="196"/>
      <c r="BJ48279" s="196"/>
    </row>
    <row r="48280" spans="59:62">
      <c r="BG48280" s="196"/>
      <c r="BH48280" s="196"/>
      <c r="BI48280" s="196"/>
      <c r="BJ48280" s="196"/>
    </row>
    <row r="48281" spans="59:62">
      <c r="BG48281" s="196"/>
      <c r="BH48281" s="196"/>
      <c r="BI48281" s="196"/>
      <c r="BJ48281" s="196"/>
    </row>
    <row r="48282" spans="59:62">
      <c r="BG48282" s="196"/>
      <c r="BH48282" s="196"/>
      <c r="BI48282" s="196"/>
      <c r="BJ48282" s="196"/>
    </row>
    <row r="48283" spans="59:62">
      <c r="BG48283" s="196"/>
      <c r="BH48283" s="196"/>
      <c r="BI48283" s="196"/>
      <c r="BJ48283" s="196"/>
    </row>
    <row r="48284" spans="59:62">
      <c r="BG48284" s="196"/>
      <c r="BH48284" s="196"/>
      <c r="BI48284" s="196"/>
      <c r="BJ48284" s="196"/>
    </row>
    <row r="48285" spans="59:62">
      <c r="BG48285" s="196"/>
      <c r="BH48285" s="196"/>
      <c r="BI48285" s="196"/>
      <c r="BJ48285" s="196"/>
    </row>
    <row r="48286" spans="59:62">
      <c r="BG48286" s="196"/>
      <c r="BH48286" s="196"/>
      <c r="BI48286" s="196"/>
      <c r="BJ48286" s="196"/>
    </row>
    <row r="48287" spans="59:62">
      <c r="BG48287" s="196"/>
      <c r="BH48287" s="196"/>
      <c r="BI48287" s="196"/>
      <c r="BJ48287" s="196"/>
    </row>
    <row r="48288" spans="59:62">
      <c r="BG48288" s="196"/>
      <c r="BH48288" s="196"/>
      <c r="BI48288" s="196"/>
      <c r="BJ48288" s="196"/>
    </row>
    <row r="48289" spans="59:62">
      <c r="BG48289" s="196"/>
      <c r="BH48289" s="196"/>
      <c r="BI48289" s="196"/>
      <c r="BJ48289" s="196"/>
    </row>
    <row r="48290" spans="59:62">
      <c r="BG48290" s="196"/>
      <c r="BH48290" s="196"/>
      <c r="BI48290" s="196"/>
      <c r="BJ48290" s="196"/>
    </row>
    <row r="48291" spans="59:62">
      <c r="BG48291" s="196"/>
      <c r="BH48291" s="196"/>
      <c r="BI48291" s="196"/>
      <c r="BJ48291" s="196"/>
    </row>
    <row r="48292" spans="59:62">
      <c r="BG48292" s="196"/>
      <c r="BH48292" s="196"/>
      <c r="BI48292" s="196"/>
      <c r="BJ48292" s="196"/>
    </row>
    <row r="48293" spans="59:62">
      <c r="BG48293" s="196"/>
      <c r="BH48293" s="196"/>
      <c r="BI48293" s="196"/>
      <c r="BJ48293" s="196"/>
    </row>
    <row r="48294" spans="59:62">
      <c r="BG48294" s="196"/>
      <c r="BH48294" s="196"/>
      <c r="BI48294" s="196"/>
      <c r="BJ48294" s="196"/>
    </row>
    <row r="48295" spans="59:62">
      <c r="BG48295" s="196"/>
      <c r="BH48295" s="196"/>
      <c r="BI48295" s="196"/>
      <c r="BJ48295" s="196"/>
    </row>
    <row r="48296" spans="59:62">
      <c r="BG48296" s="196"/>
      <c r="BH48296" s="196"/>
      <c r="BI48296" s="196"/>
      <c r="BJ48296" s="196"/>
    </row>
    <row r="48297" spans="59:62">
      <c r="BG48297" s="196"/>
      <c r="BH48297" s="196"/>
      <c r="BI48297" s="196"/>
      <c r="BJ48297" s="196"/>
    </row>
    <row r="48298" spans="59:62">
      <c r="BG48298" s="196"/>
      <c r="BH48298" s="196"/>
      <c r="BI48298" s="196"/>
      <c r="BJ48298" s="196"/>
    </row>
    <row r="48299" spans="59:62">
      <c r="BG48299" s="196"/>
      <c r="BH48299" s="196"/>
      <c r="BI48299" s="196"/>
      <c r="BJ48299" s="196"/>
    </row>
    <row r="48300" spans="59:62">
      <c r="BG48300" s="196"/>
      <c r="BH48300" s="196"/>
      <c r="BI48300" s="196"/>
      <c r="BJ48300" s="196"/>
    </row>
    <row r="48301" spans="59:62">
      <c r="BG48301" s="196"/>
      <c r="BH48301" s="196"/>
      <c r="BI48301" s="196"/>
      <c r="BJ48301" s="196"/>
    </row>
    <row r="48302" spans="59:62">
      <c r="BG48302" s="196"/>
      <c r="BH48302" s="196"/>
      <c r="BI48302" s="196"/>
      <c r="BJ48302" s="196"/>
    </row>
    <row r="48303" spans="59:62">
      <c r="BG48303" s="196"/>
      <c r="BH48303" s="196"/>
      <c r="BI48303" s="196"/>
      <c r="BJ48303" s="196"/>
    </row>
    <row r="48304" spans="59:62">
      <c r="BG48304" s="196"/>
      <c r="BH48304" s="196"/>
      <c r="BI48304" s="196"/>
      <c r="BJ48304" s="196"/>
    </row>
    <row r="48305" spans="59:62">
      <c r="BG48305" s="196"/>
      <c r="BH48305" s="196"/>
      <c r="BI48305" s="196"/>
      <c r="BJ48305" s="196"/>
    </row>
    <row r="48306" spans="59:62">
      <c r="BG48306" s="196"/>
      <c r="BH48306" s="196"/>
      <c r="BI48306" s="196"/>
      <c r="BJ48306" s="196"/>
    </row>
    <row r="48307" spans="59:62">
      <c r="BG48307" s="196"/>
      <c r="BH48307" s="196"/>
      <c r="BI48307" s="196"/>
      <c r="BJ48307" s="196"/>
    </row>
    <row r="48308" spans="59:62">
      <c r="BG48308" s="196"/>
      <c r="BH48308" s="196"/>
      <c r="BI48308" s="196"/>
      <c r="BJ48308" s="196"/>
    </row>
    <row r="48309" spans="59:62">
      <c r="BG48309" s="196"/>
      <c r="BH48309" s="196"/>
      <c r="BI48309" s="196"/>
      <c r="BJ48309" s="196"/>
    </row>
    <row r="48310" spans="59:62">
      <c r="BG48310" s="196"/>
      <c r="BH48310" s="196"/>
      <c r="BI48310" s="196"/>
      <c r="BJ48310" s="196"/>
    </row>
    <row r="48311" spans="59:62">
      <c r="BG48311" s="196"/>
      <c r="BH48311" s="196"/>
      <c r="BI48311" s="196"/>
      <c r="BJ48311" s="196"/>
    </row>
    <row r="48312" spans="59:62">
      <c r="BG48312" s="196"/>
      <c r="BH48312" s="196"/>
      <c r="BI48312" s="196"/>
      <c r="BJ48312" s="196"/>
    </row>
    <row r="48313" spans="59:62">
      <c r="BG48313" s="196"/>
      <c r="BH48313" s="196"/>
      <c r="BI48313" s="196"/>
      <c r="BJ48313" s="196"/>
    </row>
    <row r="48314" spans="59:62">
      <c r="BG48314" s="196"/>
      <c r="BH48314" s="196"/>
      <c r="BI48314" s="196"/>
      <c r="BJ48314" s="196"/>
    </row>
    <row r="48315" spans="59:62">
      <c r="BG48315" s="196"/>
      <c r="BH48315" s="196"/>
      <c r="BI48315" s="196"/>
      <c r="BJ48315" s="196"/>
    </row>
    <row r="48316" spans="59:62">
      <c r="BG48316" s="196"/>
      <c r="BH48316" s="196"/>
      <c r="BI48316" s="196"/>
      <c r="BJ48316" s="196"/>
    </row>
    <row r="48317" spans="59:62">
      <c r="BG48317" s="196"/>
      <c r="BH48317" s="196"/>
      <c r="BI48317" s="196"/>
      <c r="BJ48317" s="196"/>
    </row>
    <row r="48318" spans="59:62">
      <c r="BG48318" s="196"/>
      <c r="BH48318" s="196"/>
      <c r="BI48318" s="196"/>
      <c r="BJ48318" s="196"/>
    </row>
    <row r="48319" spans="59:62">
      <c r="BG48319" s="196"/>
      <c r="BH48319" s="196"/>
      <c r="BI48319" s="196"/>
      <c r="BJ48319" s="196"/>
    </row>
    <row r="48320" spans="59:62">
      <c r="BG48320" s="196"/>
      <c r="BH48320" s="196"/>
      <c r="BI48320" s="196"/>
      <c r="BJ48320" s="196"/>
    </row>
    <row r="48321" spans="59:62">
      <c r="BG48321" s="196"/>
      <c r="BH48321" s="196"/>
      <c r="BI48321" s="196"/>
      <c r="BJ48321" s="196"/>
    </row>
    <row r="48322" spans="59:62">
      <c r="BG48322" s="196"/>
      <c r="BH48322" s="196"/>
      <c r="BI48322" s="196"/>
      <c r="BJ48322" s="196"/>
    </row>
    <row r="48323" spans="59:62">
      <c r="BG48323" s="196"/>
      <c r="BH48323" s="196"/>
      <c r="BI48323" s="196"/>
      <c r="BJ48323" s="196"/>
    </row>
    <row r="48324" spans="59:62">
      <c r="BG48324" s="196"/>
      <c r="BH48324" s="196"/>
      <c r="BI48324" s="196"/>
      <c r="BJ48324" s="196"/>
    </row>
    <row r="48325" spans="59:62">
      <c r="BG48325" s="196"/>
      <c r="BH48325" s="196"/>
      <c r="BI48325" s="196"/>
      <c r="BJ48325" s="196"/>
    </row>
    <row r="48326" spans="59:62">
      <c r="BG48326" s="196"/>
      <c r="BH48326" s="196"/>
      <c r="BI48326" s="196"/>
      <c r="BJ48326" s="196"/>
    </row>
    <row r="48327" spans="59:62">
      <c r="BG48327" s="196"/>
      <c r="BH48327" s="196"/>
      <c r="BI48327" s="196"/>
      <c r="BJ48327" s="196"/>
    </row>
    <row r="48328" spans="59:62">
      <c r="BG48328" s="196"/>
      <c r="BH48328" s="196"/>
      <c r="BI48328" s="196"/>
      <c r="BJ48328" s="196"/>
    </row>
    <row r="48329" spans="59:62">
      <c r="BG48329" s="196"/>
      <c r="BH48329" s="196"/>
      <c r="BI48329" s="196"/>
      <c r="BJ48329" s="196"/>
    </row>
    <row r="48330" spans="59:62">
      <c r="BG48330" s="196"/>
      <c r="BH48330" s="196"/>
      <c r="BI48330" s="196"/>
      <c r="BJ48330" s="196"/>
    </row>
    <row r="48331" spans="59:62">
      <c r="BG48331" s="196"/>
      <c r="BH48331" s="196"/>
      <c r="BI48331" s="196"/>
      <c r="BJ48331" s="196"/>
    </row>
    <row r="48332" spans="59:62">
      <c r="BG48332" s="196"/>
      <c r="BH48332" s="196"/>
      <c r="BI48332" s="196"/>
      <c r="BJ48332" s="196"/>
    </row>
    <row r="48333" spans="59:62">
      <c r="BG48333" s="196"/>
      <c r="BH48333" s="196"/>
      <c r="BI48333" s="196"/>
      <c r="BJ48333" s="196"/>
    </row>
    <row r="48334" spans="59:62">
      <c r="BG48334" s="196"/>
      <c r="BH48334" s="196"/>
      <c r="BI48334" s="196"/>
      <c r="BJ48334" s="196"/>
    </row>
    <row r="48335" spans="59:62">
      <c r="BG48335" s="196"/>
      <c r="BH48335" s="196"/>
      <c r="BI48335" s="196"/>
      <c r="BJ48335" s="196"/>
    </row>
    <row r="48336" spans="59:62">
      <c r="BG48336" s="196"/>
      <c r="BH48336" s="196"/>
      <c r="BI48336" s="196"/>
      <c r="BJ48336" s="196"/>
    </row>
    <row r="48337" spans="59:62">
      <c r="BG48337" s="196"/>
      <c r="BH48337" s="196"/>
      <c r="BI48337" s="196"/>
      <c r="BJ48337" s="196"/>
    </row>
    <row r="48338" spans="59:62">
      <c r="BG48338" s="196"/>
      <c r="BH48338" s="196"/>
      <c r="BI48338" s="196"/>
      <c r="BJ48338" s="196"/>
    </row>
    <row r="48339" spans="59:62">
      <c r="BG48339" s="196"/>
      <c r="BH48339" s="196"/>
      <c r="BI48339" s="196"/>
      <c r="BJ48339" s="196"/>
    </row>
    <row r="48340" spans="59:62">
      <c r="BG48340" s="196"/>
      <c r="BH48340" s="196"/>
      <c r="BI48340" s="196"/>
      <c r="BJ48340" s="196"/>
    </row>
    <row r="48341" spans="59:62">
      <c r="BG48341" s="196"/>
      <c r="BH48341" s="196"/>
      <c r="BI48341" s="196"/>
      <c r="BJ48341" s="196"/>
    </row>
    <row r="48342" spans="59:62">
      <c r="BG48342" s="196"/>
      <c r="BH48342" s="196"/>
      <c r="BI48342" s="196"/>
      <c r="BJ48342" s="196"/>
    </row>
    <row r="48343" spans="59:62">
      <c r="BG48343" s="196"/>
      <c r="BH48343" s="196"/>
      <c r="BI48343" s="196"/>
      <c r="BJ48343" s="196"/>
    </row>
    <row r="48344" spans="59:62">
      <c r="BG48344" s="196"/>
      <c r="BH48344" s="196"/>
      <c r="BI48344" s="196"/>
      <c r="BJ48344" s="196"/>
    </row>
    <row r="48345" spans="59:62">
      <c r="BG48345" s="196"/>
      <c r="BH48345" s="196"/>
      <c r="BI48345" s="196"/>
      <c r="BJ48345" s="196"/>
    </row>
    <row r="48346" spans="59:62">
      <c r="BG48346" s="196"/>
      <c r="BH48346" s="196"/>
      <c r="BI48346" s="196"/>
      <c r="BJ48346" s="196"/>
    </row>
    <row r="48347" spans="59:62">
      <c r="BG48347" s="196"/>
      <c r="BH48347" s="196"/>
      <c r="BI48347" s="196"/>
      <c r="BJ48347" s="196"/>
    </row>
    <row r="48348" spans="59:62">
      <c r="BG48348" s="196"/>
      <c r="BH48348" s="196"/>
      <c r="BI48348" s="196"/>
      <c r="BJ48348" s="196"/>
    </row>
    <row r="48349" spans="59:62">
      <c r="BG48349" s="196"/>
      <c r="BH48349" s="196"/>
      <c r="BI48349" s="196"/>
      <c r="BJ48349" s="196"/>
    </row>
    <row r="48350" spans="59:62">
      <c r="BG48350" s="196"/>
      <c r="BH48350" s="196"/>
      <c r="BI48350" s="196"/>
      <c r="BJ48350" s="196"/>
    </row>
    <row r="48351" spans="59:62">
      <c r="BG48351" s="196"/>
      <c r="BH48351" s="196"/>
      <c r="BI48351" s="196"/>
      <c r="BJ48351" s="196"/>
    </row>
    <row r="48352" spans="59:62">
      <c r="BG48352" s="196"/>
      <c r="BH48352" s="196"/>
      <c r="BI48352" s="196"/>
      <c r="BJ48352" s="196"/>
    </row>
    <row r="48353" spans="59:62">
      <c r="BG48353" s="196"/>
      <c r="BH48353" s="196"/>
      <c r="BI48353" s="196"/>
      <c r="BJ48353" s="196"/>
    </row>
    <row r="48354" spans="59:62">
      <c r="BG48354" s="196"/>
      <c r="BH48354" s="196"/>
      <c r="BI48354" s="196"/>
      <c r="BJ48354" s="196"/>
    </row>
    <row r="48355" spans="59:62">
      <c r="BG48355" s="196"/>
      <c r="BH48355" s="196"/>
      <c r="BI48355" s="196"/>
      <c r="BJ48355" s="196"/>
    </row>
    <row r="48356" spans="59:62">
      <c r="BG48356" s="196"/>
      <c r="BH48356" s="196"/>
      <c r="BI48356" s="196"/>
      <c r="BJ48356" s="196"/>
    </row>
    <row r="48357" spans="59:62">
      <c r="BG48357" s="196"/>
      <c r="BH48357" s="196"/>
      <c r="BI48357" s="196"/>
      <c r="BJ48357" s="196"/>
    </row>
    <row r="48358" spans="59:62">
      <c r="BG48358" s="196"/>
      <c r="BH48358" s="196"/>
      <c r="BI48358" s="196"/>
      <c r="BJ48358" s="196"/>
    </row>
    <row r="48359" spans="59:62">
      <c r="BG48359" s="196"/>
      <c r="BH48359" s="196"/>
      <c r="BI48359" s="196"/>
      <c r="BJ48359" s="196"/>
    </row>
    <row r="48360" spans="59:62">
      <c r="BG48360" s="196"/>
      <c r="BH48360" s="196"/>
      <c r="BI48360" s="196"/>
      <c r="BJ48360" s="196"/>
    </row>
    <row r="48361" spans="59:62">
      <c r="BG48361" s="196"/>
      <c r="BH48361" s="196"/>
      <c r="BI48361" s="196"/>
      <c r="BJ48361" s="196"/>
    </row>
    <row r="48362" spans="59:62">
      <c r="BG48362" s="196"/>
      <c r="BH48362" s="196"/>
      <c r="BI48362" s="196"/>
      <c r="BJ48362" s="196"/>
    </row>
    <row r="48363" spans="59:62">
      <c r="BG48363" s="196"/>
      <c r="BH48363" s="196"/>
      <c r="BI48363" s="196"/>
      <c r="BJ48363" s="196"/>
    </row>
    <row r="48364" spans="59:62">
      <c r="BG48364" s="196"/>
      <c r="BH48364" s="196"/>
      <c r="BI48364" s="196"/>
      <c r="BJ48364" s="196"/>
    </row>
    <row r="48365" spans="59:62">
      <c r="BG48365" s="196"/>
      <c r="BH48365" s="196"/>
      <c r="BI48365" s="196"/>
      <c r="BJ48365" s="196"/>
    </row>
    <row r="48366" spans="59:62">
      <c r="BG48366" s="196"/>
      <c r="BH48366" s="196"/>
      <c r="BI48366" s="196"/>
      <c r="BJ48366" s="196"/>
    </row>
    <row r="48367" spans="59:62">
      <c r="BG48367" s="196"/>
      <c r="BH48367" s="196"/>
      <c r="BI48367" s="196"/>
      <c r="BJ48367" s="196"/>
    </row>
    <row r="48368" spans="59:62">
      <c r="BG48368" s="196"/>
      <c r="BH48368" s="196"/>
      <c r="BI48368" s="196"/>
      <c r="BJ48368" s="196"/>
    </row>
    <row r="48369" spans="59:62">
      <c r="BG48369" s="196"/>
      <c r="BH48369" s="196"/>
      <c r="BI48369" s="196"/>
      <c r="BJ48369" s="196"/>
    </row>
    <row r="48370" spans="59:62">
      <c r="BG48370" s="196"/>
      <c r="BH48370" s="196"/>
      <c r="BI48370" s="196"/>
      <c r="BJ48370" s="196"/>
    </row>
    <row r="48371" spans="59:62">
      <c r="BG48371" s="196"/>
      <c r="BH48371" s="196"/>
      <c r="BI48371" s="196"/>
      <c r="BJ48371" s="196"/>
    </row>
    <row r="48372" spans="59:62">
      <c r="BG48372" s="196"/>
      <c r="BH48372" s="196"/>
      <c r="BI48372" s="196"/>
      <c r="BJ48372" s="196"/>
    </row>
    <row r="48373" spans="59:62">
      <c r="BG48373" s="196"/>
      <c r="BH48373" s="196"/>
      <c r="BI48373" s="196"/>
      <c r="BJ48373" s="196"/>
    </row>
    <row r="48374" spans="59:62">
      <c r="BG48374" s="196"/>
      <c r="BH48374" s="196"/>
      <c r="BI48374" s="196"/>
      <c r="BJ48374" s="196"/>
    </row>
    <row r="48375" spans="59:62">
      <c r="BG48375" s="196"/>
      <c r="BH48375" s="196"/>
      <c r="BI48375" s="196"/>
      <c r="BJ48375" s="196"/>
    </row>
    <row r="48376" spans="59:62">
      <c r="BG48376" s="196"/>
      <c r="BH48376" s="196"/>
      <c r="BI48376" s="196"/>
      <c r="BJ48376" s="196"/>
    </row>
    <row r="48377" spans="59:62">
      <c r="BG48377" s="196"/>
      <c r="BH48377" s="196"/>
      <c r="BI48377" s="196"/>
      <c r="BJ48377" s="196"/>
    </row>
    <row r="48378" spans="59:62">
      <c r="BG48378" s="196"/>
      <c r="BH48378" s="196"/>
      <c r="BI48378" s="196"/>
      <c r="BJ48378" s="196"/>
    </row>
    <row r="48379" spans="59:62">
      <c r="BG48379" s="196"/>
      <c r="BH48379" s="196"/>
      <c r="BI48379" s="196"/>
      <c r="BJ48379" s="196"/>
    </row>
    <row r="48380" spans="59:62">
      <c r="BG48380" s="196"/>
      <c r="BH48380" s="196"/>
      <c r="BI48380" s="196"/>
      <c r="BJ48380" s="196"/>
    </row>
    <row r="48381" spans="59:62">
      <c r="BG48381" s="196"/>
      <c r="BH48381" s="196"/>
      <c r="BI48381" s="196"/>
      <c r="BJ48381" s="196"/>
    </row>
    <row r="48382" spans="59:62">
      <c r="BG48382" s="196"/>
      <c r="BH48382" s="196"/>
      <c r="BI48382" s="196"/>
      <c r="BJ48382" s="196"/>
    </row>
    <row r="48383" spans="59:62">
      <c r="BG48383" s="196"/>
      <c r="BH48383" s="196"/>
      <c r="BI48383" s="196"/>
      <c r="BJ48383" s="196"/>
    </row>
    <row r="48384" spans="59:62">
      <c r="BG48384" s="196"/>
      <c r="BH48384" s="196"/>
      <c r="BI48384" s="196"/>
      <c r="BJ48384" s="196"/>
    </row>
    <row r="48385" spans="59:62">
      <c r="BG48385" s="196"/>
      <c r="BH48385" s="196"/>
      <c r="BI48385" s="196"/>
      <c r="BJ48385" s="196"/>
    </row>
    <row r="48386" spans="59:62">
      <c r="BG48386" s="196"/>
      <c r="BH48386" s="196"/>
      <c r="BI48386" s="196"/>
      <c r="BJ48386" s="196"/>
    </row>
    <row r="48387" spans="59:62">
      <c r="BG48387" s="196"/>
      <c r="BH48387" s="196"/>
      <c r="BI48387" s="196"/>
      <c r="BJ48387" s="196"/>
    </row>
    <row r="48388" spans="59:62">
      <c r="BG48388" s="196"/>
      <c r="BH48388" s="196"/>
      <c r="BI48388" s="196"/>
      <c r="BJ48388" s="196"/>
    </row>
    <row r="48389" spans="59:62">
      <c r="BG48389" s="196"/>
      <c r="BH48389" s="196"/>
      <c r="BI48389" s="196"/>
      <c r="BJ48389" s="196"/>
    </row>
    <row r="48390" spans="59:62">
      <c r="BG48390" s="196"/>
      <c r="BH48390" s="196"/>
      <c r="BI48390" s="196"/>
      <c r="BJ48390" s="196"/>
    </row>
    <row r="48391" spans="59:62">
      <c r="BG48391" s="196"/>
      <c r="BH48391" s="196"/>
      <c r="BI48391" s="196"/>
      <c r="BJ48391" s="196"/>
    </row>
    <row r="48392" spans="59:62">
      <c r="BG48392" s="196"/>
      <c r="BH48392" s="196"/>
      <c r="BI48392" s="196"/>
      <c r="BJ48392" s="196"/>
    </row>
    <row r="48393" spans="59:62">
      <c r="BG48393" s="196"/>
      <c r="BH48393" s="196"/>
      <c r="BI48393" s="196"/>
      <c r="BJ48393" s="196"/>
    </row>
    <row r="48394" spans="59:62">
      <c r="BG48394" s="196"/>
      <c r="BH48394" s="196"/>
      <c r="BI48394" s="196"/>
      <c r="BJ48394" s="196"/>
    </row>
    <row r="48395" spans="59:62">
      <c r="BG48395" s="196"/>
      <c r="BH48395" s="196"/>
      <c r="BI48395" s="196"/>
      <c r="BJ48395" s="196"/>
    </row>
    <row r="48396" spans="59:62">
      <c r="BG48396" s="196"/>
      <c r="BH48396" s="196"/>
      <c r="BI48396" s="196"/>
      <c r="BJ48396" s="196"/>
    </row>
    <row r="48397" spans="59:62">
      <c r="BG48397" s="196"/>
      <c r="BH48397" s="196"/>
      <c r="BI48397" s="196"/>
      <c r="BJ48397" s="196"/>
    </row>
    <row r="48398" spans="59:62">
      <c r="BG48398" s="196"/>
      <c r="BH48398" s="196"/>
      <c r="BI48398" s="196"/>
      <c r="BJ48398" s="196"/>
    </row>
    <row r="48399" spans="59:62">
      <c r="BG48399" s="196"/>
      <c r="BH48399" s="196"/>
      <c r="BI48399" s="196"/>
      <c r="BJ48399" s="196"/>
    </row>
    <row r="48400" spans="59:62">
      <c r="BG48400" s="196"/>
      <c r="BH48400" s="196"/>
      <c r="BI48400" s="196"/>
      <c r="BJ48400" s="196"/>
    </row>
    <row r="48401" spans="59:62">
      <c r="BG48401" s="196"/>
      <c r="BH48401" s="196"/>
      <c r="BI48401" s="196"/>
      <c r="BJ48401" s="196"/>
    </row>
    <row r="48402" spans="59:62">
      <c r="BG48402" s="196"/>
      <c r="BH48402" s="196"/>
      <c r="BI48402" s="196"/>
      <c r="BJ48402" s="196"/>
    </row>
    <row r="48403" spans="59:62">
      <c r="BG48403" s="196"/>
      <c r="BH48403" s="196"/>
      <c r="BI48403" s="196"/>
      <c r="BJ48403" s="196"/>
    </row>
    <row r="48404" spans="59:62">
      <c r="BG48404" s="196"/>
      <c r="BH48404" s="196"/>
      <c r="BI48404" s="196"/>
      <c r="BJ48404" s="196"/>
    </row>
    <row r="48405" spans="59:62">
      <c r="BG48405" s="196"/>
      <c r="BH48405" s="196"/>
      <c r="BI48405" s="196"/>
      <c r="BJ48405" s="196"/>
    </row>
    <row r="48406" spans="59:62">
      <c r="BG48406" s="196"/>
      <c r="BH48406" s="196"/>
      <c r="BI48406" s="196"/>
      <c r="BJ48406" s="196"/>
    </row>
    <row r="48407" spans="59:62">
      <c r="BG48407" s="196"/>
      <c r="BH48407" s="196"/>
      <c r="BI48407" s="196"/>
      <c r="BJ48407" s="196"/>
    </row>
    <row r="48408" spans="59:62">
      <c r="BG48408" s="196"/>
      <c r="BH48408" s="196"/>
      <c r="BI48408" s="196"/>
      <c r="BJ48408" s="196"/>
    </row>
    <row r="48409" spans="59:62">
      <c r="BG48409" s="196"/>
      <c r="BH48409" s="196"/>
      <c r="BI48409" s="196"/>
      <c r="BJ48409" s="196"/>
    </row>
    <row r="48410" spans="59:62">
      <c r="BG48410" s="196"/>
      <c r="BH48410" s="196"/>
      <c r="BI48410" s="196"/>
      <c r="BJ48410" s="196"/>
    </row>
    <row r="48411" spans="59:62">
      <c r="BG48411" s="196"/>
      <c r="BH48411" s="196"/>
      <c r="BI48411" s="196"/>
      <c r="BJ48411" s="196"/>
    </row>
    <row r="48412" spans="59:62">
      <c r="BG48412" s="196"/>
      <c r="BH48412" s="196"/>
      <c r="BI48412" s="196"/>
      <c r="BJ48412" s="196"/>
    </row>
    <row r="48413" spans="59:62">
      <c r="BG48413" s="196"/>
      <c r="BH48413" s="196"/>
      <c r="BI48413" s="196"/>
      <c r="BJ48413" s="196"/>
    </row>
    <row r="48414" spans="59:62">
      <c r="BG48414" s="196"/>
      <c r="BH48414" s="196"/>
      <c r="BI48414" s="196"/>
      <c r="BJ48414" s="196"/>
    </row>
    <row r="48415" spans="59:62">
      <c r="BG48415" s="196"/>
      <c r="BH48415" s="196"/>
      <c r="BI48415" s="196"/>
      <c r="BJ48415" s="196"/>
    </row>
    <row r="48416" spans="59:62">
      <c r="BG48416" s="196"/>
      <c r="BH48416" s="196"/>
      <c r="BI48416" s="196"/>
      <c r="BJ48416" s="196"/>
    </row>
    <row r="48417" spans="59:62">
      <c r="BG48417" s="196"/>
      <c r="BH48417" s="196"/>
      <c r="BI48417" s="196"/>
      <c r="BJ48417" s="196"/>
    </row>
    <row r="48418" spans="59:62">
      <c r="BG48418" s="196"/>
      <c r="BH48418" s="196"/>
      <c r="BI48418" s="196"/>
      <c r="BJ48418" s="196"/>
    </row>
    <row r="48419" spans="59:62">
      <c r="BG48419" s="196"/>
      <c r="BH48419" s="196"/>
      <c r="BI48419" s="196"/>
      <c r="BJ48419" s="196"/>
    </row>
    <row r="48420" spans="59:62">
      <c r="BG48420" s="196"/>
      <c r="BH48420" s="196"/>
      <c r="BI48420" s="196"/>
      <c r="BJ48420" s="196"/>
    </row>
    <row r="48421" spans="59:62">
      <c r="BG48421" s="196"/>
      <c r="BH48421" s="196"/>
      <c r="BI48421" s="196"/>
      <c r="BJ48421" s="196"/>
    </row>
    <row r="48422" spans="59:62">
      <c r="BG48422" s="196"/>
      <c r="BH48422" s="196"/>
      <c r="BI48422" s="196"/>
      <c r="BJ48422" s="196"/>
    </row>
    <row r="48423" spans="59:62">
      <c r="BG48423" s="196"/>
      <c r="BH48423" s="196"/>
      <c r="BI48423" s="196"/>
      <c r="BJ48423" s="196"/>
    </row>
    <row r="48424" spans="59:62">
      <c r="BG48424" s="196"/>
      <c r="BH48424" s="196"/>
      <c r="BI48424" s="196"/>
      <c r="BJ48424" s="196"/>
    </row>
    <row r="48425" spans="59:62">
      <c r="BG48425" s="196"/>
      <c r="BH48425" s="196"/>
      <c r="BI48425" s="196"/>
      <c r="BJ48425" s="196"/>
    </row>
    <row r="48426" spans="59:62">
      <c r="BG48426" s="196"/>
      <c r="BH48426" s="196"/>
      <c r="BI48426" s="196"/>
      <c r="BJ48426" s="196"/>
    </row>
    <row r="48427" spans="59:62">
      <c r="BG48427" s="196"/>
      <c r="BH48427" s="196"/>
      <c r="BI48427" s="196"/>
      <c r="BJ48427" s="196"/>
    </row>
    <row r="48428" spans="59:62">
      <c r="BG48428" s="196"/>
      <c r="BH48428" s="196"/>
      <c r="BI48428" s="196"/>
      <c r="BJ48428" s="196"/>
    </row>
    <row r="48429" spans="59:62">
      <c r="BG48429" s="196"/>
      <c r="BH48429" s="196"/>
      <c r="BI48429" s="196"/>
      <c r="BJ48429" s="196"/>
    </row>
    <row r="48430" spans="59:62">
      <c r="BG48430" s="196"/>
      <c r="BH48430" s="196"/>
      <c r="BI48430" s="196"/>
      <c r="BJ48430" s="196"/>
    </row>
    <row r="48431" spans="59:62">
      <c r="BG48431" s="196"/>
      <c r="BH48431" s="196"/>
      <c r="BI48431" s="196"/>
      <c r="BJ48431" s="196"/>
    </row>
    <row r="48432" spans="59:62">
      <c r="BG48432" s="196"/>
      <c r="BH48432" s="196"/>
      <c r="BI48432" s="196"/>
      <c r="BJ48432" s="196"/>
    </row>
    <row r="48433" spans="59:62">
      <c r="BG48433" s="196"/>
      <c r="BH48433" s="196"/>
      <c r="BI48433" s="196"/>
      <c r="BJ48433" s="196"/>
    </row>
    <row r="48434" spans="59:62">
      <c r="BG48434" s="196"/>
      <c r="BH48434" s="196"/>
      <c r="BI48434" s="196"/>
      <c r="BJ48434" s="196"/>
    </row>
    <row r="48435" spans="59:62">
      <c r="BG48435" s="196"/>
      <c r="BH48435" s="196"/>
      <c r="BI48435" s="196"/>
      <c r="BJ48435" s="196"/>
    </row>
    <row r="48436" spans="59:62">
      <c r="BG48436" s="196"/>
      <c r="BH48436" s="196"/>
      <c r="BI48436" s="196"/>
      <c r="BJ48436" s="196"/>
    </row>
    <row r="48437" spans="59:62">
      <c r="BG48437" s="196"/>
      <c r="BH48437" s="196"/>
      <c r="BI48437" s="196"/>
      <c r="BJ48437" s="196"/>
    </row>
    <row r="48438" spans="59:62">
      <c r="BG48438" s="196"/>
      <c r="BH48438" s="196"/>
      <c r="BI48438" s="196"/>
      <c r="BJ48438" s="196"/>
    </row>
    <row r="48439" spans="59:62">
      <c r="BG48439" s="196"/>
      <c r="BH48439" s="196"/>
      <c r="BI48439" s="196"/>
      <c r="BJ48439" s="196"/>
    </row>
    <row r="48440" spans="59:62">
      <c r="BG48440" s="196"/>
      <c r="BH48440" s="196"/>
      <c r="BI48440" s="196"/>
      <c r="BJ48440" s="196"/>
    </row>
    <row r="48441" spans="59:62">
      <c r="BG48441" s="196"/>
      <c r="BH48441" s="196"/>
      <c r="BI48441" s="196"/>
      <c r="BJ48441" s="196"/>
    </row>
    <row r="48442" spans="59:62">
      <c r="BG48442" s="196"/>
      <c r="BH48442" s="196"/>
      <c r="BI48442" s="196"/>
      <c r="BJ48442" s="196"/>
    </row>
    <row r="48443" spans="59:62">
      <c r="BG48443" s="196"/>
      <c r="BH48443" s="196"/>
      <c r="BI48443" s="196"/>
      <c r="BJ48443" s="196"/>
    </row>
    <row r="48444" spans="59:62">
      <c r="BG48444" s="196"/>
      <c r="BH48444" s="196"/>
      <c r="BI48444" s="196"/>
      <c r="BJ48444" s="196"/>
    </row>
    <row r="48445" spans="59:62">
      <c r="BG48445" s="196"/>
      <c r="BH48445" s="196"/>
      <c r="BI48445" s="196"/>
      <c r="BJ48445" s="196"/>
    </row>
    <row r="48446" spans="59:62">
      <c r="BG48446" s="196"/>
      <c r="BH48446" s="196"/>
      <c r="BI48446" s="196"/>
      <c r="BJ48446" s="196"/>
    </row>
    <row r="48447" spans="59:62">
      <c r="BG48447" s="196"/>
      <c r="BH48447" s="196"/>
      <c r="BI48447" s="196"/>
      <c r="BJ48447" s="196"/>
    </row>
    <row r="48448" spans="59:62">
      <c r="BG48448" s="196"/>
      <c r="BH48448" s="196"/>
      <c r="BI48448" s="196"/>
      <c r="BJ48448" s="196"/>
    </row>
    <row r="48449" spans="59:62">
      <c r="BG48449" s="196"/>
      <c r="BH48449" s="196"/>
      <c r="BI48449" s="196"/>
      <c r="BJ48449" s="196"/>
    </row>
    <row r="48450" spans="59:62">
      <c r="BG48450" s="196"/>
      <c r="BH48450" s="196"/>
      <c r="BI48450" s="196"/>
      <c r="BJ48450" s="196"/>
    </row>
    <row r="48451" spans="59:62">
      <c r="BG48451" s="196"/>
      <c r="BH48451" s="196"/>
      <c r="BI48451" s="196"/>
      <c r="BJ48451" s="196"/>
    </row>
    <row r="48452" spans="59:62">
      <c r="BG48452" s="196"/>
      <c r="BH48452" s="196"/>
      <c r="BI48452" s="196"/>
      <c r="BJ48452" s="196"/>
    </row>
    <row r="48453" spans="59:62">
      <c r="BG48453" s="196"/>
      <c r="BH48453" s="196"/>
      <c r="BI48453" s="196"/>
      <c r="BJ48453" s="196"/>
    </row>
    <row r="48454" spans="59:62">
      <c r="BG48454" s="196"/>
      <c r="BH48454" s="196"/>
      <c r="BI48454" s="196"/>
      <c r="BJ48454" s="196"/>
    </row>
    <row r="48455" spans="59:62">
      <c r="BG48455" s="196"/>
      <c r="BH48455" s="196"/>
      <c r="BI48455" s="196"/>
      <c r="BJ48455" s="196"/>
    </row>
    <row r="48456" spans="59:62">
      <c r="BG48456" s="196"/>
      <c r="BH48456" s="196"/>
      <c r="BI48456" s="196"/>
      <c r="BJ48456" s="196"/>
    </row>
    <row r="48457" spans="59:62">
      <c r="BG48457" s="196"/>
      <c r="BH48457" s="196"/>
      <c r="BI48457" s="196"/>
      <c r="BJ48457" s="196"/>
    </row>
    <row r="48458" spans="59:62">
      <c r="BG48458" s="196"/>
      <c r="BH48458" s="196"/>
      <c r="BI48458" s="196"/>
      <c r="BJ48458" s="196"/>
    </row>
    <row r="48459" spans="59:62">
      <c r="BG48459" s="196"/>
      <c r="BH48459" s="196"/>
      <c r="BI48459" s="196"/>
      <c r="BJ48459" s="196"/>
    </row>
    <row r="48460" spans="59:62">
      <c r="BG48460" s="196"/>
      <c r="BH48460" s="196"/>
      <c r="BI48460" s="196"/>
      <c r="BJ48460" s="196"/>
    </row>
    <row r="48461" spans="59:62">
      <c r="BG48461" s="196"/>
      <c r="BH48461" s="196"/>
      <c r="BI48461" s="196"/>
      <c r="BJ48461" s="196"/>
    </row>
    <row r="48462" spans="59:62">
      <c r="BG48462" s="196"/>
      <c r="BH48462" s="196"/>
      <c r="BI48462" s="196"/>
      <c r="BJ48462" s="196"/>
    </row>
    <row r="48463" spans="59:62">
      <c r="BG48463" s="196"/>
      <c r="BH48463" s="196"/>
      <c r="BI48463" s="196"/>
      <c r="BJ48463" s="196"/>
    </row>
    <row r="48464" spans="59:62">
      <c r="BG48464" s="196"/>
      <c r="BH48464" s="196"/>
      <c r="BI48464" s="196"/>
      <c r="BJ48464" s="196"/>
    </row>
    <row r="48465" spans="59:62">
      <c r="BG48465" s="196"/>
      <c r="BH48465" s="196"/>
      <c r="BI48465" s="196"/>
      <c r="BJ48465" s="196"/>
    </row>
    <row r="48466" spans="59:62">
      <c r="BG48466" s="196"/>
      <c r="BH48466" s="196"/>
      <c r="BI48466" s="196"/>
      <c r="BJ48466" s="196"/>
    </row>
    <row r="48467" spans="59:62">
      <c r="BG48467" s="196"/>
      <c r="BH48467" s="196"/>
      <c r="BI48467" s="196"/>
      <c r="BJ48467" s="196"/>
    </row>
    <row r="48468" spans="59:62">
      <c r="BG48468" s="196"/>
      <c r="BH48468" s="196"/>
      <c r="BI48468" s="196"/>
      <c r="BJ48468" s="196"/>
    </row>
    <row r="48469" spans="59:62">
      <c r="BG48469" s="196"/>
      <c r="BH48469" s="196"/>
      <c r="BI48469" s="196"/>
      <c r="BJ48469" s="196"/>
    </row>
    <row r="48470" spans="59:62">
      <c r="BG48470" s="196"/>
      <c r="BH48470" s="196"/>
      <c r="BI48470" s="196"/>
      <c r="BJ48470" s="196"/>
    </row>
    <row r="48471" spans="59:62">
      <c r="BG48471" s="196"/>
      <c r="BH48471" s="196"/>
      <c r="BI48471" s="196"/>
      <c r="BJ48471" s="196"/>
    </row>
    <row r="48472" spans="59:62">
      <c r="BG48472" s="196"/>
      <c r="BH48472" s="196"/>
      <c r="BI48472" s="196"/>
      <c r="BJ48472" s="196"/>
    </row>
    <row r="48473" spans="59:62">
      <c r="BG48473" s="196"/>
      <c r="BH48473" s="196"/>
      <c r="BI48473" s="196"/>
      <c r="BJ48473" s="196"/>
    </row>
    <row r="48474" spans="59:62">
      <c r="BG48474" s="196"/>
      <c r="BH48474" s="196"/>
      <c r="BI48474" s="196"/>
      <c r="BJ48474" s="196"/>
    </row>
    <row r="48475" spans="59:62">
      <c r="BG48475" s="196"/>
      <c r="BH48475" s="196"/>
      <c r="BI48475" s="196"/>
      <c r="BJ48475" s="196"/>
    </row>
    <row r="48476" spans="59:62">
      <c r="BG48476" s="196"/>
      <c r="BH48476" s="196"/>
      <c r="BI48476" s="196"/>
      <c r="BJ48476" s="196"/>
    </row>
    <row r="48477" spans="59:62">
      <c r="BG48477" s="196"/>
      <c r="BH48477" s="196"/>
      <c r="BI48477" s="196"/>
      <c r="BJ48477" s="196"/>
    </row>
    <row r="48478" spans="59:62">
      <c r="BG48478" s="196"/>
      <c r="BH48478" s="196"/>
      <c r="BI48478" s="196"/>
      <c r="BJ48478" s="196"/>
    </row>
    <row r="48479" spans="59:62">
      <c r="BG48479" s="196"/>
      <c r="BH48479" s="196"/>
      <c r="BI48479" s="196"/>
      <c r="BJ48479" s="196"/>
    </row>
    <row r="48480" spans="59:62">
      <c r="BG48480" s="196"/>
      <c r="BH48480" s="196"/>
      <c r="BI48480" s="196"/>
      <c r="BJ48480" s="196"/>
    </row>
    <row r="48481" spans="59:62">
      <c r="BG48481" s="196"/>
      <c r="BH48481" s="196"/>
      <c r="BI48481" s="196"/>
      <c r="BJ48481" s="196"/>
    </row>
    <row r="48482" spans="59:62">
      <c r="BG48482" s="196"/>
      <c r="BH48482" s="196"/>
      <c r="BI48482" s="196"/>
      <c r="BJ48482" s="196"/>
    </row>
    <row r="48483" spans="59:62">
      <c r="BG48483" s="196"/>
      <c r="BH48483" s="196"/>
      <c r="BI48483" s="196"/>
      <c r="BJ48483" s="196"/>
    </row>
    <row r="48484" spans="59:62">
      <c r="BG48484" s="196"/>
      <c r="BH48484" s="196"/>
      <c r="BI48484" s="196"/>
      <c r="BJ48484" s="196"/>
    </row>
    <row r="48485" spans="59:62">
      <c r="BG48485" s="196"/>
      <c r="BH48485" s="196"/>
      <c r="BI48485" s="196"/>
      <c r="BJ48485" s="196"/>
    </row>
    <row r="48486" spans="59:62">
      <c r="BG48486" s="196"/>
      <c r="BH48486" s="196"/>
      <c r="BI48486" s="196"/>
      <c r="BJ48486" s="196"/>
    </row>
    <row r="48487" spans="59:62">
      <c r="BG48487" s="196"/>
      <c r="BH48487" s="196"/>
      <c r="BI48487" s="196"/>
      <c r="BJ48487" s="196"/>
    </row>
    <row r="48488" spans="59:62">
      <c r="BG48488" s="196"/>
      <c r="BH48488" s="196"/>
      <c r="BI48488" s="196"/>
      <c r="BJ48488" s="196"/>
    </row>
    <row r="48489" spans="59:62">
      <c r="BG48489" s="196"/>
      <c r="BH48489" s="196"/>
      <c r="BI48489" s="196"/>
      <c r="BJ48489" s="196"/>
    </row>
    <row r="48490" spans="59:62">
      <c r="BG48490" s="196"/>
      <c r="BH48490" s="196"/>
      <c r="BI48490" s="196"/>
      <c r="BJ48490" s="196"/>
    </row>
    <row r="48491" spans="59:62">
      <c r="BG48491" s="196"/>
      <c r="BH48491" s="196"/>
      <c r="BI48491" s="196"/>
      <c r="BJ48491" s="196"/>
    </row>
    <row r="48492" spans="59:62">
      <c r="BG48492" s="196"/>
      <c r="BH48492" s="196"/>
      <c r="BI48492" s="196"/>
      <c r="BJ48492" s="196"/>
    </row>
    <row r="48493" spans="59:62">
      <c r="BG48493" s="196"/>
      <c r="BH48493" s="196"/>
      <c r="BI48493" s="196"/>
      <c r="BJ48493" s="196"/>
    </row>
    <row r="48494" spans="59:62">
      <c r="BG48494" s="196"/>
      <c r="BH48494" s="196"/>
      <c r="BI48494" s="196"/>
      <c r="BJ48494" s="196"/>
    </row>
    <row r="48495" spans="59:62">
      <c r="BG48495" s="196"/>
      <c r="BH48495" s="196"/>
      <c r="BI48495" s="196"/>
      <c r="BJ48495" s="196"/>
    </row>
    <row r="48496" spans="59:62">
      <c r="BG48496" s="196"/>
      <c r="BH48496" s="196"/>
      <c r="BI48496" s="196"/>
      <c r="BJ48496" s="196"/>
    </row>
    <row r="48497" spans="59:62">
      <c r="BG48497" s="196"/>
      <c r="BH48497" s="196"/>
      <c r="BI48497" s="196"/>
      <c r="BJ48497" s="196"/>
    </row>
    <row r="48498" spans="59:62">
      <c r="BG48498" s="196"/>
      <c r="BH48498" s="196"/>
      <c r="BI48498" s="196"/>
      <c r="BJ48498" s="196"/>
    </row>
    <row r="48499" spans="59:62">
      <c r="BG48499" s="196"/>
      <c r="BH48499" s="196"/>
      <c r="BI48499" s="196"/>
      <c r="BJ48499" s="196"/>
    </row>
    <row r="48500" spans="59:62">
      <c r="BG48500" s="196"/>
      <c r="BH48500" s="196"/>
      <c r="BI48500" s="196"/>
      <c r="BJ48500" s="196"/>
    </row>
    <row r="48501" spans="59:62">
      <c r="BG48501" s="196"/>
      <c r="BH48501" s="196"/>
      <c r="BI48501" s="196"/>
      <c r="BJ48501" s="196"/>
    </row>
    <row r="48502" spans="59:62">
      <c r="BG48502" s="196"/>
      <c r="BH48502" s="196"/>
      <c r="BI48502" s="196"/>
      <c r="BJ48502" s="196"/>
    </row>
    <row r="48503" spans="59:62">
      <c r="BG48503" s="196"/>
      <c r="BH48503" s="196"/>
      <c r="BI48503" s="196"/>
      <c r="BJ48503" s="196"/>
    </row>
    <row r="48504" spans="59:62">
      <c r="BG48504" s="196"/>
      <c r="BH48504" s="196"/>
      <c r="BI48504" s="196"/>
      <c r="BJ48504" s="196"/>
    </row>
    <row r="48505" spans="59:62">
      <c r="BG48505" s="196"/>
      <c r="BH48505" s="196"/>
      <c r="BI48505" s="196"/>
      <c r="BJ48505" s="196"/>
    </row>
    <row r="48506" spans="59:62">
      <c r="BG48506" s="196"/>
      <c r="BH48506" s="196"/>
      <c r="BI48506" s="196"/>
      <c r="BJ48506" s="196"/>
    </row>
    <row r="48507" spans="59:62">
      <c r="BG48507" s="196"/>
      <c r="BH48507" s="196"/>
      <c r="BI48507" s="196"/>
      <c r="BJ48507" s="196"/>
    </row>
    <row r="48508" spans="59:62">
      <c r="BG48508" s="196"/>
      <c r="BH48508" s="196"/>
      <c r="BI48508" s="196"/>
      <c r="BJ48508" s="196"/>
    </row>
    <row r="48509" spans="59:62">
      <c r="BG48509" s="196"/>
      <c r="BH48509" s="196"/>
      <c r="BI48509" s="196"/>
      <c r="BJ48509" s="196"/>
    </row>
    <row r="48510" spans="59:62">
      <c r="BG48510" s="196"/>
      <c r="BH48510" s="196"/>
      <c r="BI48510" s="196"/>
      <c r="BJ48510" s="196"/>
    </row>
    <row r="48511" spans="59:62">
      <c r="BG48511" s="196"/>
      <c r="BH48511" s="196"/>
      <c r="BI48511" s="196"/>
      <c r="BJ48511" s="196"/>
    </row>
    <row r="48512" spans="59:62">
      <c r="BG48512" s="196"/>
      <c r="BH48512" s="196"/>
      <c r="BI48512" s="196"/>
      <c r="BJ48512" s="196"/>
    </row>
    <row r="48513" spans="59:62">
      <c r="BG48513" s="196"/>
      <c r="BH48513" s="196"/>
      <c r="BI48513" s="196"/>
      <c r="BJ48513" s="196"/>
    </row>
    <row r="48514" spans="59:62">
      <c r="BG48514" s="196"/>
      <c r="BH48514" s="196"/>
      <c r="BI48514" s="196"/>
      <c r="BJ48514" s="196"/>
    </row>
    <row r="48515" spans="59:62">
      <c r="BG48515" s="196"/>
      <c r="BH48515" s="196"/>
      <c r="BI48515" s="196"/>
      <c r="BJ48515" s="196"/>
    </row>
    <row r="48516" spans="59:62">
      <c r="BG48516" s="196"/>
      <c r="BH48516" s="196"/>
      <c r="BI48516" s="196"/>
      <c r="BJ48516" s="196"/>
    </row>
    <row r="48517" spans="59:62">
      <c r="BG48517" s="196"/>
      <c r="BH48517" s="196"/>
      <c r="BI48517" s="196"/>
      <c r="BJ48517" s="196"/>
    </row>
    <row r="48518" spans="59:62">
      <c r="BG48518" s="196"/>
      <c r="BH48518" s="196"/>
      <c r="BI48518" s="196"/>
      <c r="BJ48518" s="196"/>
    </row>
    <row r="48519" spans="59:62">
      <c r="BG48519" s="196"/>
      <c r="BH48519" s="196"/>
      <c r="BI48519" s="196"/>
      <c r="BJ48519" s="196"/>
    </row>
    <row r="48520" spans="59:62">
      <c r="BG48520" s="196"/>
      <c r="BH48520" s="196"/>
      <c r="BI48520" s="196"/>
      <c r="BJ48520" s="196"/>
    </row>
    <row r="48521" spans="59:62">
      <c r="BG48521" s="196"/>
      <c r="BH48521" s="196"/>
      <c r="BI48521" s="196"/>
      <c r="BJ48521" s="196"/>
    </row>
    <row r="48522" spans="59:62">
      <c r="BG48522" s="196"/>
      <c r="BH48522" s="196"/>
      <c r="BI48522" s="196"/>
      <c r="BJ48522" s="196"/>
    </row>
    <row r="48523" spans="59:62">
      <c r="BG48523" s="196"/>
      <c r="BH48523" s="196"/>
      <c r="BI48523" s="196"/>
      <c r="BJ48523" s="196"/>
    </row>
    <row r="48524" spans="59:62">
      <c r="BG48524" s="196"/>
      <c r="BH48524" s="196"/>
      <c r="BI48524" s="196"/>
      <c r="BJ48524" s="196"/>
    </row>
    <row r="48525" spans="59:62">
      <c r="BG48525" s="196"/>
      <c r="BH48525" s="196"/>
      <c r="BI48525" s="196"/>
      <c r="BJ48525" s="196"/>
    </row>
    <row r="48526" spans="59:62">
      <c r="BG48526" s="196"/>
      <c r="BH48526" s="196"/>
      <c r="BI48526" s="196"/>
      <c r="BJ48526" s="196"/>
    </row>
    <row r="48527" spans="59:62">
      <c r="BG48527" s="196"/>
      <c r="BH48527" s="196"/>
      <c r="BI48527" s="196"/>
      <c r="BJ48527" s="196"/>
    </row>
    <row r="48528" spans="59:62">
      <c r="BG48528" s="196"/>
      <c r="BH48528" s="196"/>
      <c r="BI48528" s="196"/>
      <c r="BJ48528" s="196"/>
    </row>
    <row r="48529" spans="59:62">
      <c r="BG48529" s="196"/>
      <c r="BH48529" s="196"/>
      <c r="BI48529" s="196"/>
      <c r="BJ48529" s="196"/>
    </row>
    <row r="48530" spans="59:62">
      <c r="BG48530" s="196"/>
      <c r="BH48530" s="196"/>
      <c r="BI48530" s="196"/>
      <c r="BJ48530" s="196"/>
    </row>
    <row r="48531" spans="59:62">
      <c r="BG48531" s="196"/>
      <c r="BH48531" s="196"/>
      <c r="BI48531" s="196"/>
      <c r="BJ48531" s="196"/>
    </row>
    <row r="48532" spans="59:62">
      <c r="BG48532" s="196"/>
      <c r="BH48532" s="196"/>
      <c r="BI48532" s="196"/>
      <c r="BJ48532" s="196"/>
    </row>
    <row r="48533" spans="59:62">
      <c r="BG48533" s="196"/>
      <c r="BH48533" s="196"/>
      <c r="BI48533" s="196"/>
      <c r="BJ48533" s="196"/>
    </row>
    <row r="48534" spans="59:62">
      <c r="BG48534" s="196"/>
      <c r="BH48534" s="196"/>
      <c r="BI48534" s="196"/>
      <c r="BJ48534" s="196"/>
    </row>
    <row r="48535" spans="59:62">
      <c r="BG48535" s="196"/>
      <c r="BH48535" s="196"/>
      <c r="BI48535" s="196"/>
      <c r="BJ48535" s="196"/>
    </row>
    <row r="48536" spans="59:62">
      <c r="BG48536" s="196"/>
      <c r="BH48536" s="196"/>
      <c r="BI48536" s="196"/>
      <c r="BJ48536" s="196"/>
    </row>
    <row r="48537" spans="59:62">
      <c r="BG48537" s="196"/>
      <c r="BH48537" s="196"/>
      <c r="BI48537" s="196"/>
      <c r="BJ48537" s="196"/>
    </row>
    <row r="48538" spans="59:62">
      <c r="BG48538" s="196"/>
      <c r="BH48538" s="196"/>
      <c r="BI48538" s="196"/>
      <c r="BJ48538" s="196"/>
    </row>
    <row r="48539" spans="59:62">
      <c r="BG48539" s="196"/>
      <c r="BH48539" s="196"/>
      <c r="BI48539" s="196"/>
      <c r="BJ48539" s="196"/>
    </row>
    <row r="48540" spans="59:62">
      <c r="BG48540" s="196"/>
      <c r="BH48540" s="196"/>
      <c r="BI48540" s="196"/>
      <c r="BJ48540" s="196"/>
    </row>
    <row r="48541" spans="59:62">
      <c r="BG48541" s="196"/>
      <c r="BH48541" s="196"/>
      <c r="BI48541" s="196"/>
      <c r="BJ48541" s="196"/>
    </row>
    <row r="48542" spans="59:62">
      <c r="BG48542" s="196"/>
      <c r="BH48542" s="196"/>
      <c r="BI48542" s="196"/>
      <c r="BJ48542" s="196"/>
    </row>
    <row r="48543" spans="59:62">
      <c r="BG48543" s="196"/>
      <c r="BH48543" s="196"/>
      <c r="BI48543" s="196"/>
      <c r="BJ48543" s="196"/>
    </row>
    <row r="48544" spans="59:62">
      <c r="BG48544" s="196"/>
      <c r="BH48544" s="196"/>
      <c r="BI48544" s="196"/>
      <c r="BJ48544" s="196"/>
    </row>
    <row r="48545" spans="59:62">
      <c r="BG48545" s="196"/>
      <c r="BH48545" s="196"/>
      <c r="BI48545" s="196"/>
      <c r="BJ48545" s="196"/>
    </row>
    <row r="48546" spans="59:62">
      <c r="BG48546" s="196"/>
      <c r="BH48546" s="196"/>
      <c r="BI48546" s="196"/>
      <c r="BJ48546" s="196"/>
    </row>
    <row r="48547" spans="59:62">
      <c r="BG48547" s="196"/>
      <c r="BH48547" s="196"/>
      <c r="BI48547" s="196"/>
      <c r="BJ48547" s="196"/>
    </row>
    <row r="48548" spans="59:62">
      <c r="BG48548" s="196"/>
      <c r="BH48548" s="196"/>
      <c r="BI48548" s="196"/>
      <c r="BJ48548" s="196"/>
    </row>
    <row r="48549" spans="59:62">
      <c r="BG48549" s="196"/>
      <c r="BH48549" s="196"/>
      <c r="BI48549" s="196"/>
      <c r="BJ48549" s="196"/>
    </row>
    <row r="48550" spans="59:62">
      <c r="BG48550" s="196"/>
      <c r="BH48550" s="196"/>
      <c r="BI48550" s="196"/>
      <c r="BJ48550" s="196"/>
    </row>
    <row r="48551" spans="59:62">
      <c r="BG48551" s="196"/>
      <c r="BH48551" s="196"/>
      <c r="BI48551" s="196"/>
      <c r="BJ48551" s="196"/>
    </row>
    <row r="48552" spans="59:62">
      <c r="BG48552" s="196"/>
      <c r="BH48552" s="196"/>
      <c r="BI48552" s="196"/>
      <c r="BJ48552" s="196"/>
    </row>
    <row r="48553" spans="59:62">
      <c r="BG48553" s="196"/>
      <c r="BH48553" s="196"/>
      <c r="BI48553" s="196"/>
      <c r="BJ48553" s="196"/>
    </row>
    <row r="48554" spans="59:62">
      <c r="BG48554" s="196"/>
      <c r="BH48554" s="196"/>
      <c r="BI48554" s="196"/>
      <c r="BJ48554" s="196"/>
    </row>
    <row r="48555" spans="59:62">
      <c r="BG48555" s="196"/>
      <c r="BH48555" s="196"/>
      <c r="BI48555" s="196"/>
      <c r="BJ48555" s="196"/>
    </row>
    <row r="48556" spans="59:62">
      <c r="BG48556" s="196"/>
      <c r="BH48556" s="196"/>
      <c r="BI48556" s="196"/>
      <c r="BJ48556" s="196"/>
    </row>
    <row r="48557" spans="59:62">
      <c r="BG48557" s="196"/>
      <c r="BH48557" s="196"/>
      <c r="BI48557" s="196"/>
      <c r="BJ48557" s="196"/>
    </row>
    <row r="48558" spans="59:62">
      <c r="BG48558" s="196"/>
      <c r="BH48558" s="196"/>
      <c r="BI48558" s="196"/>
      <c r="BJ48558" s="196"/>
    </row>
    <row r="48559" spans="59:62">
      <c r="BG48559" s="196"/>
      <c r="BH48559" s="196"/>
      <c r="BI48559" s="196"/>
      <c r="BJ48559" s="196"/>
    </row>
    <row r="48560" spans="59:62">
      <c r="BG48560" s="196"/>
      <c r="BH48560" s="196"/>
      <c r="BI48560" s="196"/>
      <c r="BJ48560" s="196"/>
    </row>
    <row r="48561" spans="59:62">
      <c r="BG48561" s="196"/>
      <c r="BH48561" s="196"/>
      <c r="BI48561" s="196"/>
      <c r="BJ48561" s="196"/>
    </row>
    <row r="48562" spans="59:62">
      <c r="BG48562" s="196"/>
      <c r="BH48562" s="196"/>
      <c r="BI48562" s="196"/>
      <c r="BJ48562" s="196"/>
    </row>
    <row r="48563" spans="59:62">
      <c r="BG48563" s="196"/>
      <c r="BH48563" s="196"/>
      <c r="BI48563" s="196"/>
      <c r="BJ48563" s="196"/>
    </row>
    <row r="48564" spans="59:62">
      <c r="BG48564" s="196"/>
      <c r="BH48564" s="196"/>
      <c r="BI48564" s="196"/>
      <c r="BJ48564" s="196"/>
    </row>
    <row r="48565" spans="59:62">
      <c r="BG48565" s="196"/>
      <c r="BH48565" s="196"/>
      <c r="BI48565" s="196"/>
      <c r="BJ48565" s="196"/>
    </row>
    <row r="48566" spans="59:62">
      <c r="BG48566" s="196"/>
      <c r="BH48566" s="196"/>
      <c r="BI48566" s="196"/>
      <c r="BJ48566" s="196"/>
    </row>
    <row r="48567" spans="59:62">
      <c r="BG48567" s="196"/>
      <c r="BH48567" s="196"/>
      <c r="BI48567" s="196"/>
      <c r="BJ48567" s="196"/>
    </row>
    <row r="48568" spans="59:62">
      <c r="BG48568" s="196"/>
      <c r="BH48568" s="196"/>
      <c r="BI48568" s="196"/>
      <c r="BJ48568" s="196"/>
    </row>
    <row r="48569" spans="59:62">
      <c r="BG48569" s="196"/>
      <c r="BH48569" s="196"/>
      <c r="BI48569" s="196"/>
      <c r="BJ48569" s="196"/>
    </row>
    <row r="48570" spans="59:62">
      <c r="BG48570" s="196"/>
      <c r="BH48570" s="196"/>
      <c r="BI48570" s="196"/>
      <c r="BJ48570" s="196"/>
    </row>
    <row r="48571" spans="59:62">
      <c r="BG48571" s="196"/>
      <c r="BH48571" s="196"/>
      <c r="BI48571" s="196"/>
      <c r="BJ48571" s="196"/>
    </row>
    <row r="48572" spans="59:62">
      <c r="BG48572" s="196"/>
      <c r="BH48572" s="196"/>
      <c r="BI48572" s="196"/>
      <c r="BJ48572" s="196"/>
    </row>
    <row r="48573" spans="59:62">
      <c r="BG48573" s="196"/>
      <c r="BH48573" s="196"/>
      <c r="BI48573" s="196"/>
      <c r="BJ48573" s="196"/>
    </row>
    <row r="48574" spans="59:62">
      <c r="BG48574" s="196"/>
      <c r="BH48574" s="196"/>
      <c r="BI48574" s="196"/>
      <c r="BJ48574" s="196"/>
    </row>
    <row r="48575" spans="59:62">
      <c r="BG48575" s="196"/>
      <c r="BH48575" s="196"/>
      <c r="BI48575" s="196"/>
      <c r="BJ48575" s="196"/>
    </row>
    <row r="48576" spans="59:62">
      <c r="BG48576" s="196"/>
      <c r="BH48576" s="196"/>
      <c r="BI48576" s="196"/>
      <c r="BJ48576" s="196"/>
    </row>
    <row r="48577" spans="59:62">
      <c r="BG48577" s="196"/>
      <c r="BH48577" s="196"/>
      <c r="BI48577" s="196"/>
      <c r="BJ48577" s="196"/>
    </row>
    <row r="48578" spans="59:62">
      <c r="BG48578" s="196"/>
      <c r="BH48578" s="196"/>
      <c r="BI48578" s="196"/>
      <c r="BJ48578" s="196"/>
    </row>
    <row r="48579" spans="59:62">
      <c r="BG48579" s="196"/>
      <c r="BH48579" s="196"/>
      <c r="BI48579" s="196"/>
      <c r="BJ48579" s="196"/>
    </row>
    <row r="48580" spans="59:62">
      <c r="BG48580" s="196"/>
      <c r="BH48580" s="196"/>
      <c r="BI48580" s="196"/>
      <c r="BJ48580" s="196"/>
    </row>
    <row r="48581" spans="59:62">
      <c r="BG48581" s="196"/>
      <c r="BH48581" s="196"/>
      <c r="BI48581" s="196"/>
      <c r="BJ48581" s="196"/>
    </row>
    <row r="48582" spans="59:62">
      <c r="BG48582" s="196"/>
      <c r="BH48582" s="196"/>
      <c r="BI48582" s="196"/>
      <c r="BJ48582" s="196"/>
    </row>
    <row r="48583" spans="59:62">
      <c r="BG48583" s="196"/>
      <c r="BH48583" s="196"/>
      <c r="BI48583" s="196"/>
      <c r="BJ48583" s="196"/>
    </row>
    <row r="48584" spans="59:62">
      <c r="BG48584" s="196"/>
      <c r="BH48584" s="196"/>
      <c r="BI48584" s="196"/>
      <c r="BJ48584" s="196"/>
    </row>
    <row r="48585" spans="59:62">
      <c r="BG48585" s="196"/>
      <c r="BH48585" s="196"/>
      <c r="BI48585" s="196"/>
      <c r="BJ48585" s="196"/>
    </row>
    <row r="48586" spans="59:62">
      <c r="BG48586" s="196"/>
      <c r="BH48586" s="196"/>
      <c r="BI48586" s="196"/>
      <c r="BJ48586" s="196"/>
    </row>
    <row r="48587" spans="59:62">
      <c r="BG48587" s="196"/>
      <c r="BH48587" s="196"/>
      <c r="BI48587" s="196"/>
      <c r="BJ48587" s="196"/>
    </row>
    <row r="48588" spans="59:62">
      <c r="BG48588" s="196"/>
      <c r="BH48588" s="196"/>
      <c r="BI48588" s="196"/>
      <c r="BJ48588" s="196"/>
    </row>
    <row r="48589" spans="59:62">
      <c r="BG48589" s="196"/>
      <c r="BH48589" s="196"/>
      <c r="BI48589" s="196"/>
      <c r="BJ48589" s="196"/>
    </row>
    <row r="48590" spans="59:62">
      <c r="BG48590" s="196"/>
      <c r="BH48590" s="196"/>
      <c r="BI48590" s="196"/>
      <c r="BJ48590" s="196"/>
    </row>
    <row r="48591" spans="59:62">
      <c r="BG48591" s="196"/>
      <c r="BH48591" s="196"/>
      <c r="BI48591" s="196"/>
      <c r="BJ48591" s="196"/>
    </row>
    <row r="48592" spans="59:62">
      <c r="BG48592" s="196"/>
      <c r="BH48592" s="196"/>
      <c r="BI48592" s="196"/>
      <c r="BJ48592" s="196"/>
    </row>
    <row r="48593" spans="59:62">
      <c r="BG48593" s="196"/>
      <c r="BH48593" s="196"/>
      <c r="BI48593" s="196"/>
      <c r="BJ48593" s="196"/>
    </row>
    <row r="48594" spans="59:62">
      <c r="BG48594" s="196"/>
      <c r="BH48594" s="196"/>
      <c r="BI48594" s="196"/>
      <c r="BJ48594" s="196"/>
    </row>
    <row r="48595" spans="59:62">
      <c r="BG48595" s="196"/>
      <c r="BH48595" s="196"/>
      <c r="BI48595" s="196"/>
      <c r="BJ48595" s="196"/>
    </row>
    <row r="48596" spans="59:62">
      <c r="BG48596" s="196"/>
      <c r="BH48596" s="196"/>
      <c r="BI48596" s="196"/>
      <c r="BJ48596" s="196"/>
    </row>
    <row r="48597" spans="59:62">
      <c r="BG48597" s="196"/>
      <c r="BH48597" s="196"/>
      <c r="BI48597" s="196"/>
      <c r="BJ48597" s="196"/>
    </row>
    <row r="48598" spans="59:62">
      <c r="BG48598" s="196"/>
      <c r="BH48598" s="196"/>
      <c r="BI48598" s="196"/>
      <c r="BJ48598" s="196"/>
    </row>
    <row r="48599" spans="59:62">
      <c r="BG48599" s="196"/>
      <c r="BH48599" s="196"/>
      <c r="BI48599" s="196"/>
      <c r="BJ48599" s="196"/>
    </row>
    <row r="48600" spans="59:62">
      <c r="BG48600" s="196"/>
      <c r="BH48600" s="196"/>
      <c r="BI48600" s="196"/>
      <c r="BJ48600" s="196"/>
    </row>
    <row r="48601" spans="59:62">
      <c r="BG48601" s="196"/>
      <c r="BH48601" s="196"/>
      <c r="BI48601" s="196"/>
      <c r="BJ48601" s="196"/>
    </row>
    <row r="48602" spans="59:62">
      <c r="BG48602" s="196"/>
      <c r="BH48602" s="196"/>
      <c r="BI48602" s="196"/>
      <c r="BJ48602" s="196"/>
    </row>
    <row r="48603" spans="59:62">
      <c r="BG48603" s="196"/>
      <c r="BH48603" s="196"/>
      <c r="BI48603" s="196"/>
      <c r="BJ48603" s="196"/>
    </row>
    <row r="48604" spans="59:62">
      <c r="BG48604" s="196"/>
      <c r="BH48604" s="196"/>
      <c r="BI48604" s="196"/>
      <c r="BJ48604" s="196"/>
    </row>
    <row r="48605" spans="59:62">
      <c r="BG48605" s="196"/>
      <c r="BH48605" s="196"/>
      <c r="BI48605" s="196"/>
      <c r="BJ48605" s="196"/>
    </row>
    <row r="48606" spans="59:62">
      <c r="BG48606" s="196"/>
      <c r="BH48606" s="196"/>
      <c r="BI48606" s="196"/>
      <c r="BJ48606" s="196"/>
    </row>
    <row r="48607" spans="59:62">
      <c r="BG48607" s="196"/>
      <c r="BH48607" s="196"/>
      <c r="BI48607" s="196"/>
      <c r="BJ48607" s="196"/>
    </row>
    <row r="48608" spans="59:62">
      <c r="BG48608" s="196"/>
      <c r="BH48608" s="196"/>
      <c r="BI48608" s="196"/>
      <c r="BJ48608" s="196"/>
    </row>
    <row r="48609" spans="59:62">
      <c r="BG48609" s="196"/>
      <c r="BH48609" s="196"/>
      <c r="BI48609" s="196"/>
      <c r="BJ48609" s="196"/>
    </row>
    <row r="48610" spans="59:62">
      <c r="BG48610" s="196"/>
      <c r="BH48610" s="196"/>
      <c r="BI48610" s="196"/>
      <c r="BJ48610" s="196"/>
    </row>
    <row r="48611" spans="59:62">
      <c r="BG48611" s="196"/>
      <c r="BH48611" s="196"/>
      <c r="BI48611" s="196"/>
      <c r="BJ48611" s="196"/>
    </row>
    <row r="48612" spans="59:62">
      <c r="BG48612" s="196"/>
      <c r="BH48612" s="196"/>
      <c r="BI48612" s="196"/>
      <c r="BJ48612" s="196"/>
    </row>
    <row r="48613" spans="59:62">
      <c r="BG48613" s="196"/>
      <c r="BH48613" s="196"/>
      <c r="BI48613" s="196"/>
      <c r="BJ48613" s="196"/>
    </row>
    <row r="48614" spans="59:62">
      <c r="BG48614" s="196"/>
      <c r="BH48614" s="196"/>
      <c r="BI48614" s="196"/>
      <c r="BJ48614" s="196"/>
    </row>
    <row r="48615" spans="59:62">
      <c r="BG48615" s="196"/>
      <c r="BH48615" s="196"/>
      <c r="BI48615" s="196"/>
      <c r="BJ48615" s="196"/>
    </row>
    <row r="48616" spans="59:62">
      <c r="BG48616" s="196"/>
      <c r="BH48616" s="196"/>
      <c r="BI48616" s="196"/>
      <c r="BJ48616" s="196"/>
    </row>
    <row r="48617" spans="59:62">
      <c r="BG48617" s="196"/>
      <c r="BH48617" s="196"/>
      <c r="BI48617" s="196"/>
      <c r="BJ48617" s="196"/>
    </row>
    <row r="48618" spans="59:62">
      <c r="BG48618" s="196"/>
      <c r="BH48618" s="196"/>
      <c r="BI48618" s="196"/>
      <c r="BJ48618" s="196"/>
    </row>
    <row r="48619" spans="59:62">
      <c r="BG48619" s="196"/>
      <c r="BH48619" s="196"/>
      <c r="BI48619" s="196"/>
      <c r="BJ48619" s="196"/>
    </row>
    <row r="48620" spans="59:62">
      <c r="BG48620" s="196"/>
      <c r="BH48620" s="196"/>
      <c r="BI48620" s="196"/>
      <c r="BJ48620" s="196"/>
    </row>
    <row r="48621" spans="59:62">
      <c r="BG48621" s="196"/>
      <c r="BH48621" s="196"/>
      <c r="BI48621" s="196"/>
      <c r="BJ48621" s="196"/>
    </row>
    <row r="48622" spans="59:62">
      <c r="BG48622" s="196"/>
      <c r="BH48622" s="196"/>
      <c r="BI48622" s="196"/>
      <c r="BJ48622" s="196"/>
    </row>
    <row r="48623" spans="59:62">
      <c r="BG48623" s="196"/>
      <c r="BH48623" s="196"/>
      <c r="BI48623" s="196"/>
      <c r="BJ48623" s="196"/>
    </row>
    <row r="48624" spans="59:62">
      <c r="BG48624" s="196"/>
      <c r="BH48624" s="196"/>
      <c r="BI48624" s="196"/>
      <c r="BJ48624" s="196"/>
    </row>
    <row r="48625" spans="59:62">
      <c r="BG48625" s="196"/>
      <c r="BH48625" s="196"/>
      <c r="BI48625" s="196"/>
      <c r="BJ48625" s="196"/>
    </row>
    <row r="48626" spans="59:62">
      <c r="BG48626" s="196"/>
      <c r="BH48626" s="196"/>
      <c r="BI48626" s="196"/>
      <c r="BJ48626" s="196"/>
    </row>
    <row r="48627" spans="59:62">
      <c r="BG48627" s="196"/>
      <c r="BH48627" s="196"/>
      <c r="BI48627" s="196"/>
      <c r="BJ48627" s="196"/>
    </row>
    <row r="48628" spans="59:62">
      <c r="BG48628" s="196"/>
      <c r="BH48628" s="196"/>
      <c r="BI48628" s="196"/>
      <c r="BJ48628" s="196"/>
    </row>
    <row r="48629" spans="59:62">
      <c r="BG48629" s="196"/>
      <c r="BH48629" s="196"/>
      <c r="BI48629" s="196"/>
      <c r="BJ48629" s="196"/>
    </row>
    <row r="48630" spans="59:62">
      <c r="BG48630" s="196"/>
      <c r="BH48630" s="196"/>
      <c r="BI48630" s="196"/>
      <c r="BJ48630" s="196"/>
    </row>
    <row r="48631" spans="59:62">
      <c r="BG48631" s="196"/>
      <c r="BH48631" s="196"/>
      <c r="BI48631" s="196"/>
      <c r="BJ48631" s="196"/>
    </row>
    <row r="48632" spans="59:62">
      <c r="BG48632" s="196"/>
      <c r="BH48632" s="196"/>
      <c r="BI48632" s="196"/>
      <c r="BJ48632" s="196"/>
    </row>
    <row r="48633" spans="59:62">
      <c r="BG48633" s="196"/>
      <c r="BH48633" s="196"/>
      <c r="BI48633" s="196"/>
      <c r="BJ48633" s="196"/>
    </row>
    <row r="48634" spans="59:62">
      <c r="BG48634" s="196"/>
      <c r="BH48634" s="196"/>
      <c r="BI48634" s="196"/>
      <c r="BJ48634" s="196"/>
    </row>
    <row r="48635" spans="59:62">
      <c r="BG48635" s="196"/>
      <c r="BH48635" s="196"/>
      <c r="BI48635" s="196"/>
      <c r="BJ48635" s="196"/>
    </row>
    <row r="48636" spans="59:62">
      <c r="BG48636" s="196"/>
      <c r="BH48636" s="196"/>
      <c r="BI48636" s="196"/>
      <c r="BJ48636" s="196"/>
    </row>
    <row r="48637" spans="59:62">
      <c r="BG48637" s="196"/>
      <c r="BH48637" s="196"/>
      <c r="BI48637" s="196"/>
      <c r="BJ48637" s="196"/>
    </row>
    <row r="48638" spans="59:62">
      <c r="BG48638" s="196"/>
      <c r="BH48638" s="196"/>
      <c r="BI48638" s="196"/>
      <c r="BJ48638" s="196"/>
    </row>
    <row r="48639" spans="59:62">
      <c r="BG48639" s="196"/>
      <c r="BH48639" s="196"/>
      <c r="BI48639" s="196"/>
      <c r="BJ48639" s="196"/>
    </row>
    <row r="48640" spans="59:62">
      <c r="BG48640" s="196"/>
      <c r="BH48640" s="196"/>
      <c r="BI48640" s="196"/>
      <c r="BJ48640" s="196"/>
    </row>
    <row r="48641" spans="59:62">
      <c r="BG48641" s="196"/>
      <c r="BH48641" s="196"/>
      <c r="BI48641" s="196"/>
      <c r="BJ48641" s="196"/>
    </row>
    <row r="48642" spans="59:62">
      <c r="BG48642" s="196"/>
      <c r="BH48642" s="196"/>
      <c r="BI48642" s="196"/>
      <c r="BJ48642" s="196"/>
    </row>
    <row r="48643" spans="59:62">
      <c r="BG48643" s="196"/>
      <c r="BH48643" s="196"/>
      <c r="BI48643" s="196"/>
      <c r="BJ48643" s="196"/>
    </row>
    <row r="48644" spans="59:62">
      <c r="BG48644" s="196"/>
      <c r="BH48644" s="196"/>
      <c r="BI48644" s="196"/>
      <c r="BJ48644" s="196"/>
    </row>
    <row r="48645" spans="59:62">
      <c r="BG48645" s="196"/>
      <c r="BH48645" s="196"/>
      <c r="BI48645" s="196"/>
      <c r="BJ48645" s="196"/>
    </row>
    <row r="48646" spans="59:62">
      <c r="BG48646" s="196"/>
      <c r="BH48646" s="196"/>
      <c r="BI48646" s="196"/>
      <c r="BJ48646" s="196"/>
    </row>
    <row r="48647" spans="59:62">
      <c r="BG48647" s="196"/>
      <c r="BH48647" s="196"/>
      <c r="BI48647" s="196"/>
      <c r="BJ48647" s="196"/>
    </row>
    <row r="48648" spans="59:62">
      <c r="BG48648" s="196"/>
      <c r="BH48648" s="196"/>
      <c r="BI48648" s="196"/>
      <c r="BJ48648" s="196"/>
    </row>
    <row r="48649" spans="59:62">
      <c r="BG48649" s="196"/>
      <c r="BH48649" s="196"/>
      <c r="BI48649" s="196"/>
      <c r="BJ48649" s="196"/>
    </row>
    <row r="48650" spans="59:62">
      <c r="BG48650" s="196"/>
      <c r="BH48650" s="196"/>
      <c r="BI48650" s="196"/>
      <c r="BJ48650" s="196"/>
    </row>
    <row r="48651" spans="59:62">
      <c r="BG48651" s="196"/>
      <c r="BH48651" s="196"/>
      <c r="BI48651" s="196"/>
      <c r="BJ48651" s="196"/>
    </row>
    <row r="48652" spans="59:62">
      <c r="BG48652" s="196"/>
      <c r="BH48652" s="196"/>
      <c r="BI48652" s="196"/>
      <c r="BJ48652" s="196"/>
    </row>
    <row r="48653" spans="59:62">
      <c r="BG48653" s="196"/>
      <c r="BH48653" s="196"/>
      <c r="BI48653" s="196"/>
      <c r="BJ48653" s="196"/>
    </row>
    <row r="48654" spans="59:62">
      <c r="BG48654" s="196"/>
      <c r="BH48654" s="196"/>
      <c r="BI48654" s="196"/>
      <c r="BJ48654" s="196"/>
    </row>
    <row r="48655" spans="59:62">
      <c r="BG48655" s="196"/>
      <c r="BH48655" s="196"/>
      <c r="BI48655" s="196"/>
      <c r="BJ48655" s="196"/>
    </row>
    <row r="48656" spans="59:62">
      <c r="BG48656" s="196"/>
      <c r="BH48656" s="196"/>
      <c r="BI48656" s="196"/>
      <c r="BJ48656" s="196"/>
    </row>
    <row r="48657" spans="59:62">
      <c r="BG48657" s="196"/>
      <c r="BH48657" s="196"/>
      <c r="BI48657" s="196"/>
      <c r="BJ48657" s="196"/>
    </row>
    <row r="48658" spans="59:62">
      <c r="BG48658" s="196"/>
      <c r="BH48658" s="196"/>
      <c r="BI48658" s="196"/>
      <c r="BJ48658" s="196"/>
    </row>
    <row r="48659" spans="59:62">
      <c r="BG48659" s="196"/>
      <c r="BH48659" s="196"/>
      <c r="BI48659" s="196"/>
      <c r="BJ48659" s="196"/>
    </row>
    <row r="48660" spans="59:62">
      <c r="BG48660" s="196"/>
      <c r="BH48660" s="196"/>
      <c r="BI48660" s="196"/>
      <c r="BJ48660" s="196"/>
    </row>
    <row r="48661" spans="59:62">
      <c r="BG48661" s="196"/>
      <c r="BH48661" s="196"/>
      <c r="BI48661" s="196"/>
      <c r="BJ48661" s="196"/>
    </row>
    <row r="48662" spans="59:62">
      <c r="BG48662" s="196"/>
      <c r="BH48662" s="196"/>
      <c r="BI48662" s="196"/>
      <c r="BJ48662" s="196"/>
    </row>
    <row r="48663" spans="59:62">
      <c r="BG48663" s="196"/>
      <c r="BH48663" s="196"/>
      <c r="BI48663" s="196"/>
      <c r="BJ48663" s="196"/>
    </row>
    <row r="48664" spans="59:62">
      <c r="BG48664" s="196"/>
      <c r="BH48664" s="196"/>
      <c r="BI48664" s="196"/>
      <c r="BJ48664" s="196"/>
    </row>
    <row r="48665" spans="59:62">
      <c r="BG48665" s="196"/>
      <c r="BH48665" s="196"/>
      <c r="BI48665" s="196"/>
      <c r="BJ48665" s="196"/>
    </row>
    <row r="48666" spans="59:62">
      <c r="BG48666" s="196"/>
      <c r="BH48666" s="196"/>
      <c r="BI48666" s="196"/>
      <c r="BJ48666" s="196"/>
    </row>
    <row r="48667" spans="59:62">
      <c r="BG48667" s="196"/>
      <c r="BH48667" s="196"/>
      <c r="BI48667" s="196"/>
      <c r="BJ48667" s="196"/>
    </row>
    <row r="48668" spans="59:62">
      <c r="BG48668" s="196"/>
      <c r="BH48668" s="196"/>
      <c r="BI48668" s="196"/>
      <c r="BJ48668" s="196"/>
    </row>
    <row r="48669" spans="59:62">
      <c r="BG48669" s="196"/>
      <c r="BH48669" s="196"/>
      <c r="BI48669" s="196"/>
      <c r="BJ48669" s="196"/>
    </row>
    <row r="48670" spans="59:62">
      <c r="BG48670" s="196"/>
      <c r="BH48670" s="196"/>
      <c r="BI48670" s="196"/>
      <c r="BJ48670" s="196"/>
    </row>
    <row r="48671" spans="59:62">
      <c r="BG48671" s="196"/>
      <c r="BH48671" s="196"/>
      <c r="BI48671" s="196"/>
      <c r="BJ48671" s="196"/>
    </row>
    <row r="48672" spans="59:62">
      <c r="BG48672" s="196"/>
      <c r="BH48672" s="196"/>
      <c r="BI48672" s="196"/>
      <c r="BJ48672" s="196"/>
    </row>
    <row r="48673" spans="59:62">
      <c r="BG48673" s="196"/>
      <c r="BH48673" s="196"/>
      <c r="BI48673" s="196"/>
      <c r="BJ48673" s="196"/>
    </row>
    <row r="48674" spans="59:62">
      <c r="BG48674" s="196"/>
      <c r="BH48674" s="196"/>
      <c r="BI48674" s="196"/>
      <c r="BJ48674" s="196"/>
    </row>
    <row r="48675" spans="59:62">
      <c r="BG48675" s="196"/>
      <c r="BH48675" s="196"/>
      <c r="BI48675" s="196"/>
      <c r="BJ48675" s="196"/>
    </row>
    <row r="48676" spans="59:62">
      <c r="BG48676" s="196"/>
      <c r="BH48676" s="196"/>
      <c r="BI48676" s="196"/>
      <c r="BJ48676" s="196"/>
    </row>
    <row r="48677" spans="59:62">
      <c r="BG48677" s="196"/>
      <c r="BH48677" s="196"/>
      <c r="BI48677" s="196"/>
      <c r="BJ48677" s="196"/>
    </row>
    <row r="48678" spans="59:62">
      <c r="BG48678" s="196"/>
      <c r="BH48678" s="196"/>
      <c r="BI48678" s="196"/>
      <c r="BJ48678" s="196"/>
    </row>
    <row r="48679" spans="59:62">
      <c r="BG48679" s="196"/>
      <c r="BH48679" s="196"/>
      <c r="BI48679" s="196"/>
      <c r="BJ48679" s="196"/>
    </row>
    <row r="48680" spans="59:62">
      <c r="BG48680" s="196"/>
      <c r="BH48680" s="196"/>
      <c r="BI48680" s="196"/>
      <c r="BJ48680" s="196"/>
    </row>
    <row r="48681" spans="59:62">
      <c r="BG48681" s="196"/>
      <c r="BH48681" s="196"/>
      <c r="BI48681" s="196"/>
      <c r="BJ48681" s="196"/>
    </row>
    <row r="48682" spans="59:62">
      <c r="BG48682" s="196"/>
      <c r="BH48682" s="196"/>
      <c r="BI48682" s="196"/>
      <c r="BJ48682" s="196"/>
    </row>
    <row r="48683" spans="59:62">
      <c r="BG48683" s="196"/>
      <c r="BH48683" s="196"/>
      <c r="BI48683" s="196"/>
      <c r="BJ48683" s="196"/>
    </row>
    <row r="48684" spans="59:62">
      <c r="BG48684" s="196"/>
      <c r="BH48684" s="196"/>
      <c r="BI48684" s="196"/>
      <c r="BJ48684" s="196"/>
    </row>
    <row r="48685" spans="59:62">
      <c r="BG48685" s="196"/>
      <c r="BH48685" s="196"/>
      <c r="BI48685" s="196"/>
      <c r="BJ48685" s="196"/>
    </row>
    <row r="48686" spans="59:62">
      <c r="BG48686" s="196"/>
      <c r="BH48686" s="196"/>
      <c r="BI48686" s="196"/>
      <c r="BJ48686" s="196"/>
    </row>
    <row r="48687" spans="59:62">
      <c r="BG48687" s="196"/>
      <c r="BH48687" s="196"/>
      <c r="BI48687" s="196"/>
      <c r="BJ48687" s="196"/>
    </row>
    <row r="48688" spans="59:62">
      <c r="BG48688" s="196"/>
      <c r="BH48688" s="196"/>
      <c r="BI48688" s="196"/>
      <c r="BJ48688" s="196"/>
    </row>
    <row r="48689" spans="59:62">
      <c r="BG48689" s="196"/>
      <c r="BH48689" s="196"/>
      <c r="BI48689" s="196"/>
      <c r="BJ48689" s="196"/>
    </row>
    <row r="48690" spans="59:62">
      <c r="BG48690" s="196"/>
      <c r="BH48690" s="196"/>
      <c r="BI48690" s="196"/>
      <c r="BJ48690" s="196"/>
    </row>
    <row r="48691" spans="59:62">
      <c r="BG48691" s="196"/>
      <c r="BH48691" s="196"/>
      <c r="BI48691" s="196"/>
      <c r="BJ48691" s="196"/>
    </row>
    <row r="48692" spans="59:62">
      <c r="BG48692" s="196"/>
      <c r="BH48692" s="196"/>
      <c r="BI48692" s="196"/>
      <c r="BJ48692" s="196"/>
    </row>
    <row r="48693" spans="59:62">
      <c r="BG48693" s="196"/>
      <c r="BH48693" s="196"/>
      <c r="BI48693" s="196"/>
      <c r="BJ48693" s="196"/>
    </row>
    <row r="48694" spans="59:62">
      <c r="BG48694" s="196"/>
      <c r="BH48694" s="196"/>
      <c r="BI48694" s="196"/>
      <c r="BJ48694" s="196"/>
    </row>
    <row r="48695" spans="59:62">
      <c r="BG48695" s="196"/>
      <c r="BH48695" s="196"/>
      <c r="BI48695" s="196"/>
      <c r="BJ48695" s="196"/>
    </row>
    <row r="48696" spans="59:62">
      <c r="BG48696" s="196"/>
      <c r="BH48696" s="196"/>
      <c r="BI48696" s="196"/>
      <c r="BJ48696" s="196"/>
    </row>
    <row r="48697" spans="59:62">
      <c r="BG48697" s="196"/>
      <c r="BH48697" s="196"/>
      <c r="BI48697" s="196"/>
      <c r="BJ48697" s="196"/>
    </row>
    <row r="48698" spans="59:62">
      <c r="BG48698" s="196"/>
      <c r="BH48698" s="196"/>
      <c r="BI48698" s="196"/>
      <c r="BJ48698" s="196"/>
    </row>
    <row r="48699" spans="59:62">
      <c r="BG48699" s="196"/>
      <c r="BH48699" s="196"/>
      <c r="BI48699" s="196"/>
      <c r="BJ48699" s="196"/>
    </row>
    <row r="48700" spans="59:62">
      <c r="BG48700" s="196"/>
      <c r="BH48700" s="196"/>
      <c r="BI48700" s="196"/>
      <c r="BJ48700" s="196"/>
    </row>
    <row r="48701" spans="59:62">
      <c r="BG48701" s="196"/>
      <c r="BH48701" s="196"/>
      <c r="BI48701" s="196"/>
      <c r="BJ48701" s="196"/>
    </row>
    <row r="48702" spans="59:62">
      <c r="BG48702" s="196"/>
      <c r="BH48702" s="196"/>
      <c r="BI48702" s="196"/>
      <c r="BJ48702" s="196"/>
    </row>
    <row r="48703" spans="59:62">
      <c r="BG48703" s="196"/>
      <c r="BH48703" s="196"/>
      <c r="BI48703" s="196"/>
      <c r="BJ48703" s="196"/>
    </row>
    <row r="48704" spans="59:62">
      <c r="BG48704" s="196"/>
      <c r="BH48704" s="196"/>
      <c r="BI48704" s="196"/>
      <c r="BJ48704" s="196"/>
    </row>
    <row r="48705" spans="59:62">
      <c r="BG48705" s="196"/>
      <c r="BH48705" s="196"/>
      <c r="BI48705" s="196"/>
      <c r="BJ48705" s="196"/>
    </row>
    <row r="48706" spans="59:62">
      <c r="BG48706" s="196"/>
      <c r="BH48706" s="196"/>
      <c r="BI48706" s="196"/>
      <c r="BJ48706" s="196"/>
    </row>
    <row r="48707" spans="59:62">
      <c r="BG48707" s="196"/>
      <c r="BH48707" s="196"/>
      <c r="BI48707" s="196"/>
      <c r="BJ48707" s="196"/>
    </row>
    <row r="48708" spans="59:62">
      <c r="BG48708" s="196"/>
      <c r="BH48708" s="196"/>
      <c r="BI48708" s="196"/>
      <c r="BJ48708" s="196"/>
    </row>
    <row r="48709" spans="59:62">
      <c r="BG48709" s="196"/>
      <c r="BH48709" s="196"/>
      <c r="BI48709" s="196"/>
      <c r="BJ48709" s="196"/>
    </row>
    <row r="48710" spans="59:62">
      <c r="BG48710" s="196"/>
      <c r="BH48710" s="196"/>
      <c r="BI48710" s="196"/>
      <c r="BJ48710" s="196"/>
    </row>
    <row r="48711" spans="59:62">
      <c r="BG48711" s="196"/>
      <c r="BH48711" s="196"/>
      <c r="BI48711" s="196"/>
      <c r="BJ48711" s="196"/>
    </row>
    <row r="48712" spans="59:62">
      <c r="BG48712" s="196"/>
      <c r="BH48712" s="196"/>
      <c r="BI48712" s="196"/>
      <c r="BJ48712" s="196"/>
    </row>
    <row r="48713" spans="59:62">
      <c r="BG48713" s="196"/>
      <c r="BH48713" s="196"/>
      <c r="BI48713" s="196"/>
      <c r="BJ48713" s="196"/>
    </row>
    <row r="48714" spans="59:62">
      <c r="BG48714" s="196"/>
      <c r="BH48714" s="196"/>
      <c r="BI48714" s="196"/>
      <c r="BJ48714" s="196"/>
    </row>
    <row r="48715" spans="59:62">
      <c r="BG48715" s="196"/>
      <c r="BH48715" s="196"/>
      <c r="BI48715" s="196"/>
      <c r="BJ48715" s="196"/>
    </row>
    <row r="48716" spans="59:62">
      <c r="BG48716" s="196"/>
      <c r="BH48716" s="196"/>
      <c r="BI48716" s="196"/>
      <c r="BJ48716" s="196"/>
    </row>
    <row r="48717" spans="59:62">
      <c r="BG48717" s="196"/>
      <c r="BH48717" s="196"/>
      <c r="BI48717" s="196"/>
      <c r="BJ48717" s="196"/>
    </row>
    <row r="48718" spans="59:62">
      <c r="BG48718" s="196"/>
      <c r="BH48718" s="196"/>
      <c r="BI48718" s="196"/>
      <c r="BJ48718" s="196"/>
    </row>
    <row r="48719" spans="59:62">
      <c r="BG48719" s="196"/>
      <c r="BH48719" s="196"/>
      <c r="BI48719" s="196"/>
      <c r="BJ48719" s="196"/>
    </row>
    <row r="48720" spans="59:62">
      <c r="BG48720" s="196"/>
      <c r="BH48720" s="196"/>
      <c r="BI48720" s="196"/>
      <c r="BJ48720" s="196"/>
    </row>
    <row r="48721" spans="59:62">
      <c r="BG48721" s="196"/>
      <c r="BH48721" s="196"/>
      <c r="BI48721" s="196"/>
      <c r="BJ48721" s="196"/>
    </row>
    <row r="48722" spans="59:62">
      <c r="BG48722" s="196"/>
      <c r="BH48722" s="196"/>
      <c r="BI48722" s="196"/>
      <c r="BJ48722" s="196"/>
    </row>
    <row r="48723" spans="59:62">
      <c r="BG48723" s="196"/>
      <c r="BH48723" s="196"/>
      <c r="BI48723" s="196"/>
      <c r="BJ48723" s="196"/>
    </row>
    <row r="48724" spans="59:62">
      <c r="BG48724" s="196"/>
      <c r="BH48724" s="196"/>
      <c r="BI48724" s="196"/>
      <c r="BJ48724" s="196"/>
    </row>
    <row r="48725" spans="59:62">
      <c r="BG48725" s="196"/>
      <c r="BH48725" s="196"/>
      <c r="BI48725" s="196"/>
      <c r="BJ48725" s="196"/>
    </row>
    <row r="48726" spans="59:62">
      <c r="BG48726" s="196"/>
      <c r="BH48726" s="196"/>
      <c r="BI48726" s="196"/>
      <c r="BJ48726" s="196"/>
    </row>
    <row r="48727" spans="59:62">
      <c r="BG48727" s="196"/>
      <c r="BH48727" s="196"/>
      <c r="BI48727" s="196"/>
      <c r="BJ48727" s="196"/>
    </row>
    <row r="48728" spans="59:62">
      <c r="BG48728" s="196"/>
      <c r="BH48728" s="196"/>
      <c r="BI48728" s="196"/>
      <c r="BJ48728" s="196"/>
    </row>
    <row r="48729" spans="59:62">
      <c r="BG48729" s="196"/>
      <c r="BH48729" s="196"/>
      <c r="BI48729" s="196"/>
      <c r="BJ48729" s="196"/>
    </row>
    <row r="48730" spans="59:62">
      <c r="BG48730" s="196"/>
      <c r="BH48730" s="196"/>
      <c r="BI48730" s="196"/>
      <c r="BJ48730" s="196"/>
    </row>
    <row r="48731" spans="59:62">
      <c r="BG48731" s="196"/>
      <c r="BH48731" s="196"/>
      <c r="BI48731" s="196"/>
      <c r="BJ48731" s="196"/>
    </row>
    <row r="48732" spans="59:62">
      <c r="BG48732" s="196"/>
      <c r="BH48732" s="196"/>
      <c r="BI48732" s="196"/>
      <c r="BJ48732" s="196"/>
    </row>
    <row r="48733" spans="59:62">
      <c r="BG48733" s="196"/>
      <c r="BH48733" s="196"/>
      <c r="BI48733" s="196"/>
      <c r="BJ48733" s="196"/>
    </row>
    <row r="48734" spans="59:62">
      <c r="BG48734" s="196"/>
      <c r="BH48734" s="196"/>
      <c r="BI48734" s="196"/>
      <c r="BJ48734" s="196"/>
    </row>
    <row r="48735" spans="59:62">
      <c r="BG48735" s="196"/>
      <c r="BH48735" s="196"/>
      <c r="BI48735" s="196"/>
      <c r="BJ48735" s="196"/>
    </row>
    <row r="48736" spans="59:62">
      <c r="BG48736" s="196"/>
      <c r="BH48736" s="196"/>
      <c r="BI48736" s="196"/>
      <c r="BJ48736" s="196"/>
    </row>
    <row r="48737" spans="59:62">
      <c r="BG48737" s="196"/>
      <c r="BH48737" s="196"/>
      <c r="BI48737" s="196"/>
      <c r="BJ48737" s="196"/>
    </row>
    <row r="48738" spans="59:62">
      <c r="BG48738" s="196"/>
      <c r="BH48738" s="196"/>
      <c r="BI48738" s="196"/>
      <c r="BJ48738" s="196"/>
    </row>
    <row r="48739" spans="59:62">
      <c r="BG48739" s="196"/>
      <c r="BH48739" s="196"/>
      <c r="BI48739" s="196"/>
      <c r="BJ48739" s="196"/>
    </row>
    <row r="48740" spans="59:62">
      <c r="BG48740" s="196"/>
      <c r="BH48740" s="196"/>
      <c r="BI48740" s="196"/>
      <c r="BJ48740" s="196"/>
    </row>
    <row r="48741" spans="59:62">
      <c r="BG48741" s="196"/>
      <c r="BH48741" s="196"/>
      <c r="BI48741" s="196"/>
      <c r="BJ48741" s="196"/>
    </row>
    <row r="48742" spans="59:62">
      <c r="BG48742" s="196"/>
      <c r="BH48742" s="196"/>
      <c r="BI48742" s="196"/>
      <c r="BJ48742" s="196"/>
    </row>
    <row r="48743" spans="59:62">
      <c r="BG48743" s="196"/>
      <c r="BH48743" s="196"/>
      <c r="BI48743" s="196"/>
      <c r="BJ48743" s="196"/>
    </row>
    <row r="48744" spans="59:62">
      <c r="BG48744" s="196"/>
      <c r="BH48744" s="196"/>
      <c r="BI48744" s="196"/>
      <c r="BJ48744" s="196"/>
    </row>
    <row r="48745" spans="59:62">
      <c r="BG48745" s="196"/>
      <c r="BH48745" s="196"/>
      <c r="BI48745" s="196"/>
      <c r="BJ48745" s="196"/>
    </row>
    <row r="48746" spans="59:62">
      <c r="BG48746" s="196"/>
      <c r="BH48746" s="196"/>
      <c r="BI48746" s="196"/>
      <c r="BJ48746" s="196"/>
    </row>
    <row r="48747" spans="59:62">
      <c r="BG48747" s="196"/>
      <c r="BH48747" s="196"/>
      <c r="BI48747" s="196"/>
      <c r="BJ48747" s="196"/>
    </row>
    <row r="48748" spans="59:62">
      <c r="BG48748" s="196"/>
      <c r="BH48748" s="196"/>
      <c r="BI48748" s="196"/>
      <c r="BJ48748" s="196"/>
    </row>
    <row r="48749" spans="59:62">
      <c r="BG48749" s="196"/>
      <c r="BH48749" s="196"/>
      <c r="BI48749" s="196"/>
      <c r="BJ48749" s="196"/>
    </row>
    <row r="48750" spans="59:62">
      <c r="BG48750" s="196"/>
      <c r="BH48750" s="196"/>
      <c r="BI48750" s="196"/>
      <c r="BJ48750" s="196"/>
    </row>
    <row r="48751" spans="59:62">
      <c r="BG48751" s="196"/>
      <c r="BH48751" s="196"/>
      <c r="BI48751" s="196"/>
      <c r="BJ48751" s="196"/>
    </row>
    <row r="48752" spans="59:62">
      <c r="BG48752" s="196"/>
      <c r="BH48752" s="196"/>
      <c r="BI48752" s="196"/>
      <c r="BJ48752" s="196"/>
    </row>
    <row r="48753" spans="59:62">
      <c r="BG48753" s="196"/>
      <c r="BH48753" s="196"/>
      <c r="BI48753" s="196"/>
      <c r="BJ48753" s="196"/>
    </row>
    <row r="48754" spans="59:62">
      <c r="BG48754" s="196"/>
      <c r="BH48754" s="196"/>
      <c r="BI48754" s="196"/>
      <c r="BJ48754" s="196"/>
    </row>
    <row r="48755" spans="59:62">
      <c r="BG48755" s="196"/>
      <c r="BH48755" s="196"/>
      <c r="BI48755" s="196"/>
      <c r="BJ48755" s="196"/>
    </row>
    <row r="48756" spans="59:62">
      <c r="BG48756" s="196"/>
      <c r="BH48756" s="196"/>
      <c r="BI48756" s="196"/>
      <c r="BJ48756" s="196"/>
    </row>
    <row r="48757" spans="59:62">
      <c r="BG48757" s="196"/>
      <c r="BH48757" s="196"/>
      <c r="BI48757" s="196"/>
      <c r="BJ48757" s="196"/>
    </row>
    <row r="48758" spans="59:62">
      <c r="BG48758" s="196"/>
      <c r="BH48758" s="196"/>
      <c r="BI48758" s="196"/>
      <c r="BJ48758" s="196"/>
    </row>
    <row r="48759" spans="59:62">
      <c r="BG48759" s="196"/>
      <c r="BH48759" s="196"/>
      <c r="BI48759" s="196"/>
      <c r="BJ48759" s="196"/>
    </row>
    <row r="48760" spans="59:62">
      <c r="BG48760" s="196"/>
      <c r="BH48760" s="196"/>
      <c r="BI48760" s="196"/>
      <c r="BJ48760" s="196"/>
    </row>
    <row r="48761" spans="59:62">
      <c r="BG48761" s="196"/>
      <c r="BH48761" s="196"/>
      <c r="BI48761" s="196"/>
      <c r="BJ48761" s="196"/>
    </row>
    <row r="48762" spans="59:62">
      <c r="BG48762" s="196"/>
      <c r="BH48762" s="196"/>
      <c r="BI48762" s="196"/>
      <c r="BJ48762" s="196"/>
    </row>
    <row r="48763" spans="59:62">
      <c r="BG48763" s="196"/>
      <c r="BH48763" s="196"/>
      <c r="BI48763" s="196"/>
      <c r="BJ48763" s="196"/>
    </row>
    <row r="48764" spans="59:62">
      <c r="BG48764" s="196"/>
      <c r="BH48764" s="196"/>
      <c r="BI48764" s="196"/>
      <c r="BJ48764" s="196"/>
    </row>
    <row r="48765" spans="59:62">
      <c r="BG48765" s="196"/>
      <c r="BH48765" s="196"/>
      <c r="BI48765" s="196"/>
      <c r="BJ48765" s="196"/>
    </row>
    <row r="48766" spans="59:62">
      <c r="BG48766" s="196"/>
      <c r="BH48766" s="196"/>
      <c r="BI48766" s="196"/>
      <c r="BJ48766" s="196"/>
    </row>
    <row r="48767" spans="59:62">
      <c r="BG48767" s="196"/>
      <c r="BH48767" s="196"/>
      <c r="BI48767" s="196"/>
      <c r="BJ48767" s="196"/>
    </row>
    <row r="48768" spans="59:62">
      <c r="BG48768" s="196"/>
      <c r="BH48768" s="196"/>
      <c r="BI48768" s="196"/>
      <c r="BJ48768" s="196"/>
    </row>
    <row r="48769" spans="59:62">
      <c r="BG48769" s="196"/>
      <c r="BH48769" s="196"/>
      <c r="BI48769" s="196"/>
      <c r="BJ48769" s="196"/>
    </row>
    <row r="48770" spans="59:62">
      <c r="BG48770" s="196"/>
      <c r="BH48770" s="196"/>
      <c r="BI48770" s="196"/>
      <c r="BJ48770" s="196"/>
    </row>
    <row r="48771" spans="59:62">
      <c r="BG48771" s="196"/>
      <c r="BH48771" s="196"/>
      <c r="BI48771" s="196"/>
      <c r="BJ48771" s="196"/>
    </row>
    <row r="48772" spans="59:62">
      <c r="BG48772" s="196"/>
      <c r="BH48772" s="196"/>
      <c r="BI48772" s="196"/>
      <c r="BJ48772" s="196"/>
    </row>
    <row r="48773" spans="59:62">
      <c r="BG48773" s="196"/>
      <c r="BH48773" s="196"/>
      <c r="BI48773" s="196"/>
      <c r="BJ48773" s="196"/>
    </row>
    <row r="48774" spans="59:62">
      <c r="BG48774" s="196"/>
      <c r="BH48774" s="196"/>
      <c r="BI48774" s="196"/>
      <c r="BJ48774" s="196"/>
    </row>
    <row r="48775" spans="59:62">
      <c r="BG48775" s="196"/>
      <c r="BH48775" s="196"/>
      <c r="BI48775" s="196"/>
      <c r="BJ48775" s="196"/>
    </row>
    <row r="48776" spans="59:62">
      <c r="BG48776" s="196"/>
      <c r="BH48776" s="196"/>
      <c r="BI48776" s="196"/>
      <c r="BJ48776" s="196"/>
    </row>
    <row r="48777" spans="59:62">
      <c r="BG48777" s="196"/>
      <c r="BH48777" s="196"/>
      <c r="BI48777" s="196"/>
      <c r="BJ48777" s="196"/>
    </row>
    <row r="48778" spans="59:62">
      <c r="BG48778" s="196"/>
      <c r="BH48778" s="196"/>
      <c r="BI48778" s="196"/>
      <c r="BJ48778" s="196"/>
    </row>
    <row r="48779" spans="59:62">
      <c r="BG48779" s="196"/>
      <c r="BH48779" s="196"/>
      <c r="BI48779" s="196"/>
      <c r="BJ48779" s="196"/>
    </row>
    <row r="48780" spans="59:62">
      <c r="BG48780" s="196"/>
      <c r="BH48780" s="196"/>
      <c r="BI48780" s="196"/>
      <c r="BJ48780" s="196"/>
    </row>
    <row r="48781" spans="59:62">
      <c r="BG48781" s="196"/>
      <c r="BH48781" s="196"/>
      <c r="BI48781" s="196"/>
      <c r="BJ48781" s="196"/>
    </row>
    <row r="48782" spans="59:62">
      <c r="BG48782" s="196"/>
      <c r="BH48782" s="196"/>
      <c r="BI48782" s="196"/>
      <c r="BJ48782" s="196"/>
    </row>
    <row r="48783" spans="59:62">
      <c r="BG48783" s="196"/>
      <c r="BH48783" s="196"/>
      <c r="BI48783" s="196"/>
      <c r="BJ48783" s="196"/>
    </row>
    <row r="48784" spans="59:62">
      <c r="BG48784" s="196"/>
      <c r="BH48784" s="196"/>
      <c r="BI48784" s="196"/>
      <c r="BJ48784" s="196"/>
    </row>
    <row r="48785" spans="59:62">
      <c r="BG48785" s="196"/>
      <c r="BH48785" s="196"/>
      <c r="BI48785" s="196"/>
      <c r="BJ48785" s="196"/>
    </row>
    <row r="48786" spans="59:62">
      <c r="BG48786" s="196"/>
      <c r="BH48786" s="196"/>
      <c r="BI48786" s="196"/>
      <c r="BJ48786" s="196"/>
    </row>
    <row r="48787" spans="59:62">
      <c r="BG48787" s="196"/>
      <c r="BH48787" s="196"/>
      <c r="BI48787" s="196"/>
      <c r="BJ48787" s="196"/>
    </row>
    <row r="48788" spans="59:62">
      <c r="BG48788" s="196"/>
      <c r="BH48788" s="196"/>
      <c r="BI48788" s="196"/>
      <c r="BJ48788" s="196"/>
    </row>
    <row r="48789" spans="59:62">
      <c r="BG48789" s="196"/>
      <c r="BH48789" s="196"/>
      <c r="BI48789" s="196"/>
      <c r="BJ48789" s="196"/>
    </row>
    <row r="48790" spans="59:62">
      <c r="BG48790" s="196"/>
      <c r="BH48790" s="196"/>
      <c r="BI48790" s="196"/>
      <c r="BJ48790" s="196"/>
    </row>
    <row r="48791" spans="59:62">
      <c r="BG48791" s="196"/>
      <c r="BH48791" s="196"/>
      <c r="BI48791" s="196"/>
      <c r="BJ48791" s="196"/>
    </row>
    <row r="48792" spans="59:62">
      <c r="BG48792" s="196"/>
      <c r="BH48792" s="196"/>
      <c r="BI48792" s="196"/>
      <c r="BJ48792" s="196"/>
    </row>
    <row r="48793" spans="59:62">
      <c r="BG48793" s="196"/>
      <c r="BH48793" s="196"/>
      <c r="BI48793" s="196"/>
      <c r="BJ48793" s="196"/>
    </row>
    <row r="48794" spans="59:62">
      <c r="BG48794" s="196"/>
      <c r="BH48794" s="196"/>
      <c r="BI48794" s="196"/>
      <c r="BJ48794" s="196"/>
    </row>
    <row r="48795" spans="59:62">
      <c r="BG48795" s="196"/>
      <c r="BH48795" s="196"/>
      <c r="BI48795" s="196"/>
      <c r="BJ48795" s="196"/>
    </row>
    <row r="48796" spans="59:62">
      <c r="BG48796" s="196"/>
      <c r="BH48796" s="196"/>
      <c r="BI48796" s="196"/>
      <c r="BJ48796" s="196"/>
    </row>
    <row r="48797" spans="59:62">
      <c r="BG48797" s="196"/>
      <c r="BH48797" s="196"/>
      <c r="BI48797" s="196"/>
      <c r="BJ48797" s="196"/>
    </row>
    <row r="48798" spans="59:62">
      <c r="BG48798" s="196"/>
      <c r="BH48798" s="196"/>
      <c r="BI48798" s="196"/>
      <c r="BJ48798" s="196"/>
    </row>
    <row r="48799" spans="59:62">
      <c r="BG48799" s="196"/>
      <c r="BH48799" s="196"/>
      <c r="BI48799" s="196"/>
      <c r="BJ48799" s="196"/>
    </row>
    <row r="48800" spans="59:62">
      <c r="BG48800" s="196"/>
      <c r="BH48800" s="196"/>
      <c r="BI48800" s="196"/>
      <c r="BJ48800" s="196"/>
    </row>
    <row r="48801" spans="59:62">
      <c r="BG48801" s="196"/>
      <c r="BH48801" s="196"/>
      <c r="BI48801" s="196"/>
      <c r="BJ48801" s="196"/>
    </row>
    <row r="48802" spans="59:62">
      <c r="BG48802" s="196"/>
      <c r="BH48802" s="196"/>
      <c r="BI48802" s="196"/>
      <c r="BJ48802" s="196"/>
    </row>
    <row r="48803" spans="59:62">
      <c r="BG48803" s="196"/>
      <c r="BH48803" s="196"/>
      <c r="BI48803" s="196"/>
      <c r="BJ48803" s="196"/>
    </row>
    <row r="48804" spans="59:62">
      <c r="BG48804" s="196"/>
      <c r="BH48804" s="196"/>
      <c r="BI48804" s="196"/>
      <c r="BJ48804" s="196"/>
    </row>
    <row r="48805" spans="59:62">
      <c r="BG48805" s="196"/>
      <c r="BH48805" s="196"/>
      <c r="BI48805" s="196"/>
      <c r="BJ48805" s="196"/>
    </row>
    <row r="48806" spans="59:62">
      <c r="BG48806" s="196"/>
      <c r="BH48806" s="196"/>
      <c r="BI48806" s="196"/>
      <c r="BJ48806" s="196"/>
    </row>
    <row r="48807" spans="59:62">
      <c r="BG48807" s="196"/>
      <c r="BH48807" s="196"/>
      <c r="BI48807" s="196"/>
      <c r="BJ48807" s="196"/>
    </row>
    <row r="48808" spans="59:62">
      <c r="BG48808" s="196"/>
      <c r="BH48808" s="196"/>
      <c r="BI48808" s="196"/>
      <c r="BJ48808" s="196"/>
    </row>
    <row r="48809" spans="59:62">
      <c r="BG48809" s="196"/>
      <c r="BH48809" s="196"/>
      <c r="BI48809" s="196"/>
      <c r="BJ48809" s="196"/>
    </row>
    <row r="48810" spans="59:62">
      <c r="BG48810" s="196"/>
      <c r="BH48810" s="196"/>
      <c r="BI48810" s="196"/>
      <c r="BJ48810" s="196"/>
    </row>
    <row r="48811" spans="59:62">
      <c r="BG48811" s="196"/>
      <c r="BH48811" s="196"/>
      <c r="BI48811" s="196"/>
      <c r="BJ48811" s="196"/>
    </row>
    <row r="48812" spans="59:62">
      <c r="BG48812" s="196"/>
      <c r="BH48812" s="196"/>
      <c r="BI48812" s="196"/>
      <c r="BJ48812" s="196"/>
    </row>
    <row r="48813" spans="59:62">
      <c r="BG48813" s="196"/>
      <c r="BH48813" s="196"/>
      <c r="BI48813" s="196"/>
      <c r="BJ48813" s="196"/>
    </row>
    <row r="48814" spans="59:62">
      <c r="BG48814" s="196"/>
      <c r="BH48814" s="196"/>
      <c r="BI48814" s="196"/>
      <c r="BJ48814" s="196"/>
    </row>
    <row r="48815" spans="59:62">
      <c r="BG48815" s="196"/>
      <c r="BH48815" s="196"/>
      <c r="BI48815" s="196"/>
      <c r="BJ48815" s="196"/>
    </row>
    <row r="48816" spans="59:62">
      <c r="BG48816" s="196"/>
      <c r="BH48816" s="196"/>
      <c r="BI48816" s="196"/>
      <c r="BJ48816" s="196"/>
    </row>
    <row r="48817" spans="59:62">
      <c r="BG48817" s="196"/>
      <c r="BH48817" s="196"/>
      <c r="BI48817" s="196"/>
      <c r="BJ48817" s="196"/>
    </row>
    <row r="48818" spans="59:62">
      <c r="BG48818" s="196"/>
      <c r="BH48818" s="196"/>
      <c r="BI48818" s="196"/>
      <c r="BJ48818" s="196"/>
    </row>
    <row r="48819" spans="59:62">
      <c r="BG48819" s="196"/>
      <c r="BH48819" s="196"/>
      <c r="BI48819" s="196"/>
      <c r="BJ48819" s="196"/>
    </row>
    <row r="48820" spans="59:62">
      <c r="BG48820" s="196"/>
      <c r="BH48820" s="196"/>
      <c r="BI48820" s="196"/>
      <c r="BJ48820" s="196"/>
    </row>
    <row r="48821" spans="59:62">
      <c r="BG48821" s="196"/>
      <c r="BH48821" s="196"/>
      <c r="BI48821" s="196"/>
      <c r="BJ48821" s="196"/>
    </row>
    <row r="48822" spans="59:62">
      <c r="BG48822" s="196"/>
      <c r="BH48822" s="196"/>
      <c r="BI48822" s="196"/>
      <c r="BJ48822" s="196"/>
    </row>
    <row r="48823" spans="59:62">
      <c r="BG48823" s="196"/>
      <c r="BH48823" s="196"/>
      <c r="BI48823" s="196"/>
      <c r="BJ48823" s="196"/>
    </row>
    <row r="48824" spans="59:62">
      <c r="BG48824" s="196"/>
      <c r="BH48824" s="196"/>
      <c r="BI48824" s="196"/>
      <c r="BJ48824" s="196"/>
    </row>
    <row r="48825" spans="59:62">
      <c r="BG48825" s="196"/>
      <c r="BH48825" s="196"/>
      <c r="BI48825" s="196"/>
      <c r="BJ48825" s="196"/>
    </row>
    <row r="48826" spans="59:62">
      <c r="BG48826" s="196"/>
      <c r="BH48826" s="196"/>
      <c r="BI48826" s="196"/>
      <c r="BJ48826" s="196"/>
    </row>
    <row r="48827" spans="59:62">
      <c r="BG48827" s="196"/>
      <c r="BH48827" s="196"/>
      <c r="BI48827" s="196"/>
      <c r="BJ48827" s="196"/>
    </row>
    <row r="48828" spans="59:62">
      <c r="BG48828" s="196"/>
      <c r="BH48828" s="196"/>
      <c r="BI48828" s="196"/>
      <c r="BJ48828" s="196"/>
    </row>
    <row r="48829" spans="59:62">
      <c r="BG48829" s="196"/>
      <c r="BH48829" s="196"/>
      <c r="BI48829" s="196"/>
      <c r="BJ48829" s="196"/>
    </row>
    <row r="48830" spans="59:62">
      <c r="BG48830" s="196"/>
      <c r="BH48830" s="196"/>
      <c r="BI48830" s="196"/>
      <c r="BJ48830" s="196"/>
    </row>
    <row r="48831" spans="59:62">
      <c r="BG48831" s="196"/>
      <c r="BH48831" s="196"/>
      <c r="BI48831" s="196"/>
      <c r="BJ48831" s="196"/>
    </row>
    <row r="48832" spans="59:62">
      <c r="BG48832" s="196"/>
      <c r="BH48832" s="196"/>
      <c r="BI48832" s="196"/>
      <c r="BJ48832" s="196"/>
    </row>
    <row r="48833" spans="59:62">
      <c r="BG48833" s="196"/>
      <c r="BH48833" s="196"/>
      <c r="BI48833" s="196"/>
      <c r="BJ48833" s="196"/>
    </row>
    <row r="48834" spans="59:62">
      <c r="BG48834" s="196"/>
      <c r="BH48834" s="196"/>
      <c r="BI48834" s="196"/>
      <c r="BJ48834" s="196"/>
    </row>
    <row r="48835" spans="59:62">
      <c r="BG48835" s="196"/>
      <c r="BH48835" s="196"/>
      <c r="BI48835" s="196"/>
      <c r="BJ48835" s="196"/>
    </row>
    <row r="48836" spans="59:62">
      <c r="BG48836" s="196"/>
      <c r="BH48836" s="196"/>
      <c r="BI48836" s="196"/>
      <c r="BJ48836" s="196"/>
    </row>
    <row r="48837" spans="59:62">
      <c r="BG48837" s="196"/>
      <c r="BH48837" s="196"/>
      <c r="BI48837" s="196"/>
      <c r="BJ48837" s="196"/>
    </row>
    <row r="48838" spans="59:62">
      <c r="BG48838" s="196"/>
      <c r="BH48838" s="196"/>
      <c r="BI48838" s="196"/>
      <c r="BJ48838" s="196"/>
    </row>
    <row r="48839" spans="59:62">
      <c r="BG48839" s="196"/>
      <c r="BH48839" s="196"/>
      <c r="BI48839" s="196"/>
      <c r="BJ48839" s="196"/>
    </row>
    <row r="48840" spans="59:62">
      <c r="BG48840" s="196"/>
      <c r="BH48840" s="196"/>
      <c r="BI48840" s="196"/>
      <c r="BJ48840" s="196"/>
    </row>
    <row r="48841" spans="59:62">
      <c r="BG48841" s="196"/>
      <c r="BH48841" s="196"/>
      <c r="BI48841" s="196"/>
      <c r="BJ48841" s="196"/>
    </row>
    <row r="48842" spans="59:62">
      <c r="BG48842" s="196"/>
      <c r="BH48842" s="196"/>
      <c r="BI48842" s="196"/>
      <c r="BJ48842" s="196"/>
    </row>
    <row r="48843" spans="59:62">
      <c r="BG48843" s="196"/>
      <c r="BH48843" s="196"/>
      <c r="BI48843" s="196"/>
      <c r="BJ48843" s="196"/>
    </row>
    <row r="48844" spans="59:62">
      <c r="BG48844" s="196"/>
      <c r="BH48844" s="196"/>
      <c r="BI48844" s="196"/>
      <c r="BJ48844" s="196"/>
    </row>
    <row r="48845" spans="59:62">
      <c r="BG48845" s="196"/>
      <c r="BH48845" s="196"/>
      <c r="BI48845" s="196"/>
      <c r="BJ48845" s="196"/>
    </row>
    <row r="48846" spans="59:62">
      <c r="BG48846" s="196"/>
      <c r="BH48846" s="196"/>
      <c r="BI48846" s="196"/>
      <c r="BJ48846" s="196"/>
    </row>
    <row r="48847" spans="59:62">
      <c r="BG48847" s="196"/>
      <c r="BH48847" s="196"/>
      <c r="BI48847" s="196"/>
      <c r="BJ48847" s="196"/>
    </row>
    <row r="48848" spans="59:62">
      <c r="BG48848" s="196"/>
      <c r="BH48848" s="196"/>
      <c r="BI48848" s="196"/>
      <c r="BJ48848" s="196"/>
    </row>
    <row r="48849" spans="59:62">
      <c r="BG48849" s="196"/>
      <c r="BH48849" s="196"/>
      <c r="BI48849" s="196"/>
      <c r="BJ48849" s="196"/>
    </row>
    <row r="48850" spans="59:62">
      <c r="BG48850" s="196"/>
      <c r="BH48850" s="196"/>
      <c r="BI48850" s="196"/>
      <c r="BJ48850" s="196"/>
    </row>
    <row r="48851" spans="59:62">
      <c r="BG48851" s="196"/>
      <c r="BH48851" s="196"/>
      <c r="BI48851" s="196"/>
      <c r="BJ48851" s="196"/>
    </row>
    <row r="48852" spans="59:62">
      <c r="BG48852" s="196"/>
      <c r="BH48852" s="196"/>
      <c r="BI48852" s="196"/>
      <c r="BJ48852" s="196"/>
    </row>
    <row r="48853" spans="59:62">
      <c r="BG48853" s="196"/>
      <c r="BH48853" s="196"/>
      <c r="BI48853" s="196"/>
      <c r="BJ48853" s="196"/>
    </row>
    <row r="48854" spans="59:62">
      <c r="BG48854" s="196"/>
      <c r="BH48854" s="196"/>
      <c r="BI48854" s="196"/>
      <c r="BJ48854" s="196"/>
    </row>
    <row r="48855" spans="59:62">
      <c r="BG48855" s="196"/>
      <c r="BH48855" s="196"/>
      <c r="BI48855" s="196"/>
      <c r="BJ48855" s="196"/>
    </row>
    <row r="48856" spans="59:62">
      <c r="BG48856" s="196"/>
      <c r="BH48856" s="196"/>
      <c r="BI48856" s="196"/>
      <c r="BJ48856" s="196"/>
    </row>
    <row r="48857" spans="59:62">
      <c r="BG48857" s="196"/>
      <c r="BH48857" s="196"/>
      <c r="BI48857" s="196"/>
      <c r="BJ48857" s="196"/>
    </row>
    <row r="48858" spans="59:62">
      <c r="BG48858" s="196"/>
      <c r="BH48858" s="196"/>
      <c r="BI48858" s="196"/>
      <c r="BJ48858" s="196"/>
    </row>
    <row r="48859" spans="59:62">
      <c r="BG48859" s="196"/>
      <c r="BH48859" s="196"/>
      <c r="BI48859" s="196"/>
      <c r="BJ48859" s="196"/>
    </row>
    <row r="48860" spans="59:62">
      <c r="BG48860" s="196"/>
      <c r="BH48860" s="196"/>
      <c r="BI48860" s="196"/>
      <c r="BJ48860" s="196"/>
    </row>
    <row r="48861" spans="59:62">
      <c r="BG48861" s="196"/>
      <c r="BH48861" s="196"/>
      <c r="BI48861" s="196"/>
      <c r="BJ48861" s="196"/>
    </row>
    <row r="48862" spans="59:62">
      <c r="BG48862" s="196"/>
      <c r="BH48862" s="196"/>
      <c r="BI48862" s="196"/>
      <c r="BJ48862" s="196"/>
    </row>
    <row r="48863" spans="59:62">
      <c r="BG48863" s="196"/>
      <c r="BH48863" s="196"/>
      <c r="BI48863" s="196"/>
      <c r="BJ48863" s="196"/>
    </row>
    <row r="48864" spans="59:62">
      <c r="BG48864" s="196"/>
      <c r="BH48864" s="196"/>
      <c r="BI48864" s="196"/>
      <c r="BJ48864" s="196"/>
    </row>
    <row r="48865" spans="59:62">
      <c r="BG48865" s="196"/>
      <c r="BH48865" s="196"/>
      <c r="BI48865" s="196"/>
      <c r="BJ48865" s="196"/>
    </row>
    <row r="48866" spans="59:62">
      <c r="BG48866" s="196"/>
      <c r="BH48866" s="196"/>
      <c r="BI48866" s="196"/>
      <c r="BJ48866" s="196"/>
    </row>
    <row r="48867" spans="59:62">
      <c r="BG48867" s="196"/>
      <c r="BH48867" s="196"/>
      <c r="BI48867" s="196"/>
      <c r="BJ48867" s="196"/>
    </row>
    <row r="48868" spans="59:62">
      <c r="BG48868" s="196"/>
      <c r="BH48868" s="196"/>
      <c r="BI48868" s="196"/>
      <c r="BJ48868" s="196"/>
    </row>
    <row r="48869" spans="59:62">
      <c r="BG48869" s="196"/>
      <c r="BH48869" s="196"/>
      <c r="BI48869" s="196"/>
      <c r="BJ48869" s="196"/>
    </row>
    <row r="48870" spans="59:62">
      <c r="BG48870" s="196"/>
      <c r="BH48870" s="196"/>
      <c r="BI48870" s="196"/>
      <c r="BJ48870" s="196"/>
    </row>
    <row r="48871" spans="59:62">
      <c r="BG48871" s="196"/>
      <c r="BH48871" s="196"/>
      <c r="BI48871" s="196"/>
      <c r="BJ48871" s="196"/>
    </row>
    <row r="48872" spans="59:62">
      <c r="BG48872" s="196"/>
      <c r="BH48872" s="196"/>
      <c r="BI48872" s="196"/>
      <c r="BJ48872" s="196"/>
    </row>
    <row r="48873" spans="59:62">
      <c r="BG48873" s="196"/>
      <c r="BH48873" s="196"/>
      <c r="BI48873" s="196"/>
      <c r="BJ48873" s="196"/>
    </row>
    <row r="48874" spans="59:62">
      <c r="BG48874" s="196"/>
      <c r="BH48874" s="196"/>
      <c r="BI48874" s="196"/>
      <c r="BJ48874" s="196"/>
    </row>
    <row r="48875" spans="59:62">
      <c r="BG48875" s="196"/>
      <c r="BH48875" s="196"/>
      <c r="BI48875" s="196"/>
      <c r="BJ48875" s="196"/>
    </row>
    <row r="48876" spans="59:62">
      <c r="BG48876" s="196"/>
      <c r="BH48876" s="196"/>
      <c r="BI48876" s="196"/>
      <c r="BJ48876" s="196"/>
    </row>
    <row r="48877" spans="59:62">
      <c r="BG48877" s="196"/>
      <c r="BH48877" s="196"/>
      <c r="BI48877" s="196"/>
      <c r="BJ48877" s="196"/>
    </row>
    <row r="48878" spans="59:62">
      <c r="BG48878" s="196"/>
      <c r="BH48878" s="196"/>
      <c r="BI48878" s="196"/>
      <c r="BJ48878" s="196"/>
    </row>
    <row r="48879" spans="59:62">
      <c r="BG48879" s="196"/>
      <c r="BH48879" s="196"/>
      <c r="BI48879" s="196"/>
      <c r="BJ48879" s="196"/>
    </row>
    <row r="48880" spans="59:62">
      <c r="BG48880" s="196"/>
      <c r="BH48880" s="196"/>
      <c r="BI48880" s="196"/>
      <c r="BJ48880" s="196"/>
    </row>
    <row r="48881" spans="59:62">
      <c r="BG48881" s="196"/>
      <c r="BH48881" s="196"/>
      <c r="BI48881" s="196"/>
      <c r="BJ48881" s="196"/>
    </row>
    <row r="48882" spans="59:62">
      <c r="BG48882" s="196"/>
      <c r="BH48882" s="196"/>
      <c r="BI48882" s="196"/>
      <c r="BJ48882" s="196"/>
    </row>
    <row r="48883" spans="59:62">
      <c r="BG48883" s="196"/>
      <c r="BH48883" s="196"/>
      <c r="BI48883" s="196"/>
      <c r="BJ48883" s="196"/>
    </row>
    <row r="48884" spans="59:62">
      <c r="BG48884" s="196"/>
      <c r="BH48884" s="196"/>
      <c r="BI48884" s="196"/>
      <c r="BJ48884" s="196"/>
    </row>
    <row r="48885" spans="59:62">
      <c r="BG48885" s="196"/>
      <c r="BH48885" s="196"/>
      <c r="BI48885" s="196"/>
      <c r="BJ48885" s="196"/>
    </row>
    <row r="48886" spans="59:62">
      <c r="BG48886" s="196"/>
      <c r="BH48886" s="196"/>
      <c r="BI48886" s="196"/>
      <c r="BJ48886" s="196"/>
    </row>
    <row r="48887" spans="59:62">
      <c r="BG48887" s="196"/>
      <c r="BH48887" s="196"/>
      <c r="BI48887" s="196"/>
      <c r="BJ48887" s="196"/>
    </row>
    <row r="48888" spans="59:62">
      <c r="BG48888" s="196"/>
      <c r="BH48888" s="196"/>
      <c r="BI48888" s="196"/>
      <c r="BJ48888" s="196"/>
    </row>
    <row r="48889" spans="59:62">
      <c r="BG48889" s="196"/>
      <c r="BH48889" s="196"/>
      <c r="BI48889" s="196"/>
      <c r="BJ48889" s="196"/>
    </row>
    <row r="48890" spans="59:62">
      <c r="BG48890" s="196"/>
      <c r="BH48890" s="196"/>
      <c r="BI48890" s="196"/>
      <c r="BJ48890" s="196"/>
    </row>
    <row r="48891" spans="59:62">
      <c r="BG48891" s="196"/>
      <c r="BH48891" s="196"/>
      <c r="BI48891" s="196"/>
      <c r="BJ48891" s="196"/>
    </row>
    <row r="48892" spans="59:62">
      <c r="BG48892" s="196"/>
      <c r="BH48892" s="196"/>
      <c r="BI48892" s="196"/>
      <c r="BJ48892" s="196"/>
    </row>
    <row r="48893" spans="59:62">
      <c r="BG48893" s="196"/>
      <c r="BH48893" s="196"/>
      <c r="BI48893" s="196"/>
      <c r="BJ48893" s="196"/>
    </row>
    <row r="48894" spans="59:62">
      <c r="BG48894" s="196"/>
      <c r="BH48894" s="196"/>
      <c r="BI48894" s="196"/>
      <c r="BJ48894" s="196"/>
    </row>
    <row r="48895" spans="59:62">
      <c r="BG48895" s="196"/>
      <c r="BH48895" s="196"/>
      <c r="BI48895" s="196"/>
      <c r="BJ48895" s="196"/>
    </row>
    <row r="48896" spans="59:62">
      <c r="BG48896" s="196"/>
      <c r="BH48896" s="196"/>
      <c r="BI48896" s="196"/>
      <c r="BJ48896" s="196"/>
    </row>
    <row r="48897" spans="59:62">
      <c r="BG48897" s="196"/>
      <c r="BH48897" s="196"/>
      <c r="BI48897" s="196"/>
      <c r="BJ48897" s="196"/>
    </row>
    <row r="48898" spans="59:62">
      <c r="BG48898" s="196"/>
      <c r="BH48898" s="196"/>
      <c r="BI48898" s="196"/>
      <c r="BJ48898" s="196"/>
    </row>
    <row r="48899" spans="59:62">
      <c r="BG48899" s="196"/>
      <c r="BH48899" s="196"/>
      <c r="BI48899" s="196"/>
      <c r="BJ48899" s="196"/>
    </row>
    <row r="48900" spans="59:62">
      <c r="BG48900" s="196"/>
      <c r="BH48900" s="196"/>
      <c r="BI48900" s="196"/>
      <c r="BJ48900" s="196"/>
    </row>
    <row r="48901" spans="59:62">
      <c r="BG48901" s="196"/>
      <c r="BH48901" s="196"/>
      <c r="BI48901" s="196"/>
      <c r="BJ48901" s="196"/>
    </row>
    <row r="48902" spans="59:62">
      <c r="BG48902" s="196"/>
      <c r="BH48902" s="196"/>
      <c r="BI48902" s="196"/>
      <c r="BJ48902" s="196"/>
    </row>
    <row r="48903" spans="59:62">
      <c r="BG48903" s="196"/>
      <c r="BH48903" s="196"/>
      <c r="BI48903" s="196"/>
      <c r="BJ48903" s="196"/>
    </row>
    <row r="48904" spans="59:62">
      <c r="BG48904" s="196"/>
      <c r="BH48904" s="196"/>
      <c r="BI48904" s="196"/>
      <c r="BJ48904" s="196"/>
    </row>
    <row r="48905" spans="59:62">
      <c r="BG48905" s="196"/>
      <c r="BH48905" s="196"/>
      <c r="BI48905" s="196"/>
      <c r="BJ48905" s="196"/>
    </row>
    <row r="48906" spans="59:62">
      <c r="BG48906" s="196"/>
      <c r="BH48906" s="196"/>
      <c r="BI48906" s="196"/>
      <c r="BJ48906" s="196"/>
    </row>
    <row r="48907" spans="59:62">
      <c r="BG48907" s="196"/>
      <c r="BH48907" s="196"/>
      <c r="BI48907" s="196"/>
      <c r="BJ48907" s="196"/>
    </row>
    <row r="48908" spans="59:62">
      <c r="BG48908" s="196"/>
      <c r="BH48908" s="196"/>
      <c r="BI48908" s="196"/>
      <c r="BJ48908" s="196"/>
    </row>
    <row r="48909" spans="59:62">
      <c r="BG48909" s="196"/>
      <c r="BH48909" s="196"/>
      <c r="BI48909" s="196"/>
      <c r="BJ48909" s="196"/>
    </row>
    <row r="48910" spans="59:62">
      <c r="BG48910" s="196"/>
      <c r="BH48910" s="196"/>
      <c r="BI48910" s="196"/>
      <c r="BJ48910" s="196"/>
    </row>
    <row r="48911" spans="59:62">
      <c r="BG48911" s="196"/>
      <c r="BH48911" s="196"/>
      <c r="BI48911" s="196"/>
      <c r="BJ48911" s="196"/>
    </row>
    <row r="48912" spans="59:62">
      <c r="BG48912" s="196"/>
      <c r="BH48912" s="196"/>
      <c r="BI48912" s="196"/>
      <c r="BJ48912" s="196"/>
    </row>
    <row r="48913" spans="59:62">
      <c r="BG48913" s="196"/>
      <c r="BH48913" s="196"/>
      <c r="BI48913" s="196"/>
      <c r="BJ48913" s="196"/>
    </row>
    <row r="48914" spans="59:62">
      <c r="BG48914" s="196"/>
      <c r="BH48914" s="196"/>
      <c r="BI48914" s="196"/>
      <c r="BJ48914" s="196"/>
    </row>
    <row r="48915" spans="59:62">
      <c r="BG48915" s="196"/>
      <c r="BH48915" s="196"/>
      <c r="BI48915" s="196"/>
      <c r="BJ48915" s="196"/>
    </row>
    <row r="48916" spans="59:62">
      <c r="BG48916" s="196"/>
      <c r="BH48916" s="196"/>
      <c r="BI48916" s="196"/>
      <c r="BJ48916" s="196"/>
    </row>
    <row r="48917" spans="59:62">
      <c r="BG48917" s="196"/>
      <c r="BH48917" s="196"/>
      <c r="BI48917" s="196"/>
      <c r="BJ48917" s="196"/>
    </row>
    <row r="48918" spans="59:62">
      <c r="BG48918" s="196"/>
      <c r="BH48918" s="196"/>
      <c r="BI48918" s="196"/>
      <c r="BJ48918" s="196"/>
    </row>
    <row r="48919" spans="59:62">
      <c r="BG48919" s="196"/>
      <c r="BH48919" s="196"/>
      <c r="BI48919" s="196"/>
      <c r="BJ48919" s="196"/>
    </row>
    <row r="48920" spans="59:62">
      <c r="BG48920" s="196"/>
      <c r="BH48920" s="196"/>
      <c r="BI48920" s="196"/>
      <c r="BJ48920" s="196"/>
    </row>
    <row r="48921" spans="59:62">
      <c r="BG48921" s="196"/>
      <c r="BH48921" s="196"/>
      <c r="BI48921" s="196"/>
      <c r="BJ48921" s="196"/>
    </row>
    <row r="48922" spans="59:62">
      <c r="BG48922" s="196"/>
      <c r="BH48922" s="196"/>
      <c r="BI48922" s="196"/>
      <c r="BJ48922" s="196"/>
    </row>
    <row r="48923" spans="59:62">
      <c r="BG48923" s="196"/>
      <c r="BH48923" s="196"/>
      <c r="BI48923" s="196"/>
      <c r="BJ48923" s="196"/>
    </row>
    <row r="48924" spans="59:62">
      <c r="BG48924" s="196"/>
      <c r="BH48924" s="196"/>
      <c r="BI48924" s="196"/>
      <c r="BJ48924" s="196"/>
    </row>
    <row r="48925" spans="59:62">
      <c r="BG48925" s="196"/>
      <c r="BH48925" s="196"/>
      <c r="BI48925" s="196"/>
      <c r="BJ48925" s="196"/>
    </row>
    <row r="48926" spans="59:62">
      <c r="BG48926" s="196"/>
      <c r="BH48926" s="196"/>
      <c r="BI48926" s="196"/>
      <c r="BJ48926" s="196"/>
    </row>
    <row r="48927" spans="59:62">
      <c r="BG48927" s="196"/>
      <c r="BH48927" s="196"/>
      <c r="BI48927" s="196"/>
      <c r="BJ48927" s="196"/>
    </row>
    <row r="48928" spans="59:62">
      <c r="BG48928" s="196"/>
      <c r="BH48928" s="196"/>
      <c r="BI48928" s="196"/>
      <c r="BJ48928" s="196"/>
    </row>
    <row r="48929" spans="59:62">
      <c r="BG48929" s="196"/>
      <c r="BH48929" s="196"/>
      <c r="BI48929" s="196"/>
      <c r="BJ48929" s="196"/>
    </row>
    <row r="48930" spans="59:62">
      <c r="BG48930" s="196"/>
      <c r="BH48930" s="196"/>
      <c r="BI48930" s="196"/>
      <c r="BJ48930" s="196"/>
    </row>
    <row r="48931" spans="59:62">
      <c r="BG48931" s="196"/>
      <c r="BH48931" s="196"/>
      <c r="BI48931" s="196"/>
      <c r="BJ48931" s="196"/>
    </row>
    <row r="48932" spans="59:62">
      <c r="BG48932" s="196"/>
      <c r="BH48932" s="196"/>
      <c r="BI48932" s="196"/>
      <c r="BJ48932" s="196"/>
    </row>
    <row r="48933" spans="59:62">
      <c r="BG48933" s="196"/>
      <c r="BH48933" s="196"/>
      <c r="BI48933" s="196"/>
      <c r="BJ48933" s="196"/>
    </row>
    <row r="48934" spans="59:62">
      <c r="BG48934" s="196"/>
      <c r="BH48934" s="196"/>
      <c r="BI48934" s="196"/>
      <c r="BJ48934" s="196"/>
    </row>
    <row r="48935" spans="59:62">
      <c r="BG48935" s="196"/>
      <c r="BH48935" s="196"/>
      <c r="BI48935" s="196"/>
      <c r="BJ48935" s="196"/>
    </row>
    <row r="48936" spans="59:62">
      <c r="BG48936" s="196"/>
      <c r="BH48936" s="196"/>
      <c r="BI48936" s="196"/>
      <c r="BJ48936" s="196"/>
    </row>
    <row r="48937" spans="59:62">
      <c r="BG48937" s="196"/>
      <c r="BH48937" s="196"/>
      <c r="BI48937" s="196"/>
      <c r="BJ48937" s="196"/>
    </row>
    <row r="48938" spans="59:62">
      <c r="BG48938" s="196"/>
      <c r="BH48938" s="196"/>
      <c r="BI48938" s="196"/>
      <c r="BJ48938" s="196"/>
    </row>
    <row r="48939" spans="59:62">
      <c r="BG48939" s="196"/>
      <c r="BH48939" s="196"/>
      <c r="BI48939" s="196"/>
      <c r="BJ48939" s="196"/>
    </row>
    <row r="48940" spans="59:62">
      <c r="BG48940" s="196"/>
      <c r="BH48940" s="196"/>
      <c r="BI48940" s="196"/>
      <c r="BJ48940" s="196"/>
    </row>
    <row r="48941" spans="59:62">
      <c r="BG48941" s="196"/>
      <c r="BH48941" s="196"/>
      <c r="BI48941" s="196"/>
      <c r="BJ48941" s="196"/>
    </row>
    <row r="48942" spans="59:62">
      <c r="BG48942" s="196"/>
      <c r="BH48942" s="196"/>
      <c r="BI48942" s="196"/>
      <c r="BJ48942" s="196"/>
    </row>
    <row r="48943" spans="59:62">
      <c r="BG48943" s="196"/>
      <c r="BH48943" s="196"/>
      <c r="BI48943" s="196"/>
      <c r="BJ48943" s="196"/>
    </row>
    <row r="48944" spans="59:62">
      <c r="BG48944" s="196"/>
      <c r="BH48944" s="196"/>
      <c r="BI48944" s="196"/>
      <c r="BJ48944" s="196"/>
    </row>
    <row r="48945" spans="59:62">
      <c r="BG48945" s="196"/>
      <c r="BH48945" s="196"/>
      <c r="BI48945" s="196"/>
      <c r="BJ48945" s="196"/>
    </row>
    <row r="48946" spans="59:62">
      <c r="BG48946" s="196"/>
      <c r="BH48946" s="196"/>
      <c r="BI48946" s="196"/>
      <c r="BJ48946" s="196"/>
    </row>
    <row r="48947" spans="59:62">
      <c r="BG48947" s="196"/>
      <c r="BH48947" s="196"/>
      <c r="BI48947" s="196"/>
      <c r="BJ48947" s="196"/>
    </row>
    <row r="48948" spans="59:62">
      <c r="BG48948" s="196"/>
      <c r="BH48948" s="196"/>
      <c r="BI48948" s="196"/>
      <c r="BJ48948" s="196"/>
    </row>
    <row r="48949" spans="59:62">
      <c r="BG48949" s="196"/>
      <c r="BH48949" s="196"/>
      <c r="BI48949" s="196"/>
      <c r="BJ48949" s="196"/>
    </row>
    <row r="48950" spans="59:62">
      <c r="BG48950" s="196"/>
      <c r="BH48950" s="196"/>
      <c r="BI48950" s="196"/>
      <c r="BJ48950" s="196"/>
    </row>
    <row r="48951" spans="59:62">
      <c r="BG48951" s="196"/>
      <c r="BH48951" s="196"/>
      <c r="BI48951" s="196"/>
      <c r="BJ48951" s="196"/>
    </row>
    <row r="48952" spans="59:62">
      <c r="BG48952" s="196"/>
      <c r="BH48952" s="196"/>
      <c r="BI48952" s="196"/>
      <c r="BJ48952" s="196"/>
    </row>
    <row r="48953" spans="59:62">
      <c r="BG48953" s="196"/>
      <c r="BH48953" s="196"/>
      <c r="BI48953" s="196"/>
      <c r="BJ48953" s="196"/>
    </row>
    <row r="48954" spans="59:62">
      <c r="BG48954" s="196"/>
      <c r="BH48954" s="196"/>
      <c r="BI48954" s="196"/>
      <c r="BJ48954" s="196"/>
    </row>
    <row r="48955" spans="59:62">
      <c r="BG48955" s="196"/>
      <c r="BH48955" s="196"/>
      <c r="BI48955" s="196"/>
      <c r="BJ48955" s="196"/>
    </row>
    <row r="48956" spans="59:62">
      <c r="BG48956" s="196"/>
      <c r="BH48956" s="196"/>
      <c r="BI48956" s="196"/>
      <c r="BJ48956" s="196"/>
    </row>
    <row r="48957" spans="59:62">
      <c r="BG48957" s="196"/>
      <c r="BH48957" s="196"/>
      <c r="BI48957" s="196"/>
      <c r="BJ48957" s="196"/>
    </row>
    <row r="48958" spans="59:62">
      <c r="BG48958" s="196"/>
      <c r="BH48958" s="196"/>
      <c r="BI48958" s="196"/>
      <c r="BJ48958" s="196"/>
    </row>
    <row r="48959" spans="59:62">
      <c r="BG48959" s="196"/>
      <c r="BH48959" s="196"/>
      <c r="BI48959" s="196"/>
      <c r="BJ48959" s="196"/>
    </row>
    <row r="48960" spans="59:62">
      <c r="BG48960" s="196"/>
      <c r="BH48960" s="196"/>
      <c r="BI48960" s="196"/>
      <c r="BJ48960" s="196"/>
    </row>
    <row r="48961" spans="59:62">
      <c r="BG48961" s="196"/>
      <c r="BH48961" s="196"/>
      <c r="BI48961" s="196"/>
      <c r="BJ48961" s="196"/>
    </row>
    <row r="48962" spans="59:62">
      <c r="BG48962" s="196"/>
      <c r="BH48962" s="196"/>
      <c r="BI48962" s="196"/>
      <c r="BJ48962" s="196"/>
    </row>
    <row r="48963" spans="59:62">
      <c r="BG48963" s="196"/>
      <c r="BH48963" s="196"/>
      <c r="BI48963" s="196"/>
      <c r="BJ48963" s="196"/>
    </row>
    <row r="48964" spans="59:62">
      <c r="BG48964" s="196"/>
      <c r="BH48964" s="196"/>
      <c r="BI48964" s="196"/>
      <c r="BJ48964" s="196"/>
    </row>
    <row r="48965" spans="59:62">
      <c r="BG48965" s="196"/>
      <c r="BH48965" s="196"/>
      <c r="BI48965" s="196"/>
      <c r="BJ48965" s="196"/>
    </row>
    <row r="48966" spans="59:62">
      <c r="BG48966" s="196"/>
      <c r="BH48966" s="196"/>
      <c r="BI48966" s="196"/>
      <c r="BJ48966" s="196"/>
    </row>
    <row r="48967" spans="59:62">
      <c r="BG48967" s="196"/>
      <c r="BH48967" s="196"/>
      <c r="BI48967" s="196"/>
      <c r="BJ48967" s="196"/>
    </row>
    <row r="48968" spans="59:62">
      <c r="BG48968" s="196"/>
      <c r="BH48968" s="196"/>
      <c r="BI48968" s="196"/>
      <c r="BJ48968" s="196"/>
    </row>
    <row r="48969" spans="59:62">
      <c r="BG48969" s="196"/>
      <c r="BH48969" s="196"/>
      <c r="BI48969" s="196"/>
      <c r="BJ48969" s="196"/>
    </row>
    <row r="48970" spans="59:62">
      <c r="BG48970" s="196"/>
      <c r="BH48970" s="196"/>
      <c r="BI48970" s="196"/>
      <c r="BJ48970" s="196"/>
    </row>
    <row r="48971" spans="59:62">
      <c r="BG48971" s="196"/>
      <c r="BH48971" s="196"/>
      <c r="BI48971" s="196"/>
      <c r="BJ48971" s="196"/>
    </row>
    <row r="48972" spans="59:62">
      <c r="BG48972" s="196"/>
      <c r="BH48972" s="196"/>
      <c r="BI48972" s="196"/>
      <c r="BJ48972" s="196"/>
    </row>
    <row r="48973" spans="59:62">
      <c r="BG48973" s="196"/>
      <c r="BH48973" s="196"/>
      <c r="BI48973" s="196"/>
      <c r="BJ48973" s="196"/>
    </row>
    <row r="48974" spans="59:62">
      <c r="BG48974" s="196"/>
      <c r="BH48974" s="196"/>
      <c r="BI48974" s="196"/>
      <c r="BJ48974" s="196"/>
    </row>
    <row r="48975" spans="59:62">
      <c r="BG48975" s="196"/>
      <c r="BH48975" s="196"/>
      <c r="BI48975" s="196"/>
      <c r="BJ48975" s="196"/>
    </row>
    <row r="48976" spans="59:62">
      <c r="BG48976" s="196"/>
      <c r="BH48976" s="196"/>
      <c r="BI48976" s="196"/>
      <c r="BJ48976" s="196"/>
    </row>
    <row r="48977" spans="59:62">
      <c r="BG48977" s="196"/>
      <c r="BH48977" s="196"/>
      <c r="BI48977" s="196"/>
      <c r="BJ48977" s="196"/>
    </row>
    <row r="48978" spans="59:62">
      <c r="BG48978" s="196"/>
      <c r="BH48978" s="196"/>
      <c r="BI48978" s="196"/>
      <c r="BJ48978" s="196"/>
    </row>
    <row r="48979" spans="59:62">
      <c r="BG48979" s="196"/>
      <c r="BH48979" s="196"/>
      <c r="BI48979" s="196"/>
      <c r="BJ48979" s="196"/>
    </row>
    <row r="48980" spans="59:62">
      <c r="BG48980" s="196"/>
      <c r="BH48980" s="196"/>
      <c r="BI48980" s="196"/>
      <c r="BJ48980" s="196"/>
    </row>
    <row r="48981" spans="59:62">
      <c r="BG48981" s="196"/>
      <c r="BH48981" s="196"/>
      <c r="BI48981" s="196"/>
      <c r="BJ48981" s="196"/>
    </row>
    <row r="48982" spans="59:62">
      <c r="BG48982" s="196"/>
      <c r="BH48982" s="196"/>
      <c r="BI48982" s="196"/>
      <c r="BJ48982" s="196"/>
    </row>
    <row r="48983" spans="59:62">
      <c r="BG48983" s="196"/>
      <c r="BH48983" s="196"/>
      <c r="BI48983" s="196"/>
      <c r="BJ48983" s="196"/>
    </row>
    <row r="48984" spans="59:62">
      <c r="BG48984" s="196"/>
      <c r="BH48984" s="196"/>
      <c r="BI48984" s="196"/>
      <c r="BJ48984" s="196"/>
    </row>
    <row r="48985" spans="59:62">
      <c r="BG48985" s="196"/>
      <c r="BH48985" s="196"/>
      <c r="BI48985" s="196"/>
      <c r="BJ48985" s="196"/>
    </row>
    <row r="48986" spans="59:62">
      <c r="BG48986" s="196"/>
      <c r="BH48986" s="196"/>
      <c r="BI48986" s="196"/>
      <c r="BJ48986" s="196"/>
    </row>
    <row r="48987" spans="59:62">
      <c r="BG48987" s="196"/>
      <c r="BH48987" s="196"/>
      <c r="BI48987" s="196"/>
      <c r="BJ48987" s="196"/>
    </row>
    <row r="48988" spans="59:62">
      <c r="BG48988" s="196"/>
      <c r="BH48988" s="196"/>
      <c r="BI48988" s="196"/>
      <c r="BJ48988" s="196"/>
    </row>
    <row r="48989" spans="59:62">
      <c r="BG48989" s="196"/>
      <c r="BH48989" s="196"/>
      <c r="BI48989" s="196"/>
      <c r="BJ48989" s="196"/>
    </row>
    <row r="48990" spans="59:62">
      <c r="BG48990" s="196"/>
      <c r="BH48990" s="196"/>
      <c r="BI48990" s="196"/>
      <c r="BJ48990" s="196"/>
    </row>
    <row r="48991" spans="59:62">
      <c r="BG48991" s="196"/>
      <c r="BH48991" s="196"/>
      <c r="BI48991" s="196"/>
      <c r="BJ48991" s="196"/>
    </row>
    <row r="48992" spans="59:62">
      <c r="BG48992" s="196"/>
      <c r="BH48992" s="196"/>
      <c r="BI48992" s="196"/>
      <c r="BJ48992" s="196"/>
    </row>
    <row r="48993" spans="59:62">
      <c r="BG48993" s="196"/>
      <c r="BH48993" s="196"/>
      <c r="BI48993" s="196"/>
      <c r="BJ48993" s="196"/>
    </row>
    <row r="48994" spans="59:62">
      <c r="BG48994" s="196"/>
      <c r="BH48994" s="196"/>
      <c r="BI48994" s="196"/>
      <c r="BJ48994" s="196"/>
    </row>
    <row r="48995" spans="59:62">
      <c r="BG48995" s="196"/>
      <c r="BH48995" s="196"/>
      <c r="BI48995" s="196"/>
      <c r="BJ48995" s="196"/>
    </row>
    <row r="48996" spans="59:62">
      <c r="BG48996" s="196"/>
      <c r="BH48996" s="196"/>
      <c r="BI48996" s="196"/>
      <c r="BJ48996" s="196"/>
    </row>
    <row r="48997" spans="59:62">
      <c r="BG48997" s="196"/>
      <c r="BH48997" s="196"/>
      <c r="BI48997" s="196"/>
      <c r="BJ48997" s="196"/>
    </row>
    <row r="48998" spans="59:62">
      <c r="BG48998" s="196"/>
      <c r="BH48998" s="196"/>
      <c r="BI48998" s="196"/>
      <c r="BJ48998" s="196"/>
    </row>
    <row r="48999" spans="59:62">
      <c r="BG48999" s="196"/>
      <c r="BH48999" s="196"/>
      <c r="BI48999" s="196"/>
      <c r="BJ48999" s="196"/>
    </row>
    <row r="49000" spans="59:62">
      <c r="BG49000" s="196"/>
      <c r="BH49000" s="196"/>
      <c r="BI49000" s="196"/>
      <c r="BJ49000" s="196"/>
    </row>
    <row r="49001" spans="59:62">
      <c r="BG49001" s="196"/>
      <c r="BH49001" s="196"/>
      <c r="BI49001" s="196"/>
      <c r="BJ49001" s="196"/>
    </row>
    <row r="49002" spans="59:62">
      <c r="BG49002" s="196"/>
      <c r="BH49002" s="196"/>
      <c r="BI49002" s="196"/>
      <c r="BJ49002" s="196"/>
    </row>
    <row r="49003" spans="59:62">
      <c r="BG49003" s="196"/>
      <c r="BH49003" s="196"/>
      <c r="BI49003" s="196"/>
      <c r="BJ49003" s="196"/>
    </row>
    <row r="49004" spans="59:62">
      <c r="BG49004" s="196"/>
      <c r="BH49004" s="196"/>
      <c r="BI49004" s="196"/>
      <c r="BJ49004" s="196"/>
    </row>
    <row r="49005" spans="59:62">
      <c r="BG49005" s="196"/>
      <c r="BH49005" s="196"/>
      <c r="BI49005" s="196"/>
      <c r="BJ49005" s="196"/>
    </row>
    <row r="49006" spans="59:62">
      <c r="BG49006" s="196"/>
      <c r="BH49006" s="196"/>
      <c r="BI49006" s="196"/>
      <c r="BJ49006" s="196"/>
    </row>
    <row r="49007" spans="59:62">
      <c r="BG49007" s="196"/>
      <c r="BH49007" s="196"/>
      <c r="BI49007" s="196"/>
      <c r="BJ49007" s="196"/>
    </row>
    <row r="49008" spans="59:62">
      <c r="BG49008" s="196"/>
      <c r="BH49008" s="196"/>
      <c r="BI49008" s="196"/>
      <c r="BJ49008" s="196"/>
    </row>
    <row r="49009" spans="59:62">
      <c r="BG49009" s="196"/>
      <c r="BH49009" s="196"/>
      <c r="BI49009" s="196"/>
      <c r="BJ49009" s="196"/>
    </row>
    <row r="49010" spans="59:62">
      <c r="BG49010" s="196"/>
      <c r="BH49010" s="196"/>
      <c r="BI49010" s="196"/>
      <c r="BJ49010" s="196"/>
    </row>
    <row r="49011" spans="59:62">
      <c r="BG49011" s="196"/>
      <c r="BH49011" s="196"/>
      <c r="BI49011" s="196"/>
      <c r="BJ49011" s="196"/>
    </row>
    <row r="49012" spans="59:62">
      <c r="BG49012" s="196"/>
      <c r="BH49012" s="196"/>
      <c r="BI49012" s="196"/>
      <c r="BJ49012" s="196"/>
    </row>
    <row r="49013" spans="59:62">
      <c r="BG49013" s="196"/>
      <c r="BH49013" s="196"/>
      <c r="BI49013" s="196"/>
      <c r="BJ49013" s="196"/>
    </row>
    <row r="49014" spans="59:62">
      <c r="BG49014" s="196"/>
      <c r="BH49014" s="196"/>
      <c r="BI49014" s="196"/>
      <c r="BJ49014" s="196"/>
    </row>
    <row r="49015" spans="59:62">
      <c r="BG49015" s="196"/>
      <c r="BH49015" s="196"/>
      <c r="BI49015" s="196"/>
      <c r="BJ49015" s="196"/>
    </row>
    <row r="49016" spans="59:62">
      <c r="BG49016" s="196"/>
      <c r="BH49016" s="196"/>
      <c r="BI49016" s="196"/>
      <c r="BJ49016" s="196"/>
    </row>
    <row r="49017" spans="59:62">
      <c r="BG49017" s="196"/>
      <c r="BH49017" s="196"/>
      <c r="BI49017" s="196"/>
      <c r="BJ49017" s="196"/>
    </row>
    <row r="49018" spans="59:62">
      <c r="BG49018" s="196"/>
      <c r="BH49018" s="196"/>
      <c r="BI49018" s="196"/>
      <c r="BJ49018" s="196"/>
    </row>
    <row r="49019" spans="59:62">
      <c r="BG49019" s="196"/>
      <c r="BH49019" s="196"/>
      <c r="BI49019" s="196"/>
      <c r="BJ49019" s="196"/>
    </row>
    <row r="49020" spans="59:62">
      <c r="BG49020" s="196"/>
      <c r="BH49020" s="196"/>
      <c r="BI49020" s="196"/>
      <c r="BJ49020" s="196"/>
    </row>
    <row r="49021" spans="59:62">
      <c r="BG49021" s="196"/>
      <c r="BH49021" s="196"/>
      <c r="BI49021" s="196"/>
      <c r="BJ49021" s="196"/>
    </row>
    <row r="49022" spans="59:62">
      <c r="BG49022" s="196"/>
      <c r="BH49022" s="196"/>
      <c r="BI49022" s="196"/>
      <c r="BJ49022" s="196"/>
    </row>
    <row r="49023" spans="59:62">
      <c r="BG49023" s="196"/>
      <c r="BH49023" s="196"/>
      <c r="BI49023" s="196"/>
      <c r="BJ49023" s="196"/>
    </row>
    <row r="49024" spans="59:62">
      <c r="BG49024" s="196"/>
      <c r="BH49024" s="196"/>
      <c r="BI49024" s="196"/>
      <c r="BJ49024" s="196"/>
    </row>
    <row r="49025" spans="59:62">
      <c r="BG49025" s="196"/>
      <c r="BH49025" s="196"/>
      <c r="BI49025" s="196"/>
      <c r="BJ49025" s="196"/>
    </row>
    <row r="49026" spans="59:62">
      <c r="BG49026" s="196"/>
      <c r="BH49026" s="196"/>
      <c r="BI49026" s="196"/>
      <c r="BJ49026" s="196"/>
    </row>
    <row r="49027" spans="59:62">
      <c r="BG49027" s="196"/>
      <c r="BH49027" s="196"/>
      <c r="BI49027" s="196"/>
      <c r="BJ49027" s="196"/>
    </row>
    <row r="49028" spans="59:62">
      <c r="BG49028" s="196"/>
      <c r="BH49028" s="196"/>
      <c r="BI49028" s="196"/>
      <c r="BJ49028" s="196"/>
    </row>
    <row r="49029" spans="59:62">
      <c r="BG49029" s="196"/>
      <c r="BH49029" s="196"/>
      <c r="BI49029" s="196"/>
      <c r="BJ49029" s="196"/>
    </row>
    <row r="49030" spans="59:62">
      <c r="BG49030" s="196"/>
      <c r="BH49030" s="196"/>
      <c r="BI49030" s="196"/>
      <c r="BJ49030" s="196"/>
    </row>
    <row r="49031" spans="59:62">
      <c r="BG49031" s="196"/>
      <c r="BH49031" s="196"/>
      <c r="BI49031" s="196"/>
      <c r="BJ49031" s="196"/>
    </row>
    <row r="49032" spans="59:62">
      <c r="BG49032" s="196"/>
      <c r="BH49032" s="196"/>
      <c r="BI49032" s="196"/>
      <c r="BJ49032" s="196"/>
    </row>
    <row r="49033" spans="59:62">
      <c r="BG49033" s="196"/>
      <c r="BH49033" s="196"/>
      <c r="BI49033" s="196"/>
      <c r="BJ49033" s="196"/>
    </row>
    <row r="49034" spans="59:62">
      <c r="BG49034" s="196"/>
      <c r="BH49034" s="196"/>
      <c r="BI49034" s="196"/>
      <c r="BJ49034" s="196"/>
    </row>
    <row r="49035" spans="59:62">
      <c r="BG49035" s="196"/>
      <c r="BH49035" s="196"/>
      <c r="BI49035" s="196"/>
      <c r="BJ49035" s="196"/>
    </row>
    <row r="49036" spans="59:62">
      <c r="BG49036" s="196"/>
      <c r="BH49036" s="196"/>
      <c r="BI49036" s="196"/>
      <c r="BJ49036" s="196"/>
    </row>
    <row r="49037" spans="59:62">
      <c r="BG49037" s="196"/>
      <c r="BH49037" s="196"/>
      <c r="BI49037" s="196"/>
      <c r="BJ49037" s="196"/>
    </row>
    <row r="49038" spans="59:62">
      <c r="BG49038" s="196"/>
      <c r="BH49038" s="196"/>
      <c r="BI49038" s="196"/>
      <c r="BJ49038" s="196"/>
    </row>
    <row r="49039" spans="59:62">
      <c r="BG49039" s="196"/>
      <c r="BH49039" s="196"/>
      <c r="BI49039" s="196"/>
      <c r="BJ49039" s="196"/>
    </row>
    <row r="49040" spans="59:62">
      <c r="BG49040" s="196"/>
      <c r="BH49040" s="196"/>
      <c r="BI49040" s="196"/>
      <c r="BJ49040" s="196"/>
    </row>
    <row r="49041" spans="59:62">
      <c r="BG49041" s="196"/>
      <c r="BH49041" s="196"/>
      <c r="BI49041" s="196"/>
      <c r="BJ49041" s="196"/>
    </row>
    <row r="49042" spans="59:62">
      <c r="BG49042" s="196"/>
      <c r="BH49042" s="196"/>
      <c r="BI49042" s="196"/>
      <c r="BJ49042" s="196"/>
    </row>
    <row r="49043" spans="59:62">
      <c r="BG49043" s="196"/>
      <c r="BH49043" s="196"/>
      <c r="BI49043" s="196"/>
      <c r="BJ49043" s="196"/>
    </row>
    <row r="49044" spans="59:62">
      <c r="BG49044" s="196"/>
      <c r="BH49044" s="196"/>
      <c r="BI49044" s="196"/>
      <c r="BJ49044" s="196"/>
    </row>
    <row r="49045" spans="59:62">
      <c r="BG49045" s="196"/>
      <c r="BH49045" s="196"/>
      <c r="BI49045" s="196"/>
      <c r="BJ49045" s="196"/>
    </row>
    <row r="49046" spans="59:62">
      <c r="BG49046" s="196"/>
      <c r="BH49046" s="196"/>
      <c r="BI49046" s="196"/>
      <c r="BJ49046" s="196"/>
    </row>
    <row r="49047" spans="59:62">
      <c r="BG49047" s="196"/>
      <c r="BH49047" s="196"/>
      <c r="BI49047" s="196"/>
      <c r="BJ49047" s="196"/>
    </row>
    <row r="49048" spans="59:62">
      <c r="BG49048" s="196"/>
      <c r="BH49048" s="196"/>
      <c r="BI49048" s="196"/>
      <c r="BJ49048" s="196"/>
    </row>
    <row r="49049" spans="59:62">
      <c r="BG49049" s="196"/>
      <c r="BH49049" s="196"/>
      <c r="BI49049" s="196"/>
      <c r="BJ49049" s="196"/>
    </row>
    <row r="49050" spans="59:62">
      <c r="BG49050" s="196"/>
      <c r="BH49050" s="196"/>
      <c r="BI49050" s="196"/>
      <c r="BJ49050" s="196"/>
    </row>
    <row r="49051" spans="59:62">
      <c r="BG49051" s="196"/>
      <c r="BH49051" s="196"/>
      <c r="BI49051" s="196"/>
      <c r="BJ49051" s="196"/>
    </row>
    <row r="49052" spans="59:62">
      <c r="BG49052" s="196"/>
      <c r="BH49052" s="196"/>
      <c r="BI49052" s="196"/>
      <c r="BJ49052" s="196"/>
    </row>
    <row r="49053" spans="59:62">
      <c r="BG49053" s="196"/>
      <c r="BH49053" s="196"/>
      <c r="BI49053" s="196"/>
      <c r="BJ49053" s="196"/>
    </row>
    <row r="49054" spans="59:62">
      <c r="BG49054" s="196"/>
      <c r="BH49054" s="196"/>
      <c r="BI49054" s="196"/>
      <c r="BJ49054" s="196"/>
    </row>
    <row r="49055" spans="59:62">
      <c r="BG49055" s="196"/>
      <c r="BH49055" s="196"/>
      <c r="BI49055" s="196"/>
      <c r="BJ49055" s="196"/>
    </row>
    <row r="49056" spans="59:62">
      <c r="BG49056" s="196"/>
      <c r="BH49056" s="196"/>
      <c r="BI49056" s="196"/>
      <c r="BJ49056" s="196"/>
    </row>
    <row r="49057" spans="59:62">
      <c r="BG49057" s="196"/>
      <c r="BH49057" s="196"/>
      <c r="BI49057" s="196"/>
      <c r="BJ49057" s="196"/>
    </row>
    <row r="49058" spans="59:62">
      <c r="BG49058" s="196"/>
      <c r="BH49058" s="196"/>
      <c r="BI49058" s="196"/>
      <c r="BJ49058" s="196"/>
    </row>
    <row r="49059" spans="59:62">
      <c r="BG49059" s="196"/>
      <c r="BH49059" s="196"/>
      <c r="BI49059" s="196"/>
      <c r="BJ49059" s="196"/>
    </row>
    <row r="49060" spans="59:62">
      <c r="BG49060" s="196"/>
      <c r="BH49060" s="196"/>
      <c r="BI49060" s="196"/>
      <c r="BJ49060" s="196"/>
    </row>
    <row r="49061" spans="59:62">
      <c r="BG49061" s="196"/>
      <c r="BH49061" s="196"/>
      <c r="BI49061" s="196"/>
      <c r="BJ49061" s="196"/>
    </row>
    <row r="49062" spans="59:62">
      <c r="BG49062" s="196"/>
      <c r="BH49062" s="196"/>
      <c r="BI49062" s="196"/>
      <c r="BJ49062" s="196"/>
    </row>
    <row r="49063" spans="59:62">
      <c r="BG49063" s="196"/>
      <c r="BH49063" s="196"/>
      <c r="BI49063" s="196"/>
      <c r="BJ49063" s="196"/>
    </row>
    <row r="49064" spans="59:62">
      <c r="BG49064" s="196"/>
      <c r="BH49064" s="196"/>
      <c r="BI49064" s="196"/>
      <c r="BJ49064" s="196"/>
    </row>
    <row r="49065" spans="59:62">
      <c r="BG49065" s="196"/>
      <c r="BH49065" s="196"/>
      <c r="BI49065" s="196"/>
      <c r="BJ49065" s="196"/>
    </row>
    <row r="49066" spans="59:62">
      <c r="BG49066" s="196"/>
      <c r="BH49066" s="196"/>
      <c r="BI49066" s="196"/>
      <c r="BJ49066" s="196"/>
    </row>
    <row r="49067" spans="59:62">
      <c r="BG49067" s="196"/>
      <c r="BH49067" s="196"/>
      <c r="BI49067" s="196"/>
      <c r="BJ49067" s="196"/>
    </row>
    <row r="49068" spans="59:62">
      <c r="BG49068" s="196"/>
      <c r="BH49068" s="196"/>
      <c r="BI49068" s="196"/>
      <c r="BJ49068" s="196"/>
    </row>
    <row r="49069" spans="59:62">
      <c r="BG49069" s="196"/>
      <c r="BH49069" s="196"/>
      <c r="BI49069" s="196"/>
      <c r="BJ49069" s="196"/>
    </row>
    <row r="49070" spans="59:62">
      <c r="BG49070" s="196"/>
      <c r="BH49070" s="196"/>
      <c r="BI49070" s="196"/>
      <c r="BJ49070" s="196"/>
    </row>
    <row r="49071" spans="59:62">
      <c r="BG49071" s="196"/>
      <c r="BH49071" s="196"/>
      <c r="BI49071" s="196"/>
      <c r="BJ49071" s="196"/>
    </row>
    <row r="49072" spans="59:62">
      <c r="BG49072" s="196"/>
      <c r="BH49072" s="196"/>
      <c r="BI49072" s="196"/>
      <c r="BJ49072" s="196"/>
    </row>
    <row r="49073" spans="59:62">
      <c r="BG49073" s="196"/>
      <c r="BH49073" s="196"/>
      <c r="BI49073" s="196"/>
      <c r="BJ49073" s="196"/>
    </row>
    <row r="49074" spans="59:62">
      <c r="BG49074" s="196"/>
      <c r="BH49074" s="196"/>
      <c r="BI49074" s="196"/>
      <c r="BJ49074" s="196"/>
    </row>
    <row r="49075" spans="59:62">
      <c r="BG49075" s="196"/>
      <c r="BH49075" s="196"/>
      <c r="BI49075" s="196"/>
      <c r="BJ49075" s="196"/>
    </row>
    <row r="49076" spans="59:62">
      <c r="BG49076" s="196"/>
      <c r="BH49076" s="196"/>
      <c r="BI49076" s="196"/>
      <c r="BJ49076" s="196"/>
    </row>
    <row r="49077" spans="59:62">
      <c r="BG49077" s="196"/>
      <c r="BH49077" s="196"/>
      <c r="BI49077" s="196"/>
      <c r="BJ49077" s="196"/>
    </row>
    <row r="49078" spans="59:62">
      <c r="BG49078" s="196"/>
      <c r="BH49078" s="196"/>
      <c r="BI49078" s="196"/>
      <c r="BJ49078" s="196"/>
    </row>
    <row r="49079" spans="59:62">
      <c r="BG49079" s="196"/>
      <c r="BH49079" s="196"/>
      <c r="BI49079" s="196"/>
      <c r="BJ49079" s="196"/>
    </row>
    <row r="49080" spans="59:62">
      <c r="BG49080" s="196"/>
      <c r="BH49080" s="196"/>
      <c r="BI49080" s="196"/>
      <c r="BJ49080" s="196"/>
    </row>
    <row r="49081" spans="59:62">
      <c r="BG49081" s="196"/>
      <c r="BH49081" s="196"/>
      <c r="BI49081" s="196"/>
      <c r="BJ49081" s="196"/>
    </row>
    <row r="49082" spans="59:62">
      <c r="BG49082" s="196"/>
      <c r="BH49082" s="196"/>
      <c r="BI49082" s="196"/>
      <c r="BJ49082" s="196"/>
    </row>
    <row r="49083" spans="59:62">
      <c r="BG49083" s="196"/>
      <c r="BH49083" s="196"/>
      <c r="BI49083" s="196"/>
      <c r="BJ49083" s="196"/>
    </row>
    <row r="49084" spans="59:62">
      <c r="BG49084" s="196"/>
      <c r="BH49084" s="196"/>
      <c r="BI49084" s="196"/>
      <c r="BJ49084" s="196"/>
    </row>
    <row r="49085" spans="59:62">
      <c r="BG49085" s="196"/>
      <c r="BH49085" s="196"/>
      <c r="BI49085" s="196"/>
      <c r="BJ49085" s="196"/>
    </row>
    <row r="49086" spans="59:62">
      <c r="BG49086" s="196"/>
      <c r="BH49086" s="196"/>
      <c r="BI49086" s="196"/>
      <c r="BJ49086" s="196"/>
    </row>
    <row r="49087" spans="59:62">
      <c r="BG49087" s="196"/>
      <c r="BH49087" s="196"/>
      <c r="BI49087" s="196"/>
      <c r="BJ49087" s="196"/>
    </row>
    <row r="49088" spans="59:62">
      <c r="BG49088" s="196"/>
      <c r="BH49088" s="196"/>
      <c r="BI49088" s="196"/>
      <c r="BJ49088" s="196"/>
    </row>
    <row r="49089" spans="59:62">
      <c r="BG49089" s="196"/>
      <c r="BH49089" s="196"/>
      <c r="BI49089" s="196"/>
      <c r="BJ49089" s="196"/>
    </row>
    <row r="49090" spans="59:62">
      <c r="BG49090" s="196"/>
      <c r="BH49090" s="196"/>
      <c r="BI49090" s="196"/>
      <c r="BJ49090" s="196"/>
    </row>
    <row r="49091" spans="59:62">
      <c r="BG49091" s="196"/>
      <c r="BH49091" s="196"/>
      <c r="BI49091" s="196"/>
      <c r="BJ49091" s="196"/>
    </row>
    <row r="49092" spans="59:62">
      <c r="BG49092" s="196"/>
      <c r="BH49092" s="196"/>
      <c r="BI49092" s="196"/>
      <c r="BJ49092" s="196"/>
    </row>
    <row r="49093" spans="59:62">
      <c r="BG49093" s="196"/>
      <c r="BH49093" s="196"/>
      <c r="BI49093" s="196"/>
      <c r="BJ49093" s="196"/>
    </row>
    <row r="49094" spans="59:62">
      <c r="BG49094" s="196"/>
      <c r="BH49094" s="196"/>
      <c r="BI49094" s="196"/>
      <c r="BJ49094" s="196"/>
    </row>
    <row r="49095" spans="59:62">
      <c r="BG49095" s="196"/>
      <c r="BH49095" s="196"/>
      <c r="BI49095" s="196"/>
      <c r="BJ49095" s="196"/>
    </row>
    <row r="49096" spans="59:62">
      <c r="BG49096" s="196"/>
      <c r="BH49096" s="196"/>
      <c r="BI49096" s="196"/>
      <c r="BJ49096" s="196"/>
    </row>
    <row r="49097" spans="59:62">
      <c r="BG49097" s="196"/>
      <c r="BH49097" s="196"/>
      <c r="BI49097" s="196"/>
      <c r="BJ49097" s="196"/>
    </row>
    <row r="49098" spans="59:62">
      <c r="BG49098" s="196"/>
      <c r="BH49098" s="196"/>
      <c r="BI49098" s="196"/>
      <c r="BJ49098" s="196"/>
    </row>
    <row r="49099" spans="59:62">
      <c r="BG49099" s="196"/>
      <c r="BH49099" s="196"/>
      <c r="BI49099" s="196"/>
      <c r="BJ49099" s="196"/>
    </row>
    <row r="49100" spans="59:62">
      <c r="BG49100" s="196"/>
      <c r="BH49100" s="196"/>
      <c r="BI49100" s="196"/>
      <c r="BJ49100" s="196"/>
    </row>
    <row r="49101" spans="59:62">
      <c r="BG49101" s="196"/>
      <c r="BH49101" s="196"/>
      <c r="BI49101" s="196"/>
      <c r="BJ49101" s="196"/>
    </row>
    <row r="49102" spans="59:62">
      <c r="BG49102" s="196"/>
      <c r="BH49102" s="196"/>
      <c r="BI49102" s="196"/>
      <c r="BJ49102" s="196"/>
    </row>
    <row r="49103" spans="59:62">
      <c r="BG49103" s="196"/>
      <c r="BH49103" s="196"/>
      <c r="BI49103" s="196"/>
      <c r="BJ49103" s="196"/>
    </row>
    <row r="49104" spans="59:62">
      <c r="BG49104" s="196"/>
      <c r="BH49104" s="196"/>
      <c r="BI49104" s="196"/>
      <c r="BJ49104" s="196"/>
    </row>
    <row r="49105" spans="59:62">
      <c r="BG49105" s="196"/>
      <c r="BH49105" s="196"/>
      <c r="BI49105" s="196"/>
      <c r="BJ49105" s="196"/>
    </row>
    <row r="49106" spans="59:62">
      <c r="BG49106" s="196"/>
      <c r="BH49106" s="196"/>
      <c r="BI49106" s="196"/>
      <c r="BJ49106" s="196"/>
    </row>
    <row r="49107" spans="59:62">
      <c r="BG49107" s="196"/>
      <c r="BH49107" s="196"/>
      <c r="BI49107" s="196"/>
      <c r="BJ49107" s="196"/>
    </row>
    <row r="49108" spans="59:62">
      <c r="BG49108" s="196"/>
      <c r="BH49108" s="196"/>
      <c r="BI49108" s="196"/>
      <c r="BJ49108" s="196"/>
    </row>
    <row r="49109" spans="59:62">
      <c r="BG49109" s="196"/>
      <c r="BH49109" s="196"/>
      <c r="BI49109" s="196"/>
      <c r="BJ49109" s="196"/>
    </row>
    <row r="49110" spans="59:62">
      <c r="BG49110" s="196"/>
      <c r="BH49110" s="196"/>
      <c r="BI49110" s="196"/>
      <c r="BJ49110" s="196"/>
    </row>
    <row r="49111" spans="59:62">
      <c r="BG49111" s="196"/>
      <c r="BH49111" s="196"/>
      <c r="BI49111" s="196"/>
      <c r="BJ49111" s="196"/>
    </row>
    <row r="49112" spans="59:62">
      <c r="BG49112" s="196"/>
      <c r="BH49112" s="196"/>
      <c r="BI49112" s="196"/>
      <c r="BJ49112" s="196"/>
    </row>
    <row r="49113" spans="59:62">
      <c r="BG49113" s="196"/>
      <c r="BH49113" s="196"/>
      <c r="BI49113" s="196"/>
      <c r="BJ49113" s="196"/>
    </row>
    <row r="49114" spans="59:62">
      <c r="BG49114" s="196"/>
      <c r="BH49114" s="196"/>
      <c r="BI49114" s="196"/>
      <c r="BJ49114" s="196"/>
    </row>
    <row r="49115" spans="59:62">
      <c r="BG49115" s="196"/>
      <c r="BH49115" s="196"/>
      <c r="BI49115" s="196"/>
      <c r="BJ49115" s="196"/>
    </row>
    <row r="49116" spans="59:62">
      <c r="BG49116" s="196"/>
      <c r="BH49116" s="196"/>
      <c r="BI49116" s="196"/>
      <c r="BJ49116" s="196"/>
    </row>
    <row r="49117" spans="59:62">
      <c r="BG49117" s="196"/>
      <c r="BH49117" s="196"/>
      <c r="BI49117" s="196"/>
      <c r="BJ49117" s="196"/>
    </row>
    <row r="49118" spans="59:62">
      <c r="BG49118" s="196"/>
      <c r="BH49118" s="196"/>
      <c r="BI49118" s="196"/>
      <c r="BJ49118" s="196"/>
    </row>
    <row r="49119" spans="59:62">
      <c r="BG49119" s="196"/>
      <c r="BH49119" s="196"/>
      <c r="BI49119" s="196"/>
      <c r="BJ49119" s="196"/>
    </row>
    <row r="49120" spans="59:62">
      <c r="BG49120" s="196"/>
      <c r="BH49120" s="196"/>
      <c r="BI49120" s="196"/>
      <c r="BJ49120" s="196"/>
    </row>
    <row r="49121" spans="59:62">
      <c r="BG49121" s="196"/>
      <c r="BH49121" s="196"/>
      <c r="BI49121" s="196"/>
      <c r="BJ49121" s="196"/>
    </row>
    <row r="49122" spans="59:62">
      <c r="BG49122" s="196"/>
      <c r="BH49122" s="196"/>
      <c r="BI49122" s="196"/>
      <c r="BJ49122" s="196"/>
    </row>
    <row r="49123" spans="59:62">
      <c r="BG49123" s="196"/>
      <c r="BH49123" s="196"/>
      <c r="BI49123" s="196"/>
      <c r="BJ49123" s="196"/>
    </row>
    <row r="49124" spans="59:62">
      <c r="BG49124" s="196"/>
      <c r="BH49124" s="196"/>
      <c r="BI49124" s="196"/>
      <c r="BJ49124" s="196"/>
    </row>
    <row r="49125" spans="59:62">
      <c r="BG49125" s="196"/>
      <c r="BH49125" s="196"/>
      <c r="BI49125" s="196"/>
      <c r="BJ49125" s="196"/>
    </row>
    <row r="49126" spans="59:62">
      <c r="BG49126" s="196"/>
      <c r="BH49126" s="196"/>
      <c r="BI49126" s="196"/>
      <c r="BJ49126" s="196"/>
    </row>
    <row r="49127" spans="59:62">
      <c r="BG49127" s="196"/>
      <c r="BH49127" s="196"/>
      <c r="BI49127" s="196"/>
      <c r="BJ49127" s="196"/>
    </row>
    <row r="49128" spans="59:62">
      <c r="BG49128" s="196"/>
      <c r="BH49128" s="196"/>
      <c r="BI49128" s="196"/>
      <c r="BJ49128" s="196"/>
    </row>
    <row r="49129" spans="59:62">
      <c r="BG49129" s="196"/>
      <c r="BH49129" s="196"/>
      <c r="BI49129" s="196"/>
      <c r="BJ49129" s="196"/>
    </row>
    <row r="49130" spans="59:62">
      <c r="BG49130" s="196"/>
      <c r="BH49130" s="196"/>
      <c r="BI49130" s="196"/>
      <c r="BJ49130" s="196"/>
    </row>
    <row r="49131" spans="59:62">
      <c r="BG49131" s="196"/>
      <c r="BH49131" s="196"/>
      <c r="BI49131" s="196"/>
      <c r="BJ49131" s="196"/>
    </row>
    <row r="49132" spans="59:62">
      <c r="BG49132" s="196"/>
      <c r="BH49132" s="196"/>
      <c r="BI49132" s="196"/>
      <c r="BJ49132" s="196"/>
    </row>
    <row r="49133" spans="59:62">
      <c r="BG49133" s="196"/>
      <c r="BH49133" s="196"/>
      <c r="BI49133" s="196"/>
      <c r="BJ49133" s="196"/>
    </row>
    <row r="49134" spans="59:62">
      <c r="BG49134" s="196"/>
      <c r="BH49134" s="196"/>
      <c r="BI49134" s="196"/>
      <c r="BJ49134" s="196"/>
    </row>
    <row r="49135" spans="59:62">
      <c r="BG49135" s="196"/>
      <c r="BH49135" s="196"/>
      <c r="BI49135" s="196"/>
      <c r="BJ49135" s="196"/>
    </row>
    <row r="49136" spans="59:62">
      <c r="BG49136" s="196"/>
      <c r="BH49136" s="196"/>
      <c r="BI49136" s="196"/>
      <c r="BJ49136" s="196"/>
    </row>
    <row r="49137" spans="59:62">
      <c r="BG49137" s="196"/>
      <c r="BH49137" s="196"/>
      <c r="BI49137" s="196"/>
      <c r="BJ49137" s="196"/>
    </row>
    <row r="49138" spans="59:62">
      <c r="BG49138" s="196"/>
      <c r="BH49138" s="196"/>
      <c r="BI49138" s="196"/>
      <c r="BJ49138" s="196"/>
    </row>
    <row r="49139" spans="59:62">
      <c r="BG49139" s="196"/>
      <c r="BH49139" s="196"/>
      <c r="BI49139" s="196"/>
      <c r="BJ49139" s="196"/>
    </row>
    <row r="49140" spans="59:62">
      <c r="BG49140" s="196"/>
      <c r="BH49140" s="196"/>
      <c r="BI49140" s="196"/>
      <c r="BJ49140" s="196"/>
    </row>
    <row r="49141" spans="59:62">
      <c r="BG49141" s="196"/>
      <c r="BH49141" s="196"/>
      <c r="BI49141" s="196"/>
      <c r="BJ49141" s="196"/>
    </row>
    <row r="49142" spans="59:62">
      <c r="BG49142" s="196"/>
      <c r="BH49142" s="196"/>
      <c r="BI49142" s="196"/>
      <c r="BJ49142" s="196"/>
    </row>
    <row r="49143" spans="59:62">
      <c r="BG49143" s="196"/>
      <c r="BH49143" s="196"/>
      <c r="BI49143" s="196"/>
      <c r="BJ49143" s="196"/>
    </row>
    <row r="49144" spans="59:62">
      <c r="BG49144" s="196"/>
      <c r="BH49144" s="196"/>
      <c r="BI49144" s="196"/>
      <c r="BJ49144" s="196"/>
    </row>
    <row r="49145" spans="59:62">
      <c r="BG49145" s="196"/>
      <c r="BH49145" s="196"/>
      <c r="BI49145" s="196"/>
      <c r="BJ49145" s="196"/>
    </row>
    <row r="49146" spans="59:62">
      <c r="BG49146" s="196"/>
      <c r="BH49146" s="196"/>
      <c r="BI49146" s="196"/>
      <c r="BJ49146" s="196"/>
    </row>
    <row r="49147" spans="59:62">
      <c r="BG49147" s="196"/>
      <c r="BH49147" s="196"/>
      <c r="BI49147" s="196"/>
      <c r="BJ49147" s="196"/>
    </row>
    <row r="49148" spans="59:62">
      <c r="BG49148" s="196"/>
      <c r="BH49148" s="196"/>
      <c r="BI49148" s="196"/>
      <c r="BJ49148" s="196"/>
    </row>
    <row r="49149" spans="59:62">
      <c r="BG49149" s="196"/>
      <c r="BH49149" s="196"/>
      <c r="BI49149" s="196"/>
      <c r="BJ49149" s="196"/>
    </row>
    <row r="49150" spans="59:62">
      <c r="BG49150" s="196"/>
      <c r="BH49150" s="196"/>
      <c r="BI49150" s="196"/>
      <c r="BJ49150" s="196"/>
    </row>
    <row r="49151" spans="59:62">
      <c r="BG49151" s="196"/>
      <c r="BH49151" s="196"/>
      <c r="BI49151" s="196"/>
      <c r="BJ49151" s="196"/>
    </row>
    <row r="49152" spans="59:62">
      <c r="BG49152" s="196"/>
      <c r="BH49152" s="196"/>
      <c r="BI49152" s="196"/>
      <c r="BJ49152" s="196"/>
    </row>
    <row r="49153" spans="59:62">
      <c r="BG49153" s="196"/>
      <c r="BH49153" s="196"/>
      <c r="BI49153" s="196"/>
      <c r="BJ49153" s="196"/>
    </row>
    <row r="49154" spans="59:62">
      <c r="BG49154" s="196"/>
      <c r="BH49154" s="196"/>
      <c r="BI49154" s="196"/>
      <c r="BJ49154" s="196"/>
    </row>
    <row r="49155" spans="59:62">
      <c r="BG49155" s="196"/>
      <c r="BH49155" s="196"/>
      <c r="BI49155" s="196"/>
      <c r="BJ49155" s="196"/>
    </row>
    <row r="49156" spans="59:62">
      <c r="BG49156" s="196"/>
      <c r="BH49156" s="196"/>
      <c r="BI49156" s="196"/>
      <c r="BJ49156" s="196"/>
    </row>
    <row r="49157" spans="59:62">
      <c r="BG49157" s="196"/>
      <c r="BH49157" s="196"/>
      <c r="BI49157" s="196"/>
      <c r="BJ49157" s="196"/>
    </row>
    <row r="49158" spans="59:62">
      <c r="BG49158" s="196"/>
      <c r="BH49158" s="196"/>
      <c r="BI49158" s="196"/>
      <c r="BJ49158" s="196"/>
    </row>
    <row r="49159" spans="59:62">
      <c r="BG49159" s="196"/>
      <c r="BH49159" s="196"/>
      <c r="BI49159" s="196"/>
      <c r="BJ49159" s="196"/>
    </row>
    <row r="49160" spans="59:62">
      <c r="BG49160" s="196"/>
      <c r="BH49160" s="196"/>
      <c r="BI49160" s="196"/>
      <c r="BJ49160" s="196"/>
    </row>
    <row r="49161" spans="59:62">
      <c r="BG49161" s="196"/>
      <c r="BH49161" s="196"/>
      <c r="BI49161" s="196"/>
      <c r="BJ49161" s="196"/>
    </row>
    <row r="49162" spans="59:62">
      <c r="BG49162" s="196"/>
      <c r="BH49162" s="196"/>
      <c r="BI49162" s="196"/>
      <c r="BJ49162" s="196"/>
    </row>
    <row r="49163" spans="59:62">
      <c r="BG49163" s="196"/>
      <c r="BH49163" s="196"/>
      <c r="BI49163" s="196"/>
      <c r="BJ49163" s="196"/>
    </row>
    <row r="49164" spans="59:62">
      <c r="BG49164" s="196"/>
      <c r="BH49164" s="196"/>
      <c r="BI49164" s="196"/>
      <c r="BJ49164" s="196"/>
    </row>
    <row r="49165" spans="59:62">
      <c r="BG49165" s="196"/>
      <c r="BH49165" s="196"/>
      <c r="BI49165" s="196"/>
      <c r="BJ49165" s="196"/>
    </row>
    <row r="49166" spans="59:62">
      <c r="BG49166" s="196"/>
      <c r="BH49166" s="196"/>
      <c r="BI49166" s="196"/>
      <c r="BJ49166" s="196"/>
    </row>
    <row r="49167" spans="59:62">
      <c r="BG49167" s="196"/>
      <c r="BH49167" s="196"/>
      <c r="BI49167" s="196"/>
      <c r="BJ49167" s="196"/>
    </row>
    <row r="49168" spans="59:62">
      <c r="BG49168" s="196"/>
      <c r="BH49168" s="196"/>
      <c r="BI49168" s="196"/>
      <c r="BJ49168" s="196"/>
    </row>
    <row r="49169" spans="59:62">
      <c r="BG49169" s="196"/>
      <c r="BH49169" s="196"/>
      <c r="BI49169" s="196"/>
      <c r="BJ49169" s="196"/>
    </row>
    <row r="49170" spans="59:62">
      <c r="BG49170" s="196"/>
      <c r="BH49170" s="196"/>
      <c r="BI49170" s="196"/>
      <c r="BJ49170" s="196"/>
    </row>
    <row r="49171" spans="59:62">
      <c r="BG49171" s="196"/>
      <c r="BH49171" s="196"/>
      <c r="BI49171" s="196"/>
      <c r="BJ49171" s="196"/>
    </row>
    <row r="49172" spans="59:62">
      <c r="BG49172" s="196"/>
      <c r="BH49172" s="196"/>
      <c r="BI49172" s="196"/>
      <c r="BJ49172" s="196"/>
    </row>
    <row r="49173" spans="59:62">
      <c r="BG49173" s="196"/>
      <c r="BH49173" s="196"/>
      <c r="BI49173" s="196"/>
      <c r="BJ49173" s="196"/>
    </row>
    <row r="49174" spans="59:62">
      <c r="BG49174" s="196"/>
      <c r="BH49174" s="196"/>
      <c r="BI49174" s="196"/>
      <c r="BJ49174" s="196"/>
    </row>
    <row r="49175" spans="59:62">
      <c r="BG49175" s="196"/>
      <c r="BH49175" s="196"/>
      <c r="BI49175" s="196"/>
      <c r="BJ49175" s="196"/>
    </row>
    <row r="49176" spans="59:62">
      <c r="BG49176" s="196"/>
      <c r="BH49176" s="196"/>
      <c r="BI49176" s="196"/>
      <c r="BJ49176" s="196"/>
    </row>
    <row r="49177" spans="59:62">
      <c r="BG49177" s="196"/>
      <c r="BH49177" s="196"/>
      <c r="BI49177" s="196"/>
      <c r="BJ49177" s="196"/>
    </row>
    <row r="49178" spans="59:62">
      <c r="BG49178" s="196"/>
      <c r="BH49178" s="196"/>
      <c r="BI49178" s="196"/>
      <c r="BJ49178" s="196"/>
    </row>
    <row r="49179" spans="59:62">
      <c r="BG49179" s="196"/>
      <c r="BH49179" s="196"/>
      <c r="BI49179" s="196"/>
      <c r="BJ49179" s="196"/>
    </row>
    <row r="49180" spans="59:62">
      <c r="BG49180" s="196"/>
      <c r="BH49180" s="196"/>
      <c r="BI49180" s="196"/>
      <c r="BJ49180" s="196"/>
    </row>
    <row r="49181" spans="59:62">
      <c r="BG49181" s="196"/>
      <c r="BH49181" s="196"/>
      <c r="BI49181" s="196"/>
      <c r="BJ49181" s="196"/>
    </row>
    <row r="49182" spans="59:62">
      <c r="BG49182" s="196"/>
      <c r="BH49182" s="196"/>
      <c r="BI49182" s="196"/>
      <c r="BJ49182" s="196"/>
    </row>
    <row r="49183" spans="59:62">
      <c r="BG49183" s="196"/>
      <c r="BH49183" s="196"/>
      <c r="BI49183" s="196"/>
      <c r="BJ49183" s="196"/>
    </row>
    <row r="49184" spans="59:62">
      <c r="BG49184" s="196"/>
      <c r="BH49184" s="196"/>
      <c r="BI49184" s="196"/>
      <c r="BJ49184" s="196"/>
    </row>
    <row r="49185" spans="59:62">
      <c r="BG49185" s="196"/>
      <c r="BH49185" s="196"/>
      <c r="BI49185" s="196"/>
      <c r="BJ49185" s="196"/>
    </row>
    <row r="49186" spans="59:62">
      <c r="BG49186" s="196"/>
      <c r="BH49186" s="196"/>
      <c r="BI49186" s="196"/>
      <c r="BJ49186" s="196"/>
    </row>
    <row r="49187" spans="59:62">
      <c r="BG49187" s="196"/>
      <c r="BH49187" s="196"/>
      <c r="BI49187" s="196"/>
      <c r="BJ49187" s="196"/>
    </row>
    <row r="49188" spans="59:62">
      <c r="BG49188" s="196"/>
      <c r="BH49188" s="196"/>
      <c r="BI49188" s="196"/>
      <c r="BJ49188" s="196"/>
    </row>
    <row r="49189" spans="59:62">
      <c r="BG49189" s="196"/>
      <c r="BH49189" s="196"/>
      <c r="BI49189" s="196"/>
      <c r="BJ49189" s="196"/>
    </row>
    <row r="49190" spans="59:62">
      <c r="BG49190" s="196"/>
      <c r="BH49190" s="196"/>
      <c r="BI49190" s="196"/>
      <c r="BJ49190" s="196"/>
    </row>
    <row r="49191" spans="59:62">
      <c r="BG49191" s="196"/>
      <c r="BH49191" s="196"/>
      <c r="BI49191" s="196"/>
      <c r="BJ49191" s="196"/>
    </row>
    <row r="49192" spans="59:62">
      <c r="BG49192" s="196"/>
      <c r="BH49192" s="196"/>
      <c r="BI49192" s="196"/>
      <c r="BJ49192" s="196"/>
    </row>
    <row r="49193" spans="59:62">
      <c r="BG49193" s="196"/>
      <c r="BH49193" s="196"/>
      <c r="BI49193" s="196"/>
      <c r="BJ49193" s="196"/>
    </row>
    <row r="49194" spans="59:62">
      <c r="BG49194" s="196"/>
      <c r="BH49194" s="196"/>
      <c r="BI49194" s="196"/>
      <c r="BJ49194" s="196"/>
    </row>
    <row r="49195" spans="59:62">
      <c r="BG49195" s="196"/>
      <c r="BH49195" s="196"/>
      <c r="BI49195" s="196"/>
      <c r="BJ49195" s="196"/>
    </row>
    <row r="49196" spans="59:62">
      <c r="BG49196" s="196"/>
      <c r="BH49196" s="196"/>
      <c r="BI49196" s="196"/>
      <c r="BJ49196" s="196"/>
    </row>
    <row r="49197" spans="59:62">
      <c r="BG49197" s="196"/>
      <c r="BH49197" s="196"/>
      <c r="BI49197" s="196"/>
      <c r="BJ49197" s="196"/>
    </row>
    <row r="49198" spans="59:62">
      <c r="BG49198" s="196"/>
      <c r="BH49198" s="196"/>
      <c r="BI49198" s="196"/>
      <c r="BJ49198" s="196"/>
    </row>
    <row r="49199" spans="59:62">
      <c r="BG49199" s="196"/>
      <c r="BH49199" s="196"/>
      <c r="BI49199" s="196"/>
      <c r="BJ49199" s="196"/>
    </row>
    <row r="49200" spans="59:62">
      <c r="BG49200" s="196"/>
      <c r="BH49200" s="196"/>
      <c r="BI49200" s="196"/>
      <c r="BJ49200" s="196"/>
    </row>
    <row r="49201" spans="59:62">
      <c r="BG49201" s="196"/>
      <c r="BH49201" s="196"/>
      <c r="BI49201" s="196"/>
      <c r="BJ49201" s="196"/>
    </row>
    <row r="49202" spans="59:62">
      <c r="BG49202" s="196"/>
      <c r="BH49202" s="196"/>
      <c r="BI49202" s="196"/>
      <c r="BJ49202" s="196"/>
    </row>
    <row r="49203" spans="59:62">
      <c r="BG49203" s="196"/>
      <c r="BH49203" s="196"/>
      <c r="BI49203" s="196"/>
      <c r="BJ49203" s="196"/>
    </row>
    <row r="49204" spans="59:62">
      <c r="BG49204" s="196"/>
      <c r="BH49204" s="196"/>
      <c r="BI49204" s="196"/>
      <c r="BJ49204" s="196"/>
    </row>
    <row r="49205" spans="59:62">
      <c r="BG49205" s="196"/>
      <c r="BH49205" s="196"/>
      <c r="BI49205" s="196"/>
      <c r="BJ49205" s="196"/>
    </row>
    <row r="49206" spans="59:62">
      <c r="BG49206" s="196"/>
      <c r="BH49206" s="196"/>
      <c r="BI49206" s="196"/>
      <c r="BJ49206" s="196"/>
    </row>
    <row r="49207" spans="59:62">
      <c r="BG49207" s="196"/>
      <c r="BH49207" s="196"/>
      <c r="BI49207" s="196"/>
      <c r="BJ49207" s="196"/>
    </row>
    <row r="49208" spans="59:62">
      <c r="BG49208" s="196"/>
      <c r="BH49208" s="196"/>
      <c r="BI49208" s="196"/>
      <c r="BJ49208" s="196"/>
    </row>
    <row r="49209" spans="59:62">
      <c r="BG49209" s="196"/>
      <c r="BH49209" s="196"/>
      <c r="BI49209" s="196"/>
      <c r="BJ49209" s="196"/>
    </row>
    <row r="49210" spans="59:62">
      <c r="BG49210" s="196"/>
      <c r="BH49210" s="196"/>
      <c r="BI49210" s="196"/>
      <c r="BJ49210" s="196"/>
    </row>
    <row r="49211" spans="59:62">
      <c r="BG49211" s="196"/>
      <c r="BH49211" s="196"/>
      <c r="BI49211" s="196"/>
      <c r="BJ49211" s="196"/>
    </row>
    <row r="49212" spans="59:62">
      <c r="BG49212" s="196"/>
      <c r="BH49212" s="196"/>
      <c r="BI49212" s="196"/>
      <c r="BJ49212" s="196"/>
    </row>
    <row r="49213" spans="59:62">
      <c r="BG49213" s="196"/>
      <c r="BH49213" s="196"/>
      <c r="BI49213" s="196"/>
      <c r="BJ49213" s="196"/>
    </row>
    <row r="49214" spans="59:62">
      <c r="BG49214" s="196"/>
      <c r="BH49214" s="196"/>
      <c r="BI49214" s="196"/>
      <c r="BJ49214" s="196"/>
    </row>
    <row r="49215" spans="59:62">
      <c r="BG49215" s="196"/>
      <c r="BH49215" s="196"/>
      <c r="BI49215" s="196"/>
      <c r="BJ49215" s="196"/>
    </row>
    <row r="49216" spans="59:62">
      <c r="BG49216" s="196"/>
      <c r="BH49216" s="196"/>
      <c r="BI49216" s="196"/>
      <c r="BJ49216" s="196"/>
    </row>
    <row r="49217" spans="59:62">
      <c r="BG49217" s="196"/>
      <c r="BH49217" s="196"/>
      <c r="BI49217" s="196"/>
      <c r="BJ49217" s="196"/>
    </row>
    <row r="49218" spans="59:62">
      <c r="BG49218" s="196"/>
      <c r="BH49218" s="196"/>
      <c r="BI49218" s="196"/>
      <c r="BJ49218" s="196"/>
    </row>
    <row r="49219" spans="59:62">
      <c r="BG49219" s="196"/>
      <c r="BH49219" s="196"/>
      <c r="BI49219" s="196"/>
      <c r="BJ49219" s="196"/>
    </row>
    <row r="49220" spans="59:62">
      <c r="BG49220" s="196"/>
      <c r="BH49220" s="196"/>
      <c r="BI49220" s="196"/>
      <c r="BJ49220" s="196"/>
    </row>
    <row r="49221" spans="59:62">
      <c r="BG49221" s="196"/>
      <c r="BH49221" s="196"/>
      <c r="BI49221" s="196"/>
      <c r="BJ49221" s="196"/>
    </row>
    <row r="49222" spans="59:62">
      <c r="BG49222" s="196"/>
      <c r="BH49222" s="196"/>
      <c r="BI49222" s="196"/>
      <c r="BJ49222" s="196"/>
    </row>
    <row r="49223" spans="59:62">
      <c r="BG49223" s="196"/>
      <c r="BH49223" s="196"/>
      <c r="BI49223" s="196"/>
      <c r="BJ49223" s="196"/>
    </row>
    <row r="49224" spans="59:62">
      <c r="BG49224" s="196"/>
      <c r="BH49224" s="196"/>
      <c r="BI49224" s="196"/>
      <c r="BJ49224" s="196"/>
    </row>
    <row r="49225" spans="59:62">
      <c r="BG49225" s="196"/>
      <c r="BH49225" s="196"/>
      <c r="BI49225" s="196"/>
      <c r="BJ49225" s="196"/>
    </row>
    <row r="49226" spans="59:62">
      <c r="BG49226" s="196"/>
      <c r="BH49226" s="196"/>
      <c r="BI49226" s="196"/>
      <c r="BJ49226" s="196"/>
    </row>
    <row r="49227" spans="59:62">
      <c r="BG49227" s="196"/>
      <c r="BH49227" s="196"/>
      <c r="BI49227" s="196"/>
      <c r="BJ49227" s="196"/>
    </row>
    <row r="49228" spans="59:62">
      <c r="BG49228" s="196"/>
      <c r="BH49228" s="196"/>
      <c r="BI49228" s="196"/>
      <c r="BJ49228" s="196"/>
    </row>
    <row r="49229" spans="59:62">
      <c r="BG49229" s="196"/>
      <c r="BH49229" s="196"/>
      <c r="BI49229" s="196"/>
      <c r="BJ49229" s="196"/>
    </row>
    <row r="49230" spans="59:62">
      <c r="BG49230" s="196"/>
      <c r="BH49230" s="196"/>
      <c r="BI49230" s="196"/>
      <c r="BJ49230" s="196"/>
    </row>
    <row r="49231" spans="59:62">
      <c r="BG49231" s="196"/>
      <c r="BH49231" s="196"/>
      <c r="BI49231" s="196"/>
      <c r="BJ49231" s="196"/>
    </row>
    <row r="49232" spans="59:62">
      <c r="BG49232" s="196"/>
      <c r="BH49232" s="196"/>
      <c r="BI49232" s="196"/>
      <c r="BJ49232" s="196"/>
    </row>
    <row r="49233" spans="59:62">
      <c r="BG49233" s="196"/>
      <c r="BH49233" s="196"/>
      <c r="BI49233" s="196"/>
      <c r="BJ49233" s="196"/>
    </row>
    <row r="49234" spans="59:62">
      <c r="BG49234" s="196"/>
      <c r="BH49234" s="196"/>
      <c r="BI49234" s="196"/>
      <c r="BJ49234" s="196"/>
    </row>
    <row r="49235" spans="59:62">
      <c r="BG49235" s="196"/>
      <c r="BH49235" s="196"/>
      <c r="BI49235" s="196"/>
      <c r="BJ49235" s="196"/>
    </row>
    <row r="49236" spans="59:62">
      <c r="BG49236" s="196"/>
      <c r="BH49236" s="196"/>
      <c r="BI49236" s="196"/>
      <c r="BJ49236" s="196"/>
    </row>
    <row r="49237" spans="59:62">
      <c r="BG49237" s="196"/>
      <c r="BH49237" s="196"/>
      <c r="BI49237" s="196"/>
      <c r="BJ49237" s="196"/>
    </row>
    <row r="49238" spans="59:62">
      <c r="BG49238" s="196"/>
      <c r="BH49238" s="196"/>
      <c r="BI49238" s="196"/>
      <c r="BJ49238" s="196"/>
    </row>
    <row r="49239" spans="59:62">
      <c r="BG49239" s="196"/>
      <c r="BH49239" s="196"/>
      <c r="BI49239" s="196"/>
      <c r="BJ49239" s="196"/>
    </row>
    <row r="49240" spans="59:62">
      <c r="BG49240" s="196"/>
      <c r="BH49240" s="196"/>
      <c r="BI49240" s="196"/>
      <c r="BJ49240" s="196"/>
    </row>
    <row r="49241" spans="59:62">
      <c r="BG49241" s="196"/>
      <c r="BH49241" s="196"/>
      <c r="BI49241" s="196"/>
      <c r="BJ49241" s="196"/>
    </row>
    <row r="49242" spans="59:62">
      <c r="BG49242" s="196"/>
      <c r="BH49242" s="196"/>
      <c r="BI49242" s="196"/>
      <c r="BJ49242" s="196"/>
    </row>
    <row r="49243" spans="59:62">
      <c r="BG49243" s="196"/>
      <c r="BH49243" s="196"/>
      <c r="BI49243" s="196"/>
      <c r="BJ49243" s="196"/>
    </row>
    <row r="49244" spans="59:62">
      <c r="BG49244" s="196"/>
      <c r="BH49244" s="196"/>
      <c r="BI49244" s="196"/>
      <c r="BJ49244" s="196"/>
    </row>
    <row r="49245" spans="59:62">
      <c r="BG49245" s="196"/>
      <c r="BH49245" s="196"/>
      <c r="BI49245" s="196"/>
      <c r="BJ49245" s="196"/>
    </row>
    <row r="49246" spans="59:62">
      <c r="BG49246" s="196"/>
      <c r="BH49246" s="196"/>
      <c r="BI49246" s="196"/>
      <c r="BJ49246" s="196"/>
    </row>
    <row r="49247" spans="59:62">
      <c r="BG49247" s="196"/>
      <c r="BH49247" s="196"/>
      <c r="BI49247" s="196"/>
      <c r="BJ49247" s="196"/>
    </row>
    <row r="49248" spans="59:62">
      <c r="BG49248" s="196"/>
      <c r="BH49248" s="196"/>
      <c r="BI49248" s="196"/>
      <c r="BJ49248" s="196"/>
    </row>
    <row r="49249" spans="59:62">
      <c r="BG49249" s="196"/>
      <c r="BH49249" s="196"/>
      <c r="BI49249" s="196"/>
      <c r="BJ49249" s="196"/>
    </row>
    <row r="49250" spans="59:62">
      <c r="BG49250" s="196"/>
      <c r="BH49250" s="196"/>
      <c r="BI49250" s="196"/>
      <c r="BJ49250" s="196"/>
    </row>
    <row r="49251" spans="59:62">
      <c r="BG49251" s="196"/>
      <c r="BH49251" s="196"/>
      <c r="BI49251" s="196"/>
      <c r="BJ49251" s="196"/>
    </row>
    <row r="49252" spans="59:62">
      <c r="BG49252" s="196"/>
      <c r="BH49252" s="196"/>
      <c r="BI49252" s="196"/>
      <c r="BJ49252" s="196"/>
    </row>
    <row r="49253" spans="59:62">
      <c r="BG49253" s="196"/>
      <c r="BH49253" s="196"/>
      <c r="BI49253" s="196"/>
      <c r="BJ49253" s="196"/>
    </row>
    <row r="49254" spans="59:62">
      <c r="BG49254" s="196"/>
      <c r="BH49254" s="196"/>
      <c r="BI49254" s="196"/>
      <c r="BJ49254" s="196"/>
    </row>
    <row r="49255" spans="59:62">
      <c r="BG49255" s="196"/>
      <c r="BH49255" s="196"/>
      <c r="BI49255" s="196"/>
      <c r="BJ49255" s="196"/>
    </row>
    <row r="49256" spans="59:62">
      <c r="BG49256" s="196"/>
      <c r="BH49256" s="196"/>
      <c r="BI49256" s="196"/>
      <c r="BJ49256" s="196"/>
    </row>
    <row r="49257" spans="59:62">
      <c r="BG49257" s="196"/>
      <c r="BH49257" s="196"/>
      <c r="BI49257" s="196"/>
      <c r="BJ49257" s="196"/>
    </row>
    <row r="49258" spans="59:62">
      <c r="BG49258" s="196"/>
      <c r="BH49258" s="196"/>
      <c r="BI49258" s="196"/>
      <c r="BJ49258" s="196"/>
    </row>
    <row r="49259" spans="59:62">
      <c r="BG49259" s="196"/>
      <c r="BH49259" s="196"/>
      <c r="BI49259" s="196"/>
      <c r="BJ49259" s="196"/>
    </row>
    <row r="49260" spans="59:62">
      <c r="BG49260" s="196"/>
      <c r="BH49260" s="196"/>
      <c r="BI49260" s="196"/>
      <c r="BJ49260" s="196"/>
    </row>
    <row r="49261" spans="59:62">
      <c r="BG49261" s="196"/>
      <c r="BH49261" s="196"/>
      <c r="BI49261" s="196"/>
      <c r="BJ49261" s="196"/>
    </row>
    <row r="49262" spans="59:62">
      <c r="BG49262" s="196"/>
      <c r="BH49262" s="196"/>
      <c r="BI49262" s="196"/>
      <c r="BJ49262" s="196"/>
    </row>
    <row r="49263" spans="59:62">
      <c r="BG49263" s="196"/>
      <c r="BH49263" s="196"/>
      <c r="BI49263" s="196"/>
      <c r="BJ49263" s="196"/>
    </row>
    <row r="49264" spans="59:62">
      <c r="BG49264" s="196"/>
      <c r="BH49264" s="196"/>
      <c r="BI49264" s="196"/>
      <c r="BJ49264" s="196"/>
    </row>
    <row r="49265" spans="59:62">
      <c r="BG49265" s="196"/>
      <c r="BH49265" s="196"/>
      <c r="BI49265" s="196"/>
      <c r="BJ49265" s="196"/>
    </row>
    <row r="49266" spans="59:62">
      <c r="BG49266" s="196"/>
      <c r="BH49266" s="196"/>
      <c r="BI49266" s="196"/>
      <c r="BJ49266" s="196"/>
    </row>
    <row r="49267" spans="59:62">
      <c r="BG49267" s="196"/>
      <c r="BH49267" s="196"/>
      <c r="BI49267" s="196"/>
      <c r="BJ49267" s="196"/>
    </row>
    <row r="49268" spans="59:62">
      <c r="BG49268" s="196"/>
      <c r="BH49268" s="196"/>
      <c r="BI49268" s="196"/>
      <c r="BJ49268" s="196"/>
    </row>
    <row r="49269" spans="59:62">
      <c r="BG49269" s="196"/>
      <c r="BH49269" s="196"/>
      <c r="BI49269" s="196"/>
      <c r="BJ49269" s="196"/>
    </row>
    <row r="49270" spans="59:62">
      <c r="BG49270" s="196"/>
      <c r="BH49270" s="196"/>
      <c r="BI49270" s="196"/>
      <c r="BJ49270" s="196"/>
    </row>
    <row r="49271" spans="59:62">
      <c r="BG49271" s="196"/>
      <c r="BH49271" s="196"/>
      <c r="BI49271" s="196"/>
      <c r="BJ49271" s="196"/>
    </row>
    <row r="49272" spans="59:62">
      <c r="BG49272" s="196"/>
      <c r="BH49272" s="196"/>
      <c r="BI49272" s="196"/>
      <c r="BJ49272" s="196"/>
    </row>
    <row r="49273" spans="59:62">
      <c r="BG49273" s="196"/>
      <c r="BH49273" s="196"/>
      <c r="BI49273" s="196"/>
      <c r="BJ49273" s="196"/>
    </row>
    <row r="49274" spans="59:62">
      <c r="BG49274" s="196"/>
      <c r="BH49274" s="196"/>
      <c r="BI49274" s="196"/>
      <c r="BJ49274" s="196"/>
    </row>
    <row r="49275" spans="59:62">
      <c r="BG49275" s="196"/>
      <c r="BH49275" s="196"/>
      <c r="BI49275" s="196"/>
      <c r="BJ49275" s="196"/>
    </row>
    <row r="49276" spans="59:62">
      <c r="BG49276" s="196"/>
      <c r="BH49276" s="196"/>
      <c r="BI49276" s="196"/>
      <c r="BJ49276" s="196"/>
    </row>
    <row r="49277" spans="59:62">
      <c r="BG49277" s="196"/>
      <c r="BH49277" s="196"/>
      <c r="BI49277" s="196"/>
      <c r="BJ49277" s="196"/>
    </row>
    <row r="49278" spans="59:62">
      <c r="BG49278" s="196"/>
      <c r="BH49278" s="196"/>
      <c r="BI49278" s="196"/>
      <c r="BJ49278" s="196"/>
    </row>
    <row r="49279" spans="59:62">
      <c r="BG49279" s="196"/>
      <c r="BH49279" s="196"/>
      <c r="BI49279" s="196"/>
      <c r="BJ49279" s="196"/>
    </row>
    <row r="49280" spans="59:62">
      <c r="BG49280" s="196"/>
      <c r="BH49280" s="196"/>
      <c r="BI49280" s="196"/>
      <c r="BJ49280" s="196"/>
    </row>
    <row r="49281" spans="59:62">
      <c r="BG49281" s="196"/>
      <c r="BH49281" s="196"/>
      <c r="BI49281" s="196"/>
      <c r="BJ49281" s="196"/>
    </row>
    <row r="49282" spans="59:62">
      <c r="BG49282" s="196"/>
      <c r="BH49282" s="196"/>
      <c r="BI49282" s="196"/>
      <c r="BJ49282" s="196"/>
    </row>
    <row r="49283" spans="59:62">
      <c r="BG49283" s="196"/>
      <c r="BH49283" s="196"/>
      <c r="BI49283" s="196"/>
      <c r="BJ49283" s="196"/>
    </row>
    <row r="49284" spans="59:62">
      <c r="BG49284" s="196"/>
      <c r="BH49284" s="196"/>
      <c r="BI49284" s="196"/>
      <c r="BJ49284" s="196"/>
    </row>
    <row r="49285" spans="59:62">
      <c r="BG49285" s="196"/>
      <c r="BH49285" s="196"/>
      <c r="BI49285" s="196"/>
      <c r="BJ49285" s="196"/>
    </row>
    <row r="49286" spans="59:62">
      <c r="BG49286" s="196"/>
      <c r="BH49286" s="196"/>
      <c r="BI49286" s="196"/>
      <c r="BJ49286" s="196"/>
    </row>
    <row r="49287" spans="59:62">
      <c r="BG49287" s="196"/>
      <c r="BH49287" s="196"/>
      <c r="BI49287" s="196"/>
      <c r="BJ49287" s="196"/>
    </row>
    <row r="49288" spans="59:62">
      <c r="BG49288" s="196"/>
      <c r="BH49288" s="196"/>
      <c r="BI49288" s="196"/>
      <c r="BJ49288" s="196"/>
    </row>
    <row r="49289" spans="59:62">
      <c r="BG49289" s="196"/>
      <c r="BH49289" s="196"/>
      <c r="BI49289" s="196"/>
      <c r="BJ49289" s="196"/>
    </row>
    <row r="49290" spans="59:62">
      <c r="BG49290" s="196"/>
      <c r="BH49290" s="196"/>
      <c r="BI49290" s="196"/>
      <c r="BJ49290" s="196"/>
    </row>
    <row r="49291" spans="59:62">
      <c r="BG49291" s="196"/>
      <c r="BH49291" s="196"/>
      <c r="BI49291" s="196"/>
      <c r="BJ49291" s="196"/>
    </row>
    <row r="49292" spans="59:62">
      <c r="BG49292" s="196"/>
      <c r="BH49292" s="196"/>
      <c r="BI49292" s="196"/>
      <c r="BJ49292" s="196"/>
    </row>
    <row r="49293" spans="59:62">
      <c r="BG49293" s="196"/>
      <c r="BH49293" s="196"/>
      <c r="BI49293" s="196"/>
      <c r="BJ49293" s="196"/>
    </row>
    <row r="49294" spans="59:62">
      <c r="BG49294" s="196"/>
      <c r="BH49294" s="196"/>
      <c r="BI49294" s="196"/>
      <c r="BJ49294" s="196"/>
    </row>
    <row r="49295" spans="59:62">
      <c r="BG49295" s="196"/>
      <c r="BH49295" s="196"/>
      <c r="BI49295" s="196"/>
      <c r="BJ49295" s="196"/>
    </row>
    <row r="49296" spans="59:62">
      <c r="BG49296" s="196"/>
      <c r="BH49296" s="196"/>
      <c r="BI49296" s="196"/>
      <c r="BJ49296" s="196"/>
    </row>
    <row r="49297" spans="59:62">
      <c r="BG49297" s="196"/>
      <c r="BH49297" s="196"/>
      <c r="BI49297" s="196"/>
      <c r="BJ49297" s="196"/>
    </row>
    <row r="49298" spans="59:62">
      <c r="BG49298" s="196"/>
      <c r="BH49298" s="196"/>
      <c r="BI49298" s="196"/>
      <c r="BJ49298" s="196"/>
    </row>
    <row r="49299" spans="59:62">
      <c r="BG49299" s="196"/>
      <c r="BH49299" s="196"/>
      <c r="BI49299" s="196"/>
      <c r="BJ49299" s="196"/>
    </row>
    <row r="49300" spans="59:62">
      <c r="BG49300" s="196"/>
      <c r="BH49300" s="196"/>
      <c r="BI49300" s="196"/>
      <c r="BJ49300" s="196"/>
    </row>
    <row r="49301" spans="59:62">
      <c r="BG49301" s="196"/>
      <c r="BH49301" s="196"/>
      <c r="BI49301" s="196"/>
      <c r="BJ49301" s="196"/>
    </row>
    <row r="49302" spans="59:62">
      <c r="BG49302" s="196"/>
      <c r="BH49302" s="196"/>
      <c r="BI49302" s="196"/>
      <c r="BJ49302" s="196"/>
    </row>
    <row r="49303" spans="59:62">
      <c r="BG49303" s="196"/>
      <c r="BH49303" s="196"/>
      <c r="BI49303" s="196"/>
      <c r="BJ49303" s="196"/>
    </row>
    <row r="49304" spans="59:62">
      <c r="BG49304" s="196"/>
      <c r="BH49304" s="196"/>
      <c r="BI49304" s="196"/>
      <c r="BJ49304" s="196"/>
    </row>
    <row r="49305" spans="59:62">
      <c r="BG49305" s="196"/>
      <c r="BH49305" s="196"/>
      <c r="BI49305" s="196"/>
      <c r="BJ49305" s="196"/>
    </row>
    <row r="49306" spans="59:62">
      <c r="BG49306" s="196"/>
      <c r="BH49306" s="196"/>
      <c r="BI49306" s="196"/>
      <c r="BJ49306" s="196"/>
    </row>
    <row r="49307" spans="59:62">
      <c r="BG49307" s="196"/>
      <c r="BH49307" s="196"/>
      <c r="BI49307" s="196"/>
      <c r="BJ49307" s="196"/>
    </row>
    <row r="49308" spans="59:62">
      <c r="BG49308" s="196"/>
      <c r="BH49308" s="196"/>
      <c r="BI49308" s="196"/>
      <c r="BJ49308" s="196"/>
    </row>
    <row r="49309" spans="59:62">
      <c r="BG49309" s="196"/>
      <c r="BH49309" s="196"/>
      <c r="BI49309" s="196"/>
      <c r="BJ49309" s="196"/>
    </row>
    <row r="49310" spans="59:62">
      <c r="BG49310" s="196"/>
      <c r="BH49310" s="196"/>
      <c r="BI49310" s="196"/>
      <c r="BJ49310" s="196"/>
    </row>
    <row r="49311" spans="59:62">
      <c r="BG49311" s="196"/>
      <c r="BH49311" s="196"/>
      <c r="BI49311" s="196"/>
      <c r="BJ49311" s="196"/>
    </row>
    <row r="49312" spans="59:62">
      <c r="BG49312" s="196"/>
      <c r="BH49312" s="196"/>
      <c r="BI49312" s="196"/>
      <c r="BJ49312" s="196"/>
    </row>
    <row r="49313" spans="59:62">
      <c r="BG49313" s="196"/>
      <c r="BH49313" s="196"/>
      <c r="BI49313" s="196"/>
      <c r="BJ49313" s="196"/>
    </row>
    <row r="49314" spans="59:62">
      <c r="BG49314" s="196"/>
      <c r="BH49314" s="196"/>
      <c r="BI49314" s="196"/>
      <c r="BJ49314" s="196"/>
    </row>
    <row r="49315" spans="59:62">
      <c r="BG49315" s="196"/>
      <c r="BH49315" s="196"/>
      <c r="BI49315" s="196"/>
      <c r="BJ49315" s="196"/>
    </row>
    <row r="49316" spans="59:62">
      <c r="BG49316" s="196"/>
      <c r="BH49316" s="196"/>
      <c r="BI49316" s="196"/>
      <c r="BJ49316" s="196"/>
    </row>
    <row r="49317" spans="59:62">
      <c r="BG49317" s="196"/>
      <c r="BH49317" s="196"/>
      <c r="BI49317" s="196"/>
      <c r="BJ49317" s="196"/>
    </row>
    <row r="49318" spans="59:62">
      <c r="BG49318" s="196"/>
      <c r="BH49318" s="196"/>
      <c r="BI49318" s="196"/>
      <c r="BJ49318" s="196"/>
    </row>
    <row r="49319" spans="59:62">
      <c r="BG49319" s="196"/>
      <c r="BH49319" s="196"/>
      <c r="BI49319" s="196"/>
      <c r="BJ49319" s="196"/>
    </row>
    <row r="49320" spans="59:62">
      <c r="BG49320" s="196"/>
      <c r="BH49320" s="196"/>
      <c r="BI49320" s="196"/>
      <c r="BJ49320" s="196"/>
    </row>
    <row r="49321" spans="59:62">
      <c r="BG49321" s="196"/>
      <c r="BH49321" s="196"/>
      <c r="BI49321" s="196"/>
      <c r="BJ49321" s="196"/>
    </row>
    <row r="49322" spans="59:62">
      <c r="BG49322" s="196"/>
      <c r="BH49322" s="196"/>
      <c r="BI49322" s="196"/>
      <c r="BJ49322" s="196"/>
    </row>
    <row r="49323" spans="59:62">
      <c r="BG49323" s="196"/>
      <c r="BH49323" s="196"/>
      <c r="BI49323" s="196"/>
      <c r="BJ49323" s="196"/>
    </row>
    <row r="49324" spans="59:62">
      <c r="BG49324" s="196"/>
      <c r="BH49324" s="196"/>
      <c r="BI49324" s="196"/>
      <c r="BJ49324" s="196"/>
    </row>
    <row r="49325" spans="59:62">
      <c r="BG49325" s="196"/>
      <c r="BH49325" s="196"/>
      <c r="BI49325" s="196"/>
      <c r="BJ49325" s="196"/>
    </row>
    <row r="49326" spans="59:62">
      <c r="BG49326" s="196"/>
      <c r="BH49326" s="196"/>
      <c r="BI49326" s="196"/>
      <c r="BJ49326" s="196"/>
    </row>
    <row r="49327" spans="59:62">
      <c r="BG49327" s="196"/>
      <c r="BH49327" s="196"/>
      <c r="BI49327" s="196"/>
      <c r="BJ49327" s="196"/>
    </row>
    <row r="49328" spans="59:62">
      <c r="BG49328" s="196"/>
      <c r="BH49328" s="196"/>
      <c r="BI49328" s="196"/>
      <c r="BJ49328" s="196"/>
    </row>
    <row r="49329" spans="59:62">
      <c r="BG49329" s="196"/>
      <c r="BH49329" s="196"/>
      <c r="BI49329" s="196"/>
      <c r="BJ49329" s="196"/>
    </row>
    <row r="49330" spans="59:62">
      <c r="BG49330" s="196"/>
      <c r="BH49330" s="196"/>
      <c r="BI49330" s="196"/>
      <c r="BJ49330" s="196"/>
    </row>
    <row r="49331" spans="59:62">
      <c r="BG49331" s="196"/>
      <c r="BH49331" s="196"/>
      <c r="BI49331" s="196"/>
      <c r="BJ49331" s="196"/>
    </row>
    <row r="49332" spans="59:62">
      <c r="BG49332" s="196"/>
      <c r="BH49332" s="196"/>
      <c r="BI49332" s="196"/>
      <c r="BJ49332" s="196"/>
    </row>
    <row r="49333" spans="59:62">
      <c r="BG49333" s="196"/>
      <c r="BH49333" s="196"/>
      <c r="BI49333" s="196"/>
      <c r="BJ49333" s="196"/>
    </row>
    <row r="49334" spans="59:62">
      <c r="BG49334" s="196"/>
      <c r="BH49334" s="196"/>
      <c r="BI49334" s="196"/>
      <c r="BJ49334" s="196"/>
    </row>
    <row r="49335" spans="59:62">
      <c r="BG49335" s="196"/>
      <c r="BH49335" s="196"/>
      <c r="BI49335" s="196"/>
      <c r="BJ49335" s="196"/>
    </row>
    <row r="49336" spans="59:62">
      <c r="BG49336" s="196"/>
      <c r="BH49336" s="196"/>
      <c r="BI49336" s="196"/>
      <c r="BJ49336" s="196"/>
    </row>
    <row r="49337" spans="59:62">
      <c r="BG49337" s="196"/>
      <c r="BH49337" s="196"/>
      <c r="BI49337" s="196"/>
      <c r="BJ49337" s="196"/>
    </row>
    <row r="49338" spans="59:62">
      <c r="BG49338" s="196"/>
      <c r="BH49338" s="196"/>
      <c r="BI49338" s="196"/>
      <c r="BJ49338" s="196"/>
    </row>
    <row r="49339" spans="59:62">
      <c r="BG49339" s="196"/>
      <c r="BH49339" s="196"/>
      <c r="BI49339" s="196"/>
      <c r="BJ49339" s="196"/>
    </row>
    <row r="49340" spans="59:62">
      <c r="BG49340" s="196"/>
      <c r="BH49340" s="196"/>
      <c r="BI49340" s="196"/>
      <c r="BJ49340" s="196"/>
    </row>
    <row r="49341" spans="59:62">
      <c r="BG49341" s="196"/>
      <c r="BH49341" s="196"/>
      <c r="BI49341" s="196"/>
      <c r="BJ49341" s="196"/>
    </row>
    <row r="49342" spans="59:62">
      <c r="BG49342" s="196"/>
      <c r="BH49342" s="196"/>
      <c r="BI49342" s="196"/>
      <c r="BJ49342" s="196"/>
    </row>
    <row r="49343" spans="59:62">
      <c r="BG49343" s="196"/>
      <c r="BH49343" s="196"/>
      <c r="BI49343" s="196"/>
      <c r="BJ49343" s="196"/>
    </row>
    <row r="49344" spans="59:62">
      <c r="BG49344" s="196"/>
      <c r="BH49344" s="196"/>
      <c r="BI49344" s="196"/>
      <c r="BJ49344" s="196"/>
    </row>
    <row r="49345" spans="59:62">
      <c r="BG49345" s="196"/>
      <c r="BH49345" s="196"/>
      <c r="BI49345" s="196"/>
      <c r="BJ49345" s="196"/>
    </row>
    <row r="49346" spans="59:62">
      <c r="BG49346" s="196"/>
      <c r="BH49346" s="196"/>
      <c r="BI49346" s="196"/>
      <c r="BJ49346" s="196"/>
    </row>
    <row r="49347" spans="59:62">
      <c r="BG49347" s="196"/>
      <c r="BH49347" s="196"/>
      <c r="BI49347" s="196"/>
      <c r="BJ49347" s="196"/>
    </row>
    <row r="49348" spans="59:62">
      <c r="BG49348" s="196"/>
      <c r="BH49348" s="196"/>
      <c r="BI49348" s="196"/>
      <c r="BJ49348" s="196"/>
    </row>
    <row r="49349" spans="59:62">
      <c r="BG49349" s="196"/>
      <c r="BH49349" s="196"/>
      <c r="BI49349" s="196"/>
      <c r="BJ49349" s="196"/>
    </row>
    <row r="49350" spans="59:62">
      <c r="BG49350" s="196"/>
      <c r="BH49350" s="196"/>
      <c r="BI49350" s="196"/>
      <c r="BJ49350" s="196"/>
    </row>
    <row r="49351" spans="59:62">
      <c r="BG49351" s="196"/>
      <c r="BH49351" s="196"/>
      <c r="BI49351" s="196"/>
      <c r="BJ49351" s="196"/>
    </row>
    <row r="49352" spans="59:62">
      <c r="BG49352" s="196"/>
      <c r="BH49352" s="196"/>
      <c r="BI49352" s="196"/>
      <c r="BJ49352" s="196"/>
    </row>
    <row r="49353" spans="59:62">
      <c r="BG49353" s="196"/>
      <c r="BH49353" s="196"/>
      <c r="BI49353" s="196"/>
      <c r="BJ49353" s="196"/>
    </row>
    <row r="49354" spans="59:62">
      <c r="BG49354" s="196"/>
      <c r="BH49354" s="196"/>
      <c r="BI49354" s="196"/>
      <c r="BJ49354" s="196"/>
    </row>
    <row r="49355" spans="59:62">
      <c r="BG49355" s="196"/>
      <c r="BH49355" s="196"/>
      <c r="BI49355" s="196"/>
      <c r="BJ49355" s="196"/>
    </row>
    <row r="49356" spans="59:62">
      <c r="BG49356" s="196"/>
      <c r="BH49356" s="196"/>
      <c r="BI49356" s="196"/>
      <c r="BJ49356" s="196"/>
    </row>
    <row r="49357" spans="59:62">
      <c r="BG49357" s="196"/>
      <c r="BH49357" s="196"/>
      <c r="BI49357" s="196"/>
      <c r="BJ49357" s="196"/>
    </row>
    <row r="49358" spans="59:62">
      <c r="BG49358" s="196"/>
      <c r="BH49358" s="196"/>
      <c r="BI49358" s="196"/>
      <c r="BJ49358" s="196"/>
    </row>
    <row r="49359" spans="59:62">
      <c r="BG49359" s="196"/>
      <c r="BH49359" s="196"/>
      <c r="BI49359" s="196"/>
      <c r="BJ49359" s="196"/>
    </row>
    <row r="49360" spans="59:62">
      <c r="BG49360" s="196"/>
      <c r="BH49360" s="196"/>
      <c r="BI49360" s="196"/>
      <c r="BJ49360" s="196"/>
    </row>
    <row r="49361" spans="59:62">
      <c r="BG49361" s="196"/>
      <c r="BH49361" s="196"/>
      <c r="BI49361" s="196"/>
      <c r="BJ49361" s="196"/>
    </row>
    <row r="49362" spans="59:62">
      <c r="BG49362" s="196"/>
      <c r="BH49362" s="196"/>
      <c r="BI49362" s="196"/>
      <c r="BJ49362" s="196"/>
    </row>
    <row r="49363" spans="59:62">
      <c r="BG49363" s="196"/>
      <c r="BH49363" s="196"/>
      <c r="BI49363" s="196"/>
      <c r="BJ49363" s="196"/>
    </row>
    <row r="49364" spans="59:62">
      <c r="BG49364" s="196"/>
      <c r="BH49364" s="196"/>
      <c r="BI49364" s="196"/>
      <c r="BJ49364" s="196"/>
    </row>
    <row r="49365" spans="59:62">
      <c r="BG49365" s="196"/>
      <c r="BH49365" s="196"/>
      <c r="BI49365" s="196"/>
      <c r="BJ49365" s="196"/>
    </row>
    <row r="49366" spans="59:62">
      <c r="BG49366" s="196"/>
      <c r="BH49366" s="196"/>
      <c r="BI49366" s="196"/>
      <c r="BJ49366" s="196"/>
    </row>
    <row r="49367" spans="59:62">
      <c r="BG49367" s="196"/>
      <c r="BH49367" s="196"/>
      <c r="BI49367" s="196"/>
      <c r="BJ49367" s="196"/>
    </row>
    <row r="49368" spans="59:62">
      <c r="BG49368" s="196"/>
      <c r="BH49368" s="196"/>
      <c r="BI49368" s="196"/>
      <c r="BJ49368" s="196"/>
    </row>
    <row r="49369" spans="59:62">
      <c r="BG49369" s="196"/>
      <c r="BH49369" s="196"/>
      <c r="BI49369" s="196"/>
      <c r="BJ49369" s="196"/>
    </row>
    <row r="49370" spans="59:62">
      <c r="BG49370" s="196"/>
      <c r="BH49370" s="196"/>
      <c r="BI49370" s="196"/>
      <c r="BJ49370" s="196"/>
    </row>
    <row r="49371" spans="59:62">
      <c r="BG49371" s="196"/>
      <c r="BH49371" s="196"/>
      <c r="BI49371" s="196"/>
      <c r="BJ49371" s="196"/>
    </row>
    <row r="49372" spans="59:62">
      <c r="BG49372" s="196"/>
      <c r="BH49372" s="196"/>
      <c r="BI49372" s="196"/>
      <c r="BJ49372" s="196"/>
    </row>
    <row r="49373" spans="59:62">
      <c r="BG49373" s="196"/>
      <c r="BH49373" s="196"/>
      <c r="BI49373" s="196"/>
      <c r="BJ49373" s="196"/>
    </row>
    <row r="49374" spans="59:62">
      <c r="BG49374" s="196"/>
      <c r="BH49374" s="196"/>
      <c r="BI49374" s="196"/>
      <c r="BJ49374" s="196"/>
    </row>
    <row r="49375" spans="59:62">
      <c r="BG49375" s="196"/>
      <c r="BH49375" s="196"/>
      <c r="BI49375" s="196"/>
      <c r="BJ49375" s="196"/>
    </row>
    <row r="49376" spans="59:62">
      <c r="BG49376" s="196"/>
      <c r="BH49376" s="196"/>
      <c r="BI49376" s="196"/>
      <c r="BJ49376" s="196"/>
    </row>
    <row r="49377" spans="59:62">
      <c r="BG49377" s="196"/>
      <c r="BH49377" s="196"/>
      <c r="BI49377" s="196"/>
      <c r="BJ49377" s="196"/>
    </row>
    <row r="49378" spans="59:62">
      <c r="BG49378" s="196"/>
      <c r="BH49378" s="196"/>
      <c r="BI49378" s="196"/>
      <c r="BJ49378" s="196"/>
    </row>
    <row r="49379" spans="59:62">
      <c r="BG49379" s="196"/>
      <c r="BH49379" s="196"/>
      <c r="BI49379" s="196"/>
      <c r="BJ49379" s="196"/>
    </row>
    <row r="49380" spans="59:62">
      <c r="BG49380" s="196"/>
      <c r="BH49380" s="196"/>
      <c r="BI49380" s="196"/>
      <c r="BJ49380" s="196"/>
    </row>
    <row r="49381" spans="59:62">
      <c r="BG49381" s="196"/>
      <c r="BH49381" s="196"/>
      <c r="BI49381" s="196"/>
      <c r="BJ49381" s="196"/>
    </row>
    <row r="49382" spans="59:62">
      <c r="BG49382" s="196"/>
      <c r="BH49382" s="196"/>
      <c r="BI49382" s="196"/>
      <c r="BJ49382" s="196"/>
    </row>
    <row r="49383" spans="59:62">
      <c r="BG49383" s="196"/>
      <c r="BH49383" s="196"/>
      <c r="BI49383" s="196"/>
      <c r="BJ49383" s="196"/>
    </row>
    <row r="49384" spans="59:62">
      <c r="BG49384" s="196"/>
      <c r="BH49384" s="196"/>
      <c r="BI49384" s="196"/>
      <c r="BJ49384" s="196"/>
    </row>
    <row r="49385" spans="59:62">
      <c r="BG49385" s="196"/>
      <c r="BH49385" s="196"/>
      <c r="BI49385" s="196"/>
      <c r="BJ49385" s="196"/>
    </row>
    <row r="49386" spans="59:62">
      <c r="BG49386" s="196"/>
      <c r="BH49386" s="196"/>
      <c r="BI49386" s="196"/>
      <c r="BJ49386" s="196"/>
    </row>
    <row r="49387" spans="59:62">
      <c r="BG49387" s="196"/>
      <c r="BH49387" s="196"/>
      <c r="BI49387" s="196"/>
      <c r="BJ49387" s="196"/>
    </row>
    <row r="49388" spans="59:62">
      <c r="BG49388" s="196"/>
      <c r="BH49388" s="196"/>
      <c r="BI49388" s="196"/>
      <c r="BJ49388" s="196"/>
    </row>
    <row r="49389" spans="59:62">
      <c r="BG49389" s="196"/>
      <c r="BH49389" s="196"/>
      <c r="BI49389" s="196"/>
      <c r="BJ49389" s="196"/>
    </row>
    <row r="49390" spans="59:62">
      <c r="BG49390" s="196"/>
      <c r="BH49390" s="196"/>
      <c r="BI49390" s="196"/>
      <c r="BJ49390" s="196"/>
    </row>
    <row r="49391" spans="59:62">
      <c r="BG49391" s="196"/>
      <c r="BH49391" s="196"/>
      <c r="BI49391" s="196"/>
      <c r="BJ49391" s="196"/>
    </row>
    <row r="49392" spans="59:62">
      <c r="BG49392" s="196"/>
      <c r="BH49392" s="196"/>
      <c r="BI49392" s="196"/>
      <c r="BJ49392" s="196"/>
    </row>
    <row r="49393" spans="59:62">
      <c r="BG49393" s="196"/>
      <c r="BH49393" s="196"/>
      <c r="BI49393" s="196"/>
      <c r="BJ49393" s="196"/>
    </row>
    <row r="49394" spans="59:62">
      <c r="BG49394" s="196"/>
      <c r="BH49394" s="196"/>
      <c r="BI49394" s="196"/>
      <c r="BJ49394" s="196"/>
    </row>
    <row r="49395" spans="59:62">
      <c r="BG49395" s="196"/>
      <c r="BH49395" s="196"/>
      <c r="BI49395" s="196"/>
      <c r="BJ49395" s="196"/>
    </row>
    <row r="49396" spans="59:62">
      <c r="BG49396" s="196"/>
      <c r="BH49396" s="196"/>
      <c r="BI49396" s="196"/>
      <c r="BJ49396" s="196"/>
    </row>
    <row r="49397" spans="59:62">
      <c r="BG49397" s="196"/>
      <c r="BH49397" s="196"/>
      <c r="BI49397" s="196"/>
      <c r="BJ49397" s="196"/>
    </row>
    <row r="49398" spans="59:62">
      <c r="BG49398" s="196"/>
      <c r="BH49398" s="196"/>
      <c r="BI49398" s="196"/>
      <c r="BJ49398" s="196"/>
    </row>
    <row r="49399" spans="59:62">
      <c r="BG49399" s="196"/>
      <c r="BH49399" s="196"/>
      <c r="BI49399" s="196"/>
      <c r="BJ49399" s="196"/>
    </row>
    <row r="49400" spans="59:62">
      <c r="BG49400" s="196"/>
      <c r="BH49400" s="196"/>
      <c r="BI49400" s="196"/>
      <c r="BJ49400" s="196"/>
    </row>
    <row r="49401" spans="59:62">
      <c r="BG49401" s="196"/>
      <c r="BH49401" s="196"/>
      <c r="BI49401" s="196"/>
      <c r="BJ49401" s="196"/>
    </row>
    <row r="49402" spans="59:62">
      <c r="BG49402" s="196"/>
      <c r="BH49402" s="196"/>
      <c r="BI49402" s="196"/>
      <c r="BJ49402" s="196"/>
    </row>
    <row r="49403" spans="59:62">
      <c r="BG49403" s="196"/>
      <c r="BH49403" s="196"/>
      <c r="BI49403" s="196"/>
      <c r="BJ49403" s="196"/>
    </row>
    <row r="49404" spans="59:62">
      <c r="BG49404" s="196"/>
      <c r="BH49404" s="196"/>
      <c r="BI49404" s="196"/>
      <c r="BJ49404" s="196"/>
    </row>
    <row r="49405" spans="59:62">
      <c r="BG49405" s="196"/>
      <c r="BH49405" s="196"/>
      <c r="BI49405" s="196"/>
      <c r="BJ49405" s="196"/>
    </row>
    <row r="49406" spans="59:62">
      <c r="BG49406" s="196"/>
      <c r="BH49406" s="196"/>
      <c r="BI49406" s="196"/>
      <c r="BJ49406" s="196"/>
    </row>
    <row r="49407" spans="59:62">
      <c r="BG49407" s="196"/>
      <c r="BH49407" s="196"/>
      <c r="BI49407" s="196"/>
      <c r="BJ49407" s="196"/>
    </row>
    <row r="49408" spans="59:62">
      <c r="BG49408" s="196"/>
      <c r="BH49408" s="196"/>
      <c r="BI49408" s="196"/>
      <c r="BJ49408" s="196"/>
    </row>
    <row r="49409" spans="59:62">
      <c r="BG49409" s="196"/>
      <c r="BH49409" s="196"/>
      <c r="BI49409" s="196"/>
      <c r="BJ49409" s="196"/>
    </row>
    <row r="49410" spans="59:62">
      <c r="BG49410" s="196"/>
      <c r="BH49410" s="196"/>
      <c r="BI49410" s="196"/>
      <c r="BJ49410" s="196"/>
    </row>
    <row r="49411" spans="59:62">
      <c r="BG49411" s="196"/>
      <c r="BH49411" s="196"/>
      <c r="BI49411" s="196"/>
      <c r="BJ49411" s="196"/>
    </row>
    <row r="49412" spans="59:62">
      <c r="BG49412" s="196"/>
      <c r="BH49412" s="196"/>
      <c r="BI49412" s="196"/>
      <c r="BJ49412" s="196"/>
    </row>
    <row r="49413" spans="59:62">
      <c r="BG49413" s="196"/>
      <c r="BH49413" s="196"/>
      <c r="BI49413" s="196"/>
      <c r="BJ49413" s="196"/>
    </row>
    <row r="49414" spans="59:62">
      <c r="BG49414" s="196"/>
      <c r="BH49414" s="196"/>
      <c r="BI49414" s="196"/>
      <c r="BJ49414" s="196"/>
    </row>
    <row r="49415" spans="59:62">
      <c r="BG49415" s="196"/>
      <c r="BH49415" s="196"/>
      <c r="BI49415" s="196"/>
      <c r="BJ49415" s="196"/>
    </row>
    <row r="49416" spans="59:62">
      <c r="BG49416" s="196"/>
      <c r="BH49416" s="196"/>
      <c r="BI49416" s="196"/>
      <c r="BJ49416" s="196"/>
    </row>
    <row r="49417" spans="59:62">
      <c r="BG49417" s="196"/>
      <c r="BH49417" s="196"/>
      <c r="BI49417" s="196"/>
      <c r="BJ49417" s="196"/>
    </row>
    <row r="49418" spans="59:62">
      <c r="BG49418" s="196"/>
      <c r="BH49418" s="196"/>
      <c r="BI49418" s="196"/>
      <c r="BJ49418" s="196"/>
    </row>
    <row r="49419" spans="59:62">
      <c r="BG49419" s="196"/>
      <c r="BH49419" s="196"/>
      <c r="BI49419" s="196"/>
      <c r="BJ49419" s="196"/>
    </row>
    <row r="49420" spans="59:62">
      <c r="BG49420" s="196"/>
      <c r="BH49420" s="196"/>
      <c r="BI49420" s="196"/>
      <c r="BJ49420" s="196"/>
    </row>
    <row r="49421" spans="59:62">
      <c r="BG49421" s="196"/>
      <c r="BH49421" s="196"/>
      <c r="BI49421" s="196"/>
      <c r="BJ49421" s="196"/>
    </row>
    <row r="49422" spans="59:62">
      <c r="BG49422" s="196"/>
      <c r="BH49422" s="196"/>
      <c r="BI49422" s="196"/>
      <c r="BJ49422" s="196"/>
    </row>
    <row r="49423" spans="59:62">
      <c r="BG49423" s="196"/>
      <c r="BH49423" s="196"/>
      <c r="BI49423" s="196"/>
      <c r="BJ49423" s="196"/>
    </row>
    <row r="49424" spans="59:62">
      <c r="BG49424" s="196"/>
      <c r="BH49424" s="196"/>
      <c r="BI49424" s="196"/>
      <c r="BJ49424" s="196"/>
    </row>
    <row r="49425" spans="59:62">
      <c r="BG49425" s="196"/>
      <c r="BH49425" s="196"/>
      <c r="BI49425" s="196"/>
      <c r="BJ49425" s="196"/>
    </row>
    <row r="49426" spans="59:62">
      <c r="BG49426" s="196"/>
      <c r="BH49426" s="196"/>
      <c r="BI49426" s="196"/>
      <c r="BJ49426" s="196"/>
    </row>
    <row r="49427" spans="59:62">
      <c r="BG49427" s="196"/>
      <c r="BH49427" s="196"/>
      <c r="BI49427" s="196"/>
      <c r="BJ49427" s="196"/>
    </row>
    <row r="49428" spans="59:62">
      <c r="BG49428" s="196"/>
      <c r="BH49428" s="196"/>
      <c r="BI49428" s="196"/>
      <c r="BJ49428" s="196"/>
    </row>
    <row r="49429" spans="59:62">
      <c r="BG49429" s="196"/>
      <c r="BH49429" s="196"/>
      <c r="BI49429" s="196"/>
      <c r="BJ49429" s="196"/>
    </row>
    <row r="49430" spans="59:62">
      <c r="BG49430" s="196"/>
      <c r="BH49430" s="196"/>
      <c r="BI49430" s="196"/>
      <c r="BJ49430" s="196"/>
    </row>
    <row r="49431" spans="59:62">
      <c r="BG49431" s="196"/>
      <c r="BH49431" s="196"/>
      <c r="BI49431" s="196"/>
      <c r="BJ49431" s="196"/>
    </row>
    <row r="49432" spans="59:62">
      <c r="BG49432" s="196"/>
      <c r="BH49432" s="196"/>
      <c r="BI49432" s="196"/>
      <c r="BJ49432" s="196"/>
    </row>
    <row r="49433" spans="59:62">
      <c r="BG49433" s="196"/>
      <c r="BH49433" s="196"/>
      <c r="BI49433" s="196"/>
      <c r="BJ49433" s="196"/>
    </row>
    <row r="49434" spans="59:62">
      <c r="BG49434" s="196"/>
      <c r="BH49434" s="196"/>
      <c r="BI49434" s="196"/>
      <c r="BJ49434" s="196"/>
    </row>
    <row r="49435" spans="59:62">
      <c r="BG49435" s="196"/>
      <c r="BH49435" s="196"/>
      <c r="BI49435" s="196"/>
      <c r="BJ49435" s="196"/>
    </row>
    <row r="49436" spans="59:62">
      <c r="BG49436" s="196"/>
      <c r="BH49436" s="196"/>
      <c r="BI49436" s="196"/>
      <c r="BJ49436" s="196"/>
    </row>
    <row r="49437" spans="59:62">
      <c r="BG49437" s="196"/>
      <c r="BH49437" s="196"/>
      <c r="BI49437" s="196"/>
      <c r="BJ49437" s="196"/>
    </row>
    <row r="49438" spans="59:62">
      <c r="BG49438" s="196"/>
      <c r="BH49438" s="196"/>
      <c r="BI49438" s="196"/>
      <c r="BJ49438" s="196"/>
    </row>
    <row r="49439" spans="59:62">
      <c r="BG49439" s="196"/>
      <c r="BH49439" s="196"/>
      <c r="BI49439" s="196"/>
      <c r="BJ49439" s="196"/>
    </row>
    <row r="49440" spans="59:62">
      <c r="BG49440" s="196"/>
      <c r="BH49440" s="196"/>
      <c r="BI49440" s="196"/>
      <c r="BJ49440" s="196"/>
    </row>
    <row r="49441" spans="59:62">
      <c r="BG49441" s="196"/>
      <c r="BH49441" s="196"/>
      <c r="BI49441" s="196"/>
      <c r="BJ49441" s="196"/>
    </row>
    <row r="49442" spans="59:62">
      <c r="BG49442" s="196"/>
      <c r="BH49442" s="196"/>
      <c r="BI49442" s="196"/>
      <c r="BJ49442" s="196"/>
    </row>
    <row r="49443" spans="59:62">
      <c r="BG49443" s="196"/>
      <c r="BH49443" s="196"/>
      <c r="BI49443" s="196"/>
      <c r="BJ49443" s="196"/>
    </row>
    <row r="49444" spans="59:62">
      <c r="BG49444" s="196"/>
      <c r="BH49444" s="196"/>
      <c r="BI49444" s="196"/>
      <c r="BJ49444" s="196"/>
    </row>
    <row r="49445" spans="59:62">
      <c r="BG49445" s="196"/>
      <c r="BH49445" s="196"/>
      <c r="BI49445" s="196"/>
      <c r="BJ49445" s="196"/>
    </row>
    <row r="49446" spans="59:62">
      <c r="BG49446" s="196"/>
      <c r="BH49446" s="196"/>
      <c r="BI49446" s="196"/>
      <c r="BJ49446" s="196"/>
    </row>
    <row r="49447" spans="59:62">
      <c r="BG49447" s="196"/>
      <c r="BH49447" s="196"/>
      <c r="BI49447" s="196"/>
      <c r="BJ49447" s="196"/>
    </row>
    <row r="49448" spans="59:62">
      <c r="BG49448" s="196"/>
      <c r="BH49448" s="196"/>
      <c r="BI49448" s="196"/>
      <c r="BJ49448" s="196"/>
    </row>
    <row r="49449" spans="59:62">
      <c r="BG49449" s="196"/>
      <c r="BH49449" s="196"/>
      <c r="BI49449" s="196"/>
      <c r="BJ49449" s="196"/>
    </row>
    <row r="49450" spans="59:62">
      <c r="BG49450" s="196"/>
      <c r="BH49450" s="196"/>
      <c r="BI49450" s="196"/>
      <c r="BJ49450" s="196"/>
    </row>
    <row r="49451" spans="59:62">
      <c r="BG49451" s="196"/>
      <c r="BH49451" s="196"/>
      <c r="BI49451" s="196"/>
      <c r="BJ49451" s="196"/>
    </row>
    <row r="49452" spans="59:62">
      <c r="BG49452" s="196"/>
      <c r="BH49452" s="196"/>
      <c r="BI49452" s="196"/>
      <c r="BJ49452" s="196"/>
    </row>
    <row r="49453" spans="59:62">
      <c r="BG49453" s="196"/>
      <c r="BH49453" s="196"/>
      <c r="BI49453" s="196"/>
      <c r="BJ49453" s="196"/>
    </row>
    <row r="49454" spans="59:62">
      <c r="BG49454" s="196"/>
      <c r="BH49454" s="196"/>
      <c r="BI49454" s="196"/>
      <c r="BJ49454" s="196"/>
    </row>
    <row r="49455" spans="59:62">
      <c r="BG49455" s="196"/>
      <c r="BH49455" s="196"/>
      <c r="BI49455" s="196"/>
      <c r="BJ49455" s="196"/>
    </row>
    <row r="49456" spans="59:62">
      <c r="BG49456" s="196"/>
      <c r="BH49456" s="196"/>
      <c r="BI49456" s="196"/>
      <c r="BJ49456" s="196"/>
    </row>
    <row r="49457" spans="59:62">
      <c r="BG49457" s="196"/>
      <c r="BH49457" s="196"/>
      <c r="BI49457" s="196"/>
      <c r="BJ49457" s="196"/>
    </row>
    <row r="49458" spans="59:62">
      <c r="BG49458" s="196"/>
      <c r="BH49458" s="196"/>
      <c r="BI49458" s="196"/>
      <c r="BJ49458" s="196"/>
    </row>
    <row r="49459" spans="59:62">
      <c r="BG49459" s="196"/>
      <c r="BH49459" s="196"/>
      <c r="BI49459" s="196"/>
      <c r="BJ49459" s="196"/>
    </row>
    <row r="49460" spans="59:62">
      <c r="BG49460" s="196"/>
      <c r="BH49460" s="196"/>
      <c r="BI49460" s="196"/>
      <c r="BJ49460" s="196"/>
    </row>
    <row r="49461" spans="59:62">
      <c r="BG49461" s="196"/>
      <c r="BH49461" s="196"/>
      <c r="BI49461" s="196"/>
      <c r="BJ49461" s="196"/>
    </row>
    <row r="49462" spans="59:62">
      <c r="BG49462" s="196"/>
      <c r="BH49462" s="196"/>
      <c r="BI49462" s="196"/>
      <c r="BJ49462" s="196"/>
    </row>
    <row r="49463" spans="59:62">
      <c r="BG49463" s="196"/>
      <c r="BH49463" s="196"/>
      <c r="BI49463" s="196"/>
      <c r="BJ49463" s="196"/>
    </row>
    <row r="49464" spans="59:62">
      <c r="BG49464" s="196"/>
      <c r="BH49464" s="196"/>
      <c r="BI49464" s="196"/>
      <c r="BJ49464" s="196"/>
    </row>
    <row r="49465" spans="59:62">
      <c r="BG49465" s="196"/>
      <c r="BH49465" s="196"/>
      <c r="BI49465" s="196"/>
      <c r="BJ49465" s="196"/>
    </row>
    <row r="49466" spans="59:62">
      <c r="BG49466" s="196"/>
      <c r="BH49466" s="196"/>
      <c r="BI49466" s="196"/>
      <c r="BJ49466" s="196"/>
    </row>
    <row r="49467" spans="59:62">
      <c r="BG49467" s="196"/>
      <c r="BH49467" s="196"/>
      <c r="BI49467" s="196"/>
      <c r="BJ49467" s="196"/>
    </row>
    <row r="49468" spans="59:62">
      <c r="BG49468" s="196"/>
      <c r="BH49468" s="196"/>
      <c r="BI49468" s="196"/>
      <c r="BJ49468" s="196"/>
    </row>
    <row r="49469" spans="59:62">
      <c r="BG49469" s="196"/>
      <c r="BH49469" s="196"/>
      <c r="BI49469" s="196"/>
      <c r="BJ49469" s="196"/>
    </row>
    <row r="49470" spans="59:62">
      <c r="BG49470" s="196"/>
      <c r="BH49470" s="196"/>
      <c r="BI49470" s="196"/>
      <c r="BJ49470" s="196"/>
    </row>
    <row r="49471" spans="59:62">
      <c r="BG49471" s="196"/>
      <c r="BH49471" s="196"/>
      <c r="BI49471" s="196"/>
      <c r="BJ49471" s="196"/>
    </row>
    <row r="49472" spans="59:62">
      <c r="BG49472" s="196"/>
      <c r="BH49472" s="196"/>
      <c r="BI49472" s="196"/>
      <c r="BJ49472" s="196"/>
    </row>
    <row r="49473" spans="59:62">
      <c r="BG49473" s="196"/>
      <c r="BH49473" s="196"/>
      <c r="BI49473" s="196"/>
      <c r="BJ49473" s="196"/>
    </row>
    <row r="49474" spans="59:62">
      <c r="BG49474" s="196"/>
      <c r="BH49474" s="196"/>
      <c r="BI49474" s="196"/>
      <c r="BJ49474" s="196"/>
    </row>
    <row r="49475" spans="59:62">
      <c r="BG49475" s="196"/>
      <c r="BH49475" s="196"/>
      <c r="BI49475" s="196"/>
      <c r="BJ49475" s="196"/>
    </row>
    <row r="49476" spans="59:62">
      <c r="BG49476" s="196"/>
      <c r="BH49476" s="196"/>
      <c r="BI49476" s="196"/>
      <c r="BJ49476" s="196"/>
    </row>
    <row r="49477" spans="59:62">
      <c r="BG49477" s="196"/>
      <c r="BH49477" s="196"/>
      <c r="BI49477" s="196"/>
      <c r="BJ49477" s="196"/>
    </row>
    <row r="49478" spans="59:62">
      <c r="BG49478" s="196"/>
      <c r="BH49478" s="196"/>
      <c r="BI49478" s="196"/>
      <c r="BJ49478" s="196"/>
    </row>
    <row r="49479" spans="59:62">
      <c r="BG49479" s="196"/>
      <c r="BH49479" s="196"/>
      <c r="BI49479" s="196"/>
      <c r="BJ49479" s="196"/>
    </row>
    <row r="49480" spans="59:62">
      <c r="BG49480" s="196"/>
      <c r="BH49480" s="196"/>
      <c r="BI49480" s="196"/>
      <c r="BJ49480" s="196"/>
    </row>
    <row r="49481" spans="59:62">
      <c r="BG49481" s="196"/>
      <c r="BH49481" s="196"/>
      <c r="BI49481" s="196"/>
      <c r="BJ49481" s="196"/>
    </row>
    <row r="49482" spans="59:62">
      <c r="BG49482" s="196"/>
      <c r="BH49482" s="196"/>
      <c r="BI49482" s="196"/>
      <c r="BJ49482" s="196"/>
    </row>
    <row r="49483" spans="59:62">
      <c r="BG49483" s="196"/>
      <c r="BH49483" s="196"/>
      <c r="BI49483" s="196"/>
      <c r="BJ49483" s="196"/>
    </row>
    <row r="49484" spans="59:62">
      <c r="BG49484" s="196"/>
      <c r="BH49484" s="196"/>
      <c r="BI49484" s="196"/>
      <c r="BJ49484" s="196"/>
    </row>
    <row r="49485" spans="59:62">
      <c r="BG49485" s="196"/>
      <c r="BH49485" s="196"/>
      <c r="BI49485" s="196"/>
      <c r="BJ49485" s="196"/>
    </row>
    <row r="49486" spans="59:62">
      <c r="BG49486" s="196"/>
      <c r="BH49486" s="196"/>
      <c r="BI49486" s="196"/>
      <c r="BJ49486" s="196"/>
    </row>
    <row r="49487" spans="59:62">
      <c r="BG49487" s="196"/>
      <c r="BH49487" s="196"/>
      <c r="BI49487" s="196"/>
      <c r="BJ49487" s="196"/>
    </row>
    <row r="49488" spans="59:62">
      <c r="BG49488" s="196"/>
      <c r="BH49488" s="196"/>
      <c r="BI49488" s="196"/>
      <c r="BJ49488" s="196"/>
    </row>
    <row r="49489" spans="59:62">
      <c r="BG49489" s="196"/>
      <c r="BH49489" s="196"/>
      <c r="BI49489" s="196"/>
      <c r="BJ49489" s="196"/>
    </row>
    <row r="49490" spans="59:62">
      <c r="BG49490" s="196"/>
      <c r="BH49490" s="196"/>
      <c r="BI49490" s="196"/>
      <c r="BJ49490" s="196"/>
    </row>
    <row r="49491" spans="59:62">
      <c r="BG49491" s="196"/>
      <c r="BH49491" s="196"/>
      <c r="BI49491" s="196"/>
      <c r="BJ49491" s="196"/>
    </row>
    <row r="49492" spans="59:62">
      <c r="BG49492" s="196"/>
      <c r="BH49492" s="196"/>
      <c r="BI49492" s="196"/>
      <c r="BJ49492" s="196"/>
    </row>
    <row r="49493" spans="59:62">
      <c r="BG49493" s="196"/>
      <c r="BH49493" s="196"/>
      <c r="BI49493" s="196"/>
      <c r="BJ49493" s="196"/>
    </row>
    <row r="49494" spans="59:62">
      <c r="BG49494" s="196"/>
      <c r="BH49494" s="196"/>
      <c r="BI49494" s="196"/>
      <c r="BJ49494" s="196"/>
    </row>
    <row r="49495" spans="59:62">
      <c r="BG49495" s="196"/>
      <c r="BH49495" s="196"/>
      <c r="BI49495" s="196"/>
      <c r="BJ49495" s="196"/>
    </row>
    <row r="49496" spans="59:62">
      <c r="BG49496" s="196"/>
      <c r="BH49496" s="196"/>
      <c r="BI49496" s="196"/>
      <c r="BJ49496" s="196"/>
    </row>
    <row r="49497" spans="59:62">
      <c r="BG49497" s="196"/>
      <c r="BH49497" s="196"/>
      <c r="BI49497" s="196"/>
      <c r="BJ49497" s="196"/>
    </row>
    <row r="49498" spans="59:62">
      <c r="BG49498" s="196"/>
      <c r="BH49498" s="196"/>
      <c r="BI49498" s="196"/>
      <c r="BJ49498" s="196"/>
    </row>
    <row r="49499" spans="59:62">
      <c r="BG49499" s="196"/>
      <c r="BH49499" s="196"/>
      <c r="BI49499" s="196"/>
      <c r="BJ49499" s="196"/>
    </row>
    <row r="49500" spans="59:62">
      <c r="BG49500" s="196"/>
      <c r="BH49500" s="196"/>
      <c r="BI49500" s="196"/>
      <c r="BJ49500" s="196"/>
    </row>
    <row r="49501" spans="59:62">
      <c r="BG49501" s="196"/>
      <c r="BH49501" s="196"/>
      <c r="BI49501" s="196"/>
      <c r="BJ49501" s="196"/>
    </row>
    <row r="49502" spans="59:62">
      <c r="BG49502" s="196"/>
      <c r="BH49502" s="196"/>
      <c r="BI49502" s="196"/>
      <c r="BJ49502" s="196"/>
    </row>
    <row r="49503" spans="59:62">
      <c r="BG49503" s="196"/>
      <c r="BH49503" s="196"/>
      <c r="BI49503" s="196"/>
      <c r="BJ49503" s="196"/>
    </row>
    <row r="49504" spans="59:62">
      <c r="BG49504" s="196"/>
      <c r="BH49504" s="196"/>
      <c r="BI49504" s="196"/>
      <c r="BJ49504" s="196"/>
    </row>
    <row r="49505" spans="59:62">
      <c r="BG49505" s="196"/>
      <c r="BH49505" s="196"/>
      <c r="BI49505" s="196"/>
      <c r="BJ49505" s="196"/>
    </row>
    <row r="49506" spans="59:62">
      <c r="BG49506" s="196"/>
      <c r="BH49506" s="196"/>
      <c r="BI49506" s="196"/>
      <c r="BJ49506" s="196"/>
    </row>
    <row r="49507" spans="59:62">
      <c r="BG49507" s="196"/>
      <c r="BH49507" s="196"/>
      <c r="BI49507" s="196"/>
      <c r="BJ49507" s="196"/>
    </row>
    <row r="49508" spans="59:62">
      <c r="BG49508" s="196"/>
      <c r="BH49508" s="196"/>
      <c r="BI49508" s="196"/>
      <c r="BJ49508" s="196"/>
    </row>
    <row r="49509" spans="59:62">
      <c r="BG49509" s="196"/>
      <c r="BH49509" s="196"/>
      <c r="BI49509" s="196"/>
      <c r="BJ49509" s="196"/>
    </row>
    <row r="49510" spans="59:62">
      <c r="BG49510" s="196"/>
      <c r="BH49510" s="196"/>
      <c r="BI49510" s="196"/>
      <c r="BJ49510" s="196"/>
    </row>
    <row r="49511" spans="59:62">
      <c r="BG49511" s="196"/>
      <c r="BH49511" s="196"/>
      <c r="BI49511" s="196"/>
      <c r="BJ49511" s="196"/>
    </row>
    <row r="49512" spans="59:62">
      <c r="BG49512" s="196"/>
      <c r="BH49512" s="196"/>
      <c r="BI49512" s="196"/>
      <c r="BJ49512" s="196"/>
    </row>
    <row r="49513" spans="59:62">
      <c r="BG49513" s="196"/>
      <c r="BH49513" s="196"/>
      <c r="BI49513" s="196"/>
      <c r="BJ49513" s="196"/>
    </row>
    <row r="49514" spans="59:62">
      <c r="BG49514" s="196"/>
      <c r="BH49514" s="196"/>
      <c r="BI49514" s="196"/>
      <c r="BJ49514" s="196"/>
    </row>
    <row r="49515" spans="59:62">
      <c r="BG49515" s="196"/>
      <c r="BH49515" s="196"/>
      <c r="BI49515" s="196"/>
      <c r="BJ49515" s="196"/>
    </row>
    <row r="49516" spans="59:62">
      <c r="BG49516" s="196"/>
      <c r="BH49516" s="196"/>
      <c r="BI49516" s="196"/>
      <c r="BJ49516" s="196"/>
    </row>
    <row r="49517" spans="59:62">
      <c r="BG49517" s="196"/>
      <c r="BH49517" s="196"/>
      <c r="BI49517" s="196"/>
      <c r="BJ49517" s="196"/>
    </row>
    <row r="49518" spans="59:62">
      <c r="BG49518" s="196"/>
      <c r="BH49518" s="196"/>
      <c r="BI49518" s="196"/>
      <c r="BJ49518" s="196"/>
    </row>
    <row r="49519" spans="59:62">
      <c r="BG49519" s="196"/>
      <c r="BH49519" s="196"/>
      <c r="BI49519" s="196"/>
      <c r="BJ49519" s="196"/>
    </row>
    <row r="49520" spans="59:62">
      <c r="BG49520" s="196"/>
      <c r="BH49520" s="196"/>
      <c r="BI49520" s="196"/>
      <c r="BJ49520" s="196"/>
    </row>
    <row r="49521" spans="59:62">
      <c r="BG49521" s="196"/>
      <c r="BH49521" s="196"/>
      <c r="BI49521" s="196"/>
      <c r="BJ49521" s="196"/>
    </row>
    <row r="49522" spans="59:62">
      <c r="BG49522" s="196"/>
      <c r="BH49522" s="196"/>
      <c r="BI49522" s="196"/>
      <c r="BJ49522" s="196"/>
    </row>
    <row r="49523" spans="59:62">
      <c r="BG49523" s="196"/>
      <c r="BH49523" s="196"/>
      <c r="BI49523" s="196"/>
      <c r="BJ49523" s="196"/>
    </row>
    <row r="49524" spans="59:62">
      <c r="BG49524" s="196"/>
      <c r="BH49524" s="196"/>
      <c r="BI49524" s="196"/>
      <c r="BJ49524" s="196"/>
    </row>
    <row r="49525" spans="59:62">
      <c r="BG49525" s="196"/>
      <c r="BH49525" s="196"/>
      <c r="BI49525" s="196"/>
      <c r="BJ49525" s="196"/>
    </row>
    <row r="49526" spans="59:62">
      <c r="BG49526" s="196"/>
      <c r="BH49526" s="196"/>
      <c r="BI49526" s="196"/>
      <c r="BJ49526" s="196"/>
    </row>
    <row r="49527" spans="59:62">
      <c r="BG49527" s="196"/>
      <c r="BH49527" s="196"/>
      <c r="BI49527" s="196"/>
      <c r="BJ49527" s="196"/>
    </row>
    <row r="49528" spans="59:62">
      <c r="BG49528" s="196"/>
      <c r="BH49528" s="196"/>
      <c r="BI49528" s="196"/>
      <c r="BJ49528" s="196"/>
    </row>
    <row r="49529" spans="59:62">
      <c r="BG49529" s="196"/>
      <c r="BH49529" s="196"/>
      <c r="BI49529" s="196"/>
      <c r="BJ49529" s="196"/>
    </row>
    <row r="49530" spans="59:62">
      <c r="BG49530" s="196"/>
      <c r="BH49530" s="196"/>
      <c r="BI49530" s="196"/>
      <c r="BJ49530" s="196"/>
    </row>
    <row r="49531" spans="59:62">
      <c r="BG49531" s="196"/>
      <c r="BH49531" s="196"/>
      <c r="BI49531" s="196"/>
      <c r="BJ49531" s="196"/>
    </row>
    <row r="49532" spans="59:62">
      <c r="BG49532" s="196"/>
      <c r="BH49532" s="196"/>
      <c r="BI49532" s="196"/>
      <c r="BJ49532" s="196"/>
    </row>
    <row r="49533" spans="59:62">
      <c r="BG49533" s="196"/>
      <c r="BH49533" s="196"/>
      <c r="BI49533" s="196"/>
      <c r="BJ49533" s="196"/>
    </row>
    <row r="49534" spans="59:62">
      <c r="BG49534" s="196"/>
      <c r="BH49534" s="196"/>
      <c r="BI49534" s="196"/>
      <c r="BJ49534" s="196"/>
    </row>
    <row r="49535" spans="59:62">
      <c r="BG49535" s="196"/>
      <c r="BH49535" s="196"/>
      <c r="BI49535" s="196"/>
      <c r="BJ49535" s="196"/>
    </row>
    <row r="49536" spans="59:62">
      <c r="BG49536" s="196"/>
      <c r="BH49536" s="196"/>
      <c r="BI49536" s="196"/>
      <c r="BJ49536" s="196"/>
    </row>
    <row r="49537" spans="59:62">
      <c r="BG49537" s="196"/>
      <c r="BH49537" s="196"/>
      <c r="BI49537" s="196"/>
      <c r="BJ49537" s="196"/>
    </row>
    <row r="49538" spans="59:62">
      <c r="BG49538" s="196"/>
      <c r="BH49538" s="196"/>
      <c r="BI49538" s="196"/>
      <c r="BJ49538" s="196"/>
    </row>
    <row r="49539" spans="59:62">
      <c r="BG49539" s="196"/>
      <c r="BH49539" s="196"/>
      <c r="BI49539" s="196"/>
      <c r="BJ49539" s="196"/>
    </row>
    <row r="49540" spans="59:62">
      <c r="BG49540" s="196"/>
      <c r="BH49540" s="196"/>
      <c r="BI49540" s="196"/>
      <c r="BJ49540" s="196"/>
    </row>
    <row r="49541" spans="59:62">
      <c r="BG49541" s="196"/>
      <c r="BH49541" s="196"/>
      <c r="BI49541" s="196"/>
      <c r="BJ49541" s="196"/>
    </row>
    <row r="49542" spans="59:62">
      <c r="BG49542" s="196"/>
      <c r="BH49542" s="196"/>
      <c r="BI49542" s="196"/>
      <c r="BJ49542" s="196"/>
    </row>
    <row r="49543" spans="59:62">
      <c r="BG49543" s="196"/>
      <c r="BH49543" s="196"/>
      <c r="BI49543" s="196"/>
      <c r="BJ49543" s="196"/>
    </row>
    <row r="49544" spans="59:62">
      <c r="BG49544" s="196"/>
      <c r="BH49544" s="196"/>
      <c r="BI49544" s="196"/>
      <c r="BJ49544" s="196"/>
    </row>
    <row r="49545" spans="59:62">
      <c r="BG49545" s="196"/>
      <c r="BH49545" s="196"/>
      <c r="BI49545" s="196"/>
      <c r="BJ49545" s="196"/>
    </row>
    <row r="49546" spans="59:62">
      <c r="BG49546" s="196"/>
      <c r="BH49546" s="196"/>
      <c r="BI49546" s="196"/>
      <c r="BJ49546" s="196"/>
    </row>
    <row r="49547" spans="59:62">
      <c r="BG49547" s="196"/>
      <c r="BH49547" s="196"/>
      <c r="BI49547" s="196"/>
      <c r="BJ49547" s="196"/>
    </row>
    <row r="49548" spans="59:62">
      <c r="BG49548" s="196"/>
      <c r="BH49548" s="196"/>
      <c r="BI49548" s="196"/>
      <c r="BJ49548" s="196"/>
    </row>
    <row r="49549" spans="59:62">
      <c r="BG49549" s="196"/>
      <c r="BH49549" s="196"/>
      <c r="BI49549" s="196"/>
      <c r="BJ49549" s="196"/>
    </row>
    <row r="49550" spans="59:62">
      <c r="BG49550" s="196"/>
      <c r="BH49550" s="196"/>
      <c r="BI49550" s="196"/>
      <c r="BJ49550" s="196"/>
    </row>
    <row r="49551" spans="59:62">
      <c r="BG49551" s="196"/>
      <c r="BH49551" s="196"/>
      <c r="BI49551" s="196"/>
      <c r="BJ49551" s="196"/>
    </row>
    <row r="49552" spans="59:62">
      <c r="BG49552" s="196"/>
      <c r="BH49552" s="196"/>
      <c r="BI49552" s="196"/>
      <c r="BJ49552" s="196"/>
    </row>
    <row r="49553" spans="59:62">
      <c r="BG49553" s="196"/>
      <c r="BH49553" s="196"/>
      <c r="BI49553" s="196"/>
      <c r="BJ49553" s="196"/>
    </row>
    <row r="49554" spans="59:62">
      <c r="BG49554" s="196"/>
      <c r="BH49554" s="196"/>
      <c r="BI49554" s="196"/>
      <c r="BJ49554" s="196"/>
    </row>
    <row r="49555" spans="59:62">
      <c r="BG49555" s="196"/>
      <c r="BH49555" s="196"/>
      <c r="BI49555" s="196"/>
      <c r="BJ49555" s="196"/>
    </row>
    <row r="49556" spans="59:62">
      <c r="BG49556" s="196"/>
      <c r="BH49556" s="196"/>
      <c r="BI49556" s="196"/>
      <c r="BJ49556" s="196"/>
    </row>
    <row r="49557" spans="59:62">
      <c r="BG49557" s="196"/>
      <c r="BH49557" s="196"/>
      <c r="BI49557" s="196"/>
      <c r="BJ49557" s="196"/>
    </row>
    <row r="49558" spans="59:62">
      <c r="BG49558" s="196"/>
      <c r="BH49558" s="196"/>
      <c r="BI49558" s="196"/>
      <c r="BJ49558" s="196"/>
    </row>
    <row r="49559" spans="59:62">
      <c r="BG49559" s="196"/>
      <c r="BH49559" s="196"/>
      <c r="BI49559" s="196"/>
      <c r="BJ49559" s="196"/>
    </row>
    <row r="49560" spans="59:62">
      <c r="BG49560" s="196"/>
      <c r="BH49560" s="196"/>
      <c r="BI49560" s="196"/>
      <c r="BJ49560" s="196"/>
    </row>
    <row r="49561" spans="59:62">
      <c r="BG49561" s="196"/>
      <c r="BH49561" s="196"/>
      <c r="BI49561" s="196"/>
      <c r="BJ49561" s="196"/>
    </row>
    <row r="49562" spans="59:62">
      <c r="BG49562" s="196"/>
      <c r="BH49562" s="196"/>
      <c r="BI49562" s="196"/>
      <c r="BJ49562" s="196"/>
    </row>
    <row r="49563" spans="59:62">
      <c r="BG49563" s="196"/>
      <c r="BH49563" s="196"/>
      <c r="BI49563" s="196"/>
      <c r="BJ49563" s="196"/>
    </row>
    <row r="49564" spans="59:62">
      <c r="BG49564" s="196"/>
      <c r="BH49564" s="196"/>
      <c r="BI49564" s="196"/>
      <c r="BJ49564" s="196"/>
    </row>
    <row r="49565" spans="59:62">
      <c r="BG49565" s="196"/>
      <c r="BH49565" s="196"/>
      <c r="BI49565" s="196"/>
      <c r="BJ49565" s="196"/>
    </row>
    <row r="49566" spans="59:62">
      <c r="BG49566" s="196"/>
      <c r="BH49566" s="196"/>
      <c r="BI49566" s="196"/>
      <c r="BJ49566" s="196"/>
    </row>
    <row r="49567" spans="59:62">
      <c r="BG49567" s="196"/>
      <c r="BH49567" s="196"/>
      <c r="BI49567" s="196"/>
      <c r="BJ49567" s="196"/>
    </row>
    <row r="49568" spans="59:62">
      <c r="BG49568" s="196"/>
      <c r="BH49568" s="196"/>
      <c r="BI49568" s="196"/>
      <c r="BJ49568" s="196"/>
    </row>
    <row r="49569" spans="59:62">
      <c r="BG49569" s="196"/>
      <c r="BH49569" s="196"/>
      <c r="BI49569" s="196"/>
      <c r="BJ49569" s="196"/>
    </row>
    <row r="49570" spans="59:62">
      <c r="BG49570" s="196"/>
      <c r="BH49570" s="196"/>
      <c r="BI49570" s="196"/>
      <c r="BJ49570" s="196"/>
    </row>
    <row r="49571" spans="59:62">
      <c r="BG49571" s="196"/>
      <c r="BH49571" s="196"/>
      <c r="BI49571" s="196"/>
      <c r="BJ49571" s="196"/>
    </row>
    <row r="49572" spans="59:62">
      <c r="BG49572" s="196"/>
      <c r="BH49572" s="196"/>
      <c r="BI49572" s="196"/>
      <c r="BJ49572" s="196"/>
    </row>
    <row r="49573" spans="59:62">
      <c r="BG49573" s="196"/>
      <c r="BH49573" s="196"/>
      <c r="BI49573" s="196"/>
      <c r="BJ49573" s="196"/>
    </row>
    <row r="49574" spans="59:62">
      <c r="BG49574" s="196"/>
      <c r="BH49574" s="196"/>
      <c r="BI49574" s="196"/>
      <c r="BJ49574" s="196"/>
    </row>
    <row r="49575" spans="59:62">
      <c r="BG49575" s="196"/>
      <c r="BH49575" s="196"/>
      <c r="BI49575" s="196"/>
      <c r="BJ49575" s="196"/>
    </row>
    <row r="49576" spans="59:62">
      <c r="BG49576" s="196"/>
      <c r="BH49576" s="196"/>
      <c r="BI49576" s="196"/>
      <c r="BJ49576" s="196"/>
    </row>
    <row r="49577" spans="59:62">
      <c r="BG49577" s="196"/>
      <c r="BH49577" s="196"/>
      <c r="BI49577" s="196"/>
      <c r="BJ49577" s="196"/>
    </row>
    <row r="49578" spans="59:62">
      <c r="BG49578" s="196"/>
      <c r="BH49578" s="196"/>
      <c r="BI49578" s="196"/>
      <c r="BJ49578" s="196"/>
    </row>
    <row r="49579" spans="59:62">
      <c r="BG49579" s="196"/>
      <c r="BH49579" s="196"/>
      <c r="BI49579" s="196"/>
      <c r="BJ49579" s="196"/>
    </row>
    <row r="49580" spans="59:62">
      <c r="BG49580" s="196"/>
      <c r="BH49580" s="196"/>
      <c r="BI49580" s="196"/>
      <c r="BJ49580" s="196"/>
    </row>
    <row r="49581" spans="59:62">
      <c r="BG49581" s="196"/>
      <c r="BH49581" s="196"/>
      <c r="BI49581" s="196"/>
      <c r="BJ49581" s="196"/>
    </row>
    <row r="49582" spans="59:62">
      <c r="BG49582" s="196"/>
      <c r="BH49582" s="196"/>
      <c r="BI49582" s="196"/>
      <c r="BJ49582" s="196"/>
    </row>
    <row r="49583" spans="59:62">
      <c r="BG49583" s="196"/>
      <c r="BH49583" s="196"/>
      <c r="BI49583" s="196"/>
      <c r="BJ49583" s="196"/>
    </row>
    <row r="49584" spans="59:62">
      <c r="BG49584" s="196"/>
      <c r="BH49584" s="196"/>
      <c r="BI49584" s="196"/>
      <c r="BJ49584" s="196"/>
    </row>
    <row r="49585" spans="59:62">
      <c r="BG49585" s="196"/>
      <c r="BH49585" s="196"/>
      <c r="BI49585" s="196"/>
      <c r="BJ49585" s="196"/>
    </row>
    <row r="49586" spans="59:62">
      <c r="BG49586" s="196"/>
      <c r="BH49586" s="196"/>
      <c r="BI49586" s="196"/>
      <c r="BJ49586" s="196"/>
    </row>
    <row r="49587" spans="59:62">
      <c r="BG49587" s="196"/>
      <c r="BH49587" s="196"/>
      <c r="BI49587" s="196"/>
      <c r="BJ49587" s="196"/>
    </row>
    <row r="49588" spans="59:62">
      <c r="BG49588" s="196"/>
      <c r="BH49588" s="196"/>
      <c r="BI49588" s="196"/>
      <c r="BJ49588" s="196"/>
    </row>
    <row r="49589" spans="59:62">
      <c r="BG49589" s="196"/>
      <c r="BH49589" s="196"/>
      <c r="BI49589" s="196"/>
      <c r="BJ49589" s="196"/>
    </row>
    <row r="49590" spans="59:62">
      <c r="BG49590" s="196"/>
      <c r="BH49590" s="196"/>
      <c r="BI49590" s="196"/>
      <c r="BJ49590" s="196"/>
    </row>
    <row r="49591" spans="59:62">
      <c r="BG49591" s="196"/>
      <c r="BH49591" s="196"/>
      <c r="BI49591" s="196"/>
      <c r="BJ49591" s="196"/>
    </row>
    <row r="49592" spans="59:62">
      <c r="BG49592" s="196"/>
      <c r="BH49592" s="196"/>
      <c r="BI49592" s="196"/>
      <c r="BJ49592" s="196"/>
    </row>
    <row r="49593" spans="59:62">
      <c r="BG49593" s="196"/>
      <c r="BH49593" s="196"/>
      <c r="BI49593" s="196"/>
      <c r="BJ49593" s="196"/>
    </row>
    <row r="49594" spans="59:62">
      <c r="BG49594" s="196"/>
      <c r="BH49594" s="196"/>
      <c r="BI49594" s="196"/>
      <c r="BJ49594" s="196"/>
    </row>
    <row r="49595" spans="59:62">
      <c r="BG49595" s="196"/>
      <c r="BH49595" s="196"/>
      <c r="BI49595" s="196"/>
      <c r="BJ49595" s="196"/>
    </row>
    <row r="49596" spans="59:62">
      <c r="BG49596" s="196"/>
      <c r="BH49596" s="196"/>
      <c r="BI49596" s="196"/>
      <c r="BJ49596" s="196"/>
    </row>
    <row r="49597" spans="59:62">
      <c r="BG49597" s="196"/>
      <c r="BH49597" s="196"/>
      <c r="BI49597" s="196"/>
      <c r="BJ49597" s="196"/>
    </row>
    <row r="49598" spans="59:62">
      <c r="BG49598" s="196"/>
      <c r="BH49598" s="196"/>
      <c r="BI49598" s="196"/>
      <c r="BJ49598" s="196"/>
    </row>
    <row r="49599" spans="59:62">
      <c r="BG49599" s="196"/>
      <c r="BH49599" s="196"/>
      <c r="BI49599" s="196"/>
      <c r="BJ49599" s="196"/>
    </row>
    <row r="49600" spans="59:62">
      <c r="BG49600" s="196"/>
      <c r="BH49600" s="196"/>
      <c r="BI49600" s="196"/>
      <c r="BJ49600" s="196"/>
    </row>
    <row r="49601" spans="59:62">
      <c r="BG49601" s="196"/>
      <c r="BH49601" s="196"/>
      <c r="BI49601" s="196"/>
      <c r="BJ49601" s="196"/>
    </row>
    <row r="49602" spans="59:62">
      <c r="BG49602" s="196"/>
      <c r="BH49602" s="196"/>
      <c r="BI49602" s="196"/>
      <c r="BJ49602" s="196"/>
    </row>
    <row r="49603" spans="59:62">
      <c r="BG49603" s="196"/>
      <c r="BH49603" s="196"/>
      <c r="BI49603" s="196"/>
      <c r="BJ49603" s="196"/>
    </row>
    <row r="49604" spans="59:62">
      <c r="BG49604" s="196"/>
      <c r="BH49604" s="196"/>
      <c r="BI49604" s="196"/>
      <c r="BJ49604" s="196"/>
    </row>
    <row r="49605" spans="59:62">
      <c r="BG49605" s="196"/>
      <c r="BH49605" s="196"/>
      <c r="BI49605" s="196"/>
      <c r="BJ49605" s="196"/>
    </row>
    <row r="49606" spans="59:62">
      <c r="BG49606" s="196"/>
      <c r="BH49606" s="196"/>
      <c r="BI49606" s="196"/>
      <c r="BJ49606" s="196"/>
    </row>
    <row r="49607" spans="59:62">
      <c r="BG49607" s="196"/>
      <c r="BH49607" s="196"/>
      <c r="BI49607" s="196"/>
      <c r="BJ49607" s="196"/>
    </row>
    <row r="49608" spans="59:62">
      <c r="BG49608" s="196"/>
      <c r="BH49608" s="196"/>
      <c r="BI49608" s="196"/>
      <c r="BJ49608" s="196"/>
    </row>
    <row r="49609" spans="59:62">
      <c r="BG49609" s="196"/>
      <c r="BH49609" s="196"/>
      <c r="BI49609" s="196"/>
      <c r="BJ49609" s="196"/>
    </row>
    <row r="49610" spans="59:62">
      <c r="BG49610" s="196"/>
      <c r="BH49610" s="196"/>
      <c r="BI49610" s="196"/>
      <c r="BJ49610" s="196"/>
    </row>
    <row r="49611" spans="59:62">
      <c r="BG49611" s="196"/>
      <c r="BH49611" s="196"/>
      <c r="BI49611" s="196"/>
      <c r="BJ49611" s="196"/>
    </row>
    <row r="49612" spans="59:62">
      <c r="BG49612" s="196"/>
      <c r="BH49612" s="196"/>
      <c r="BI49612" s="196"/>
      <c r="BJ49612" s="196"/>
    </row>
    <row r="49613" spans="59:62">
      <c r="BG49613" s="196"/>
      <c r="BH49613" s="196"/>
      <c r="BI49613" s="196"/>
      <c r="BJ49613" s="196"/>
    </row>
    <row r="49614" spans="59:62">
      <c r="BG49614" s="196"/>
      <c r="BH49614" s="196"/>
      <c r="BI49614" s="196"/>
      <c r="BJ49614" s="196"/>
    </row>
    <row r="49615" spans="59:62">
      <c r="BG49615" s="196"/>
      <c r="BH49615" s="196"/>
      <c r="BI49615" s="196"/>
      <c r="BJ49615" s="196"/>
    </row>
    <row r="49616" spans="59:62">
      <c r="BG49616" s="196"/>
      <c r="BH49616" s="196"/>
      <c r="BI49616" s="196"/>
      <c r="BJ49616" s="196"/>
    </row>
    <row r="49617" spans="59:62">
      <c r="BG49617" s="196"/>
      <c r="BH49617" s="196"/>
      <c r="BI49617" s="196"/>
      <c r="BJ49617" s="196"/>
    </row>
    <row r="49618" spans="59:62">
      <c r="BG49618" s="196"/>
      <c r="BH49618" s="196"/>
      <c r="BI49618" s="196"/>
      <c r="BJ49618" s="196"/>
    </row>
    <row r="49619" spans="59:62">
      <c r="BG49619" s="196"/>
      <c r="BH49619" s="196"/>
      <c r="BI49619" s="196"/>
      <c r="BJ49619" s="196"/>
    </row>
    <row r="49620" spans="59:62">
      <c r="BG49620" s="196"/>
      <c r="BH49620" s="196"/>
      <c r="BI49620" s="196"/>
      <c r="BJ49620" s="196"/>
    </row>
    <row r="49621" spans="59:62">
      <c r="BG49621" s="196"/>
      <c r="BH49621" s="196"/>
      <c r="BI49621" s="196"/>
      <c r="BJ49621" s="196"/>
    </row>
    <row r="49622" spans="59:62">
      <c r="BG49622" s="196"/>
      <c r="BH49622" s="196"/>
      <c r="BI49622" s="196"/>
      <c r="BJ49622" s="196"/>
    </row>
    <row r="49623" spans="59:62">
      <c r="BG49623" s="196"/>
      <c r="BH49623" s="196"/>
      <c r="BI49623" s="196"/>
      <c r="BJ49623" s="196"/>
    </row>
    <row r="49624" spans="59:62">
      <c r="BG49624" s="196"/>
      <c r="BH49624" s="196"/>
      <c r="BI49624" s="196"/>
      <c r="BJ49624" s="196"/>
    </row>
    <row r="49625" spans="59:62">
      <c r="BG49625" s="196"/>
      <c r="BH49625" s="196"/>
      <c r="BI49625" s="196"/>
      <c r="BJ49625" s="196"/>
    </row>
    <row r="49626" spans="59:62">
      <c r="BG49626" s="196"/>
      <c r="BH49626" s="196"/>
      <c r="BI49626" s="196"/>
      <c r="BJ49626" s="196"/>
    </row>
    <row r="49627" spans="59:62">
      <c r="BG49627" s="196"/>
      <c r="BH49627" s="196"/>
      <c r="BI49627" s="196"/>
      <c r="BJ49627" s="196"/>
    </row>
    <row r="49628" spans="59:62">
      <c r="BG49628" s="196"/>
      <c r="BH49628" s="196"/>
      <c r="BI49628" s="196"/>
      <c r="BJ49628" s="196"/>
    </row>
    <row r="49629" spans="59:62">
      <c r="BG49629" s="196"/>
      <c r="BH49629" s="196"/>
      <c r="BI49629" s="196"/>
      <c r="BJ49629" s="196"/>
    </row>
    <row r="49630" spans="59:62">
      <c r="BG49630" s="196"/>
      <c r="BH49630" s="196"/>
      <c r="BI49630" s="196"/>
      <c r="BJ49630" s="196"/>
    </row>
    <row r="49631" spans="59:62">
      <c r="BG49631" s="196"/>
      <c r="BH49631" s="196"/>
      <c r="BI49631" s="196"/>
      <c r="BJ49631" s="196"/>
    </row>
    <row r="49632" spans="59:62">
      <c r="BG49632" s="196"/>
      <c r="BH49632" s="196"/>
      <c r="BI49632" s="196"/>
      <c r="BJ49632" s="196"/>
    </row>
    <row r="49633" spans="59:62">
      <c r="BG49633" s="196"/>
      <c r="BH49633" s="196"/>
      <c r="BI49633" s="196"/>
      <c r="BJ49633" s="196"/>
    </row>
    <row r="49634" spans="59:62">
      <c r="BG49634" s="196"/>
      <c r="BH49634" s="196"/>
      <c r="BI49634" s="196"/>
      <c r="BJ49634" s="196"/>
    </row>
    <row r="49635" spans="59:62">
      <c r="BG49635" s="196"/>
      <c r="BH49635" s="196"/>
      <c r="BI49635" s="196"/>
      <c r="BJ49635" s="196"/>
    </row>
    <row r="49636" spans="59:62">
      <c r="BG49636" s="196"/>
      <c r="BH49636" s="196"/>
      <c r="BI49636" s="196"/>
      <c r="BJ49636" s="196"/>
    </row>
    <row r="49637" spans="59:62">
      <c r="BG49637" s="196"/>
      <c r="BH49637" s="196"/>
      <c r="BI49637" s="196"/>
      <c r="BJ49637" s="196"/>
    </row>
    <row r="49638" spans="59:62">
      <c r="BG49638" s="196"/>
      <c r="BH49638" s="196"/>
      <c r="BI49638" s="196"/>
      <c r="BJ49638" s="196"/>
    </row>
    <row r="49639" spans="59:62">
      <c r="BG49639" s="196"/>
      <c r="BH49639" s="196"/>
      <c r="BI49639" s="196"/>
      <c r="BJ49639" s="196"/>
    </row>
    <row r="49640" spans="59:62">
      <c r="BG49640" s="196"/>
      <c r="BH49640" s="196"/>
      <c r="BI49640" s="196"/>
      <c r="BJ49640" s="196"/>
    </row>
    <row r="49641" spans="59:62">
      <c r="BG49641" s="196"/>
      <c r="BH49641" s="196"/>
      <c r="BI49641" s="196"/>
      <c r="BJ49641" s="196"/>
    </row>
    <row r="49642" spans="59:62">
      <c r="BG49642" s="196"/>
      <c r="BH49642" s="196"/>
      <c r="BI49642" s="196"/>
      <c r="BJ49642" s="196"/>
    </row>
    <row r="49643" spans="59:62">
      <c r="BG49643" s="196"/>
      <c r="BH49643" s="196"/>
      <c r="BI49643" s="196"/>
      <c r="BJ49643" s="196"/>
    </row>
    <row r="49644" spans="59:62">
      <c r="BG49644" s="196"/>
      <c r="BH49644" s="196"/>
      <c r="BI49644" s="196"/>
      <c r="BJ49644" s="196"/>
    </row>
    <row r="49645" spans="59:62">
      <c r="BG49645" s="196"/>
      <c r="BH49645" s="196"/>
      <c r="BI49645" s="196"/>
      <c r="BJ49645" s="196"/>
    </row>
    <row r="49646" spans="59:62">
      <c r="BG49646" s="196"/>
      <c r="BH49646" s="196"/>
      <c r="BI49646" s="196"/>
      <c r="BJ49646" s="196"/>
    </row>
    <row r="49647" spans="59:62">
      <c r="BG49647" s="196"/>
      <c r="BH49647" s="196"/>
      <c r="BI49647" s="196"/>
      <c r="BJ49647" s="196"/>
    </row>
    <row r="49648" spans="59:62">
      <c r="BG49648" s="196"/>
      <c r="BH49648" s="196"/>
      <c r="BI49648" s="196"/>
      <c r="BJ49648" s="196"/>
    </row>
    <row r="49649" spans="59:62">
      <c r="BG49649" s="196"/>
      <c r="BH49649" s="196"/>
      <c r="BI49649" s="196"/>
      <c r="BJ49649" s="196"/>
    </row>
    <row r="49650" spans="59:62">
      <c r="BG49650" s="196"/>
      <c r="BH49650" s="196"/>
      <c r="BI49650" s="196"/>
      <c r="BJ49650" s="196"/>
    </row>
    <row r="49651" spans="59:62">
      <c r="BG49651" s="196"/>
      <c r="BH49651" s="196"/>
      <c r="BI49651" s="196"/>
      <c r="BJ49651" s="196"/>
    </row>
    <row r="49652" spans="59:62">
      <c r="BG49652" s="196"/>
      <c r="BH49652" s="196"/>
      <c r="BI49652" s="196"/>
      <c r="BJ49652" s="196"/>
    </row>
    <row r="49653" spans="59:62">
      <c r="BG49653" s="196"/>
      <c r="BH49653" s="196"/>
      <c r="BI49653" s="196"/>
      <c r="BJ49653" s="196"/>
    </row>
    <row r="49654" spans="59:62">
      <c r="BG49654" s="196"/>
      <c r="BH49654" s="196"/>
      <c r="BI49654" s="196"/>
      <c r="BJ49654" s="196"/>
    </row>
    <row r="49655" spans="59:62">
      <c r="BG49655" s="196"/>
      <c r="BH49655" s="196"/>
      <c r="BI49655" s="196"/>
      <c r="BJ49655" s="196"/>
    </row>
    <row r="49656" spans="59:62">
      <c r="BG49656" s="196"/>
      <c r="BH49656" s="196"/>
      <c r="BI49656" s="196"/>
      <c r="BJ49656" s="196"/>
    </row>
    <row r="49657" spans="59:62">
      <c r="BG49657" s="196"/>
      <c r="BH49657" s="196"/>
      <c r="BI49657" s="196"/>
      <c r="BJ49657" s="196"/>
    </row>
    <row r="49658" spans="59:62">
      <c r="BG49658" s="196"/>
      <c r="BH49658" s="196"/>
      <c r="BI49658" s="196"/>
      <c r="BJ49658" s="196"/>
    </row>
    <row r="49659" spans="59:62">
      <c r="BG49659" s="196"/>
      <c r="BH49659" s="196"/>
      <c r="BI49659" s="196"/>
      <c r="BJ49659" s="196"/>
    </row>
    <row r="49660" spans="59:62">
      <c r="BG49660" s="196"/>
      <c r="BH49660" s="196"/>
      <c r="BI49660" s="196"/>
      <c r="BJ49660" s="196"/>
    </row>
    <row r="49661" spans="59:62">
      <c r="BG49661" s="196"/>
      <c r="BH49661" s="196"/>
      <c r="BI49661" s="196"/>
      <c r="BJ49661" s="196"/>
    </row>
    <row r="49662" spans="59:62">
      <c r="BG49662" s="196"/>
      <c r="BH49662" s="196"/>
      <c r="BI49662" s="196"/>
      <c r="BJ49662" s="196"/>
    </row>
    <row r="49663" spans="59:62">
      <c r="BG49663" s="196"/>
      <c r="BH49663" s="196"/>
      <c r="BI49663" s="196"/>
      <c r="BJ49663" s="196"/>
    </row>
    <row r="49664" spans="59:62">
      <c r="BG49664" s="196"/>
      <c r="BH49664" s="196"/>
      <c r="BI49664" s="196"/>
      <c r="BJ49664" s="196"/>
    </row>
    <row r="49665" spans="59:62">
      <c r="BG49665" s="196"/>
      <c r="BH49665" s="196"/>
      <c r="BI49665" s="196"/>
      <c r="BJ49665" s="196"/>
    </row>
    <row r="49666" spans="59:62">
      <c r="BG49666" s="196"/>
      <c r="BH49666" s="196"/>
      <c r="BI49666" s="196"/>
      <c r="BJ49666" s="196"/>
    </row>
    <row r="49667" spans="59:62">
      <c r="BG49667" s="196"/>
      <c r="BH49667" s="196"/>
      <c r="BI49667" s="196"/>
      <c r="BJ49667" s="196"/>
    </row>
    <row r="49668" spans="59:62">
      <c r="BG49668" s="196"/>
      <c r="BH49668" s="196"/>
      <c r="BI49668" s="196"/>
      <c r="BJ49668" s="196"/>
    </row>
    <row r="49669" spans="59:62">
      <c r="BG49669" s="196"/>
      <c r="BH49669" s="196"/>
      <c r="BI49669" s="196"/>
      <c r="BJ49669" s="196"/>
    </row>
    <row r="49670" spans="59:62">
      <c r="BG49670" s="196"/>
      <c r="BH49670" s="196"/>
      <c r="BI49670" s="196"/>
      <c r="BJ49670" s="196"/>
    </row>
    <row r="49671" spans="59:62">
      <c r="BG49671" s="196"/>
      <c r="BH49671" s="196"/>
      <c r="BI49671" s="196"/>
      <c r="BJ49671" s="196"/>
    </row>
    <row r="49672" spans="59:62">
      <c r="BG49672" s="196"/>
      <c r="BH49672" s="196"/>
      <c r="BI49672" s="196"/>
      <c r="BJ49672" s="196"/>
    </row>
    <row r="49673" spans="59:62">
      <c r="BG49673" s="196"/>
      <c r="BH49673" s="196"/>
      <c r="BI49673" s="196"/>
      <c r="BJ49673" s="196"/>
    </row>
    <row r="49674" spans="59:62">
      <c r="BG49674" s="196"/>
      <c r="BH49674" s="196"/>
      <c r="BI49674" s="196"/>
      <c r="BJ49674" s="196"/>
    </row>
    <row r="49675" spans="59:62">
      <c r="BG49675" s="196"/>
      <c r="BH49675" s="196"/>
      <c r="BI49675" s="196"/>
      <c r="BJ49675" s="196"/>
    </row>
    <row r="49676" spans="59:62">
      <c r="BG49676" s="196"/>
      <c r="BH49676" s="196"/>
      <c r="BI49676" s="196"/>
      <c r="BJ49676" s="196"/>
    </row>
    <row r="49677" spans="59:62">
      <c r="BG49677" s="196"/>
      <c r="BH49677" s="196"/>
      <c r="BI49677" s="196"/>
      <c r="BJ49677" s="196"/>
    </row>
    <row r="49678" spans="59:62">
      <c r="BG49678" s="196"/>
      <c r="BH49678" s="196"/>
      <c r="BI49678" s="196"/>
      <c r="BJ49678" s="196"/>
    </row>
    <row r="49679" spans="59:62">
      <c r="BG49679" s="196"/>
      <c r="BH49679" s="196"/>
      <c r="BI49679" s="196"/>
      <c r="BJ49679" s="196"/>
    </row>
    <row r="49680" spans="59:62">
      <c r="BG49680" s="196"/>
      <c r="BH49680" s="196"/>
      <c r="BI49680" s="196"/>
      <c r="BJ49680" s="196"/>
    </row>
    <row r="49681" spans="59:62">
      <c r="BG49681" s="196"/>
      <c r="BH49681" s="196"/>
      <c r="BI49681" s="196"/>
      <c r="BJ49681" s="196"/>
    </row>
    <row r="49682" spans="59:62">
      <c r="BG49682" s="196"/>
      <c r="BH49682" s="196"/>
      <c r="BI49682" s="196"/>
      <c r="BJ49682" s="196"/>
    </row>
    <row r="49683" spans="59:62">
      <c r="BG49683" s="196"/>
      <c r="BH49683" s="196"/>
      <c r="BI49683" s="196"/>
      <c r="BJ49683" s="196"/>
    </row>
    <row r="49684" spans="59:62">
      <c r="BG49684" s="196"/>
      <c r="BH49684" s="196"/>
      <c r="BI49684" s="196"/>
      <c r="BJ49684" s="196"/>
    </row>
    <row r="49685" spans="59:62">
      <c r="BG49685" s="196"/>
      <c r="BH49685" s="196"/>
      <c r="BI49685" s="196"/>
      <c r="BJ49685" s="196"/>
    </row>
    <row r="49686" spans="59:62">
      <c r="BG49686" s="196"/>
      <c r="BH49686" s="196"/>
      <c r="BI49686" s="196"/>
      <c r="BJ49686" s="196"/>
    </row>
    <row r="49687" spans="59:62">
      <c r="BG49687" s="196"/>
      <c r="BH49687" s="196"/>
      <c r="BI49687" s="196"/>
      <c r="BJ49687" s="196"/>
    </row>
    <row r="49688" spans="59:62">
      <c r="BG49688" s="196"/>
      <c r="BH49688" s="196"/>
      <c r="BI49688" s="196"/>
      <c r="BJ49688" s="196"/>
    </row>
    <row r="49689" spans="59:62">
      <c r="BG49689" s="196"/>
      <c r="BH49689" s="196"/>
      <c r="BI49689" s="196"/>
      <c r="BJ49689" s="196"/>
    </row>
    <row r="49690" spans="59:62">
      <c r="BG49690" s="196"/>
      <c r="BH49690" s="196"/>
      <c r="BI49690" s="196"/>
      <c r="BJ49690" s="196"/>
    </row>
    <row r="49691" spans="59:62">
      <c r="BG49691" s="196"/>
      <c r="BH49691" s="196"/>
      <c r="BI49691" s="196"/>
      <c r="BJ49691" s="196"/>
    </row>
    <row r="49692" spans="59:62">
      <c r="BG49692" s="196"/>
      <c r="BH49692" s="196"/>
      <c r="BI49692" s="196"/>
      <c r="BJ49692" s="196"/>
    </row>
    <row r="49693" spans="59:62">
      <c r="BG49693" s="196"/>
      <c r="BH49693" s="196"/>
      <c r="BI49693" s="196"/>
      <c r="BJ49693" s="196"/>
    </row>
    <row r="49694" spans="59:62">
      <c r="BG49694" s="196"/>
      <c r="BH49694" s="196"/>
      <c r="BI49694" s="196"/>
      <c r="BJ49694" s="196"/>
    </row>
    <row r="49695" spans="59:62">
      <c r="BG49695" s="196"/>
      <c r="BH49695" s="196"/>
      <c r="BI49695" s="196"/>
      <c r="BJ49695" s="196"/>
    </row>
    <row r="49696" spans="59:62">
      <c r="BG49696" s="196"/>
      <c r="BH49696" s="196"/>
      <c r="BI49696" s="196"/>
      <c r="BJ49696" s="196"/>
    </row>
    <row r="49697" spans="59:62">
      <c r="BG49697" s="196"/>
      <c r="BH49697" s="196"/>
      <c r="BI49697" s="196"/>
      <c r="BJ49697" s="196"/>
    </row>
    <row r="49698" spans="59:62">
      <c r="BG49698" s="196"/>
      <c r="BH49698" s="196"/>
      <c r="BI49698" s="196"/>
      <c r="BJ49698" s="196"/>
    </row>
    <row r="49699" spans="59:62">
      <c r="BG49699" s="196"/>
      <c r="BH49699" s="196"/>
      <c r="BI49699" s="196"/>
      <c r="BJ49699" s="196"/>
    </row>
    <row r="49700" spans="59:62">
      <c r="BG49700" s="196"/>
      <c r="BH49700" s="196"/>
      <c r="BI49700" s="196"/>
      <c r="BJ49700" s="196"/>
    </row>
    <row r="49701" spans="59:62">
      <c r="BG49701" s="196"/>
      <c r="BH49701" s="196"/>
      <c r="BI49701" s="196"/>
      <c r="BJ49701" s="196"/>
    </row>
    <row r="49702" spans="59:62">
      <c r="BG49702" s="196"/>
      <c r="BH49702" s="196"/>
      <c r="BI49702" s="196"/>
      <c r="BJ49702" s="196"/>
    </row>
    <row r="49703" spans="59:62">
      <c r="BG49703" s="196"/>
      <c r="BH49703" s="196"/>
      <c r="BI49703" s="196"/>
      <c r="BJ49703" s="196"/>
    </row>
    <row r="49704" spans="59:62">
      <c r="BG49704" s="196"/>
      <c r="BH49704" s="196"/>
      <c r="BI49704" s="196"/>
      <c r="BJ49704" s="196"/>
    </row>
    <row r="49705" spans="59:62">
      <c r="BG49705" s="196"/>
      <c r="BH49705" s="196"/>
      <c r="BI49705" s="196"/>
      <c r="BJ49705" s="196"/>
    </row>
    <row r="49706" spans="59:62">
      <c r="BG49706" s="196"/>
      <c r="BH49706" s="196"/>
      <c r="BI49706" s="196"/>
      <c r="BJ49706" s="196"/>
    </row>
    <row r="49707" spans="59:62">
      <c r="BG49707" s="196"/>
      <c r="BH49707" s="196"/>
      <c r="BI49707" s="196"/>
      <c r="BJ49707" s="196"/>
    </row>
    <row r="49708" spans="59:62">
      <c r="BG49708" s="196"/>
      <c r="BH49708" s="196"/>
      <c r="BI49708" s="196"/>
      <c r="BJ49708" s="196"/>
    </row>
    <row r="49709" spans="59:62">
      <c r="BG49709" s="196"/>
      <c r="BH49709" s="196"/>
      <c r="BI49709" s="196"/>
      <c r="BJ49709" s="196"/>
    </row>
    <row r="49710" spans="59:62">
      <c r="BG49710" s="196"/>
      <c r="BH49710" s="196"/>
      <c r="BI49710" s="196"/>
      <c r="BJ49710" s="196"/>
    </row>
    <row r="49711" spans="59:62">
      <c r="BG49711" s="196"/>
      <c r="BH49711" s="196"/>
      <c r="BI49711" s="196"/>
      <c r="BJ49711" s="196"/>
    </row>
    <row r="49712" spans="59:62">
      <c r="BG49712" s="196"/>
      <c r="BH49712" s="196"/>
      <c r="BI49712" s="196"/>
      <c r="BJ49712" s="196"/>
    </row>
    <row r="49713" spans="59:62">
      <c r="BG49713" s="196"/>
      <c r="BH49713" s="196"/>
      <c r="BI49713" s="196"/>
      <c r="BJ49713" s="196"/>
    </row>
    <row r="49714" spans="59:62">
      <c r="BG49714" s="196"/>
      <c r="BH49714" s="196"/>
      <c r="BI49714" s="196"/>
      <c r="BJ49714" s="196"/>
    </row>
    <row r="49715" spans="59:62">
      <c r="BG49715" s="196"/>
      <c r="BH49715" s="196"/>
      <c r="BI49715" s="196"/>
      <c r="BJ49715" s="196"/>
    </row>
    <row r="49716" spans="59:62">
      <c r="BG49716" s="196"/>
      <c r="BH49716" s="196"/>
      <c r="BI49716" s="196"/>
      <c r="BJ49716" s="196"/>
    </row>
    <row r="49717" spans="59:62">
      <c r="BG49717" s="196"/>
      <c r="BH49717" s="196"/>
      <c r="BI49717" s="196"/>
      <c r="BJ49717" s="196"/>
    </row>
    <row r="49718" spans="59:62">
      <c r="BG49718" s="196"/>
      <c r="BH49718" s="196"/>
      <c r="BI49718" s="196"/>
      <c r="BJ49718" s="196"/>
    </row>
    <row r="49719" spans="59:62">
      <c r="BG49719" s="196"/>
      <c r="BH49719" s="196"/>
      <c r="BI49719" s="196"/>
      <c r="BJ49719" s="196"/>
    </row>
    <row r="49720" spans="59:62">
      <c r="BG49720" s="196"/>
      <c r="BH49720" s="196"/>
      <c r="BI49720" s="196"/>
      <c r="BJ49720" s="196"/>
    </row>
    <row r="49721" spans="59:62">
      <c r="BG49721" s="196"/>
      <c r="BH49721" s="196"/>
      <c r="BI49721" s="196"/>
      <c r="BJ49721" s="196"/>
    </row>
    <row r="49722" spans="59:62">
      <c r="BG49722" s="196"/>
      <c r="BH49722" s="196"/>
      <c r="BI49722" s="196"/>
      <c r="BJ49722" s="196"/>
    </row>
    <row r="49723" spans="59:62">
      <c r="BG49723" s="196"/>
      <c r="BH49723" s="196"/>
      <c r="BI49723" s="196"/>
      <c r="BJ49723" s="196"/>
    </row>
    <row r="49724" spans="59:62">
      <c r="BG49724" s="196"/>
      <c r="BH49724" s="196"/>
      <c r="BI49724" s="196"/>
      <c r="BJ49724" s="196"/>
    </row>
    <row r="49725" spans="59:62">
      <c r="BG49725" s="196"/>
      <c r="BH49725" s="196"/>
      <c r="BI49725" s="196"/>
      <c r="BJ49725" s="196"/>
    </row>
    <row r="49726" spans="59:62">
      <c r="BG49726" s="196"/>
      <c r="BH49726" s="196"/>
      <c r="BI49726" s="196"/>
      <c r="BJ49726" s="196"/>
    </row>
    <row r="49727" spans="59:62">
      <c r="BG49727" s="196"/>
      <c r="BH49727" s="196"/>
      <c r="BI49727" s="196"/>
      <c r="BJ49727" s="196"/>
    </row>
    <row r="49728" spans="59:62">
      <c r="BG49728" s="196"/>
      <c r="BH49728" s="196"/>
      <c r="BI49728" s="196"/>
      <c r="BJ49728" s="196"/>
    </row>
    <row r="49729" spans="59:62">
      <c r="BG49729" s="196"/>
      <c r="BH49729" s="196"/>
      <c r="BI49729" s="196"/>
      <c r="BJ49729" s="196"/>
    </row>
    <row r="49730" spans="59:62">
      <c r="BG49730" s="196"/>
      <c r="BH49730" s="196"/>
      <c r="BI49730" s="196"/>
      <c r="BJ49730" s="196"/>
    </row>
    <row r="49731" spans="59:62">
      <c r="BG49731" s="196"/>
      <c r="BH49731" s="196"/>
      <c r="BI49731" s="196"/>
      <c r="BJ49731" s="196"/>
    </row>
    <row r="49732" spans="59:62">
      <c r="BG49732" s="196"/>
      <c r="BH49732" s="196"/>
      <c r="BI49732" s="196"/>
      <c r="BJ49732" s="196"/>
    </row>
    <row r="49733" spans="59:62">
      <c r="BG49733" s="196"/>
      <c r="BH49733" s="196"/>
      <c r="BI49733" s="196"/>
      <c r="BJ49733" s="196"/>
    </row>
    <row r="49734" spans="59:62">
      <c r="BG49734" s="196"/>
      <c r="BH49734" s="196"/>
      <c r="BI49734" s="196"/>
      <c r="BJ49734" s="196"/>
    </row>
    <row r="49735" spans="59:62">
      <c r="BG49735" s="196"/>
      <c r="BH49735" s="196"/>
      <c r="BI49735" s="196"/>
      <c r="BJ49735" s="196"/>
    </row>
    <row r="49736" spans="59:62">
      <c r="BG49736" s="196"/>
      <c r="BH49736" s="196"/>
      <c r="BI49736" s="196"/>
      <c r="BJ49736" s="196"/>
    </row>
    <row r="49737" spans="59:62">
      <c r="BG49737" s="196"/>
      <c r="BH49737" s="196"/>
      <c r="BI49737" s="196"/>
      <c r="BJ49737" s="196"/>
    </row>
    <row r="49738" spans="59:62">
      <c r="BG49738" s="196"/>
      <c r="BH49738" s="196"/>
      <c r="BI49738" s="196"/>
      <c r="BJ49738" s="196"/>
    </row>
    <row r="49739" spans="59:62">
      <c r="BG49739" s="196"/>
      <c r="BH49739" s="196"/>
      <c r="BI49739" s="196"/>
      <c r="BJ49739" s="196"/>
    </row>
    <row r="49740" spans="59:62">
      <c r="BG49740" s="196"/>
      <c r="BH49740" s="196"/>
      <c r="BI49740" s="196"/>
      <c r="BJ49740" s="196"/>
    </row>
    <row r="49741" spans="59:62">
      <c r="BG49741" s="196"/>
      <c r="BH49741" s="196"/>
      <c r="BI49741" s="196"/>
      <c r="BJ49741" s="196"/>
    </row>
    <row r="49742" spans="59:62">
      <c r="BG49742" s="196"/>
      <c r="BH49742" s="196"/>
      <c r="BI49742" s="196"/>
      <c r="BJ49742" s="196"/>
    </row>
    <row r="49743" spans="59:62">
      <c r="BG49743" s="196"/>
      <c r="BH49743" s="196"/>
      <c r="BI49743" s="196"/>
      <c r="BJ49743" s="196"/>
    </row>
    <row r="49744" spans="59:62">
      <c r="BG49744" s="196"/>
      <c r="BH49744" s="196"/>
      <c r="BI49744" s="196"/>
      <c r="BJ49744" s="196"/>
    </row>
    <row r="49745" spans="59:62">
      <c r="BG49745" s="196"/>
      <c r="BH49745" s="196"/>
      <c r="BI49745" s="196"/>
      <c r="BJ49745" s="196"/>
    </row>
    <row r="49746" spans="59:62">
      <c r="BG49746" s="196"/>
      <c r="BH49746" s="196"/>
      <c r="BI49746" s="196"/>
      <c r="BJ49746" s="196"/>
    </row>
    <row r="49747" spans="59:62">
      <c r="BG49747" s="196"/>
      <c r="BH49747" s="196"/>
      <c r="BI49747" s="196"/>
      <c r="BJ49747" s="196"/>
    </row>
    <row r="49748" spans="59:62">
      <c r="BG49748" s="196"/>
      <c r="BH49748" s="196"/>
      <c r="BI49748" s="196"/>
      <c r="BJ49748" s="196"/>
    </row>
    <row r="49749" spans="59:62">
      <c r="BG49749" s="196"/>
      <c r="BH49749" s="196"/>
      <c r="BI49749" s="196"/>
      <c r="BJ49749" s="196"/>
    </row>
    <row r="49750" spans="59:62">
      <c r="BG49750" s="196"/>
      <c r="BH49750" s="196"/>
      <c r="BI49750" s="196"/>
      <c r="BJ49750" s="196"/>
    </row>
    <row r="49751" spans="59:62">
      <c r="BG49751" s="196"/>
      <c r="BH49751" s="196"/>
      <c r="BI49751" s="196"/>
      <c r="BJ49751" s="196"/>
    </row>
    <row r="49752" spans="59:62">
      <c r="BG49752" s="196"/>
      <c r="BH49752" s="196"/>
      <c r="BI49752" s="196"/>
      <c r="BJ49752" s="196"/>
    </row>
    <row r="49753" spans="59:62">
      <c r="BG49753" s="196"/>
      <c r="BH49753" s="196"/>
      <c r="BI49753" s="196"/>
      <c r="BJ49753" s="196"/>
    </row>
    <row r="49754" spans="59:62">
      <c r="BG49754" s="196"/>
      <c r="BH49754" s="196"/>
      <c r="BI49754" s="196"/>
      <c r="BJ49754" s="196"/>
    </row>
    <row r="49755" spans="59:62">
      <c r="BG49755" s="196"/>
      <c r="BH49755" s="196"/>
      <c r="BI49755" s="196"/>
      <c r="BJ49755" s="196"/>
    </row>
    <row r="49756" spans="59:62">
      <c r="BG49756" s="196"/>
      <c r="BH49756" s="196"/>
      <c r="BI49756" s="196"/>
      <c r="BJ49756" s="196"/>
    </row>
    <row r="49757" spans="59:62">
      <c r="BG49757" s="196"/>
      <c r="BH49757" s="196"/>
      <c r="BI49757" s="196"/>
      <c r="BJ49757" s="196"/>
    </row>
    <row r="49758" spans="59:62">
      <c r="BG49758" s="196"/>
      <c r="BH49758" s="196"/>
      <c r="BI49758" s="196"/>
      <c r="BJ49758" s="196"/>
    </row>
    <row r="49759" spans="59:62">
      <c r="BG49759" s="196"/>
      <c r="BH49759" s="196"/>
      <c r="BI49759" s="196"/>
      <c r="BJ49759" s="196"/>
    </row>
    <row r="49760" spans="59:62">
      <c r="BG49760" s="196"/>
      <c r="BH49760" s="196"/>
      <c r="BI49760" s="196"/>
      <c r="BJ49760" s="196"/>
    </row>
    <row r="49761" spans="59:62">
      <c r="BG49761" s="196"/>
      <c r="BH49761" s="196"/>
      <c r="BI49761" s="196"/>
      <c r="BJ49761" s="196"/>
    </row>
    <row r="49762" spans="59:62">
      <c r="BG49762" s="196"/>
      <c r="BH49762" s="196"/>
      <c r="BI49762" s="196"/>
      <c r="BJ49762" s="196"/>
    </row>
    <row r="49763" spans="59:62">
      <c r="BG49763" s="196"/>
      <c r="BH49763" s="196"/>
      <c r="BI49763" s="196"/>
      <c r="BJ49763" s="196"/>
    </row>
    <row r="49764" spans="59:62">
      <c r="BG49764" s="196"/>
      <c r="BH49764" s="196"/>
      <c r="BI49764" s="196"/>
      <c r="BJ49764" s="196"/>
    </row>
    <row r="49765" spans="59:62">
      <c r="BG49765" s="196"/>
      <c r="BH49765" s="196"/>
      <c r="BI49765" s="196"/>
      <c r="BJ49765" s="196"/>
    </row>
    <row r="49766" spans="59:62">
      <c r="BG49766" s="196"/>
      <c r="BH49766" s="196"/>
      <c r="BI49766" s="196"/>
      <c r="BJ49766" s="196"/>
    </row>
    <row r="49767" spans="59:62">
      <c r="BG49767" s="196"/>
      <c r="BH49767" s="196"/>
      <c r="BI49767" s="196"/>
      <c r="BJ49767" s="196"/>
    </row>
    <row r="49768" spans="59:62">
      <c r="BG49768" s="196"/>
      <c r="BH49768" s="196"/>
      <c r="BI49768" s="196"/>
      <c r="BJ49768" s="196"/>
    </row>
    <row r="49769" spans="59:62">
      <c r="BG49769" s="196"/>
      <c r="BH49769" s="196"/>
      <c r="BI49769" s="196"/>
      <c r="BJ49769" s="196"/>
    </row>
    <row r="49770" spans="59:62">
      <c r="BG49770" s="196"/>
      <c r="BH49770" s="196"/>
      <c r="BI49770" s="196"/>
      <c r="BJ49770" s="196"/>
    </row>
    <row r="49771" spans="59:62">
      <c r="BG49771" s="196"/>
      <c r="BH49771" s="196"/>
      <c r="BI49771" s="196"/>
      <c r="BJ49771" s="196"/>
    </row>
    <row r="49772" spans="59:62">
      <c r="BG49772" s="196"/>
      <c r="BH49772" s="196"/>
      <c r="BI49772" s="196"/>
      <c r="BJ49772" s="196"/>
    </row>
    <row r="49773" spans="59:62">
      <c r="BG49773" s="196"/>
      <c r="BH49773" s="196"/>
      <c r="BI49773" s="196"/>
      <c r="BJ49773" s="196"/>
    </row>
    <row r="49774" spans="59:62">
      <c r="BG49774" s="196"/>
      <c r="BH49774" s="196"/>
      <c r="BI49774" s="196"/>
      <c r="BJ49774" s="196"/>
    </row>
    <row r="49775" spans="59:62">
      <c r="BG49775" s="196"/>
      <c r="BH49775" s="196"/>
      <c r="BI49775" s="196"/>
      <c r="BJ49775" s="196"/>
    </row>
    <row r="49776" spans="59:62">
      <c r="BG49776" s="196"/>
      <c r="BH49776" s="196"/>
      <c r="BI49776" s="196"/>
      <c r="BJ49776" s="196"/>
    </row>
    <row r="49777" spans="59:62">
      <c r="BG49777" s="196"/>
      <c r="BH49777" s="196"/>
      <c r="BI49777" s="196"/>
      <c r="BJ49777" s="196"/>
    </row>
    <row r="49778" spans="59:62">
      <c r="BG49778" s="196"/>
      <c r="BH49778" s="196"/>
      <c r="BI49778" s="196"/>
      <c r="BJ49778" s="196"/>
    </row>
    <row r="49779" spans="59:62">
      <c r="BG49779" s="196"/>
      <c r="BH49779" s="196"/>
      <c r="BI49779" s="196"/>
      <c r="BJ49779" s="196"/>
    </row>
    <row r="49780" spans="59:62">
      <c r="BG49780" s="196"/>
      <c r="BH49780" s="196"/>
      <c r="BI49780" s="196"/>
      <c r="BJ49780" s="196"/>
    </row>
    <row r="49781" spans="59:62">
      <c r="BG49781" s="196"/>
      <c r="BH49781" s="196"/>
      <c r="BI49781" s="196"/>
      <c r="BJ49781" s="196"/>
    </row>
    <row r="49782" spans="59:62">
      <c r="BG49782" s="196"/>
      <c r="BH49782" s="196"/>
      <c r="BI49782" s="196"/>
      <c r="BJ49782" s="196"/>
    </row>
    <row r="49783" spans="59:62">
      <c r="BG49783" s="196"/>
      <c r="BH49783" s="196"/>
      <c r="BI49783" s="196"/>
      <c r="BJ49783" s="196"/>
    </row>
    <row r="49784" spans="59:62">
      <c r="BG49784" s="196"/>
      <c r="BH49784" s="196"/>
      <c r="BI49784" s="196"/>
      <c r="BJ49784" s="196"/>
    </row>
    <row r="49785" spans="59:62">
      <c r="BG49785" s="196"/>
      <c r="BH49785" s="196"/>
      <c r="BI49785" s="196"/>
      <c r="BJ49785" s="196"/>
    </row>
    <row r="49786" spans="59:62">
      <c r="BG49786" s="196"/>
      <c r="BH49786" s="196"/>
      <c r="BI49786" s="196"/>
      <c r="BJ49786" s="196"/>
    </row>
    <row r="49787" spans="59:62">
      <c r="BG49787" s="196"/>
      <c r="BH49787" s="196"/>
      <c r="BI49787" s="196"/>
      <c r="BJ49787" s="196"/>
    </row>
    <row r="49788" spans="59:62">
      <c r="BG49788" s="196"/>
      <c r="BH49788" s="196"/>
      <c r="BI49788" s="196"/>
      <c r="BJ49788" s="196"/>
    </row>
    <row r="49789" spans="59:62">
      <c r="BG49789" s="196"/>
      <c r="BH49789" s="196"/>
      <c r="BI49789" s="196"/>
      <c r="BJ49789" s="196"/>
    </row>
    <row r="49790" spans="59:62">
      <c r="BG49790" s="196"/>
      <c r="BH49790" s="196"/>
      <c r="BI49790" s="196"/>
      <c r="BJ49790" s="196"/>
    </row>
    <row r="49791" spans="59:62">
      <c r="BG49791" s="196"/>
      <c r="BH49791" s="196"/>
      <c r="BI49791" s="196"/>
      <c r="BJ49791" s="196"/>
    </row>
    <row r="49792" spans="59:62">
      <c r="BG49792" s="196"/>
      <c r="BH49792" s="196"/>
      <c r="BI49792" s="196"/>
      <c r="BJ49792" s="196"/>
    </row>
    <row r="49793" spans="59:62">
      <c r="BG49793" s="196"/>
      <c r="BH49793" s="196"/>
      <c r="BI49793" s="196"/>
      <c r="BJ49793" s="196"/>
    </row>
    <row r="49794" spans="59:62">
      <c r="BG49794" s="196"/>
      <c r="BH49794" s="196"/>
      <c r="BI49794" s="196"/>
      <c r="BJ49794" s="196"/>
    </row>
    <row r="49795" spans="59:62">
      <c r="BG49795" s="196"/>
      <c r="BH49795" s="196"/>
      <c r="BI49795" s="196"/>
      <c r="BJ49795" s="196"/>
    </row>
    <row r="49796" spans="59:62">
      <c r="BG49796" s="196"/>
      <c r="BH49796" s="196"/>
      <c r="BI49796" s="196"/>
      <c r="BJ49796" s="196"/>
    </row>
    <row r="49797" spans="59:62">
      <c r="BG49797" s="196"/>
      <c r="BH49797" s="196"/>
      <c r="BI49797" s="196"/>
      <c r="BJ49797" s="196"/>
    </row>
    <row r="49798" spans="59:62">
      <c r="BG49798" s="196"/>
      <c r="BH49798" s="196"/>
      <c r="BI49798" s="196"/>
      <c r="BJ49798" s="196"/>
    </row>
    <row r="49799" spans="59:62">
      <c r="BG49799" s="196"/>
      <c r="BH49799" s="196"/>
      <c r="BI49799" s="196"/>
      <c r="BJ49799" s="196"/>
    </row>
    <row r="49800" spans="59:62">
      <c r="BG49800" s="196"/>
      <c r="BH49800" s="196"/>
      <c r="BI49800" s="196"/>
      <c r="BJ49800" s="196"/>
    </row>
    <row r="49801" spans="59:62">
      <c r="BG49801" s="196"/>
      <c r="BH49801" s="196"/>
      <c r="BI49801" s="196"/>
      <c r="BJ49801" s="196"/>
    </row>
    <row r="49802" spans="59:62">
      <c r="BG49802" s="196"/>
      <c r="BH49802" s="196"/>
      <c r="BI49802" s="196"/>
      <c r="BJ49802" s="196"/>
    </row>
    <row r="49803" spans="59:62">
      <c r="BG49803" s="196"/>
      <c r="BH49803" s="196"/>
      <c r="BI49803" s="196"/>
      <c r="BJ49803" s="196"/>
    </row>
    <row r="49804" spans="59:62">
      <c r="BG49804" s="196"/>
      <c r="BH49804" s="196"/>
      <c r="BI49804" s="196"/>
      <c r="BJ49804" s="196"/>
    </row>
    <row r="49805" spans="59:62">
      <c r="BG49805" s="196"/>
      <c r="BH49805" s="196"/>
      <c r="BI49805" s="196"/>
      <c r="BJ49805" s="196"/>
    </row>
    <row r="49806" spans="59:62">
      <c r="BG49806" s="196"/>
      <c r="BH49806" s="196"/>
      <c r="BI49806" s="196"/>
      <c r="BJ49806" s="196"/>
    </row>
    <row r="49807" spans="59:62">
      <c r="BG49807" s="196"/>
      <c r="BH49807" s="196"/>
      <c r="BI49807" s="196"/>
      <c r="BJ49807" s="196"/>
    </row>
    <row r="49808" spans="59:62">
      <c r="BG49808" s="196"/>
      <c r="BH49808" s="196"/>
      <c r="BI49808" s="196"/>
      <c r="BJ49808" s="196"/>
    </row>
    <row r="49809" spans="59:62">
      <c r="BG49809" s="196"/>
      <c r="BH49809" s="196"/>
      <c r="BI49809" s="196"/>
      <c r="BJ49809" s="196"/>
    </row>
    <row r="49810" spans="59:62">
      <c r="BG49810" s="196"/>
      <c r="BH49810" s="196"/>
      <c r="BI49810" s="196"/>
      <c r="BJ49810" s="196"/>
    </row>
    <row r="49811" spans="59:62">
      <c r="BG49811" s="196"/>
      <c r="BH49811" s="196"/>
      <c r="BI49811" s="196"/>
      <c r="BJ49811" s="196"/>
    </row>
    <row r="49812" spans="59:62">
      <c r="BG49812" s="196"/>
      <c r="BH49812" s="196"/>
      <c r="BI49812" s="196"/>
      <c r="BJ49812" s="196"/>
    </row>
    <row r="49813" spans="59:62">
      <c r="BG49813" s="196"/>
      <c r="BH49813" s="196"/>
      <c r="BI49813" s="196"/>
      <c r="BJ49813" s="196"/>
    </row>
    <row r="49814" spans="59:62">
      <c r="BG49814" s="196"/>
      <c r="BH49814" s="196"/>
      <c r="BI49814" s="196"/>
      <c r="BJ49814" s="196"/>
    </row>
    <row r="49815" spans="59:62">
      <c r="BG49815" s="196"/>
      <c r="BH49815" s="196"/>
      <c r="BI49815" s="196"/>
      <c r="BJ49815" s="196"/>
    </row>
    <row r="49816" spans="59:62">
      <c r="BG49816" s="196"/>
      <c r="BH49816" s="196"/>
      <c r="BI49816" s="196"/>
      <c r="BJ49816" s="196"/>
    </row>
    <row r="49817" spans="59:62">
      <c r="BG49817" s="196"/>
      <c r="BH49817" s="196"/>
      <c r="BI49817" s="196"/>
      <c r="BJ49817" s="196"/>
    </row>
    <row r="49818" spans="59:62">
      <c r="BG49818" s="196"/>
      <c r="BH49818" s="196"/>
      <c r="BI49818" s="196"/>
      <c r="BJ49818" s="196"/>
    </row>
    <row r="49819" spans="59:62">
      <c r="BG49819" s="196"/>
      <c r="BH49819" s="196"/>
      <c r="BI49819" s="196"/>
      <c r="BJ49819" s="196"/>
    </row>
    <row r="49820" spans="59:62">
      <c r="BG49820" s="196"/>
      <c r="BH49820" s="196"/>
      <c r="BI49820" s="196"/>
      <c r="BJ49820" s="196"/>
    </row>
    <row r="49821" spans="59:62">
      <c r="BG49821" s="196"/>
      <c r="BH49821" s="196"/>
      <c r="BI49821" s="196"/>
      <c r="BJ49821" s="196"/>
    </row>
    <row r="49822" spans="59:62">
      <c r="BG49822" s="196"/>
      <c r="BH49822" s="196"/>
      <c r="BI49822" s="196"/>
      <c r="BJ49822" s="196"/>
    </row>
    <row r="49823" spans="59:62">
      <c r="BG49823" s="196"/>
      <c r="BH49823" s="196"/>
      <c r="BI49823" s="196"/>
      <c r="BJ49823" s="196"/>
    </row>
    <row r="49824" spans="59:62">
      <c r="BG49824" s="196"/>
      <c r="BH49824" s="196"/>
      <c r="BI49824" s="196"/>
      <c r="BJ49824" s="196"/>
    </row>
    <row r="49825" spans="59:62">
      <c r="BG49825" s="196"/>
      <c r="BH49825" s="196"/>
      <c r="BI49825" s="196"/>
      <c r="BJ49825" s="196"/>
    </row>
    <row r="49826" spans="59:62">
      <c r="BG49826" s="196"/>
      <c r="BH49826" s="196"/>
      <c r="BI49826" s="196"/>
      <c r="BJ49826" s="196"/>
    </row>
    <row r="49827" spans="59:62">
      <c r="BG49827" s="196"/>
      <c r="BH49827" s="196"/>
      <c r="BI49827" s="196"/>
      <c r="BJ49827" s="196"/>
    </row>
    <row r="49828" spans="59:62">
      <c r="BG49828" s="196"/>
      <c r="BH49828" s="196"/>
      <c r="BI49828" s="196"/>
      <c r="BJ49828" s="196"/>
    </row>
    <row r="49829" spans="59:62">
      <c r="BG49829" s="196"/>
      <c r="BH49829" s="196"/>
      <c r="BI49829" s="196"/>
      <c r="BJ49829" s="196"/>
    </row>
    <row r="49830" spans="59:62">
      <c r="BG49830" s="196"/>
      <c r="BH49830" s="196"/>
      <c r="BI49830" s="196"/>
      <c r="BJ49830" s="196"/>
    </row>
    <row r="49831" spans="59:62">
      <c r="BG49831" s="196"/>
      <c r="BH49831" s="196"/>
      <c r="BI49831" s="196"/>
      <c r="BJ49831" s="196"/>
    </row>
    <row r="49832" spans="59:62">
      <c r="BG49832" s="196"/>
      <c r="BH49832" s="196"/>
      <c r="BI49832" s="196"/>
      <c r="BJ49832" s="196"/>
    </row>
    <row r="49833" spans="59:62">
      <c r="BG49833" s="196"/>
      <c r="BH49833" s="196"/>
      <c r="BI49833" s="196"/>
      <c r="BJ49833" s="196"/>
    </row>
    <row r="49834" spans="59:62">
      <c r="BG49834" s="196"/>
      <c r="BH49834" s="196"/>
      <c r="BI49834" s="196"/>
      <c r="BJ49834" s="196"/>
    </row>
    <row r="49835" spans="59:62">
      <c r="BG49835" s="196"/>
      <c r="BH49835" s="196"/>
      <c r="BI49835" s="196"/>
      <c r="BJ49835" s="196"/>
    </row>
    <row r="49836" spans="59:62">
      <c r="BG49836" s="196"/>
      <c r="BH49836" s="196"/>
      <c r="BI49836" s="196"/>
      <c r="BJ49836" s="196"/>
    </row>
    <row r="49837" spans="59:62">
      <c r="BG49837" s="196"/>
      <c r="BH49837" s="196"/>
      <c r="BI49837" s="196"/>
      <c r="BJ49837" s="196"/>
    </row>
    <row r="49838" spans="59:62">
      <c r="BG49838" s="196"/>
      <c r="BH49838" s="196"/>
      <c r="BI49838" s="196"/>
      <c r="BJ49838" s="196"/>
    </row>
    <row r="49839" spans="59:62">
      <c r="BG49839" s="196"/>
      <c r="BH49839" s="196"/>
      <c r="BI49839" s="196"/>
      <c r="BJ49839" s="196"/>
    </row>
    <row r="49840" spans="59:62">
      <c r="BG49840" s="196"/>
      <c r="BH49840" s="196"/>
      <c r="BI49840" s="196"/>
      <c r="BJ49840" s="196"/>
    </row>
    <row r="49841" spans="59:62">
      <c r="BG49841" s="196"/>
      <c r="BH49841" s="196"/>
      <c r="BI49841" s="196"/>
      <c r="BJ49841" s="196"/>
    </row>
    <row r="49842" spans="59:62">
      <c r="BG49842" s="196"/>
      <c r="BH49842" s="196"/>
      <c r="BI49842" s="196"/>
      <c r="BJ49842" s="196"/>
    </row>
    <row r="49843" spans="59:62">
      <c r="BG49843" s="196"/>
      <c r="BH49843" s="196"/>
      <c r="BI49843" s="196"/>
      <c r="BJ49843" s="196"/>
    </row>
    <row r="49844" spans="59:62">
      <c r="BG49844" s="196"/>
      <c r="BH49844" s="196"/>
      <c r="BI49844" s="196"/>
      <c r="BJ49844" s="196"/>
    </row>
    <row r="49845" spans="59:62">
      <c r="BG49845" s="196"/>
      <c r="BH49845" s="196"/>
      <c r="BI49845" s="196"/>
      <c r="BJ49845" s="196"/>
    </row>
    <row r="49846" spans="59:62">
      <c r="BG49846" s="196"/>
      <c r="BH49846" s="196"/>
      <c r="BI49846" s="196"/>
      <c r="BJ49846" s="196"/>
    </row>
    <row r="49847" spans="59:62">
      <c r="BG49847" s="196"/>
      <c r="BH49847" s="196"/>
      <c r="BI49847" s="196"/>
      <c r="BJ49847" s="196"/>
    </row>
    <row r="49848" spans="59:62">
      <c r="BG49848" s="196"/>
      <c r="BH49848" s="196"/>
      <c r="BI49848" s="196"/>
      <c r="BJ49848" s="196"/>
    </row>
    <row r="49849" spans="59:62">
      <c r="BG49849" s="196"/>
      <c r="BH49849" s="196"/>
      <c r="BI49849" s="196"/>
      <c r="BJ49849" s="196"/>
    </row>
    <row r="49850" spans="59:62">
      <c r="BG49850" s="196"/>
      <c r="BH49850" s="196"/>
      <c r="BI49850" s="196"/>
      <c r="BJ49850" s="196"/>
    </row>
    <row r="49851" spans="59:62">
      <c r="BG49851" s="196"/>
      <c r="BH49851" s="196"/>
      <c r="BI49851" s="196"/>
      <c r="BJ49851" s="196"/>
    </row>
    <row r="49852" spans="59:62">
      <c r="BG49852" s="196"/>
      <c r="BH49852" s="196"/>
      <c r="BI49852" s="196"/>
      <c r="BJ49852" s="196"/>
    </row>
    <row r="49853" spans="59:62">
      <c r="BG49853" s="196"/>
      <c r="BH49853" s="196"/>
      <c r="BI49853" s="196"/>
      <c r="BJ49853" s="196"/>
    </row>
    <row r="49854" spans="59:62">
      <c r="BG49854" s="196"/>
      <c r="BH49854" s="196"/>
      <c r="BI49854" s="196"/>
      <c r="BJ49854" s="196"/>
    </row>
    <row r="49855" spans="59:62">
      <c r="BG49855" s="196"/>
      <c r="BH49855" s="196"/>
      <c r="BI49855" s="196"/>
      <c r="BJ49855" s="196"/>
    </row>
    <row r="49856" spans="59:62">
      <c r="BG49856" s="196"/>
      <c r="BH49856" s="196"/>
      <c r="BI49856" s="196"/>
      <c r="BJ49856" s="196"/>
    </row>
    <row r="49857" spans="59:62">
      <c r="BG49857" s="196"/>
      <c r="BH49857" s="196"/>
      <c r="BI49857" s="196"/>
      <c r="BJ49857" s="196"/>
    </row>
    <row r="49858" spans="59:62">
      <c r="BG49858" s="196"/>
      <c r="BH49858" s="196"/>
      <c r="BI49858" s="196"/>
      <c r="BJ49858" s="196"/>
    </row>
    <row r="49859" spans="59:62">
      <c r="BG49859" s="196"/>
      <c r="BH49859" s="196"/>
      <c r="BI49859" s="196"/>
      <c r="BJ49859" s="196"/>
    </row>
    <row r="49860" spans="59:62">
      <c r="BG49860" s="196"/>
      <c r="BH49860" s="196"/>
      <c r="BI49860" s="196"/>
      <c r="BJ49860" s="196"/>
    </row>
    <row r="49861" spans="59:62">
      <c r="BG49861" s="196"/>
      <c r="BH49861" s="196"/>
      <c r="BI49861" s="196"/>
      <c r="BJ49861" s="196"/>
    </row>
    <row r="49862" spans="59:62">
      <c r="BG49862" s="196"/>
      <c r="BH49862" s="196"/>
      <c r="BI49862" s="196"/>
      <c r="BJ49862" s="196"/>
    </row>
    <row r="49863" spans="59:62">
      <c r="BG49863" s="196"/>
      <c r="BH49863" s="196"/>
      <c r="BI49863" s="196"/>
      <c r="BJ49863" s="196"/>
    </row>
    <row r="49864" spans="59:62">
      <c r="BG49864" s="196"/>
      <c r="BH49864" s="196"/>
      <c r="BI49864" s="196"/>
      <c r="BJ49864" s="196"/>
    </row>
    <row r="49865" spans="59:62">
      <c r="BG49865" s="196"/>
      <c r="BH49865" s="196"/>
      <c r="BI49865" s="196"/>
      <c r="BJ49865" s="196"/>
    </row>
    <row r="49866" spans="59:62">
      <c r="BG49866" s="196"/>
      <c r="BH49866" s="196"/>
      <c r="BI49866" s="196"/>
      <c r="BJ49866" s="196"/>
    </row>
    <row r="49867" spans="59:62">
      <c r="BG49867" s="196"/>
      <c r="BH49867" s="196"/>
      <c r="BI49867" s="196"/>
      <c r="BJ49867" s="196"/>
    </row>
    <row r="49868" spans="59:62">
      <c r="BG49868" s="196"/>
      <c r="BH49868" s="196"/>
      <c r="BI49868" s="196"/>
      <c r="BJ49868" s="196"/>
    </row>
    <row r="49869" spans="59:62">
      <c r="BG49869" s="196"/>
      <c r="BH49869" s="196"/>
      <c r="BI49869" s="196"/>
      <c r="BJ49869" s="196"/>
    </row>
    <row r="49870" spans="59:62">
      <c r="BG49870" s="196"/>
      <c r="BH49870" s="196"/>
      <c r="BI49870" s="196"/>
      <c r="BJ49870" s="196"/>
    </row>
    <row r="49871" spans="59:62">
      <c r="BG49871" s="196"/>
      <c r="BH49871" s="196"/>
      <c r="BI49871" s="196"/>
      <c r="BJ49871" s="196"/>
    </row>
    <row r="49872" spans="59:62">
      <c r="BG49872" s="196"/>
      <c r="BH49872" s="196"/>
      <c r="BI49872" s="196"/>
      <c r="BJ49872" s="196"/>
    </row>
    <row r="49873" spans="59:62">
      <c r="BG49873" s="196"/>
      <c r="BH49873" s="196"/>
      <c r="BI49873" s="196"/>
      <c r="BJ49873" s="196"/>
    </row>
    <row r="49874" spans="59:62">
      <c r="BG49874" s="196"/>
      <c r="BH49874" s="196"/>
      <c r="BI49874" s="196"/>
      <c r="BJ49874" s="196"/>
    </row>
    <row r="49875" spans="59:62">
      <c r="BG49875" s="196"/>
      <c r="BH49875" s="196"/>
      <c r="BI49875" s="196"/>
      <c r="BJ49875" s="196"/>
    </row>
    <row r="49876" spans="59:62">
      <c r="BG49876" s="196"/>
      <c r="BH49876" s="196"/>
      <c r="BI49876" s="196"/>
      <c r="BJ49876" s="196"/>
    </row>
    <row r="49877" spans="59:62">
      <c r="BG49877" s="196"/>
      <c r="BH49877" s="196"/>
      <c r="BI49877" s="196"/>
      <c r="BJ49877" s="196"/>
    </row>
    <row r="49878" spans="59:62">
      <c r="BG49878" s="196"/>
      <c r="BH49878" s="196"/>
      <c r="BI49878" s="196"/>
      <c r="BJ49878" s="196"/>
    </row>
    <row r="49879" spans="59:62">
      <c r="BG49879" s="196"/>
      <c r="BH49879" s="196"/>
      <c r="BI49879" s="196"/>
      <c r="BJ49879" s="196"/>
    </row>
    <row r="49880" spans="59:62">
      <c r="BG49880" s="196"/>
      <c r="BH49880" s="196"/>
      <c r="BI49880" s="196"/>
      <c r="BJ49880" s="196"/>
    </row>
    <row r="49881" spans="59:62">
      <c r="BG49881" s="196"/>
      <c r="BH49881" s="196"/>
      <c r="BI49881" s="196"/>
      <c r="BJ49881" s="196"/>
    </row>
    <row r="49882" spans="59:62">
      <c r="BG49882" s="196"/>
      <c r="BH49882" s="196"/>
      <c r="BI49882" s="196"/>
      <c r="BJ49882" s="196"/>
    </row>
    <row r="49883" spans="59:62">
      <c r="BG49883" s="196"/>
      <c r="BH49883" s="196"/>
      <c r="BI49883" s="196"/>
      <c r="BJ49883" s="196"/>
    </row>
    <row r="49884" spans="59:62">
      <c r="BG49884" s="196"/>
      <c r="BH49884" s="196"/>
      <c r="BI49884" s="196"/>
      <c r="BJ49884" s="196"/>
    </row>
    <row r="49885" spans="59:62">
      <c r="BG49885" s="196"/>
      <c r="BH49885" s="196"/>
      <c r="BI49885" s="196"/>
      <c r="BJ49885" s="196"/>
    </row>
    <row r="49886" spans="59:62">
      <c r="BG49886" s="196"/>
      <c r="BH49886" s="196"/>
      <c r="BI49886" s="196"/>
      <c r="BJ49886" s="196"/>
    </row>
    <row r="49887" spans="59:62">
      <c r="BG49887" s="196"/>
      <c r="BH49887" s="196"/>
      <c r="BI49887" s="196"/>
      <c r="BJ49887" s="196"/>
    </row>
    <row r="49888" spans="59:62">
      <c r="BG49888" s="196"/>
      <c r="BH49888" s="196"/>
      <c r="BI49888" s="196"/>
      <c r="BJ49888" s="196"/>
    </row>
    <row r="49889" spans="59:62">
      <c r="BG49889" s="196"/>
      <c r="BH49889" s="196"/>
      <c r="BI49889" s="196"/>
      <c r="BJ49889" s="196"/>
    </row>
    <row r="49890" spans="59:62">
      <c r="BG49890" s="196"/>
      <c r="BH49890" s="196"/>
      <c r="BI49890" s="196"/>
      <c r="BJ49890" s="196"/>
    </row>
    <row r="49891" spans="59:62">
      <c r="BG49891" s="196"/>
      <c r="BH49891" s="196"/>
      <c r="BI49891" s="196"/>
      <c r="BJ49891" s="196"/>
    </row>
    <row r="49892" spans="59:62">
      <c r="BG49892" s="196"/>
      <c r="BH49892" s="196"/>
      <c r="BI49892" s="196"/>
      <c r="BJ49892" s="196"/>
    </row>
    <row r="49893" spans="59:62">
      <c r="BG49893" s="196"/>
      <c r="BH49893" s="196"/>
      <c r="BI49893" s="196"/>
      <c r="BJ49893" s="196"/>
    </row>
    <row r="49894" spans="59:62">
      <c r="BG49894" s="196"/>
      <c r="BH49894" s="196"/>
      <c r="BI49894" s="196"/>
      <c r="BJ49894" s="196"/>
    </row>
    <row r="49895" spans="59:62">
      <c r="BG49895" s="196"/>
      <c r="BH49895" s="196"/>
      <c r="BI49895" s="196"/>
      <c r="BJ49895" s="196"/>
    </row>
    <row r="49896" spans="59:62">
      <c r="BG49896" s="196"/>
      <c r="BH49896" s="196"/>
      <c r="BI49896" s="196"/>
      <c r="BJ49896" s="196"/>
    </row>
    <row r="49897" spans="59:62">
      <c r="BG49897" s="196"/>
      <c r="BH49897" s="196"/>
      <c r="BI49897" s="196"/>
      <c r="BJ49897" s="196"/>
    </row>
    <row r="49898" spans="59:62">
      <c r="BG49898" s="196"/>
      <c r="BH49898" s="196"/>
      <c r="BI49898" s="196"/>
      <c r="BJ49898" s="196"/>
    </row>
    <row r="49899" spans="59:62">
      <c r="BG49899" s="196"/>
      <c r="BH49899" s="196"/>
      <c r="BI49899" s="196"/>
      <c r="BJ49899" s="196"/>
    </row>
    <row r="49900" spans="59:62">
      <c r="BG49900" s="196"/>
      <c r="BH49900" s="196"/>
      <c r="BI49900" s="196"/>
      <c r="BJ49900" s="196"/>
    </row>
    <row r="49901" spans="59:62">
      <c r="BG49901" s="196"/>
      <c r="BH49901" s="196"/>
      <c r="BI49901" s="196"/>
      <c r="BJ49901" s="196"/>
    </row>
    <row r="49902" spans="59:62">
      <c r="BG49902" s="196"/>
      <c r="BH49902" s="196"/>
      <c r="BI49902" s="196"/>
      <c r="BJ49902" s="196"/>
    </row>
    <row r="49903" spans="59:62">
      <c r="BG49903" s="196"/>
      <c r="BH49903" s="196"/>
      <c r="BI49903" s="196"/>
      <c r="BJ49903" s="196"/>
    </row>
    <row r="49904" spans="59:62">
      <c r="BG49904" s="196"/>
      <c r="BH49904" s="196"/>
      <c r="BI49904" s="196"/>
      <c r="BJ49904" s="196"/>
    </row>
    <row r="49905" spans="59:62">
      <c r="BG49905" s="196"/>
      <c r="BH49905" s="196"/>
      <c r="BI49905" s="196"/>
      <c r="BJ49905" s="196"/>
    </row>
    <row r="49906" spans="59:62">
      <c r="BG49906" s="196"/>
      <c r="BH49906" s="196"/>
      <c r="BI49906" s="196"/>
      <c r="BJ49906" s="196"/>
    </row>
    <row r="49907" spans="59:62">
      <c r="BG49907" s="196"/>
      <c r="BH49907" s="196"/>
      <c r="BI49907" s="196"/>
      <c r="BJ49907" s="196"/>
    </row>
    <row r="49908" spans="59:62">
      <c r="BG49908" s="196"/>
      <c r="BH49908" s="196"/>
      <c r="BI49908" s="196"/>
      <c r="BJ49908" s="196"/>
    </row>
    <row r="49909" spans="59:62">
      <c r="BG49909" s="196"/>
      <c r="BH49909" s="196"/>
      <c r="BI49909" s="196"/>
      <c r="BJ49909" s="196"/>
    </row>
    <row r="49910" spans="59:62">
      <c r="BG49910" s="196"/>
      <c r="BH49910" s="196"/>
      <c r="BI49910" s="196"/>
      <c r="BJ49910" s="196"/>
    </row>
    <row r="49911" spans="59:62">
      <c r="BG49911" s="196"/>
      <c r="BH49911" s="196"/>
      <c r="BI49911" s="196"/>
      <c r="BJ49911" s="196"/>
    </row>
    <row r="49912" spans="59:62">
      <c r="BG49912" s="196"/>
      <c r="BH49912" s="196"/>
      <c r="BI49912" s="196"/>
      <c r="BJ49912" s="196"/>
    </row>
    <row r="49913" spans="59:62">
      <c r="BG49913" s="196"/>
      <c r="BH49913" s="196"/>
      <c r="BI49913" s="196"/>
      <c r="BJ49913" s="196"/>
    </row>
    <row r="49914" spans="59:62">
      <c r="BG49914" s="196"/>
      <c r="BH49914" s="196"/>
      <c r="BI49914" s="196"/>
      <c r="BJ49914" s="196"/>
    </row>
    <row r="49915" spans="59:62">
      <c r="BG49915" s="196"/>
      <c r="BH49915" s="196"/>
      <c r="BI49915" s="196"/>
      <c r="BJ49915" s="196"/>
    </row>
    <row r="49916" spans="59:62">
      <c r="BG49916" s="196"/>
      <c r="BH49916" s="196"/>
      <c r="BI49916" s="196"/>
      <c r="BJ49916" s="196"/>
    </row>
    <row r="49917" spans="59:62">
      <c r="BG49917" s="196"/>
      <c r="BH49917" s="196"/>
      <c r="BI49917" s="196"/>
      <c r="BJ49917" s="196"/>
    </row>
    <row r="49918" spans="59:62">
      <c r="BG49918" s="196"/>
      <c r="BH49918" s="196"/>
      <c r="BI49918" s="196"/>
      <c r="BJ49918" s="196"/>
    </row>
    <row r="49919" spans="59:62">
      <c r="BG49919" s="196"/>
      <c r="BH49919" s="196"/>
      <c r="BI49919" s="196"/>
      <c r="BJ49919" s="196"/>
    </row>
    <row r="49920" spans="59:62">
      <c r="BG49920" s="196"/>
      <c r="BH49920" s="196"/>
      <c r="BI49920" s="196"/>
      <c r="BJ49920" s="196"/>
    </row>
    <row r="49921" spans="59:62">
      <c r="BG49921" s="196"/>
      <c r="BH49921" s="196"/>
      <c r="BI49921" s="196"/>
      <c r="BJ49921" s="196"/>
    </row>
    <row r="49922" spans="59:62">
      <c r="BG49922" s="196"/>
      <c r="BH49922" s="196"/>
      <c r="BI49922" s="196"/>
      <c r="BJ49922" s="196"/>
    </row>
    <row r="49923" spans="59:62">
      <c r="BG49923" s="196"/>
      <c r="BH49923" s="196"/>
      <c r="BI49923" s="196"/>
      <c r="BJ49923" s="196"/>
    </row>
    <row r="49924" spans="59:62">
      <c r="BG49924" s="196"/>
      <c r="BH49924" s="196"/>
      <c r="BI49924" s="196"/>
      <c r="BJ49924" s="196"/>
    </row>
    <row r="49925" spans="59:62">
      <c r="BG49925" s="196"/>
      <c r="BH49925" s="196"/>
      <c r="BI49925" s="196"/>
      <c r="BJ49925" s="196"/>
    </row>
    <row r="49926" spans="59:62">
      <c r="BG49926" s="196"/>
      <c r="BH49926" s="196"/>
      <c r="BI49926" s="196"/>
      <c r="BJ49926" s="196"/>
    </row>
    <row r="49927" spans="59:62">
      <c r="BG49927" s="196"/>
      <c r="BH49927" s="196"/>
      <c r="BI49927" s="196"/>
      <c r="BJ49927" s="196"/>
    </row>
    <row r="49928" spans="59:62">
      <c r="BG49928" s="196"/>
      <c r="BH49928" s="196"/>
      <c r="BI49928" s="196"/>
      <c r="BJ49928" s="196"/>
    </row>
    <row r="49929" spans="59:62">
      <c r="BG49929" s="196"/>
      <c r="BH49929" s="196"/>
      <c r="BI49929" s="196"/>
      <c r="BJ49929" s="196"/>
    </row>
    <row r="49930" spans="59:62">
      <c r="BG49930" s="196"/>
      <c r="BH49930" s="196"/>
      <c r="BI49930" s="196"/>
      <c r="BJ49930" s="196"/>
    </row>
    <row r="49931" spans="59:62">
      <c r="BG49931" s="196"/>
      <c r="BH49931" s="196"/>
      <c r="BI49931" s="196"/>
      <c r="BJ49931" s="196"/>
    </row>
    <row r="49932" spans="59:62">
      <c r="BG49932" s="196"/>
      <c r="BH49932" s="196"/>
      <c r="BI49932" s="196"/>
      <c r="BJ49932" s="196"/>
    </row>
    <row r="49933" spans="59:62">
      <c r="BG49933" s="196"/>
      <c r="BH49933" s="196"/>
      <c r="BI49933" s="196"/>
      <c r="BJ49933" s="196"/>
    </row>
    <row r="49934" spans="59:62">
      <c r="BG49934" s="196"/>
      <c r="BH49934" s="196"/>
      <c r="BI49934" s="196"/>
      <c r="BJ49934" s="196"/>
    </row>
    <row r="49935" spans="59:62">
      <c r="BG49935" s="196"/>
      <c r="BH49935" s="196"/>
      <c r="BI49935" s="196"/>
      <c r="BJ49935" s="196"/>
    </row>
    <row r="49936" spans="59:62">
      <c r="BG49936" s="196"/>
      <c r="BH49936" s="196"/>
      <c r="BI49936" s="196"/>
      <c r="BJ49936" s="196"/>
    </row>
    <row r="49937" spans="59:62">
      <c r="BG49937" s="196"/>
      <c r="BH49937" s="196"/>
      <c r="BI49937" s="196"/>
      <c r="BJ49937" s="196"/>
    </row>
    <row r="49938" spans="59:62">
      <c r="BG49938" s="196"/>
      <c r="BH49938" s="196"/>
      <c r="BI49938" s="196"/>
      <c r="BJ49938" s="196"/>
    </row>
    <row r="49939" spans="59:62">
      <c r="BG49939" s="196"/>
      <c r="BH49939" s="196"/>
      <c r="BI49939" s="196"/>
      <c r="BJ49939" s="196"/>
    </row>
    <row r="49940" spans="59:62">
      <c r="BG49940" s="196"/>
      <c r="BH49940" s="196"/>
      <c r="BI49940" s="196"/>
      <c r="BJ49940" s="196"/>
    </row>
    <row r="49941" spans="59:62">
      <c r="BG49941" s="196"/>
      <c r="BH49941" s="196"/>
      <c r="BI49941" s="196"/>
      <c r="BJ49941" s="196"/>
    </row>
    <row r="49942" spans="59:62">
      <c r="BG49942" s="196"/>
      <c r="BH49942" s="196"/>
      <c r="BI49942" s="196"/>
      <c r="BJ49942" s="196"/>
    </row>
    <row r="49943" spans="59:62">
      <c r="BG49943" s="196"/>
      <c r="BH49943" s="196"/>
      <c r="BI49943" s="196"/>
      <c r="BJ49943" s="196"/>
    </row>
    <row r="49944" spans="59:62">
      <c r="BG49944" s="196"/>
      <c r="BH49944" s="196"/>
      <c r="BI49944" s="196"/>
      <c r="BJ49944" s="196"/>
    </row>
    <row r="49945" spans="59:62">
      <c r="BG49945" s="196"/>
      <c r="BH49945" s="196"/>
      <c r="BI49945" s="196"/>
      <c r="BJ49945" s="196"/>
    </row>
    <row r="49946" spans="59:62">
      <c r="BG49946" s="196"/>
      <c r="BH49946" s="196"/>
      <c r="BI49946" s="196"/>
      <c r="BJ49946" s="196"/>
    </row>
    <row r="49947" spans="59:62">
      <c r="BG49947" s="196"/>
      <c r="BH49947" s="196"/>
      <c r="BI49947" s="196"/>
      <c r="BJ49947" s="196"/>
    </row>
    <row r="49948" spans="59:62">
      <c r="BG49948" s="196"/>
      <c r="BH49948" s="196"/>
      <c r="BI49948" s="196"/>
      <c r="BJ49948" s="196"/>
    </row>
    <row r="49949" spans="59:62">
      <c r="BG49949" s="196"/>
      <c r="BH49949" s="196"/>
      <c r="BI49949" s="196"/>
      <c r="BJ49949" s="196"/>
    </row>
    <row r="49950" spans="59:62">
      <c r="BG49950" s="196"/>
      <c r="BH49950" s="196"/>
      <c r="BI49950" s="196"/>
      <c r="BJ49950" s="196"/>
    </row>
    <row r="49951" spans="59:62">
      <c r="BG49951" s="196"/>
      <c r="BH49951" s="196"/>
      <c r="BI49951" s="196"/>
      <c r="BJ49951" s="196"/>
    </row>
    <row r="49952" spans="59:62">
      <c r="BG49952" s="196"/>
      <c r="BH49952" s="196"/>
      <c r="BI49952" s="196"/>
      <c r="BJ49952" s="196"/>
    </row>
    <row r="49953" spans="59:62">
      <c r="BG49953" s="196"/>
      <c r="BH49953" s="196"/>
      <c r="BI49953" s="196"/>
      <c r="BJ49953" s="196"/>
    </row>
    <row r="49954" spans="59:62">
      <c r="BG49954" s="196"/>
      <c r="BH49954" s="196"/>
      <c r="BI49954" s="196"/>
      <c r="BJ49954" s="196"/>
    </row>
    <row r="49955" spans="59:62">
      <c r="BG49955" s="196"/>
      <c r="BH49955" s="196"/>
      <c r="BI49955" s="196"/>
      <c r="BJ49955" s="196"/>
    </row>
    <row r="49956" spans="59:62">
      <c r="BG49956" s="196"/>
      <c r="BH49956" s="196"/>
      <c r="BI49956" s="196"/>
      <c r="BJ49956" s="196"/>
    </row>
    <row r="49957" spans="59:62">
      <c r="BG49957" s="196"/>
      <c r="BH49957" s="196"/>
      <c r="BI49957" s="196"/>
      <c r="BJ49957" s="196"/>
    </row>
    <row r="49958" spans="59:62">
      <c r="BG49958" s="196"/>
      <c r="BH49958" s="196"/>
      <c r="BI49958" s="196"/>
      <c r="BJ49958" s="196"/>
    </row>
    <row r="49959" spans="59:62">
      <c r="BG49959" s="196"/>
      <c r="BH49959" s="196"/>
      <c r="BI49959" s="196"/>
      <c r="BJ49959" s="196"/>
    </row>
    <row r="49960" spans="59:62">
      <c r="BG49960" s="196"/>
      <c r="BH49960" s="196"/>
      <c r="BI49960" s="196"/>
      <c r="BJ49960" s="196"/>
    </row>
    <row r="49961" spans="59:62">
      <c r="BG49961" s="196"/>
      <c r="BH49961" s="196"/>
      <c r="BI49961" s="196"/>
      <c r="BJ49961" s="196"/>
    </row>
    <row r="49962" spans="59:62">
      <c r="BG49962" s="196"/>
      <c r="BH49962" s="196"/>
      <c r="BI49962" s="196"/>
      <c r="BJ49962" s="196"/>
    </row>
    <row r="49963" spans="59:62">
      <c r="BG49963" s="196"/>
      <c r="BH49963" s="196"/>
      <c r="BI49963" s="196"/>
      <c r="BJ49963" s="196"/>
    </row>
    <row r="49964" spans="59:62">
      <c r="BG49964" s="196"/>
      <c r="BH49964" s="196"/>
      <c r="BI49964" s="196"/>
      <c r="BJ49964" s="196"/>
    </row>
    <row r="49965" spans="59:62">
      <c r="BG49965" s="196"/>
      <c r="BH49965" s="196"/>
      <c r="BI49965" s="196"/>
      <c r="BJ49965" s="196"/>
    </row>
    <row r="49966" spans="59:62">
      <c r="BG49966" s="196"/>
      <c r="BH49966" s="196"/>
      <c r="BI49966" s="196"/>
      <c r="BJ49966" s="196"/>
    </row>
    <row r="49967" spans="59:62">
      <c r="BG49967" s="196"/>
      <c r="BH49967" s="196"/>
      <c r="BI49967" s="196"/>
      <c r="BJ49967" s="196"/>
    </row>
    <row r="49968" spans="59:62">
      <c r="BG49968" s="196"/>
      <c r="BH49968" s="196"/>
      <c r="BI49968" s="196"/>
      <c r="BJ49968" s="196"/>
    </row>
    <row r="49969" spans="59:62">
      <c r="BG49969" s="196"/>
      <c r="BH49969" s="196"/>
      <c r="BI49969" s="196"/>
      <c r="BJ49969" s="196"/>
    </row>
    <row r="49970" spans="59:62">
      <c r="BG49970" s="196"/>
      <c r="BH49970" s="196"/>
      <c r="BI49970" s="196"/>
      <c r="BJ49970" s="196"/>
    </row>
    <row r="49971" spans="59:62">
      <c r="BG49971" s="196"/>
      <c r="BH49971" s="196"/>
      <c r="BI49971" s="196"/>
      <c r="BJ49971" s="196"/>
    </row>
    <row r="49972" spans="59:62">
      <c r="BG49972" s="196"/>
      <c r="BH49972" s="196"/>
      <c r="BI49972" s="196"/>
      <c r="BJ49972" s="196"/>
    </row>
    <row r="49973" spans="59:62">
      <c r="BG49973" s="196"/>
      <c r="BH49973" s="196"/>
      <c r="BI49973" s="196"/>
      <c r="BJ49973" s="196"/>
    </row>
    <row r="49974" spans="59:62">
      <c r="BG49974" s="196"/>
      <c r="BH49974" s="196"/>
      <c r="BI49974" s="196"/>
      <c r="BJ49974" s="196"/>
    </row>
    <row r="49975" spans="59:62">
      <c r="BG49975" s="196"/>
      <c r="BH49975" s="196"/>
      <c r="BI49975" s="196"/>
      <c r="BJ49975" s="196"/>
    </row>
    <row r="49976" spans="59:62">
      <c r="BG49976" s="196"/>
      <c r="BH49976" s="196"/>
      <c r="BI49976" s="196"/>
      <c r="BJ49976" s="196"/>
    </row>
    <row r="49977" spans="59:62">
      <c r="BG49977" s="196"/>
      <c r="BH49977" s="196"/>
      <c r="BI49977" s="196"/>
      <c r="BJ49977" s="196"/>
    </row>
    <row r="49978" spans="59:62">
      <c r="BG49978" s="196"/>
      <c r="BH49978" s="196"/>
      <c r="BI49978" s="196"/>
      <c r="BJ49978" s="196"/>
    </row>
    <row r="49979" spans="59:62">
      <c r="BG49979" s="196"/>
      <c r="BH49979" s="196"/>
      <c r="BI49979" s="196"/>
      <c r="BJ49979" s="196"/>
    </row>
    <row r="49980" spans="59:62">
      <c r="BG49980" s="196"/>
      <c r="BH49980" s="196"/>
      <c r="BI49980" s="196"/>
      <c r="BJ49980" s="196"/>
    </row>
    <row r="49981" spans="59:62">
      <c r="BG49981" s="196"/>
      <c r="BH49981" s="196"/>
      <c r="BI49981" s="196"/>
      <c r="BJ49981" s="196"/>
    </row>
    <row r="49982" spans="59:62">
      <c r="BG49982" s="196"/>
      <c r="BH49982" s="196"/>
      <c r="BI49982" s="196"/>
      <c r="BJ49982" s="196"/>
    </row>
    <row r="49983" spans="59:62">
      <c r="BG49983" s="196"/>
      <c r="BH49983" s="196"/>
      <c r="BI49983" s="196"/>
      <c r="BJ49983" s="196"/>
    </row>
    <row r="49984" spans="59:62">
      <c r="BG49984" s="196"/>
      <c r="BH49984" s="196"/>
      <c r="BI49984" s="196"/>
      <c r="BJ49984" s="196"/>
    </row>
    <row r="49985" spans="59:62">
      <c r="BG49985" s="196"/>
      <c r="BH49985" s="196"/>
      <c r="BI49985" s="196"/>
      <c r="BJ49985" s="196"/>
    </row>
    <row r="49986" spans="59:62">
      <c r="BG49986" s="196"/>
      <c r="BH49986" s="196"/>
      <c r="BI49986" s="196"/>
      <c r="BJ49986" s="196"/>
    </row>
    <row r="49987" spans="59:62">
      <c r="BG49987" s="196"/>
      <c r="BH49987" s="196"/>
      <c r="BI49987" s="196"/>
      <c r="BJ49987" s="196"/>
    </row>
    <row r="49988" spans="59:62">
      <c r="BG49988" s="196"/>
      <c r="BH49988" s="196"/>
      <c r="BI49988" s="196"/>
      <c r="BJ49988" s="196"/>
    </row>
    <row r="49989" spans="59:62">
      <c r="BG49989" s="196"/>
      <c r="BH49989" s="196"/>
      <c r="BI49989" s="196"/>
      <c r="BJ49989" s="196"/>
    </row>
    <row r="49990" spans="59:62">
      <c r="BG49990" s="196"/>
      <c r="BH49990" s="196"/>
      <c r="BI49990" s="196"/>
      <c r="BJ49990" s="196"/>
    </row>
    <row r="49991" spans="59:62">
      <c r="BG49991" s="196"/>
      <c r="BH49991" s="196"/>
      <c r="BI49991" s="196"/>
      <c r="BJ49991" s="196"/>
    </row>
    <row r="49992" spans="59:62">
      <c r="BG49992" s="196"/>
      <c r="BH49992" s="196"/>
      <c r="BI49992" s="196"/>
      <c r="BJ49992" s="196"/>
    </row>
    <row r="49993" spans="59:62">
      <c r="BG49993" s="196"/>
      <c r="BH49993" s="196"/>
      <c r="BI49993" s="196"/>
      <c r="BJ49993" s="196"/>
    </row>
    <row r="49994" spans="59:62">
      <c r="BG49994" s="196"/>
      <c r="BH49994" s="196"/>
      <c r="BI49994" s="196"/>
      <c r="BJ49994" s="196"/>
    </row>
    <row r="49995" spans="59:62">
      <c r="BG49995" s="196"/>
      <c r="BH49995" s="196"/>
      <c r="BI49995" s="196"/>
      <c r="BJ49995" s="196"/>
    </row>
    <row r="49996" spans="59:62">
      <c r="BG49996" s="196"/>
      <c r="BH49996" s="196"/>
      <c r="BI49996" s="196"/>
      <c r="BJ49996" s="196"/>
    </row>
    <row r="49997" spans="59:62">
      <c r="BG49997" s="196"/>
      <c r="BH49997" s="196"/>
      <c r="BI49997" s="196"/>
      <c r="BJ49997" s="196"/>
    </row>
    <row r="49998" spans="59:62">
      <c r="BG49998" s="196"/>
      <c r="BH49998" s="196"/>
      <c r="BI49998" s="196"/>
      <c r="BJ49998" s="196"/>
    </row>
    <row r="49999" spans="59:62">
      <c r="BG49999" s="196"/>
      <c r="BH49999" s="196"/>
      <c r="BI49999" s="196"/>
      <c r="BJ49999" s="196"/>
    </row>
    <row r="50000" spans="59:62">
      <c r="BG50000" s="196"/>
      <c r="BH50000" s="196"/>
      <c r="BI50000" s="196"/>
      <c r="BJ50000" s="196"/>
    </row>
    <row r="50001" spans="59:62">
      <c r="BG50001" s="196"/>
      <c r="BH50001" s="196"/>
      <c r="BI50001" s="196"/>
      <c r="BJ50001" s="196"/>
    </row>
    <row r="50002" spans="59:62">
      <c r="BG50002" s="196"/>
      <c r="BH50002" s="196"/>
      <c r="BI50002" s="196"/>
      <c r="BJ50002" s="196"/>
    </row>
    <row r="50003" spans="59:62">
      <c r="BG50003" s="196"/>
      <c r="BH50003" s="196"/>
      <c r="BI50003" s="196"/>
      <c r="BJ50003" s="196"/>
    </row>
    <row r="50004" spans="59:62">
      <c r="BG50004" s="196"/>
      <c r="BH50004" s="196"/>
      <c r="BI50004" s="196"/>
      <c r="BJ50004" s="196"/>
    </row>
    <row r="50005" spans="59:62">
      <c r="BG50005" s="196"/>
      <c r="BH50005" s="196"/>
      <c r="BI50005" s="196"/>
      <c r="BJ50005" s="196"/>
    </row>
    <row r="50006" spans="59:62">
      <c r="BG50006" s="196"/>
      <c r="BH50006" s="196"/>
      <c r="BI50006" s="196"/>
      <c r="BJ50006" s="196"/>
    </row>
    <row r="50007" spans="59:62">
      <c r="BG50007" s="196"/>
      <c r="BH50007" s="196"/>
      <c r="BI50007" s="196"/>
      <c r="BJ50007" s="196"/>
    </row>
    <row r="50008" spans="59:62">
      <c r="BG50008" s="196"/>
      <c r="BH50008" s="196"/>
      <c r="BI50008" s="196"/>
      <c r="BJ50008" s="196"/>
    </row>
    <row r="50009" spans="59:62">
      <c r="BG50009" s="196"/>
      <c r="BH50009" s="196"/>
      <c r="BI50009" s="196"/>
      <c r="BJ50009" s="196"/>
    </row>
    <row r="50010" spans="59:62">
      <c r="BG50010" s="196"/>
      <c r="BH50010" s="196"/>
      <c r="BI50010" s="196"/>
      <c r="BJ50010" s="196"/>
    </row>
    <row r="50011" spans="59:62">
      <c r="BG50011" s="196"/>
      <c r="BH50011" s="196"/>
      <c r="BI50011" s="196"/>
      <c r="BJ50011" s="196"/>
    </row>
    <row r="50012" spans="59:62">
      <c r="BG50012" s="196"/>
      <c r="BH50012" s="196"/>
      <c r="BI50012" s="196"/>
      <c r="BJ50012" s="196"/>
    </row>
    <row r="50013" spans="59:62">
      <c r="BG50013" s="196"/>
      <c r="BH50013" s="196"/>
      <c r="BI50013" s="196"/>
      <c r="BJ50013" s="196"/>
    </row>
    <row r="50014" spans="59:62">
      <c r="BG50014" s="196"/>
      <c r="BH50014" s="196"/>
      <c r="BI50014" s="196"/>
      <c r="BJ50014" s="196"/>
    </row>
    <row r="50015" spans="59:62">
      <c r="BG50015" s="196"/>
      <c r="BH50015" s="196"/>
      <c r="BI50015" s="196"/>
      <c r="BJ50015" s="196"/>
    </row>
    <row r="50016" spans="59:62">
      <c r="BG50016" s="196"/>
      <c r="BH50016" s="196"/>
      <c r="BI50016" s="196"/>
      <c r="BJ50016" s="196"/>
    </row>
    <row r="50017" spans="59:62">
      <c r="BG50017" s="196"/>
      <c r="BH50017" s="196"/>
      <c r="BI50017" s="196"/>
      <c r="BJ50017" s="196"/>
    </row>
    <row r="50018" spans="59:62">
      <c r="BG50018" s="196"/>
      <c r="BH50018" s="196"/>
      <c r="BI50018" s="196"/>
      <c r="BJ50018" s="196"/>
    </row>
    <row r="50019" spans="59:62">
      <c r="BG50019" s="196"/>
      <c r="BH50019" s="196"/>
      <c r="BI50019" s="196"/>
      <c r="BJ50019" s="196"/>
    </row>
    <row r="50020" spans="59:62">
      <c r="BG50020" s="196"/>
      <c r="BH50020" s="196"/>
      <c r="BI50020" s="196"/>
      <c r="BJ50020" s="196"/>
    </row>
    <row r="50021" spans="59:62">
      <c r="BG50021" s="196"/>
      <c r="BH50021" s="196"/>
      <c r="BI50021" s="196"/>
      <c r="BJ50021" s="196"/>
    </row>
    <row r="50022" spans="59:62">
      <c r="BG50022" s="196"/>
      <c r="BH50022" s="196"/>
      <c r="BI50022" s="196"/>
      <c r="BJ50022" s="196"/>
    </row>
    <row r="50023" spans="59:62">
      <c r="BG50023" s="196"/>
      <c r="BH50023" s="196"/>
      <c r="BI50023" s="196"/>
      <c r="BJ50023" s="196"/>
    </row>
    <row r="50024" spans="59:62">
      <c r="BG50024" s="196"/>
      <c r="BH50024" s="196"/>
      <c r="BI50024" s="196"/>
      <c r="BJ50024" s="196"/>
    </row>
    <row r="50025" spans="59:62">
      <c r="BG50025" s="196"/>
      <c r="BH50025" s="196"/>
      <c r="BI50025" s="196"/>
      <c r="BJ50025" s="196"/>
    </row>
    <row r="50026" spans="59:62">
      <c r="BG50026" s="196"/>
      <c r="BH50026" s="196"/>
      <c r="BI50026" s="196"/>
      <c r="BJ50026" s="196"/>
    </row>
    <row r="50027" spans="59:62">
      <c r="BG50027" s="196"/>
      <c r="BH50027" s="196"/>
      <c r="BI50027" s="196"/>
      <c r="BJ50027" s="196"/>
    </row>
    <row r="50028" spans="59:62">
      <c r="BG50028" s="196"/>
      <c r="BH50028" s="196"/>
      <c r="BI50028" s="196"/>
      <c r="BJ50028" s="196"/>
    </row>
    <row r="50029" spans="59:62">
      <c r="BG50029" s="196"/>
      <c r="BH50029" s="196"/>
      <c r="BI50029" s="196"/>
      <c r="BJ50029" s="196"/>
    </row>
    <row r="50030" spans="59:62">
      <c r="BG50030" s="196"/>
      <c r="BH50030" s="196"/>
      <c r="BI50030" s="196"/>
      <c r="BJ50030" s="196"/>
    </row>
    <row r="50031" spans="59:62">
      <c r="BG50031" s="196"/>
      <c r="BH50031" s="196"/>
      <c r="BI50031" s="196"/>
      <c r="BJ50031" s="196"/>
    </row>
    <row r="50032" spans="59:62">
      <c r="BG50032" s="196"/>
      <c r="BH50032" s="196"/>
      <c r="BI50032" s="196"/>
      <c r="BJ50032" s="196"/>
    </row>
    <row r="50033" spans="59:62">
      <c r="BG50033" s="196"/>
      <c r="BH50033" s="196"/>
      <c r="BI50033" s="196"/>
      <c r="BJ50033" s="196"/>
    </row>
    <row r="50034" spans="59:62">
      <c r="BG50034" s="196"/>
      <c r="BH50034" s="196"/>
      <c r="BI50034" s="196"/>
      <c r="BJ50034" s="196"/>
    </row>
    <row r="50035" spans="59:62">
      <c r="BG50035" s="196"/>
      <c r="BH50035" s="196"/>
      <c r="BI50035" s="196"/>
      <c r="BJ50035" s="196"/>
    </row>
    <row r="50036" spans="59:62">
      <c r="BG50036" s="196"/>
      <c r="BH50036" s="196"/>
      <c r="BI50036" s="196"/>
      <c r="BJ50036" s="196"/>
    </row>
    <row r="50037" spans="59:62">
      <c r="BG50037" s="196"/>
      <c r="BH50037" s="196"/>
      <c r="BI50037" s="196"/>
      <c r="BJ50037" s="196"/>
    </row>
    <row r="50038" spans="59:62">
      <c r="BG50038" s="196"/>
      <c r="BH50038" s="196"/>
      <c r="BI50038" s="196"/>
      <c r="BJ50038" s="196"/>
    </row>
    <row r="50039" spans="59:62">
      <c r="BG50039" s="196"/>
      <c r="BH50039" s="196"/>
      <c r="BI50039" s="196"/>
      <c r="BJ50039" s="196"/>
    </row>
    <row r="50040" spans="59:62">
      <c r="BG50040" s="196"/>
      <c r="BH50040" s="196"/>
      <c r="BI50040" s="196"/>
      <c r="BJ50040" s="196"/>
    </row>
    <row r="50041" spans="59:62">
      <c r="BG50041" s="196"/>
      <c r="BH50041" s="196"/>
      <c r="BI50041" s="196"/>
      <c r="BJ50041" s="196"/>
    </row>
    <row r="50042" spans="59:62">
      <c r="BG50042" s="196"/>
      <c r="BH50042" s="196"/>
      <c r="BI50042" s="196"/>
      <c r="BJ50042" s="196"/>
    </row>
    <row r="50043" spans="59:62">
      <c r="BG50043" s="196"/>
      <c r="BH50043" s="196"/>
      <c r="BI50043" s="196"/>
      <c r="BJ50043" s="196"/>
    </row>
    <row r="50044" spans="59:62">
      <c r="BG50044" s="196"/>
      <c r="BH50044" s="196"/>
      <c r="BI50044" s="196"/>
      <c r="BJ50044" s="196"/>
    </row>
    <row r="50045" spans="59:62">
      <c r="BG50045" s="196"/>
      <c r="BH50045" s="196"/>
      <c r="BI50045" s="196"/>
      <c r="BJ50045" s="196"/>
    </row>
    <row r="50046" spans="59:62">
      <c r="BG50046" s="196"/>
      <c r="BH50046" s="196"/>
      <c r="BI50046" s="196"/>
      <c r="BJ50046" s="196"/>
    </row>
    <row r="50047" spans="59:62">
      <c r="BG50047" s="196"/>
      <c r="BH50047" s="196"/>
      <c r="BI50047" s="196"/>
      <c r="BJ50047" s="196"/>
    </row>
    <row r="50048" spans="59:62">
      <c r="BG50048" s="196"/>
      <c r="BH50048" s="196"/>
      <c r="BI50048" s="196"/>
      <c r="BJ50048" s="196"/>
    </row>
    <row r="50049" spans="59:62">
      <c r="BG50049" s="196"/>
      <c r="BH50049" s="196"/>
      <c r="BI50049" s="196"/>
      <c r="BJ50049" s="196"/>
    </row>
    <row r="50050" spans="59:62">
      <c r="BG50050" s="196"/>
      <c r="BH50050" s="196"/>
      <c r="BI50050" s="196"/>
      <c r="BJ50050" s="196"/>
    </row>
    <row r="50051" spans="59:62">
      <c r="BG50051" s="196"/>
      <c r="BH50051" s="196"/>
      <c r="BI50051" s="196"/>
      <c r="BJ50051" s="196"/>
    </row>
    <row r="50052" spans="59:62">
      <c r="BG50052" s="196"/>
      <c r="BH50052" s="196"/>
      <c r="BI50052" s="196"/>
      <c r="BJ50052" s="196"/>
    </row>
    <row r="50053" spans="59:62">
      <c r="BG50053" s="196"/>
      <c r="BH50053" s="196"/>
      <c r="BI50053" s="196"/>
      <c r="BJ50053" s="196"/>
    </row>
    <row r="50054" spans="59:62">
      <c r="BG50054" s="196"/>
      <c r="BH50054" s="196"/>
      <c r="BI50054" s="196"/>
      <c r="BJ50054" s="196"/>
    </row>
    <row r="50055" spans="59:62">
      <c r="BG50055" s="196"/>
      <c r="BH50055" s="196"/>
      <c r="BI50055" s="196"/>
      <c r="BJ50055" s="196"/>
    </row>
    <row r="50056" spans="59:62">
      <c r="BG50056" s="196"/>
      <c r="BH50056" s="196"/>
      <c r="BI50056" s="196"/>
      <c r="BJ50056" s="196"/>
    </row>
    <row r="50057" spans="59:62">
      <c r="BG50057" s="196"/>
      <c r="BH50057" s="196"/>
      <c r="BI50057" s="196"/>
      <c r="BJ50057" s="196"/>
    </row>
    <row r="50058" spans="59:62">
      <c r="BG50058" s="196"/>
      <c r="BH50058" s="196"/>
      <c r="BI50058" s="196"/>
      <c r="BJ50058" s="196"/>
    </row>
    <row r="50059" spans="59:62">
      <c r="BG50059" s="196"/>
      <c r="BH50059" s="196"/>
      <c r="BI50059" s="196"/>
      <c r="BJ50059" s="196"/>
    </row>
    <row r="50060" spans="59:62">
      <c r="BG50060" s="196"/>
      <c r="BH50060" s="196"/>
      <c r="BI50060" s="196"/>
      <c r="BJ50060" s="196"/>
    </row>
    <row r="50061" spans="59:62">
      <c r="BG50061" s="196"/>
      <c r="BH50061" s="196"/>
      <c r="BI50061" s="196"/>
      <c r="BJ50061" s="196"/>
    </row>
    <row r="50062" spans="59:62">
      <c r="BG50062" s="196"/>
      <c r="BH50062" s="196"/>
      <c r="BI50062" s="196"/>
      <c r="BJ50062" s="196"/>
    </row>
    <row r="50063" spans="59:62">
      <c r="BG50063" s="196"/>
      <c r="BH50063" s="196"/>
      <c r="BI50063" s="196"/>
      <c r="BJ50063" s="196"/>
    </row>
    <row r="50064" spans="59:62">
      <c r="BG50064" s="196"/>
      <c r="BH50064" s="196"/>
      <c r="BI50064" s="196"/>
      <c r="BJ50064" s="196"/>
    </row>
    <row r="50065" spans="59:62">
      <c r="BG50065" s="196"/>
      <c r="BH50065" s="196"/>
      <c r="BI50065" s="196"/>
      <c r="BJ50065" s="196"/>
    </row>
    <row r="50066" spans="59:62">
      <c r="BG50066" s="196"/>
      <c r="BH50066" s="196"/>
      <c r="BI50066" s="196"/>
      <c r="BJ50066" s="196"/>
    </row>
    <row r="50067" spans="59:62">
      <c r="BG50067" s="196"/>
      <c r="BH50067" s="196"/>
      <c r="BI50067" s="196"/>
      <c r="BJ50067" s="196"/>
    </row>
    <row r="50068" spans="59:62">
      <c r="BG50068" s="196"/>
      <c r="BH50068" s="196"/>
      <c r="BI50068" s="196"/>
      <c r="BJ50068" s="196"/>
    </row>
    <row r="50069" spans="59:62">
      <c r="BG50069" s="196"/>
      <c r="BH50069" s="196"/>
      <c r="BI50069" s="196"/>
      <c r="BJ50069" s="196"/>
    </row>
    <row r="50070" spans="59:62">
      <c r="BG50070" s="196"/>
      <c r="BH50070" s="196"/>
      <c r="BI50070" s="196"/>
      <c r="BJ50070" s="196"/>
    </row>
    <row r="50071" spans="59:62">
      <c r="BG50071" s="196"/>
      <c r="BH50071" s="196"/>
      <c r="BI50071" s="196"/>
      <c r="BJ50071" s="196"/>
    </row>
    <row r="50072" spans="59:62">
      <c r="BG50072" s="196"/>
      <c r="BH50072" s="196"/>
      <c r="BI50072" s="196"/>
      <c r="BJ50072" s="196"/>
    </row>
    <row r="50073" spans="59:62">
      <c r="BG50073" s="196"/>
      <c r="BH50073" s="196"/>
      <c r="BI50073" s="196"/>
      <c r="BJ50073" s="196"/>
    </row>
    <row r="50074" spans="59:62">
      <c r="BG50074" s="196"/>
      <c r="BH50074" s="196"/>
      <c r="BI50074" s="196"/>
      <c r="BJ50074" s="196"/>
    </row>
    <row r="50075" spans="59:62">
      <c r="BG50075" s="196"/>
      <c r="BH50075" s="196"/>
      <c r="BI50075" s="196"/>
      <c r="BJ50075" s="196"/>
    </row>
    <row r="50076" spans="59:62">
      <c r="BG50076" s="196"/>
      <c r="BH50076" s="196"/>
      <c r="BI50076" s="196"/>
      <c r="BJ50076" s="196"/>
    </row>
    <row r="50077" spans="59:62">
      <c r="BG50077" s="196"/>
      <c r="BH50077" s="196"/>
      <c r="BI50077" s="196"/>
      <c r="BJ50077" s="196"/>
    </row>
    <row r="50078" spans="59:62">
      <c r="BG50078" s="196"/>
      <c r="BH50078" s="196"/>
      <c r="BI50078" s="196"/>
      <c r="BJ50078" s="196"/>
    </row>
    <row r="50079" spans="59:62">
      <c r="BG50079" s="196"/>
      <c r="BH50079" s="196"/>
      <c r="BI50079" s="196"/>
      <c r="BJ50079" s="196"/>
    </row>
    <row r="50080" spans="59:62">
      <c r="BG50080" s="196"/>
      <c r="BH50080" s="196"/>
      <c r="BI50080" s="196"/>
      <c r="BJ50080" s="196"/>
    </row>
    <row r="50081" spans="59:62">
      <c r="BG50081" s="196"/>
      <c r="BH50081" s="196"/>
      <c r="BI50081" s="196"/>
      <c r="BJ50081" s="196"/>
    </row>
    <row r="50082" spans="59:62">
      <c r="BG50082" s="196"/>
      <c r="BH50082" s="196"/>
      <c r="BI50082" s="196"/>
      <c r="BJ50082" s="196"/>
    </row>
    <row r="50083" spans="59:62">
      <c r="BG50083" s="196"/>
      <c r="BH50083" s="196"/>
      <c r="BI50083" s="196"/>
      <c r="BJ50083" s="196"/>
    </row>
    <row r="50084" spans="59:62">
      <c r="BG50084" s="196"/>
      <c r="BH50084" s="196"/>
      <c r="BI50084" s="196"/>
      <c r="BJ50084" s="196"/>
    </row>
    <row r="50085" spans="59:62">
      <c r="BG50085" s="196"/>
      <c r="BH50085" s="196"/>
      <c r="BI50085" s="196"/>
      <c r="BJ50085" s="196"/>
    </row>
    <row r="50086" spans="59:62">
      <c r="BG50086" s="196"/>
      <c r="BH50086" s="196"/>
      <c r="BI50086" s="196"/>
      <c r="BJ50086" s="196"/>
    </row>
    <row r="50087" spans="59:62">
      <c r="BG50087" s="196"/>
      <c r="BH50087" s="196"/>
      <c r="BI50087" s="196"/>
      <c r="BJ50087" s="196"/>
    </row>
    <row r="50088" spans="59:62">
      <c r="BG50088" s="196"/>
      <c r="BH50088" s="196"/>
      <c r="BI50088" s="196"/>
      <c r="BJ50088" s="196"/>
    </row>
    <row r="50089" spans="59:62">
      <c r="BG50089" s="196"/>
      <c r="BH50089" s="196"/>
      <c r="BI50089" s="196"/>
      <c r="BJ50089" s="196"/>
    </row>
    <row r="50090" spans="59:62">
      <c r="BG50090" s="196"/>
      <c r="BH50090" s="196"/>
      <c r="BI50090" s="196"/>
      <c r="BJ50090" s="196"/>
    </row>
    <row r="50091" spans="59:62">
      <c r="BG50091" s="196"/>
      <c r="BH50091" s="196"/>
      <c r="BI50091" s="196"/>
      <c r="BJ50091" s="196"/>
    </row>
    <row r="50092" spans="59:62">
      <c r="BG50092" s="196"/>
      <c r="BH50092" s="196"/>
      <c r="BI50092" s="196"/>
      <c r="BJ50092" s="196"/>
    </row>
    <row r="50093" spans="59:62">
      <c r="BG50093" s="196"/>
      <c r="BH50093" s="196"/>
      <c r="BI50093" s="196"/>
      <c r="BJ50093" s="196"/>
    </row>
    <row r="50094" spans="59:62">
      <c r="BG50094" s="196"/>
      <c r="BH50094" s="196"/>
      <c r="BI50094" s="196"/>
      <c r="BJ50094" s="196"/>
    </row>
    <row r="50095" spans="59:62">
      <c r="BG50095" s="196"/>
      <c r="BH50095" s="196"/>
      <c r="BI50095" s="196"/>
      <c r="BJ50095" s="196"/>
    </row>
    <row r="50096" spans="59:62">
      <c r="BG50096" s="196"/>
      <c r="BH50096" s="196"/>
      <c r="BI50096" s="196"/>
      <c r="BJ50096" s="196"/>
    </row>
    <row r="50097" spans="59:62">
      <c r="BG50097" s="196"/>
      <c r="BH50097" s="196"/>
      <c r="BI50097" s="196"/>
      <c r="BJ50097" s="196"/>
    </row>
    <row r="50098" spans="59:62">
      <c r="BG50098" s="196"/>
      <c r="BH50098" s="196"/>
      <c r="BI50098" s="196"/>
      <c r="BJ50098" s="196"/>
    </row>
    <row r="50099" spans="59:62">
      <c r="BG50099" s="196"/>
      <c r="BH50099" s="196"/>
      <c r="BI50099" s="196"/>
      <c r="BJ50099" s="196"/>
    </row>
    <row r="50100" spans="59:62">
      <c r="BG50100" s="196"/>
      <c r="BH50100" s="196"/>
      <c r="BI50100" s="196"/>
      <c r="BJ50100" s="196"/>
    </row>
    <row r="50101" spans="59:62">
      <c r="BG50101" s="196"/>
      <c r="BH50101" s="196"/>
      <c r="BI50101" s="196"/>
      <c r="BJ50101" s="196"/>
    </row>
    <row r="50102" spans="59:62">
      <c r="BG50102" s="196"/>
      <c r="BH50102" s="196"/>
      <c r="BI50102" s="196"/>
      <c r="BJ50102" s="196"/>
    </row>
    <row r="50103" spans="59:62">
      <c r="BG50103" s="196"/>
      <c r="BH50103" s="196"/>
      <c r="BI50103" s="196"/>
      <c r="BJ50103" s="196"/>
    </row>
    <row r="50104" spans="59:62">
      <c r="BG50104" s="196"/>
      <c r="BH50104" s="196"/>
      <c r="BI50104" s="196"/>
      <c r="BJ50104" s="196"/>
    </row>
    <row r="50105" spans="59:62">
      <c r="BG50105" s="196"/>
      <c r="BH50105" s="196"/>
      <c r="BI50105" s="196"/>
      <c r="BJ50105" s="196"/>
    </row>
    <row r="50106" spans="59:62">
      <c r="BG50106" s="196"/>
      <c r="BH50106" s="196"/>
      <c r="BI50106" s="196"/>
      <c r="BJ50106" s="196"/>
    </row>
    <row r="50107" spans="59:62">
      <c r="BG50107" s="196"/>
      <c r="BH50107" s="196"/>
      <c r="BI50107" s="196"/>
      <c r="BJ50107" s="196"/>
    </row>
    <row r="50108" spans="59:62">
      <c r="BG50108" s="196"/>
      <c r="BH50108" s="196"/>
      <c r="BI50108" s="196"/>
      <c r="BJ50108" s="196"/>
    </row>
    <row r="50109" spans="59:62">
      <c r="BG50109" s="196"/>
      <c r="BH50109" s="196"/>
      <c r="BI50109" s="196"/>
      <c r="BJ50109" s="196"/>
    </row>
    <row r="50110" spans="59:62">
      <c r="BG50110" s="196"/>
      <c r="BH50110" s="196"/>
      <c r="BI50110" s="196"/>
      <c r="BJ50110" s="196"/>
    </row>
    <row r="50111" spans="59:62">
      <c r="BG50111" s="196"/>
      <c r="BH50111" s="196"/>
      <c r="BI50111" s="196"/>
      <c r="BJ50111" s="196"/>
    </row>
    <row r="50112" spans="59:62">
      <c r="BG50112" s="196"/>
      <c r="BH50112" s="196"/>
      <c r="BI50112" s="196"/>
      <c r="BJ50112" s="196"/>
    </row>
    <row r="50113" spans="59:62">
      <c r="BG50113" s="196"/>
      <c r="BH50113" s="196"/>
      <c r="BI50113" s="196"/>
      <c r="BJ50113" s="196"/>
    </row>
    <row r="50114" spans="59:62">
      <c r="BG50114" s="196"/>
      <c r="BH50114" s="196"/>
      <c r="BI50114" s="196"/>
      <c r="BJ50114" s="196"/>
    </row>
    <row r="50115" spans="59:62">
      <c r="BG50115" s="196"/>
      <c r="BH50115" s="196"/>
      <c r="BI50115" s="196"/>
      <c r="BJ50115" s="196"/>
    </row>
    <row r="50116" spans="59:62">
      <c r="BG50116" s="196"/>
      <c r="BH50116" s="196"/>
      <c r="BI50116" s="196"/>
      <c r="BJ50116" s="196"/>
    </row>
    <row r="50117" spans="59:62">
      <c r="BG50117" s="196"/>
      <c r="BH50117" s="196"/>
      <c r="BI50117" s="196"/>
      <c r="BJ50117" s="196"/>
    </row>
    <row r="50118" spans="59:62">
      <c r="BG50118" s="196"/>
      <c r="BH50118" s="196"/>
      <c r="BI50118" s="196"/>
      <c r="BJ50118" s="196"/>
    </row>
    <row r="50119" spans="59:62">
      <c r="BG50119" s="196"/>
      <c r="BH50119" s="196"/>
      <c r="BI50119" s="196"/>
      <c r="BJ50119" s="196"/>
    </row>
    <row r="50120" spans="59:62">
      <c r="BG50120" s="196"/>
      <c r="BH50120" s="196"/>
      <c r="BI50120" s="196"/>
      <c r="BJ50120" s="196"/>
    </row>
    <row r="50121" spans="59:62">
      <c r="BG50121" s="196"/>
      <c r="BH50121" s="196"/>
      <c r="BI50121" s="196"/>
      <c r="BJ50121" s="196"/>
    </row>
    <row r="50122" spans="59:62">
      <c r="BG50122" s="196"/>
      <c r="BH50122" s="196"/>
      <c r="BI50122" s="196"/>
      <c r="BJ50122" s="196"/>
    </row>
    <row r="50123" spans="59:62">
      <c r="BG50123" s="196"/>
      <c r="BH50123" s="196"/>
      <c r="BI50123" s="196"/>
      <c r="BJ50123" s="196"/>
    </row>
    <row r="50124" spans="59:62">
      <c r="BG50124" s="196"/>
      <c r="BH50124" s="196"/>
      <c r="BI50124" s="196"/>
      <c r="BJ50124" s="196"/>
    </row>
    <row r="50125" spans="59:62">
      <c r="BG50125" s="196"/>
      <c r="BH50125" s="196"/>
      <c r="BI50125" s="196"/>
      <c r="BJ50125" s="196"/>
    </row>
    <row r="50126" spans="59:62">
      <c r="BG50126" s="196"/>
      <c r="BH50126" s="196"/>
      <c r="BI50126" s="196"/>
      <c r="BJ50126" s="196"/>
    </row>
    <row r="50127" spans="59:62">
      <c r="BG50127" s="196"/>
      <c r="BH50127" s="196"/>
      <c r="BI50127" s="196"/>
      <c r="BJ50127" s="196"/>
    </row>
    <row r="50128" spans="59:62">
      <c r="BG50128" s="196"/>
      <c r="BH50128" s="196"/>
      <c r="BI50128" s="196"/>
      <c r="BJ50128" s="196"/>
    </row>
    <row r="50129" spans="59:62">
      <c r="BG50129" s="196"/>
      <c r="BH50129" s="196"/>
      <c r="BI50129" s="196"/>
      <c r="BJ50129" s="196"/>
    </row>
    <row r="50130" spans="59:62">
      <c r="BG50130" s="196"/>
      <c r="BH50130" s="196"/>
      <c r="BI50130" s="196"/>
      <c r="BJ50130" s="196"/>
    </row>
    <row r="50131" spans="59:62">
      <c r="BG50131" s="196"/>
      <c r="BH50131" s="196"/>
      <c r="BI50131" s="196"/>
      <c r="BJ50131" s="196"/>
    </row>
    <row r="50132" spans="59:62">
      <c r="BG50132" s="196"/>
      <c r="BH50132" s="196"/>
      <c r="BI50132" s="196"/>
      <c r="BJ50132" s="196"/>
    </row>
    <row r="50133" spans="59:62">
      <c r="BG50133" s="196"/>
      <c r="BH50133" s="196"/>
      <c r="BI50133" s="196"/>
      <c r="BJ50133" s="196"/>
    </row>
    <row r="50134" spans="59:62">
      <c r="BG50134" s="196"/>
      <c r="BH50134" s="196"/>
      <c r="BI50134" s="196"/>
      <c r="BJ50134" s="196"/>
    </row>
    <row r="50135" spans="59:62">
      <c r="BG50135" s="196"/>
      <c r="BH50135" s="196"/>
      <c r="BI50135" s="196"/>
      <c r="BJ50135" s="196"/>
    </row>
    <row r="50136" spans="59:62">
      <c r="BG50136" s="196"/>
      <c r="BH50136" s="196"/>
      <c r="BI50136" s="196"/>
      <c r="BJ50136" s="196"/>
    </row>
    <row r="50137" spans="59:62">
      <c r="BG50137" s="196"/>
      <c r="BH50137" s="196"/>
      <c r="BI50137" s="196"/>
      <c r="BJ50137" s="196"/>
    </row>
    <row r="50138" spans="59:62">
      <c r="BG50138" s="196"/>
      <c r="BH50138" s="196"/>
      <c r="BI50138" s="196"/>
      <c r="BJ50138" s="196"/>
    </row>
    <row r="50139" spans="59:62">
      <c r="BG50139" s="196"/>
      <c r="BH50139" s="196"/>
      <c r="BI50139" s="196"/>
      <c r="BJ50139" s="196"/>
    </row>
    <row r="50140" spans="59:62">
      <c r="BG50140" s="196"/>
      <c r="BH50140" s="196"/>
      <c r="BI50140" s="196"/>
      <c r="BJ50140" s="196"/>
    </row>
    <row r="50141" spans="59:62">
      <c r="BG50141" s="196"/>
      <c r="BH50141" s="196"/>
      <c r="BI50141" s="196"/>
      <c r="BJ50141" s="196"/>
    </row>
    <row r="50142" spans="59:62">
      <c r="BG50142" s="196"/>
      <c r="BH50142" s="196"/>
      <c r="BI50142" s="196"/>
      <c r="BJ50142" s="196"/>
    </row>
    <row r="50143" spans="59:62">
      <c r="BG50143" s="196"/>
      <c r="BH50143" s="196"/>
      <c r="BI50143" s="196"/>
      <c r="BJ50143" s="196"/>
    </row>
    <row r="50144" spans="59:62">
      <c r="BG50144" s="196"/>
      <c r="BH50144" s="196"/>
      <c r="BI50144" s="196"/>
      <c r="BJ50144" s="196"/>
    </row>
    <row r="50145" spans="59:62">
      <c r="BG50145" s="196"/>
      <c r="BH50145" s="196"/>
      <c r="BI50145" s="196"/>
      <c r="BJ50145" s="196"/>
    </row>
    <row r="50146" spans="59:62">
      <c r="BG50146" s="196"/>
      <c r="BH50146" s="196"/>
      <c r="BI50146" s="196"/>
      <c r="BJ50146" s="196"/>
    </row>
    <row r="50147" spans="59:62">
      <c r="BG50147" s="196"/>
      <c r="BH50147" s="196"/>
      <c r="BI50147" s="196"/>
      <c r="BJ50147" s="196"/>
    </row>
    <row r="50148" spans="59:62">
      <c r="BG50148" s="196"/>
      <c r="BH50148" s="196"/>
      <c r="BI50148" s="196"/>
      <c r="BJ50148" s="196"/>
    </row>
    <row r="50149" spans="59:62">
      <c r="BG50149" s="196"/>
      <c r="BH50149" s="196"/>
      <c r="BI50149" s="196"/>
      <c r="BJ50149" s="196"/>
    </row>
    <row r="50150" spans="59:62">
      <c r="BG50150" s="196"/>
      <c r="BH50150" s="196"/>
      <c r="BI50150" s="196"/>
      <c r="BJ50150" s="196"/>
    </row>
    <row r="50151" spans="59:62">
      <c r="BG50151" s="196"/>
      <c r="BH50151" s="196"/>
      <c r="BI50151" s="196"/>
      <c r="BJ50151" s="196"/>
    </row>
    <row r="50152" spans="59:62">
      <c r="BG50152" s="196"/>
      <c r="BH50152" s="196"/>
      <c r="BI50152" s="196"/>
      <c r="BJ50152" s="196"/>
    </row>
    <row r="50153" spans="59:62">
      <c r="BG50153" s="196"/>
      <c r="BH50153" s="196"/>
      <c r="BI50153" s="196"/>
      <c r="BJ50153" s="196"/>
    </row>
    <row r="50154" spans="59:62">
      <c r="BG50154" s="196"/>
      <c r="BH50154" s="196"/>
      <c r="BI50154" s="196"/>
      <c r="BJ50154" s="196"/>
    </row>
    <row r="50155" spans="59:62">
      <c r="BG50155" s="196"/>
      <c r="BH50155" s="196"/>
      <c r="BI50155" s="196"/>
      <c r="BJ50155" s="196"/>
    </row>
    <row r="50156" spans="59:62">
      <c r="BG50156" s="196"/>
      <c r="BH50156" s="196"/>
      <c r="BI50156" s="196"/>
      <c r="BJ50156" s="196"/>
    </row>
    <row r="50157" spans="59:62">
      <c r="BG50157" s="196"/>
      <c r="BH50157" s="196"/>
      <c r="BI50157" s="196"/>
      <c r="BJ50157" s="196"/>
    </row>
    <row r="50158" spans="59:62">
      <c r="BG50158" s="196"/>
      <c r="BH50158" s="196"/>
      <c r="BI50158" s="196"/>
      <c r="BJ50158" s="196"/>
    </row>
    <row r="50159" spans="59:62">
      <c r="BG50159" s="196"/>
      <c r="BH50159" s="196"/>
      <c r="BI50159" s="196"/>
      <c r="BJ50159" s="196"/>
    </row>
    <row r="50160" spans="59:62">
      <c r="BG50160" s="196"/>
      <c r="BH50160" s="196"/>
      <c r="BI50160" s="196"/>
      <c r="BJ50160" s="196"/>
    </row>
    <row r="50161" spans="59:62">
      <c r="BG50161" s="196"/>
      <c r="BH50161" s="196"/>
      <c r="BI50161" s="196"/>
      <c r="BJ50161" s="196"/>
    </row>
    <row r="50162" spans="59:62">
      <c r="BG50162" s="196"/>
      <c r="BH50162" s="196"/>
      <c r="BI50162" s="196"/>
      <c r="BJ50162" s="196"/>
    </row>
    <row r="50163" spans="59:62">
      <c r="BG50163" s="196"/>
      <c r="BH50163" s="196"/>
      <c r="BI50163" s="196"/>
      <c r="BJ50163" s="196"/>
    </row>
    <row r="50164" spans="59:62">
      <c r="BG50164" s="196"/>
      <c r="BH50164" s="196"/>
      <c r="BI50164" s="196"/>
      <c r="BJ50164" s="196"/>
    </row>
    <row r="50165" spans="59:62">
      <c r="BG50165" s="196"/>
      <c r="BH50165" s="196"/>
      <c r="BI50165" s="196"/>
      <c r="BJ50165" s="196"/>
    </row>
    <row r="50166" spans="59:62">
      <c r="BG50166" s="196"/>
      <c r="BH50166" s="196"/>
      <c r="BI50166" s="196"/>
      <c r="BJ50166" s="196"/>
    </row>
    <row r="50167" spans="59:62">
      <c r="BG50167" s="196"/>
      <c r="BH50167" s="196"/>
      <c r="BI50167" s="196"/>
      <c r="BJ50167" s="196"/>
    </row>
    <row r="50168" spans="59:62">
      <c r="BG50168" s="196"/>
      <c r="BH50168" s="196"/>
      <c r="BI50168" s="196"/>
      <c r="BJ50168" s="196"/>
    </row>
    <row r="50169" spans="59:62">
      <c r="BG50169" s="196"/>
      <c r="BH50169" s="196"/>
      <c r="BI50169" s="196"/>
      <c r="BJ50169" s="196"/>
    </row>
    <row r="50170" spans="59:62">
      <c r="BG50170" s="196"/>
      <c r="BH50170" s="196"/>
      <c r="BI50170" s="196"/>
      <c r="BJ50170" s="196"/>
    </row>
    <row r="50171" spans="59:62">
      <c r="BG50171" s="196"/>
      <c r="BH50171" s="196"/>
      <c r="BI50171" s="196"/>
      <c r="BJ50171" s="196"/>
    </row>
    <row r="50172" spans="59:62">
      <c r="BG50172" s="196"/>
      <c r="BH50172" s="196"/>
      <c r="BI50172" s="196"/>
      <c r="BJ50172" s="196"/>
    </row>
    <row r="50173" spans="59:62">
      <c r="BG50173" s="196"/>
      <c r="BH50173" s="196"/>
      <c r="BI50173" s="196"/>
      <c r="BJ50173" s="196"/>
    </row>
    <row r="50174" spans="59:62">
      <c r="BG50174" s="196"/>
      <c r="BH50174" s="196"/>
      <c r="BI50174" s="196"/>
      <c r="BJ50174" s="196"/>
    </row>
    <row r="50175" spans="59:62">
      <c r="BG50175" s="196"/>
      <c r="BH50175" s="196"/>
      <c r="BI50175" s="196"/>
      <c r="BJ50175" s="196"/>
    </row>
    <row r="50176" spans="59:62">
      <c r="BG50176" s="196"/>
      <c r="BH50176" s="196"/>
      <c r="BI50176" s="196"/>
      <c r="BJ50176" s="196"/>
    </row>
    <row r="50177" spans="59:62">
      <c r="BG50177" s="196"/>
      <c r="BH50177" s="196"/>
      <c r="BI50177" s="196"/>
      <c r="BJ50177" s="196"/>
    </row>
    <row r="50178" spans="59:62">
      <c r="BG50178" s="196"/>
      <c r="BH50178" s="196"/>
      <c r="BI50178" s="196"/>
      <c r="BJ50178" s="196"/>
    </row>
    <row r="50179" spans="59:62">
      <c r="BG50179" s="196"/>
      <c r="BH50179" s="196"/>
      <c r="BI50179" s="196"/>
      <c r="BJ50179" s="196"/>
    </row>
    <row r="50180" spans="59:62">
      <c r="BG50180" s="196"/>
      <c r="BH50180" s="196"/>
      <c r="BI50180" s="196"/>
      <c r="BJ50180" s="196"/>
    </row>
    <row r="50181" spans="59:62">
      <c r="BG50181" s="196"/>
      <c r="BH50181" s="196"/>
      <c r="BI50181" s="196"/>
      <c r="BJ50181" s="196"/>
    </row>
    <row r="50182" spans="59:62">
      <c r="BG50182" s="196"/>
      <c r="BH50182" s="196"/>
      <c r="BI50182" s="196"/>
      <c r="BJ50182" s="196"/>
    </row>
    <row r="50183" spans="59:62">
      <c r="BG50183" s="196"/>
      <c r="BH50183" s="196"/>
      <c r="BI50183" s="196"/>
      <c r="BJ50183" s="196"/>
    </row>
    <row r="50184" spans="59:62">
      <c r="BG50184" s="196"/>
      <c r="BH50184" s="196"/>
      <c r="BI50184" s="196"/>
      <c r="BJ50184" s="196"/>
    </row>
    <row r="50185" spans="59:62">
      <c r="BG50185" s="196"/>
      <c r="BH50185" s="196"/>
      <c r="BI50185" s="196"/>
      <c r="BJ50185" s="196"/>
    </row>
    <row r="50186" spans="59:62">
      <c r="BG50186" s="196"/>
      <c r="BH50186" s="196"/>
      <c r="BI50186" s="196"/>
      <c r="BJ50186" s="196"/>
    </row>
    <row r="50187" spans="59:62">
      <c r="BG50187" s="196"/>
      <c r="BH50187" s="196"/>
      <c r="BI50187" s="196"/>
      <c r="BJ50187" s="196"/>
    </row>
    <row r="50188" spans="59:62">
      <c r="BG50188" s="196"/>
      <c r="BH50188" s="196"/>
      <c r="BI50188" s="196"/>
      <c r="BJ50188" s="196"/>
    </row>
    <row r="50189" spans="59:62">
      <c r="BG50189" s="196"/>
      <c r="BH50189" s="196"/>
      <c r="BI50189" s="196"/>
      <c r="BJ50189" s="196"/>
    </row>
    <row r="50190" spans="59:62">
      <c r="BG50190" s="196"/>
      <c r="BH50190" s="196"/>
      <c r="BI50190" s="196"/>
      <c r="BJ50190" s="196"/>
    </row>
    <row r="50191" spans="59:62">
      <c r="BG50191" s="196"/>
      <c r="BH50191" s="196"/>
      <c r="BI50191" s="196"/>
      <c r="BJ50191" s="196"/>
    </row>
    <row r="50192" spans="59:62">
      <c r="BG50192" s="196"/>
      <c r="BH50192" s="196"/>
      <c r="BI50192" s="196"/>
      <c r="BJ50192" s="196"/>
    </row>
    <row r="50193" spans="59:62">
      <c r="BG50193" s="196"/>
      <c r="BH50193" s="196"/>
      <c r="BI50193" s="196"/>
      <c r="BJ50193" s="196"/>
    </row>
    <row r="50194" spans="59:62">
      <c r="BG50194" s="196"/>
      <c r="BH50194" s="196"/>
      <c r="BI50194" s="196"/>
      <c r="BJ50194" s="196"/>
    </row>
    <row r="50195" spans="59:62">
      <c r="BG50195" s="196"/>
      <c r="BH50195" s="196"/>
      <c r="BI50195" s="196"/>
      <c r="BJ50195" s="196"/>
    </row>
    <row r="50196" spans="59:62">
      <c r="BG50196" s="196"/>
      <c r="BH50196" s="196"/>
      <c r="BI50196" s="196"/>
      <c r="BJ50196" s="196"/>
    </row>
    <row r="50197" spans="59:62">
      <c r="BG50197" s="196"/>
      <c r="BH50197" s="196"/>
      <c r="BI50197" s="196"/>
      <c r="BJ50197" s="196"/>
    </row>
    <row r="50198" spans="59:62">
      <c r="BG50198" s="196"/>
      <c r="BH50198" s="196"/>
      <c r="BI50198" s="196"/>
      <c r="BJ50198" s="196"/>
    </row>
    <row r="50199" spans="59:62">
      <c r="BG50199" s="196"/>
      <c r="BH50199" s="196"/>
      <c r="BI50199" s="196"/>
      <c r="BJ50199" s="196"/>
    </row>
    <row r="50200" spans="59:62">
      <c r="BG50200" s="196"/>
      <c r="BH50200" s="196"/>
      <c r="BI50200" s="196"/>
      <c r="BJ50200" s="196"/>
    </row>
    <row r="50201" spans="59:62">
      <c r="BG50201" s="196"/>
      <c r="BH50201" s="196"/>
      <c r="BI50201" s="196"/>
      <c r="BJ50201" s="196"/>
    </row>
    <row r="50202" spans="59:62">
      <c r="BG50202" s="196"/>
      <c r="BH50202" s="196"/>
      <c r="BI50202" s="196"/>
      <c r="BJ50202" s="196"/>
    </row>
    <row r="50203" spans="59:62">
      <c r="BG50203" s="196"/>
      <c r="BH50203" s="196"/>
      <c r="BI50203" s="196"/>
      <c r="BJ50203" s="196"/>
    </row>
    <row r="50204" spans="59:62">
      <c r="BG50204" s="196"/>
      <c r="BH50204" s="196"/>
      <c r="BI50204" s="196"/>
      <c r="BJ50204" s="196"/>
    </row>
    <row r="50205" spans="59:62">
      <c r="BG50205" s="196"/>
      <c r="BH50205" s="196"/>
      <c r="BI50205" s="196"/>
      <c r="BJ50205" s="196"/>
    </row>
    <row r="50206" spans="59:62">
      <c r="BG50206" s="196"/>
      <c r="BH50206" s="196"/>
      <c r="BI50206" s="196"/>
      <c r="BJ50206" s="196"/>
    </row>
    <row r="50207" spans="59:62">
      <c r="BG50207" s="196"/>
      <c r="BH50207" s="196"/>
      <c r="BI50207" s="196"/>
      <c r="BJ50207" s="196"/>
    </row>
    <row r="50208" spans="59:62">
      <c r="BG50208" s="196"/>
      <c r="BH50208" s="196"/>
      <c r="BI50208" s="196"/>
      <c r="BJ50208" s="196"/>
    </row>
    <row r="50209" spans="59:62">
      <c r="BG50209" s="196"/>
      <c r="BH50209" s="196"/>
      <c r="BI50209" s="196"/>
      <c r="BJ50209" s="196"/>
    </row>
    <row r="50210" spans="59:62">
      <c r="BG50210" s="196"/>
      <c r="BH50210" s="196"/>
      <c r="BI50210" s="196"/>
      <c r="BJ50210" s="196"/>
    </row>
    <row r="50211" spans="59:62">
      <c r="BG50211" s="196"/>
      <c r="BH50211" s="196"/>
      <c r="BI50211" s="196"/>
      <c r="BJ50211" s="196"/>
    </row>
    <row r="50212" spans="59:62">
      <c r="BG50212" s="196"/>
      <c r="BH50212" s="196"/>
      <c r="BI50212" s="196"/>
      <c r="BJ50212" s="196"/>
    </row>
    <row r="50213" spans="59:62">
      <c r="BG50213" s="196"/>
      <c r="BH50213" s="196"/>
      <c r="BI50213" s="196"/>
      <c r="BJ50213" s="196"/>
    </row>
    <row r="50214" spans="59:62">
      <c r="BG50214" s="196"/>
      <c r="BH50214" s="196"/>
      <c r="BI50214" s="196"/>
      <c r="BJ50214" s="196"/>
    </row>
    <row r="50215" spans="59:62">
      <c r="BG50215" s="196"/>
      <c r="BH50215" s="196"/>
      <c r="BI50215" s="196"/>
      <c r="BJ50215" s="196"/>
    </row>
    <row r="50216" spans="59:62">
      <c r="BG50216" s="196"/>
      <c r="BH50216" s="196"/>
      <c r="BI50216" s="196"/>
      <c r="BJ50216" s="196"/>
    </row>
    <row r="50217" spans="59:62">
      <c r="BG50217" s="196"/>
      <c r="BH50217" s="196"/>
      <c r="BI50217" s="196"/>
      <c r="BJ50217" s="196"/>
    </row>
    <row r="50218" spans="59:62">
      <c r="BG50218" s="196"/>
      <c r="BH50218" s="196"/>
      <c r="BI50218" s="196"/>
      <c r="BJ50218" s="196"/>
    </row>
    <row r="50219" spans="59:62">
      <c r="BG50219" s="196"/>
      <c r="BH50219" s="196"/>
      <c r="BI50219" s="196"/>
      <c r="BJ50219" s="196"/>
    </row>
    <row r="50220" spans="59:62">
      <c r="BG50220" s="196"/>
      <c r="BH50220" s="196"/>
      <c r="BI50220" s="196"/>
      <c r="BJ50220" s="196"/>
    </row>
    <row r="50221" spans="59:62">
      <c r="BG50221" s="196"/>
      <c r="BH50221" s="196"/>
      <c r="BI50221" s="196"/>
      <c r="BJ50221" s="196"/>
    </row>
    <row r="50222" spans="59:62">
      <c r="BG50222" s="196"/>
      <c r="BH50222" s="196"/>
      <c r="BI50222" s="196"/>
      <c r="BJ50222" s="196"/>
    </row>
    <row r="50223" spans="59:62">
      <c r="BG50223" s="196"/>
      <c r="BH50223" s="196"/>
      <c r="BI50223" s="196"/>
      <c r="BJ50223" s="196"/>
    </row>
    <row r="50224" spans="59:62">
      <c r="BG50224" s="196"/>
      <c r="BH50224" s="196"/>
      <c r="BI50224" s="196"/>
      <c r="BJ50224" s="196"/>
    </row>
    <row r="50225" spans="59:62">
      <c r="BG50225" s="196"/>
      <c r="BH50225" s="196"/>
      <c r="BI50225" s="196"/>
      <c r="BJ50225" s="196"/>
    </row>
    <row r="50226" spans="59:62">
      <c r="BG50226" s="196"/>
      <c r="BH50226" s="196"/>
      <c r="BI50226" s="196"/>
      <c r="BJ50226" s="196"/>
    </row>
    <row r="50227" spans="59:62">
      <c r="BG50227" s="196"/>
      <c r="BH50227" s="196"/>
      <c r="BI50227" s="196"/>
      <c r="BJ50227" s="196"/>
    </row>
    <row r="50228" spans="59:62">
      <c r="BG50228" s="196"/>
      <c r="BH50228" s="196"/>
      <c r="BI50228" s="196"/>
      <c r="BJ50228" s="196"/>
    </row>
    <row r="50229" spans="59:62">
      <c r="BG50229" s="196"/>
      <c r="BH50229" s="196"/>
      <c r="BI50229" s="196"/>
      <c r="BJ50229" s="196"/>
    </row>
    <row r="50230" spans="59:62">
      <c r="BG50230" s="196"/>
      <c r="BH50230" s="196"/>
      <c r="BI50230" s="196"/>
      <c r="BJ50230" s="196"/>
    </row>
    <row r="50231" spans="59:62">
      <c r="BG50231" s="196"/>
      <c r="BH50231" s="196"/>
      <c r="BI50231" s="196"/>
      <c r="BJ50231" s="196"/>
    </row>
    <row r="50232" spans="59:62">
      <c r="BG50232" s="196"/>
      <c r="BH50232" s="196"/>
      <c r="BI50232" s="196"/>
      <c r="BJ50232" s="196"/>
    </row>
    <row r="50233" spans="59:62">
      <c r="BG50233" s="196"/>
      <c r="BH50233" s="196"/>
      <c r="BI50233" s="196"/>
      <c r="BJ50233" s="196"/>
    </row>
    <row r="50234" spans="59:62">
      <c r="BG50234" s="196"/>
      <c r="BH50234" s="196"/>
      <c r="BI50234" s="196"/>
      <c r="BJ50234" s="196"/>
    </row>
    <row r="50235" spans="59:62">
      <c r="BG50235" s="196"/>
      <c r="BH50235" s="196"/>
      <c r="BI50235" s="196"/>
      <c r="BJ50235" s="196"/>
    </row>
    <row r="50236" spans="59:62">
      <c r="BG50236" s="196"/>
      <c r="BH50236" s="196"/>
      <c r="BI50236" s="196"/>
      <c r="BJ50236" s="196"/>
    </row>
    <row r="50237" spans="59:62">
      <c r="BG50237" s="196"/>
      <c r="BH50237" s="196"/>
      <c r="BI50237" s="196"/>
      <c r="BJ50237" s="196"/>
    </row>
    <row r="50238" spans="59:62">
      <c r="BG50238" s="196"/>
      <c r="BH50238" s="196"/>
      <c r="BI50238" s="196"/>
      <c r="BJ50238" s="196"/>
    </row>
    <row r="50239" spans="59:62">
      <c r="BG50239" s="196"/>
      <c r="BH50239" s="196"/>
      <c r="BI50239" s="196"/>
      <c r="BJ50239" s="196"/>
    </row>
    <row r="50240" spans="59:62">
      <c r="BG50240" s="196"/>
      <c r="BH50240" s="196"/>
      <c r="BI50240" s="196"/>
      <c r="BJ50240" s="196"/>
    </row>
    <row r="50241" spans="59:62">
      <c r="BG50241" s="196"/>
      <c r="BH50241" s="196"/>
      <c r="BI50241" s="196"/>
      <c r="BJ50241" s="196"/>
    </row>
    <row r="50242" spans="59:62">
      <c r="BG50242" s="196"/>
      <c r="BH50242" s="196"/>
      <c r="BI50242" s="196"/>
      <c r="BJ50242" s="196"/>
    </row>
    <row r="50243" spans="59:62">
      <c r="BG50243" s="196"/>
      <c r="BH50243" s="196"/>
      <c r="BI50243" s="196"/>
      <c r="BJ50243" s="196"/>
    </row>
    <row r="50244" spans="59:62">
      <c r="BG50244" s="196"/>
      <c r="BH50244" s="196"/>
      <c r="BI50244" s="196"/>
      <c r="BJ50244" s="196"/>
    </row>
    <row r="50245" spans="59:62">
      <c r="BG50245" s="196"/>
      <c r="BH50245" s="196"/>
      <c r="BI50245" s="196"/>
      <c r="BJ50245" s="196"/>
    </row>
    <row r="50246" spans="59:62">
      <c r="BG50246" s="196"/>
      <c r="BH50246" s="196"/>
      <c r="BI50246" s="196"/>
      <c r="BJ50246" s="196"/>
    </row>
    <row r="50247" spans="59:62">
      <c r="BG50247" s="196"/>
      <c r="BH50247" s="196"/>
      <c r="BI50247" s="196"/>
      <c r="BJ50247" s="196"/>
    </row>
    <row r="50248" spans="59:62">
      <c r="BG50248" s="196"/>
      <c r="BH50248" s="196"/>
      <c r="BI50248" s="196"/>
      <c r="BJ50248" s="196"/>
    </row>
    <row r="50249" spans="59:62">
      <c r="BG50249" s="196"/>
      <c r="BH50249" s="196"/>
      <c r="BI50249" s="196"/>
      <c r="BJ50249" s="196"/>
    </row>
    <row r="50250" spans="59:62">
      <c r="BG50250" s="196"/>
      <c r="BH50250" s="196"/>
      <c r="BI50250" s="196"/>
      <c r="BJ50250" s="196"/>
    </row>
    <row r="50251" spans="59:62">
      <c r="BG50251" s="196"/>
      <c r="BH50251" s="196"/>
      <c r="BI50251" s="196"/>
      <c r="BJ50251" s="196"/>
    </row>
    <row r="50252" spans="59:62">
      <c r="BG50252" s="196"/>
      <c r="BH50252" s="196"/>
      <c r="BI50252" s="196"/>
      <c r="BJ50252" s="196"/>
    </row>
    <row r="50253" spans="59:62">
      <c r="BG50253" s="196"/>
      <c r="BH50253" s="196"/>
      <c r="BI50253" s="196"/>
      <c r="BJ50253" s="196"/>
    </row>
    <row r="50254" spans="59:62">
      <c r="BG50254" s="196"/>
      <c r="BH50254" s="196"/>
      <c r="BI50254" s="196"/>
      <c r="BJ50254" s="196"/>
    </row>
    <row r="50255" spans="59:62">
      <c r="BG50255" s="196"/>
      <c r="BH50255" s="196"/>
      <c r="BI50255" s="196"/>
      <c r="BJ50255" s="196"/>
    </row>
    <row r="50256" spans="59:62">
      <c r="BG50256" s="196"/>
      <c r="BH50256" s="196"/>
      <c r="BI50256" s="196"/>
      <c r="BJ50256" s="196"/>
    </row>
    <row r="50257" spans="59:62">
      <c r="BG50257" s="196"/>
      <c r="BH50257" s="196"/>
      <c r="BI50257" s="196"/>
      <c r="BJ50257" s="196"/>
    </row>
    <row r="50258" spans="59:62">
      <c r="BG50258" s="196"/>
      <c r="BH50258" s="196"/>
      <c r="BI50258" s="196"/>
      <c r="BJ50258" s="196"/>
    </row>
    <row r="50259" spans="59:62">
      <c r="BG50259" s="196"/>
      <c r="BH50259" s="196"/>
      <c r="BI50259" s="196"/>
      <c r="BJ50259" s="196"/>
    </row>
    <row r="50260" spans="59:62">
      <c r="BG50260" s="196"/>
      <c r="BH50260" s="196"/>
      <c r="BI50260" s="196"/>
      <c r="BJ50260" s="196"/>
    </row>
    <row r="50261" spans="59:62">
      <c r="BG50261" s="196"/>
      <c r="BH50261" s="196"/>
      <c r="BI50261" s="196"/>
      <c r="BJ50261" s="196"/>
    </row>
    <row r="50262" spans="59:62">
      <c r="BG50262" s="196"/>
      <c r="BH50262" s="196"/>
      <c r="BI50262" s="196"/>
      <c r="BJ50262" s="196"/>
    </row>
    <row r="50263" spans="59:62">
      <c r="BG50263" s="196"/>
      <c r="BH50263" s="196"/>
      <c r="BI50263" s="196"/>
      <c r="BJ50263" s="196"/>
    </row>
    <row r="50264" spans="59:62">
      <c r="BG50264" s="196"/>
      <c r="BH50264" s="196"/>
      <c r="BI50264" s="196"/>
      <c r="BJ50264" s="196"/>
    </row>
    <row r="50265" spans="59:62">
      <c r="BG50265" s="196"/>
      <c r="BH50265" s="196"/>
      <c r="BI50265" s="196"/>
      <c r="BJ50265" s="196"/>
    </row>
    <row r="50266" spans="59:62">
      <c r="BG50266" s="196"/>
      <c r="BH50266" s="196"/>
      <c r="BI50266" s="196"/>
      <c r="BJ50266" s="196"/>
    </row>
    <row r="50267" spans="59:62">
      <c r="BG50267" s="196"/>
      <c r="BH50267" s="196"/>
      <c r="BI50267" s="196"/>
      <c r="BJ50267" s="196"/>
    </row>
    <row r="50268" spans="59:62">
      <c r="BG50268" s="196"/>
      <c r="BH50268" s="196"/>
      <c r="BI50268" s="196"/>
      <c r="BJ50268" s="196"/>
    </row>
    <row r="50269" spans="59:62">
      <c r="BG50269" s="196"/>
      <c r="BH50269" s="196"/>
      <c r="BI50269" s="196"/>
      <c r="BJ50269" s="196"/>
    </row>
    <row r="50270" spans="59:62">
      <c r="BG50270" s="196"/>
      <c r="BH50270" s="196"/>
      <c r="BI50270" s="196"/>
      <c r="BJ50270" s="196"/>
    </row>
    <row r="50271" spans="59:62">
      <c r="BG50271" s="196"/>
      <c r="BH50271" s="196"/>
      <c r="BI50271" s="196"/>
      <c r="BJ50271" s="196"/>
    </row>
    <row r="50272" spans="59:62">
      <c r="BG50272" s="196"/>
      <c r="BH50272" s="196"/>
      <c r="BI50272" s="196"/>
      <c r="BJ50272" s="196"/>
    </row>
    <row r="50273" spans="59:62">
      <c r="BG50273" s="196"/>
      <c r="BH50273" s="196"/>
      <c r="BI50273" s="196"/>
      <c r="BJ50273" s="196"/>
    </row>
    <row r="50274" spans="59:62">
      <c r="BG50274" s="196"/>
      <c r="BH50274" s="196"/>
      <c r="BI50274" s="196"/>
      <c r="BJ50274" s="196"/>
    </row>
    <row r="50275" spans="59:62">
      <c r="BG50275" s="196"/>
      <c r="BH50275" s="196"/>
      <c r="BI50275" s="196"/>
      <c r="BJ50275" s="196"/>
    </row>
    <row r="50276" spans="59:62">
      <c r="BG50276" s="196"/>
      <c r="BH50276" s="196"/>
      <c r="BI50276" s="196"/>
      <c r="BJ50276" s="196"/>
    </row>
    <row r="50277" spans="59:62">
      <c r="BG50277" s="196"/>
      <c r="BH50277" s="196"/>
      <c r="BI50277" s="196"/>
      <c r="BJ50277" s="196"/>
    </row>
    <row r="50278" spans="59:62">
      <c r="BG50278" s="196"/>
      <c r="BH50278" s="196"/>
      <c r="BI50278" s="196"/>
      <c r="BJ50278" s="196"/>
    </row>
    <row r="50279" spans="59:62">
      <c r="BG50279" s="196"/>
      <c r="BH50279" s="196"/>
      <c r="BI50279" s="196"/>
      <c r="BJ50279" s="196"/>
    </row>
    <row r="50280" spans="59:62">
      <c r="BG50280" s="196"/>
      <c r="BH50280" s="196"/>
      <c r="BI50280" s="196"/>
      <c r="BJ50280" s="196"/>
    </row>
    <row r="50281" spans="59:62">
      <c r="BG50281" s="196"/>
      <c r="BH50281" s="196"/>
      <c r="BI50281" s="196"/>
      <c r="BJ50281" s="196"/>
    </row>
    <row r="50282" spans="59:62">
      <c r="BG50282" s="196"/>
      <c r="BH50282" s="196"/>
      <c r="BI50282" s="196"/>
      <c r="BJ50282" s="196"/>
    </row>
    <row r="50283" spans="59:62">
      <c r="BG50283" s="196"/>
      <c r="BH50283" s="196"/>
      <c r="BI50283" s="196"/>
      <c r="BJ50283" s="196"/>
    </row>
    <row r="50284" spans="59:62">
      <c r="BG50284" s="196"/>
      <c r="BH50284" s="196"/>
      <c r="BI50284" s="196"/>
      <c r="BJ50284" s="196"/>
    </row>
    <row r="50285" spans="59:62">
      <c r="BG50285" s="196"/>
      <c r="BH50285" s="196"/>
      <c r="BI50285" s="196"/>
      <c r="BJ50285" s="196"/>
    </row>
    <row r="50286" spans="59:62">
      <c r="BG50286" s="196"/>
      <c r="BH50286" s="196"/>
      <c r="BI50286" s="196"/>
      <c r="BJ50286" s="196"/>
    </row>
    <row r="50287" spans="59:62">
      <c r="BG50287" s="196"/>
      <c r="BH50287" s="196"/>
      <c r="BI50287" s="196"/>
      <c r="BJ50287" s="196"/>
    </row>
    <row r="50288" spans="59:62">
      <c r="BG50288" s="196"/>
      <c r="BH50288" s="196"/>
      <c r="BI50288" s="196"/>
      <c r="BJ50288" s="196"/>
    </row>
    <row r="50289" spans="59:62">
      <c r="BG50289" s="196"/>
      <c r="BH50289" s="196"/>
      <c r="BI50289" s="196"/>
      <c r="BJ50289" s="196"/>
    </row>
    <row r="50290" spans="59:62">
      <c r="BG50290" s="196"/>
      <c r="BH50290" s="196"/>
      <c r="BI50290" s="196"/>
      <c r="BJ50290" s="196"/>
    </row>
    <row r="50291" spans="59:62">
      <c r="BG50291" s="196"/>
      <c r="BH50291" s="196"/>
      <c r="BI50291" s="196"/>
      <c r="BJ50291" s="196"/>
    </row>
    <row r="50292" spans="59:62">
      <c r="BG50292" s="196"/>
      <c r="BH50292" s="196"/>
      <c r="BI50292" s="196"/>
      <c r="BJ50292" s="196"/>
    </row>
    <row r="50293" spans="59:62">
      <c r="BG50293" s="196"/>
      <c r="BH50293" s="196"/>
      <c r="BI50293" s="196"/>
      <c r="BJ50293" s="196"/>
    </row>
    <row r="50294" spans="59:62">
      <c r="BG50294" s="196"/>
      <c r="BH50294" s="196"/>
      <c r="BI50294" s="196"/>
      <c r="BJ50294" s="196"/>
    </row>
    <row r="50295" spans="59:62">
      <c r="BG50295" s="196"/>
      <c r="BH50295" s="196"/>
      <c r="BI50295" s="196"/>
      <c r="BJ50295" s="196"/>
    </row>
    <row r="50296" spans="59:62">
      <c r="BG50296" s="196"/>
      <c r="BH50296" s="196"/>
      <c r="BI50296" s="196"/>
      <c r="BJ50296" s="196"/>
    </row>
    <row r="50297" spans="59:62">
      <c r="BG50297" s="196"/>
      <c r="BH50297" s="196"/>
      <c r="BI50297" s="196"/>
      <c r="BJ50297" s="196"/>
    </row>
    <row r="50298" spans="59:62">
      <c r="BG50298" s="196"/>
      <c r="BH50298" s="196"/>
      <c r="BI50298" s="196"/>
      <c r="BJ50298" s="196"/>
    </row>
    <row r="50299" spans="59:62">
      <c r="BG50299" s="196"/>
      <c r="BH50299" s="196"/>
      <c r="BI50299" s="196"/>
      <c r="BJ50299" s="196"/>
    </row>
    <row r="50300" spans="59:62">
      <c r="BG50300" s="196"/>
      <c r="BH50300" s="196"/>
      <c r="BI50300" s="196"/>
      <c r="BJ50300" s="196"/>
    </row>
    <row r="50301" spans="59:62">
      <c r="BG50301" s="196"/>
      <c r="BH50301" s="196"/>
      <c r="BI50301" s="196"/>
      <c r="BJ50301" s="196"/>
    </row>
    <row r="50302" spans="59:62">
      <c r="BG50302" s="196"/>
      <c r="BH50302" s="196"/>
      <c r="BI50302" s="196"/>
      <c r="BJ50302" s="196"/>
    </row>
    <row r="50303" spans="59:62">
      <c r="BG50303" s="196"/>
      <c r="BH50303" s="196"/>
      <c r="BI50303" s="196"/>
      <c r="BJ50303" s="196"/>
    </row>
    <row r="50304" spans="59:62">
      <c r="BG50304" s="196"/>
      <c r="BH50304" s="196"/>
      <c r="BI50304" s="196"/>
      <c r="BJ50304" s="196"/>
    </row>
    <row r="50305" spans="59:62">
      <c r="BG50305" s="196"/>
      <c r="BH50305" s="196"/>
      <c r="BI50305" s="196"/>
      <c r="BJ50305" s="196"/>
    </row>
    <row r="50306" spans="59:62">
      <c r="BG50306" s="196"/>
      <c r="BH50306" s="196"/>
      <c r="BI50306" s="196"/>
      <c r="BJ50306" s="196"/>
    </row>
    <row r="50307" spans="59:62">
      <c r="BG50307" s="196"/>
      <c r="BH50307" s="196"/>
      <c r="BI50307" s="196"/>
      <c r="BJ50307" s="196"/>
    </row>
    <row r="50308" spans="59:62">
      <c r="BG50308" s="196"/>
      <c r="BH50308" s="196"/>
      <c r="BI50308" s="196"/>
      <c r="BJ50308" s="196"/>
    </row>
    <row r="50309" spans="59:62">
      <c r="BG50309" s="196"/>
      <c r="BH50309" s="196"/>
      <c r="BI50309" s="196"/>
      <c r="BJ50309" s="196"/>
    </row>
    <row r="50310" spans="59:62">
      <c r="BG50310" s="196"/>
      <c r="BH50310" s="196"/>
      <c r="BI50310" s="196"/>
      <c r="BJ50310" s="196"/>
    </row>
    <row r="50311" spans="59:62">
      <c r="BG50311" s="196"/>
      <c r="BH50311" s="196"/>
      <c r="BI50311" s="196"/>
      <c r="BJ50311" s="196"/>
    </row>
    <row r="50312" spans="59:62">
      <c r="BG50312" s="196"/>
      <c r="BH50312" s="196"/>
      <c r="BI50312" s="196"/>
      <c r="BJ50312" s="196"/>
    </row>
    <row r="50313" spans="59:62">
      <c r="BG50313" s="196"/>
      <c r="BH50313" s="196"/>
      <c r="BI50313" s="196"/>
      <c r="BJ50313" s="196"/>
    </row>
    <row r="50314" spans="59:62">
      <c r="BG50314" s="196"/>
      <c r="BH50314" s="196"/>
      <c r="BI50314" s="196"/>
      <c r="BJ50314" s="196"/>
    </row>
    <row r="50315" spans="59:62">
      <c r="BG50315" s="196"/>
      <c r="BH50315" s="196"/>
      <c r="BI50315" s="196"/>
      <c r="BJ50315" s="196"/>
    </row>
    <row r="50316" spans="59:62">
      <c r="BG50316" s="196"/>
      <c r="BH50316" s="196"/>
      <c r="BI50316" s="196"/>
      <c r="BJ50316" s="196"/>
    </row>
    <row r="50317" spans="59:62">
      <c r="BG50317" s="196"/>
      <c r="BH50317" s="196"/>
      <c r="BI50317" s="196"/>
      <c r="BJ50317" s="196"/>
    </row>
    <row r="50318" spans="59:62">
      <c r="BG50318" s="196"/>
      <c r="BH50318" s="196"/>
      <c r="BI50318" s="196"/>
      <c r="BJ50318" s="196"/>
    </row>
    <row r="50319" spans="59:62">
      <c r="BG50319" s="196"/>
      <c r="BH50319" s="196"/>
      <c r="BI50319" s="196"/>
      <c r="BJ50319" s="196"/>
    </row>
    <row r="50320" spans="59:62">
      <c r="BG50320" s="196"/>
      <c r="BH50320" s="196"/>
      <c r="BI50320" s="196"/>
      <c r="BJ50320" s="196"/>
    </row>
    <row r="50321" spans="59:62">
      <c r="BG50321" s="196"/>
      <c r="BH50321" s="196"/>
      <c r="BI50321" s="196"/>
      <c r="BJ50321" s="196"/>
    </row>
    <row r="50322" spans="59:62">
      <c r="BG50322" s="196"/>
      <c r="BH50322" s="196"/>
      <c r="BI50322" s="196"/>
      <c r="BJ50322" s="196"/>
    </row>
    <row r="50323" spans="59:62">
      <c r="BG50323" s="196"/>
      <c r="BH50323" s="196"/>
      <c r="BI50323" s="196"/>
      <c r="BJ50323" s="196"/>
    </row>
    <row r="50324" spans="59:62">
      <c r="BG50324" s="196"/>
      <c r="BH50324" s="196"/>
      <c r="BI50324" s="196"/>
      <c r="BJ50324" s="196"/>
    </row>
    <row r="50325" spans="59:62">
      <c r="BG50325" s="196"/>
      <c r="BH50325" s="196"/>
      <c r="BI50325" s="196"/>
      <c r="BJ50325" s="196"/>
    </row>
    <row r="50326" spans="59:62">
      <c r="BG50326" s="196"/>
      <c r="BH50326" s="196"/>
      <c r="BI50326" s="196"/>
      <c r="BJ50326" s="196"/>
    </row>
    <row r="50327" spans="59:62">
      <c r="BG50327" s="196"/>
      <c r="BH50327" s="196"/>
      <c r="BI50327" s="196"/>
      <c r="BJ50327" s="196"/>
    </row>
    <row r="50328" spans="59:62">
      <c r="BG50328" s="196"/>
      <c r="BH50328" s="196"/>
      <c r="BI50328" s="196"/>
      <c r="BJ50328" s="196"/>
    </row>
    <row r="50329" spans="59:62">
      <c r="BG50329" s="196"/>
      <c r="BH50329" s="196"/>
      <c r="BI50329" s="196"/>
      <c r="BJ50329" s="196"/>
    </row>
    <row r="50330" spans="59:62">
      <c r="BG50330" s="196"/>
      <c r="BH50330" s="196"/>
      <c r="BI50330" s="196"/>
      <c r="BJ50330" s="196"/>
    </row>
    <row r="50331" spans="59:62">
      <c r="BG50331" s="196"/>
      <c r="BH50331" s="196"/>
      <c r="BI50331" s="196"/>
      <c r="BJ50331" s="196"/>
    </row>
    <row r="50332" spans="59:62">
      <c r="BG50332" s="196"/>
      <c r="BH50332" s="196"/>
      <c r="BI50332" s="196"/>
      <c r="BJ50332" s="196"/>
    </row>
    <row r="50333" spans="59:62">
      <c r="BG50333" s="196"/>
      <c r="BH50333" s="196"/>
      <c r="BI50333" s="196"/>
      <c r="BJ50333" s="196"/>
    </row>
    <row r="50334" spans="59:62">
      <c r="BG50334" s="196"/>
      <c r="BH50334" s="196"/>
      <c r="BI50334" s="196"/>
      <c r="BJ50334" s="196"/>
    </row>
    <row r="50335" spans="59:62">
      <c r="BG50335" s="196"/>
      <c r="BH50335" s="196"/>
      <c r="BI50335" s="196"/>
      <c r="BJ50335" s="196"/>
    </row>
    <row r="50336" spans="59:62">
      <c r="BG50336" s="196"/>
      <c r="BH50336" s="196"/>
      <c r="BI50336" s="196"/>
      <c r="BJ50336" s="196"/>
    </row>
    <row r="50337" spans="59:62">
      <c r="BG50337" s="196"/>
      <c r="BH50337" s="196"/>
      <c r="BI50337" s="196"/>
      <c r="BJ50337" s="196"/>
    </row>
    <row r="50338" spans="59:62">
      <c r="BG50338" s="196"/>
      <c r="BH50338" s="196"/>
      <c r="BI50338" s="196"/>
      <c r="BJ50338" s="196"/>
    </row>
    <row r="50339" spans="59:62">
      <c r="BG50339" s="196"/>
      <c r="BH50339" s="196"/>
      <c r="BI50339" s="196"/>
      <c r="BJ50339" s="196"/>
    </row>
    <row r="50340" spans="59:62">
      <c r="BG50340" s="196"/>
      <c r="BH50340" s="196"/>
      <c r="BI50340" s="196"/>
      <c r="BJ50340" s="196"/>
    </row>
    <row r="50341" spans="59:62">
      <c r="BG50341" s="196"/>
      <c r="BH50341" s="196"/>
      <c r="BI50341" s="196"/>
      <c r="BJ50341" s="196"/>
    </row>
    <row r="50342" spans="59:62">
      <c r="BG50342" s="196"/>
      <c r="BH50342" s="196"/>
      <c r="BI50342" s="196"/>
      <c r="BJ50342" s="196"/>
    </row>
    <row r="50343" spans="59:62">
      <c r="BG50343" s="196"/>
      <c r="BH50343" s="196"/>
      <c r="BI50343" s="196"/>
      <c r="BJ50343" s="196"/>
    </row>
    <row r="50344" spans="59:62">
      <c r="BG50344" s="196"/>
      <c r="BH50344" s="196"/>
      <c r="BI50344" s="196"/>
      <c r="BJ50344" s="196"/>
    </row>
    <row r="50345" spans="59:62">
      <c r="BG50345" s="196"/>
      <c r="BH50345" s="196"/>
      <c r="BI50345" s="196"/>
      <c r="BJ50345" s="196"/>
    </row>
    <row r="50346" spans="59:62">
      <c r="BG50346" s="196"/>
      <c r="BH50346" s="196"/>
      <c r="BI50346" s="196"/>
      <c r="BJ50346" s="196"/>
    </row>
    <row r="50347" spans="59:62">
      <c r="BG50347" s="196"/>
      <c r="BH50347" s="196"/>
      <c r="BI50347" s="196"/>
      <c r="BJ50347" s="196"/>
    </row>
    <row r="50348" spans="59:62">
      <c r="BG50348" s="196"/>
      <c r="BH50348" s="196"/>
      <c r="BI50348" s="196"/>
      <c r="BJ50348" s="196"/>
    </row>
    <row r="50349" spans="59:62">
      <c r="BG50349" s="196"/>
      <c r="BH50349" s="196"/>
      <c r="BI50349" s="196"/>
      <c r="BJ50349" s="196"/>
    </row>
    <row r="50350" spans="59:62">
      <c r="BG50350" s="196"/>
      <c r="BH50350" s="196"/>
      <c r="BI50350" s="196"/>
      <c r="BJ50350" s="196"/>
    </row>
    <row r="50351" spans="59:62">
      <c r="BG50351" s="196"/>
      <c r="BH50351" s="196"/>
      <c r="BI50351" s="196"/>
      <c r="BJ50351" s="196"/>
    </row>
    <row r="50352" spans="59:62">
      <c r="BG50352" s="196"/>
      <c r="BH50352" s="196"/>
      <c r="BI50352" s="196"/>
      <c r="BJ50352" s="196"/>
    </row>
    <row r="50353" spans="59:62">
      <c r="BG50353" s="196"/>
      <c r="BH50353" s="196"/>
      <c r="BI50353" s="196"/>
      <c r="BJ50353" s="196"/>
    </row>
    <row r="50354" spans="59:62">
      <c r="BG50354" s="196"/>
      <c r="BH50354" s="196"/>
      <c r="BI50354" s="196"/>
      <c r="BJ50354" s="196"/>
    </row>
    <row r="50355" spans="59:62">
      <c r="BG50355" s="196"/>
      <c r="BH50355" s="196"/>
      <c r="BI50355" s="196"/>
      <c r="BJ50355" s="196"/>
    </row>
    <row r="50356" spans="59:62">
      <c r="BG50356" s="196"/>
      <c r="BH50356" s="196"/>
      <c r="BI50356" s="196"/>
      <c r="BJ50356" s="196"/>
    </row>
    <row r="50357" spans="59:62">
      <c r="BG50357" s="196"/>
      <c r="BH50357" s="196"/>
      <c r="BI50357" s="196"/>
      <c r="BJ50357" s="196"/>
    </row>
    <row r="50358" spans="59:62">
      <c r="BG50358" s="196"/>
      <c r="BH50358" s="196"/>
      <c r="BI50358" s="196"/>
      <c r="BJ50358" s="196"/>
    </row>
    <row r="50359" spans="59:62">
      <c r="BG50359" s="196"/>
      <c r="BH50359" s="196"/>
      <c r="BI50359" s="196"/>
      <c r="BJ50359" s="196"/>
    </row>
    <row r="50360" spans="59:62">
      <c r="BG50360" s="196"/>
      <c r="BH50360" s="196"/>
      <c r="BI50360" s="196"/>
      <c r="BJ50360" s="196"/>
    </row>
    <row r="50361" spans="59:62">
      <c r="BG50361" s="196"/>
      <c r="BH50361" s="196"/>
      <c r="BI50361" s="196"/>
      <c r="BJ50361" s="196"/>
    </row>
    <row r="50362" spans="59:62">
      <c r="BG50362" s="196"/>
      <c r="BH50362" s="196"/>
      <c r="BI50362" s="196"/>
      <c r="BJ50362" s="196"/>
    </row>
    <row r="50363" spans="59:62">
      <c r="BG50363" s="196"/>
      <c r="BH50363" s="196"/>
      <c r="BI50363" s="196"/>
      <c r="BJ50363" s="196"/>
    </row>
    <row r="50364" spans="59:62">
      <c r="BG50364" s="196"/>
      <c r="BH50364" s="196"/>
      <c r="BI50364" s="196"/>
      <c r="BJ50364" s="196"/>
    </row>
    <row r="50365" spans="59:62">
      <c r="BG50365" s="196"/>
      <c r="BH50365" s="196"/>
      <c r="BI50365" s="196"/>
      <c r="BJ50365" s="196"/>
    </row>
    <row r="50366" spans="59:62">
      <c r="BG50366" s="196"/>
      <c r="BH50366" s="196"/>
      <c r="BI50366" s="196"/>
      <c r="BJ50366" s="196"/>
    </row>
    <row r="50367" spans="59:62">
      <c r="BG50367" s="196"/>
      <c r="BH50367" s="196"/>
      <c r="BI50367" s="196"/>
      <c r="BJ50367" s="196"/>
    </row>
    <row r="50368" spans="59:62">
      <c r="BG50368" s="196"/>
      <c r="BH50368" s="196"/>
      <c r="BI50368" s="196"/>
      <c r="BJ50368" s="196"/>
    </row>
    <row r="50369" spans="59:62">
      <c r="BG50369" s="196"/>
      <c r="BH50369" s="196"/>
      <c r="BI50369" s="196"/>
      <c r="BJ50369" s="196"/>
    </row>
    <row r="50370" spans="59:62">
      <c r="BG50370" s="196"/>
      <c r="BH50370" s="196"/>
      <c r="BI50370" s="196"/>
      <c r="BJ50370" s="196"/>
    </row>
    <row r="50371" spans="59:62">
      <c r="BG50371" s="196"/>
      <c r="BH50371" s="196"/>
      <c r="BI50371" s="196"/>
      <c r="BJ50371" s="196"/>
    </row>
    <row r="50372" spans="59:62">
      <c r="BG50372" s="196"/>
      <c r="BH50372" s="196"/>
      <c r="BI50372" s="196"/>
      <c r="BJ50372" s="196"/>
    </row>
    <row r="50373" spans="59:62">
      <c r="BG50373" s="196"/>
      <c r="BH50373" s="196"/>
      <c r="BI50373" s="196"/>
      <c r="BJ50373" s="196"/>
    </row>
    <row r="50374" spans="59:62">
      <c r="BG50374" s="196"/>
      <c r="BH50374" s="196"/>
      <c r="BI50374" s="196"/>
      <c r="BJ50374" s="196"/>
    </row>
    <row r="50375" spans="59:62">
      <c r="BG50375" s="196"/>
      <c r="BH50375" s="196"/>
      <c r="BI50375" s="196"/>
      <c r="BJ50375" s="196"/>
    </row>
    <row r="50376" spans="59:62">
      <c r="BG50376" s="196"/>
      <c r="BH50376" s="196"/>
      <c r="BI50376" s="196"/>
      <c r="BJ50376" s="196"/>
    </row>
    <row r="50377" spans="59:62">
      <c r="BG50377" s="196"/>
      <c r="BH50377" s="196"/>
      <c r="BI50377" s="196"/>
      <c r="BJ50377" s="196"/>
    </row>
    <row r="50378" spans="59:62">
      <c r="BG50378" s="196"/>
      <c r="BH50378" s="196"/>
      <c r="BI50378" s="196"/>
      <c r="BJ50378" s="196"/>
    </row>
    <row r="50379" spans="59:62">
      <c r="BG50379" s="196"/>
      <c r="BH50379" s="196"/>
      <c r="BI50379" s="196"/>
      <c r="BJ50379" s="196"/>
    </row>
    <row r="50380" spans="59:62">
      <c r="BG50380" s="196"/>
      <c r="BH50380" s="196"/>
      <c r="BI50380" s="196"/>
      <c r="BJ50380" s="196"/>
    </row>
    <row r="50381" spans="59:62">
      <c r="BG50381" s="196"/>
      <c r="BH50381" s="196"/>
      <c r="BI50381" s="196"/>
      <c r="BJ50381" s="196"/>
    </row>
    <row r="50382" spans="59:62">
      <c r="BG50382" s="196"/>
      <c r="BH50382" s="196"/>
      <c r="BI50382" s="196"/>
      <c r="BJ50382" s="196"/>
    </row>
    <row r="50383" spans="59:62">
      <c r="BG50383" s="196"/>
      <c r="BH50383" s="196"/>
      <c r="BI50383" s="196"/>
      <c r="BJ50383" s="196"/>
    </row>
    <row r="50384" spans="59:62">
      <c r="BG50384" s="196"/>
      <c r="BH50384" s="196"/>
      <c r="BI50384" s="196"/>
      <c r="BJ50384" s="196"/>
    </row>
    <row r="50385" spans="59:62">
      <c r="BG50385" s="196"/>
      <c r="BH50385" s="196"/>
      <c r="BI50385" s="196"/>
      <c r="BJ50385" s="196"/>
    </row>
    <row r="50386" spans="59:62">
      <c r="BG50386" s="196"/>
      <c r="BH50386" s="196"/>
      <c r="BI50386" s="196"/>
      <c r="BJ50386" s="196"/>
    </row>
    <row r="50387" spans="59:62">
      <c r="BG50387" s="196"/>
      <c r="BH50387" s="196"/>
      <c r="BI50387" s="196"/>
      <c r="BJ50387" s="196"/>
    </row>
    <row r="50388" spans="59:62">
      <c r="BG50388" s="196"/>
      <c r="BH50388" s="196"/>
      <c r="BI50388" s="196"/>
      <c r="BJ50388" s="196"/>
    </row>
    <row r="50389" spans="59:62">
      <c r="BG50389" s="196"/>
      <c r="BH50389" s="196"/>
      <c r="BI50389" s="196"/>
      <c r="BJ50389" s="196"/>
    </row>
    <row r="50390" spans="59:62">
      <c r="BG50390" s="196"/>
      <c r="BH50390" s="196"/>
      <c r="BI50390" s="196"/>
      <c r="BJ50390" s="196"/>
    </row>
    <row r="50391" spans="59:62">
      <c r="BG50391" s="196"/>
      <c r="BH50391" s="196"/>
      <c r="BI50391" s="196"/>
      <c r="BJ50391" s="196"/>
    </row>
    <row r="50392" spans="59:62">
      <c r="BG50392" s="196"/>
      <c r="BH50392" s="196"/>
      <c r="BI50392" s="196"/>
      <c r="BJ50392" s="196"/>
    </row>
    <row r="50393" spans="59:62">
      <c r="BG50393" s="196"/>
      <c r="BH50393" s="196"/>
      <c r="BI50393" s="196"/>
      <c r="BJ50393" s="196"/>
    </row>
    <row r="50394" spans="59:62">
      <c r="BG50394" s="196"/>
      <c r="BH50394" s="196"/>
      <c r="BI50394" s="196"/>
      <c r="BJ50394" s="196"/>
    </row>
    <row r="50395" spans="59:62">
      <c r="BG50395" s="196"/>
      <c r="BH50395" s="196"/>
      <c r="BI50395" s="196"/>
      <c r="BJ50395" s="196"/>
    </row>
    <row r="50396" spans="59:62">
      <c r="BG50396" s="196"/>
      <c r="BH50396" s="196"/>
      <c r="BI50396" s="196"/>
      <c r="BJ50396" s="196"/>
    </row>
    <row r="50397" spans="59:62">
      <c r="BG50397" s="196"/>
      <c r="BH50397" s="196"/>
      <c r="BI50397" s="196"/>
      <c r="BJ50397" s="196"/>
    </row>
    <row r="50398" spans="59:62">
      <c r="BG50398" s="196"/>
      <c r="BH50398" s="196"/>
      <c r="BI50398" s="196"/>
      <c r="BJ50398" s="196"/>
    </row>
    <row r="50399" spans="59:62">
      <c r="BG50399" s="196"/>
      <c r="BH50399" s="196"/>
      <c r="BI50399" s="196"/>
      <c r="BJ50399" s="196"/>
    </row>
    <row r="50400" spans="59:62">
      <c r="BG50400" s="196"/>
      <c r="BH50400" s="196"/>
      <c r="BI50400" s="196"/>
      <c r="BJ50400" s="196"/>
    </row>
    <row r="50401" spans="59:62">
      <c r="BG50401" s="196"/>
      <c r="BH50401" s="196"/>
      <c r="BI50401" s="196"/>
      <c r="BJ50401" s="196"/>
    </row>
    <row r="50402" spans="59:62">
      <c r="BG50402" s="196"/>
      <c r="BH50402" s="196"/>
      <c r="BI50402" s="196"/>
      <c r="BJ50402" s="196"/>
    </row>
    <row r="50403" spans="59:62">
      <c r="BG50403" s="196"/>
      <c r="BH50403" s="196"/>
      <c r="BI50403" s="196"/>
      <c r="BJ50403" s="196"/>
    </row>
    <row r="50404" spans="59:62">
      <c r="BG50404" s="196"/>
      <c r="BH50404" s="196"/>
      <c r="BI50404" s="196"/>
      <c r="BJ50404" s="196"/>
    </row>
    <row r="50405" spans="59:62">
      <c r="BG50405" s="196"/>
      <c r="BH50405" s="196"/>
      <c r="BI50405" s="196"/>
      <c r="BJ50405" s="196"/>
    </row>
    <row r="50406" spans="59:62">
      <c r="BG50406" s="196"/>
      <c r="BH50406" s="196"/>
      <c r="BI50406" s="196"/>
      <c r="BJ50406" s="196"/>
    </row>
    <row r="50407" spans="59:62">
      <c r="BG50407" s="196"/>
      <c r="BH50407" s="196"/>
      <c r="BI50407" s="196"/>
      <c r="BJ50407" s="196"/>
    </row>
    <row r="50408" spans="59:62">
      <c r="BG50408" s="196"/>
      <c r="BH50408" s="196"/>
      <c r="BI50408" s="196"/>
      <c r="BJ50408" s="196"/>
    </row>
    <row r="50409" spans="59:62">
      <c r="BG50409" s="196"/>
      <c r="BH50409" s="196"/>
      <c r="BI50409" s="196"/>
      <c r="BJ50409" s="196"/>
    </row>
    <row r="50410" spans="59:62">
      <c r="BG50410" s="196"/>
      <c r="BH50410" s="196"/>
      <c r="BI50410" s="196"/>
      <c r="BJ50410" s="196"/>
    </row>
    <row r="50411" spans="59:62">
      <c r="BG50411" s="196"/>
      <c r="BH50411" s="196"/>
      <c r="BI50411" s="196"/>
      <c r="BJ50411" s="196"/>
    </row>
    <row r="50412" spans="59:62">
      <c r="BG50412" s="196"/>
      <c r="BH50412" s="196"/>
      <c r="BI50412" s="196"/>
      <c r="BJ50412" s="196"/>
    </row>
    <row r="50413" spans="59:62">
      <c r="BG50413" s="196"/>
      <c r="BH50413" s="196"/>
      <c r="BI50413" s="196"/>
      <c r="BJ50413" s="196"/>
    </row>
    <row r="50414" spans="59:62">
      <c r="BG50414" s="196"/>
      <c r="BH50414" s="196"/>
      <c r="BI50414" s="196"/>
      <c r="BJ50414" s="196"/>
    </row>
    <row r="50415" spans="59:62">
      <c r="BG50415" s="196"/>
      <c r="BH50415" s="196"/>
      <c r="BI50415" s="196"/>
      <c r="BJ50415" s="196"/>
    </row>
    <row r="50416" spans="59:62">
      <c r="BG50416" s="196"/>
      <c r="BH50416" s="196"/>
      <c r="BI50416" s="196"/>
      <c r="BJ50416" s="196"/>
    </row>
    <row r="50417" spans="59:62">
      <c r="BG50417" s="196"/>
      <c r="BH50417" s="196"/>
      <c r="BI50417" s="196"/>
      <c r="BJ50417" s="196"/>
    </row>
    <row r="50418" spans="59:62">
      <c r="BG50418" s="196"/>
      <c r="BH50418" s="196"/>
      <c r="BI50418" s="196"/>
      <c r="BJ50418" s="196"/>
    </row>
    <row r="50419" spans="59:62">
      <c r="BG50419" s="196"/>
      <c r="BH50419" s="196"/>
      <c r="BI50419" s="196"/>
      <c r="BJ50419" s="196"/>
    </row>
    <row r="50420" spans="59:62">
      <c r="BG50420" s="196"/>
      <c r="BH50420" s="196"/>
      <c r="BI50420" s="196"/>
      <c r="BJ50420" s="196"/>
    </row>
    <row r="50421" spans="59:62">
      <c r="BG50421" s="196"/>
      <c r="BH50421" s="196"/>
      <c r="BI50421" s="196"/>
      <c r="BJ50421" s="196"/>
    </row>
    <row r="50422" spans="59:62">
      <c r="BG50422" s="196"/>
      <c r="BH50422" s="196"/>
      <c r="BI50422" s="196"/>
      <c r="BJ50422" s="196"/>
    </row>
    <row r="50423" spans="59:62">
      <c r="BG50423" s="196"/>
      <c r="BH50423" s="196"/>
      <c r="BI50423" s="196"/>
      <c r="BJ50423" s="196"/>
    </row>
    <row r="50424" spans="59:62">
      <c r="BG50424" s="196"/>
      <c r="BH50424" s="196"/>
      <c r="BI50424" s="196"/>
      <c r="BJ50424" s="196"/>
    </row>
    <row r="50425" spans="59:62">
      <c r="BG50425" s="196"/>
      <c r="BH50425" s="196"/>
      <c r="BI50425" s="196"/>
      <c r="BJ50425" s="196"/>
    </row>
    <row r="50426" spans="59:62">
      <c r="BG50426" s="196"/>
      <c r="BH50426" s="196"/>
      <c r="BI50426" s="196"/>
      <c r="BJ50426" s="196"/>
    </row>
    <row r="50427" spans="59:62">
      <c r="BG50427" s="196"/>
      <c r="BH50427" s="196"/>
      <c r="BI50427" s="196"/>
      <c r="BJ50427" s="196"/>
    </row>
    <row r="50428" spans="59:62">
      <c r="BG50428" s="196"/>
      <c r="BH50428" s="196"/>
      <c r="BI50428" s="196"/>
      <c r="BJ50428" s="196"/>
    </row>
    <row r="50429" spans="59:62">
      <c r="BG50429" s="196"/>
      <c r="BH50429" s="196"/>
      <c r="BI50429" s="196"/>
      <c r="BJ50429" s="196"/>
    </row>
    <row r="50430" spans="59:62">
      <c r="BG50430" s="196"/>
      <c r="BH50430" s="196"/>
      <c r="BI50430" s="196"/>
      <c r="BJ50430" s="196"/>
    </row>
    <row r="50431" spans="59:62">
      <c r="BG50431" s="196"/>
      <c r="BH50431" s="196"/>
      <c r="BI50431" s="196"/>
      <c r="BJ50431" s="196"/>
    </row>
    <row r="50432" spans="59:62">
      <c r="BG50432" s="196"/>
      <c r="BH50432" s="196"/>
      <c r="BI50432" s="196"/>
      <c r="BJ50432" s="196"/>
    </row>
    <row r="50433" spans="59:62">
      <c r="BG50433" s="196"/>
      <c r="BH50433" s="196"/>
      <c r="BI50433" s="196"/>
      <c r="BJ50433" s="196"/>
    </row>
    <row r="50434" spans="59:62">
      <c r="BG50434" s="196"/>
      <c r="BH50434" s="196"/>
      <c r="BI50434" s="196"/>
      <c r="BJ50434" s="196"/>
    </row>
    <row r="50435" spans="59:62">
      <c r="BG50435" s="196"/>
      <c r="BH50435" s="196"/>
      <c r="BI50435" s="196"/>
      <c r="BJ50435" s="196"/>
    </row>
    <row r="50436" spans="59:62">
      <c r="BG50436" s="196"/>
      <c r="BH50436" s="196"/>
      <c r="BI50436" s="196"/>
      <c r="BJ50436" s="196"/>
    </row>
    <row r="50437" spans="59:62">
      <c r="BG50437" s="196"/>
      <c r="BH50437" s="196"/>
      <c r="BI50437" s="196"/>
      <c r="BJ50437" s="196"/>
    </row>
    <row r="50438" spans="59:62">
      <c r="BG50438" s="196"/>
      <c r="BH50438" s="196"/>
      <c r="BI50438" s="196"/>
      <c r="BJ50438" s="196"/>
    </row>
    <row r="50439" spans="59:62">
      <c r="BG50439" s="196"/>
      <c r="BH50439" s="196"/>
      <c r="BI50439" s="196"/>
      <c r="BJ50439" s="196"/>
    </row>
    <row r="50440" spans="59:62">
      <c r="BG50440" s="196"/>
      <c r="BH50440" s="196"/>
      <c r="BI50440" s="196"/>
      <c r="BJ50440" s="196"/>
    </row>
    <row r="50441" spans="59:62">
      <c r="BG50441" s="196"/>
      <c r="BH50441" s="196"/>
      <c r="BI50441" s="196"/>
      <c r="BJ50441" s="196"/>
    </row>
    <row r="50442" spans="59:62">
      <c r="BG50442" s="196"/>
      <c r="BH50442" s="196"/>
      <c r="BI50442" s="196"/>
      <c r="BJ50442" s="196"/>
    </row>
    <row r="50443" spans="59:62">
      <c r="BG50443" s="196"/>
      <c r="BH50443" s="196"/>
      <c r="BI50443" s="196"/>
      <c r="BJ50443" s="196"/>
    </row>
    <row r="50444" spans="59:62">
      <c r="BG50444" s="196"/>
      <c r="BH50444" s="196"/>
      <c r="BI50444" s="196"/>
      <c r="BJ50444" s="196"/>
    </row>
    <row r="50445" spans="59:62">
      <c r="BG50445" s="196"/>
      <c r="BH50445" s="196"/>
      <c r="BI50445" s="196"/>
      <c r="BJ50445" s="196"/>
    </row>
    <row r="50446" spans="59:62">
      <c r="BG50446" s="196"/>
      <c r="BH50446" s="196"/>
      <c r="BI50446" s="196"/>
      <c r="BJ50446" s="196"/>
    </row>
    <row r="50447" spans="59:62">
      <c r="BG50447" s="196"/>
      <c r="BH50447" s="196"/>
      <c r="BI50447" s="196"/>
      <c r="BJ50447" s="196"/>
    </row>
    <row r="50448" spans="59:62">
      <c r="BG50448" s="196"/>
      <c r="BH50448" s="196"/>
      <c r="BI50448" s="196"/>
      <c r="BJ50448" s="196"/>
    </row>
    <row r="50449" spans="59:62">
      <c r="BG50449" s="196"/>
      <c r="BH50449" s="196"/>
      <c r="BI50449" s="196"/>
      <c r="BJ50449" s="196"/>
    </row>
    <row r="50450" spans="59:62">
      <c r="BG50450" s="196"/>
      <c r="BH50450" s="196"/>
      <c r="BI50450" s="196"/>
      <c r="BJ50450" s="196"/>
    </row>
    <row r="50451" spans="59:62">
      <c r="BG50451" s="196"/>
      <c r="BH50451" s="196"/>
      <c r="BI50451" s="196"/>
      <c r="BJ50451" s="196"/>
    </row>
    <row r="50452" spans="59:62">
      <c r="BG50452" s="196"/>
      <c r="BH50452" s="196"/>
      <c r="BI50452" s="196"/>
      <c r="BJ50452" s="196"/>
    </row>
    <row r="50453" spans="59:62">
      <c r="BG50453" s="196"/>
      <c r="BH50453" s="196"/>
      <c r="BI50453" s="196"/>
      <c r="BJ50453" s="196"/>
    </row>
    <row r="50454" spans="59:62">
      <c r="BG50454" s="196"/>
      <c r="BH50454" s="196"/>
      <c r="BI50454" s="196"/>
      <c r="BJ50454" s="196"/>
    </row>
    <row r="50455" spans="59:62">
      <c r="BG50455" s="196"/>
      <c r="BH50455" s="196"/>
      <c r="BI50455" s="196"/>
      <c r="BJ50455" s="196"/>
    </row>
    <row r="50456" spans="59:62">
      <c r="BG50456" s="196"/>
      <c r="BH50456" s="196"/>
      <c r="BI50456" s="196"/>
      <c r="BJ50456" s="196"/>
    </row>
    <row r="50457" spans="59:62">
      <c r="BG50457" s="196"/>
      <c r="BH50457" s="196"/>
      <c r="BI50457" s="196"/>
      <c r="BJ50457" s="196"/>
    </row>
    <row r="50458" spans="59:62">
      <c r="BG50458" s="196"/>
      <c r="BH50458" s="196"/>
      <c r="BI50458" s="196"/>
      <c r="BJ50458" s="196"/>
    </row>
    <row r="50459" spans="59:62">
      <c r="BG50459" s="196"/>
      <c r="BH50459" s="196"/>
      <c r="BI50459" s="196"/>
      <c r="BJ50459" s="196"/>
    </row>
    <row r="50460" spans="59:62">
      <c r="BG50460" s="196"/>
      <c r="BH50460" s="196"/>
      <c r="BI50460" s="196"/>
      <c r="BJ50460" s="196"/>
    </row>
    <row r="50461" spans="59:62">
      <c r="BG50461" s="196"/>
      <c r="BH50461" s="196"/>
      <c r="BI50461" s="196"/>
      <c r="BJ50461" s="196"/>
    </row>
    <row r="50462" spans="59:62">
      <c r="BG50462" s="196"/>
      <c r="BH50462" s="196"/>
      <c r="BI50462" s="196"/>
      <c r="BJ50462" s="196"/>
    </row>
    <row r="50463" spans="59:62">
      <c r="BG50463" s="196"/>
      <c r="BH50463" s="196"/>
      <c r="BI50463" s="196"/>
      <c r="BJ50463" s="196"/>
    </row>
    <row r="50464" spans="59:62">
      <c r="BG50464" s="196"/>
      <c r="BH50464" s="196"/>
      <c r="BI50464" s="196"/>
      <c r="BJ50464" s="196"/>
    </row>
    <row r="50465" spans="59:62">
      <c r="BG50465" s="196"/>
      <c r="BH50465" s="196"/>
      <c r="BI50465" s="196"/>
      <c r="BJ50465" s="196"/>
    </row>
    <row r="50466" spans="59:62">
      <c r="BG50466" s="196"/>
      <c r="BH50466" s="196"/>
      <c r="BI50466" s="196"/>
      <c r="BJ50466" s="196"/>
    </row>
    <row r="50467" spans="59:62">
      <c r="BG50467" s="196"/>
      <c r="BH50467" s="196"/>
      <c r="BI50467" s="196"/>
      <c r="BJ50467" s="196"/>
    </row>
    <row r="50468" spans="59:62">
      <c r="BG50468" s="196"/>
      <c r="BH50468" s="196"/>
      <c r="BI50468" s="196"/>
      <c r="BJ50468" s="196"/>
    </row>
    <row r="50469" spans="59:62">
      <c r="BG50469" s="196"/>
      <c r="BH50469" s="196"/>
      <c r="BI50469" s="196"/>
      <c r="BJ50469" s="196"/>
    </row>
    <row r="50470" spans="59:62">
      <c r="BG50470" s="196"/>
      <c r="BH50470" s="196"/>
      <c r="BI50470" s="196"/>
      <c r="BJ50470" s="196"/>
    </row>
    <row r="50471" spans="59:62">
      <c r="BG50471" s="196"/>
      <c r="BH50471" s="196"/>
      <c r="BI50471" s="196"/>
      <c r="BJ50471" s="196"/>
    </row>
    <row r="50472" spans="59:62">
      <c r="BG50472" s="196"/>
      <c r="BH50472" s="196"/>
      <c r="BI50472" s="196"/>
      <c r="BJ50472" s="196"/>
    </row>
    <row r="50473" spans="59:62">
      <c r="BG50473" s="196"/>
      <c r="BH50473" s="196"/>
      <c r="BI50473" s="196"/>
      <c r="BJ50473" s="196"/>
    </row>
    <row r="50474" spans="59:62">
      <c r="BG50474" s="196"/>
      <c r="BH50474" s="196"/>
      <c r="BI50474" s="196"/>
      <c r="BJ50474" s="196"/>
    </row>
    <row r="50475" spans="59:62">
      <c r="BG50475" s="196"/>
      <c r="BH50475" s="196"/>
      <c r="BI50475" s="196"/>
      <c r="BJ50475" s="196"/>
    </row>
    <row r="50476" spans="59:62">
      <c r="BG50476" s="196"/>
      <c r="BH50476" s="196"/>
      <c r="BI50476" s="196"/>
      <c r="BJ50476" s="196"/>
    </row>
    <row r="50477" spans="59:62">
      <c r="BG50477" s="196"/>
      <c r="BH50477" s="196"/>
      <c r="BI50477" s="196"/>
      <c r="BJ50477" s="196"/>
    </row>
    <row r="50478" spans="59:62">
      <c r="BG50478" s="196"/>
      <c r="BH50478" s="196"/>
      <c r="BI50478" s="196"/>
      <c r="BJ50478" s="196"/>
    </row>
    <row r="50479" spans="59:62">
      <c r="BG50479" s="196"/>
      <c r="BH50479" s="196"/>
      <c r="BI50479" s="196"/>
      <c r="BJ50479" s="196"/>
    </row>
    <row r="50480" spans="59:62">
      <c r="BG50480" s="196"/>
      <c r="BH50480" s="196"/>
      <c r="BI50480" s="196"/>
      <c r="BJ50480" s="196"/>
    </row>
    <row r="50481" spans="59:62">
      <c r="BG50481" s="196"/>
      <c r="BH50481" s="196"/>
      <c r="BI50481" s="196"/>
      <c r="BJ50481" s="196"/>
    </row>
    <row r="50482" spans="59:62">
      <c r="BG50482" s="196"/>
      <c r="BH50482" s="196"/>
      <c r="BI50482" s="196"/>
      <c r="BJ50482" s="196"/>
    </row>
    <row r="50483" spans="59:62">
      <c r="BG50483" s="196"/>
      <c r="BH50483" s="196"/>
      <c r="BI50483" s="196"/>
      <c r="BJ50483" s="196"/>
    </row>
    <row r="50484" spans="59:62">
      <c r="BG50484" s="196"/>
      <c r="BH50484" s="196"/>
      <c r="BI50484" s="196"/>
      <c r="BJ50484" s="196"/>
    </row>
    <row r="50485" spans="59:62">
      <c r="BG50485" s="196"/>
      <c r="BH50485" s="196"/>
      <c r="BI50485" s="196"/>
      <c r="BJ50485" s="196"/>
    </row>
    <row r="50486" spans="59:62">
      <c r="BG50486" s="196"/>
      <c r="BH50486" s="196"/>
      <c r="BI50486" s="196"/>
      <c r="BJ50486" s="196"/>
    </row>
    <row r="50487" spans="59:62">
      <c r="BG50487" s="196"/>
      <c r="BH50487" s="196"/>
      <c r="BI50487" s="196"/>
      <c r="BJ50487" s="196"/>
    </row>
    <row r="50488" spans="59:62">
      <c r="BG50488" s="196"/>
      <c r="BH50488" s="196"/>
      <c r="BI50488" s="196"/>
      <c r="BJ50488" s="196"/>
    </row>
    <row r="50489" spans="59:62">
      <c r="BG50489" s="196"/>
      <c r="BH50489" s="196"/>
      <c r="BI50489" s="196"/>
      <c r="BJ50489" s="196"/>
    </row>
    <row r="50490" spans="59:62">
      <c r="BG50490" s="196"/>
      <c r="BH50490" s="196"/>
      <c r="BI50490" s="196"/>
      <c r="BJ50490" s="196"/>
    </row>
    <row r="50491" spans="59:62">
      <c r="BG50491" s="196"/>
      <c r="BH50491" s="196"/>
      <c r="BI50491" s="196"/>
      <c r="BJ50491" s="196"/>
    </row>
    <row r="50492" spans="59:62">
      <c r="BG50492" s="196"/>
      <c r="BH50492" s="196"/>
      <c r="BI50492" s="196"/>
      <c r="BJ50492" s="196"/>
    </row>
    <row r="50493" spans="59:62">
      <c r="BG50493" s="196"/>
      <c r="BH50493" s="196"/>
      <c r="BI50493" s="196"/>
      <c r="BJ50493" s="196"/>
    </row>
    <row r="50494" spans="59:62">
      <c r="BG50494" s="196"/>
      <c r="BH50494" s="196"/>
      <c r="BI50494" s="196"/>
      <c r="BJ50494" s="196"/>
    </row>
    <row r="50495" spans="59:62">
      <c r="BG50495" s="196"/>
      <c r="BH50495" s="196"/>
      <c r="BI50495" s="196"/>
      <c r="BJ50495" s="196"/>
    </row>
    <row r="50496" spans="59:62">
      <c r="BG50496" s="196"/>
      <c r="BH50496" s="196"/>
      <c r="BI50496" s="196"/>
      <c r="BJ50496" s="196"/>
    </row>
    <row r="50497" spans="59:62">
      <c r="BG50497" s="196"/>
      <c r="BH50497" s="196"/>
      <c r="BI50497" s="196"/>
      <c r="BJ50497" s="196"/>
    </row>
    <row r="50498" spans="59:62">
      <c r="BG50498" s="196"/>
      <c r="BH50498" s="196"/>
      <c r="BI50498" s="196"/>
      <c r="BJ50498" s="196"/>
    </row>
    <row r="50499" spans="59:62">
      <c r="BG50499" s="196"/>
      <c r="BH50499" s="196"/>
      <c r="BI50499" s="196"/>
      <c r="BJ50499" s="196"/>
    </row>
    <row r="50500" spans="59:62">
      <c r="BG50500" s="196"/>
      <c r="BH50500" s="196"/>
      <c r="BI50500" s="196"/>
      <c r="BJ50500" s="196"/>
    </row>
    <row r="50501" spans="59:62">
      <c r="BG50501" s="196"/>
      <c r="BH50501" s="196"/>
      <c r="BI50501" s="196"/>
      <c r="BJ50501" s="196"/>
    </row>
    <row r="50502" spans="59:62">
      <c r="BG50502" s="196"/>
      <c r="BH50502" s="196"/>
      <c r="BI50502" s="196"/>
      <c r="BJ50502" s="196"/>
    </row>
    <row r="50503" spans="59:62">
      <c r="BG50503" s="196"/>
      <c r="BH50503" s="196"/>
      <c r="BI50503" s="196"/>
      <c r="BJ50503" s="196"/>
    </row>
    <row r="50504" spans="59:62">
      <c r="BG50504" s="196"/>
      <c r="BH50504" s="196"/>
      <c r="BI50504" s="196"/>
      <c r="BJ50504" s="196"/>
    </row>
    <row r="50505" spans="59:62">
      <c r="BG50505" s="196"/>
      <c r="BH50505" s="196"/>
      <c r="BI50505" s="196"/>
      <c r="BJ50505" s="196"/>
    </row>
    <row r="50506" spans="59:62">
      <c r="BG50506" s="196"/>
      <c r="BH50506" s="196"/>
      <c r="BI50506" s="196"/>
      <c r="BJ50506" s="196"/>
    </row>
    <row r="50507" spans="59:62">
      <c r="BG50507" s="196"/>
      <c r="BH50507" s="196"/>
      <c r="BI50507" s="196"/>
      <c r="BJ50507" s="196"/>
    </row>
    <row r="50508" spans="59:62">
      <c r="BG50508" s="196"/>
      <c r="BH50508" s="196"/>
      <c r="BI50508" s="196"/>
      <c r="BJ50508" s="196"/>
    </row>
    <row r="50509" spans="59:62">
      <c r="BG50509" s="196"/>
      <c r="BH50509" s="196"/>
      <c r="BI50509" s="196"/>
      <c r="BJ50509" s="196"/>
    </row>
    <row r="50510" spans="59:62">
      <c r="BG50510" s="196"/>
      <c r="BH50510" s="196"/>
      <c r="BI50510" s="196"/>
      <c r="BJ50510" s="196"/>
    </row>
    <row r="50511" spans="59:62">
      <c r="BG50511" s="196"/>
      <c r="BH50511" s="196"/>
      <c r="BI50511" s="196"/>
      <c r="BJ50511" s="196"/>
    </row>
    <row r="50512" spans="59:62">
      <c r="BG50512" s="196"/>
      <c r="BH50512" s="196"/>
      <c r="BI50512" s="196"/>
      <c r="BJ50512" s="196"/>
    </row>
    <row r="50513" spans="59:62">
      <c r="BG50513" s="196"/>
      <c r="BH50513" s="196"/>
      <c r="BI50513" s="196"/>
      <c r="BJ50513" s="196"/>
    </row>
    <row r="50514" spans="59:62">
      <c r="BG50514" s="196"/>
      <c r="BH50514" s="196"/>
      <c r="BI50514" s="196"/>
      <c r="BJ50514" s="196"/>
    </row>
    <row r="50515" spans="59:62">
      <c r="BG50515" s="196"/>
      <c r="BH50515" s="196"/>
      <c r="BI50515" s="196"/>
      <c r="BJ50515" s="196"/>
    </row>
    <row r="50516" spans="59:62">
      <c r="BG50516" s="196"/>
      <c r="BH50516" s="196"/>
      <c r="BI50516" s="196"/>
      <c r="BJ50516" s="196"/>
    </row>
    <row r="50517" spans="59:62">
      <c r="BG50517" s="196"/>
      <c r="BH50517" s="196"/>
      <c r="BI50517" s="196"/>
      <c r="BJ50517" s="196"/>
    </row>
    <row r="50518" spans="59:62">
      <c r="BG50518" s="196"/>
      <c r="BH50518" s="196"/>
      <c r="BI50518" s="196"/>
      <c r="BJ50518" s="196"/>
    </row>
    <row r="50519" spans="59:62">
      <c r="BG50519" s="196"/>
      <c r="BH50519" s="196"/>
      <c r="BI50519" s="196"/>
      <c r="BJ50519" s="196"/>
    </row>
    <row r="50520" spans="59:62">
      <c r="BG50520" s="196"/>
      <c r="BH50520" s="196"/>
      <c r="BI50520" s="196"/>
      <c r="BJ50520" s="196"/>
    </row>
    <row r="50521" spans="59:62">
      <c r="BG50521" s="196"/>
      <c r="BH50521" s="196"/>
      <c r="BI50521" s="196"/>
      <c r="BJ50521" s="196"/>
    </row>
    <row r="50522" spans="59:62">
      <c r="BG50522" s="196"/>
      <c r="BH50522" s="196"/>
      <c r="BI50522" s="196"/>
      <c r="BJ50522" s="196"/>
    </row>
    <row r="50523" spans="59:62">
      <c r="BG50523" s="196"/>
      <c r="BH50523" s="196"/>
      <c r="BI50523" s="196"/>
      <c r="BJ50523" s="196"/>
    </row>
    <row r="50524" spans="59:62">
      <c r="BG50524" s="196"/>
      <c r="BH50524" s="196"/>
      <c r="BI50524" s="196"/>
      <c r="BJ50524" s="196"/>
    </row>
    <row r="50525" spans="59:62">
      <c r="BG50525" s="196"/>
      <c r="BH50525" s="196"/>
      <c r="BI50525" s="196"/>
      <c r="BJ50525" s="196"/>
    </row>
    <row r="50526" spans="59:62">
      <c r="BG50526" s="196"/>
      <c r="BH50526" s="196"/>
      <c r="BI50526" s="196"/>
      <c r="BJ50526" s="196"/>
    </row>
    <row r="50527" spans="59:62">
      <c r="BG50527" s="196"/>
      <c r="BH50527" s="196"/>
      <c r="BI50527" s="196"/>
      <c r="BJ50527" s="196"/>
    </row>
    <row r="50528" spans="59:62">
      <c r="BG50528" s="196"/>
      <c r="BH50528" s="196"/>
      <c r="BI50528" s="196"/>
      <c r="BJ50528" s="196"/>
    </row>
    <row r="50529" spans="59:62">
      <c r="BG50529" s="196"/>
      <c r="BH50529" s="196"/>
      <c r="BI50529" s="196"/>
      <c r="BJ50529" s="196"/>
    </row>
    <row r="50530" spans="59:62">
      <c r="BG50530" s="196"/>
      <c r="BH50530" s="196"/>
      <c r="BI50530" s="196"/>
      <c r="BJ50530" s="196"/>
    </row>
    <row r="50531" spans="59:62">
      <c r="BG50531" s="196"/>
      <c r="BH50531" s="196"/>
      <c r="BI50531" s="196"/>
      <c r="BJ50531" s="196"/>
    </row>
    <row r="50532" spans="59:62">
      <c r="BG50532" s="196"/>
      <c r="BH50532" s="196"/>
      <c r="BI50532" s="196"/>
      <c r="BJ50532" s="196"/>
    </row>
    <row r="50533" spans="59:62">
      <c r="BG50533" s="196"/>
      <c r="BH50533" s="196"/>
      <c r="BI50533" s="196"/>
      <c r="BJ50533" s="196"/>
    </row>
    <row r="50534" spans="59:62">
      <c r="BG50534" s="196"/>
      <c r="BH50534" s="196"/>
      <c r="BI50534" s="196"/>
      <c r="BJ50534" s="196"/>
    </row>
    <row r="50535" spans="59:62">
      <c r="BG50535" s="196"/>
      <c r="BH50535" s="196"/>
      <c r="BI50535" s="196"/>
      <c r="BJ50535" s="196"/>
    </row>
    <row r="50536" spans="59:62">
      <c r="BG50536" s="196"/>
      <c r="BH50536" s="196"/>
      <c r="BI50536" s="196"/>
      <c r="BJ50536" s="196"/>
    </row>
    <row r="50537" spans="59:62">
      <c r="BG50537" s="196"/>
      <c r="BH50537" s="196"/>
      <c r="BI50537" s="196"/>
      <c r="BJ50537" s="196"/>
    </row>
    <row r="50538" spans="59:62">
      <c r="BG50538" s="196"/>
      <c r="BH50538" s="196"/>
      <c r="BI50538" s="196"/>
      <c r="BJ50538" s="196"/>
    </row>
    <row r="50539" spans="59:62">
      <c r="BG50539" s="196"/>
      <c r="BH50539" s="196"/>
      <c r="BI50539" s="196"/>
      <c r="BJ50539" s="196"/>
    </row>
    <row r="50540" spans="59:62">
      <c r="BG50540" s="196"/>
      <c r="BH50540" s="196"/>
      <c r="BI50540" s="196"/>
      <c r="BJ50540" s="196"/>
    </row>
    <row r="50541" spans="59:62">
      <c r="BG50541" s="196"/>
      <c r="BH50541" s="196"/>
      <c r="BI50541" s="196"/>
      <c r="BJ50541" s="196"/>
    </row>
    <row r="50542" spans="59:62">
      <c r="BG50542" s="196"/>
      <c r="BH50542" s="196"/>
      <c r="BI50542" s="196"/>
      <c r="BJ50542" s="196"/>
    </row>
    <row r="50543" spans="59:62">
      <c r="BG50543" s="196"/>
      <c r="BH50543" s="196"/>
      <c r="BI50543" s="196"/>
      <c r="BJ50543" s="196"/>
    </row>
    <row r="50544" spans="59:62">
      <c r="BG50544" s="196"/>
      <c r="BH50544" s="196"/>
      <c r="BI50544" s="196"/>
      <c r="BJ50544" s="196"/>
    </row>
    <row r="50545" spans="59:62">
      <c r="BG50545" s="196"/>
      <c r="BH50545" s="196"/>
      <c r="BI50545" s="196"/>
      <c r="BJ50545" s="196"/>
    </row>
    <row r="50546" spans="59:62">
      <c r="BG50546" s="196"/>
      <c r="BH50546" s="196"/>
      <c r="BI50546" s="196"/>
      <c r="BJ50546" s="196"/>
    </row>
    <row r="50547" spans="59:62">
      <c r="BG50547" s="196"/>
      <c r="BH50547" s="196"/>
      <c r="BI50547" s="196"/>
      <c r="BJ50547" s="196"/>
    </row>
    <row r="50548" spans="59:62">
      <c r="BG50548" s="196"/>
      <c r="BH50548" s="196"/>
      <c r="BI50548" s="196"/>
      <c r="BJ50548" s="196"/>
    </row>
    <row r="50549" spans="59:62">
      <c r="BG50549" s="196"/>
      <c r="BH50549" s="196"/>
      <c r="BI50549" s="196"/>
      <c r="BJ50549" s="196"/>
    </row>
    <row r="50550" spans="59:62">
      <c r="BG50550" s="196"/>
      <c r="BH50550" s="196"/>
      <c r="BI50550" s="196"/>
      <c r="BJ50550" s="196"/>
    </row>
    <row r="50551" spans="59:62">
      <c r="BG50551" s="196"/>
      <c r="BH50551" s="196"/>
      <c r="BI50551" s="196"/>
      <c r="BJ50551" s="196"/>
    </row>
    <row r="50552" spans="59:62">
      <c r="BG50552" s="196"/>
      <c r="BH50552" s="196"/>
      <c r="BI50552" s="196"/>
      <c r="BJ50552" s="196"/>
    </row>
    <row r="50553" spans="59:62">
      <c r="BG50553" s="196"/>
      <c r="BH50553" s="196"/>
      <c r="BI50553" s="196"/>
      <c r="BJ50553" s="196"/>
    </row>
    <row r="50554" spans="59:62">
      <c r="BG50554" s="196"/>
      <c r="BH50554" s="196"/>
      <c r="BI50554" s="196"/>
      <c r="BJ50554" s="196"/>
    </row>
    <row r="50555" spans="59:62">
      <c r="BG50555" s="196"/>
      <c r="BH50555" s="196"/>
      <c r="BI50555" s="196"/>
      <c r="BJ50555" s="196"/>
    </row>
    <row r="50556" spans="59:62">
      <c r="BG50556" s="196"/>
      <c r="BH50556" s="196"/>
      <c r="BI50556" s="196"/>
      <c r="BJ50556" s="196"/>
    </row>
    <row r="50557" spans="59:62">
      <c r="BG50557" s="196"/>
      <c r="BH50557" s="196"/>
      <c r="BI50557" s="196"/>
      <c r="BJ50557" s="196"/>
    </row>
    <row r="50558" spans="59:62">
      <c r="BG50558" s="196"/>
      <c r="BH50558" s="196"/>
      <c r="BI50558" s="196"/>
      <c r="BJ50558" s="196"/>
    </row>
    <row r="50559" spans="59:62">
      <c r="BG50559" s="196"/>
      <c r="BH50559" s="196"/>
      <c r="BI50559" s="196"/>
      <c r="BJ50559" s="196"/>
    </row>
    <row r="50560" spans="59:62">
      <c r="BG50560" s="196"/>
      <c r="BH50560" s="196"/>
      <c r="BI50560" s="196"/>
      <c r="BJ50560" s="196"/>
    </row>
    <row r="50561" spans="59:62">
      <c r="BG50561" s="196"/>
      <c r="BH50561" s="196"/>
      <c r="BI50561" s="196"/>
      <c r="BJ50561" s="196"/>
    </row>
    <row r="50562" spans="59:62">
      <c r="BG50562" s="196"/>
      <c r="BH50562" s="196"/>
      <c r="BI50562" s="196"/>
      <c r="BJ50562" s="196"/>
    </row>
    <row r="50563" spans="59:62">
      <c r="BG50563" s="196"/>
      <c r="BH50563" s="196"/>
      <c r="BI50563" s="196"/>
      <c r="BJ50563" s="196"/>
    </row>
    <row r="50564" spans="59:62">
      <c r="BG50564" s="196"/>
      <c r="BH50564" s="196"/>
      <c r="BI50564" s="196"/>
      <c r="BJ50564" s="196"/>
    </row>
    <row r="50565" spans="59:62">
      <c r="BG50565" s="196"/>
      <c r="BH50565" s="196"/>
      <c r="BI50565" s="196"/>
      <c r="BJ50565" s="196"/>
    </row>
    <row r="50566" spans="59:62">
      <c r="BG50566" s="196"/>
      <c r="BH50566" s="196"/>
      <c r="BI50566" s="196"/>
      <c r="BJ50566" s="196"/>
    </row>
    <row r="50567" spans="59:62">
      <c r="BG50567" s="196"/>
      <c r="BH50567" s="196"/>
      <c r="BI50567" s="196"/>
      <c r="BJ50567" s="196"/>
    </row>
    <row r="50568" spans="59:62">
      <c r="BG50568" s="196"/>
      <c r="BH50568" s="196"/>
      <c r="BI50568" s="196"/>
      <c r="BJ50568" s="196"/>
    </row>
    <row r="50569" spans="59:62">
      <c r="BG50569" s="196"/>
      <c r="BH50569" s="196"/>
      <c r="BI50569" s="196"/>
      <c r="BJ50569" s="196"/>
    </row>
    <row r="50570" spans="59:62">
      <c r="BG50570" s="196"/>
      <c r="BH50570" s="196"/>
      <c r="BI50570" s="196"/>
      <c r="BJ50570" s="196"/>
    </row>
    <row r="50571" spans="59:62">
      <c r="BG50571" s="196"/>
      <c r="BH50571" s="196"/>
      <c r="BI50571" s="196"/>
      <c r="BJ50571" s="196"/>
    </row>
    <row r="50572" spans="59:62">
      <c r="BG50572" s="196"/>
      <c r="BH50572" s="196"/>
      <c r="BI50572" s="196"/>
      <c r="BJ50572" s="196"/>
    </row>
    <row r="50573" spans="59:62">
      <c r="BG50573" s="196"/>
      <c r="BH50573" s="196"/>
      <c r="BI50573" s="196"/>
      <c r="BJ50573" s="196"/>
    </row>
    <row r="50574" spans="59:62">
      <c r="BG50574" s="196"/>
      <c r="BH50574" s="196"/>
      <c r="BI50574" s="196"/>
      <c r="BJ50574" s="196"/>
    </row>
    <row r="50575" spans="59:62">
      <c r="BG50575" s="196"/>
      <c r="BH50575" s="196"/>
      <c r="BI50575" s="196"/>
      <c r="BJ50575" s="196"/>
    </row>
    <row r="50576" spans="59:62">
      <c r="BG50576" s="196"/>
      <c r="BH50576" s="196"/>
      <c r="BI50576" s="196"/>
      <c r="BJ50576" s="196"/>
    </row>
    <row r="50577" spans="59:62">
      <c r="BG50577" s="196"/>
      <c r="BH50577" s="196"/>
      <c r="BI50577" s="196"/>
      <c r="BJ50577" s="196"/>
    </row>
    <row r="50578" spans="59:62">
      <c r="BG50578" s="196"/>
      <c r="BH50578" s="196"/>
      <c r="BI50578" s="196"/>
      <c r="BJ50578" s="196"/>
    </row>
    <row r="50579" spans="59:62">
      <c r="BG50579" s="196"/>
      <c r="BH50579" s="196"/>
      <c r="BI50579" s="196"/>
      <c r="BJ50579" s="196"/>
    </row>
    <row r="50580" spans="59:62">
      <c r="BG50580" s="196"/>
      <c r="BH50580" s="196"/>
      <c r="BI50580" s="196"/>
      <c r="BJ50580" s="196"/>
    </row>
    <row r="50581" spans="59:62">
      <c r="BG50581" s="196"/>
      <c r="BH50581" s="196"/>
      <c r="BI50581" s="196"/>
      <c r="BJ50581" s="196"/>
    </row>
    <row r="50582" spans="59:62">
      <c r="BG50582" s="196"/>
      <c r="BH50582" s="196"/>
      <c r="BI50582" s="196"/>
      <c r="BJ50582" s="196"/>
    </row>
    <row r="50583" spans="59:62">
      <c r="BG50583" s="196"/>
      <c r="BH50583" s="196"/>
      <c r="BI50583" s="196"/>
      <c r="BJ50583" s="196"/>
    </row>
    <row r="50584" spans="59:62">
      <c r="BG50584" s="196"/>
      <c r="BH50584" s="196"/>
      <c r="BI50584" s="196"/>
      <c r="BJ50584" s="196"/>
    </row>
    <row r="50585" spans="59:62">
      <c r="BG50585" s="196"/>
      <c r="BH50585" s="196"/>
      <c r="BI50585" s="196"/>
      <c r="BJ50585" s="196"/>
    </row>
    <row r="50586" spans="59:62">
      <c r="BG50586" s="196"/>
      <c r="BH50586" s="196"/>
      <c r="BI50586" s="196"/>
      <c r="BJ50586" s="196"/>
    </row>
    <row r="50587" spans="59:62">
      <c r="BG50587" s="196"/>
      <c r="BH50587" s="196"/>
      <c r="BI50587" s="196"/>
      <c r="BJ50587" s="196"/>
    </row>
    <row r="50588" spans="59:62">
      <c r="BG50588" s="196"/>
      <c r="BH50588" s="196"/>
      <c r="BI50588" s="196"/>
      <c r="BJ50588" s="196"/>
    </row>
    <row r="50589" spans="59:62">
      <c r="BG50589" s="196"/>
      <c r="BH50589" s="196"/>
      <c r="BI50589" s="196"/>
      <c r="BJ50589" s="196"/>
    </row>
    <row r="50590" spans="59:62">
      <c r="BG50590" s="196"/>
      <c r="BH50590" s="196"/>
      <c r="BI50590" s="196"/>
      <c r="BJ50590" s="196"/>
    </row>
    <row r="50591" spans="59:62">
      <c r="BG50591" s="196"/>
      <c r="BH50591" s="196"/>
      <c r="BI50591" s="196"/>
      <c r="BJ50591" s="196"/>
    </row>
    <row r="50592" spans="59:62">
      <c r="BG50592" s="196"/>
      <c r="BH50592" s="196"/>
      <c r="BI50592" s="196"/>
      <c r="BJ50592" s="196"/>
    </row>
    <row r="50593" spans="59:62">
      <c r="BG50593" s="196"/>
      <c r="BH50593" s="196"/>
      <c r="BI50593" s="196"/>
      <c r="BJ50593" s="196"/>
    </row>
    <row r="50594" spans="59:62">
      <c r="BG50594" s="196"/>
      <c r="BH50594" s="196"/>
      <c r="BI50594" s="196"/>
      <c r="BJ50594" s="196"/>
    </row>
    <row r="50595" spans="59:62">
      <c r="BG50595" s="196"/>
      <c r="BH50595" s="196"/>
      <c r="BI50595" s="196"/>
      <c r="BJ50595" s="196"/>
    </row>
    <row r="50596" spans="59:62">
      <c r="BG50596" s="196"/>
      <c r="BH50596" s="196"/>
      <c r="BI50596" s="196"/>
      <c r="BJ50596" s="196"/>
    </row>
    <row r="50597" spans="59:62">
      <c r="BG50597" s="196"/>
      <c r="BH50597" s="196"/>
      <c r="BI50597" s="196"/>
      <c r="BJ50597" s="196"/>
    </row>
    <row r="50598" spans="59:62">
      <c r="BG50598" s="196"/>
      <c r="BH50598" s="196"/>
      <c r="BI50598" s="196"/>
      <c r="BJ50598" s="196"/>
    </row>
    <row r="50599" spans="59:62">
      <c r="BG50599" s="196"/>
      <c r="BH50599" s="196"/>
      <c r="BI50599" s="196"/>
      <c r="BJ50599" s="196"/>
    </row>
    <row r="50600" spans="59:62">
      <c r="BG50600" s="196"/>
      <c r="BH50600" s="196"/>
      <c r="BI50600" s="196"/>
      <c r="BJ50600" s="196"/>
    </row>
    <row r="50601" spans="59:62">
      <c r="BG50601" s="196"/>
      <c r="BH50601" s="196"/>
      <c r="BI50601" s="196"/>
      <c r="BJ50601" s="196"/>
    </row>
    <row r="50602" spans="59:62">
      <c r="BG50602" s="196"/>
      <c r="BH50602" s="196"/>
      <c r="BI50602" s="196"/>
      <c r="BJ50602" s="196"/>
    </row>
    <row r="50603" spans="59:62">
      <c r="BG50603" s="196"/>
      <c r="BH50603" s="196"/>
      <c r="BI50603" s="196"/>
      <c r="BJ50603" s="196"/>
    </row>
    <row r="50604" spans="59:62">
      <c r="BG50604" s="196"/>
      <c r="BH50604" s="196"/>
      <c r="BI50604" s="196"/>
      <c r="BJ50604" s="196"/>
    </row>
    <row r="50605" spans="59:62">
      <c r="BG50605" s="196"/>
      <c r="BH50605" s="196"/>
      <c r="BI50605" s="196"/>
      <c r="BJ50605" s="196"/>
    </row>
    <row r="50606" spans="59:62">
      <c r="BG50606" s="196"/>
      <c r="BH50606" s="196"/>
      <c r="BI50606" s="196"/>
      <c r="BJ50606" s="196"/>
    </row>
    <row r="50607" spans="59:62">
      <c r="BG50607" s="196"/>
      <c r="BH50607" s="196"/>
      <c r="BI50607" s="196"/>
      <c r="BJ50607" s="196"/>
    </row>
    <row r="50608" spans="59:62">
      <c r="BG50608" s="196"/>
      <c r="BH50608" s="196"/>
      <c r="BI50608" s="196"/>
      <c r="BJ50608" s="196"/>
    </row>
    <row r="50609" spans="59:62">
      <c r="BG50609" s="196"/>
      <c r="BH50609" s="196"/>
      <c r="BI50609" s="196"/>
      <c r="BJ50609" s="196"/>
    </row>
    <row r="50610" spans="59:62">
      <c r="BG50610" s="196"/>
      <c r="BH50610" s="196"/>
      <c r="BI50610" s="196"/>
      <c r="BJ50610" s="196"/>
    </row>
    <row r="50611" spans="59:62">
      <c r="BG50611" s="196"/>
      <c r="BH50611" s="196"/>
      <c r="BI50611" s="196"/>
      <c r="BJ50611" s="196"/>
    </row>
    <row r="50612" spans="59:62">
      <c r="BG50612" s="196"/>
      <c r="BH50612" s="196"/>
      <c r="BI50612" s="196"/>
      <c r="BJ50612" s="196"/>
    </row>
    <row r="50613" spans="59:62">
      <c r="BG50613" s="196"/>
      <c r="BH50613" s="196"/>
      <c r="BI50613" s="196"/>
      <c r="BJ50613" s="196"/>
    </row>
    <row r="50614" spans="59:62">
      <c r="BG50614" s="196"/>
      <c r="BH50614" s="196"/>
      <c r="BI50614" s="196"/>
      <c r="BJ50614" s="196"/>
    </row>
    <row r="50615" spans="59:62">
      <c r="BG50615" s="196"/>
      <c r="BH50615" s="196"/>
      <c r="BI50615" s="196"/>
      <c r="BJ50615" s="196"/>
    </row>
    <row r="50616" spans="59:62">
      <c r="BG50616" s="196"/>
      <c r="BH50616" s="196"/>
      <c r="BI50616" s="196"/>
      <c r="BJ50616" s="196"/>
    </row>
    <row r="50617" spans="59:62">
      <c r="BG50617" s="196"/>
      <c r="BH50617" s="196"/>
      <c r="BI50617" s="196"/>
      <c r="BJ50617" s="196"/>
    </row>
    <row r="50618" spans="59:62">
      <c r="BG50618" s="196"/>
      <c r="BH50618" s="196"/>
      <c r="BI50618" s="196"/>
      <c r="BJ50618" s="196"/>
    </row>
    <row r="50619" spans="59:62">
      <c r="BG50619" s="196"/>
      <c r="BH50619" s="196"/>
      <c r="BI50619" s="196"/>
      <c r="BJ50619" s="196"/>
    </row>
    <row r="50620" spans="59:62">
      <c r="BG50620" s="196"/>
      <c r="BH50620" s="196"/>
      <c r="BI50620" s="196"/>
      <c r="BJ50620" s="196"/>
    </row>
    <row r="50621" spans="59:62">
      <c r="BG50621" s="196"/>
      <c r="BH50621" s="196"/>
      <c r="BI50621" s="196"/>
      <c r="BJ50621" s="196"/>
    </row>
    <row r="50622" spans="59:62">
      <c r="BG50622" s="196"/>
      <c r="BH50622" s="196"/>
      <c r="BI50622" s="196"/>
      <c r="BJ50622" s="196"/>
    </row>
    <row r="50623" spans="59:62">
      <c r="BG50623" s="196"/>
      <c r="BH50623" s="196"/>
      <c r="BI50623" s="196"/>
      <c r="BJ50623" s="196"/>
    </row>
    <row r="50624" spans="59:62">
      <c r="BG50624" s="196"/>
      <c r="BH50624" s="196"/>
      <c r="BI50624" s="196"/>
      <c r="BJ50624" s="196"/>
    </row>
    <row r="50625" spans="59:62">
      <c r="BG50625" s="196"/>
      <c r="BH50625" s="196"/>
      <c r="BI50625" s="196"/>
      <c r="BJ50625" s="196"/>
    </row>
    <row r="50626" spans="59:62">
      <c r="BG50626" s="196"/>
      <c r="BH50626" s="196"/>
      <c r="BI50626" s="196"/>
      <c r="BJ50626" s="196"/>
    </row>
    <row r="50627" spans="59:62">
      <c r="BG50627" s="196"/>
      <c r="BH50627" s="196"/>
      <c r="BI50627" s="196"/>
      <c r="BJ50627" s="196"/>
    </row>
    <row r="50628" spans="59:62">
      <c r="BG50628" s="196"/>
      <c r="BH50628" s="196"/>
      <c r="BI50628" s="196"/>
      <c r="BJ50628" s="196"/>
    </row>
    <row r="50629" spans="59:62">
      <c r="BG50629" s="196"/>
      <c r="BH50629" s="196"/>
      <c r="BI50629" s="196"/>
      <c r="BJ50629" s="196"/>
    </row>
    <row r="50630" spans="59:62">
      <c r="BG50630" s="196"/>
      <c r="BH50630" s="196"/>
      <c r="BI50630" s="196"/>
      <c r="BJ50630" s="196"/>
    </row>
    <row r="50631" spans="59:62">
      <c r="BG50631" s="196"/>
      <c r="BH50631" s="196"/>
      <c r="BI50631" s="196"/>
      <c r="BJ50631" s="196"/>
    </row>
    <row r="50632" spans="59:62">
      <c r="BG50632" s="196"/>
      <c r="BH50632" s="196"/>
      <c r="BI50632" s="196"/>
      <c r="BJ50632" s="196"/>
    </row>
    <row r="50633" spans="59:62">
      <c r="BG50633" s="196"/>
      <c r="BH50633" s="196"/>
      <c r="BI50633" s="196"/>
      <c r="BJ50633" s="196"/>
    </row>
    <row r="50634" spans="59:62">
      <c r="BG50634" s="196"/>
      <c r="BH50634" s="196"/>
      <c r="BI50634" s="196"/>
      <c r="BJ50634" s="196"/>
    </row>
    <row r="50635" spans="59:62">
      <c r="BG50635" s="196"/>
      <c r="BH50635" s="196"/>
      <c r="BI50635" s="196"/>
      <c r="BJ50635" s="196"/>
    </row>
    <row r="50636" spans="59:62">
      <c r="BG50636" s="196"/>
      <c r="BH50636" s="196"/>
      <c r="BI50636" s="196"/>
      <c r="BJ50636" s="196"/>
    </row>
    <row r="50637" spans="59:62">
      <c r="BG50637" s="196"/>
      <c r="BH50637" s="196"/>
      <c r="BI50637" s="196"/>
      <c r="BJ50637" s="196"/>
    </row>
    <row r="50638" spans="59:62">
      <c r="BG50638" s="196"/>
      <c r="BH50638" s="196"/>
      <c r="BI50638" s="196"/>
      <c r="BJ50638" s="196"/>
    </row>
    <row r="50639" spans="59:62">
      <c r="BG50639" s="196"/>
      <c r="BH50639" s="196"/>
      <c r="BI50639" s="196"/>
      <c r="BJ50639" s="196"/>
    </row>
    <row r="50640" spans="59:62">
      <c r="BG50640" s="196"/>
      <c r="BH50640" s="196"/>
      <c r="BI50640" s="196"/>
      <c r="BJ50640" s="196"/>
    </row>
    <row r="50641" spans="59:62">
      <c r="BG50641" s="196"/>
      <c r="BH50641" s="196"/>
      <c r="BI50641" s="196"/>
      <c r="BJ50641" s="196"/>
    </row>
    <row r="50642" spans="59:62">
      <c r="BG50642" s="196"/>
      <c r="BH50642" s="196"/>
      <c r="BI50642" s="196"/>
      <c r="BJ50642" s="196"/>
    </row>
    <row r="50643" spans="59:62">
      <c r="BG50643" s="196"/>
      <c r="BH50643" s="196"/>
      <c r="BI50643" s="196"/>
      <c r="BJ50643" s="196"/>
    </row>
    <row r="50644" spans="59:62">
      <c r="BG50644" s="196"/>
      <c r="BH50644" s="196"/>
      <c r="BI50644" s="196"/>
      <c r="BJ50644" s="196"/>
    </row>
    <row r="50645" spans="59:62">
      <c r="BG50645" s="196"/>
      <c r="BH50645" s="196"/>
      <c r="BI50645" s="196"/>
      <c r="BJ50645" s="196"/>
    </row>
    <row r="50646" spans="59:62">
      <c r="BG50646" s="196"/>
      <c r="BH50646" s="196"/>
      <c r="BI50646" s="196"/>
      <c r="BJ50646" s="196"/>
    </row>
    <row r="50647" spans="59:62">
      <c r="BG50647" s="196"/>
      <c r="BH50647" s="196"/>
      <c r="BI50647" s="196"/>
      <c r="BJ50647" s="196"/>
    </row>
    <row r="50648" spans="59:62">
      <c r="BG50648" s="196"/>
      <c r="BH50648" s="196"/>
      <c r="BI50648" s="196"/>
      <c r="BJ50648" s="196"/>
    </row>
    <row r="50649" spans="59:62">
      <c r="BG50649" s="196"/>
      <c r="BH50649" s="196"/>
      <c r="BI50649" s="196"/>
      <c r="BJ50649" s="196"/>
    </row>
    <row r="50650" spans="59:62">
      <c r="BG50650" s="196"/>
      <c r="BH50650" s="196"/>
      <c r="BI50650" s="196"/>
      <c r="BJ50650" s="196"/>
    </row>
    <row r="50651" spans="59:62">
      <c r="BG50651" s="196"/>
      <c r="BH50651" s="196"/>
      <c r="BI50651" s="196"/>
      <c r="BJ50651" s="196"/>
    </row>
    <row r="50652" spans="59:62">
      <c r="BG50652" s="196"/>
      <c r="BH50652" s="196"/>
      <c r="BI50652" s="196"/>
      <c r="BJ50652" s="196"/>
    </row>
    <row r="50653" spans="59:62">
      <c r="BG50653" s="196"/>
      <c r="BH50653" s="196"/>
      <c r="BI50653" s="196"/>
      <c r="BJ50653" s="196"/>
    </row>
    <row r="50654" spans="59:62">
      <c r="BG50654" s="196"/>
      <c r="BH50654" s="196"/>
      <c r="BI50654" s="196"/>
      <c r="BJ50654" s="196"/>
    </row>
    <row r="50655" spans="59:62">
      <c r="BG50655" s="196"/>
      <c r="BH50655" s="196"/>
      <c r="BI50655" s="196"/>
      <c r="BJ50655" s="196"/>
    </row>
    <row r="50656" spans="59:62">
      <c r="BG50656" s="196"/>
      <c r="BH50656" s="196"/>
      <c r="BI50656" s="196"/>
      <c r="BJ50656" s="196"/>
    </row>
    <row r="50657" spans="59:62">
      <c r="BG50657" s="196"/>
      <c r="BH50657" s="196"/>
      <c r="BI50657" s="196"/>
      <c r="BJ50657" s="196"/>
    </row>
    <row r="50658" spans="59:62">
      <c r="BG50658" s="196"/>
      <c r="BH50658" s="196"/>
      <c r="BI50658" s="196"/>
      <c r="BJ50658" s="196"/>
    </row>
    <row r="50659" spans="59:62">
      <c r="BG50659" s="196"/>
      <c r="BH50659" s="196"/>
      <c r="BI50659" s="196"/>
      <c r="BJ50659" s="196"/>
    </row>
    <row r="50660" spans="59:62">
      <c r="BG50660" s="196"/>
      <c r="BH50660" s="196"/>
      <c r="BI50660" s="196"/>
      <c r="BJ50660" s="196"/>
    </row>
    <row r="50661" spans="59:62">
      <c r="BG50661" s="196"/>
      <c r="BH50661" s="196"/>
      <c r="BI50661" s="196"/>
      <c r="BJ50661" s="196"/>
    </row>
    <row r="50662" spans="59:62">
      <c r="BG50662" s="196"/>
      <c r="BH50662" s="196"/>
      <c r="BI50662" s="196"/>
      <c r="BJ50662" s="196"/>
    </row>
    <row r="50663" spans="59:62">
      <c r="BG50663" s="196"/>
      <c r="BH50663" s="196"/>
      <c r="BI50663" s="196"/>
      <c r="BJ50663" s="196"/>
    </row>
    <row r="50664" spans="59:62">
      <c r="BG50664" s="196"/>
      <c r="BH50664" s="196"/>
      <c r="BI50664" s="196"/>
      <c r="BJ50664" s="196"/>
    </row>
    <row r="50665" spans="59:62">
      <c r="BG50665" s="196"/>
      <c r="BH50665" s="196"/>
      <c r="BI50665" s="196"/>
      <c r="BJ50665" s="196"/>
    </row>
    <row r="50666" spans="59:62">
      <c r="BG50666" s="196"/>
      <c r="BH50666" s="196"/>
      <c r="BI50666" s="196"/>
      <c r="BJ50666" s="196"/>
    </row>
    <row r="50667" spans="59:62">
      <c r="BG50667" s="196"/>
      <c r="BH50667" s="196"/>
      <c r="BI50667" s="196"/>
      <c r="BJ50667" s="196"/>
    </row>
    <row r="50668" spans="59:62">
      <c r="BG50668" s="196"/>
      <c r="BH50668" s="196"/>
      <c r="BI50668" s="196"/>
      <c r="BJ50668" s="196"/>
    </row>
    <row r="50669" spans="59:62">
      <c r="BG50669" s="196"/>
      <c r="BH50669" s="196"/>
      <c r="BI50669" s="196"/>
      <c r="BJ50669" s="196"/>
    </row>
    <row r="50670" spans="59:62">
      <c r="BG50670" s="196"/>
      <c r="BH50670" s="196"/>
      <c r="BI50670" s="196"/>
      <c r="BJ50670" s="196"/>
    </row>
    <row r="50671" spans="59:62">
      <c r="BG50671" s="196"/>
      <c r="BH50671" s="196"/>
      <c r="BI50671" s="196"/>
      <c r="BJ50671" s="196"/>
    </row>
    <row r="50672" spans="59:62">
      <c r="BG50672" s="196"/>
      <c r="BH50672" s="196"/>
      <c r="BI50672" s="196"/>
      <c r="BJ50672" s="196"/>
    </row>
    <row r="50673" spans="59:62">
      <c r="BG50673" s="196"/>
      <c r="BH50673" s="196"/>
      <c r="BI50673" s="196"/>
      <c r="BJ50673" s="196"/>
    </row>
    <row r="50674" spans="59:62">
      <c r="BG50674" s="196"/>
      <c r="BH50674" s="196"/>
      <c r="BI50674" s="196"/>
      <c r="BJ50674" s="196"/>
    </row>
    <row r="50675" spans="59:62">
      <c r="BG50675" s="196"/>
      <c r="BH50675" s="196"/>
      <c r="BI50675" s="196"/>
      <c r="BJ50675" s="196"/>
    </row>
    <row r="50676" spans="59:62">
      <c r="BG50676" s="196"/>
      <c r="BH50676" s="196"/>
      <c r="BI50676" s="196"/>
      <c r="BJ50676" s="196"/>
    </row>
    <row r="50677" spans="59:62">
      <c r="BG50677" s="196"/>
      <c r="BH50677" s="196"/>
      <c r="BI50677" s="196"/>
      <c r="BJ50677" s="196"/>
    </row>
    <row r="50678" spans="59:62">
      <c r="BG50678" s="196"/>
      <c r="BH50678" s="196"/>
      <c r="BI50678" s="196"/>
      <c r="BJ50678" s="196"/>
    </row>
    <row r="50679" spans="59:62">
      <c r="BG50679" s="196"/>
      <c r="BH50679" s="196"/>
      <c r="BI50679" s="196"/>
      <c r="BJ50679" s="196"/>
    </row>
    <row r="50680" spans="59:62">
      <c r="BG50680" s="196"/>
      <c r="BH50680" s="196"/>
      <c r="BI50680" s="196"/>
      <c r="BJ50680" s="196"/>
    </row>
    <row r="50681" spans="59:62">
      <c r="BG50681" s="196"/>
      <c r="BH50681" s="196"/>
      <c r="BI50681" s="196"/>
      <c r="BJ50681" s="196"/>
    </row>
    <row r="50682" spans="59:62">
      <c r="BG50682" s="196"/>
      <c r="BH50682" s="196"/>
      <c r="BI50682" s="196"/>
      <c r="BJ50682" s="196"/>
    </row>
    <row r="50683" spans="59:62">
      <c r="BG50683" s="196"/>
      <c r="BH50683" s="196"/>
      <c r="BI50683" s="196"/>
      <c r="BJ50683" s="196"/>
    </row>
    <row r="50684" spans="59:62">
      <c r="BG50684" s="196"/>
      <c r="BH50684" s="196"/>
      <c r="BI50684" s="196"/>
      <c r="BJ50684" s="196"/>
    </row>
    <row r="50685" spans="59:62">
      <c r="BG50685" s="196"/>
      <c r="BH50685" s="196"/>
      <c r="BI50685" s="196"/>
      <c r="BJ50685" s="196"/>
    </row>
    <row r="50686" spans="59:62">
      <c r="BG50686" s="196"/>
      <c r="BH50686" s="196"/>
      <c r="BI50686" s="196"/>
      <c r="BJ50686" s="196"/>
    </row>
    <row r="50687" spans="59:62">
      <c r="BG50687" s="196"/>
      <c r="BH50687" s="196"/>
      <c r="BI50687" s="196"/>
      <c r="BJ50687" s="196"/>
    </row>
    <row r="50688" spans="59:62">
      <c r="BG50688" s="196"/>
      <c r="BH50688" s="196"/>
      <c r="BI50688" s="196"/>
      <c r="BJ50688" s="196"/>
    </row>
    <row r="50689" spans="59:62">
      <c r="BG50689" s="196"/>
      <c r="BH50689" s="196"/>
      <c r="BI50689" s="196"/>
      <c r="BJ50689" s="196"/>
    </row>
    <row r="50690" spans="59:62">
      <c r="BG50690" s="196"/>
      <c r="BH50690" s="196"/>
      <c r="BI50690" s="196"/>
      <c r="BJ50690" s="196"/>
    </row>
    <row r="50691" spans="59:62">
      <c r="BG50691" s="196"/>
      <c r="BH50691" s="196"/>
      <c r="BI50691" s="196"/>
      <c r="BJ50691" s="196"/>
    </row>
    <row r="50692" spans="59:62">
      <c r="BG50692" s="196"/>
      <c r="BH50692" s="196"/>
      <c r="BI50692" s="196"/>
      <c r="BJ50692" s="196"/>
    </row>
    <row r="50693" spans="59:62">
      <c r="BG50693" s="196"/>
      <c r="BH50693" s="196"/>
      <c r="BI50693" s="196"/>
      <c r="BJ50693" s="196"/>
    </row>
    <row r="50694" spans="59:62">
      <c r="BG50694" s="196"/>
      <c r="BH50694" s="196"/>
      <c r="BI50694" s="196"/>
      <c r="BJ50694" s="196"/>
    </row>
    <row r="50695" spans="59:62">
      <c r="BG50695" s="196"/>
      <c r="BH50695" s="196"/>
      <c r="BI50695" s="196"/>
      <c r="BJ50695" s="196"/>
    </row>
    <row r="50696" spans="59:62">
      <c r="BG50696" s="196"/>
      <c r="BH50696" s="196"/>
      <c r="BI50696" s="196"/>
      <c r="BJ50696" s="196"/>
    </row>
    <row r="50697" spans="59:62">
      <c r="BG50697" s="196"/>
      <c r="BH50697" s="196"/>
      <c r="BI50697" s="196"/>
      <c r="BJ50697" s="196"/>
    </row>
    <row r="50698" spans="59:62">
      <c r="BG50698" s="196"/>
      <c r="BH50698" s="196"/>
      <c r="BI50698" s="196"/>
      <c r="BJ50698" s="196"/>
    </row>
    <row r="50699" spans="59:62">
      <c r="BG50699" s="196"/>
      <c r="BH50699" s="196"/>
      <c r="BI50699" s="196"/>
      <c r="BJ50699" s="196"/>
    </row>
    <row r="50700" spans="59:62">
      <c r="BG50700" s="196"/>
      <c r="BH50700" s="196"/>
      <c r="BI50700" s="196"/>
      <c r="BJ50700" s="196"/>
    </row>
    <row r="50701" spans="59:62">
      <c r="BG50701" s="196"/>
      <c r="BH50701" s="196"/>
      <c r="BI50701" s="196"/>
      <c r="BJ50701" s="196"/>
    </row>
    <row r="50702" spans="59:62">
      <c r="BG50702" s="196"/>
      <c r="BH50702" s="196"/>
      <c r="BI50702" s="196"/>
      <c r="BJ50702" s="196"/>
    </row>
    <row r="50703" spans="59:62">
      <c r="BG50703" s="196"/>
      <c r="BH50703" s="196"/>
      <c r="BI50703" s="196"/>
      <c r="BJ50703" s="196"/>
    </row>
    <row r="50704" spans="59:62">
      <c r="BG50704" s="196"/>
      <c r="BH50704" s="196"/>
      <c r="BI50704" s="196"/>
      <c r="BJ50704" s="196"/>
    </row>
    <row r="50705" spans="59:62">
      <c r="BG50705" s="196"/>
      <c r="BH50705" s="196"/>
      <c r="BI50705" s="196"/>
      <c r="BJ50705" s="196"/>
    </row>
    <row r="50706" spans="59:62">
      <c r="BG50706" s="196"/>
      <c r="BH50706" s="196"/>
      <c r="BI50706" s="196"/>
      <c r="BJ50706" s="196"/>
    </row>
    <row r="50707" spans="59:62">
      <c r="BG50707" s="196"/>
      <c r="BH50707" s="196"/>
      <c r="BI50707" s="196"/>
      <c r="BJ50707" s="196"/>
    </row>
    <row r="50708" spans="59:62">
      <c r="BG50708" s="196"/>
      <c r="BH50708" s="196"/>
      <c r="BI50708" s="196"/>
      <c r="BJ50708" s="196"/>
    </row>
    <row r="50709" spans="59:62">
      <c r="BG50709" s="196"/>
      <c r="BH50709" s="196"/>
      <c r="BI50709" s="196"/>
      <c r="BJ50709" s="196"/>
    </row>
    <row r="50710" spans="59:62">
      <c r="BG50710" s="196"/>
      <c r="BH50710" s="196"/>
      <c r="BI50710" s="196"/>
      <c r="BJ50710" s="196"/>
    </row>
    <row r="50711" spans="59:62">
      <c r="BG50711" s="196"/>
      <c r="BH50711" s="196"/>
      <c r="BI50711" s="196"/>
      <c r="BJ50711" s="196"/>
    </row>
    <row r="50712" spans="59:62">
      <c r="BG50712" s="196"/>
      <c r="BH50712" s="196"/>
      <c r="BI50712" s="196"/>
      <c r="BJ50712" s="196"/>
    </row>
    <row r="50713" spans="59:62">
      <c r="BG50713" s="196"/>
      <c r="BH50713" s="196"/>
      <c r="BI50713" s="196"/>
      <c r="BJ50713" s="196"/>
    </row>
    <row r="50714" spans="59:62">
      <c r="BG50714" s="196"/>
      <c r="BH50714" s="196"/>
      <c r="BI50714" s="196"/>
      <c r="BJ50714" s="196"/>
    </row>
    <row r="50715" spans="59:62">
      <c r="BG50715" s="196"/>
      <c r="BH50715" s="196"/>
      <c r="BI50715" s="196"/>
      <c r="BJ50715" s="196"/>
    </row>
    <row r="50716" spans="59:62">
      <c r="BG50716" s="196"/>
      <c r="BH50716" s="196"/>
      <c r="BI50716" s="196"/>
      <c r="BJ50716" s="196"/>
    </row>
    <row r="50717" spans="59:62">
      <c r="BG50717" s="196"/>
      <c r="BH50717" s="196"/>
      <c r="BI50717" s="196"/>
      <c r="BJ50717" s="196"/>
    </row>
    <row r="50718" spans="59:62">
      <c r="BG50718" s="196"/>
      <c r="BH50718" s="196"/>
      <c r="BI50718" s="196"/>
      <c r="BJ50718" s="196"/>
    </row>
    <row r="50719" spans="59:62">
      <c r="BG50719" s="196"/>
      <c r="BH50719" s="196"/>
      <c r="BI50719" s="196"/>
      <c r="BJ50719" s="196"/>
    </row>
    <row r="50720" spans="59:62">
      <c r="BG50720" s="196"/>
      <c r="BH50720" s="196"/>
      <c r="BI50720" s="196"/>
      <c r="BJ50720" s="196"/>
    </row>
    <row r="50721" spans="59:62">
      <c r="BG50721" s="196"/>
      <c r="BH50721" s="196"/>
      <c r="BI50721" s="196"/>
      <c r="BJ50721" s="196"/>
    </row>
    <row r="50722" spans="59:62">
      <c r="BG50722" s="196"/>
      <c r="BH50722" s="196"/>
      <c r="BI50722" s="196"/>
      <c r="BJ50722" s="196"/>
    </row>
    <row r="50723" spans="59:62">
      <c r="BG50723" s="196"/>
      <c r="BH50723" s="196"/>
      <c r="BI50723" s="196"/>
      <c r="BJ50723" s="196"/>
    </row>
    <row r="50724" spans="59:62">
      <c r="BG50724" s="196"/>
      <c r="BH50724" s="196"/>
      <c r="BI50724" s="196"/>
      <c r="BJ50724" s="196"/>
    </row>
    <row r="50725" spans="59:62">
      <c r="BG50725" s="196"/>
      <c r="BH50725" s="196"/>
      <c r="BI50725" s="196"/>
      <c r="BJ50725" s="196"/>
    </row>
    <row r="50726" spans="59:62">
      <c r="BG50726" s="196"/>
      <c r="BH50726" s="196"/>
      <c r="BI50726" s="196"/>
      <c r="BJ50726" s="196"/>
    </row>
    <row r="50727" spans="59:62">
      <c r="BG50727" s="196"/>
      <c r="BH50727" s="196"/>
      <c r="BI50727" s="196"/>
      <c r="BJ50727" s="196"/>
    </row>
    <row r="50728" spans="59:62">
      <c r="BG50728" s="196"/>
      <c r="BH50728" s="196"/>
      <c r="BI50728" s="196"/>
      <c r="BJ50728" s="196"/>
    </row>
    <row r="50729" spans="59:62">
      <c r="BG50729" s="196"/>
      <c r="BH50729" s="196"/>
      <c r="BI50729" s="196"/>
      <c r="BJ50729" s="196"/>
    </row>
    <row r="50730" spans="59:62">
      <c r="BG50730" s="196"/>
      <c r="BH50730" s="196"/>
      <c r="BI50730" s="196"/>
      <c r="BJ50730" s="196"/>
    </row>
    <row r="50731" spans="59:62">
      <c r="BG50731" s="196"/>
      <c r="BH50731" s="196"/>
      <c r="BI50731" s="196"/>
      <c r="BJ50731" s="196"/>
    </row>
    <row r="50732" spans="59:62">
      <c r="BG50732" s="196"/>
      <c r="BH50732" s="196"/>
      <c r="BI50732" s="196"/>
      <c r="BJ50732" s="196"/>
    </row>
    <row r="50733" spans="59:62">
      <c r="BG50733" s="196"/>
      <c r="BH50733" s="196"/>
      <c r="BI50733" s="196"/>
      <c r="BJ50733" s="196"/>
    </row>
    <row r="50734" spans="59:62">
      <c r="BG50734" s="196"/>
      <c r="BH50734" s="196"/>
      <c r="BI50734" s="196"/>
      <c r="BJ50734" s="196"/>
    </row>
    <row r="50735" spans="59:62">
      <c r="BG50735" s="196"/>
      <c r="BH50735" s="196"/>
      <c r="BI50735" s="196"/>
      <c r="BJ50735" s="196"/>
    </row>
    <row r="50736" spans="59:62">
      <c r="BG50736" s="196"/>
      <c r="BH50736" s="196"/>
      <c r="BI50736" s="196"/>
      <c r="BJ50736" s="196"/>
    </row>
    <row r="50737" spans="59:62">
      <c r="BG50737" s="196"/>
      <c r="BH50737" s="196"/>
      <c r="BI50737" s="196"/>
      <c r="BJ50737" s="196"/>
    </row>
    <row r="50738" spans="59:62">
      <c r="BG50738" s="196"/>
      <c r="BH50738" s="196"/>
      <c r="BI50738" s="196"/>
      <c r="BJ50738" s="196"/>
    </row>
    <row r="50739" spans="59:62">
      <c r="BG50739" s="196"/>
      <c r="BH50739" s="196"/>
      <c r="BI50739" s="196"/>
      <c r="BJ50739" s="196"/>
    </row>
    <row r="50740" spans="59:62">
      <c r="BG50740" s="196"/>
      <c r="BH50740" s="196"/>
      <c r="BI50740" s="196"/>
      <c r="BJ50740" s="196"/>
    </row>
    <row r="50741" spans="59:62">
      <c r="BG50741" s="196"/>
      <c r="BH50741" s="196"/>
      <c r="BI50741" s="196"/>
      <c r="BJ50741" s="196"/>
    </row>
    <row r="50742" spans="59:62">
      <c r="BG50742" s="196"/>
      <c r="BH50742" s="196"/>
      <c r="BI50742" s="196"/>
      <c r="BJ50742" s="196"/>
    </row>
    <row r="50743" spans="59:62">
      <c r="BG50743" s="196"/>
      <c r="BH50743" s="196"/>
      <c r="BI50743" s="196"/>
      <c r="BJ50743" s="196"/>
    </row>
    <row r="50744" spans="59:62">
      <c r="BG50744" s="196"/>
      <c r="BH50744" s="196"/>
      <c r="BI50744" s="196"/>
      <c r="BJ50744" s="196"/>
    </row>
    <row r="50745" spans="59:62">
      <c r="BG50745" s="196"/>
      <c r="BH50745" s="196"/>
      <c r="BI50745" s="196"/>
      <c r="BJ50745" s="196"/>
    </row>
    <row r="50746" spans="59:62">
      <c r="BG50746" s="196"/>
      <c r="BH50746" s="196"/>
      <c r="BI50746" s="196"/>
      <c r="BJ50746" s="196"/>
    </row>
    <row r="50747" spans="59:62">
      <c r="BG50747" s="196"/>
      <c r="BH50747" s="196"/>
      <c r="BI50747" s="196"/>
      <c r="BJ50747" s="196"/>
    </row>
    <row r="50748" spans="59:62">
      <c r="BG50748" s="196"/>
      <c r="BH50748" s="196"/>
      <c r="BI50748" s="196"/>
      <c r="BJ50748" s="196"/>
    </row>
    <row r="50749" spans="59:62">
      <c r="BG50749" s="196"/>
      <c r="BH50749" s="196"/>
      <c r="BI50749" s="196"/>
      <c r="BJ50749" s="196"/>
    </row>
    <row r="50750" spans="59:62">
      <c r="BG50750" s="196"/>
      <c r="BH50750" s="196"/>
      <c r="BI50750" s="196"/>
      <c r="BJ50750" s="196"/>
    </row>
    <row r="50751" spans="59:62">
      <c r="BG50751" s="196"/>
      <c r="BH50751" s="196"/>
      <c r="BI50751" s="196"/>
      <c r="BJ50751" s="196"/>
    </row>
    <row r="50752" spans="59:62">
      <c r="BG50752" s="196"/>
      <c r="BH50752" s="196"/>
      <c r="BI50752" s="196"/>
      <c r="BJ50752" s="196"/>
    </row>
    <row r="50753" spans="59:62">
      <c r="BG50753" s="196"/>
      <c r="BH50753" s="196"/>
      <c r="BI50753" s="196"/>
      <c r="BJ50753" s="196"/>
    </row>
    <row r="50754" spans="59:62">
      <c r="BG50754" s="196"/>
      <c r="BH50754" s="196"/>
      <c r="BI50754" s="196"/>
      <c r="BJ50754" s="196"/>
    </row>
    <row r="50755" spans="59:62">
      <c r="BG50755" s="196"/>
      <c r="BH50755" s="196"/>
      <c r="BI50755" s="196"/>
      <c r="BJ50755" s="196"/>
    </row>
    <row r="50756" spans="59:62">
      <c r="BG50756" s="196"/>
      <c r="BH50756" s="196"/>
      <c r="BI50756" s="196"/>
      <c r="BJ50756" s="196"/>
    </row>
    <row r="50757" spans="59:62">
      <c r="BG50757" s="196"/>
      <c r="BH50757" s="196"/>
      <c r="BI50757" s="196"/>
      <c r="BJ50757" s="196"/>
    </row>
    <row r="50758" spans="59:62">
      <c r="BG50758" s="196"/>
      <c r="BH50758" s="196"/>
      <c r="BI50758" s="196"/>
      <c r="BJ50758" s="196"/>
    </row>
    <row r="50759" spans="59:62">
      <c r="BG50759" s="196"/>
      <c r="BH50759" s="196"/>
      <c r="BI50759" s="196"/>
      <c r="BJ50759" s="196"/>
    </row>
    <row r="50760" spans="59:62">
      <c r="BG50760" s="196"/>
      <c r="BH50760" s="196"/>
      <c r="BI50760" s="196"/>
      <c r="BJ50760" s="196"/>
    </row>
    <row r="50761" spans="59:62">
      <c r="BG50761" s="196"/>
      <c r="BH50761" s="196"/>
      <c r="BI50761" s="196"/>
      <c r="BJ50761" s="196"/>
    </row>
    <row r="50762" spans="59:62">
      <c r="BG50762" s="196"/>
      <c r="BH50762" s="196"/>
      <c r="BI50762" s="196"/>
      <c r="BJ50762" s="196"/>
    </row>
    <row r="50763" spans="59:62">
      <c r="BG50763" s="196"/>
      <c r="BH50763" s="196"/>
      <c r="BI50763" s="196"/>
      <c r="BJ50763" s="196"/>
    </row>
    <row r="50764" spans="59:62">
      <c r="BG50764" s="196"/>
      <c r="BH50764" s="196"/>
      <c r="BI50764" s="196"/>
      <c r="BJ50764" s="196"/>
    </row>
    <row r="50765" spans="59:62">
      <c r="BG50765" s="196"/>
      <c r="BH50765" s="196"/>
      <c r="BI50765" s="196"/>
      <c r="BJ50765" s="196"/>
    </row>
    <row r="50766" spans="59:62">
      <c r="BG50766" s="196"/>
      <c r="BH50766" s="196"/>
      <c r="BI50766" s="196"/>
      <c r="BJ50766" s="196"/>
    </row>
    <row r="50767" spans="59:62">
      <c r="BG50767" s="196"/>
      <c r="BH50767" s="196"/>
      <c r="BI50767" s="196"/>
      <c r="BJ50767" s="196"/>
    </row>
    <row r="50768" spans="59:62">
      <c r="BG50768" s="196"/>
      <c r="BH50768" s="196"/>
      <c r="BI50768" s="196"/>
      <c r="BJ50768" s="196"/>
    </row>
    <row r="50769" spans="59:62">
      <c r="BG50769" s="196"/>
      <c r="BH50769" s="196"/>
      <c r="BI50769" s="196"/>
      <c r="BJ50769" s="196"/>
    </row>
    <row r="50770" spans="59:62">
      <c r="BG50770" s="196"/>
      <c r="BH50770" s="196"/>
      <c r="BI50770" s="196"/>
      <c r="BJ50770" s="196"/>
    </row>
    <row r="50771" spans="59:62">
      <c r="BG50771" s="196"/>
      <c r="BH50771" s="196"/>
      <c r="BI50771" s="196"/>
      <c r="BJ50771" s="196"/>
    </row>
    <row r="50772" spans="59:62">
      <c r="BG50772" s="196"/>
      <c r="BH50772" s="196"/>
      <c r="BI50772" s="196"/>
      <c r="BJ50772" s="196"/>
    </row>
    <row r="50773" spans="59:62">
      <c r="BG50773" s="196"/>
      <c r="BH50773" s="196"/>
      <c r="BI50773" s="196"/>
      <c r="BJ50773" s="196"/>
    </row>
    <row r="50774" spans="59:62">
      <c r="BG50774" s="196"/>
      <c r="BH50774" s="196"/>
      <c r="BI50774" s="196"/>
      <c r="BJ50774" s="196"/>
    </row>
    <row r="50775" spans="59:62">
      <c r="BG50775" s="196"/>
      <c r="BH50775" s="196"/>
      <c r="BI50775" s="196"/>
      <c r="BJ50775" s="196"/>
    </row>
    <row r="50776" spans="59:62">
      <c r="BG50776" s="196"/>
      <c r="BH50776" s="196"/>
      <c r="BI50776" s="196"/>
      <c r="BJ50776" s="196"/>
    </row>
    <row r="50777" spans="59:62">
      <c r="BG50777" s="196"/>
      <c r="BH50777" s="196"/>
      <c r="BI50777" s="196"/>
      <c r="BJ50777" s="196"/>
    </row>
    <row r="50778" spans="59:62">
      <c r="BG50778" s="196"/>
      <c r="BH50778" s="196"/>
      <c r="BI50778" s="196"/>
      <c r="BJ50778" s="196"/>
    </row>
    <row r="50779" spans="59:62">
      <c r="BG50779" s="196"/>
      <c r="BH50779" s="196"/>
      <c r="BI50779" s="196"/>
      <c r="BJ50779" s="196"/>
    </row>
    <row r="50780" spans="59:62">
      <c r="BG50780" s="196"/>
      <c r="BH50780" s="196"/>
      <c r="BI50780" s="196"/>
      <c r="BJ50780" s="196"/>
    </row>
    <row r="50781" spans="59:62">
      <c r="BG50781" s="196"/>
      <c r="BH50781" s="196"/>
      <c r="BI50781" s="196"/>
      <c r="BJ50781" s="196"/>
    </row>
    <row r="50782" spans="59:62">
      <c r="BG50782" s="196"/>
      <c r="BH50782" s="196"/>
      <c r="BI50782" s="196"/>
      <c r="BJ50782" s="196"/>
    </row>
    <row r="50783" spans="59:62">
      <c r="BG50783" s="196"/>
      <c r="BH50783" s="196"/>
      <c r="BI50783" s="196"/>
      <c r="BJ50783" s="196"/>
    </row>
    <row r="50784" spans="59:62">
      <c r="BG50784" s="196"/>
      <c r="BH50784" s="196"/>
      <c r="BI50784" s="196"/>
      <c r="BJ50784" s="196"/>
    </row>
    <row r="50785" spans="59:62">
      <c r="BG50785" s="196"/>
      <c r="BH50785" s="196"/>
      <c r="BI50785" s="196"/>
      <c r="BJ50785" s="196"/>
    </row>
    <row r="50786" spans="59:62">
      <c r="BG50786" s="196"/>
      <c r="BH50786" s="196"/>
      <c r="BI50786" s="196"/>
      <c r="BJ50786" s="196"/>
    </row>
    <row r="50787" spans="59:62">
      <c r="BG50787" s="196"/>
      <c r="BH50787" s="196"/>
      <c r="BI50787" s="196"/>
      <c r="BJ50787" s="196"/>
    </row>
    <row r="50788" spans="59:62">
      <c r="BG50788" s="196"/>
      <c r="BH50788" s="196"/>
      <c r="BI50788" s="196"/>
      <c r="BJ50788" s="196"/>
    </row>
    <row r="50789" spans="59:62">
      <c r="BG50789" s="196"/>
      <c r="BH50789" s="196"/>
      <c r="BI50789" s="196"/>
      <c r="BJ50789" s="196"/>
    </row>
    <row r="50790" spans="59:62">
      <c r="BG50790" s="196"/>
      <c r="BH50790" s="196"/>
      <c r="BI50790" s="196"/>
      <c r="BJ50790" s="196"/>
    </row>
    <row r="50791" spans="59:62">
      <c r="BG50791" s="196"/>
      <c r="BH50791" s="196"/>
      <c r="BI50791" s="196"/>
      <c r="BJ50791" s="196"/>
    </row>
    <row r="50792" spans="59:62">
      <c r="BG50792" s="196"/>
      <c r="BH50792" s="196"/>
      <c r="BI50792" s="196"/>
      <c r="BJ50792" s="196"/>
    </row>
    <row r="50793" spans="59:62">
      <c r="BG50793" s="196"/>
      <c r="BH50793" s="196"/>
      <c r="BI50793" s="196"/>
      <c r="BJ50793" s="196"/>
    </row>
    <row r="50794" spans="59:62">
      <c r="BG50794" s="196"/>
      <c r="BH50794" s="196"/>
      <c r="BI50794" s="196"/>
      <c r="BJ50794" s="196"/>
    </row>
    <row r="50795" spans="59:62">
      <c r="BG50795" s="196"/>
      <c r="BH50795" s="196"/>
      <c r="BI50795" s="196"/>
      <c r="BJ50795" s="196"/>
    </row>
    <row r="50796" spans="59:62">
      <c r="BG50796" s="196"/>
      <c r="BH50796" s="196"/>
      <c r="BI50796" s="196"/>
      <c r="BJ50796" s="196"/>
    </row>
    <row r="50797" spans="59:62">
      <c r="BG50797" s="196"/>
      <c r="BH50797" s="196"/>
      <c r="BI50797" s="196"/>
      <c r="BJ50797" s="196"/>
    </row>
    <row r="50798" spans="59:62">
      <c r="BG50798" s="196"/>
      <c r="BH50798" s="196"/>
      <c r="BI50798" s="196"/>
      <c r="BJ50798" s="196"/>
    </row>
    <row r="50799" spans="59:62">
      <c r="BG50799" s="196"/>
      <c r="BH50799" s="196"/>
      <c r="BI50799" s="196"/>
      <c r="BJ50799" s="196"/>
    </row>
    <row r="50800" spans="59:62">
      <c r="BG50800" s="196"/>
      <c r="BH50800" s="196"/>
      <c r="BI50800" s="196"/>
      <c r="BJ50800" s="196"/>
    </row>
    <row r="50801" spans="59:62">
      <c r="BG50801" s="196"/>
      <c r="BH50801" s="196"/>
      <c r="BI50801" s="196"/>
      <c r="BJ50801" s="196"/>
    </row>
    <row r="50802" spans="59:62">
      <c r="BG50802" s="196"/>
      <c r="BH50802" s="196"/>
      <c r="BI50802" s="196"/>
      <c r="BJ50802" s="196"/>
    </row>
    <row r="50803" spans="59:62">
      <c r="BG50803" s="196"/>
      <c r="BH50803" s="196"/>
      <c r="BI50803" s="196"/>
      <c r="BJ50803" s="196"/>
    </row>
    <row r="50804" spans="59:62">
      <c r="BG50804" s="196"/>
      <c r="BH50804" s="196"/>
      <c r="BI50804" s="196"/>
      <c r="BJ50804" s="196"/>
    </row>
    <row r="50805" spans="59:62">
      <c r="BG50805" s="196"/>
      <c r="BH50805" s="196"/>
      <c r="BI50805" s="196"/>
      <c r="BJ50805" s="196"/>
    </row>
    <row r="50806" spans="59:62">
      <c r="BG50806" s="196"/>
      <c r="BH50806" s="196"/>
      <c r="BI50806" s="196"/>
      <c r="BJ50806" s="196"/>
    </row>
    <row r="50807" spans="59:62">
      <c r="BG50807" s="196"/>
      <c r="BH50807" s="196"/>
      <c r="BI50807" s="196"/>
      <c r="BJ50807" s="196"/>
    </row>
    <row r="50808" spans="59:62">
      <c r="BG50808" s="196"/>
      <c r="BH50808" s="196"/>
      <c r="BI50808" s="196"/>
      <c r="BJ50808" s="196"/>
    </row>
    <row r="50809" spans="59:62">
      <c r="BG50809" s="196"/>
      <c r="BH50809" s="196"/>
      <c r="BI50809" s="196"/>
      <c r="BJ50809" s="196"/>
    </row>
    <row r="50810" spans="59:62">
      <c r="BG50810" s="196"/>
      <c r="BH50810" s="196"/>
      <c r="BI50810" s="196"/>
      <c r="BJ50810" s="196"/>
    </row>
    <row r="50811" spans="59:62">
      <c r="BG50811" s="196"/>
      <c r="BH50811" s="196"/>
      <c r="BI50811" s="196"/>
      <c r="BJ50811" s="196"/>
    </row>
    <row r="50812" spans="59:62">
      <c r="BG50812" s="196"/>
      <c r="BH50812" s="196"/>
      <c r="BI50812" s="196"/>
      <c r="BJ50812" s="196"/>
    </row>
    <row r="50813" spans="59:62">
      <c r="BG50813" s="196"/>
      <c r="BH50813" s="196"/>
      <c r="BI50813" s="196"/>
      <c r="BJ50813" s="196"/>
    </row>
    <row r="50814" spans="59:62">
      <c r="BG50814" s="196"/>
      <c r="BH50814" s="196"/>
      <c r="BI50814" s="196"/>
      <c r="BJ50814" s="196"/>
    </row>
    <row r="50815" spans="59:62">
      <c r="BG50815" s="196"/>
      <c r="BH50815" s="196"/>
      <c r="BI50815" s="196"/>
      <c r="BJ50815" s="196"/>
    </row>
    <row r="50816" spans="59:62">
      <c r="BG50816" s="196"/>
      <c r="BH50816" s="196"/>
      <c r="BI50816" s="196"/>
      <c r="BJ50816" s="196"/>
    </row>
    <row r="50817" spans="59:62">
      <c r="BG50817" s="196"/>
      <c r="BH50817" s="196"/>
      <c r="BI50817" s="196"/>
      <c r="BJ50817" s="196"/>
    </row>
    <row r="50818" spans="59:62">
      <c r="BG50818" s="196"/>
      <c r="BH50818" s="196"/>
      <c r="BI50818" s="196"/>
      <c r="BJ50818" s="196"/>
    </row>
    <row r="50819" spans="59:62">
      <c r="BG50819" s="196"/>
      <c r="BH50819" s="196"/>
      <c r="BI50819" s="196"/>
      <c r="BJ50819" s="196"/>
    </row>
    <row r="50820" spans="59:62">
      <c r="BG50820" s="196"/>
      <c r="BH50820" s="196"/>
      <c r="BI50820" s="196"/>
      <c r="BJ50820" s="196"/>
    </row>
    <row r="50821" spans="59:62">
      <c r="BG50821" s="196"/>
      <c r="BH50821" s="196"/>
      <c r="BI50821" s="196"/>
      <c r="BJ50821" s="196"/>
    </row>
    <row r="50822" spans="59:62">
      <c r="BG50822" s="196"/>
      <c r="BH50822" s="196"/>
      <c r="BI50822" s="196"/>
      <c r="BJ50822" s="196"/>
    </row>
    <row r="50823" spans="59:62">
      <c r="BG50823" s="196"/>
      <c r="BH50823" s="196"/>
      <c r="BI50823" s="196"/>
      <c r="BJ50823" s="196"/>
    </row>
    <row r="50824" spans="59:62">
      <c r="BG50824" s="196"/>
      <c r="BH50824" s="196"/>
      <c r="BI50824" s="196"/>
      <c r="BJ50824" s="196"/>
    </row>
    <row r="50825" spans="59:62">
      <c r="BG50825" s="196"/>
      <c r="BH50825" s="196"/>
      <c r="BI50825" s="196"/>
      <c r="BJ50825" s="196"/>
    </row>
    <row r="50826" spans="59:62">
      <c r="BG50826" s="196"/>
      <c r="BH50826" s="196"/>
      <c r="BI50826" s="196"/>
      <c r="BJ50826" s="196"/>
    </row>
    <row r="50827" spans="59:62">
      <c r="BG50827" s="196"/>
      <c r="BH50827" s="196"/>
      <c r="BI50827" s="196"/>
      <c r="BJ50827" s="196"/>
    </row>
    <row r="50828" spans="59:62">
      <c r="BG50828" s="196"/>
      <c r="BH50828" s="196"/>
      <c r="BI50828" s="196"/>
      <c r="BJ50828" s="196"/>
    </row>
    <row r="50829" spans="59:62">
      <c r="BG50829" s="196"/>
      <c r="BH50829" s="196"/>
      <c r="BI50829" s="196"/>
      <c r="BJ50829" s="196"/>
    </row>
    <row r="50830" spans="59:62">
      <c r="BG50830" s="196"/>
      <c r="BH50830" s="196"/>
      <c r="BI50830" s="196"/>
      <c r="BJ50830" s="196"/>
    </row>
    <row r="50831" spans="59:62">
      <c r="BG50831" s="196"/>
      <c r="BH50831" s="196"/>
      <c r="BI50831" s="196"/>
      <c r="BJ50831" s="196"/>
    </row>
    <row r="50832" spans="59:62">
      <c r="BG50832" s="196"/>
      <c r="BH50832" s="196"/>
      <c r="BI50832" s="196"/>
      <c r="BJ50832" s="196"/>
    </row>
    <row r="50833" spans="59:62">
      <c r="BG50833" s="196"/>
      <c r="BH50833" s="196"/>
      <c r="BI50833" s="196"/>
      <c r="BJ50833" s="196"/>
    </row>
    <row r="50834" spans="59:62">
      <c r="BG50834" s="196"/>
      <c r="BH50834" s="196"/>
      <c r="BI50834" s="196"/>
      <c r="BJ50834" s="196"/>
    </row>
    <row r="50835" spans="59:62">
      <c r="BG50835" s="196"/>
      <c r="BH50835" s="196"/>
      <c r="BI50835" s="196"/>
      <c r="BJ50835" s="196"/>
    </row>
    <row r="50836" spans="59:62">
      <c r="BG50836" s="196"/>
      <c r="BH50836" s="196"/>
      <c r="BI50836" s="196"/>
      <c r="BJ50836" s="196"/>
    </row>
    <row r="50837" spans="59:62">
      <c r="BG50837" s="196"/>
      <c r="BH50837" s="196"/>
      <c r="BI50837" s="196"/>
      <c r="BJ50837" s="196"/>
    </row>
    <row r="50838" spans="59:62">
      <c r="BG50838" s="196"/>
      <c r="BH50838" s="196"/>
      <c r="BI50838" s="196"/>
      <c r="BJ50838" s="196"/>
    </row>
    <row r="50839" spans="59:62">
      <c r="BG50839" s="196"/>
      <c r="BH50839" s="196"/>
      <c r="BI50839" s="196"/>
      <c r="BJ50839" s="196"/>
    </row>
    <row r="50840" spans="59:62">
      <c r="BG50840" s="196"/>
      <c r="BH50840" s="196"/>
      <c r="BI50840" s="196"/>
      <c r="BJ50840" s="196"/>
    </row>
    <row r="50841" spans="59:62">
      <c r="BG50841" s="196"/>
      <c r="BH50841" s="196"/>
      <c r="BI50841" s="196"/>
      <c r="BJ50841" s="196"/>
    </row>
    <row r="50842" spans="59:62">
      <c r="BG50842" s="196"/>
      <c r="BH50842" s="196"/>
      <c r="BI50842" s="196"/>
      <c r="BJ50842" s="196"/>
    </row>
    <row r="50843" spans="59:62">
      <c r="BG50843" s="196"/>
      <c r="BH50843" s="196"/>
      <c r="BI50843" s="196"/>
      <c r="BJ50843" s="196"/>
    </row>
    <row r="50844" spans="59:62">
      <c r="BG50844" s="196"/>
      <c r="BH50844" s="196"/>
      <c r="BI50844" s="196"/>
      <c r="BJ50844" s="196"/>
    </row>
    <row r="50845" spans="59:62">
      <c r="BG50845" s="196"/>
      <c r="BH50845" s="196"/>
      <c r="BI50845" s="196"/>
      <c r="BJ50845" s="196"/>
    </row>
    <row r="50846" spans="59:62">
      <c r="BG50846" s="196"/>
      <c r="BH50846" s="196"/>
      <c r="BI50846" s="196"/>
      <c r="BJ50846" s="196"/>
    </row>
    <row r="50847" spans="59:62">
      <c r="BG50847" s="196"/>
      <c r="BH50847" s="196"/>
      <c r="BI50847" s="196"/>
      <c r="BJ50847" s="196"/>
    </row>
    <row r="50848" spans="59:62">
      <c r="BG50848" s="196"/>
      <c r="BH50848" s="196"/>
      <c r="BI50848" s="196"/>
      <c r="BJ50848" s="196"/>
    </row>
    <row r="50849" spans="59:62">
      <c r="BG50849" s="196"/>
      <c r="BH50849" s="196"/>
      <c r="BI50849" s="196"/>
      <c r="BJ50849" s="196"/>
    </row>
    <row r="50850" spans="59:62">
      <c r="BG50850" s="196"/>
      <c r="BH50850" s="196"/>
      <c r="BI50850" s="196"/>
      <c r="BJ50850" s="196"/>
    </row>
    <row r="50851" spans="59:62">
      <c r="BG50851" s="196"/>
      <c r="BH50851" s="196"/>
      <c r="BI50851" s="196"/>
      <c r="BJ50851" s="196"/>
    </row>
    <row r="50852" spans="59:62">
      <c r="BG50852" s="196"/>
      <c r="BH50852" s="196"/>
      <c r="BI50852" s="196"/>
      <c r="BJ50852" s="196"/>
    </row>
    <row r="50853" spans="59:62">
      <c r="BG50853" s="196"/>
      <c r="BH50853" s="196"/>
      <c r="BI50853" s="196"/>
      <c r="BJ50853" s="196"/>
    </row>
    <row r="50854" spans="59:62">
      <c r="BG50854" s="196"/>
      <c r="BH50854" s="196"/>
      <c r="BI50854" s="196"/>
      <c r="BJ50854" s="196"/>
    </row>
    <row r="50855" spans="59:62">
      <c r="BG50855" s="196"/>
      <c r="BH50855" s="196"/>
      <c r="BI50855" s="196"/>
      <c r="BJ50855" s="196"/>
    </row>
    <row r="50856" spans="59:62">
      <c r="BG50856" s="196"/>
      <c r="BH50856" s="196"/>
      <c r="BI50856" s="196"/>
      <c r="BJ50856" s="196"/>
    </row>
    <row r="50857" spans="59:62">
      <c r="BG50857" s="196"/>
      <c r="BH50857" s="196"/>
      <c r="BI50857" s="196"/>
      <c r="BJ50857" s="196"/>
    </row>
    <row r="50858" spans="59:62">
      <c r="BG50858" s="196"/>
      <c r="BH50858" s="196"/>
      <c r="BI50858" s="196"/>
      <c r="BJ50858" s="196"/>
    </row>
    <row r="50859" spans="59:62">
      <c r="BG50859" s="196"/>
      <c r="BH50859" s="196"/>
      <c r="BI50859" s="196"/>
      <c r="BJ50859" s="196"/>
    </row>
    <row r="50860" spans="59:62">
      <c r="BG50860" s="196"/>
      <c r="BH50860" s="196"/>
      <c r="BI50860" s="196"/>
      <c r="BJ50860" s="196"/>
    </row>
    <row r="50861" spans="59:62">
      <c r="BG50861" s="196"/>
      <c r="BH50861" s="196"/>
      <c r="BI50861" s="196"/>
      <c r="BJ50861" s="196"/>
    </row>
    <row r="50862" spans="59:62">
      <c r="BG50862" s="196"/>
      <c r="BH50862" s="196"/>
      <c r="BI50862" s="196"/>
      <c r="BJ50862" s="196"/>
    </row>
    <row r="50863" spans="59:62">
      <c r="BG50863" s="196"/>
      <c r="BH50863" s="196"/>
      <c r="BI50863" s="196"/>
      <c r="BJ50863" s="196"/>
    </row>
    <row r="50864" spans="59:62">
      <c r="BG50864" s="196"/>
      <c r="BH50864" s="196"/>
      <c r="BI50864" s="196"/>
      <c r="BJ50864" s="196"/>
    </row>
    <row r="50865" spans="59:62">
      <c r="BG50865" s="196"/>
      <c r="BH50865" s="196"/>
      <c r="BI50865" s="196"/>
      <c r="BJ50865" s="196"/>
    </row>
    <row r="50866" spans="59:62">
      <c r="BG50866" s="196"/>
      <c r="BH50866" s="196"/>
      <c r="BI50866" s="196"/>
      <c r="BJ50866" s="196"/>
    </row>
    <row r="50867" spans="59:62">
      <c r="BG50867" s="196"/>
      <c r="BH50867" s="196"/>
      <c r="BI50867" s="196"/>
      <c r="BJ50867" s="196"/>
    </row>
    <row r="50868" spans="59:62">
      <c r="BG50868" s="196"/>
      <c r="BH50868" s="196"/>
      <c r="BI50868" s="196"/>
      <c r="BJ50868" s="196"/>
    </row>
    <row r="50869" spans="59:62">
      <c r="BG50869" s="196"/>
      <c r="BH50869" s="196"/>
      <c r="BI50869" s="196"/>
      <c r="BJ50869" s="196"/>
    </row>
    <row r="50870" spans="59:62">
      <c r="BG50870" s="196"/>
      <c r="BH50870" s="196"/>
      <c r="BI50870" s="196"/>
      <c r="BJ50870" s="196"/>
    </row>
    <row r="50871" spans="59:62">
      <c r="BG50871" s="196"/>
      <c r="BH50871" s="196"/>
      <c r="BI50871" s="196"/>
      <c r="BJ50871" s="196"/>
    </row>
    <row r="50872" spans="59:62">
      <c r="BG50872" s="196"/>
      <c r="BH50872" s="196"/>
      <c r="BI50872" s="196"/>
      <c r="BJ50872" s="196"/>
    </row>
    <row r="50873" spans="59:62">
      <c r="BG50873" s="196"/>
      <c r="BH50873" s="196"/>
      <c r="BI50873" s="196"/>
      <c r="BJ50873" s="196"/>
    </row>
    <row r="50874" spans="59:62">
      <c r="BG50874" s="196"/>
      <c r="BH50874" s="196"/>
      <c r="BI50874" s="196"/>
      <c r="BJ50874" s="196"/>
    </row>
    <row r="50875" spans="59:62">
      <c r="BG50875" s="196"/>
      <c r="BH50875" s="196"/>
      <c r="BI50875" s="196"/>
      <c r="BJ50875" s="196"/>
    </row>
    <row r="50876" spans="59:62">
      <c r="BG50876" s="196"/>
      <c r="BH50876" s="196"/>
      <c r="BI50876" s="196"/>
      <c r="BJ50876" s="196"/>
    </row>
    <row r="50877" spans="59:62">
      <c r="BG50877" s="196"/>
      <c r="BH50877" s="196"/>
      <c r="BI50877" s="196"/>
      <c r="BJ50877" s="196"/>
    </row>
    <row r="50878" spans="59:62">
      <c r="BG50878" s="196"/>
      <c r="BH50878" s="196"/>
      <c r="BI50878" s="196"/>
      <c r="BJ50878" s="196"/>
    </row>
    <row r="50879" spans="59:62">
      <c r="BG50879" s="196"/>
      <c r="BH50879" s="196"/>
      <c r="BI50879" s="196"/>
      <c r="BJ50879" s="196"/>
    </row>
    <row r="50880" spans="59:62">
      <c r="BG50880" s="196"/>
      <c r="BH50880" s="196"/>
      <c r="BI50880" s="196"/>
      <c r="BJ50880" s="196"/>
    </row>
    <row r="50881" spans="59:62">
      <c r="BG50881" s="196"/>
      <c r="BH50881" s="196"/>
      <c r="BI50881" s="196"/>
      <c r="BJ50881" s="196"/>
    </row>
    <row r="50882" spans="59:62">
      <c r="BG50882" s="196"/>
      <c r="BH50882" s="196"/>
      <c r="BI50882" s="196"/>
      <c r="BJ50882" s="196"/>
    </row>
    <row r="50883" spans="59:62">
      <c r="BG50883" s="196"/>
      <c r="BH50883" s="196"/>
      <c r="BI50883" s="196"/>
      <c r="BJ50883" s="196"/>
    </row>
    <row r="50884" spans="59:62">
      <c r="BG50884" s="196"/>
      <c r="BH50884" s="196"/>
      <c r="BI50884" s="196"/>
      <c r="BJ50884" s="196"/>
    </row>
    <row r="50885" spans="59:62">
      <c r="BG50885" s="196"/>
      <c r="BH50885" s="196"/>
      <c r="BI50885" s="196"/>
      <c r="BJ50885" s="196"/>
    </row>
    <row r="50886" spans="59:62">
      <c r="BG50886" s="196"/>
      <c r="BH50886" s="196"/>
      <c r="BI50886" s="196"/>
      <c r="BJ50886" s="196"/>
    </row>
    <row r="50887" spans="59:62">
      <c r="BG50887" s="196"/>
      <c r="BH50887" s="196"/>
      <c r="BI50887" s="196"/>
      <c r="BJ50887" s="196"/>
    </row>
    <row r="50888" spans="59:62">
      <c r="BG50888" s="196"/>
      <c r="BH50888" s="196"/>
      <c r="BI50888" s="196"/>
      <c r="BJ50888" s="196"/>
    </row>
    <row r="50889" spans="59:62">
      <c r="BG50889" s="196"/>
      <c r="BH50889" s="196"/>
      <c r="BI50889" s="196"/>
      <c r="BJ50889" s="196"/>
    </row>
    <row r="50890" spans="59:62">
      <c r="BG50890" s="196"/>
      <c r="BH50890" s="196"/>
      <c r="BI50890" s="196"/>
      <c r="BJ50890" s="196"/>
    </row>
    <row r="50891" spans="59:62">
      <c r="BG50891" s="196"/>
      <c r="BH50891" s="196"/>
      <c r="BI50891" s="196"/>
      <c r="BJ50891" s="196"/>
    </row>
    <row r="50892" spans="59:62">
      <c r="BG50892" s="196"/>
      <c r="BH50892" s="196"/>
      <c r="BI50892" s="196"/>
      <c r="BJ50892" s="196"/>
    </row>
    <row r="50893" spans="59:62">
      <c r="BG50893" s="196"/>
      <c r="BH50893" s="196"/>
      <c r="BI50893" s="196"/>
      <c r="BJ50893" s="196"/>
    </row>
    <row r="50894" spans="59:62">
      <c r="BG50894" s="196"/>
      <c r="BH50894" s="196"/>
      <c r="BI50894" s="196"/>
      <c r="BJ50894" s="196"/>
    </row>
    <row r="50895" spans="59:62">
      <c r="BG50895" s="196"/>
      <c r="BH50895" s="196"/>
      <c r="BI50895" s="196"/>
      <c r="BJ50895" s="196"/>
    </row>
    <row r="50896" spans="59:62">
      <c r="BG50896" s="196"/>
      <c r="BH50896" s="196"/>
      <c r="BI50896" s="196"/>
      <c r="BJ50896" s="196"/>
    </row>
    <row r="50897" spans="59:62">
      <c r="BG50897" s="196"/>
      <c r="BH50897" s="196"/>
      <c r="BI50897" s="196"/>
      <c r="BJ50897" s="196"/>
    </row>
    <row r="50898" spans="59:62">
      <c r="BG50898" s="196"/>
      <c r="BH50898" s="196"/>
      <c r="BI50898" s="196"/>
      <c r="BJ50898" s="196"/>
    </row>
    <row r="50899" spans="59:62">
      <c r="BG50899" s="196"/>
      <c r="BH50899" s="196"/>
      <c r="BI50899" s="196"/>
      <c r="BJ50899" s="196"/>
    </row>
    <row r="50900" spans="59:62">
      <c r="BG50900" s="196"/>
      <c r="BH50900" s="196"/>
      <c r="BI50900" s="196"/>
      <c r="BJ50900" s="196"/>
    </row>
    <row r="50901" spans="59:62">
      <c r="BG50901" s="196"/>
      <c r="BH50901" s="196"/>
      <c r="BI50901" s="196"/>
      <c r="BJ50901" s="196"/>
    </row>
    <row r="50902" spans="59:62">
      <c r="BG50902" s="196"/>
      <c r="BH50902" s="196"/>
      <c r="BI50902" s="196"/>
      <c r="BJ50902" s="196"/>
    </row>
    <row r="50903" spans="59:62">
      <c r="BG50903" s="196"/>
      <c r="BH50903" s="196"/>
      <c r="BI50903" s="196"/>
      <c r="BJ50903" s="196"/>
    </row>
    <row r="50904" spans="59:62">
      <c r="BG50904" s="196"/>
      <c r="BH50904" s="196"/>
      <c r="BI50904" s="196"/>
      <c r="BJ50904" s="196"/>
    </row>
    <row r="50905" spans="59:62">
      <c r="BG50905" s="196"/>
      <c r="BH50905" s="196"/>
      <c r="BI50905" s="196"/>
      <c r="BJ50905" s="196"/>
    </row>
    <row r="50906" spans="59:62">
      <c r="BG50906" s="196"/>
      <c r="BH50906" s="196"/>
      <c r="BI50906" s="196"/>
      <c r="BJ50906" s="196"/>
    </row>
    <row r="50907" spans="59:62">
      <c r="BG50907" s="196"/>
      <c r="BH50907" s="196"/>
      <c r="BI50907" s="196"/>
      <c r="BJ50907" s="196"/>
    </row>
    <row r="50908" spans="59:62">
      <c r="BG50908" s="196"/>
      <c r="BH50908" s="196"/>
      <c r="BI50908" s="196"/>
      <c r="BJ50908" s="196"/>
    </row>
    <row r="50909" spans="59:62">
      <c r="BG50909" s="196"/>
      <c r="BH50909" s="196"/>
      <c r="BI50909" s="196"/>
      <c r="BJ50909" s="196"/>
    </row>
    <row r="50910" spans="59:62">
      <c r="BG50910" s="196"/>
      <c r="BH50910" s="196"/>
      <c r="BI50910" s="196"/>
      <c r="BJ50910" s="196"/>
    </row>
    <row r="50911" spans="59:62">
      <c r="BG50911" s="196"/>
      <c r="BH50911" s="196"/>
      <c r="BI50911" s="196"/>
      <c r="BJ50911" s="196"/>
    </row>
    <row r="50912" spans="59:62">
      <c r="BG50912" s="196"/>
      <c r="BH50912" s="196"/>
      <c r="BI50912" s="196"/>
      <c r="BJ50912" s="196"/>
    </row>
    <row r="50913" spans="59:62">
      <c r="BG50913" s="196"/>
      <c r="BH50913" s="196"/>
      <c r="BI50913" s="196"/>
      <c r="BJ50913" s="196"/>
    </row>
    <row r="50914" spans="59:62">
      <c r="BG50914" s="196"/>
      <c r="BH50914" s="196"/>
      <c r="BI50914" s="196"/>
      <c r="BJ50914" s="196"/>
    </row>
    <row r="50915" spans="59:62">
      <c r="BG50915" s="196"/>
      <c r="BH50915" s="196"/>
      <c r="BI50915" s="196"/>
      <c r="BJ50915" s="196"/>
    </row>
    <row r="50916" spans="59:62">
      <c r="BG50916" s="196"/>
      <c r="BH50916" s="196"/>
      <c r="BI50916" s="196"/>
      <c r="BJ50916" s="196"/>
    </row>
    <row r="50917" spans="59:62">
      <c r="BG50917" s="196"/>
      <c r="BH50917" s="196"/>
      <c r="BI50917" s="196"/>
      <c r="BJ50917" s="196"/>
    </row>
    <row r="50918" spans="59:62">
      <c r="BG50918" s="196"/>
      <c r="BH50918" s="196"/>
      <c r="BI50918" s="196"/>
      <c r="BJ50918" s="196"/>
    </row>
    <row r="50919" spans="59:62">
      <c r="BG50919" s="196"/>
      <c r="BH50919" s="196"/>
      <c r="BI50919" s="196"/>
      <c r="BJ50919" s="196"/>
    </row>
    <row r="50920" spans="59:62">
      <c r="BG50920" s="196"/>
      <c r="BH50920" s="196"/>
      <c r="BI50920" s="196"/>
      <c r="BJ50920" s="196"/>
    </row>
    <row r="50921" spans="59:62">
      <c r="BG50921" s="196"/>
      <c r="BH50921" s="196"/>
      <c r="BI50921" s="196"/>
      <c r="BJ50921" s="196"/>
    </row>
    <row r="50922" spans="59:62">
      <c r="BG50922" s="196"/>
      <c r="BH50922" s="196"/>
      <c r="BI50922" s="196"/>
      <c r="BJ50922" s="196"/>
    </row>
    <row r="50923" spans="59:62">
      <c r="BG50923" s="196"/>
      <c r="BH50923" s="196"/>
      <c r="BI50923" s="196"/>
      <c r="BJ50923" s="196"/>
    </row>
    <row r="50924" spans="59:62">
      <c r="BG50924" s="196"/>
      <c r="BH50924" s="196"/>
      <c r="BI50924" s="196"/>
      <c r="BJ50924" s="196"/>
    </row>
    <row r="50925" spans="59:62">
      <c r="BG50925" s="196"/>
      <c r="BH50925" s="196"/>
      <c r="BI50925" s="196"/>
      <c r="BJ50925" s="196"/>
    </row>
    <row r="50926" spans="59:62">
      <c r="BG50926" s="196"/>
      <c r="BH50926" s="196"/>
      <c r="BI50926" s="196"/>
      <c r="BJ50926" s="196"/>
    </row>
    <row r="50927" spans="59:62">
      <c r="BG50927" s="196"/>
      <c r="BH50927" s="196"/>
      <c r="BI50927" s="196"/>
      <c r="BJ50927" s="196"/>
    </row>
    <row r="50928" spans="59:62">
      <c r="BG50928" s="196"/>
      <c r="BH50928" s="196"/>
      <c r="BI50928" s="196"/>
      <c r="BJ50928" s="196"/>
    </row>
    <row r="50929" spans="59:62">
      <c r="BG50929" s="196"/>
      <c r="BH50929" s="196"/>
      <c r="BI50929" s="196"/>
      <c r="BJ50929" s="196"/>
    </row>
    <row r="50930" spans="59:62">
      <c r="BG50930" s="196"/>
      <c r="BH50930" s="196"/>
      <c r="BI50930" s="196"/>
      <c r="BJ50930" s="196"/>
    </row>
    <row r="50931" spans="59:62">
      <c r="BG50931" s="196"/>
      <c r="BH50931" s="196"/>
      <c r="BI50931" s="196"/>
      <c r="BJ50931" s="196"/>
    </row>
    <row r="50932" spans="59:62">
      <c r="BG50932" s="196"/>
      <c r="BH50932" s="196"/>
      <c r="BI50932" s="196"/>
      <c r="BJ50932" s="196"/>
    </row>
    <row r="50933" spans="59:62">
      <c r="BG50933" s="196"/>
      <c r="BH50933" s="196"/>
      <c r="BI50933" s="196"/>
      <c r="BJ50933" s="196"/>
    </row>
    <row r="50934" spans="59:62">
      <c r="BG50934" s="196"/>
      <c r="BH50934" s="196"/>
      <c r="BI50934" s="196"/>
      <c r="BJ50934" s="196"/>
    </row>
    <row r="50935" spans="59:62">
      <c r="BG50935" s="196"/>
      <c r="BH50935" s="196"/>
      <c r="BI50935" s="196"/>
      <c r="BJ50935" s="196"/>
    </row>
    <row r="50936" spans="59:62">
      <c r="BG50936" s="196"/>
      <c r="BH50936" s="196"/>
      <c r="BI50936" s="196"/>
      <c r="BJ50936" s="196"/>
    </row>
    <row r="50937" spans="59:62">
      <c r="BG50937" s="196"/>
      <c r="BH50937" s="196"/>
      <c r="BI50937" s="196"/>
      <c r="BJ50937" s="196"/>
    </row>
    <row r="50938" spans="59:62">
      <c r="BG50938" s="196"/>
      <c r="BH50938" s="196"/>
      <c r="BI50938" s="196"/>
      <c r="BJ50938" s="196"/>
    </row>
    <row r="50939" spans="59:62">
      <c r="BG50939" s="196"/>
      <c r="BH50939" s="196"/>
      <c r="BI50939" s="196"/>
      <c r="BJ50939" s="196"/>
    </row>
    <row r="50940" spans="59:62">
      <c r="BG50940" s="196"/>
      <c r="BH50940" s="196"/>
      <c r="BI50940" s="196"/>
      <c r="BJ50940" s="196"/>
    </row>
    <row r="50941" spans="59:62">
      <c r="BG50941" s="196"/>
      <c r="BH50941" s="196"/>
      <c r="BI50941" s="196"/>
      <c r="BJ50941" s="196"/>
    </row>
    <row r="50942" spans="59:62">
      <c r="BG50942" s="196"/>
      <c r="BH50942" s="196"/>
      <c r="BI50942" s="196"/>
      <c r="BJ50942" s="196"/>
    </row>
    <row r="50943" spans="59:62">
      <c r="BG50943" s="196"/>
      <c r="BH50943" s="196"/>
      <c r="BI50943" s="196"/>
      <c r="BJ50943" s="196"/>
    </row>
    <row r="50944" spans="59:62">
      <c r="BG50944" s="196"/>
      <c r="BH50944" s="196"/>
      <c r="BI50944" s="196"/>
      <c r="BJ50944" s="196"/>
    </row>
    <row r="50945" spans="59:62">
      <c r="BG50945" s="196"/>
      <c r="BH50945" s="196"/>
      <c r="BI50945" s="196"/>
      <c r="BJ50945" s="196"/>
    </row>
    <row r="50946" spans="59:62">
      <c r="BG50946" s="196"/>
      <c r="BH50946" s="196"/>
      <c r="BI50946" s="196"/>
      <c r="BJ50946" s="196"/>
    </row>
    <row r="50947" spans="59:62">
      <c r="BG50947" s="196"/>
      <c r="BH50947" s="196"/>
      <c r="BI50947" s="196"/>
      <c r="BJ50947" s="196"/>
    </row>
    <row r="50948" spans="59:62">
      <c r="BG50948" s="196"/>
      <c r="BH50948" s="196"/>
      <c r="BI50948" s="196"/>
      <c r="BJ50948" s="196"/>
    </row>
    <row r="50949" spans="59:62">
      <c r="BG50949" s="196"/>
      <c r="BH50949" s="196"/>
      <c r="BI50949" s="196"/>
      <c r="BJ50949" s="196"/>
    </row>
    <row r="50950" spans="59:62">
      <c r="BG50950" s="196"/>
      <c r="BH50950" s="196"/>
      <c r="BI50950" s="196"/>
      <c r="BJ50950" s="196"/>
    </row>
    <row r="50951" spans="59:62">
      <c r="BG50951" s="196"/>
      <c r="BH50951" s="196"/>
      <c r="BI50951" s="196"/>
      <c r="BJ50951" s="196"/>
    </row>
    <row r="50952" spans="59:62">
      <c r="BG50952" s="196"/>
      <c r="BH50952" s="196"/>
      <c r="BI50952" s="196"/>
      <c r="BJ50952" s="196"/>
    </row>
    <row r="50953" spans="59:62">
      <c r="BG50953" s="196"/>
      <c r="BH50953" s="196"/>
      <c r="BI50953" s="196"/>
      <c r="BJ50953" s="196"/>
    </row>
    <row r="50954" spans="59:62">
      <c r="BG50954" s="196"/>
      <c r="BH50954" s="196"/>
      <c r="BI50954" s="196"/>
      <c r="BJ50954" s="196"/>
    </row>
    <row r="50955" spans="59:62">
      <c r="BG50955" s="196"/>
      <c r="BH50955" s="196"/>
      <c r="BI50955" s="196"/>
      <c r="BJ50955" s="196"/>
    </row>
    <row r="50956" spans="59:62">
      <c r="BG50956" s="196"/>
      <c r="BH50956" s="196"/>
      <c r="BI50956" s="196"/>
      <c r="BJ50956" s="196"/>
    </row>
    <row r="50957" spans="59:62">
      <c r="BG50957" s="196"/>
      <c r="BH50957" s="196"/>
      <c r="BI50957" s="196"/>
      <c r="BJ50957" s="196"/>
    </row>
    <row r="50958" spans="59:62">
      <c r="BG50958" s="196"/>
      <c r="BH50958" s="196"/>
      <c r="BI50958" s="196"/>
      <c r="BJ50958" s="196"/>
    </row>
    <row r="50959" spans="59:62">
      <c r="BG50959" s="196"/>
      <c r="BH50959" s="196"/>
      <c r="BI50959" s="196"/>
      <c r="BJ50959" s="196"/>
    </row>
    <row r="50960" spans="59:62">
      <c r="BG50960" s="196"/>
      <c r="BH50960" s="196"/>
      <c r="BI50960" s="196"/>
      <c r="BJ50960" s="196"/>
    </row>
    <row r="50961" spans="59:62">
      <c r="BG50961" s="196"/>
      <c r="BH50961" s="196"/>
      <c r="BI50961" s="196"/>
      <c r="BJ50961" s="196"/>
    </row>
    <row r="50962" spans="59:62">
      <c r="BG50962" s="196"/>
      <c r="BH50962" s="196"/>
      <c r="BI50962" s="196"/>
      <c r="BJ50962" s="196"/>
    </row>
    <row r="50963" spans="59:62">
      <c r="BG50963" s="196"/>
      <c r="BH50963" s="196"/>
      <c r="BI50963" s="196"/>
      <c r="BJ50963" s="196"/>
    </row>
    <row r="50964" spans="59:62">
      <c r="BG50964" s="196"/>
      <c r="BH50964" s="196"/>
      <c r="BI50964" s="196"/>
      <c r="BJ50964" s="196"/>
    </row>
    <row r="50965" spans="59:62">
      <c r="BG50965" s="196"/>
      <c r="BH50965" s="196"/>
      <c r="BI50965" s="196"/>
      <c r="BJ50965" s="196"/>
    </row>
    <row r="50966" spans="59:62">
      <c r="BG50966" s="196"/>
      <c r="BH50966" s="196"/>
      <c r="BI50966" s="196"/>
      <c r="BJ50966" s="196"/>
    </row>
    <row r="50967" spans="59:62">
      <c r="BG50967" s="196"/>
      <c r="BH50967" s="196"/>
      <c r="BI50967" s="196"/>
      <c r="BJ50967" s="196"/>
    </row>
    <row r="50968" spans="59:62">
      <c r="BG50968" s="196"/>
      <c r="BH50968" s="196"/>
      <c r="BI50968" s="196"/>
      <c r="BJ50968" s="196"/>
    </row>
    <row r="50969" spans="59:62">
      <c r="BG50969" s="196"/>
      <c r="BH50969" s="196"/>
      <c r="BI50969" s="196"/>
      <c r="BJ50969" s="196"/>
    </row>
    <row r="50970" spans="59:62">
      <c r="BG50970" s="196"/>
      <c r="BH50970" s="196"/>
      <c r="BI50970" s="196"/>
      <c r="BJ50970" s="196"/>
    </row>
    <row r="50971" spans="59:62">
      <c r="BG50971" s="196"/>
      <c r="BH50971" s="196"/>
      <c r="BI50971" s="196"/>
      <c r="BJ50971" s="196"/>
    </row>
    <row r="50972" spans="59:62">
      <c r="BG50972" s="196"/>
      <c r="BH50972" s="196"/>
      <c r="BI50972" s="196"/>
      <c r="BJ50972" s="196"/>
    </row>
    <row r="50973" spans="59:62">
      <c r="BG50973" s="196"/>
      <c r="BH50973" s="196"/>
      <c r="BI50973" s="196"/>
      <c r="BJ50973" s="196"/>
    </row>
    <row r="50974" spans="59:62">
      <c r="BG50974" s="196"/>
      <c r="BH50974" s="196"/>
      <c r="BI50974" s="196"/>
      <c r="BJ50974" s="196"/>
    </row>
    <row r="50975" spans="59:62">
      <c r="BG50975" s="196"/>
      <c r="BH50975" s="196"/>
      <c r="BI50975" s="196"/>
      <c r="BJ50975" s="196"/>
    </row>
    <row r="50976" spans="59:62">
      <c r="BG50976" s="196"/>
      <c r="BH50976" s="196"/>
      <c r="BI50976" s="196"/>
      <c r="BJ50976" s="196"/>
    </row>
    <row r="50977" spans="59:62">
      <c r="BG50977" s="196"/>
      <c r="BH50977" s="196"/>
      <c r="BI50977" s="196"/>
      <c r="BJ50977" s="196"/>
    </row>
    <row r="50978" spans="59:62">
      <c r="BG50978" s="196"/>
      <c r="BH50978" s="196"/>
      <c r="BI50978" s="196"/>
      <c r="BJ50978" s="196"/>
    </row>
    <row r="50979" spans="59:62">
      <c r="BG50979" s="196"/>
      <c r="BH50979" s="196"/>
      <c r="BI50979" s="196"/>
      <c r="BJ50979" s="196"/>
    </row>
    <row r="50980" spans="59:62">
      <c r="BG50980" s="196"/>
      <c r="BH50980" s="196"/>
      <c r="BI50980" s="196"/>
      <c r="BJ50980" s="196"/>
    </row>
    <row r="50981" spans="59:62">
      <c r="BG50981" s="196"/>
      <c r="BH50981" s="196"/>
      <c r="BI50981" s="196"/>
      <c r="BJ50981" s="196"/>
    </row>
    <row r="50982" spans="59:62">
      <c r="BG50982" s="196"/>
      <c r="BH50982" s="196"/>
      <c r="BI50982" s="196"/>
      <c r="BJ50982" s="196"/>
    </row>
    <row r="50983" spans="59:62">
      <c r="BG50983" s="196"/>
      <c r="BH50983" s="196"/>
      <c r="BI50983" s="196"/>
      <c r="BJ50983" s="196"/>
    </row>
    <row r="50984" spans="59:62">
      <c r="BG50984" s="196"/>
      <c r="BH50984" s="196"/>
      <c r="BI50984" s="196"/>
      <c r="BJ50984" s="196"/>
    </row>
    <row r="50985" spans="59:62">
      <c r="BG50985" s="196"/>
      <c r="BH50985" s="196"/>
      <c r="BI50985" s="196"/>
      <c r="BJ50985" s="196"/>
    </row>
    <row r="50986" spans="59:62">
      <c r="BG50986" s="196"/>
      <c r="BH50986" s="196"/>
      <c r="BI50986" s="196"/>
      <c r="BJ50986" s="196"/>
    </row>
    <row r="50987" spans="59:62">
      <c r="BG50987" s="196"/>
      <c r="BH50987" s="196"/>
      <c r="BI50987" s="196"/>
      <c r="BJ50987" s="196"/>
    </row>
    <row r="50988" spans="59:62">
      <c r="BG50988" s="196"/>
      <c r="BH50988" s="196"/>
      <c r="BI50988" s="196"/>
      <c r="BJ50988" s="196"/>
    </row>
    <row r="50989" spans="59:62">
      <c r="BG50989" s="196"/>
      <c r="BH50989" s="196"/>
      <c r="BI50989" s="196"/>
      <c r="BJ50989" s="196"/>
    </row>
    <row r="50990" spans="59:62">
      <c r="BG50990" s="196"/>
      <c r="BH50990" s="196"/>
      <c r="BI50990" s="196"/>
      <c r="BJ50990" s="196"/>
    </row>
    <row r="50991" spans="59:62">
      <c r="BG50991" s="196"/>
      <c r="BH50991" s="196"/>
      <c r="BI50991" s="196"/>
      <c r="BJ50991" s="196"/>
    </row>
    <row r="50992" spans="59:62">
      <c r="BG50992" s="196"/>
      <c r="BH50992" s="196"/>
      <c r="BI50992" s="196"/>
      <c r="BJ50992" s="196"/>
    </row>
    <row r="50993" spans="59:62">
      <c r="BG50993" s="196"/>
      <c r="BH50993" s="196"/>
      <c r="BI50993" s="196"/>
      <c r="BJ50993" s="196"/>
    </row>
    <row r="50994" spans="59:62">
      <c r="BG50994" s="196"/>
      <c r="BH50994" s="196"/>
      <c r="BI50994" s="196"/>
      <c r="BJ50994" s="196"/>
    </row>
    <row r="50995" spans="59:62">
      <c r="BG50995" s="196"/>
      <c r="BH50995" s="196"/>
      <c r="BI50995" s="196"/>
      <c r="BJ50995" s="196"/>
    </row>
    <row r="50996" spans="59:62">
      <c r="BG50996" s="196"/>
      <c r="BH50996" s="196"/>
      <c r="BI50996" s="196"/>
      <c r="BJ50996" s="196"/>
    </row>
    <row r="50997" spans="59:62">
      <c r="BG50997" s="196"/>
      <c r="BH50997" s="196"/>
      <c r="BI50997" s="196"/>
      <c r="BJ50997" s="196"/>
    </row>
    <row r="50998" spans="59:62">
      <c r="BG50998" s="196"/>
      <c r="BH50998" s="196"/>
      <c r="BI50998" s="196"/>
      <c r="BJ50998" s="196"/>
    </row>
    <row r="50999" spans="59:62">
      <c r="BG50999" s="196"/>
      <c r="BH50999" s="196"/>
      <c r="BI50999" s="196"/>
      <c r="BJ50999" s="196"/>
    </row>
    <row r="51000" spans="59:62">
      <c r="BG51000" s="196"/>
      <c r="BH51000" s="196"/>
      <c r="BI51000" s="196"/>
      <c r="BJ51000" s="196"/>
    </row>
    <row r="51001" spans="59:62">
      <c r="BG51001" s="196"/>
      <c r="BH51001" s="196"/>
      <c r="BI51001" s="196"/>
      <c r="BJ51001" s="196"/>
    </row>
    <row r="51002" spans="59:62">
      <c r="BG51002" s="196"/>
      <c r="BH51002" s="196"/>
      <c r="BI51002" s="196"/>
      <c r="BJ51002" s="196"/>
    </row>
    <row r="51003" spans="59:62">
      <c r="BG51003" s="196"/>
      <c r="BH51003" s="196"/>
      <c r="BI51003" s="196"/>
      <c r="BJ51003" s="196"/>
    </row>
    <row r="51004" spans="59:62">
      <c r="BG51004" s="196"/>
      <c r="BH51004" s="196"/>
      <c r="BI51004" s="196"/>
      <c r="BJ51004" s="196"/>
    </row>
    <row r="51005" spans="59:62">
      <c r="BG51005" s="196"/>
      <c r="BH51005" s="196"/>
      <c r="BI51005" s="196"/>
      <c r="BJ51005" s="196"/>
    </row>
    <row r="51006" spans="59:62">
      <c r="BG51006" s="196"/>
      <c r="BH51006" s="196"/>
      <c r="BI51006" s="196"/>
      <c r="BJ51006" s="196"/>
    </row>
    <row r="51007" spans="59:62">
      <c r="BG51007" s="196"/>
      <c r="BH51007" s="196"/>
      <c r="BI51007" s="196"/>
      <c r="BJ51007" s="196"/>
    </row>
    <row r="51008" spans="59:62">
      <c r="BG51008" s="196"/>
      <c r="BH51008" s="196"/>
      <c r="BI51008" s="196"/>
      <c r="BJ51008" s="196"/>
    </row>
    <row r="51009" spans="59:62">
      <c r="BG51009" s="196"/>
      <c r="BH51009" s="196"/>
      <c r="BI51009" s="196"/>
      <c r="BJ51009" s="196"/>
    </row>
    <row r="51010" spans="59:62">
      <c r="BG51010" s="196"/>
      <c r="BH51010" s="196"/>
      <c r="BI51010" s="196"/>
      <c r="BJ51010" s="196"/>
    </row>
    <row r="51011" spans="59:62">
      <c r="BG51011" s="196"/>
      <c r="BH51011" s="196"/>
      <c r="BI51011" s="196"/>
      <c r="BJ51011" s="196"/>
    </row>
    <row r="51012" spans="59:62">
      <c r="BG51012" s="196"/>
      <c r="BH51012" s="196"/>
      <c r="BI51012" s="196"/>
      <c r="BJ51012" s="196"/>
    </row>
    <row r="51013" spans="59:62">
      <c r="BG51013" s="196"/>
      <c r="BH51013" s="196"/>
      <c r="BI51013" s="196"/>
      <c r="BJ51013" s="196"/>
    </row>
    <row r="51014" spans="59:62">
      <c r="BG51014" s="196"/>
      <c r="BH51014" s="196"/>
      <c r="BI51014" s="196"/>
      <c r="BJ51014" s="196"/>
    </row>
    <row r="51015" spans="59:62">
      <c r="BG51015" s="196"/>
      <c r="BH51015" s="196"/>
      <c r="BI51015" s="196"/>
      <c r="BJ51015" s="196"/>
    </row>
    <row r="51016" spans="59:62">
      <c r="BG51016" s="196"/>
      <c r="BH51016" s="196"/>
      <c r="BI51016" s="196"/>
      <c r="BJ51016" s="196"/>
    </row>
    <row r="51017" spans="59:62">
      <c r="BG51017" s="196"/>
      <c r="BH51017" s="196"/>
      <c r="BI51017" s="196"/>
      <c r="BJ51017" s="196"/>
    </row>
    <row r="51018" spans="59:62">
      <c r="BG51018" s="196"/>
      <c r="BH51018" s="196"/>
      <c r="BI51018" s="196"/>
      <c r="BJ51018" s="196"/>
    </row>
    <row r="51019" spans="59:62">
      <c r="BG51019" s="196"/>
      <c r="BH51019" s="196"/>
      <c r="BI51019" s="196"/>
      <c r="BJ51019" s="196"/>
    </row>
    <row r="51020" spans="59:62">
      <c r="BG51020" s="196"/>
      <c r="BH51020" s="196"/>
      <c r="BI51020" s="196"/>
      <c r="BJ51020" s="196"/>
    </row>
    <row r="51021" spans="59:62">
      <c r="BG51021" s="196"/>
      <c r="BH51021" s="196"/>
      <c r="BI51021" s="196"/>
      <c r="BJ51021" s="196"/>
    </row>
    <row r="51022" spans="59:62">
      <c r="BG51022" s="196"/>
      <c r="BH51022" s="196"/>
      <c r="BI51022" s="196"/>
      <c r="BJ51022" s="196"/>
    </row>
    <row r="51023" spans="59:62">
      <c r="BG51023" s="196"/>
      <c r="BH51023" s="196"/>
      <c r="BI51023" s="196"/>
      <c r="BJ51023" s="196"/>
    </row>
    <row r="51024" spans="59:62">
      <c r="BG51024" s="196"/>
      <c r="BH51024" s="196"/>
      <c r="BI51024" s="196"/>
      <c r="BJ51024" s="196"/>
    </row>
    <row r="51025" spans="59:62">
      <c r="BG51025" s="196"/>
      <c r="BH51025" s="196"/>
      <c r="BI51025" s="196"/>
      <c r="BJ51025" s="196"/>
    </row>
    <row r="51026" spans="59:62">
      <c r="BG51026" s="196"/>
      <c r="BH51026" s="196"/>
      <c r="BI51026" s="196"/>
      <c r="BJ51026" s="196"/>
    </row>
    <row r="51027" spans="59:62">
      <c r="BG51027" s="196"/>
      <c r="BH51027" s="196"/>
      <c r="BI51027" s="196"/>
      <c r="BJ51027" s="196"/>
    </row>
    <row r="51028" spans="59:62">
      <c r="BG51028" s="196"/>
      <c r="BH51028" s="196"/>
      <c r="BI51028" s="196"/>
      <c r="BJ51028" s="196"/>
    </row>
    <row r="51029" spans="59:62">
      <c r="BG51029" s="196"/>
      <c r="BH51029" s="196"/>
      <c r="BI51029" s="196"/>
      <c r="BJ51029" s="196"/>
    </row>
    <row r="51030" spans="59:62">
      <c r="BG51030" s="196"/>
      <c r="BH51030" s="196"/>
      <c r="BI51030" s="196"/>
      <c r="BJ51030" s="196"/>
    </row>
    <row r="51031" spans="59:62">
      <c r="BG51031" s="196"/>
      <c r="BH51031" s="196"/>
      <c r="BI51031" s="196"/>
      <c r="BJ51031" s="196"/>
    </row>
    <row r="51032" spans="59:62">
      <c r="BG51032" s="196"/>
      <c r="BH51032" s="196"/>
      <c r="BI51032" s="196"/>
      <c r="BJ51032" s="196"/>
    </row>
    <row r="51033" spans="59:62">
      <c r="BG51033" s="196"/>
      <c r="BH51033" s="196"/>
      <c r="BI51033" s="196"/>
      <c r="BJ51033" s="196"/>
    </row>
    <row r="51034" spans="59:62">
      <c r="BG51034" s="196"/>
      <c r="BH51034" s="196"/>
      <c r="BI51034" s="196"/>
      <c r="BJ51034" s="196"/>
    </row>
    <row r="51035" spans="59:62">
      <c r="BG51035" s="196"/>
      <c r="BH51035" s="196"/>
      <c r="BI51035" s="196"/>
      <c r="BJ51035" s="196"/>
    </row>
    <row r="51036" spans="59:62">
      <c r="BG51036" s="196"/>
      <c r="BH51036" s="196"/>
      <c r="BI51036" s="196"/>
      <c r="BJ51036" s="196"/>
    </row>
    <row r="51037" spans="59:62">
      <c r="BG51037" s="196"/>
      <c r="BH51037" s="196"/>
      <c r="BI51037" s="196"/>
      <c r="BJ51037" s="196"/>
    </row>
    <row r="51038" spans="59:62">
      <c r="BG51038" s="196"/>
      <c r="BH51038" s="196"/>
      <c r="BI51038" s="196"/>
      <c r="BJ51038" s="196"/>
    </row>
    <row r="51039" spans="59:62">
      <c r="BG51039" s="196"/>
      <c r="BH51039" s="196"/>
      <c r="BI51039" s="196"/>
      <c r="BJ51039" s="196"/>
    </row>
    <row r="51040" spans="59:62">
      <c r="BG51040" s="196"/>
      <c r="BH51040" s="196"/>
      <c r="BI51040" s="196"/>
      <c r="BJ51040" s="196"/>
    </row>
    <row r="51041" spans="59:62">
      <c r="BG51041" s="196"/>
      <c r="BH51041" s="196"/>
      <c r="BI51041" s="196"/>
      <c r="BJ51041" s="196"/>
    </row>
    <row r="51042" spans="59:62">
      <c r="BG51042" s="196"/>
      <c r="BH51042" s="196"/>
      <c r="BI51042" s="196"/>
      <c r="BJ51042" s="196"/>
    </row>
    <row r="51043" spans="59:62">
      <c r="BG51043" s="196"/>
      <c r="BH51043" s="196"/>
      <c r="BI51043" s="196"/>
      <c r="BJ51043" s="196"/>
    </row>
    <row r="51044" spans="59:62">
      <c r="BG51044" s="196"/>
      <c r="BH51044" s="196"/>
      <c r="BI51044" s="196"/>
      <c r="BJ51044" s="196"/>
    </row>
    <row r="51045" spans="59:62">
      <c r="BG51045" s="196"/>
      <c r="BH51045" s="196"/>
      <c r="BI51045" s="196"/>
      <c r="BJ51045" s="196"/>
    </row>
    <row r="51046" spans="59:62">
      <c r="BG51046" s="196"/>
      <c r="BH51046" s="196"/>
      <c r="BI51046" s="196"/>
      <c r="BJ51046" s="196"/>
    </row>
    <row r="51047" spans="59:62">
      <c r="BG51047" s="196"/>
      <c r="BH51047" s="196"/>
      <c r="BI51047" s="196"/>
      <c r="BJ51047" s="196"/>
    </row>
    <row r="51048" spans="59:62">
      <c r="BG51048" s="196"/>
      <c r="BH51048" s="196"/>
      <c r="BI51048" s="196"/>
      <c r="BJ51048" s="196"/>
    </row>
    <row r="51049" spans="59:62">
      <c r="BG51049" s="196"/>
      <c r="BH51049" s="196"/>
      <c r="BI51049" s="196"/>
      <c r="BJ51049" s="196"/>
    </row>
    <row r="51050" spans="59:62">
      <c r="BG51050" s="196"/>
      <c r="BH51050" s="196"/>
      <c r="BI51050" s="196"/>
      <c r="BJ51050" s="196"/>
    </row>
    <row r="51051" spans="59:62">
      <c r="BG51051" s="196"/>
      <c r="BH51051" s="196"/>
      <c r="BI51051" s="196"/>
      <c r="BJ51051" s="196"/>
    </row>
    <row r="51052" spans="59:62">
      <c r="BG51052" s="196"/>
      <c r="BH51052" s="196"/>
      <c r="BI51052" s="196"/>
      <c r="BJ51052" s="196"/>
    </row>
    <row r="51053" spans="59:62">
      <c r="BG51053" s="196"/>
      <c r="BH51053" s="196"/>
      <c r="BI51053" s="196"/>
      <c r="BJ51053" s="196"/>
    </row>
    <row r="51054" spans="59:62">
      <c r="BG51054" s="196"/>
      <c r="BH51054" s="196"/>
      <c r="BI51054" s="196"/>
      <c r="BJ51054" s="196"/>
    </row>
    <row r="51055" spans="59:62">
      <c r="BG51055" s="196"/>
      <c r="BH51055" s="196"/>
      <c r="BI51055" s="196"/>
      <c r="BJ51055" s="196"/>
    </row>
    <row r="51056" spans="59:62">
      <c r="BG51056" s="196"/>
      <c r="BH51056" s="196"/>
      <c r="BI51056" s="196"/>
      <c r="BJ51056" s="196"/>
    </row>
    <row r="51057" spans="59:62">
      <c r="BG51057" s="196"/>
      <c r="BH51057" s="196"/>
      <c r="BI51057" s="196"/>
      <c r="BJ51057" s="196"/>
    </row>
    <row r="51058" spans="59:62">
      <c r="BG51058" s="196"/>
      <c r="BH51058" s="196"/>
      <c r="BI51058" s="196"/>
      <c r="BJ51058" s="196"/>
    </row>
    <row r="51059" spans="59:62">
      <c r="BG51059" s="196"/>
      <c r="BH51059" s="196"/>
      <c r="BI51059" s="196"/>
      <c r="BJ51059" s="196"/>
    </row>
    <row r="51060" spans="59:62">
      <c r="BG51060" s="196"/>
      <c r="BH51060" s="196"/>
      <c r="BI51060" s="196"/>
      <c r="BJ51060" s="196"/>
    </row>
    <row r="51061" spans="59:62">
      <c r="BG51061" s="196"/>
      <c r="BH51061" s="196"/>
      <c r="BI51061" s="196"/>
      <c r="BJ51061" s="196"/>
    </row>
    <row r="51062" spans="59:62">
      <c r="BG51062" s="196"/>
      <c r="BH51062" s="196"/>
      <c r="BI51062" s="196"/>
      <c r="BJ51062" s="196"/>
    </row>
    <row r="51063" spans="59:62">
      <c r="BG51063" s="196"/>
      <c r="BH51063" s="196"/>
      <c r="BI51063" s="196"/>
      <c r="BJ51063" s="196"/>
    </row>
    <row r="51064" spans="59:62">
      <c r="BG51064" s="196"/>
      <c r="BH51064" s="196"/>
      <c r="BI51064" s="196"/>
      <c r="BJ51064" s="196"/>
    </row>
    <row r="51065" spans="59:62">
      <c r="BG51065" s="196"/>
      <c r="BH51065" s="196"/>
      <c r="BI51065" s="196"/>
      <c r="BJ51065" s="196"/>
    </row>
    <row r="51066" spans="59:62">
      <c r="BG51066" s="196"/>
      <c r="BH51066" s="196"/>
      <c r="BI51066" s="196"/>
      <c r="BJ51066" s="196"/>
    </row>
    <row r="51067" spans="59:62">
      <c r="BG51067" s="196"/>
      <c r="BH51067" s="196"/>
      <c r="BI51067" s="196"/>
      <c r="BJ51067" s="196"/>
    </row>
    <row r="51068" spans="59:62">
      <c r="BG51068" s="196"/>
      <c r="BH51068" s="196"/>
      <c r="BI51068" s="196"/>
      <c r="BJ51068" s="196"/>
    </row>
    <row r="51069" spans="59:62">
      <c r="BG51069" s="196"/>
      <c r="BH51069" s="196"/>
      <c r="BI51069" s="196"/>
      <c r="BJ51069" s="196"/>
    </row>
    <row r="51070" spans="59:62">
      <c r="BG51070" s="196"/>
      <c r="BH51070" s="196"/>
      <c r="BI51070" s="196"/>
      <c r="BJ51070" s="196"/>
    </row>
    <row r="51071" spans="59:62">
      <c r="BG51071" s="196"/>
      <c r="BH51071" s="196"/>
      <c r="BI51071" s="196"/>
      <c r="BJ51071" s="196"/>
    </row>
    <row r="51072" spans="59:62">
      <c r="BG51072" s="196"/>
      <c r="BH51072" s="196"/>
      <c r="BI51072" s="196"/>
      <c r="BJ51072" s="196"/>
    </row>
    <row r="51073" spans="59:62">
      <c r="BG51073" s="196"/>
      <c r="BH51073" s="196"/>
      <c r="BI51073" s="196"/>
      <c r="BJ51073" s="196"/>
    </row>
    <row r="51074" spans="59:62">
      <c r="BG51074" s="196"/>
      <c r="BH51074" s="196"/>
      <c r="BI51074" s="196"/>
      <c r="BJ51074" s="196"/>
    </row>
    <row r="51075" spans="59:62">
      <c r="BG51075" s="196"/>
      <c r="BH51075" s="196"/>
      <c r="BI51075" s="196"/>
      <c r="BJ51075" s="196"/>
    </row>
    <row r="51076" spans="59:62">
      <c r="BG51076" s="196"/>
      <c r="BH51076" s="196"/>
      <c r="BI51076" s="196"/>
      <c r="BJ51076" s="196"/>
    </row>
    <row r="51077" spans="59:62">
      <c r="BG51077" s="196"/>
      <c r="BH51077" s="196"/>
      <c r="BI51077" s="196"/>
      <c r="BJ51077" s="196"/>
    </row>
    <row r="51078" spans="59:62">
      <c r="BG51078" s="196"/>
      <c r="BH51078" s="196"/>
      <c r="BI51078" s="196"/>
      <c r="BJ51078" s="196"/>
    </row>
    <row r="51079" spans="59:62">
      <c r="BG51079" s="196"/>
      <c r="BH51079" s="196"/>
      <c r="BI51079" s="196"/>
      <c r="BJ51079" s="196"/>
    </row>
    <row r="51080" spans="59:62">
      <c r="BG51080" s="196"/>
      <c r="BH51080" s="196"/>
      <c r="BI51080" s="196"/>
      <c r="BJ51080" s="196"/>
    </row>
    <row r="51081" spans="59:62">
      <c r="BG51081" s="196"/>
      <c r="BH51081" s="196"/>
      <c r="BI51081" s="196"/>
      <c r="BJ51081" s="196"/>
    </row>
    <row r="51082" spans="59:62">
      <c r="BG51082" s="196"/>
      <c r="BH51082" s="196"/>
      <c r="BI51082" s="196"/>
      <c r="BJ51082" s="196"/>
    </row>
    <row r="51083" spans="59:62">
      <c r="BG51083" s="196"/>
      <c r="BH51083" s="196"/>
      <c r="BI51083" s="196"/>
      <c r="BJ51083" s="196"/>
    </row>
    <row r="51084" spans="59:62">
      <c r="BG51084" s="196"/>
      <c r="BH51084" s="196"/>
      <c r="BI51084" s="196"/>
      <c r="BJ51084" s="196"/>
    </row>
    <row r="51085" spans="59:62">
      <c r="BG51085" s="196"/>
      <c r="BH51085" s="196"/>
      <c r="BI51085" s="196"/>
      <c r="BJ51085" s="196"/>
    </row>
    <row r="51086" spans="59:62">
      <c r="BG51086" s="196"/>
      <c r="BH51086" s="196"/>
      <c r="BI51086" s="196"/>
      <c r="BJ51086" s="196"/>
    </row>
    <row r="51087" spans="59:62">
      <c r="BG51087" s="196"/>
      <c r="BH51087" s="196"/>
      <c r="BI51087" s="196"/>
      <c r="BJ51087" s="196"/>
    </row>
    <row r="51088" spans="59:62">
      <c r="BG51088" s="196"/>
      <c r="BH51088" s="196"/>
      <c r="BI51088" s="196"/>
      <c r="BJ51088" s="196"/>
    </row>
    <row r="51089" spans="59:62">
      <c r="BG51089" s="196"/>
      <c r="BH51089" s="196"/>
      <c r="BI51089" s="196"/>
      <c r="BJ51089" s="196"/>
    </row>
    <row r="51090" spans="59:62">
      <c r="BG51090" s="196"/>
      <c r="BH51090" s="196"/>
      <c r="BI51090" s="196"/>
      <c r="BJ51090" s="196"/>
    </row>
    <row r="51091" spans="59:62">
      <c r="BG51091" s="196"/>
      <c r="BH51091" s="196"/>
      <c r="BI51091" s="196"/>
      <c r="BJ51091" s="196"/>
    </row>
    <row r="51092" spans="59:62">
      <c r="BG51092" s="196"/>
      <c r="BH51092" s="196"/>
      <c r="BI51092" s="196"/>
      <c r="BJ51092" s="196"/>
    </row>
    <row r="51093" spans="59:62">
      <c r="BG51093" s="196"/>
      <c r="BH51093" s="196"/>
      <c r="BI51093" s="196"/>
      <c r="BJ51093" s="196"/>
    </row>
    <row r="51094" spans="59:62">
      <c r="BG51094" s="196"/>
      <c r="BH51094" s="196"/>
      <c r="BI51094" s="196"/>
      <c r="BJ51094" s="196"/>
    </row>
    <row r="51095" spans="59:62">
      <c r="BG51095" s="196"/>
      <c r="BH51095" s="196"/>
      <c r="BI51095" s="196"/>
      <c r="BJ51095" s="196"/>
    </row>
    <row r="51096" spans="59:62">
      <c r="BG51096" s="196"/>
      <c r="BH51096" s="196"/>
      <c r="BI51096" s="196"/>
      <c r="BJ51096" s="196"/>
    </row>
    <row r="51097" spans="59:62">
      <c r="BG51097" s="196"/>
      <c r="BH51097" s="196"/>
      <c r="BI51097" s="196"/>
      <c r="BJ51097" s="196"/>
    </row>
    <row r="51098" spans="59:62">
      <c r="BG51098" s="196"/>
      <c r="BH51098" s="196"/>
      <c r="BI51098" s="196"/>
      <c r="BJ51098" s="196"/>
    </row>
    <row r="51099" spans="59:62">
      <c r="BG51099" s="196"/>
      <c r="BH51099" s="196"/>
      <c r="BI51099" s="196"/>
      <c r="BJ51099" s="196"/>
    </row>
    <row r="51100" spans="59:62">
      <c r="BG51100" s="196"/>
      <c r="BH51100" s="196"/>
      <c r="BI51100" s="196"/>
      <c r="BJ51100" s="196"/>
    </row>
    <row r="51101" spans="59:62">
      <c r="BG51101" s="196"/>
      <c r="BH51101" s="196"/>
      <c r="BI51101" s="196"/>
      <c r="BJ51101" s="196"/>
    </row>
    <row r="51102" spans="59:62">
      <c r="BG51102" s="196"/>
      <c r="BH51102" s="196"/>
      <c r="BI51102" s="196"/>
      <c r="BJ51102" s="196"/>
    </row>
    <row r="51103" spans="59:62">
      <c r="BG51103" s="196"/>
      <c r="BH51103" s="196"/>
      <c r="BI51103" s="196"/>
      <c r="BJ51103" s="196"/>
    </row>
    <row r="51104" spans="59:62">
      <c r="BG51104" s="196"/>
      <c r="BH51104" s="196"/>
      <c r="BI51104" s="196"/>
      <c r="BJ51104" s="196"/>
    </row>
    <row r="51105" spans="59:62">
      <c r="BG51105" s="196"/>
      <c r="BH51105" s="196"/>
      <c r="BI51105" s="196"/>
      <c r="BJ51105" s="196"/>
    </row>
    <row r="51106" spans="59:62">
      <c r="BG51106" s="196"/>
      <c r="BH51106" s="196"/>
      <c r="BI51106" s="196"/>
      <c r="BJ51106" s="196"/>
    </row>
    <row r="51107" spans="59:62">
      <c r="BG51107" s="196"/>
      <c r="BH51107" s="196"/>
      <c r="BI51107" s="196"/>
      <c r="BJ51107" s="196"/>
    </row>
    <row r="51108" spans="59:62">
      <c r="BG51108" s="196"/>
      <c r="BH51108" s="196"/>
      <c r="BI51108" s="196"/>
      <c r="BJ51108" s="196"/>
    </row>
    <row r="51109" spans="59:62">
      <c r="BG51109" s="196"/>
      <c r="BH51109" s="196"/>
      <c r="BI51109" s="196"/>
      <c r="BJ51109" s="196"/>
    </row>
    <row r="51110" spans="59:62">
      <c r="BG51110" s="196"/>
      <c r="BH51110" s="196"/>
      <c r="BI51110" s="196"/>
      <c r="BJ51110" s="196"/>
    </row>
    <row r="51111" spans="59:62">
      <c r="BG51111" s="196"/>
      <c r="BH51111" s="196"/>
      <c r="BI51111" s="196"/>
      <c r="BJ51111" s="196"/>
    </row>
    <row r="51112" spans="59:62">
      <c r="BG51112" s="196"/>
      <c r="BH51112" s="196"/>
      <c r="BI51112" s="196"/>
      <c r="BJ51112" s="196"/>
    </row>
    <row r="51113" spans="59:62">
      <c r="BG51113" s="196"/>
      <c r="BH51113" s="196"/>
      <c r="BI51113" s="196"/>
      <c r="BJ51113" s="196"/>
    </row>
    <row r="51114" spans="59:62">
      <c r="BG51114" s="196"/>
      <c r="BH51114" s="196"/>
      <c r="BI51114" s="196"/>
      <c r="BJ51114" s="196"/>
    </row>
    <row r="51115" spans="59:62">
      <c r="BG51115" s="196"/>
      <c r="BH51115" s="196"/>
      <c r="BI51115" s="196"/>
      <c r="BJ51115" s="196"/>
    </row>
    <row r="51116" spans="59:62">
      <c r="BG51116" s="196"/>
      <c r="BH51116" s="196"/>
      <c r="BI51116" s="196"/>
      <c r="BJ51116" s="196"/>
    </row>
    <row r="51117" spans="59:62">
      <c r="BG51117" s="196"/>
      <c r="BH51117" s="196"/>
      <c r="BI51117" s="196"/>
      <c r="BJ51117" s="196"/>
    </row>
    <row r="51118" spans="59:62">
      <c r="BG51118" s="196"/>
      <c r="BH51118" s="196"/>
      <c r="BI51118" s="196"/>
      <c r="BJ51118" s="196"/>
    </row>
    <row r="51119" spans="59:62">
      <c r="BG51119" s="196"/>
      <c r="BH51119" s="196"/>
      <c r="BI51119" s="196"/>
      <c r="BJ51119" s="196"/>
    </row>
    <row r="51120" spans="59:62">
      <c r="BG51120" s="196"/>
      <c r="BH51120" s="196"/>
      <c r="BI51120" s="196"/>
      <c r="BJ51120" s="196"/>
    </row>
    <row r="51121" spans="59:62">
      <c r="BG51121" s="196"/>
      <c r="BH51121" s="196"/>
      <c r="BI51121" s="196"/>
      <c r="BJ51121" s="196"/>
    </row>
    <row r="51122" spans="59:62">
      <c r="BG51122" s="196"/>
      <c r="BH51122" s="196"/>
      <c r="BI51122" s="196"/>
      <c r="BJ51122" s="196"/>
    </row>
    <row r="51123" spans="59:62">
      <c r="BG51123" s="196"/>
      <c r="BH51123" s="196"/>
      <c r="BI51123" s="196"/>
      <c r="BJ51123" s="196"/>
    </row>
    <row r="51124" spans="59:62">
      <c r="BG51124" s="196"/>
      <c r="BH51124" s="196"/>
      <c r="BI51124" s="196"/>
      <c r="BJ51124" s="196"/>
    </row>
    <row r="51125" spans="59:62">
      <c r="BG51125" s="196"/>
      <c r="BH51125" s="196"/>
      <c r="BI51125" s="196"/>
      <c r="BJ51125" s="196"/>
    </row>
    <row r="51126" spans="59:62">
      <c r="BG51126" s="196"/>
      <c r="BH51126" s="196"/>
      <c r="BI51126" s="196"/>
      <c r="BJ51126" s="196"/>
    </row>
    <row r="51127" spans="59:62">
      <c r="BG51127" s="196"/>
      <c r="BH51127" s="196"/>
      <c r="BI51127" s="196"/>
      <c r="BJ51127" s="196"/>
    </row>
    <row r="51128" spans="59:62">
      <c r="BG51128" s="196"/>
      <c r="BH51128" s="196"/>
      <c r="BI51128" s="196"/>
      <c r="BJ51128" s="196"/>
    </row>
    <row r="51129" spans="59:62">
      <c r="BG51129" s="196"/>
      <c r="BH51129" s="196"/>
      <c r="BI51129" s="196"/>
      <c r="BJ51129" s="196"/>
    </row>
    <row r="51130" spans="59:62">
      <c r="BG51130" s="196"/>
      <c r="BH51130" s="196"/>
      <c r="BI51130" s="196"/>
      <c r="BJ51130" s="196"/>
    </row>
    <row r="51131" spans="59:62">
      <c r="BG51131" s="196"/>
      <c r="BH51131" s="196"/>
      <c r="BI51131" s="196"/>
      <c r="BJ51131" s="196"/>
    </row>
    <row r="51132" spans="59:62">
      <c r="BG51132" s="196"/>
      <c r="BH51132" s="196"/>
      <c r="BI51132" s="196"/>
      <c r="BJ51132" s="196"/>
    </row>
    <row r="51133" spans="59:62">
      <c r="BG51133" s="196"/>
      <c r="BH51133" s="196"/>
      <c r="BI51133" s="196"/>
      <c r="BJ51133" s="196"/>
    </row>
    <row r="51134" spans="59:62">
      <c r="BG51134" s="196"/>
      <c r="BH51134" s="196"/>
      <c r="BI51134" s="196"/>
      <c r="BJ51134" s="196"/>
    </row>
    <row r="51135" spans="59:62">
      <c r="BG51135" s="196"/>
      <c r="BH51135" s="196"/>
      <c r="BI51135" s="196"/>
      <c r="BJ51135" s="196"/>
    </row>
    <row r="51136" spans="59:62">
      <c r="BG51136" s="196"/>
      <c r="BH51136" s="196"/>
      <c r="BI51136" s="196"/>
      <c r="BJ51136" s="196"/>
    </row>
    <row r="51137" spans="59:62">
      <c r="BG51137" s="196"/>
      <c r="BH51137" s="196"/>
      <c r="BI51137" s="196"/>
      <c r="BJ51137" s="196"/>
    </row>
    <row r="51138" spans="59:62">
      <c r="BG51138" s="196"/>
      <c r="BH51138" s="196"/>
      <c r="BI51138" s="196"/>
      <c r="BJ51138" s="196"/>
    </row>
    <row r="51139" spans="59:62">
      <c r="BG51139" s="196"/>
      <c r="BH51139" s="196"/>
      <c r="BI51139" s="196"/>
      <c r="BJ51139" s="196"/>
    </row>
    <row r="51140" spans="59:62">
      <c r="BG51140" s="196"/>
      <c r="BH51140" s="196"/>
      <c r="BI51140" s="196"/>
      <c r="BJ51140" s="196"/>
    </row>
    <row r="51141" spans="59:62">
      <c r="BG51141" s="196"/>
      <c r="BH51141" s="196"/>
      <c r="BI51141" s="196"/>
      <c r="BJ51141" s="196"/>
    </row>
    <row r="51142" spans="59:62">
      <c r="BG51142" s="196"/>
      <c r="BH51142" s="196"/>
      <c r="BI51142" s="196"/>
      <c r="BJ51142" s="196"/>
    </row>
    <row r="51143" spans="59:62">
      <c r="BG51143" s="196"/>
      <c r="BH51143" s="196"/>
      <c r="BI51143" s="196"/>
      <c r="BJ51143" s="196"/>
    </row>
    <row r="51144" spans="59:62">
      <c r="BG51144" s="196"/>
      <c r="BH51144" s="196"/>
      <c r="BI51144" s="196"/>
      <c r="BJ51144" s="196"/>
    </row>
    <row r="51145" spans="59:62">
      <c r="BG51145" s="196"/>
      <c r="BH51145" s="196"/>
      <c r="BI51145" s="196"/>
      <c r="BJ51145" s="196"/>
    </row>
    <row r="51146" spans="59:62">
      <c r="BG51146" s="196"/>
      <c r="BH51146" s="196"/>
      <c r="BI51146" s="196"/>
      <c r="BJ51146" s="196"/>
    </row>
    <row r="51147" spans="59:62">
      <c r="BG51147" s="196"/>
      <c r="BH51147" s="196"/>
      <c r="BI51147" s="196"/>
      <c r="BJ51147" s="196"/>
    </row>
    <row r="51148" spans="59:62">
      <c r="BG51148" s="196"/>
      <c r="BH51148" s="196"/>
      <c r="BI51148" s="196"/>
      <c r="BJ51148" s="196"/>
    </row>
    <row r="51149" spans="59:62">
      <c r="BG51149" s="196"/>
      <c r="BH51149" s="196"/>
      <c r="BI51149" s="196"/>
      <c r="BJ51149" s="196"/>
    </row>
    <row r="51150" spans="59:62">
      <c r="BG51150" s="196"/>
      <c r="BH51150" s="196"/>
      <c r="BI51150" s="196"/>
      <c r="BJ51150" s="196"/>
    </row>
    <row r="51151" spans="59:62">
      <c r="BG51151" s="196"/>
      <c r="BH51151" s="196"/>
      <c r="BI51151" s="196"/>
      <c r="BJ51151" s="196"/>
    </row>
    <row r="51152" spans="59:62">
      <c r="BG51152" s="196"/>
      <c r="BH51152" s="196"/>
      <c r="BI51152" s="196"/>
      <c r="BJ51152" s="196"/>
    </row>
    <row r="51153" spans="59:62">
      <c r="BG51153" s="196"/>
      <c r="BH51153" s="196"/>
      <c r="BI51153" s="196"/>
      <c r="BJ51153" s="196"/>
    </row>
    <row r="51154" spans="59:62">
      <c r="BG51154" s="196"/>
      <c r="BH51154" s="196"/>
      <c r="BI51154" s="196"/>
      <c r="BJ51154" s="196"/>
    </row>
    <row r="51155" spans="59:62">
      <c r="BG51155" s="196"/>
      <c r="BH51155" s="196"/>
      <c r="BI51155" s="196"/>
      <c r="BJ51155" s="196"/>
    </row>
    <row r="51156" spans="59:62">
      <c r="BG51156" s="196"/>
      <c r="BH51156" s="196"/>
      <c r="BI51156" s="196"/>
      <c r="BJ51156" s="196"/>
    </row>
    <row r="51157" spans="59:62">
      <c r="BG51157" s="196"/>
      <c r="BH51157" s="196"/>
      <c r="BI51157" s="196"/>
      <c r="BJ51157" s="196"/>
    </row>
    <row r="51158" spans="59:62">
      <c r="BG51158" s="196"/>
      <c r="BH51158" s="196"/>
      <c r="BI51158" s="196"/>
      <c r="BJ51158" s="196"/>
    </row>
    <row r="51159" spans="59:62">
      <c r="BG51159" s="196"/>
      <c r="BH51159" s="196"/>
      <c r="BI51159" s="196"/>
      <c r="BJ51159" s="196"/>
    </row>
    <row r="51160" spans="59:62">
      <c r="BG51160" s="196"/>
      <c r="BH51160" s="196"/>
      <c r="BI51160" s="196"/>
      <c r="BJ51160" s="196"/>
    </row>
    <row r="51161" spans="59:62">
      <c r="BG51161" s="196"/>
      <c r="BH51161" s="196"/>
      <c r="BI51161" s="196"/>
      <c r="BJ51161" s="196"/>
    </row>
    <row r="51162" spans="59:62">
      <c r="BG51162" s="196"/>
      <c r="BH51162" s="196"/>
      <c r="BI51162" s="196"/>
      <c r="BJ51162" s="196"/>
    </row>
    <row r="51163" spans="59:62">
      <c r="BG51163" s="196"/>
      <c r="BH51163" s="196"/>
      <c r="BI51163" s="196"/>
      <c r="BJ51163" s="196"/>
    </row>
    <row r="51164" spans="59:62">
      <c r="BG51164" s="196"/>
      <c r="BH51164" s="196"/>
      <c r="BI51164" s="196"/>
      <c r="BJ51164" s="196"/>
    </row>
    <row r="51165" spans="59:62">
      <c r="BG51165" s="196"/>
      <c r="BH51165" s="196"/>
      <c r="BI51165" s="196"/>
      <c r="BJ51165" s="196"/>
    </row>
    <row r="51166" spans="59:62">
      <c r="BG51166" s="196"/>
      <c r="BH51166" s="196"/>
      <c r="BI51166" s="196"/>
      <c r="BJ51166" s="196"/>
    </row>
    <row r="51167" spans="59:62">
      <c r="BG51167" s="196"/>
      <c r="BH51167" s="196"/>
      <c r="BI51167" s="196"/>
      <c r="BJ51167" s="196"/>
    </row>
    <row r="51168" spans="59:62">
      <c r="BG51168" s="196"/>
      <c r="BH51168" s="196"/>
      <c r="BI51168" s="196"/>
      <c r="BJ51168" s="196"/>
    </row>
    <row r="51169" spans="59:62">
      <c r="BG51169" s="196"/>
      <c r="BH51169" s="196"/>
      <c r="BI51169" s="196"/>
      <c r="BJ51169" s="196"/>
    </row>
    <row r="51170" spans="59:62">
      <c r="BG51170" s="196"/>
      <c r="BH51170" s="196"/>
      <c r="BI51170" s="196"/>
      <c r="BJ51170" s="196"/>
    </row>
    <row r="51171" spans="59:62">
      <c r="BG51171" s="196"/>
      <c r="BH51171" s="196"/>
      <c r="BI51171" s="196"/>
      <c r="BJ51171" s="196"/>
    </row>
    <row r="51172" spans="59:62">
      <c r="BG51172" s="196"/>
      <c r="BH51172" s="196"/>
      <c r="BI51172" s="196"/>
      <c r="BJ51172" s="196"/>
    </row>
    <row r="51173" spans="59:62">
      <c r="BG51173" s="196"/>
      <c r="BH51173" s="196"/>
      <c r="BI51173" s="196"/>
      <c r="BJ51173" s="196"/>
    </row>
    <row r="51174" spans="59:62">
      <c r="BG51174" s="196"/>
      <c r="BH51174" s="196"/>
      <c r="BI51174" s="196"/>
      <c r="BJ51174" s="196"/>
    </row>
    <row r="51175" spans="59:62">
      <c r="BG51175" s="196"/>
      <c r="BH51175" s="196"/>
      <c r="BI51175" s="196"/>
      <c r="BJ51175" s="196"/>
    </row>
    <row r="51176" spans="59:62">
      <c r="BG51176" s="196"/>
      <c r="BH51176" s="196"/>
      <c r="BI51176" s="196"/>
      <c r="BJ51176" s="196"/>
    </row>
    <row r="51177" spans="59:62">
      <c r="BG51177" s="196"/>
      <c r="BH51177" s="196"/>
      <c r="BI51177" s="196"/>
      <c r="BJ51177" s="196"/>
    </row>
    <row r="51178" spans="59:62">
      <c r="BG51178" s="196"/>
      <c r="BH51178" s="196"/>
      <c r="BI51178" s="196"/>
      <c r="BJ51178" s="196"/>
    </row>
    <row r="51179" spans="59:62">
      <c r="BG51179" s="196"/>
      <c r="BH51179" s="196"/>
      <c r="BI51179" s="196"/>
      <c r="BJ51179" s="196"/>
    </row>
    <row r="51180" spans="59:62">
      <c r="BG51180" s="196"/>
      <c r="BH51180" s="196"/>
      <c r="BI51180" s="196"/>
      <c r="BJ51180" s="196"/>
    </row>
    <row r="51181" spans="59:62">
      <c r="BG51181" s="196"/>
      <c r="BH51181" s="196"/>
      <c r="BI51181" s="196"/>
      <c r="BJ51181" s="196"/>
    </row>
    <row r="51182" spans="59:62">
      <c r="BG51182" s="196"/>
      <c r="BH51182" s="196"/>
      <c r="BI51182" s="196"/>
      <c r="BJ51182" s="196"/>
    </row>
    <row r="51183" spans="59:62">
      <c r="BG51183" s="196"/>
      <c r="BH51183" s="196"/>
      <c r="BI51183" s="196"/>
      <c r="BJ51183" s="196"/>
    </row>
    <row r="51184" spans="59:62">
      <c r="BG51184" s="196"/>
      <c r="BH51184" s="196"/>
      <c r="BI51184" s="196"/>
      <c r="BJ51184" s="196"/>
    </row>
    <row r="51185" spans="59:62">
      <c r="BG51185" s="196"/>
      <c r="BH51185" s="196"/>
      <c r="BI51185" s="196"/>
      <c r="BJ51185" s="196"/>
    </row>
    <row r="51186" spans="59:62">
      <c r="BG51186" s="196"/>
      <c r="BH51186" s="196"/>
      <c r="BI51186" s="196"/>
      <c r="BJ51186" s="196"/>
    </row>
    <row r="51187" spans="59:62">
      <c r="BG51187" s="196"/>
      <c r="BH51187" s="196"/>
      <c r="BI51187" s="196"/>
      <c r="BJ51187" s="196"/>
    </row>
    <row r="51188" spans="59:62">
      <c r="BG51188" s="196"/>
      <c r="BH51188" s="196"/>
      <c r="BI51188" s="196"/>
      <c r="BJ51188" s="196"/>
    </row>
    <row r="51189" spans="59:62">
      <c r="BG51189" s="196"/>
      <c r="BH51189" s="196"/>
      <c r="BI51189" s="196"/>
      <c r="BJ51189" s="196"/>
    </row>
    <row r="51190" spans="59:62">
      <c r="BG51190" s="196"/>
      <c r="BH51190" s="196"/>
      <c r="BI51190" s="196"/>
      <c r="BJ51190" s="196"/>
    </row>
    <row r="51191" spans="59:62">
      <c r="BG51191" s="196"/>
      <c r="BH51191" s="196"/>
      <c r="BI51191" s="196"/>
      <c r="BJ51191" s="196"/>
    </row>
    <row r="51192" spans="59:62">
      <c r="BG51192" s="196"/>
      <c r="BH51192" s="196"/>
      <c r="BI51192" s="196"/>
      <c r="BJ51192" s="196"/>
    </row>
    <row r="51193" spans="59:62">
      <c r="BG51193" s="196"/>
      <c r="BH51193" s="196"/>
      <c r="BI51193" s="196"/>
      <c r="BJ51193" s="196"/>
    </row>
    <row r="51194" spans="59:62">
      <c r="BG51194" s="196"/>
      <c r="BH51194" s="196"/>
      <c r="BI51194" s="196"/>
      <c r="BJ51194" s="196"/>
    </row>
    <row r="51195" spans="59:62">
      <c r="BG51195" s="196"/>
      <c r="BH51195" s="196"/>
      <c r="BI51195" s="196"/>
      <c r="BJ51195" s="196"/>
    </row>
    <row r="51196" spans="59:62">
      <c r="BG51196" s="196"/>
      <c r="BH51196" s="196"/>
      <c r="BI51196" s="196"/>
      <c r="BJ51196" s="196"/>
    </row>
    <row r="51197" spans="59:62">
      <c r="BG51197" s="196"/>
      <c r="BH51197" s="196"/>
      <c r="BI51197" s="196"/>
      <c r="BJ51197" s="196"/>
    </row>
    <row r="51198" spans="59:62">
      <c r="BG51198" s="196"/>
      <c r="BH51198" s="196"/>
      <c r="BI51198" s="196"/>
      <c r="BJ51198" s="196"/>
    </row>
    <row r="51199" spans="59:62">
      <c r="BG51199" s="196"/>
      <c r="BH51199" s="196"/>
      <c r="BI51199" s="196"/>
      <c r="BJ51199" s="196"/>
    </row>
    <row r="51200" spans="59:62">
      <c r="BG51200" s="196"/>
      <c r="BH51200" s="196"/>
      <c r="BI51200" s="196"/>
      <c r="BJ51200" s="196"/>
    </row>
    <row r="51201" spans="59:62">
      <c r="BG51201" s="196"/>
      <c r="BH51201" s="196"/>
      <c r="BI51201" s="196"/>
      <c r="BJ51201" s="196"/>
    </row>
    <row r="51202" spans="59:62">
      <c r="BG51202" s="196"/>
      <c r="BH51202" s="196"/>
      <c r="BI51202" s="196"/>
      <c r="BJ51202" s="196"/>
    </row>
    <row r="51203" spans="59:62">
      <c r="BG51203" s="196"/>
      <c r="BH51203" s="196"/>
      <c r="BI51203" s="196"/>
      <c r="BJ51203" s="196"/>
    </row>
    <row r="51204" spans="59:62">
      <c r="BG51204" s="196"/>
      <c r="BH51204" s="196"/>
      <c r="BI51204" s="196"/>
      <c r="BJ51204" s="196"/>
    </row>
    <row r="51205" spans="59:62">
      <c r="BG51205" s="196"/>
      <c r="BH51205" s="196"/>
      <c r="BI51205" s="196"/>
      <c r="BJ51205" s="196"/>
    </row>
    <row r="51206" spans="59:62">
      <c r="BG51206" s="196"/>
      <c r="BH51206" s="196"/>
      <c r="BI51206" s="196"/>
      <c r="BJ51206" s="196"/>
    </row>
    <row r="51207" spans="59:62">
      <c r="BG51207" s="196"/>
      <c r="BH51207" s="196"/>
      <c r="BI51207" s="196"/>
      <c r="BJ51207" s="196"/>
    </row>
    <row r="51208" spans="59:62">
      <c r="BG51208" s="196"/>
      <c r="BH51208" s="196"/>
      <c r="BI51208" s="196"/>
      <c r="BJ51208" s="196"/>
    </row>
    <row r="51209" spans="59:62">
      <c r="BG51209" s="196"/>
      <c r="BH51209" s="196"/>
      <c r="BI51209" s="196"/>
      <c r="BJ51209" s="196"/>
    </row>
    <row r="51210" spans="59:62">
      <c r="BG51210" s="196"/>
      <c r="BH51210" s="196"/>
      <c r="BI51210" s="196"/>
      <c r="BJ51210" s="196"/>
    </row>
    <row r="51211" spans="59:62">
      <c r="BG51211" s="196"/>
      <c r="BH51211" s="196"/>
      <c r="BI51211" s="196"/>
      <c r="BJ51211" s="196"/>
    </row>
    <row r="51212" spans="59:62">
      <c r="BG51212" s="196"/>
      <c r="BH51212" s="196"/>
      <c r="BI51212" s="196"/>
      <c r="BJ51212" s="196"/>
    </row>
    <row r="51213" spans="59:62">
      <c r="BG51213" s="196"/>
      <c r="BH51213" s="196"/>
      <c r="BI51213" s="196"/>
      <c r="BJ51213" s="196"/>
    </row>
    <row r="51214" spans="59:62">
      <c r="BG51214" s="196"/>
      <c r="BH51214" s="196"/>
      <c r="BI51214" s="196"/>
      <c r="BJ51214" s="196"/>
    </row>
    <row r="51215" spans="59:62">
      <c r="BG51215" s="196"/>
      <c r="BH51215" s="196"/>
      <c r="BI51215" s="196"/>
      <c r="BJ51215" s="196"/>
    </row>
    <row r="51216" spans="59:62">
      <c r="BG51216" s="196"/>
      <c r="BH51216" s="196"/>
      <c r="BI51216" s="196"/>
      <c r="BJ51216" s="196"/>
    </row>
    <row r="51217" spans="59:62">
      <c r="BG51217" s="196"/>
      <c r="BH51217" s="196"/>
      <c r="BI51217" s="196"/>
      <c r="BJ51217" s="196"/>
    </row>
    <row r="51218" spans="59:62">
      <c r="BG51218" s="196"/>
      <c r="BH51218" s="196"/>
      <c r="BI51218" s="196"/>
      <c r="BJ51218" s="196"/>
    </row>
    <row r="51219" spans="59:62">
      <c r="BG51219" s="196"/>
      <c r="BH51219" s="196"/>
      <c r="BI51219" s="196"/>
      <c r="BJ51219" s="196"/>
    </row>
    <row r="51220" spans="59:62">
      <c r="BG51220" s="196"/>
      <c r="BH51220" s="196"/>
      <c r="BI51220" s="196"/>
      <c r="BJ51220" s="196"/>
    </row>
    <row r="51221" spans="59:62">
      <c r="BG51221" s="196"/>
      <c r="BH51221" s="196"/>
      <c r="BI51221" s="196"/>
      <c r="BJ51221" s="196"/>
    </row>
    <row r="51222" spans="59:62">
      <c r="BG51222" s="196"/>
      <c r="BH51222" s="196"/>
      <c r="BI51222" s="196"/>
      <c r="BJ51222" s="196"/>
    </row>
    <row r="51223" spans="59:62">
      <c r="BG51223" s="196"/>
      <c r="BH51223" s="196"/>
      <c r="BI51223" s="196"/>
      <c r="BJ51223" s="196"/>
    </row>
    <row r="51224" spans="59:62">
      <c r="BG51224" s="196"/>
      <c r="BH51224" s="196"/>
      <c r="BI51224" s="196"/>
      <c r="BJ51224" s="196"/>
    </row>
    <row r="51225" spans="59:62">
      <c r="BG51225" s="196"/>
      <c r="BH51225" s="196"/>
      <c r="BI51225" s="196"/>
      <c r="BJ51225" s="196"/>
    </row>
    <row r="51226" spans="59:62">
      <c r="BG51226" s="196"/>
      <c r="BH51226" s="196"/>
      <c r="BI51226" s="196"/>
      <c r="BJ51226" s="196"/>
    </row>
    <row r="51227" spans="59:62">
      <c r="BG51227" s="196"/>
      <c r="BH51227" s="196"/>
      <c r="BI51227" s="196"/>
      <c r="BJ51227" s="196"/>
    </row>
    <row r="51228" spans="59:62">
      <c r="BG51228" s="196"/>
      <c r="BH51228" s="196"/>
      <c r="BI51228" s="196"/>
      <c r="BJ51228" s="196"/>
    </row>
    <row r="51229" spans="59:62">
      <c r="BG51229" s="196"/>
      <c r="BH51229" s="196"/>
      <c r="BI51229" s="196"/>
      <c r="BJ51229" s="196"/>
    </row>
    <row r="51230" spans="59:62">
      <c r="BG51230" s="196"/>
      <c r="BH51230" s="196"/>
      <c r="BI51230" s="196"/>
      <c r="BJ51230" s="196"/>
    </row>
    <row r="51231" spans="59:62">
      <c r="BG51231" s="196"/>
      <c r="BH51231" s="196"/>
      <c r="BI51231" s="196"/>
      <c r="BJ51231" s="196"/>
    </row>
    <row r="51232" spans="59:62">
      <c r="BG51232" s="196"/>
      <c r="BH51232" s="196"/>
      <c r="BI51232" s="196"/>
      <c r="BJ51232" s="196"/>
    </row>
    <row r="51233" spans="59:62">
      <c r="BG51233" s="196"/>
      <c r="BH51233" s="196"/>
      <c r="BI51233" s="196"/>
      <c r="BJ51233" s="196"/>
    </row>
    <row r="51234" spans="59:62">
      <c r="BG51234" s="196"/>
      <c r="BH51234" s="196"/>
      <c r="BI51234" s="196"/>
      <c r="BJ51234" s="196"/>
    </row>
    <row r="51235" spans="59:62">
      <c r="BG51235" s="196"/>
      <c r="BH51235" s="196"/>
      <c r="BI51235" s="196"/>
      <c r="BJ51235" s="196"/>
    </row>
    <row r="51236" spans="59:62">
      <c r="BG51236" s="196"/>
      <c r="BH51236" s="196"/>
      <c r="BI51236" s="196"/>
      <c r="BJ51236" s="196"/>
    </row>
    <row r="51237" spans="59:62">
      <c r="BG51237" s="196"/>
      <c r="BH51237" s="196"/>
      <c r="BI51237" s="196"/>
      <c r="BJ51237" s="196"/>
    </row>
    <row r="51238" spans="59:62">
      <c r="BG51238" s="196"/>
      <c r="BH51238" s="196"/>
      <c r="BI51238" s="196"/>
      <c r="BJ51238" s="196"/>
    </row>
    <row r="51239" spans="59:62">
      <c r="BG51239" s="196"/>
      <c r="BH51239" s="196"/>
      <c r="BI51239" s="196"/>
      <c r="BJ51239" s="196"/>
    </row>
    <row r="51240" spans="59:62">
      <c r="BG51240" s="196"/>
      <c r="BH51240" s="196"/>
      <c r="BI51240" s="196"/>
      <c r="BJ51240" s="196"/>
    </row>
    <row r="51241" spans="59:62">
      <c r="BG51241" s="196"/>
      <c r="BH51241" s="196"/>
      <c r="BI51241" s="196"/>
      <c r="BJ51241" s="196"/>
    </row>
    <row r="51242" spans="59:62">
      <c r="BG51242" s="196"/>
      <c r="BH51242" s="196"/>
      <c r="BI51242" s="196"/>
      <c r="BJ51242" s="196"/>
    </row>
    <row r="51243" spans="59:62">
      <c r="BG51243" s="196"/>
      <c r="BH51243" s="196"/>
      <c r="BI51243" s="196"/>
      <c r="BJ51243" s="196"/>
    </row>
    <row r="51244" spans="59:62">
      <c r="BG51244" s="196"/>
      <c r="BH51244" s="196"/>
      <c r="BI51244" s="196"/>
      <c r="BJ51244" s="196"/>
    </row>
    <row r="51245" spans="59:62">
      <c r="BG51245" s="196"/>
      <c r="BH51245" s="196"/>
      <c r="BI51245" s="196"/>
      <c r="BJ51245" s="196"/>
    </row>
    <row r="51246" spans="59:62">
      <c r="BG51246" s="196"/>
      <c r="BH51246" s="196"/>
      <c r="BI51246" s="196"/>
      <c r="BJ51246" s="196"/>
    </row>
    <row r="51247" spans="59:62">
      <c r="BG51247" s="196"/>
      <c r="BH51247" s="196"/>
      <c r="BI51247" s="196"/>
      <c r="BJ51247" s="196"/>
    </row>
    <row r="51248" spans="59:62">
      <c r="BG51248" s="196"/>
      <c r="BH51248" s="196"/>
      <c r="BI51248" s="196"/>
      <c r="BJ51248" s="196"/>
    </row>
    <row r="51249" spans="59:62">
      <c r="BG51249" s="196"/>
      <c r="BH51249" s="196"/>
      <c r="BI51249" s="196"/>
      <c r="BJ51249" s="196"/>
    </row>
    <row r="51250" spans="59:62">
      <c r="BG51250" s="196"/>
      <c r="BH51250" s="196"/>
      <c r="BI51250" s="196"/>
      <c r="BJ51250" s="196"/>
    </row>
    <row r="51251" spans="59:62">
      <c r="BG51251" s="196"/>
      <c r="BH51251" s="196"/>
      <c r="BI51251" s="196"/>
      <c r="BJ51251" s="196"/>
    </row>
    <row r="51252" spans="59:62">
      <c r="BG51252" s="196"/>
      <c r="BH51252" s="196"/>
      <c r="BI51252" s="196"/>
      <c r="BJ51252" s="196"/>
    </row>
    <row r="51253" spans="59:62">
      <c r="BG51253" s="196"/>
      <c r="BH51253" s="196"/>
      <c r="BI51253" s="196"/>
      <c r="BJ51253" s="196"/>
    </row>
    <row r="51254" spans="59:62">
      <c r="BG51254" s="196"/>
      <c r="BH51254" s="196"/>
      <c r="BI51254" s="196"/>
      <c r="BJ51254" s="196"/>
    </row>
    <row r="51255" spans="59:62">
      <c r="BG51255" s="196"/>
      <c r="BH51255" s="196"/>
      <c r="BI51255" s="196"/>
      <c r="BJ51255" s="196"/>
    </row>
    <row r="51256" spans="59:62">
      <c r="BG51256" s="196"/>
      <c r="BH51256" s="196"/>
      <c r="BI51256" s="196"/>
      <c r="BJ51256" s="196"/>
    </row>
    <row r="51257" spans="59:62">
      <c r="BG51257" s="196"/>
      <c r="BH51257" s="196"/>
      <c r="BI51257" s="196"/>
      <c r="BJ51257" s="196"/>
    </row>
    <row r="51258" spans="59:62">
      <c r="BG51258" s="196"/>
      <c r="BH51258" s="196"/>
      <c r="BI51258" s="196"/>
      <c r="BJ51258" s="196"/>
    </row>
    <row r="51259" spans="59:62">
      <c r="BG51259" s="196"/>
      <c r="BH51259" s="196"/>
      <c r="BI51259" s="196"/>
      <c r="BJ51259" s="196"/>
    </row>
    <row r="51260" spans="59:62">
      <c r="BG51260" s="196"/>
      <c r="BH51260" s="196"/>
      <c r="BI51260" s="196"/>
      <c r="BJ51260" s="196"/>
    </row>
    <row r="51261" spans="59:62">
      <c r="BG51261" s="196"/>
      <c r="BH51261" s="196"/>
      <c r="BI51261" s="196"/>
      <c r="BJ51261" s="196"/>
    </row>
    <row r="51262" spans="59:62">
      <c r="BG51262" s="196"/>
      <c r="BH51262" s="196"/>
      <c r="BI51262" s="196"/>
      <c r="BJ51262" s="196"/>
    </row>
    <row r="51263" spans="59:62">
      <c r="BG51263" s="196"/>
      <c r="BH51263" s="196"/>
      <c r="BI51263" s="196"/>
      <c r="BJ51263" s="196"/>
    </row>
    <row r="51264" spans="59:62">
      <c r="BG51264" s="196"/>
      <c r="BH51264" s="196"/>
      <c r="BI51264" s="196"/>
      <c r="BJ51264" s="196"/>
    </row>
    <row r="51265" spans="59:62">
      <c r="BG51265" s="196"/>
      <c r="BH51265" s="196"/>
      <c r="BI51265" s="196"/>
      <c r="BJ51265" s="196"/>
    </row>
    <row r="51266" spans="59:62">
      <c r="BG51266" s="196"/>
      <c r="BH51266" s="196"/>
      <c r="BI51266" s="196"/>
      <c r="BJ51266" s="196"/>
    </row>
    <row r="51267" spans="59:62">
      <c r="BG51267" s="196"/>
      <c r="BH51267" s="196"/>
      <c r="BI51267" s="196"/>
      <c r="BJ51267" s="196"/>
    </row>
    <row r="51268" spans="59:62">
      <c r="BG51268" s="196"/>
      <c r="BH51268" s="196"/>
      <c r="BI51268" s="196"/>
      <c r="BJ51268" s="196"/>
    </row>
    <row r="51269" spans="59:62">
      <c r="BG51269" s="196"/>
      <c r="BH51269" s="196"/>
      <c r="BI51269" s="196"/>
      <c r="BJ51269" s="196"/>
    </row>
    <row r="51270" spans="59:62">
      <c r="BG51270" s="196"/>
      <c r="BH51270" s="196"/>
      <c r="BI51270" s="196"/>
      <c r="BJ51270" s="196"/>
    </row>
    <row r="51271" spans="59:62">
      <c r="BG51271" s="196"/>
      <c r="BH51271" s="196"/>
      <c r="BI51271" s="196"/>
      <c r="BJ51271" s="196"/>
    </row>
    <row r="51272" spans="59:62">
      <c r="BG51272" s="196"/>
      <c r="BH51272" s="196"/>
      <c r="BI51272" s="196"/>
      <c r="BJ51272" s="196"/>
    </row>
    <row r="51273" spans="59:62">
      <c r="BG51273" s="196"/>
      <c r="BH51273" s="196"/>
      <c r="BI51273" s="196"/>
      <c r="BJ51273" s="196"/>
    </row>
    <row r="51274" spans="59:62">
      <c r="BG51274" s="196"/>
      <c r="BH51274" s="196"/>
      <c r="BI51274" s="196"/>
      <c r="BJ51274" s="196"/>
    </row>
    <row r="51275" spans="59:62">
      <c r="BG51275" s="196"/>
      <c r="BH51275" s="196"/>
      <c r="BI51275" s="196"/>
      <c r="BJ51275" s="196"/>
    </row>
    <row r="51276" spans="59:62">
      <c r="BG51276" s="196"/>
      <c r="BH51276" s="196"/>
      <c r="BI51276" s="196"/>
      <c r="BJ51276" s="196"/>
    </row>
    <row r="51277" spans="59:62">
      <c r="BG51277" s="196"/>
      <c r="BH51277" s="196"/>
      <c r="BI51277" s="196"/>
      <c r="BJ51277" s="196"/>
    </row>
    <row r="51278" spans="59:62">
      <c r="BG51278" s="196"/>
      <c r="BH51278" s="196"/>
      <c r="BI51278" s="196"/>
      <c r="BJ51278" s="196"/>
    </row>
    <row r="51279" spans="59:62">
      <c r="BG51279" s="196"/>
      <c r="BH51279" s="196"/>
      <c r="BI51279" s="196"/>
      <c r="BJ51279" s="196"/>
    </row>
    <row r="51280" spans="59:62">
      <c r="BG51280" s="196"/>
      <c r="BH51280" s="196"/>
      <c r="BI51280" s="196"/>
      <c r="BJ51280" s="196"/>
    </row>
    <row r="51281" spans="59:62">
      <c r="BG51281" s="196"/>
      <c r="BH51281" s="196"/>
      <c r="BI51281" s="196"/>
      <c r="BJ51281" s="196"/>
    </row>
    <row r="51282" spans="59:62">
      <c r="BG51282" s="196"/>
      <c r="BH51282" s="196"/>
      <c r="BI51282" s="196"/>
      <c r="BJ51282" s="196"/>
    </row>
    <row r="51283" spans="59:62">
      <c r="BG51283" s="196"/>
      <c r="BH51283" s="196"/>
      <c r="BI51283" s="196"/>
      <c r="BJ51283" s="196"/>
    </row>
    <row r="51284" spans="59:62">
      <c r="BG51284" s="196"/>
      <c r="BH51284" s="196"/>
      <c r="BI51284" s="196"/>
      <c r="BJ51284" s="196"/>
    </row>
    <row r="51285" spans="59:62">
      <c r="BG51285" s="196"/>
      <c r="BH51285" s="196"/>
      <c r="BI51285" s="196"/>
      <c r="BJ51285" s="196"/>
    </row>
    <row r="51286" spans="59:62">
      <c r="BG51286" s="196"/>
      <c r="BH51286" s="196"/>
      <c r="BI51286" s="196"/>
      <c r="BJ51286" s="196"/>
    </row>
    <row r="51287" spans="59:62">
      <c r="BG51287" s="196"/>
      <c r="BH51287" s="196"/>
      <c r="BI51287" s="196"/>
      <c r="BJ51287" s="196"/>
    </row>
    <row r="51288" spans="59:62">
      <c r="BG51288" s="196"/>
      <c r="BH51288" s="196"/>
      <c r="BI51288" s="196"/>
      <c r="BJ51288" s="196"/>
    </row>
    <row r="51289" spans="59:62">
      <c r="BG51289" s="196"/>
      <c r="BH51289" s="196"/>
      <c r="BI51289" s="196"/>
      <c r="BJ51289" s="196"/>
    </row>
    <row r="51290" spans="59:62">
      <c r="BG51290" s="196"/>
      <c r="BH51290" s="196"/>
      <c r="BI51290" s="196"/>
      <c r="BJ51290" s="196"/>
    </row>
    <row r="51291" spans="59:62">
      <c r="BG51291" s="196"/>
      <c r="BH51291" s="196"/>
      <c r="BI51291" s="196"/>
      <c r="BJ51291" s="196"/>
    </row>
    <row r="51292" spans="59:62">
      <c r="BG51292" s="196"/>
      <c r="BH51292" s="196"/>
      <c r="BI51292" s="196"/>
      <c r="BJ51292" s="196"/>
    </row>
    <row r="51293" spans="59:62">
      <c r="BG51293" s="196"/>
      <c r="BH51293" s="196"/>
      <c r="BI51293" s="196"/>
      <c r="BJ51293" s="196"/>
    </row>
    <row r="51294" spans="59:62">
      <c r="BG51294" s="196"/>
      <c r="BH51294" s="196"/>
      <c r="BI51294" s="196"/>
      <c r="BJ51294" s="196"/>
    </row>
    <row r="51295" spans="59:62">
      <c r="BG51295" s="196"/>
      <c r="BH51295" s="196"/>
      <c r="BI51295" s="196"/>
      <c r="BJ51295" s="196"/>
    </row>
    <row r="51296" spans="59:62">
      <c r="BG51296" s="196"/>
      <c r="BH51296" s="196"/>
      <c r="BI51296" s="196"/>
      <c r="BJ51296" s="196"/>
    </row>
    <row r="51297" spans="59:62">
      <c r="BG51297" s="196"/>
      <c r="BH51297" s="196"/>
      <c r="BI51297" s="196"/>
      <c r="BJ51297" s="196"/>
    </row>
    <row r="51298" spans="59:62">
      <c r="BG51298" s="196"/>
      <c r="BH51298" s="196"/>
      <c r="BI51298" s="196"/>
      <c r="BJ51298" s="196"/>
    </row>
    <row r="51299" spans="59:62">
      <c r="BG51299" s="196"/>
      <c r="BH51299" s="196"/>
      <c r="BI51299" s="196"/>
      <c r="BJ51299" s="196"/>
    </row>
    <row r="51300" spans="59:62">
      <c r="BG51300" s="196"/>
      <c r="BH51300" s="196"/>
      <c r="BI51300" s="196"/>
      <c r="BJ51300" s="196"/>
    </row>
    <row r="51301" spans="59:62">
      <c r="BG51301" s="196"/>
      <c r="BH51301" s="196"/>
      <c r="BI51301" s="196"/>
      <c r="BJ51301" s="196"/>
    </row>
    <row r="51302" spans="59:62">
      <c r="BG51302" s="196"/>
      <c r="BH51302" s="196"/>
      <c r="BI51302" s="196"/>
      <c r="BJ51302" s="196"/>
    </row>
    <row r="51303" spans="59:62">
      <c r="BG51303" s="196"/>
      <c r="BH51303" s="196"/>
      <c r="BI51303" s="196"/>
      <c r="BJ51303" s="196"/>
    </row>
    <row r="51304" spans="59:62">
      <c r="BG51304" s="196"/>
      <c r="BH51304" s="196"/>
      <c r="BI51304" s="196"/>
      <c r="BJ51304" s="196"/>
    </row>
    <row r="51305" spans="59:62">
      <c r="BG51305" s="196"/>
      <c r="BH51305" s="196"/>
      <c r="BI51305" s="196"/>
      <c r="BJ51305" s="196"/>
    </row>
    <row r="51306" spans="59:62">
      <c r="BG51306" s="196"/>
      <c r="BH51306" s="196"/>
      <c r="BI51306" s="196"/>
      <c r="BJ51306" s="196"/>
    </row>
    <row r="51307" spans="59:62">
      <c r="BG51307" s="196"/>
      <c r="BH51307" s="196"/>
      <c r="BI51307" s="196"/>
      <c r="BJ51307" s="196"/>
    </row>
    <row r="51308" spans="59:62">
      <c r="BG51308" s="196"/>
      <c r="BH51308" s="196"/>
      <c r="BI51308" s="196"/>
      <c r="BJ51308" s="196"/>
    </row>
    <row r="51309" spans="59:62">
      <c r="BG51309" s="196"/>
      <c r="BH51309" s="196"/>
      <c r="BI51309" s="196"/>
      <c r="BJ51309" s="196"/>
    </row>
    <row r="51310" spans="59:62">
      <c r="BG51310" s="196"/>
      <c r="BH51310" s="196"/>
      <c r="BI51310" s="196"/>
      <c r="BJ51310" s="196"/>
    </row>
    <row r="51311" spans="59:62">
      <c r="BG51311" s="196"/>
      <c r="BH51311" s="196"/>
      <c r="BI51311" s="196"/>
      <c r="BJ51311" s="196"/>
    </row>
    <row r="51312" spans="59:62">
      <c r="BG51312" s="196"/>
      <c r="BH51312" s="196"/>
      <c r="BI51312" s="196"/>
      <c r="BJ51312" s="196"/>
    </row>
    <row r="51313" spans="59:62">
      <c r="BG51313" s="196"/>
      <c r="BH51313" s="196"/>
      <c r="BI51313" s="196"/>
      <c r="BJ51313" s="196"/>
    </row>
    <row r="51314" spans="59:62">
      <c r="BG51314" s="196"/>
      <c r="BH51314" s="196"/>
      <c r="BI51314" s="196"/>
      <c r="BJ51314" s="196"/>
    </row>
    <row r="51315" spans="59:62">
      <c r="BG51315" s="196"/>
      <c r="BH51315" s="196"/>
      <c r="BI51315" s="196"/>
      <c r="BJ51315" s="196"/>
    </row>
    <row r="51316" spans="59:62">
      <c r="BG51316" s="196"/>
      <c r="BH51316" s="196"/>
      <c r="BI51316" s="196"/>
      <c r="BJ51316" s="196"/>
    </row>
    <row r="51317" spans="59:62">
      <c r="BG51317" s="196"/>
      <c r="BH51317" s="196"/>
      <c r="BI51317" s="196"/>
      <c r="BJ51317" s="196"/>
    </row>
    <row r="51318" spans="59:62">
      <c r="BG51318" s="196"/>
      <c r="BH51318" s="196"/>
      <c r="BI51318" s="196"/>
      <c r="BJ51318" s="196"/>
    </row>
    <row r="51319" spans="59:62">
      <c r="BG51319" s="196"/>
      <c r="BH51319" s="196"/>
      <c r="BI51319" s="196"/>
      <c r="BJ51319" s="196"/>
    </row>
    <row r="51320" spans="59:62">
      <c r="BG51320" s="196"/>
      <c r="BH51320" s="196"/>
      <c r="BI51320" s="196"/>
      <c r="BJ51320" s="196"/>
    </row>
    <row r="51321" spans="59:62">
      <c r="BG51321" s="196"/>
      <c r="BH51321" s="196"/>
      <c r="BI51321" s="196"/>
      <c r="BJ51321" s="196"/>
    </row>
    <row r="51322" spans="59:62">
      <c r="BG51322" s="196"/>
      <c r="BH51322" s="196"/>
      <c r="BI51322" s="196"/>
      <c r="BJ51322" s="196"/>
    </row>
    <row r="51323" spans="59:62">
      <c r="BG51323" s="196"/>
      <c r="BH51323" s="196"/>
      <c r="BI51323" s="196"/>
      <c r="BJ51323" s="196"/>
    </row>
    <row r="51324" spans="59:62">
      <c r="BG51324" s="196"/>
      <c r="BH51324" s="196"/>
      <c r="BI51324" s="196"/>
      <c r="BJ51324" s="196"/>
    </row>
    <row r="51325" spans="59:62">
      <c r="BG51325" s="196"/>
      <c r="BH51325" s="196"/>
      <c r="BI51325" s="196"/>
      <c r="BJ51325" s="196"/>
    </row>
    <row r="51326" spans="59:62">
      <c r="BG51326" s="196"/>
      <c r="BH51326" s="196"/>
      <c r="BI51326" s="196"/>
      <c r="BJ51326" s="196"/>
    </row>
    <row r="51327" spans="59:62">
      <c r="BG51327" s="196"/>
      <c r="BH51327" s="196"/>
      <c r="BI51327" s="196"/>
      <c r="BJ51327" s="196"/>
    </row>
    <row r="51328" spans="59:62">
      <c r="BG51328" s="196"/>
      <c r="BH51328" s="196"/>
      <c r="BI51328" s="196"/>
      <c r="BJ51328" s="196"/>
    </row>
    <row r="51329" spans="59:62">
      <c r="BG51329" s="196"/>
      <c r="BH51329" s="196"/>
      <c r="BI51329" s="196"/>
      <c r="BJ51329" s="196"/>
    </row>
    <row r="51330" spans="59:62">
      <c r="BG51330" s="196"/>
      <c r="BH51330" s="196"/>
      <c r="BI51330" s="196"/>
      <c r="BJ51330" s="196"/>
    </row>
    <row r="51331" spans="59:62">
      <c r="BG51331" s="196"/>
      <c r="BH51331" s="196"/>
      <c r="BI51331" s="196"/>
      <c r="BJ51331" s="196"/>
    </row>
    <row r="51332" spans="59:62">
      <c r="BG51332" s="196"/>
      <c r="BH51332" s="196"/>
      <c r="BI51332" s="196"/>
      <c r="BJ51332" s="196"/>
    </row>
    <row r="51333" spans="59:62">
      <c r="BG51333" s="196"/>
      <c r="BH51333" s="196"/>
      <c r="BI51333" s="196"/>
      <c r="BJ51333" s="196"/>
    </row>
    <row r="51334" spans="59:62">
      <c r="BG51334" s="196"/>
      <c r="BH51334" s="196"/>
      <c r="BI51334" s="196"/>
      <c r="BJ51334" s="196"/>
    </row>
    <row r="51335" spans="59:62">
      <c r="BG51335" s="196"/>
      <c r="BH51335" s="196"/>
      <c r="BI51335" s="196"/>
      <c r="BJ51335" s="196"/>
    </row>
    <row r="51336" spans="59:62">
      <c r="BG51336" s="196"/>
      <c r="BH51336" s="196"/>
      <c r="BI51336" s="196"/>
      <c r="BJ51336" s="196"/>
    </row>
    <row r="51337" spans="59:62">
      <c r="BG51337" s="196"/>
      <c r="BH51337" s="196"/>
      <c r="BI51337" s="196"/>
      <c r="BJ51337" s="196"/>
    </row>
    <row r="51338" spans="59:62">
      <c r="BG51338" s="196"/>
      <c r="BH51338" s="196"/>
      <c r="BI51338" s="196"/>
      <c r="BJ51338" s="196"/>
    </row>
    <row r="51339" spans="59:62">
      <c r="BG51339" s="196"/>
      <c r="BH51339" s="196"/>
      <c r="BI51339" s="196"/>
      <c r="BJ51339" s="196"/>
    </row>
    <row r="51340" spans="59:62">
      <c r="BG51340" s="196"/>
      <c r="BH51340" s="196"/>
      <c r="BI51340" s="196"/>
      <c r="BJ51340" s="196"/>
    </row>
    <row r="51341" spans="59:62">
      <c r="BG51341" s="196"/>
      <c r="BH51341" s="196"/>
      <c r="BI51341" s="196"/>
      <c r="BJ51341" s="196"/>
    </row>
    <row r="51342" spans="59:62">
      <c r="BG51342" s="196"/>
      <c r="BH51342" s="196"/>
      <c r="BI51342" s="196"/>
      <c r="BJ51342" s="196"/>
    </row>
    <row r="51343" spans="59:62">
      <c r="BG51343" s="196"/>
      <c r="BH51343" s="196"/>
      <c r="BI51343" s="196"/>
      <c r="BJ51343" s="196"/>
    </row>
    <row r="51344" spans="59:62">
      <c r="BG51344" s="196"/>
      <c r="BH51344" s="196"/>
      <c r="BI51344" s="196"/>
      <c r="BJ51344" s="196"/>
    </row>
    <row r="51345" spans="59:62">
      <c r="BG51345" s="196"/>
      <c r="BH51345" s="196"/>
      <c r="BI51345" s="196"/>
      <c r="BJ51345" s="196"/>
    </row>
    <row r="51346" spans="59:62">
      <c r="BG51346" s="196"/>
      <c r="BH51346" s="196"/>
      <c r="BI51346" s="196"/>
      <c r="BJ51346" s="196"/>
    </row>
    <row r="51347" spans="59:62">
      <c r="BG51347" s="196"/>
      <c r="BH51347" s="196"/>
      <c r="BI51347" s="196"/>
      <c r="BJ51347" s="196"/>
    </row>
    <row r="51348" spans="59:62">
      <c r="BG51348" s="196"/>
      <c r="BH51348" s="196"/>
      <c r="BI51348" s="196"/>
      <c r="BJ51348" s="196"/>
    </row>
    <row r="51349" spans="59:62">
      <c r="BG51349" s="196"/>
      <c r="BH51349" s="196"/>
      <c r="BI51349" s="196"/>
      <c r="BJ51349" s="196"/>
    </row>
    <row r="51350" spans="59:62">
      <c r="BG51350" s="196"/>
      <c r="BH51350" s="196"/>
      <c r="BI51350" s="196"/>
      <c r="BJ51350" s="196"/>
    </row>
    <row r="51351" spans="59:62">
      <c r="BG51351" s="196"/>
      <c r="BH51351" s="196"/>
      <c r="BI51351" s="196"/>
      <c r="BJ51351" s="196"/>
    </row>
    <row r="51352" spans="59:62">
      <c r="BG51352" s="196"/>
      <c r="BH51352" s="196"/>
      <c r="BI51352" s="196"/>
      <c r="BJ51352" s="196"/>
    </row>
    <row r="51353" spans="59:62">
      <c r="BG51353" s="196"/>
      <c r="BH51353" s="196"/>
      <c r="BI51353" s="196"/>
      <c r="BJ51353" s="196"/>
    </row>
    <row r="51354" spans="59:62">
      <c r="BG51354" s="196"/>
      <c r="BH51354" s="196"/>
      <c r="BI51354" s="196"/>
      <c r="BJ51354" s="196"/>
    </row>
    <row r="51355" spans="59:62">
      <c r="BG51355" s="196"/>
      <c r="BH51355" s="196"/>
      <c r="BI51355" s="196"/>
      <c r="BJ51355" s="196"/>
    </row>
    <row r="51356" spans="59:62">
      <c r="BG51356" s="196"/>
      <c r="BH51356" s="196"/>
      <c r="BI51356" s="196"/>
      <c r="BJ51356" s="196"/>
    </row>
    <row r="51357" spans="59:62">
      <c r="BG51357" s="196"/>
      <c r="BH51357" s="196"/>
      <c r="BI51357" s="196"/>
      <c r="BJ51357" s="196"/>
    </row>
    <row r="51358" spans="59:62">
      <c r="BG51358" s="196"/>
      <c r="BH51358" s="196"/>
      <c r="BI51358" s="196"/>
      <c r="BJ51358" s="196"/>
    </row>
    <row r="51359" spans="59:62">
      <c r="BG51359" s="196"/>
      <c r="BH51359" s="196"/>
      <c r="BI51359" s="196"/>
      <c r="BJ51359" s="196"/>
    </row>
    <row r="51360" spans="59:62">
      <c r="BG51360" s="196"/>
      <c r="BH51360" s="196"/>
      <c r="BI51360" s="196"/>
      <c r="BJ51360" s="196"/>
    </row>
    <row r="51361" spans="59:62">
      <c r="BG51361" s="196"/>
      <c r="BH51361" s="196"/>
      <c r="BI51361" s="196"/>
      <c r="BJ51361" s="196"/>
    </row>
    <row r="51362" spans="59:62">
      <c r="BG51362" s="196"/>
      <c r="BH51362" s="196"/>
      <c r="BI51362" s="196"/>
      <c r="BJ51362" s="196"/>
    </row>
    <row r="51363" spans="59:62">
      <c r="BG51363" s="196"/>
      <c r="BH51363" s="196"/>
      <c r="BI51363" s="196"/>
      <c r="BJ51363" s="196"/>
    </row>
    <row r="51364" spans="59:62">
      <c r="BG51364" s="196"/>
      <c r="BH51364" s="196"/>
      <c r="BI51364" s="196"/>
      <c r="BJ51364" s="196"/>
    </row>
    <row r="51365" spans="59:62">
      <c r="BG51365" s="196"/>
      <c r="BH51365" s="196"/>
      <c r="BI51365" s="196"/>
      <c r="BJ51365" s="196"/>
    </row>
    <row r="51366" spans="59:62">
      <c r="BG51366" s="196"/>
      <c r="BH51366" s="196"/>
      <c r="BI51366" s="196"/>
      <c r="BJ51366" s="196"/>
    </row>
    <row r="51367" spans="59:62">
      <c r="BG51367" s="196"/>
      <c r="BH51367" s="196"/>
      <c r="BI51367" s="196"/>
      <c r="BJ51367" s="196"/>
    </row>
    <row r="51368" spans="59:62">
      <c r="BG51368" s="196"/>
      <c r="BH51368" s="196"/>
      <c r="BI51368" s="196"/>
      <c r="BJ51368" s="196"/>
    </row>
    <row r="51369" spans="59:62">
      <c r="BG51369" s="196"/>
      <c r="BH51369" s="196"/>
      <c r="BI51369" s="196"/>
      <c r="BJ51369" s="196"/>
    </row>
    <row r="51370" spans="59:62">
      <c r="BG51370" s="196"/>
      <c r="BH51370" s="196"/>
      <c r="BI51370" s="196"/>
      <c r="BJ51370" s="196"/>
    </row>
    <row r="51371" spans="59:62">
      <c r="BG51371" s="196"/>
      <c r="BH51371" s="196"/>
      <c r="BI51371" s="196"/>
      <c r="BJ51371" s="196"/>
    </row>
    <row r="51372" spans="59:62">
      <c r="BG51372" s="196"/>
      <c r="BH51372" s="196"/>
      <c r="BI51372" s="196"/>
      <c r="BJ51372" s="196"/>
    </row>
    <row r="51373" spans="59:62">
      <c r="BG51373" s="196"/>
      <c r="BH51373" s="196"/>
      <c r="BI51373" s="196"/>
      <c r="BJ51373" s="196"/>
    </row>
    <row r="51374" spans="59:62">
      <c r="BG51374" s="196"/>
      <c r="BH51374" s="196"/>
      <c r="BI51374" s="196"/>
      <c r="BJ51374" s="196"/>
    </row>
    <row r="51375" spans="59:62">
      <c r="BG51375" s="196"/>
      <c r="BH51375" s="196"/>
      <c r="BI51375" s="196"/>
      <c r="BJ51375" s="196"/>
    </row>
    <row r="51376" spans="59:62">
      <c r="BG51376" s="196"/>
      <c r="BH51376" s="196"/>
      <c r="BI51376" s="196"/>
      <c r="BJ51376" s="196"/>
    </row>
    <row r="51377" spans="59:62">
      <c r="BG51377" s="196"/>
      <c r="BH51377" s="196"/>
      <c r="BI51377" s="196"/>
      <c r="BJ51377" s="196"/>
    </row>
    <row r="51378" spans="59:62">
      <c r="BG51378" s="196"/>
      <c r="BH51378" s="196"/>
      <c r="BI51378" s="196"/>
      <c r="BJ51378" s="196"/>
    </row>
    <row r="51379" spans="59:62">
      <c r="BG51379" s="196"/>
      <c r="BH51379" s="196"/>
      <c r="BI51379" s="196"/>
      <c r="BJ51379" s="196"/>
    </row>
    <row r="51380" spans="59:62">
      <c r="BG51380" s="196"/>
      <c r="BH51380" s="196"/>
      <c r="BI51380" s="196"/>
      <c r="BJ51380" s="196"/>
    </row>
    <row r="51381" spans="59:62">
      <c r="BG51381" s="196"/>
      <c r="BH51381" s="196"/>
      <c r="BI51381" s="196"/>
      <c r="BJ51381" s="196"/>
    </row>
    <row r="51382" spans="59:62">
      <c r="BG51382" s="196"/>
      <c r="BH51382" s="196"/>
      <c r="BI51382" s="196"/>
      <c r="BJ51382" s="196"/>
    </row>
    <row r="51383" spans="59:62">
      <c r="BG51383" s="196"/>
      <c r="BH51383" s="196"/>
      <c r="BI51383" s="196"/>
      <c r="BJ51383" s="196"/>
    </row>
    <row r="51384" spans="59:62">
      <c r="BG51384" s="196"/>
      <c r="BH51384" s="196"/>
      <c r="BI51384" s="196"/>
      <c r="BJ51384" s="196"/>
    </row>
    <row r="51385" spans="59:62">
      <c r="BG51385" s="196"/>
      <c r="BH51385" s="196"/>
      <c r="BI51385" s="196"/>
      <c r="BJ51385" s="196"/>
    </row>
    <row r="51386" spans="59:62">
      <c r="BG51386" s="196"/>
      <c r="BH51386" s="196"/>
      <c r="BI51386" s="196"/>
      <c r="BJ51386" s="196"/>
    </row>
    <row r="51387" spans="59:62">
      <c r="BG51387" s="196"/>
      <c r="BH51387" s="196"/>
      <c r="BI51387" s="196"/>
      <c r="BJ51387" s="196"/>
    </row>
    <row r="51388" spans="59:62">
      <c r="BG51388" s="196"/>
      <c r="BH51388" s="196"/>
      <c r="BI51388" s="196"/>
      <c r="BJ51388" s="196"/>
    </row>
    <row r="51389" spans="59:62">
      <c r="BG51389" s="196"/>
      <c r="BH51389" s="196"/>
      <c r="BI51389" s="196"/>
      <c r="BJ51389" s="196"/>
    </row>
    <row r="51390" spans="59:62">
      <c r="BG51390" s="196"/>
      <c r="BH51390" s="196"/>
      <c r="BI51390" s="196"/>
      <c r="BJ51390" s="196"/>
    </row>
    <row r="51391" spans="59:62">
      <c r="BG51391" s="196"/>
      <c r="BH51391" s="196"/>
      <c r="BI51391" s="196"/>
      <c r="BJ51391" s="196"/>
    </row>
    <row r="51392" spans="59:62">
      <c r="BG51392" s="196"/>
      <c r="BH51392" s="196"/>
      <c r="BI51392" s="196"/>
      <c r="BJ51392" s="196"/>
    </row>
    <row r="51393" spans="59:62">
      <c r="BG51393" s="196"/>
      <c r="BH51393" s="196"/>
      <c r="BI51393" s="196"/>
      <c r="BJ51393" s="196"/>
    </row>
    <row r="51394" spans="59:62">
      <c r="BG51394" s="196"/>
      <c r="BH51394" s="196"/>
      <c r="BI51394" s="196"/>
      <c r="BJ51394" s="196"/>
    </row>
    <row r="51395" spans="59:62">
      <c r="BG51395" s="196"/>
      <c r="BH51395" s="196"/>
      <c r="BI51395" s="196"/>
      <c r="BJ51395" s="196"/>
    </row>
    <row r="51396" spans="59:62">
      <c r="BG51396" s="196"/>
      <c r="BH51396" s="196"/>
      <c r="BI51396" s="196"/>
      <c r="BJ51396" s="196"/>
    </row>
    <row r="51397" spans="59:62">
      <c r="BG51397" s="196"/>
      <c r="BH51397" s="196"/>
      <c r="BI51397" s="196"/>
      <c r="BJ51397" s="196"/>
    </row>
    <row r="51398" spans="59:62">
      <c r="BG51398" s="196"/>
      <c r="BH51398" s="196"/>
      <c r="BI51398" s="196"/>
      <c r="BJ51398" s="196"/>
    </row>
    <row r="51399" spans="59:62">
      <c r="BG51399" s="196"/>
      <c r="BH51399" s="196"/>
      <c r="BI51399" s="196"/>
      <c r="BJ51399" s="196"/>
    </row>
    <row r="51400" spans="59:62">
      <c r="BG51400" s="196"/>
      <c r="BH51400" s="196"/>
      <c r="BI51400" s="196"/>
      <c r="BJ51400" s="196"/>
    </row>
    <row r="51401" spans="59:62">
      <c r="BG51401" s="196"/>
      <c r="BH51401" s="196"/>
      <c r="BI51401" s="196"/>
      <c r="BJ51401" s="196"/>
    </row>
    <row r="51402" spans="59:62">
      <c r="BG51402" s="196"/>
      <c r="BH51402" s="196"/>
      <c r="BI51402" s="196"/>
      <c r="BJ51402" s="196"/>
    </row>
    <row r="51403" spans="59:62">
      <c r="BG51403" s="196"/>
      <c r="BH51403" s="196"/>
      <c r="BI51403" s="196"/>
      <c r="BJ51403" s="196"/>
    </row>
    <row r="51404" spans="59:62">
      <c r="BG51404" s="196"/>
      <c r="BH51404" s="196"/>
      <c r="BI51404" s="196"/>
      <c r="BJ51404" s="196"/>
    </row>
    <row r="51405" spans="59:62">
      <c r="BG51405" s="196"/>
      <c r="BH51405" s="196"/>
      <c r="BI51405" s="196"/>
      <c r="BJ51405" s="196"/>
    </row>
    <row r="51406" spans="59:62">
      <c r="BG51406" s="196"/>
      <c r="BH51406" s="196"/>
      <c r="BI51406" s="196"/>
      <c r="BJ51406" s="196"/>
    </row>
    <row r="51407" spans="59:62">
      <c r="BG51407" s="196"/>
      <c r="BH51407" s="196"/>
      <c r="BI51407" s="196"/>
      <c r="BJ51407" s="196"/>
    </row>
    <row r="51408" spans="59:62">
      <c r="BG51408" s="196"/>
      <c r="BH51408" s="196"/>
      <c r="BI51408" s="196"/>
      <c r="BJ51408" s="196"/>
    </row>
    <row r="51409" spans="59:62">
      <c r="BG51409" s="196"/>
      <c r="BH51409" s="196"/>
      <c r="BI51409" s="196"/>
      <c r="BJ51409" s="196"/>
    </row>
    <row r="51410" spans="59:62">
      <c r="BG51410" s="196"/>
      <c r="BH51410" s="196"/>
      <c r="BI51410" s="196"/>
      <c r="BJ51410" s="196"/>
    </row>
    <row r="51411" spans="59:62">
      <c r="BG51411" s="196"/>
      <c r="BH51411" s="196"/>
      <c r="BI51411" s="196"/>
      <c r="BJ51411" s="196"/>
    </row>
    <row r="51412" spans="59:62">
      <c r="BG51412" s="196"/>
      <c r="BH51412" s="196"/>
      <c r="BI51412" s="196"/>
      <c r="BJ51412" s="196"/>
    </row>
    <row r="51413" spans="59:62">
      <c r="BG51413" s="196"/>
      <c r="BH51413" s="196"/>
      <c r="BI51413" s="196"/>
      <c r="BJ51413" s="196"/>
    </row>
    <row r="51414" spans="59:62">
      <c r="BG51414" s="196"/>
      <c r="BH51414" s="196"/>
      <c r="BI51414" s="196"/>
      <c r="BJ51414" s="196"/>
    </row>
    <row r="51415" spans="59:62">
      <c r="BG51415" s="196"/>
      <c r="BH51415" s="196"/>
      <c r="BI51415" s="196"/>
      <c r="BJ51415" s="196"/>
    </row>
    <row r="51416" spans="59:62">
      <c r="BG51416" s="196"/>
      <c r="BH51416" s="196"/>
      <c r="BI51416" s="196"/>
      <c r="BJ51416" s="196"/>
    </row>
    <row r="51417" spans="59:62">
      <c r="BG51417" s="196"/>
      <c r="BH51417" s="196"/>
      <c r="BI51417" s="196"/>
      <c r="BJ51417" s="196"/>
    </row>
    <row r="51418" spans="59:62">
      <c r="BG51418" s="196"/>
      <c r="BH51418" s="196"/>
      <c r="BI51418" s="196"/>
      <c r="BJ51418" s="196"/>
    </row>
    <row r="51419" spans="59:62">
      <c r="BG51419" s="196"/>
      <c r="BH51419" s="196"/>
      <c r="BI51419" s="196"/>
      <c r="BJ51419" s="196"/>
    </row>
    <row r="51420" spans="59:62">
      <c r="BG51420" s="196"/>
      <c r="BH51420" s="196"/>
      <c r="BI51420" s="196"/>
      <c r="BJ51420" s="196"/>
    </row>
    <row r="51421" spans="59:62">
      <c r="BG51421" s="196"/>
      <c r="BH51421" s="196"/>
      <c r="BI51421" s="196"/>
      <c r="BJ51421" s="196"/>
    </row>
    <row r="51422" spans="59:62">
      <c r="BG51422" s="196"/>
      <c r="BH51422" s="196"/>
      <c r="BI51422" s="196"/>
      <c r="BJ51422" s="196"/>
    </row>
    <row r="51423" spans="59:62">
      <c r="BG51423" s="196"/>
      <c r="BH51423" s="196"/>
      <c r="BI51423" s="196"/>
      <c r="BJ51423" s="196"/>
    </row>
    <row r="51424" spans="59:62">
      <c r="BG51424" s="196"/>
      <c r="BH51424" s="196"/>
      <c r="BI51424" s="196"/>
      <c r="BJ51424" s="196"/>
    </row>
    <row r="51425" spans="59:62">
      <c r="BG51425" s="196"/>
      <c r="BH51425" s="196"/>
      <c r="BI51425" s="196"/>
      <c r="BJ51425" s="196"/>
    </row>
    <row r="51426" spans="59:62">
      <c r="BG51426" s="196"/>
      <c r="BH51426" s="196"/>
      <c r="BI51426" s="196"/>
      <c r="BJ51426" s="196"/>
    </row>
    <row r="51427" spans="59:62">
      <c r="BG51427" s="196"/>
      <c r="BH51427" s="196"/>
      <c r="BI51427" s="196"/>
      <c r="BJ51427" s="196"/>
    </row>
    <row r="51428" spans="59:62">
      <c r="BG51428" s="196"/>
      <c r="BH51428" s="196"/>
      <c r="BI51428" s="196"/>
      <c r="BJ51428" s="196"/>
    </row>
    <row r="51429" spans="59:62">
      <c r="BG51429" s="196"/>
      <c r="BH51429" s="196"/>
      <c r="BI51429" s="196"/>
      <c r="BJ51429" s="196"/>
    </row>
    <row r="51430" spans="59:62">
      <c r="BG51430" s="196"/>
      <c r="BH51430" s="196"/>
      <c r="BI51430" s="196"/>
      <c r="BJ51430" s="196"/>
    </row>
    <row r="51431" spans="59:62">
      <c r="BG51431" s="196"/>
      <c r="BH51431" s="196"/>
      <c r="BI51431" s="196"/>
      <c r="BJ51431" s="196"/>
    </row>
    <row r="51432" spans="59:62">
      <c r="BG51432" s="196"/>
      <c r="BH51432" s="196"/>
      <c r="BI51432" s="196"/>
      <c r="BJ51432" s="196"/>
    </row>
    <row r="51433" spans="59:62">
      <c r="BG51433" s="196"/>
      <c r="BH51433" s="196"/>
      <c r="BI51433" s="196"/>
      <c r="BJ51433" s="196"/>
    </row>
    <row r="51434" spans="59:62">
      <c r="BG51434" s="196"/>
      <c r="BH51434" s="196"/>
      <c r="BI51434" s="196"/>
      <c r="BJ51434" s="196"/>
    </row>
    <row r="51435" spans="59:62">
      <c r="BG51435" s="196"/>
      <c r="BH51435" s="196"/>
      <c r="BI51435" s="196"/>
      <c r="BJ51435" s="196"/>
    </row>
    <row r="51436" spans="59:62">
      <c r="BG51436" s="196"/>
      <c r="BH51436" s="196"/>
      <c r="BI51436" s="196"/>
      <c r="BJ51436" s="196"/>
    </row>
    <row r="51437" spans="59:62">
      <c r="BG51437" s="196"/>
      <c r="BH51437" s="196"/>
      <c r="BI51437" s="196"/>
      <c r="BJ51437" s="196"/>
    </row>
    <row r="51438" spans="59:62">
      <c r="BG51438" s="196"/>
      <c r="BH51438" s="196"/>
      <c r="BI51438" s="196"/>
      <c r="BJ51438" s="196"/>
    </row>
    <row r="51439" spans="59:62">
      <c r="BG51439" s="196"/>
      <c r="BH51439" s="196"/>
      <c r="BI51439" s="196"/>
      <c r="BJ51439" s="196"/>
    </row>
    <row r="51440" spans="59:62">
      <c r="BG51440" s="196"/>
      <c r="BH51440" s="196"/>
      <c r="BI51440" s="196"/>
      <c r="BJ51440" s="196"/>
    </row>
    <row r="51441" spans="59:62">
      <c r="BG51441" s="196"/>
      <c r="BH51441" s="196"/>
      <c r="BI51441" s="196"/>
      <c r="BJ51441" s="196"/>
    </row>
    <row r="51442" spans="59:62">
      <c r="BG51442" s="196"/>
      <c r="BH51442" s="196"/>
      <c r="BI51442" s="196"/>
      <c r="BJ51442" s="196"/>
    </row>
    <row r="51443" spans="59:62">
      <c r="BG51443" s="196"/>
      <c r="BH51443" s="196"/>
      <c r="BI51443" s="196"/>
      <c r="BJ51443" s="196"/>
    </row>
    <row r="51444" spans="59:62">
      <c r="BG51444" s="196"/>
      <c r="BH51444" s="196"/>
      <c r="BI51444" s="196"/>
      <c r="BJ51444" s="196"/>
    </row>
    <row r="51445" spans="59:62">
      <c r="BG51445" s="196"/>
      <c r="BH51445" s="196"/>
      <c r="BI51445" s="196"/>
      <c r="BJ51445" s="196"/>
    </row>
    <row r="51446" spans="59:62">
      <c r="BG51446" s="196"/>
      <c r="BH51446" s="196"/>
      <c r="BI51446" s="196"/>
      <c r="BJ51446" s="196"/>
    </row>
    <row r="51447" spans="59:62">
      <c r="BG51447" s="196"/>
      <c r="BH51447" s="196"/>
      <c r="BI51447" s="196"/>
      <c r="BJ51447" s="196"/>
    </row>
    <row r="51448" spans="59:62">
      <c r="BG51448" s="196"/>
      <c r="BH51448" s="196"/>
      <c r="BI51448" s="196"/>
      <c r="BJ51448" s="196"/>
    </row>
    <row r="51449" spans="59:62">
      <c r="BG51449" s="196"/>
      <c r="BH51449" s="196"/>
      <c r="BI51449" s="196"/>
      <c r="BJ51449" s="196"/>
    </row>
    <row r="51450" spans="59:62">
      <c r="BG51450" s="196"/>
      <c r="BH51450" s="196"/>
      <c r="BI51450" s="196"/>
      <c r="BJ51450" s="196"/>
    </row>
    <row r="51451" spans="59:62">
      <c r="BG51451" s="196"/>
      <c r="BH51451" s="196"/>
      <c r="BI51451" s="196"/>
      <c r="BJ51451" s="196"/>
    </row>
    <row r="51452" spans="59:62">
      <c r="BG51452" s="196"/>
      <c r="BH51452" s="196"/>
      <c r="BI51452" s="196"/>
      <c r="BJ51452" s="196"/>
    </row>
    <row r="51453" spans="59:62">
      <c r="BG51453" s="196"/>
      <c r="BH51453" s="196"/>
      <c r="BI51453" s="196"/>
      <c r="BJ51453" s="196"/>
    </row>
    <row r="51454" spans="59:62">
      <c r="BG51454" s="196"/>
      <c r="BH51454" s="196"/>
      <c r="BI51454" s="196"/>
      <c r="BJ51454" s="196"/>
    </row>
    <row r="51455" spans="59:62">
      <c r="BG51455" s="196"/>
      <c r="BH51455" s="196"/>
      <c r="BI51455" s="196"/>
      <c r="BJ51455" s="196"/>
    </row>
    <row r="51456" spans="59:62">
      <c r="BG51456" s="196"/>
      <c r="BH51456" s="196"/>
      <c r="BI51456" s="196"/>
      <c r="BJ51456" s="196"/>
    </row>
    <row r="51457" spans="59:62">
      <c r="BG51457" s="196"/>
      <c r="BH51457" s="196"/>
      <c r="BI51457" s="196"/>
      <c r="BJ51457" s="196"/>
    </row>
    <row r="51458" spans="59:62">
      <c r="BG51458" s="196"/>
      <c r="BH51458" s="196"/>
      <c r="BI51458" s="196"/>
      <c r="BJ51458" s="196"/>
    </row>
    <row r="51459" spans="59:62">
      <c r="BG51459" s="196"/>
      <c r="BH51459" s="196"/>
      <c r="BI51459" s="196"/>
      <c r="BJ51459" s="196"/>
    </row>
    <row r="51460" spans="59:62">
      <c r="BG51460" s="196"/>
      <c r="BH51460" s="196"/>
      <c r="BI51460" s="196"/>
      <c r="BJ51460" s="196"/>
    </row>
    <row r="51461" spans="59:62">
      <c r="BG51461" s="196"/>
      <c r="BH51461" s="196"/>
      <c r="BI51461" s="196"/>
      <c r="BJ51461" s="196"/>
    </row>
    <row r="51462" spans="59:62">
      <c r="BG51462" s="196"/>
      <c r="BH51462" s="196"/>
      <c r="BI51462" s="196"/>
      <c r="BJ51462" s="196"/>
    </row>
    <row r="51463" spans="59:62">
      <c r="BG51463" s="196"/>
      <c r="BH51463" s="196"/>
      <c r="BI51463" s="196"/>
      <c r="BJ51463" s="196"/>
    </row>
    <row r="51464" spans="59:62">
      <c r="BG51464" s="196"/>
      <c r="BH51464" s="196"/>
      <c r="BI51464" s="196"/>
      <c r="BJ51464" s="196"/>
    </row>
    <row r="51465" spans="59:62">
      <c r="BG51465" s="196"/>
      <c r="BH51465" s="196"/>
      <c r="BI51465" s="196"/>
      <c r="BJ51465" s="196"/>
    </row>
    <row r="51466" spans="59:62">
      <c r="BG51466" s="196"/>
      <c r="BH51466" s="196"/>
      <c r="BI51466" s="196"/>
      <c r="BJ51466" s="196"/>
    </row>
    <row r="51467" spans="59:62">
      <c r="BG51467" s="196"/>
      <c r="BH51467" s="196"/>
      <c r="BI51467" s="196"/>
      <c r="BJ51467" s="196"/>
    </row>
    <row r="51468" spans="59:62">
      <c r="BG51468" s="196"/>
      <c r="BH51468" s="196"/>
      <c r="BI51468" s="196"/>
      <c r="BJ51468" s="196"/>
    </row>
    <row r="51469" spans="59:62">
      <c r="BG51469" s="196"/>
      <c r="BH51469" s="196"/>
      <c r="BI51469" s="196"/>
      <c r="BJ51469" s="196"/>
    </row>
    <row r="51470" spans="59:62">
      <c r="BG51470" s="196"/>
      <c r="BH51470" s="196"/>
      <c r="BI51470" s="196"/>
      <c r="BJ51470" s="196"/>
    </row>
    <row r="51471" spans="59:62">
      <c r="BG51471" s="196"/>
      <c r="BH51471" s="196"/>
      <c r="BI51471" s="196"/>
      <c r="BJ51471" s="196"/>
    </row>
    <row r="51472" spans="59:62">
      <c r="BG51472" s="196"/>
      <c r="BH51472" s="196"/>
      <c r="BI51472" s="196"/>
      <c r="BJ51472" s="196"/>
    </row>
    <row r="51473" spans="59:62">
      <c r="BG51473" s="196"/>
      <c r="BH51473" s="196"/>
      <c r="BI51473" s="196"/>
      <c r="BJ51473" s="196"/>
    </row>
    <row r="51474" spans="59:62">
      <c r="BG51474" s="196"/>
      <c r="BH51474" s="196"/>
      <c r="BI51474" s="196"/>
      <c r="BJ51474" s="196"/>
    </row>
    <row r="51475" spans="59:62">
      <c r="BG51475" s="196"/>
      <c r="BH51475" s="196"/>
      <c r="BI51475" s="196"/>
      <c r="BJ51475" s="196"/>
    </row>
    <row r="51476" spans="59:62">
      <c r="BG51476" s="196"/>
      <c r="BH51476" s="196"/>
      <c r="BI51476" s="196"/>
      <c r="BJ51476" s="196"/>
    </row>
    <row r="51477" spans="59:62">
      <c r="BG51477" s="196"/>
      <c r="BH51477" s="196"/>
      <c r="BI51477" s="196"/>
      <c r="BJ51477" s="196"/>
    </row>
    <row r="51478" spans="59:62">
      <c r="BG51478" s="196"/>
      <c r="BH51478" s="196"/>
      <c r="BI51478" s="196"/>
      <c r="BJ51478" s="196"/>
    </row>
    <row r="51479" spans="59:62">
      <c r="BG51479" s="196"/>
      <c r="BH51479" s="196"/>
      <c r="BI51479" s="196"/>
      <c r="BJ51479" s="196"/>
    </row>
    <row r="51480" spans="59:62">
      <c r="BG51480" s="196"/>
      <c r="BH51480" s="196"/>
      <c r="BI51480" s="196"/>
      <c r="BJ51480" s="196"/>
    </row>
    <row r="51481" spans="59:62">
      <c r="BG51481" s="196"/>
      <c r="BH51481" s="196"/>
      <c r="BI51481" s="196"/>
      <c r="BJ51481" s="196"/>
    </row>
    <row r="51482" spans="59:62">
      <c r="BG51482" s="196"/>
      <c r="BH51482" s="196"/>
      <c r="BI51482" s="196"/>
      <c r="BJ51482" s="196"/>
    </row>
    <row r="51483" spans="59:62">
      <c r="BG51483" s="196"/>
      <c r="BH51483" s="196"/>
      <c r="BI51483" s="196"/>
      <c r="BJ51483" s="196"/>
    </row>
    <row r="51484" spans="59:62">
      <c r="BG51484" s="196"/>
      <c r="BH51484" s="196"/>
      <c r="BI51484" s="196"/>
      <c r="BJ51484" s="196"/>
    </row>
    <row r="51485" spans="59:62">
      <c r="BG51485" s="196"/>
      <c r="BH51485" s="196"/>
      <c r="BI51485" s="196"/>
      <c r="BJ51485" s="196"/>
    </row>
    <row r="51486" spans="59:62">
      <c r="BG51486" s="196"/>
      <c r="BH51486" s="196"/>
      <c r="BI51486" s="196"/>
      <c r="BJ51486" s="196"/>
    </row>
    <row r="51487" spans="59:62">
      <c r="BG51487" s="196"/>
      <c r="BH51487" s="196"/>
      <c r="BI51487" s="196"/>
      <c r="BJ51487" s="196"/>
    </row>
    <row r="51488" spans="59:62">
      <c r="BG51488" s="196"/>
      <c r="BH51488" s="196"/>
      <c r="BI51488" s="196"/>
      <c r="BJ51488" s="196"/>
    </row>
    <row r="51489" spans="59:62">
      <c r="BG51489" s="196"/>
      <c r="BH51489" s="196"/>
      <c r="BI51489" s="196"/>
      <c r="BJ51489" s="196"/>
    </row>
    <row r="51490" spans="59:62">
      <c r="BG51490" s="196"/>
      <c r="BH51490" s="196"/>
      <c r="BI51490" s="196"/>
      <c r="BJ51490" s="196"/>
    </row>
    <row r="51491" spans="59:62">
      <c r="BG51491" s="196"/>
      <c r="BH51491" s="196"/>
      <c r="BI51491" s="196"/>
      <c r="BJ51491" s="196"/>
    </row>
    <row r="51492" spans="59:62">
      <c r="BG51492" s="196"/>
      <c r="BH51492" s="196"/>
      <c r="BI51492" s="196"/>
      <c r="BJ51492" s="196"/>
    </row>
    <row r="51493" spans="59:62">
      <c r="BG51493" s="196"/>
      <c r="BH51493" s="196"/>
      <c r="BI51493" s="196"/>
      <c r="BJ51493" s="196"/>
    </row>
    <row r="51494" spans="59:62">
      <c r="BG51494" s="196"/>
      <c r="BH51494" s="196"/>
      <c r="BI51494" s="196"/>
      <c r="BJ51494" s="196"/>
    </row>
    <row r="51495" spans="59:62">
      <c r="BG51495" s="196"/>
      <c r="BH51495" s="196"/>
      <c r="BI51495" s="196"/>
      <c r="BJ51495" s="196"/>
    </row>
    <row r="51496" spans="59:62">
      <c r="BG51496" s="196"/>
      <c r="BH51496" s="196"/>
      <c r="BI51496" s="196"/>
      <c r="BJ51496" s="196"/>
    </row>
    <row r="51497" spans="59:62">
      <c r="BG51497" s="196"/>
      <c r="BH51497" s="196"/>
      <c r="BI51497" s="196"/>
      <c r="BJ51497" s="196"/>
    </row>
    <row r="51498" spans="59:62">
      <c r="BG51498" s="196"/>
      <c r="BH51498" s="196"/>
      <c r="BI51498" s="196"/>
      <c r="BJ51498" s="196"/>
    </row>
    <row r="51499" spans="59:62">
      <c r="BG51499" s="196"/>
      <c r="BH51499" s="196"/>
      <c r="BI51499" s="196"/>
      <c r="BJ51499" s="196"/>
    </row>
    <row r="51500" spans="59:62">
      <c r="BG51500" s="196"/>
      <c r="BH51500" s="196"/>
      <c r="BI51500" s="196"/>
      <c r="BJ51500" s="196"/>
    </row>
    <row r="51501" spans="59:62">
      <c r="BG51501" s="196"/>
      <c r="BH51501" s="196"/>
      <c r="BI51501" s="196"/>
      <c r="BJ51501" s="196"/>
    </row>
    <row r="51502" spans="59:62">
      <c r="BG51502" s="196"/>
      <c r="BH51502" s="196"/>
      <c r="BI51502" s="196"/>
      <c r="BJ51502" s="196"/>
    </row>
    <row r="51503" spans="59:62">
      <c r="BG51503" s="196"/>
      <c r="BH51503" s="196"/>
      <c r="BI51503" s="196"/>
      <c r="BJ51503" s="196"/>
    </row>
    <row r="51504" spans="59:62">
      <c r="BG51504" s="196"/>
      <c r="BH51504" s="196"/>
      <c r="BI51504" s="196"/>
      <c r="BJ51504" s="196"/>
    </row>
    <row r="51505" spans="59:62">
      <c r="BG51505" s="196"/>
      <c r="BH51505" s="196"/>
      <c r="BI51505" s="196"/>
      <c r="BJ51505" s="196"/>
    </row>
    <row r="51506" spans="59:62">
      <c r="BG51506" s="196"/>
      <c r="BH51506" s="196"/>
      <c r="BI51506" s="196"/>
      <c r="BJ51506" s="196"/>
    </row>
    <row r="51507" spans="59:62">
      <c r="BG51507" s="196"/>
      <c r="BH51507" s="196"/>
      <c r="BI51507" s="196"/>
      <c r="BJ51507" s="196"/>
    </row>
    <row r="51508" spans="59:62">
      <c r="BG51508" s="196"/>
      <c r="BH51508" s="196"/>
      <c r="BI51508" s="196"/>
      <c r="BJ51508" s="196"/>
    </row>
    <row r="51509" spans="59:62">
      <c r="BG51509" s="196"/>
      <c r="BH51509" s="196"/>
      <c r="BI51509" s="196"/>
      <c r="BJ51509" s="196"/>
    </row>
    <row r="51510" spans="59:62">
      <c r="BG51510" s="196"/>
      <c r="BH51510" s="196"/>
      <c r="BI51510" s="196"/>
      <c r="BJ51510" s="196"/>
    </row>
    <row r="51511" spans="59:62">
      <c r="BG51511" s="196"/>
      <c r="BH51511" s="196"/>
      <c r="BI51511" s="196"/>
      <c r="BJ51511" s="196"/>
    </row>
    <row r="51512" spans="59:62">
      <c r="BG51512" s="196"/>
      <c r="BH51512" s="196"/>
      <c r="BI51512" s="196"/>
      <c r="BJ51512" s="196"/>
    </row>
    <row r="51513" spans="59:62">
      <c r="BG51513" s="196"/>
      <c r="BH51513" s="196"/>
      <c r="BI51513" s="196"/>
      <c r="BJ51513" s="196"/>
    </row>
    <row r="51514" spans="59:62">
      <c r="BG51514" s="196"/>
      <c r="BH51514" s="196"/>
      <c r="BI51514" s="196"/>
      <c r="BJ51514" s="196"/>
    </row>
    <row r="51515" spans="59:62">
      <c r="BG51515" s="196"/>
      <c r="BH51515" s="196"/>
      <c r="BI51515" s="196"/>
      <c r="BJ51515" s="196"/>
    </row>
    <row r="51516" spans="59:62">
      <c r="BG51516" s="196"/>
      <c r="BH51516" s="196"/>
      <c r="BI51516" s="196"/>
      <c r="BJ51516" s="196"/>
    </row>
    <row r="51517" spans="59:62">
      <c r="BG51517" s="196"/>
      <c r="BH51517" s="196"/>
      <c r="BI51517" s="196"/>
      <c r="BJ51517" s="196"/>
    </row>
    <row r="51518" spans="59:62">
      <c r="BG51518" s="196"/>
      <c r="BH51518" s="196"/>
      <c r="BI51518" s="196"/>
      <c r="BJ51518" s="196"/>
    </row>
    <row r="51519" spans="59:62">
      <c r="BG51519" s="196"/>
      <c r="BH51519" s="196"/>
      <c r="BI51519" s="196"/>
      <c r="BJ51519" s="196"/>
    </row>
    <row r="51520" spans="59:62">
      <c r="BG51520" s="196"/>
      <c r="BH51520" s="196"/>
      <c r="BI51520" s="196"/>
      <c r="BJ51520" s="196"/>
    </row>
    <row r="51521" spans="59:62">
      <c r="BG51521" s="196"/>
      <c r="BH51521" s="196"/>
      <c r="BI51521" s="196"/>
      <c r="BJ51521" s="196"/>
    </row>
    <row r="51522" spans="59:62">
      <c r="BG51522" s="196"/>
      <c r="BH51522" s="196"/>
      <c r="BI51522" s="196"/>
      <c r="BJ51522" s="196"/>
    </row>
    <row r="51523" spans="59:62">
      <c r="BG51523" s="196"/>
      <c r="BH51523" s="196"/>
      <c r="BI51523" s="196"/>
      <c r="BJ51523" s="196"/>
    </row>
    <row r="51524" spans="59:62">
      <c r="BG51524" s="196"/>
      <c r="BH51524" s="196"/>
      <c r="BI51524" s="196"/>
      <c r="BJ51524" s="196"/>
    </row>
    <row r="51525" spans="59:62">
      <c r="BG51525" s="196"/>
      <c r="BH51525" s="196"/>
      <c r="BI51525" s="196"/>
      <c r="BJ51525" s="196"/>
    </row>
    <row r="51526" spans="59:62">
      <c r="BG51526" s="196"/>
      <c r="BH51526" s="196"/>
      <c r="BI51526" s="196"/>
      <c r="BJ51526" s="196"/>
    </row>
    <row r="51527" spans="59:62">
      <c r="BG51527" s="196"/>
      <c r="BH51527" s="196"/>
      <c r="BI51527" s="196"/>
      <c r="BJ51527" s="196"/>
    </row>
    <row r="51528" spans="59:62">
      <c r="BG51528" s="196"/>
      <c r="BH51528" s="196"/>
      <c r="BI51528" s="196"/>
      <c r="BJ51528" s="196"/>
    </row>
    <row r="51529" spans="59:62">
      <c r="BG51529" s="196"/>
      <c r="BH51529" s="196"/>
      <c r="BI51529" s="196"/>
      <c r="BJ51529" s="196"/>
    </row>
    <row r="51530" spans="59:62">
      <c r="BG51530" s="196"/>
      <c r="BH51530" s="196"/>
      <c r="BI51530" s="196"/>
      <c r="BJ51530" s="196"/>
    </row>
    <row r="51531" spans="59:62">
      <c r="BG51531" s="196"/>
      <c r="BH51531" s="196"/>
      <c r="BI51531" s="196"/>
      <c r="BJ51531" s="196"/>
    </row>
    <row r="51532" spans="59:62">
      <c r="BG51532" s="196"/>
      <c r="BH51532" s="196"/>
      <c r="BI51532" s="196"/>
      <c r="BJ51532" s="196"/>
    </row>
    <row r="51533" spans="59:62">
      <c r="BG51533" s="196"/>
      <c r="BH51533" s="196"/>
      <c r="BI51533" s="196"/>
      <c r="BJ51533" s="196"/>
    </row>
    <row r="51534" spans="59:62">
      <c r="BG51534" s="196"/>
      <c r="BH51534" s="196"/>
      <c r="BI51534" s="196"/>
      <c r="BJ51534" s="196"/>
    </row>
    <row r="51535" spans="59:62">
      <c r="BG51535" s="196"/>
      <c r="BH51535" s="196"/>
      <c r="BI51535" s="196"/>
      <c r="BJ51535" s="196"/>
    </row>
    <row r="51536" spans="59:62">
      <c r="BG51536" s="196"/>
      <c r="BH51536" s="196"/>
      <c r="BI51536" s="196"/>
      <c r="BJ51536" s="196"/>
    </row>
    <row r="51537" spans="59:62">
      <c r="BG51537" s="196"/>
      <c r="BH51537" s="196"/>
      <c r="BI51537" s="196"/>
      <c r="BJ51537" s="196"/>
    </row>
    <row r="51538" spans="59:62">
      <c r="BG51538" s="196"/>
      <c r="BH51538" s="196"/>
      <c r="BI51538" s="196"/>
      <c r="BJ51538" s="196"/>
    </row>
    <row r="51539" spans="59:62">
      <c r="BG51539" s="196"/>
      <c r="BH51539" s="196"/>
      <c r="BI51539" s="196"/>
      <c r="BJ51539" s="196"/>
    </row>
    <row r="51540" spans="59:62">
      <c r="BG51540" s="196"/>
      <c r="BH51540" s="196"/>
      <c r="BI51540" s="196"/>
      <c r="BJ51540" s="196"/>
    </row>
    <row r="51541" spans="59:62">
      <c r="BG51541" s="196"/>
      <c r="BH51541" s="196"/>
      <c r="BI51541" s="196"/>
      <c r="BJ51541" s="196"/>
    </row>
    <row r="51542" spans="59:62">
      <c r="BG51542" s="196"/>
      <c r="BH51542" s="196"/>
      <c r="BI51542" s="196"/>
      <c r="BJ51542" s="196"/>
    </row>
    <row r="51543" spans="59:62">
      <c r="BG51543" s="196"/>
      <c r="BH51543" s="196"/>
      <c r="BI51543" s="196"/>
      <c r="BJ51543" s="196"/>
    </row>
    <row r="51544" spans="59:62">
      <c r="BG51544" s="196"/>
      <c r="BH51544" s="196"/>
      <c r="BI51544" s="196"/>
      <c r="BJ51544" s="196"/>
    </row>
    <row r="51545" spans="59:62">
      <c r="BG51545" s="196"/>
      <c r="BH51545" s="196"/>
      <c r="BI51545" s="196"/>
      <c r="BJ51545" s="196"/>
    </row>
    <row r="51546" spans="59:62">
      <c r="BG51546" s="196"/>
      <c r="BH51546" s="196"/>
      <c r="BI51546" s="196"/>
      <c r="BJ51546" s="196"/>
    </row>
    <row r="51547" spans="59:62">
      <c r="BG51547" s="196"/>
      <c r="BH51547" s="196"/>
      <c r="BI51547" s="196"/>
      <c r="BJ51547" s="196"/>
    </row>
    <row r="51548" spans="59:62">
      <c r="BG51548" s="196"/>
      <c r="BH51548" s="196"/>
      <c r="BI51548" s="196"/>
      <c r="BJ51548" s="196"/>
    </row>
    <row r="51549" spans="59:62">
      <c r="BG51549" s="196"/>
      <c r="BH51549" s="196"/>
      <c r="BI51549" s="196"/>
      <c r="BJ51549" s="196"/>
    </row>
    <row r="51550" spans="59:62">
      <c r="BG51550" s="196"/>
      <c r="BH51550" s="196"/>
      <c r="BI51550" s="196"/>
      <c r="BJ51550" s="196"/>
    </row>
    <row r="51551" spans="59:62">
      <c r="BG51551" s="196"/>
      <c r="BH51551" s="196"/>
      <c r="BI51551" s="196"/>
      <c r="BJ51551" s="196"/>
    </row>
    <row r="51552" spans="59:62">
      <c r="BG51552" s="196"/>
      <c r="BH51552" s="196"/>
      <c r="BI51552" s="196"/>
      <c r="BJ51552" s="196"/>
    </row>
    <row r="51553" spans="59:62">
      <c r="BG51553" s="196"/>
      <c r="BH51553" s="196"/>
      <c r="BI51553" s="196"/>
      <c r="BJ51553" s="196"/>
    </row>
    <row r="51554" spans="59:62">
      <c r="BG51554" s="196"/>
      <c r="BH51554" s="196"/>
      <c r="BI51554" s="196"/>
      <c r="BJ51554" s="196"/>
    </row>
    <row r="51555" spans="59:62">
      <c r="BG51555" s="196"/>
      <c r="BH51555" s="196"/>
      <c r="BI51555" s="196"/>
      <c r="BJ51555" s="196"/>
    </row>
    <row r="51556" spans="59:62">
      <c r="BG51556" s="196"/>
      <c r="BH51556" s="196"/>
      <c r="BI51556" s="196"/>
      <c r="BJ51556" s="196"/>
    </row>
    <row r="51557" spans="59:62">
      <c r="BG51557" s="196"/>
      <c r="BH51557" s="196"/>
      <c r="BI51557" s="196"/>
      <c r="BJ51557" s="196"/>
    </row>
    <row r="51558" spans="59:62">
      <c r="BG51558" s="196"/>
      <c r="BH51558" s="196"/>
      <c r="BI51558" s="196"/>
      <c r="BJ51558" s="196"/>
    </row>
    <row r="51559" spans="59:62">
      <c r="BG51559" s="196"/>
      <c r="BH51559" s="196"/>
      <c r="BI51559" s="196"/>
      <c r="BJ51559" s="196"/>
    </row>
    <row r="51560" spans="59:62">
      <c r="BG51560" s="196"/>
      <c r="BH51560" s="196"/>
      <c r="BI51560" s="196"/>
      <c r="BJ51560" s="196"/>
    </row>
    <row r="51561" spans="59:62">
      <c r="BG51561" s="196"/>
      <c r="BH51561" s="196"/>
      <c r="BI51561" s="196"/>
      <c r="BJ51561" s="196"/>
    </row>
    <row r="51562" spans="59:62">
      <c r="BG51562" s="196"/>
      <c r="BH51562" s="196"/>
      <c r="BI51562" s="196"/>
      <c r="BJ51562" s="196"/>
    </row>
    <row r="51563" spans="59:62">
      <c r="BG51563" s="196"/>
      <c r="BH51563" s="196"/>
      <c r="BI51563" s="196"/>
      <c r="BJ51563" s="196"/>
    </row>
    <row r="51564" spans="59:62">
      <c r="BG51564" s="196"/>
      <c r="BH51564" s="196"/>
      <c r="BI51564" s="196"/>
      <c r="BJ51564" s="196"/>
    </row>
    <row r="51565" spans="59:62">
      <c r="BG51565" s="196"/>
      <c r="BH51565" s="196"/>
      <c r="BI51565" s="196"/>
      <c r="BJ51565" s="196"/>
    </row>
    <row r="51566" spans="59:62">
      <c r="BG51566" s="196"/>
      <c r="BH51566" s="196"/>
      <c r="BI51566" s="196"/>
      <c r="BJ51566" s="196"/>
    </row>
    <row r="51567" spans="59:62">
      <c r="BG51567" s="196"/>
      <c r="BH51567" s="196"/>
      <c r="BI51567" s="196"/>
      <c r="BJ51567" s="196"/>
    </row>
    <row r="51568" spans="59:62">
      <c r="BG51568" s="196"/>
      <c r="BH51568" s="196"/>
      <c r="BI51568" s="196"/>
      <c r="BJ51568" s="196"/>
    </row>
    <row r="51569" spans="59:62">
      <c r="BG51569" s="196"/>
      <c r="BH51569" s="196"/>
      <c r="BI51569" s="196"/>
      <c r="BJ51569" s="196"/>
    </row>
    <row r="51570" spans="59:62">
      <c r="BG51570" s="196"/>
      <c r="BH51570" s="196"/>
      <c r="BI51570" s="196"/>
      <c r="BJ51570" s="196"/>
    </row>
    <row r="51571" spans="59:62">
      <c r="BG51571" s="196"/>
      <c r="BH51571" s="196"/>
      <c r="BI51571" s="196"/>
      <c r="BJ51571" s="196"/>
    </row>
    <row r="51572" spans="59:62">
      <c r="BG51572" s="196"/>
      <c r="BH51572" s="196"/>
      <c r="BI51572" s="196"/>
      <c r="BJ51572" s="196"/>
    </row>
    <row r="51573" spans="59:62">
      <c r="BG51573" s="196"/>
      <c r="BH51573" s="196"/>
      <c r="BI51573" s="196"/>
      <c r="BJ51573" s="196"/>
    </row>
    <row r="51574" spans="59:62">
      <c r="BG51574" s="196"/>
      <c r="BH51574" s="196"/>
      <c r="BI51574" s="196"/>
      <c r="BJ51574" s="196"/>
    </row>
    <row r="51575" spans="59:62">
      <c r="BG51575" s="196"/>
      <c r="BH51575" s="196"/>
      <c r="BI51575" s="196"/>
      <c r="BJ51575" s="196"/>
    </row>
    <row r="51576" spans="59:62">
      <c r="BG51576" s="196"/>
      <c r="BH51576" s="196"/>
      <c r="BI51576" s="196"/>
      <c r="BJ51576" s="196"/>
    </row>
    <row r="51577" spans="59:62">
      <c r="BG51577" s="196"/>
      <c r="BH51577" s="196"/>
      <c r="BI51577" s="196"/>
      <c r="BJ51577" s="196"/>
    </row>
    <row r="51578" spans="59:62">
      <c r="BG51578" s="196"/>
      <c r="BH51578" s="196"/>
      <c r="BI51578" s="196"/>
      <c r="BJ51578" s="196"/>
    </row>
    <row r="51579" spans="59:62">
      <c r="BG51579" s="196"/>
      <c r="BH51579" s="196"/>
      <c r="BI51579" s="196"/>
      <c r="BJ51579" s="196"/>
    </row>
    <row r="51580" spans="59:62">
      <c r="BG51580" s="196"/>
      <c r="BH51580" s="196"/>
      <c r="BI51580" s="196"/>
      <c r="BJ51580" s="196"/>
    </row>
    <row r="51581" spans="59:62">
      <c r="BG51581" s="196"/>
      <c r="BH51581" s="196"/>
      <c r="BI51581" s="196"/>
      <c r="BJ51581" s="196"/>
    </row>
    <row r="51582" spans="59:62">
      <c r="BG51582" s="196"/>
      <c r="BH51582" s="196"/>
      <c r="BI51582" s="196"/>
      <c r="BJ51582" s="196"/>
    </row>
    <row r="51583" spans="59:62">
      <c r="BG51583" s="196"/>
      <c r="BH51583" s="196"/>
      <c r="BI51583" s="196"/>
      <c r="BJ51583" s="196"/>
    </row>
    <row r="51584" spans="59:62">
      <c r="BG51584" s="196"/>
      <c r="BH51584" s="196"/>
      <c r="BI51584" s="196"/>
      <c r="BJ51584" s="196"/>
    </row>
    <row r="51585" spans="59:62">
      <c r="BG51585" s="196"/>
      <c r="BH51585" s="196"/>
      <c r="BI51585" s="196"/>
      <c r="BJ51585" s="196"/>
    </row>
    <row r="51586" spans="59:62">
      <c r="BG51586" s="196"/>
      <c r="BH51586" s="196"/>
      <c r="BI51586" s="196"/>
      <c r="BJ51586" s="196"/>
    </row>
    <row r="51587" spans="59:62">
      <c r="BG51587" s="196"/>
      <c r="BH51587" s="196"/>
      <c r="BI51587" s="196"/>
      <c r="BJ51587" s="196"/>
    </row>
    <row r="51588" spans="59:62">
      <c r="BG51588" s="196"/>
      <c r="BH51588" s="196"/>
      <c r="BI51588" s="196"/>
      <c r="BJ51588" s="196"/>
    </row>
    <row r="51589" spans="59:62">
      <c r="BG51589" s="196"/>
      <c r="BH51589" s="196"/>
      <c r="BI51589" s="196"/>
      <c r="BJ51589" s="196"/>
    </row>
    <row r="51590" spans="59:62">
      <c r="BG51590" s="196"/>
      <c r="BH51590" s="196"/>
      <c r="BI51590" s="196"/>
      <c r="BJ51590" s="196"/>
    </row>
    <row r="51591" spans="59:62">
      <c r="BG51591" s="196"/>
      <c r="BH51591" s="196"/>
      <c r="BI51591" s="196"/>
      <c r="BJ51591" s="196"/>
    </row>
    <row r="51592" spans="59:62">
      <c r="BG51592" s="196"/>
      <c r="BH51592" s="196"/>
      <c r="BI51592" s="196"/>
      <c r="BJ51592" s="196"/>
    </row>
    <row r="51593" spans="59:62">
      <c r="BG51593" s="196"/>
      <c r="BH51593" s="196"/>
      <c r="BI51593" s="196"/>
      <c r="BJ51593" s="196"/>
    </row>
    <row r="51594" spans="59:62">
      <c r="BG51594" s="196"/>
      <c r="BH51594" s="196"/>
      <c r="BI51594" s="196"/>
      <c r="BJ51594" s="196"/>
    </row>
    <row r="51595" spans="59:62">
      <c r="BG51595" s="196"/>
      <c r="BH51595" s="196"/>
      <c r="BI51595" s="196"/>
      <c r="BJ51595" s="196"/>
    </row>
    <row r="51596" spans="59:62">
      <c r="BG51596" s="196"/>
      <c r="BH51596" s="196"/>
      <c r="BI51596" s="196"/>
      <c r="BJ51596" s="196"/>
    </row>
    <row r="51597" spans="59:62">
      <c r="BG51597" s="196"/>
      <c r="BH51597" s="196"/>
      <c r="BI51597" s="196"/>
      <c r="BJ51597" s="196"/>
    </row>
    <row r="51598" spans="59:62">
      <c r="BG51598" s="196"/>
      <c r="BH51598" s="196"/>
      <c r="BI51598" s="196"/>
      <c r="BJ51598" s="196"/>
    </row>
    <row r="51599" spans="59:62">
      <c r="BG51599" s="196"/>
      <c r="BH51599" s="196"/>
      <c r="BI51599" s="196"/>
      <c r="BJ51599" s="196"/>
    </row>
    <row r="51600" spans="59:62">
      <c r="BG51600" s="196"/>
      <c r="BH51600" s="196"/>
      <c r="BI51600" s="196"/>
      <c r="BJ51600" s="196"/>
    </row>
    <row r="51601" spans="59:62">
      <c r="BG51601" s="196"/>
      <c r="BH51601" s="196"/>
      <c r="BI51601" s="196"/>
      <c r="BJ51601" s="196"/>
    </row>
    <row r="51602" spans="59:62">
      <c r="BG51602" s="196"/>
      <c r="BH51602" s="196"/>
      <c r="BI51602" s="196"/>
      <c r="BJ51602" s="196"/>
    </row>
    <row r="51603" spans="59:62">
      <c r="BG51603" s="196"/>
      <c r="BH51603" s="196"/>
      <c r="BI51603" s="196"/>
      <c r="BJ51603" s="196"/>
    </row>
    <row r="51604" spans="59:62">
      <c r="BG51604" s="196"/>
      <c r="BH51604" s="196"/>
      <c r="BI51604" s="196"/>
      <c r="BJ51604" s="196"/>
    </row>
    <row r="51605" spans="59:62">
      <c r="BG51605" s="196"/>
      <c r="BH51605" s="196"/>
      <c r="BI51605" s="196"/>
      <c r="BJ51605" s="196"/>
    </row>
    <row r="51606" spans="59:62">
      <c r="BG51606" s="196"/>
      <c r="BH51606" s="196"/>
      <c r="BI51606" s="196"/>
      <c r="BJ51606" s="196"/>
    </row>
    <row r="51607" spans="59:62">
      <c r="BG51607" s="196"/>
      <c r="BH51607" s="196"/>
      <c r="BI51607" s="196"/>
      <c r="BJ51607" s="196"/>
    </row>
    <row r="51608" spans="59:62">
      <c r="BG51608" s="196"/>
      <c r="BH51608" s="196"/>
      <c r="BI51608" s="196"/>
      <c r="BJ51608" s="196"/>
    </row>
    <row r="51609" spans="59:62">
      <c r="BG51609" s="196"/>
      <c r="BH51609" s="196"/>
      <c r="BI51609" s="196"/>
      <c r="BJ51609" s="196"/>
    </row>
    <row r="51610" spans="59:62">
      <c r="BG51610" s="196"/>
      <c r="BH51610" s="196"/>
      <c r="BI51610" s="196"/>
      <c r="BJ51610" s="196"/>
    </row>
    <row r="51611" spans="59:62">
      <c r="BG51611" s="196"/>
      <c r="BH51611" s="196"/>
      <c r="BI51611" s="196"/>
      <c r="BJ51611" s="196"/>
    </row>
    <row r="51612" spans="59:62">
      <c r="BG51612" s="196"/>
      <c r="BH51612" s="196"/>
      <c r="BI51612" s="196"/>
      <c r="BJ51612" s="196"/>
    </row>
    <row r="51613" spans="59:62">
      <c r="BG51613" s="196"/>
      <c r="BH51613" s="196"/>
      <c r="BI51613" s="196"/>
      <c r="BJ51613" s="196"/>
    </row>
    <row r="51614" spans="59:62">
      <c r="BG51614" s="196"/>
      <c r="BH51614" s="196"/>
      <c r="BI51614" s="196"/>
      <c r="BJ51614" s="196"/>
    </row>
    <row r="51615" spans="59:62">
      <c r="BG51615" s="196"/>
      <c r="BH51615" s="196"/>
      <c r="BI51615" s="196"/>
      <c r="BJ51615" s="196"/>
    </row>
    <row r="51616" spans="59:62">
      <c r="BG51616" s="196"/>
      <c r="BH51616" s="196"/>
      <c r="BI51616" s="196"/>
      <c r="BJ51616" s="196"/>
    </row>
    <row r="51617" spans="59:62">
      <c r="BG51617" s="196"/>
      <c r="BH51617" s="196"/>
      <c r="BI51617" s="196"/>
      <c r="BJ51617" s="196"/>
    </row>
    <row r="51618" spans="59:62">
      <c r="BG51618" s="196"/>
      <c r="BH51618" s="196"/>
      <c r="BI51618" s="196"/>
      <c r="BJ51618" s="196"/>
    </row>
    <row r="51619" spans="59:62">
      <c r="BG51619" s="196"/>
      <c r="BH51619" s="196"/>
      <c r="BI51619" s="196"/>
      <c r="BJ51619" s="196"/>
    </row>
    <row r="51620" spans="59:62">
      <c r="BG51620" s="196"/>
      <c r="BH51620" s="196"/>
      <c r="BI51620" s="196"/>
      <c r="BJ51620" s="196"/>
    </row>
    <row r="51621" spans="59:62">
      <c r="BG51621" s="196"/>
      <c r="BH51621" s="196"/>
      <c r="BI51621" s="196"/>
      <c r="BJ51621" s="196"/>
    </row>
    <row r="51622" spans="59:62">
      <c r="BG51622" s="196"/>
      <c r="BH51622" s="196"/>
      <c r="BI51622" s="196"/>
      <c r="BJ51622" s="196"/>
    </row>
    <row r="51623" spans="59:62">
      <c r="BG51623" s="196"/>
      <c r="BH51623" s="196"/>
      <c r="BI51623" s="196"/>
      <c r="BJ51623" s="196"/>
    </row>
    <row r="51624" spans="59:62">
      <c r="BG51624" s="196"/>
      <c r="BH51624" s="196"/>
      <c r="BI51624" s="196"/>
      <c r="BJ51624" s="196"/>
    </row>
    <row r="51625" spans="59:62">
      <c r="BG51625" s="196"/>
      <c r="BH51625" s="196"/>
      <c r="BI51625" s="196"/>
      <c r="BJ51625" s="196"/>
    </row>
    <row r="51626" spans="59:62">
      <c r="BG51626" s="196"/>
      <c r="BH51626" s="196"/>
      <c r="BI51626" s="196"/>
      <c r="BJ51626" s="196"/>
    </row>
    <row r="51627" spans="59:62">
      <c r="BG51627" s="196"/>
      <c r="BH51627" s="196"/>
      <c r="BI51627" s="196"/>
      <c r="BJ51627" s="196"/>
    </row>
    <row r="51628" spans="59:62">
      <c r="BG51628" s="196"/>
      <c r="BH51628" s="196"/>
      <c r="BI51628" s="196"/>
      <c r="BJ51628" s="196"/>
    </row>
    <row r="51629" spans="59:62">
      <c r="BG51629" s="196"/>
      <c r="BH51629" s="196"/>
      <c r="BI51629" s="196"/>
      <c r="BJ51629" s="196"/>
    </row>
    <row r="51630" spans="59:62">
      <c r="BG51630" s="196"/>
      <c r="BH51630" s="196"/>
      <c r="BI51630" s="196"/>
      <c r="BJ51630" s="196"/>
    </row>
    <row r="51631" spans="59:62">
      <c r="BG51631" s="196"/>
      <c r="BH51631" s="196"/>
      <c r="BI51631" s="196"/>
      <c r="BJ51631" s="196"/>
    </row>
    <row r="51632" spans="59:62">
      <c r="BG51632" s="196"/>
      <c r="BH51632" s="196"/>
      <c r="BI51632" s="196"/>
      <c r="BJ51632" s="196"/>
    </row>
    <row r="51633" spans="59:62">
      <c r="BG51633" s="196"/>
      <c r="BH51633" s="196"/>
      <c r="BI51633" s="196"/>
      <c r="BJ51633" s="196"/>
    </row>
    <row r="51634" spans="59:62">
      <c r="BG51634" s="196"/>
      <c r="BH51634" s="196"/>
      <c r="BI51634" s="196"/>
      <c r="BJ51634" s="196"/>
    </row>
    <row r="51635" spans="59:62">
      <c r="BG51635" s="196"/>
      <c r="BH51635" s="196"/>
      <c r="BI51635" s="196"/>
      <c r="BJ51635" s="196"/>
    </row>
    <row r="51636" spans="59:62">
      <c r="BG51636" s="196"/>
      <c r="BH51636" s="196"/>
      <c r="BI51636" s="196"/>
      <c r="BJ51636" s="196"/>
    </row>
    <row r="51637" spans="59:62">
      <c r="BG51637" s="196"/>
      <c r="BH51637" s="196"/>
      <c r="BI51637" s="196"/>
      <c r="BJ51637" s="196"/>
    </row>
    <row r="51638" spans="59:62">
      <c r="BG51638" s="196"/>
      <c r="BH51638" s="196"/>
      <c r="BI51638" s="196"/>
      <c r="BJ51638" s="196"/>
    </row>
    <row r="51639" spans="59:62">
      <c r="BG51639" s="196"/>
      <c r="BH51639" s="196"/>
      <c r="BI51639" s="196"/>
      <c r="BJ51639" s="196"/>
    </row>
    <row r="51640" spans="59:62">
      <c r="BG51640" s="196"/>
      <c r="BH51640" s="196"/>
      <c r="BI51640" s="196"/>
      <c r="BJ51640" s="196"/>
    </row>
    <row r="51641" spans="59:62">
      <c r="BG51641" s="196"/>
      <c r="BH51641" s="196"/>
      <c r="BI51641" s="196"/>
      <c r="BJ51641" s="196"/>
    </row>
    <row r="51642" spans="59:62">
      <c r="BG51642" s="196"/>
      <c r="BH51642" s="196"/>
      <c r="BI51642" s="196"/>
      <c r="BJ51642" s="196"/>
    </row>
    <row r="51643" spans="59:62">
      <c r="BG51643" s="196"/>
      <c r="BH51643" s="196"/>
      <c r="BI51643" s="196"/>
      <c r="BJ51643" s="196"/>
    </row>
    <row r="51644" spans="59:62">
      <c r="BG51644" s="196"/>
      <c r="BH51644" s="196"/>
      <c r="BI51644" s="196"/>
      <c r="BJ51644" s="196"/>
    </row>
    <row r="51645" spans="59:62">
      <c r="BG51645" s="196"/>
      <c r="BH51645" s="196"/>
      <c r="BI51645" s="196"/>
      <c r="BJ51645" s="196"/>
    </row>
    <row r="51646" spans="59:62">
      <c r="BG51646" s="196"/>
      <c r="BH51646" s="196"/>
      <c r="BI51646" s="196"/>
      <c r="BJ51646" s="196"/>
    </row>
    <row r="51647" spans="59:62">
      <c r="BG51647" s="196"/>
      <c r="BH51647" s="196"/>
      <c r="BI51647" s="196"/>
      <c r="BJ51647" s="196"/>
    </row>
    <row r="51648" spans="59:62">
      <c r="BG51648" s="196"/>
      <c r="BH51648" s="196"/>
      <c r="BI51648" s="196"/>
      <c r="BJ51648" s="196"/>
    </row>
    <row r="51649" spans="59:62">
      <c r="BG51649" s="196"/>
      <c r="BH51649" s="196"/>
      <c r="BI51649" s="196"/>
      <c r="BJ51649" s="196"/>
    </row>
    <row r="51650" spans="59:62">
      <c r="BG51650" s="196"/>
      <c r="BH51650" s="196"/>
      <c r="BI51650" s="196"/>
      <c r="BJ51650" s="196"/>
    </row>
    <row r="51651" spans="59:62">
      <c r="BG51651" s="196"/>
      <c r="BH51651" s="196"/>
      <c r="BI51651" s="196"/>
      <c r="BJ51651" s="196"/>
    </row>
    <row r="51652" spans="59:62">
      <c r="BG51652" s="196"/>
      <c r="BH51652" s="196"/>
      <c r="BI51652" s="196"/>
      <c r="BJ51652" s="196"/>
    </row>
    <row r="51653" spans="59:62">
      <c r="BG51653" s="196"/>
      <c r="BH51653" s="196"/>
      <c r="BI51653" s="196"/>
      <c r="BJ51653" s="196"/>
    </row>
    <row r="51654" spans="59:62">
      <c r="BG51654" s="196"/>
      <c r="BH51654" s="196"/>
      <c r="BI51654" s="196"/>
      <c r="BJ51654" s="196"/>
    </row>
    <row r="51655" spans="59:62">
      <c r="BG51655" s="196"/>
      <c r="BH51655" s="196"/>
      <c r="BI51655" s="196"/>
      <c r="BJ51655" s="196"/>
    </row>
    <row r="51656" spans="59:62">
      <c r="BG51656" s="196"/>
      <c r="BH51656" s="196"/>
      <c r="BI51656" s="196"/>
      <c r="BJ51656" s="196"/>
    </row>
    <row r="51657" spans="59:62">
      <c r="BG51657" s="196"/>
      <c r="BH51657" s="196"/>
      <c r="BI51657" s="196"/>
      <c r="BJ51657" s="196"/>
    </row>
    <row r="51658" spans="59:62">
      <c r="BG51658" s="196"/>
      <c r="BH51658" s="196"/>
      <c r="BI51658" s="196"/>
      <c r="BJ51658" s="196"/>
    </row>
    <row r="51659" spans="59:62">
      <c r="BG51659" s="196"/>
      <c r="BH51659" s="196"/>
      <c r="BI51659" s="196"/>
      <c r="BJ51659" s="196"/>
    </row>
    <row r="51660" spans="59:62">
      <c r="BG51660" s="196"/>
      <c r="BH51660" s="196"/>
      <c r="BI51660" s="196"/>
      <c r="BJ51660" s="196"/>
    </row>
    <row r="51661" spans="59:62">
      <c r="BG51661" s="196"/>
      <c r="BH51661" s="196"/>
      <c r="BI51661" s="196"/>
      <c r="BJ51661" s="196"/>
    </row>
    <row r="51662" spans="59:62">
      <c r="BG51662" s="196"/>
      <c r="BH51662" s="196"/>
      <c r="BI51662" s="196"/>
      <c r="BJ51662" s="196"/>
    </row>
    <row r="51663" spans="59:62">
      <c r="BG51663" s="196"/>
      <c r="BH51663" s="196"/>
      <c r="BI51663" s="196"/>
      <c r="BJ51663" s="196"/>
    </row>
    <row r="51664" spans="59:62">
      <c r="BG51664" s="196"/>
      <c r="BH51664" s="196"/>
      <c r="BI51664" s="196"/>
      <c r="BJ51664" s="196"/>
    </row>
    <row r="51665" spans="59:62">
      <c r="BG51665" s="196"/>
      <c r="BH51665" s="196"/>
      <c r="BI51665" s="196"/>
      <c r="BJ51665" s="196"/>
    </row>
    <row r="51666" spans="59:62">
      <c r="BG51666" s="196"/>
      <c r="BH51666" s="196"/>
      <c r="BI51666" s="196"/>
      <c r="BJ51666" s="196"/>
    </row>
    <row r="51667" spans="59:62">
      <c r="BG51667" s="196"/>
      <c r="BH51667" s="196"/>
      <c r="BI51667" s="196"/>
      <c r="BJ51667" s="196"/>
    </row>
    <row r="51668" spans="59:62">
      <c r="BG51668" s="196"/>
      <c r="BH51668" s="196"/>
      <c r="BI51668" s="196"/>
      <c r="BJ51668" s="196"/>
    </row>
    <row r="51669" spans="59:62">
      <c r="BG51669" s="196"/>
      <c r="BH51669" s="196"/>
      <c r="BI51669" s="196"/>
      <c r="BJ51669" s="196"/>
    </row>
    <row r="51670" spans="59:62">
      <c r="BG51670" s="196"/>
      <c r="BH51670" s="196"/>
      <c r="BI51670" s="196"/>
      <c r="BJ51670" s="196"/>
    </row>
    <row r="51671" spans="59:62">
      <c r="BG51671" s="196"/>
      <c r="BH51671" s="196"/>
      <c r="BI51671" s="196"/>
      <c r="BJ51671" s="196"/>
    </row>
    <row r="51672" spans="59:62">
      <c r="BG51672" s="196"/>
      <c r="BH51672" s="196"/>
      <c r="BI51672" s="196"/>
      <c r="BJ51672" s="196"/>
    </row>
    <row r="51673" spans="59:62">
      <c r="BG51673" s="196"/>
      <c r="BH51673" s="196"/>
      <c r="BI51673" s="196"/>
      <c r="BJ51673" s="196"/>
    </row>
    <row r="51674" spans="59:62">
      <c r="BG51674" s="196"/>
      <c r="BH51674" s="196"/>
      <c r="BI51674" s="196"/>
      <c r="BJ51674" s="196"/>
    </row>
    <row r="51675" spans="59:62">
      <c r="BG51675" s="196"/>
      <c r="BH51675" s="196"/>
      <c r="BI51675" s="196"/>
      <c r="BJ51675" s="196"/>
    </row>
    <row r="51676" spans="59:62">
      <c r="BG51676" s="196"/>
      <c r="BH51676" s="196"/>
      <c r="BI51676" s="196"/>
      <c r="BJ51676" s="196"/>
    </row>
    <row r="51677" spans="59:62">
      <c r="BG51677" s="196"/>
      <c r="BH51677" s="196"/>
      <c r="BI51677" s="196"/>
      <c r="BJ51677" s="196"/>
    </row>
    <row r="51678" spans="59:62">
      <c r="BG51678" s="196"/>
      <c r="BH51678" s="196"/>
      <c r="BI51678" s="196"/>
      <c r="BJ51678" s="196"/>
    </row>
    <row r="51679" spans="59:62">
      <c r="BG51679" s="196"/>
      <c r="BH51679" s="196"/>
      <c r="BI51679" s="196"/>
      <c r="BJ51679" s="196"/>
    </row>
    <row r="51680" spans="59:62">
      <c r="BG51680" s="196"/>
      <c r="BH51680" s="196"/>
      <c r="BI51680" s="196"/>
      <c r="BJ51680" s="196"/>
    </row>
    <row r="51681" spans="59:62">
      <c r="BG51681" s="196"/>
      <c r="BH51681" s="196"/>
      <c r="BI51681" s="196"/>
      <c r="BJ51681" s="196"/>
    </row>
    <row r="51682" spans="59:62">
      <c r="BG51682" s="196"/>
      <c r="BH51682" s="196"/>
      <c r="BI51682" s="196"/>
      <c r="BJ51682" s="196"/>
    </row>
    <row r="51683" spans="59:62">
      <c r="BG51683" s="196"/>
      <c r="BH51683" s="196"/>
      <c r="BI51683" s="196"/>
      <c r="BJ51683" s="196"/>
    </row>
    <row r="51684" spans="59:62">
      <c r="BG51684" s="196"/>
      <c r="BH51684" s="196"/>
      <c r="BI51684" s="196"/>
      <c r="BJ51684" s="196"/>
    </row>
    <row r="51685" spans="59:62">
      <c r="BG51685" s="196"/>
      <c r="BH51685" s="196"/>
      <c r="BI51685" s="196"/>
      <c r="BJ51685" s="196"/>
    </row>
    <row r="51686" spans="59:62">
      <c r="BG51686" s="196"/>
      <c r="BH51686" s="196"/>
      <c r="BI51686" s="196"/>
      <c r="BJ51686" s="196"/>
    </row>
    <row r="51687" spans="59:62">
      <c r="BG51687" s="196"/>
      <c r="BH51687" s="196"/>
      <c r="BI51687" s="196"/>
      <c r="BJ51687" s="196"/>
    </row>
    <row r="51688" spans="59:62">
      <c r="BG51688" s="196"/>
      <c r="BH51688" s="196"/>
      <c r="BI51688" s="196"/>
      <c r="BJ51688" s="196"/>
    </row>
    <row r="51689" spans="59:62">
      <c r="BG51689" s="196"/>
      <c r="BH51689" s="196"/>
      <c r="BI51689" s="196"/>
      <c r="BJ51689" s="196"/>
    </row>
    <row r="51690" spans="59:62">
      <c r="BG51690" s="196"/>
      <c r="BH51690" s="196"/>
      <c r="BI51690" s="196"/>
      <c r="BJ51690" s="196"/>
    </row>
    <row r="51691" spans="59:62">
      <c r="BG51691" s="196"/>
      <c r="BH51691" s="196"/>
      <c r="BI51691" s="196"/>
      <c r="BJ51691" s="196"/>
    </row>
    <row r="51692" spans="59:62">
      <c r="BG51692" s="196"/>
      <c r="BH51692" s="196"/>
      <c r="BI51692" s="196"/>
      <c r="BJ51692" s="196"/>
    </row>
    <row r="51693" spans="59:62">
      <c r="BG51693" s="196"/>
      <c r="BH51693" s="196"/>
      <c r="BI51693" s="196"/>
      <c r="BJ51693" s="196"/>
    </row>
    <row r="51694" spans="59:62">
      <c r="BG51694" s="196"/>
      <c r="BH51694" s="196"/>
      <c r="BI51694" s="196"/>
      <c r="BJ51694" s="196"/>
    </row>
    <row r="51695" spans="59:62">
      <c r="BG51695" s="196"/>
      <c r="BH51695" s="196"/>
      <c r="BI51695" s="196"/>
      <c r="BJ51695" s="196"/>
    </row>
    <row r="51696" spans="59:62">
      <c r="BG51696" s="196"/>
      <c r="BH51696" s="196"/>
      <c r="BI51696" s="196"/>
      <c r="BJ51696" s="196"/>
    </row>
    <row r="51697" spans="59:62">
      <c r="BG51697" s="196"/>
      <c r="BH51697" s="196"/>
      <c r="BI51697" s="196"/>
      <c r="BJ51697" s="196"/>
    </row>
    <row r="51698" spans="59:62">
      <c r="BG51698" s="196"/>
      <c r="BH51698" s="196"/>
      <c r="BI51698" s="196"/>
      <c r="BJ51698" s="196"/>
    </row>
    <row r="51699" spans="59:62">
      <c r="BG51699" s="196"/>
      <c r="BH51699" s="196"/>
      <c r="BI51699" s="196"/>
      <c r="BJ51699" s="196"/>
    </row>
    <row r="51700" spans="59:62">
      <c r="BG51700" s="196"/>
      <c r="BH51700" s="196"/>
      <c r="BI51700" s="196"/>
      <c r="BJ51700" s="196"/>
    </row>
    <row r="51701" spans="59:62">
      <c r="BG51701" s="196"/>
      <c r="BH51701" s="196"/>
      <c r="BI51701" s="196"/>
      <c r="BJ51701" s="196"/>
    </row>
    <row r="51702" spans="59:62">
      <c r="BG51702" s="196"/>
      <c r="BH51702" s="196"/>
      <c r="BI51702" s="196"/>
      <c r="BJ51702" s="196"/>
    </row>
    <row r="51703" spans="59:62">
      <c r="BG51703" s="196"/>
      <c r="BH51703" s="196"/>
      <c r="BI51703" s="196"/>
      <c r="BJ51703" s="196"/>
    </row>
    <row r="51704" spans="59:62">
      <c r="BG51704" s="196"/>
      <c r="BH51704" s="196"/>
      <c r="BI51704" s="196"/>
      <c r="BJ51704" s="196"/>
    </row>
    <row r="51705" spans="59:62">
      <c r="BG51705" s="196"/>
      <c r="BH51705" s="196"/>
      <c r="BI51705" s="196"/>
      <c r="BJ51705" s="196"/>
    </row>
    <row r="51706" spans="59:62">
      <c r="BG51706" s="196"/>
      <c r="BH51706" s="196"/>
      <c r="BI51706" s="196"/>
      <c r="BJ51706" s="196"/>
    </row>
    <row r="51707" spans="59:62">
      <c r="BG51707" s="196"/>
      <c r="BH51707" s="196"/>
      <c r="BI51707" s="196"/>
      <c r="BJ51707" s="196"/>
    </row>
    <row r="51708" spans="59:62">
      <c r="BG51708" s="196"/>
      <c r="BH51708" s="196"/>
      <c r="BI51708" s="196"/>
      <c r="BJ51708" s="196"/>
    </row>
    <row r="51709" spans="59:62">
      <c r="BG51709" s="196"/>
      <c r="BH51709" s="196"/>
      <c r="BI51709" s="196"/>
      <c r="BJ51709" s="196"/>
    </row>
    <row r="51710" spans="59:62">
      <c r="BG51710" s="196"/>
      <c r="BH51710" s="196"/>
      <c r="BI51710" s="196"/>
      <c r="BJ51710" s="196"/>
    </row>
    <row r="51711" spans="59:62">
      <c r="BG51711" s="196"/>
      <c r="BH51711" s="196"/>
      <c r="BI51711" s="196"/>
      <c r="BJ51711" s="196"/>
    </row>
    <row r="51712" spans="59:62">
      <c r="BG51712" s="196"/>
      <c r="BH51712" s="196"/>
      <c r="BI51712" s="196"/>
      <c r="BJ51712" s="196"/>
    </row>
    <row r="51713" spans="59:62">
      <c r="BG51713" s="196"/>
      <c r="BH51713" s="196"/>
      <c r="BI51713" s="196"/>
      <c r="BJ51713" s="196"/>
    </row>
    <row r="51714" spans="59:62">
      <c r="BG51714" s="196"/>
      <c r="BH51714" s="196"/>
      <c r="BI51714" s="196"/>
      <c r="BJ51714" s="196"/>
    </row>
    <row r="51715" spans="59:62">
      <c r="BG51715" s="196"/>
      <c r="BH51715" s="196"/>
      <c r="BI51715" s="196"/>
      <c r="BJ51715" s="196"/>
    </row>
    <row r="51716" spans="59:62">
      <c r="BG51716" s="196"/>
      <c r="BH51716" s="196"/>
      <c r="BI51716" s="196"/>
      <c r="BJ51716" s="196"/>
    </row>
    <row r="51717" spans="59:62">
      <c r="BG51717" s="196"/>
      <c r="BH51717" s="196"/>
      <c r="BI51717" s="196"/>
      <c r="BJ51717" s="196"/>
    </row>
    <row r="51718" spans="59:62">
      <c r="BG51718" s="196"/>
      <c r="BH51718" s="196"/>
      <c r="BI51718" s="196"/>
      <c r="BJ51718" s="196"/>
    </row>
    <row r="51719" spans="59:62">
      <c r="BG51719" s="196"/>
      <c r="BH51719" s="196"/>
      <c r="BI51719" s="196"/>
      <c r="BJ51719" s="196"/>
    </row>
    <row r="51720" spans="59:62">
      <c r="BG51720" s="196"/>
      <c r="BH51720" s="196"/>
      <c r="BI51720" s="196"/>
      <c r="BJ51720" s="196"/>
    </row>
    <row r="51721" spans="59:62">
      <c r="BG51721" s="196"/>
      <c r="BH51721" s="196"/>
      <c r="BI51721" s="196"/>
      <c r="BJ51721" s="196"/>
    </row>
    <row r="51722" spans="59:62">
      <c r="BG51722" s="196"/>
      <c r="BH51722" s="196"/>
      <c r="BI51722" s="196"/>
      <c r="BJ51722" s="196"/>
    </row>
    <row r="51723" spans="59:62">
      <c r="BG51723" s="196"/>
      <c r="BH51723" s="196"/>
      <c r="BI51723" s="196"/>
      <c r="BJ51723" s="196"/>
    </row>
    <row r="51724" spans="59:62">
      <c r="BG51724" s="196"/>
      <c r="BH51724" s="196"/>
      <c r="BI51724" s="196"/>
      <c r="BJ51724" s="196"/>
    </row>
    <row r="51725" spans="59:62">
      <c r="BG51725" s="196"/>
      <c r="BH51725" s="196"/>
      <c r="BI51725" s="196"/>
      <c r="BJ51725" s="196"/>
    </row>
    <row r="51726" spans="59:62">
      <c r="BG51726" s="196"/>
      <c r="BH51726" s="196"/>
      <c r="BI51726" s="196"/>
      <c r="BJ51726" s="196"/>
    </row>
    <row r="51727" spans="59:62">
      <c r="BG51727" s="196"/>
      <c r="BH51727" s="196"/>
      <c r="BI51727" s="196"/>
      <c r="BJ51727" s="196"/>
    </row>
    <row r="51728" spans="59:62">
      <c r="BG51728" s="196"/>
      <c r="BH51728" s="196"/>
      <c r="BI51728" s="196"/>
      <c r="BJ51728" s="196"/>
    </row>
    <row r="51729" spans="59:62">
      <c r="BG51729" s="196"/>
      <c r="BH51729" s="196"/>
      <c r="BI51729" s="196"/>
      <c r="BJ51729" s="196"/>
    </row>
    <row r="51730" spans="59:62">
      <c r="BG51730" s="196"/>
      <c r="BH51730" s="196"/>
      <c r="BI51730" s="196"/>
      <c r="BJ51730" s="196"/>
    </row>
    <row r="51731" spans="59:62">
      <c r="BG51731" s="196"/>
      <c r="BH51731" s="196"/>
      <c r="BI51731" s="196"/>
      <c r="BJ51731" s="196"/>
    </row>
    <row r="51732" spans="59:62">
      <c r="BG51732" s="196"/>
      <c r="BH51732" s="196"/>
      <c r="BI51732" s="196"/>
      <c r="BJ51732" s="196"/>
    </row>
    <row r="51733" spans="59:62">
      <c r="BG51733" s="196"/>
      <c r="BH51733" s="196"/>
      <c r="BI51733" s="196"/>
      <c r="BJ51733" s="196"/>
    </row>
    <row r="51734" spans="59:62">
      <c r="BG51734" s="196"/>
      <c r="BH51734" s="196"/>
      <c r="BI51734" s="196"/>
      <c r="BJ51734" s="196"/>
    </row>
    <row r="51735" spans="59:62">
      <c r="BG51735" s="196"/>
      <c r="BH51735" s="196"/>
      <c r="BI51735" s="196"/>
      <c r="BJ51735" s="196"/>
    </row>
    <row r="51736" spans="59:62">
      <c r="BG51736" s="196"/>
      <c r="BH51736" s="196"/>
      <c r="BI51736" s="196"/>
      <c r="BJ51736" s="196"/>
    </row>
    <row r="51737" spans="59:62">
      <c r="BG51737" s="196"/>
      <c r="BH51737" s="196"/>
      <c r="BI51737" s="196"/>
      <c r="BJ51737" s="196"/>
    </row>
    <row r="51738" spans="59:62">
      <c r="BG51738" s="196"/>
      <c r="BH51738" s="196"/>
      <c r="BI51738" s="196"/>
      <c r="BJ51738" s="196"/>
    </row>
    <row r="51739" spans="59:62">
      <c r="BG51739" s="196"/>
      <c r="BH51739" s="196"/>
      <c r="BI51739" s="196"/>
      <c r="BJ51739" s="196"/>
    </row>
    <row r="51740" spans="59:62">
      <c r="BG51740" s="196"/>
      <c r="BH51740" s="196"/>
      <c r="BI51740" s="196"/>
      <c r="BJ51740" s="196"/>
    </row>
    <row r="51741" spans="59:62">
      <c r="BG51741" s="196"/>
      <c r="BH51741" s="196"/>
      <c r="BI51741" s="196"/>
      <c r="BJ51741" s="196"/>
    </row>
    <row r="51742" spans="59:62">
      <c r="BG51742" s="196"/>
      <c r="BH51742" s="196"/>
      <c r="BI51742" s="196"/>
      <c r="BJ51742" s="196"/>
    </row>
    <row r="51743" spans="59:62">
      <c r="BG51743" s="196"/>
      <c r="BH51743" s="196"/>
      <c r="BI51743" s="196"/>
      <c r="BJ51743" s="196"/>
    </row>
    <row r="51744" spans="59:62">
      <c r="BG51744" s="196"/>
      <c r="BH51744" s="196"/>
      <c r="BI51744" s="196"/>
      <c r="BJ51744" s="196"/>
    </row>
    <row r="51745" spans="59:62">
      <c r="BG51745" s="196"/>
      <c r="BH51745" s="196"/>
      <c r="BI51745" s="196"/>
      <c r="BJ51745" s="196"/>
    </row>
    <row r="51746" spans="59:62">
      <c r="BG51746" s="196"/>
      <c r="BH51746" s="196"/>
      <c r="BI51746" s="196"/>
      <c r="BJ51746" s="196"/>
    </row>
    <row r="51747" spans="59:62">
      <c r="BG51747" s="196"/>
      <c r="BH51747" s="196"/>
      <c r="BI51747" s="196"/>
      <c r="BJ51747" s="196"/>
    </row>
    <row r="51748" spans="59:62">
      <c r="BG51748" s="196"/>
      <c r="BH51748" s="196"/>
      <c r="BI51748" s="196"/>
      <c r="BJ51748" s="196"/>
    </row>
    <row r="51749" spans="59:62">
      <c r="BG51749" s="196"/>
      <c r="BH51749" s="196"/>
      <c r="BI51749" s="196"/>
      <c r="BJ51749" s="196"/>
    </row>
    <row r="51750" spans="59:62">
      <c r="BG51750" s="196"/>
      <c r="BH51750" s="196"/>
      <c r="BI51750" s="196"/>
      <c r="BJ51750" s="196"/>
    </row>
    <row r="51751" spans="59:62">
      <c r="BG51751" s="196"/>
      <c r="BH51751" s="196"/>
      <c r="BI51751" s="196"/>
      <c r="BJ51751" s="196"/>
    </row>
    <row r="51752" spans="59:62">
      <c r="BG51752" s="196"/>
      <c r="BH51752" s="196"/>
      <c r="BI51752" s="196"/>
      <c r="BJ51752" s="196"/>
    </row>
    <row r="51753" spans="59:62">
      <c r="BG51753" s="196"/>
      <c r="BH51753" s="196"/>
      <c r="BI51753" s="196"/>
      <c r="BJ51753" s="196"/>
    </row>
    <row r="51754" spans="59:62">
      <c r="BG51754" s="196"/>
      <c r="BH51754" s="196"/>
      <c r="BI51754" s="196"/>
      <c r="BJ51754" s="196"/>
    </row>
    <row r="51755" spans="59:62">
      <c r="BG51755" s="196"/>
      <c r="BH51755" s="196"/>
      <c r="BI51755" s="196"/>
      <c r="BJ51755" s="196"/>
    </row>
    <row r="51756" spans="59:62">
      <c r="BG51756" s="196"/>
      <c r="BH51756" s="196"/>
      <c r="BI51756" s="196"/>
      <c r="BJ51756" s="196"/>
    </row>
    <row r="51757" spans="59:62">
      <c r="BG51757" s="196"/>
      <c r="BH51757" s="196"/>
      <c r="BI51757" s="196"/>
      <c r="BJ51757" s="196"/>
    </row>
    <row r="51758" spans="59:62">
      <c r="BG51758" s="196"/>
      <c r="BH51758" s="196"/>
      <c r="BI51758" s="196"/>
      <c r="BJ51758" s="196"/>
    </row>
    <row r="51759" spans="59:62">
      <c r="BG51759" s="196"/>
      <c r="BH51759" s="196"/>
      <c r="BI51759" s="196"/>
      <c r="BJ51759" s="196"/>
    </row>
    <row r="51760" spans="59:62">
      <c r="BG51760" s="196"/>
      <c r="BH51760" s="196"/>
      <c r="BI51760" s="196"/>
      <c r="BJ51760" s="196"/>
    </row>
    <row r="51761" spans="59:62">
      <c r="BG51761" s="196"/>
      <c r="BH51761" s="196"/>
      <c r="BI51761" s="196"/>
      <c r="BJ51761" s="196"/>
    </row>
    <row r="51762" spans="59:62">
      <c r="BG51762" s="196"/>
      <c r="BH51762" s="196"/>
      <c r="BI51762" s="196"/>
      <c r="BJ51762" s="196"/>
    </row>
    <row r="51763" spans="59:62">
      <c r="BG51763" s="196"/>
      <c r="BH51763" s="196"/>
      <c r="BI51763" s="196"/>
      <c r="BJ51763" s="196"/>
    </row>
    <row r="51764" spans="59:62">
      <c r="BG51764" s="196"/>
      <c r="BH51764" s="196"/>
      <c r="BI51764" s="196"/>
      <c r="BJ51764" s="196"/>
    </row>
    <row r="51765" spans="59:62">
      <c r="BG51765" s="196"/>
      <c r="BH51765" s="196"/>
      <c r="BI51765" s="196"/>
      <c r="BJ51765" s="196"/>
    </row>
    <row r="51766" spans="59:62">
      <c r="BG51766" s="196"/>
      <c r="BH51766" s="196"/>
      <c r="BI51766" s="196"/>
      <c r="BJ51766" s="196"/>
    </row>
    <row r="51767" spans="59:62">
      <c r="BG51767" s="196"/>
      <c r="BH51767" s="196"/>
      <c r="BI51767" s="196"/>
      <c r="BJ51767" s="196"/>
    </row>
    <row r="51768" spans="59:62">
      <c r="BG51768" s="196"/>
      <c r="BH51768" s="196"/>
      <c r="BI51768" s="196"/>
      <c r="BJ51768" s="196"/>
    </row>
    <row r="51769" spans="59:62">
      <c r="BG51769" s="196"/>
      <c r="BH51769" s="196"/>
      <c r="BI51769" s="196"/>
      <c r="BJ51769" s="196"/>
    </row>
    <row r="51770" spans="59:62">
      <c r="BG51770" s="196"/>
      <c r="BH51770" s="196"/>
      <c r="BI51770" s="196"/>
      <c r="BJ51770" s="196"/>
    </row>
    <row r="51771" spans="59:62">
      <c r="BG51771" s="196"/>
      <c r="BH51771" s="196"/>
      <c r="BI51771" s="196"/>
      <c r="BJ51771" s="196"/>
    </row>
    <row r="51772" spans="59:62">
      <c r="BG51772" s="196"/>
      <c r="BH51772" s="196"/>
      <c r="BI51772" s="196"/>
      <c r="BJ51772" s="196"/>
    </row>
    <row r="51773" spans="59:62">
      <c r="BG51773" s="196"/>
      <c r="BH51773" s="196"/>
      <c r="BI51773" s="196"/>
      <c r="BJ51773" s="196"/>
    </row>
    <row r="51774" spans="59:62">
      <c r="BG51774" s="196"/>
      <c r="BH51774" s="196"/>
      <c r="BI51774" s="196"/>
      <c r="BJ51774" s="196"/>
    </row>
    <row r="51775" spans="59:62">
      <c r="BG51775" s="196"/>
      <c r="BH51775" s="196"/>
      <c r="BI51775" s="196"/>
      <c r="BJ51775" s="196"/>
    </row>
    <row r="51776" spans="59:62">
      <c r="BG51776" s="196"/>
      <c r="BH51776" s="196"/>
      <c r="BI51776" s="196"/>
      <c r="BJ51776" s="196"/>
    </row>
    <row r="51777" spans="59:62">
      <c r="BG51777" s="196"/>
      <c r="BH51777" s="196"/>
      <c r="BI51777" s="196"/>
      <c r="BJ51777" s="196"/>
    </row>
    <row r="51778" spans="59:62">
      <c r="BG51778" s="196"/>
      <c r="BH51778" s="196"/>
      <c r="BI51778" s="196"/>
      <c r="BJ51778" s="196"/>
    </row>
    <row r="51779" spans="59:62">
      <c r="BG51779" s="196"/>
      <c r="BH51779" s="196"/>
      <c r="BI51779" s="196"/>
      <c r="BJ51779" s="196"/>
    </row>
    <row r="51780" spans="59:62">
      <c r="BG51780" s="196"/>
      <c r="BH51780" s="196"/>
      <c r="BI51780" s="196"/>
      <c r="BJ51780" s="196"/>
    </row>
    <row r="51781" spans="59:62">
      <c r="BG51781" s="196"/>
      <c r="BH51781" s="196"/>
      <c r="BI51781" s="196"/>
      <c r="BJ51781" s="196"/>
    </row>
    <row r="51782" spans="59:62">
      <c r="BG51782" s="196"/>
      <c r="BH51782" s="196"/>
      <c r="BI51782" s="196"/>
      <c r="BJ51782" s="196"/>
    </row>
    <row r="51783" spans="59:62">
      <c r="BG51783" s="196"/>
      <c r="BH51783" s="196"/>
      <c r="BI51783" s="196"/>
      <c r="BJ51783" s="196"/>
    </row>
    <row r="51784" spans="59:62">
      <c r="BG51784" s="196"/>
      <c r="BH51784" s="196"/>
      <c r="BI51784" s="196"/>
      <c r="BJ51784" s="196"/>
    </row>
    <row r="51785" spans="59:62">
      <c r="BG51785" s="196"/>
      <c r="BH51785" s="196"/>
      <c r="BI51785" s="196"/>
      <c r="BJ51785" s="196"/>
    </row>
    <row r="51786" spans="59:62">
      <c r="BG51786" s="196"/>
      <c r="BH51786" s="196"/>
      <c r="BI51786" s="196"/>
      <c r="BJ51786" s="196"/>
    </row>
    <row r="51787" spans="59:62">
      <c r="BG51787" s="196"/>
      <c r="BH51787" s="196"/>
      <c r="BI51787" s="196"/>
      <c r="BJ51787" s="196"/>
    </row>
    <row r="51788" spans="59:62">
      <c r="BG51788" s="196"/>
      <c r="BH51788" s="196"/>
      <c r="BI51788" s="196"/>
      <c r="BJ51788" s="196"/>
    </row>
    <row r="51789" spans="59:62">
      <c r="BG51789" s="196"/>
      <c r="BH51789" s="196"/>
      <c r="BI51789" s="196"/>
      <c r="BJ51789" s="196"/>
    </row>
    <row r="51790" spans="59:62">
      <c r="BG51790" s="196"/>
      <c r="BH51790" s="196"/>
      <c r="BI51790" s="196"/>
      <c r="BJ51790" s="196"/>
    </row>
    <row r="51791" spans="59:62">
      <c r="BG51791" s="196"/>
      <c r="BH51791" s="196"/>
      <c r="BI51791" s="196"/>
      <c r="BJ51791" s="196"/>
    </row>
    <row r="51792" spans="59:62">
      <c r="BG51792" s="196"/>
      <c r="BH51792" s="196"/>
      <c r="BI51792" s="196"/>
      <c r="BJ51792" s="196"/>
    </row>
    <row r="51793" spans="59:62">
      <c r="BG51793" s="196"/>
      <c r="BH51793" s="196"/>
      <c r="BI51793" s="196"/>
      <c r="BJ51793" s="196"/>
    </row>
    <row r="51794" spans="59:62">
      <c r="BG51794" s="196"/>
      <c r="BH51794" s="196"/>
      <c r="BI51794" s="196"/>
      <c r="BJ51794" s="196"/>
    </row>
    <row r="51795" spans="59:62">
      <c r="BG51795" s="196"/>
      <c r="BH51795" s="196"/>
      <c r="BI51795" s="196"/>
      <c r="BJ51795" s="196"/>
    </row>
    <row r="51796" spans="59:62">
      <c r="BG51796" s="196"/>
      <c r="BH51796" s="196"/>
      <c r="BI51796" s="196"/>
      <c r="BJ51796" s="196"/>
    </row>
    <row r="51797" spans="59:62">
      <c r="BG51797" s="196"/>
      <c r="BH51797" s="196"/>
      <c r="BI51797" s="196"/>
      <c r="BJ51797" s="196"/>
    </row>
    <row r="51798" spans="59:62">
      <c r="BG51798" s="196"/>
      <c r="BH51798" s="196"/>
      <c r="BI51798" s="196"/>
      <c r="BJ51798" s="196"/>
    </row>
    <row r="51799" spans="59:62">
      <c r="BG51799" s="196"/>
      <c r="BH51799" s="196"/>
      <c r="BI51799" s="196"/>
      <c r="BJ51799" s="196"/>
    </row>
    <row r="51800" spans="59:62">
      <c r="BG51800" s="196"/>
      <c r="BH51800" s="196"/>
      <c r="BI51800" s="196"/>
      <c r="BJ51800" s="196"/>
    </row>
    <row r="51801" spans="59:62">
      <c r="BG51801" s="196"/>
      <c r="BH51801" s="196"/>
      <c r="BI51801" s="196"/>
      <c r="BJ51801" s="196"/>
    </row>
    <row r="51802" spans="59:62">
      <c r="BG51802" s="196"/>
      <c r="BH51802" s="196"/>
      <c r="BI51802" s="196"/>
      <c r="BJ51802" s="196"/>
    </row>
    <row r="51803" spans="59:62">
      <c r="BG51803" s="196"/>
      <c r="BH51803" s="196"/>
      <c r="BI51803" s="196"/>
      <c r="BJ51803" s="196"/>
    </row>
    <row r="51804" spans="59:62">
      <c r="BG51804" s="196"/>
      <c r="BH51804" s="196"/>
      <c r="BI51804" s="196"/>
      <c r="BJ51804" s="196"/>
    </row>
    <row r="51805" spans="59:62">
      <c r="BG51805" s="196"/>
      <c r="BH51805" s="196"/>
      <c r="BI51805" s="196"/>
      <c r="BJ51805" s="196"/>
    </row>
    <row r="51806" spans="59:62">
      <c r="BG51806" s="196"/>
      <c r="BH51806" s="196"/>
      <c r="BI51806" s="196"/>
      <c r="BJ51806" s="196"/>
    </row>
    <row r="51807" spans="59:62">
      <c r="BG51807" s="196"/>
      <c r="BH51807" s="196"/>
      <c r="BI51807" s="196"/>
      <c r="BJ51807" s="196"/>
    </row>
    <row r="51808" spans="59:62">
      <c r="BG51808" s="196"/>
      <c r="BH51808" s="196"/>
      <c r="BI51808" s="196"/>
      <c r="BJ51808" s="196"/>
    </row>
    <row r="51809" spans="59:62">
      <c r="BG51809" s="196"/>
      <c r="BH51809" s="196"/>
      <c r="BI51809" s="196"/>
      <c r="BJ51809" s="196"/>
    </row>
    <row r="51810" spans="59:62">
      <c r="BG51810" s="196"/>
      <c r="BH51810" s="196"/>
      <c r="BI51810" s="196"/>
      <c r="BJ51810" s="196"/>
    </row>
    <row r="51811" spans="59:62">
      <c r="BG51811" s="196"/>
      <c r="BH51811" s="196"/>
      <c r="BI51811" s="196"/>
      <c r="BJ51811" s="196"/>
    </row>
    <row r="51812" spans="59:62">
      <c r="BG51812" s="196"/>
      <c r="BH51812" s="196"/>
      <c r="BI51812" s="196"/>
      <c r="BJ51812" s="196"/>
    </row>
    <row r="51813" spans="59:62">
      <c r="BG51813" s="196"/>
      <c r="BH51813" s="196"/>
      <c r="BI51813" s="196"/>
      <c r="BJ51813" s="196"/>
    </row>
    <row r="51814" spans="59:62">
      <c r="BG51814" s="196"/>
      <c r="BH51814" s="196"/>
      <c r="BI51814" s="196"/>
      <c r="BJ51814" s="196"/>
    </row>
    <row r="51815" spans="59:62">
      <c r="BG51815" s="196"/>
      <c r="BH51815" s="196"/>
      <c r="BI51815" s="196"/>
      <c r="BJ51815" s="196"/>
    </row>
    <row r="51816" spans="59:62">
      <c r="BG51816" s="196"/>
      <c r="BH51816" s="196"/>
      <c r="BI51816" s="196"/>
      <c r="BJ51816" s="196"/>
    </row>
    <row r="51817" spans="59:62">
      <c r="BG51817" s="196"/>
      <c r="BH51817" s="196"/>
      <c r="BI51817" s="196"/>
      <c r="BJ51817" s="196"/>
    </row>
    <row r="51818" spans="59:62">
      <c r="BG51818" s="196"/>
      <c r="BH51818" s="196"/>
      <c r="BI51818" s="196"/>
      <c r="BJ51818" s="196"/>
    </row>
    <row r="51819" spans="59:62">
      <c r="BG51819" s="196"/>
      <c r="BH51819" s="196"/>
      <c r="BI51819" s="196"/>
      <c r="BJ51819" s="196"/>
    </row>
    <row r="51820" spans="59:62">
      <c r="BG51820" s="196"/>
      <c r="BH51820" s="196"/>
      <c r="BI51820" s="196"/>
      <c r="BJ51820" s="196"/>
    </row>
    <row r="51821" spans="59:62">
      <c r="BG51821" s="196"/>
      <c r="BH51821" s="196"/>
      <c r="BI51821" s="196"/>
      <c r="BJ51821" s="196"/>
    </row>
    <row r="51822" spans="59:62">
      <c r="BG51822" s="196"/>
      <c r="BH51822" s="196"/>
      <c r="BI51822" s="196"/>
      <c r="BJ51822" s="196"/>
    </row>
    <row r="51823" spans="59:62">
      <c r="BG51823" s="196"/>
      <c r="BH51823" s="196"/>
      <c r="BI51823" s="196"/>
      <c r="BJ51823" s="196"/>
    </row>
    <row r="51824" spans="59:62">
      <c r="BG51824" s="196"/>
      <c r="BH51824" s="196"/>
      <c r="BI51824" s="196"/>
      <c r="BJ51824" s="196"/>
    </row>
    <row r="51825" spans="59:62">
      <c r="BG51825" s="196"/>
      <c r="BH51825" s="196"/>
      <c r="BI51825" s="196"/>
      <c r="BJ51825" s="196"/>
    </row>
    <row r="51826" spans="59:62">
      <c r="BG51826" s="196"/>
      <c r="BH51826" s="196"/>
      <c r="BI51826" s="196"/>
      <c r="BJ51826" s="196"/>
    </row>
    <row r="51827" spans="59:62">
      <c r="BG51827" s="196"/>
      <c r="BH51827" s="196"/>
      <c r="BI51827" s="196"/>
      <c r="BJ51827" s="196"/>
    </row>
    <row r="51828" spans="59:62">
      <c r="BG51828" s="196"/>
      <c r="BH51828" s="196"/>
      <c r="BI51828" s="196"/>
      <c r="BJ51828" s="196"/>
    </row>
    <row r="51829" spans="59:62">
      <c r="BG51829" s="196"/>
      <c r="BH51829" s="196"/>
      <c r="BI51829" s="196"/>
      <c r="BJ51829" s="196"/>
    </row>
    <row r="51830" spans="59:62">
      <c r="BG51830" s="196"/>
      <c r="BH51830" s="196"/>
      <c r="BI51830" s="196"/>
      <c r="BJ51830" s="196"/>
    </row>
    <row r="51831" spans="59:62">
      <c r="BG51831" s="196"/>
      <c r="BH51831" s="196"/>
      <c r="BI51831" s="196"/>
      <c r="BJ51831" s="196"/>
    </row>
    <row r="51832" spans="59:62">
      <c r="BG51832" s="196"/>
      <c r="BH51832" s="196"/>
      <c r="BI51832" s="196"/>
      <c r="BJ51832" s="196"/>
    </row>
    <row r="51833" spans="59:62">
      <c r="BG51833" s="196"/>
      <c r="BH51833" s="196"/>
      <c r="BI51833" s="196"/>
      <c r="BJ51833" s="196"/>
    </row>
    <row r="51834" spans="59:62">
      <c r="BG51834" s="196"/>
      <c r="BH51834" s="196"/>
      <c r="BI51834" s="196"/>
      <c r="BJ51834" s="196"/>
    </row>
    <row r="51835" spans="59:62">
      <c r="BG51835" s="196"/>
      <c r="BH51835" s="196"/>
      <c r="BI51835" s="196"/>
      <c r="BJ51835" s="196"/>
    </row>
    <row r="51836" spans="59:62">
      <c r="BG51836" s="196"/>
      <c r="BH51836" s="196"/>
      <c r="BI51836" s="196"/>
      <c r="BJ51836" s="196"/>
    </row>
    <row r="51837" spans="59:62">
      <c r="BG51837" s="196"/>
      <c r="BH51837" s="196"/>
      <c r="BI51837" s="196"/>
      <c r="BJ51837" s="196"/>
    </row>
    <row r="51838" spans="59:62">
      <c r="BG51838" s="196"/>
      <c r="BH51838" s="196"/>
      <c r="BI51838" s="196"/>
      <c r="BJ51838" s="196"/>
    </row>
    <row r="51839" spans="59:62">
      <c r="BG51839" s="196"/>
      <c r="BH51839" s="196"/>
      <c r="BI51839" s="196"/>
      <c r="BJ51839" s="196"/>
    </row>
    <row r="51840" spans="59:62">
      <c r="BG51840" s="196"/>
      <c r="BH51840" s="196"/>
      <c r="BI51840" s="196"/>
      <c r="BJ51840" s="196"/>
    </row>
    <row r="51841" spans="59:62">
      <c r="BG51841" s="196"/>
      <c r="BH51841" s="196"/>
      <c r="BI51841" s="196"/>
      <c r="BJ51841" s="196"/>
    </row>
    <row r="51842" spans="59:62">
      <c r="BG51842" s="196"/>
      <c r="BH51842" s="196"/>
      <c r="BI51842" s="196"/>
      <c r="BJ51842" s="196"/>
    </row>
    <row r="51843" spans="59:62">
      <c r="BG51843" s="196"/>
      <c r="BH51843" s="196"/>
      <c r="BI51843" s="196"/>
      <c r="BJ51843" s="196"/>
    </row>
    <row r="51844" spans="59:62">
      <c r="BG51844" s="196"/>
      <c r="BH51844" s="196"/>
      <c r="BI51844" s="196"/>
      <c r="BJ51844" s="196"/>
    </row>
    <row r="51845" spans="59:62">
      <c r="BG51845" s="196"/>
      <c r="BH51845" s="196"/>
      <c r="BI51845" s="196"/>
      <c r="BJ51845" s="196"/>
    </row>
    <row r="51846" spans="59:62">
      <c r="BG51846" s="196"/>
      <c r="BH51846" s="196"/>
      <c r="BI51846" s="196"/>
      <c r="BJ51846" s="196"/>
    </row>
    <row r="51847" spans="59:62">
      <c r="BG51847" s="196"/>
      <c r="BH51847" s="196"/>
      <c r="BI51847" s="196"/>
      <c r="BJ51847" s="196"/>
    </row>
    <row r="51848" spans="59:62">
      <c r="BG51848" s="196"/>
      <c r="BH51848" s="196"/>
      <c r="BI51848" s="196"/>
      <c r="BJ51848" s="196"/>
    </row>
    <row r="51849" spans="59:62">
      <c r="BG51849" s="196"/>
      <c r="BH51849" s="196"/>
      <c r="BI51849" s="196"/>
      <c r="BJ51849" s="196"/>
    </row>
    <row r="51850" spans="59:62">
      <c r="BG51850" s="196"/>
      <c r="BH51850" s="196"/>
      <c r="BI51850" s="196"/>
      <c r="BJ51850" s="196"/>
    </row>
    <row r="51851" spans="59:62">
      <c r="BG51851" s="196"/>
      <c r="BH51851" s="196"/>
      <c r="BI51851" s="196"/>
      <c r="BJ51851" s="196"/>
    </row>
    <row r="51852" spans="59:62">
      <c r="BG51852" s="196"/>
      <c r="BH51852" s="196"/>
      <c r="BI51852" s="196"/>
      <c r="BJ51852" s="196"/>
    </row>
    <row r="51853" spans="59:62">
      <c r="BG51853" s="196"/>
      <c r="BH51853" s="196"/>
      <c r="BI51853" s="196"/>
      <c r="BJ51853" s="196"/>
    </row>
    <row r="51854" spans="59:62">
      <c r="BG51854" s="196"/>
      <c r="BH51854" s="196"/>
      <c r="BI51854" s="196"/>
      <c r="BJ51854" s="196"/>
    </row>
    <row r="51855" spans="59:62">
      <c r="BG51855" s="196"/>
      <c r="BH51855" s="196"/>
      <c r="BI51855" s="196"/>
      <c r="BJ51855" s="196"/>
    </row>
    <row r="51856" spans="59:62">
      <c r="BG51856" s="196"/>
      <c r="BH51856" s="196"/>
      <c r="BI51856" s="196"/>
      <c r="BJ51856" s="196"/>
    </row>
    <row r="51857" spans="59:62">
      <c r="BG51857" s="196"/>
      <c r="BH51857" s="196"/>
      <c r="BI51857" s="196"/>
      <c r="BJ51857" s="196"/>
    </row>
    <row r="51858" spans="59:62">
      <c r="BG51858" s="196"/>
      <c r="BH51858" s="196"/>
      <c r="BI51858" s="196"/>
      <c r="BJ51858" s="196"/>
    </row>
    <row r="51859" spans="59:62">
      <c r="BG51859" s="196"/>
      <c r="BH51859" s="196"/>
      <c r="BI51859" s="196"/>
      <c r="BJ51859" s="196"/>
    </row>
    <row r="51860" spans="59:62">
      <c r="BG51860" s="196"/>
      <c r="BH51860" s="196"/>
      <c r="BI51860" s="196"/>
      <c r="BJ51860" s="196"/>
    </row>
    <row r="51861" spans="59:62">
      <c r="BG51861" s="196"/>
      <c r="BH51861" s="196"/>
      <c r="BI51861" s="196"/>
      <c r="BJ51861" s="196"/>
    </row>
    <row r="51862" spans="59:62">
      <c r="BG51862" s="196"/>
      <c r="BH51862" s="196"/>
      <c r="BI51862" s="196"/>
      <c r="BJ51862" s="196"/>
    </row>
    <row r="51863" spans="59:62">
      <c r="BG51863" s="196"/>
      <c r="BH51863" s="196"/>
      <c r="BI51863" s="196"/>
      <c r="BJ51863" s="196"/>
    </row>
    <row r="51864" spans="59:62">
      <c r="BG51864" s="196"/>
      <c r="BH51864" s="196"/>
      <c r="BI51864" s="196"/>
      <c r="BJ51864" s="196"/>
    </row>
    <row r="51865" spans="59:62">
      <c r="BG51865" s="196"/>
      <c r="BH51865" s="196"/>
      <c r="BI51865" s="196"/>
      <c r="BJ51865" s="196"/>
    </row>
    <row r="51866" spans="59:62">
      <c r="BG51866" s="196"/>
      <c r="BH51866" s="196"/>
      <c r="BI51866" s="196"/>
      <c r="BJ51866" s="196"/>
    </row>
    <row r="51867" spans="59:62">
      <c r="BG51867" s="196"/>
      <c r="BH51867" s="196"/>
      <c r="BI51867" s="196"/>
      <c r="BJ51867" s="196"/>
    </row>
    <row r="51868" spans="59:62">
      <c r="BG51868" s="196"/>
      <c r="BH51868" s="196"/>
      <c r="BI51868" s="196"/>
      <c r="BJ51868" s="196"/>
    </row>
    <row r="51869" spans="59:62">
      <c r="BG51869" s="196"/>
      <c r="BH51869" s="196"/>
      <c r="BI51869" s="196"/>
      <c r="BJ51869" s="196"/>
    </row>
    <row r="51870" spans="59:62">
      <c r="BG51870" s="196"/>
      <c r="BH51870" s="196"/>
      <c r="BI51870" s="196"/>
      <c r="BJ51870" s="196"/>
    </row>
    <row r="51871" spans="59:62">
      <c r="BG51871" s="196"/>
      <c r="BH51871" s="196"/>
      <c r="BI51871" s="196"/>
      <c r="BJ51871" s="196"/>
    </row>
    <row r="51872" spans="59:62">
      <c r="BG51872" s="196"/>
      <c r="BH51872" s="196"/>
      <c r="BI51872" s="196"/>
      <c r="BJ51872" s="196"/>
    </row>
    <row r="51873" spans="59:62">
      <c r="BG51873" s="196"/>
      <c r="BH51873" s="196"/>
      <c r="BI51873" s="196"/>
      <c r="BJ51873" s="196"/>
    </row>
    <row r="51874" spans="59:62">
      <c r="BG51874" s="196"/>
      <c r="BH51874" s="196"/>
      <c r="BI51874" s="196"/>
      <c r="BJ51874" s="196"/>
    </row>
    <row r="51875" spans="59:62">
      <c r="BG51875" s="196"/>
      <c r="BH51875" s="196"/>
      <c r="BI51875" s="196"/>
      <c r="BJ51875" s="196"/>
    </row>
    <row r="51876" spans="59:62">
      <c r="BG51876" s="196"/>
      <c r="BH51876" s="196"/>
      <c r="BI51876" s="196"/>
      <c r="BJ51876" s="196"/>
    </row>
    <row r="51877" spans="59:62">
      <c r="BG51877" s="196"/>
      <c r="BH51877" s="196"/>
      <c r="BI51877" s="196"/>
      <c r="BJ51877" s="196"/>
    </row>
    <row r="51878" spans="59:62">
      <c r="BG51878" s="196"/>
      <c r="BH51878" s="196"/>
      <c r="BI51878" s="196"/>
      <c r="BJ51878" s="196"/>
    </row>
    <row r="51879" spans="59:62">
      <c r="BG51879" s="196"/>
      <c r="BH51879" s="196"/>
      <c r="BI51879" s="196"/>
      <c r="BJ51879" s="196"/>
    </row>
    <row r="51880" spans="59:62">
      <c r="BG51880" s="196"/>
      <c r="BH51880" s="196"/>
      <c r="BI51880" s="196"/>
      <c r="BJ51880" s="196"/>
    </row>
    <row r="51881" spans="59:62">
      <c r="BG51881" s="196"/>
      <c r="BH51881" s="196"/>
      <c r="BI51881" s="196"/>
      <c r="BJ51881" s="196"/>
    </row>
    <row r="51882" spans="59:62">
      <c r="BG51882" s="196"/>
      <c r="BH51882" s="196"/>
      <c r="BI51882" s="196"/>
      <c r="BJ51882" s="196"/>
    </row>
    <row r="51883" spans="59:62">
      <c r="BG51883" s="196"/>
      <c r="BH51883" s="196"/>
      <c r="BI51883" s="196"/>
      <c r="BJ51883" s="196"/>
    </row>
    <row r="51884" spans="59:62">
      <c r="BG51884" s="196"/>
      <c r="BH51884" s="196"/>
      <c r="BI51884" s="196"/>
      <c r="BJ51884" s="196"/>
    </row>
    <row r="51885" spans="59:62">
      <c r="BG51885" s="196"/>
      <c r="BH51885" s="196"/>
      <c r="BI51885" s="196"/>
      <c r="BJ51885" s="196"/>
    </row>
    <row r="51886" spans="59:62">
      <c r="BG51886" s="196"/>
      <c r="BH51886" s="196"/>
      <c r="BI51886" s="196"/>
      <c r="BJ51886" s="196"/>
    </row>
    <row r="51887" spans="59:62">
      <c r="BG51887" s="196"/>
      <c r="BH51887" s="196"/>
      <c r="BI51887" s="196"/>
      <c r="BJ51887" s="196"/>
    </row>
    <row r="51888" spans="59:62">
      <c r="BG51888" s="196"/>
      <c r="BH51888" s="196"/>
      <c r="BI51888" s="196"/>
      <c r="BJ51888" s="196"/>
    </row>
    <row r="51889" spans="59:62">
      <c r="BG51889" s="196"/>
      <c r="BH51889" s="196"/>
      <c r="BI51889" s="196"/>
      <c r="BJ51889" s="196"/>
    </row>
    <row r="51890" spans="59:62">
      <c r="BG51890" s="196"/>
      <c r="BH51890" s="196"/>
      <c r="BI51890" s="196"/>
      <c r="BJ51890" s="196"/>
    </row>
    <row r="51891" spans="59:62">
      <c r="BG51891" s="196"/>
      <c r="BH51891" s="196"/>
      <c r="BI51891" s="196"/>
      <c r="BJ51891" s="196"/>
    </row>
    <row r="51892" spans="59:62">
      <c r="BG51892" s="196"/>
      <c r="BH51892" s="196"/>
      <c r="BI51892" s="196"/>
      <c r="BJ51892" s="196"/>
    </row>
    <row r="51893" spans="59:62">
      <c r="BG51893" s="196"/>
      <c r="BH51893" s="196"/>
      <c r="BI51893" s="196"/>
      <c r="BJ51893" s="196"/>
    </row>
    <row r="51894" spans="59:62">
      <c r="BG51894" s="196"/>
      <c r="BH51894" s="196"/>
      <c r="BI51894" s="196"/>
      <c r="BJ51894" s="196"/>
    </row>
    <row r="51895" spans="59:62">
      <c r="BG51895" s="196"/>
      <c r="BH51895" s="196"/>
      <c r="BI51895" s="196"/>
      <c r="BJ51895" s="196"/>
    </row>
    <row r="51896" spans="59:62">
      <c r="BG51896" s="196"/>
      <c r="BH51896" s="196"/>
      <c r="BI51896" s="196"/>
      <c r="BJ51896" s="196"/>
    </row>
    <row r="51897" spans="59:62">
      <c r="BG51897" s="196"/>
      <c r="BH51897" s="196"/>
      <c r="BI51897" s="196"/>
      <c r="BJ51897" s="196"/>
    </row>
    <row r="51898" spans="59:62">
      <c r="BG51898" s="196"/>
      <c r="BH51898" s="196"/>
      <c r="BI51898" s="196"/>
      <c r="BJ51898" s="196"/>
    </row>
    <row r="51899" spans="59:62">
      <c r="BG51899" s="196"/>
      <c r="BH51899" s="196"/>
      <c r="BI51899" s="196"/>
      <c r="BJ51899" s="196"/>
    </row>
    <row r="51900" spans="59:62">
      <c r="BG51900" s="196"/>
      <c r="BH51900" s="196"/>
      <c r="BI51900" s="196"/>
      <c r="BJ51900" s="196"/>
    </row>
    <row r="51901" spans="59:62">
      <c r="BG51901" s="196"/>
      <c r="BH51901" s="196"/>
      <c r="BI51901" s="196"/>
      <c r="BJ51901" s="196"/>
    </row>
    <row r="51902" spans="59:62">
      <c r="BG51902" s="196"/>
      <c r="BH51902" s="196"/>
      <c r="BI51902" s="196"/>
      <c r="BJ51902" s="196"/>
    </row>
    <row r="51903" spans="59:62">
      <c r="BG51903" s="196"/>
      <c r="BH51903" s="196"/>
      <c r="BI51903" s="196"/>
      <c r="BJ51903" s="196"/>
    </row>
    <row r="51904" spans="59:62">
      <c r="BG51904" s="196"/>
      <c r="BH51904" s="196"/>
      <c r="BI51904" s="196"/>
      <c r="BJ51904" s="196"/>
    </row>
    <row r="51905" spans="59:62">
      <c r="BG51905" s="196"/>
      <c r="BH51905" s="196"/>
      <c r="BI51905" s="196"/>
      <c r="BJ51905" s="196"/>
    </row>
    <row r="51906" spans="59:62">
      <c r="BG51906" s="196"/>
      <c r="BH51906" s="196"/>
      <c r="BI51906" s="196"/>
      <c r="BJ51906" s="196"/>
    </row>
    <row r="51907" spans="59:62">
      <c r="BG51907" s="196"/>
      <c r="BH51907" s="196"/>
      <c r="BI51907" s="196"/>
      <c r="BJ51907" s="196"/>
    </row>
    <row r="51908" spans="59:62">
      <c r="BG51908" s="196"/>
      <c r="BH51908" s="196"/>
      <c r="BI51908" s="196"/>
      <c r="BJ51908" s="196"/>
    </row>
    <row r="51909" spans="59:62">
      <c r="BG51909" s="196"/>
      <c r="BH51909" s="196"/>
      <c r="BI51909" s="196"/>
      <c r="BJ51909" s="196"/>
    </row>
    <row r="51910" spans="59:62">
      <c r="BG51910" s="196"/>
      <c r="BH51910" s="196"/>
      <c r="BI51910" s="196"/>
      <c r="BJ51910" s="196"/>
    </row>
    <row r="51911" spans="59:62">
      <c r="BG51911" s="196"/>
      <c r="BH51911" s="196"/>
      <c r="BI51911" s="196"/>
      <c r="BJ51911" s="196"/>
    </row>
    <row r="51912" spans="59:62">
      <c r="BG51912" s="196"/>
      <c r="BH51912" s="196"/>
      <c r="BI51912" s="196"/>
      <c r="BJ51912" s="196"/>
    </row>
    <row r="51913" spans="59:62">
      <c r="BG51913" s="196"/>
      <c r="BH51913" s="196"/>
      <c r="BI51913" s="196"/>
      <c r="BJ51913" s="196"/>
    </row>
    <row r="51914" spans="59:62">
      <c r="BG51914" s="196"/>
      <c r="BH51914" s="196"/>
      <c r="BI51914" s="196"/>
      <c r="BJ51914" s="196"/>
    </row>
    <row r="51915" spans="59:62">
      <c r="BG51915" s="196"/>
      <c r="BH51915" s="196"/>
      <c r="BI51915" s="196"/>
      <c r="BJ51915" s="196"/>
    </row>
    <row r="51916" spans="59:62">
      <c r="BG51916" s="196"/>
      <c r="BH51916" s="196"/>
      <c r="BI51916" s="196"/>
      <c r="BJ51916" s="196"/>
    </row>
    <row r="51917" spans="59:62">
      <c r="BG51917" s="196"/>
      <c r="BH51917" s="196"/>
      <c r="BI51917" s="196"/>
      <c r="BJ51917" s="196"/>
    </row>
    <row r="51918" spans="59:62">
      <c r="BG51918" s="196"/>
      <c r="BH51918" s="196"/>
      <c r="BI51918" s="196"/>
      <c r="BJ51918" s="196"/>
    </row>
    <row r="51919" spans="59:62">
      <c r="BG51919" s="196"/>
      <c r="BH51919" s="196"/>
      <c r="BI51919" s="196"/>
      <c r="BJ51919" s="196"/>
    </row>
    <row r="51920" spans="59:62">
      <c r="BG51920" s="196"/>
      <c r="BH51920" s="196"/>
      <c r="BI51920" s="196"/>
      <c r="BJ51920" s="196"/>
    </row>
    <row r="51921" spans="59:62">
      <c r="BG51921" s="196"/>
      <c r="BH51921" s="196"/>
      <c r="BI51921" s="196"/>
      <c r="BJ51921" s="196"/>
    </row>
    <row r="51922" spans="59:62">
      <c r="BG51922" s="196"/>
      <c r="BH51922" s="196"/>
      <c r="BI51922" s="196"/>
      <c r="BJ51922" s="196"/>
    </row>
    <row r="51923" spans="59:62">
      <c r="BG51923" s="196"/>
      <c r="BH51923" s="196"/>
      <c r="BI51923" s="196"/>
      <c r="BJ51923" s="196"/>
    </row>
    <row r="51924" spans="59:62">
      <c r="BG51924" s="196"/>
      <c r="BH51924" s="196"/>
      <c r="BI51924" s="196"/>
      <c r="BJ51924" s="196"/>
    </row>
    <row r="51925" spans="59:62">
      <c r="BG51925" s="196"/>
      <c r="BH51925" s="196"/>
      <c r="BI51925" s="196"/>
      <c r="BJ51925" s="196"/>
    </row>
    <row r="51926" spans="59:62">
      <c r="BG51926" s="196"/>
      <c r="BH51926" s="196"/>
      <c r="BI51926" s="196"/>
      <c r="BJ51926" s="196"/>
    </row>
    <row r="51927" spans="59:62">
      <c r="BG51927" s="196"/>
      <c r="BH51927" s="196"/>
      <c r="BI51927" s="196"/>
      <c r="BJ51927" s="196"/>
    </row>
    <row r="51928" spans="59:62">
      <c r="BG51928" s="196"/>
      <c r="BH51928" s="196"/>
      <c r="BI51928" s="196"/>
      <c r="BJ51928" s="196"/>
    </row>
    <row r="51929" spans="59:62">
      <c r="BG51929" s="196"/>
      <c r="BH51929" s="196"/>
      <c r="BI51929" s="196"/>
      <c r="BJ51929" s="196"/>
    </row>
    <row r="51930" spans="59:62">
      <c r="BG51930" s="196"/>
      <c r="BH51930" s="196"/>
      <c r="BI51930" s="196"/>
      <c r="BJ51930" s="196"/>
    </row>
    <row r="51931" spans="59:62">
      <c r="BG51931" s="196"/>
      <c r="BH51931" s="196"/>
      <c r="BI51931" s="196"/>
      <c r="BJ51931" s="196"/>
    </row>
    <row r="51932" spans="59:62">
      <c r="BG51932" s="196"/>
      <c r="BH51932" s="196"/>
      <c r="BI51932" s="196"/>
      <c r="BJ51932" s="196"/>
    </row>
    <row r="51933" spans="59:62">
      <c r="BG51933" s="196"/>
      <c r="BH51933" s="196"/>
      <c r="BI51933" s="196"/>
      <c r="BJ51933" s="196"/>
    </row>
    <row r="51934" spans="59:62">
      <c r="BG51934" s="196"/>
      <c r="BH51934" s="196"/>
      <c r="BI51934" s="196"/>
      <c r="BJ51934" s="196"/>
    </row>
    <row r="51935" spans="59:62">
      <c r="BG51935" s="196"/>
      <c r="BH51935" s="196"/>
      <c r="BI51935" s="196"/>
      <c r="BJ51935" s="196"/>
    </row>
    <row r="51936" spans="59:62">
      <c r="BG51936" s="196"/>
      <c r="BH51936" s="196"/>
      <c r="BI51936" s="196"/>
      <c r="BJ51936" s="196"/>
    </row>
    <row r="51937" spans="59:62">
      <c r="BG51937" s="196"/>
      <c r="BH51937" s="196"/>
      <c r="BI51937" s="196"/>
      <c r="BJ51937" s="196"/>
    </row>
    <row r="51938" spans="59:62">
      <c r="BG51938" s="196"/>
      <c r="BH51938" s="196"/>
      <c r="BI51938" s="196"/>
      <c r="BJ51938" s="196"/>
    </row>
    <row r="51939" spans="59:62">
      <c r="BG51939" s="196"/>
      <c r="BH51939" s="196"/>
      <c r="BI51939" s="196"/>
      <c r="BJ51939" s="196"/>
    </row>
    <row r="51940" spans="59:62">
      <c r="BG51940" s="196"/>
      <c r="BH51940" s="196"/>
      <c r="BI51940" s="196"/>
      <c r="BJ51940" s="196"/>
    </row>
    <row r="51941" spans="59:62">
      <c r="BG51941" s="196"/>
      <c r="BH51941" s="196"/>
      <c r="BI51941" s="196"/>
      <c r="BJ51941" s="196"/>
    </row>
    <row r="51942" spans="59:62">
      <c r="BG51942" s="196"/>
      <c r="BH51942" s="196"/>
      <c r="BI51942" s="196"/>
      <c r="BJ51942" s="196"/>
    </row>
    <row r="51943" spans="59:62">
      <c r="BG51943" s="196"/>
      <c r="BH51943" s="196"/>
      <c r="BI51943" s="196"/>
      <c r="BJ51943" s="196"/>
    </row>
    <row r="51944" spans="59:62">
      <c r="BG51944" s="196"/>
      <c r="BH51944" s="196"/>
      <c r="BI51944" s="196"/>
      <c r="BJ51944" s="196"/>
    </row>
    <row r="51945" spans="59:62">
      <c r="BG51945" s="196"/>
      <c r="BH51945" s="196"/>
      <c r="BI51945" s="196"/>
      <c r="BJ51945" s="196"/>
    </row>
    <row r="51946" spans="59:62">
      <c r="BG51946" s="196"/>
      <c r="BH51946" s="196"/>
      <c r="BI51946" s="196"/>
      <c r="BJ51946" s="196"/>
    </row>
    <row r="51947" spans="59:62">
      <c r="BG51947" s="196"/>
      <c r="BH51947" s="196"/>
      <c r="BI51947" s="196"/>
      <c r="BJ51947" s="196"/>
    </row>
    <row r="51948" spans="59:62">
      <c r="BG51948" s="196"/>
      <c r="BH51948" s="196"/>
      <c r="BI51948" s="196"/>
      <c r="BJ51948" s="196"/>
    </row>
    <row r="51949" spans="59:62">
      <c r="BG51949" s="196"/>
      <c r="BH51949" s="196"/>
      <c r="BI51949" s="196"/>
      <c r="BJ51949" s="196"/>
    </row>
    <row r="51950" spans="59:62">
      <c r="BG51950" s="196"/>
      <c r="BH51950" s="196"/>
      <c r="BI51950" s="196"/>
      <c r="BJ51950" s="196"/>
    </row>
    <row r="51951" spans="59:62">
      <c r="BG51951" s="196"/>
      <c r="BH51951" s="196"/>
      <c r="BI51951" s="196"/>
      <c r="BJ51951" s="196"/>
    </row>
    <row r="51952" spans="59:62">
      <c r="BG51952" s="196"/>
      <c r="BH51952" s="196"/>
      <c r="BI51952" s="196"/>
      <c r="BJ51952" s="196"/>
    </row>
    <row r="51953" spans="59:62">
      <c r="BG51953" s="196"/>
      <c r="BH51953" s="196"/>
      <c r="BI51953" s="196"/>
      <c r="BJ51953" s="196"/>
    </row>
    <row r="51954" spans="59:62">
      <c r="BG51954" s="196"/>
      <c r="BH51954" s="196"/>
      <c r="BI51954" s="196"/>
      <c r="BJ51954" s="196"/>
    </row>
    <row r="51955" spans="59:62">
      <c r="BG51955" s="196"/>
      <c r="BH51955" s="196"/>
      <c r="BI51955" s="196"/>
      <c r="BJ51955" s="196"/>
    </row>
    <row r="51956" spans="59:62">
      <c r="BG51956" s="196"/>
      <c r="BH51956" s="196"/>
      <c r="BI51956" s="196"/>
      <c r="BJ51956" s="196"/>
    </row>
    <row r="51957" spans="59:62">
      <c r="BG51957" s="196"/>
      <c r="BH51957" s="196"/>
      <c r="BI51957" s="196"/>
      <c r="BJ51957" s="196"/>
    </row>
    <row r="51958" spans="59:62">
      <c r="BG51958" s="196"/>
      <c r="BH51958" s="196"/>
      <c r="BI51958" s="196"/>
      <c r="BJ51958" s="196"/>
    </row>
    <row r="51959" spans="59:62">
      <c r="BG51959" s="196"/>
      <c r="BH51959" s="196"/>
      <c r="BI51959" s="196"/>
      <c r="BJ51959" s="196"/>
    </row>
    <row r="51960" spans="59:62">
      <c r="BG51960" s="196"/>
      <c r="BH51960" s="196"/>
      <c r="BI51960" s="196"/>
      <c r="BJ51960" s="196"/>
    </row>
    <row r="51961" spans="59:62">
      <c r="BG51961" s="196"/>
      <c r="BH51961" s="196"/>
      <c r="BI51961" s="196"/>
      <c r="BJ51961" s="196"/>
    </row>
    <row r="51962" spans="59:62">
      <c r="BG51962" s="196"/>
      <c r="BH51962" s="196"/>
      <c r="BI51962" s="196"/>
      <c r="BJ51962" s="196"/>
    </row>
    <row r="51963" spans="59:62">
      <c r="BG51963" s="196"/>
      <c r="BH51963" s="196"/>
      <c r="BI51963" s="196"/>
      <c r="BJ51963" s="196"/>
    </row>
    <row r="51964" spans="59:62">
      <c r="BG51964" s="196"/>
      <c r="BH51964" s="196"/>
      <c r="BI51964" s="196"/>
      <c r="BJ51964" s="196"/>
    </row>
    <row r="51965" spans="59:62">
      <c r="BG51965" s="196"/>
      <c r="BH51965" s="196"/>
      <c r="BI51965" s="196"/>
      <c r="BJ51965" s="196"/>
    </row>
    <row r="51966" spans="59:62">
      <c r="BG51966" s="196"/>
      <c r="BH51966" s="196"/>
      <c r="BI51966" s="196"/>
      <c r="BJ51966" s="196"/>
    </row>
    <row r="51967" spans="59:62">
      <c r="BG51967" s="196"/>
      <c r="BH51967" s="196"/>
      <c r="BI51967" s="196"/>
      <c r="BJ51967" s="196"/>
    </row>
    <row r="51968" spans="59:62">
      <c r="BG51968" s="196"/>
      <c r="BH51968" s="196"/>
      <c r="BI51968" s="196"/>
      <c r="BJ51968" s="196"/>
    </row>
    <row r="51969" spans="59:62">
      <c r="BG51969" s="196"/>
      <c r="BH51969" s="196"/>
      <c r="BI51969" s="196"/>
      <c r="BJ51969" s="196"/>
    </row>
    <row r="51970" spans="59:62">
      <c r="BG51970" s="196"/>
      <c r="BH51970" s="196"/>
      <c r="BI51970" s="196"/>
      <c r="BJ51970" s="196"/>
    </row>
    <row r="51971" spans="59:62">
      <c r="BG51971" s="196"/>
      <c r="BH51971" s="196"/>
      <c r="BI51971" s="196"/>
      <c r="BJ51971" s="196"/>
    </row>
    <row r="51972" spans="59:62">
      <c r="BG51972" s="196"/>
      <c r="BH51972" s="196"/>
      <c r="BI51972" s="196"/>
      <c r="BJ51972" s="196"/>
    </row>
    <row r="51973" spans="59:62">
      <c r="BG51973" s="196"/>
      <c r="BH51973" s="196"/>
      <c r="BI51973" s="196"/>
      <c r="BJ51973" s="196"/>
    </row>
    <row r="51974" spans="59:62">
      <c r="BG51974" s="196"/>
      <c r="BH51974" s="196"/>
      <c r="BI51974" s="196"/>
      <c r="BJ51974" s="196"/>
    </row>
    <row r="51975" spans="59:62">
      <c r="BG51975" s="196"/>
      <c r="BH51975" s="196"/>
      <c r="BI51975" s="196"/>
      <c r="BJ51975" s="196"/>
    </row>
    <row r="51976" spans="59:62">
      <c r="BG51976" s="196"/>
      <c r="BH51976" s="196"/>
      <c r="BI51976" s="196"/>
      <c r="BJ51976" s="196"/>
    </row>
    <row r="51977" spans="59:62">
      <c r="BG51977" s="196"/>
      <c r="BH51977" s="196"/>
      <c r="BI51977" s="196"/>
      <c r="BJ51977" s="196"/>
    </row>
    <row r="51978" spans="59:62">
      <c r="BG51978" s="196"/>
      <c r="BH51978" s="196"/>
      <c r="BI51978" s="196"/>
      <c r="BJ51978" s="196"/>
    </row>
    <row r="51979" spans="59:62">
      <c r="BG51979" s="196"/>
      <c r="BH51979" s="196"/>
      <c r="BI51979" s="196"/>
      <c r="BJ51979" s="196"/>
    </row>
    <row r="51980" spans="59:62">
      <c r="BG51980" s="196"/>
      <c r="BH51980" s="196"/>
      <c r="BI51980" s="196"/>
      <c r="BJ51980" s="196"/>
    </row>
    <row r="51981" spans="59:62">
      <c r="BG51981" s="196"/>
      <c r="BH51981" s="196"/>
      <c r="BI51981" s="196"/>
      <c r="BJ51981" s="196"/>
    </row>
    <row r="51982" spans="59:62">
      <c r="BG51982" s="196"/>
      <c r="BH51982" s="196"/>
      <c r="BI51982" s="196"/>
      <c r="BJ51982" s="196"/>
    </row>
    <row r="51983" spans="59:62">
      <c r="BG51983" s="196"/>
      <c r="BH51983" s="196"/>
      <c r="BI51983" s="196"/>
      <c r="BJ51983" s="196"/>
    </row>
    <row r="51984" spans="59:62">
      <c r="BG51984" s="196"/>
      <c r="BH51984" s="196"/>
      <c r="BI51984" s="196"/>
      <c r="BJ51984" s="196"/>
    </row>
    <row r="51985" spans="59:62">
      <c r="BG51985" s="196"/>
      <c r="BH51985" s="196"/>
      <c r="BI51985" s="196"/>
      <c r="BJ51985" s="196"/>
    </row>
    <row r="51986" spans="59:62">
      <c r="BG51986" s="196"/>
      <c r="BH51986" s="196"/>
      <c r="BI51986" s="196"/>
      <c r="BJ51986" s="196"/>
    </row>
    <row r="51987" spans="59:62">
      <c r="BG51987" s="196"/>
      <c r="BH51987" s="196"/>
      <c r="BI51987" s="196"/>
      <c r="BJ51987" s="196"/>
    </row>
    <row r="51988" spans="59:62">
      <c r="BG51988" s="196"/>
      <c r="BH51988" s="196"/>
      <c r="BI51988" s="196"/>
      <c r="BJ51988" s="196"/>
    </row>
    <row r="51989" spans="59:62">
      <c r="BG51989" s="196"/>
      <c r="BH51989" s="196"/>
      <c r="BI51989" s="196"/>
      <c r="BJ51989" s="196"/>
    </row>
    <row r="51990" spans="59:62">
      <c r="BG51990" s="196"/>
      <c r="BH51990" s="196"/>
      <c r="BI51990" s="196"/>
      <c r="BJ51990" s="196"/>
    </row>
    <row r="51991" spans="59:62">
      <c r="BG51991" s="196"/>
      <c r="BH51991" s="196"/>
      <c r="BI51991" s="196"/>
      <c r="BJ51991" s="196"/>
    </row>
    <row r="51992" spans="59:62">
      <c r="BG51992" s="196"/>
      <c r="BH51992" s="196"/>
      <c r="BI51992" s="196"/>
      <c r="BJ51992" s="196"/>
    </row>
    <row r="51993" spans="59:62">
      <c r="BG51993" s="196"/>
      <c r="BH51993" s="196"/>
      <c r="BI51993" s="196"/>
      <c r="BJ51993" s="196"/>
    </row>
    <row r="51994" spans="59:62">
      <c r="BG51994" s="196"/>
      <c r="BH51994" s="196"/>
      <c r="BI51994" s="196"/>
      <c r="BJ51994" s="196"/>
    </row>
    <row r="51995" spans="59:62">
      <c r="BG51995" s="196"/>
      <c r="BH51995" s="196"/>
      <c r="BI51995" s="196"/>
      <c r="BJ51995" s="196"/>
    </row>
    <row r="51996" spans="59:62">
      <c r="BG51996" s="196"/>
      <c r="BH51996" s="196"/>
      <c r="BI51996" s="196"/>
      <c r="BJ51996" s="196"/>
    </row>
    <row r="51997" spans="59:62">
      <c r="BG51997" s="196"/>
      <c r="BH51997" s="196"/>
      <c r="BI51997" s="196"/>
      <c r="BJ51997" s="196"/>
    </row>
    <row r="51998" spans="59:62">
      <c r="BG51998" s="196"/>
      <c r="BH51998" s="196"/>
      <c r="BI51998" s="196"/>
      <c r="BJ51998" s="196"/>
    </row>
    <row r="51999" spans="59:62">
      <c r="BG51999" s="196"/>
      <c r="BH51999" s="196"/>
      <c r="BI51999" s="196"/>
      <c r="BJ51999" s="196"/>
    </row>
    <row r="52000" spans="59:62">
      <c r="BG52000" s="196"/>
      <c r="BH52000" s="196"/>
      <c r="BI52000" s="196"/>
      <c r="BJ52000" s="196"/>
    </row>
    <row r="52001" spans="59:62">
      <c r="BG52001" s="196"/>
      <c r="BH52001" s="196"/>
      <c r="BI52001" s="196"/>
      <c r="BJ52001" s="196"/>
    </row>
    <row r="52002" spans="59:62">
      <c r="BG52002" s="196"/>
      <c r="BH52002" s="196"/>
      <c r="BI52002" s="196"/>
      <c r="BJ52002" s="196"/>
    </row>
    <row r="52003" spans="59:62">
      <c r="BG52003" s="196"/>
      <c r="BH52003" s="196"/>
      <c r="BI52003" s="196"/>
      <c r="BJ52003" s="196"/>
    </row>
    <row r="52004" spans="59:62">
      <c r="BG52004" s="196"/>
      <c r="BH52004" s="196"/>
      <c r="BI52004" s="196"/>
      <c r="BJ52004" s="196"/>
    </row>
    <row r="52005" spans="59:62">
      <c r="BG52005" s="196"/>
      <c r="BH52005" s="196"/>
      <c r="BI52005" s="196"/>
      <c r="BJ52005" s="196"/>
    </row>
    <row r="52006" spans="59:62">
      <c r="BG52006" s="196"/>
      <c r="BH52006" s="196"/>
      <c r="BI52006" s="196"/>
      <c r="BJ52006" s="196"/>
    </row>
    <row r="52007" spans="59:62">
      <c r="BG52007" s="196"/>
      <c r="BH52007" s="196"/>
      <c r="BI52007" s="196"/>
      <c r="BJ52007" s="196"/>
    </row>
    <row r="52008" spans="59:62">
      <c r="BG52008" s="196"/>
      <c r="BH52008" s="196"/>
      <c r="BI52008" s="196"/>
      <c r="BJ52008" s="196"/>
    </row>
    <row r="52009" spans="59:62">
      <c r="BG52009" s="196"/>
      <c r="BH52009" s="196"/>
      <c r="BI52009" s="196"/>
      <c r="BJ52009" s="196"/>
    </row>
    <row r="52010" spans="59:62">
      <c r="BG52010" s="196"/>
      <c r="BH52010" s="196"/>
      <c r="BI52010" s="196"/>
      <c r="BJ52010" s="196"/>
    </row>
    <row r="52011" spans="59:62">
      <c r="BG52011" s="196"/>
      <c r="BH52011" s="196"/>
      <c r="BI52011" s="196"/>
      <c r="BJ52011" s="196"/>
    </row>
    <row r="52012" spans="59:62">
      <c r="BG52012" s="196"/>
      <c r="BH52012" s="196"/>
      <c r="BI52012" s="196"/>
      <c r="BJ52012" s="196"/>
    </row>
    <row r="52013" spans="59:62">
      <c r="BG52013" s="196"/>
      <c r="BH52013" s="196"/>
      <c r="BI52013" s="196"/>
      <c r="BJ52013" s="196"/>
    </row>
    <row r="52014" spans="59:62">
      <c r="BG52014" s="196"/>
      <c r="BH52014" s="196"/>
      <c r="BI52014" s="196"/>
      <c r="BJ52014" s="196"/>
    </row>
    <row r="52015" spans="59:62">
      <c r="BG52015" s="196"/>
      <c r="BH52015" s="196"/>
      <c r="BI52015" s="196"/>
      <c r="BJ52015" s="196"/>
    </row>
    <row r="52016" spans="59:62">
      <c r="BG52016" s="196"/>
      <c r="BH52016" s="196"/>
      <c r="BI52016" s="196"/>
      <c r="BJ52016" s="196"/>
    </row>
    <row r="52017" spans="59:62">
      <c r="BG52017" s="196"/>
      <c r="BH52017" s="196"/>
      <c r="BI52017" s="196"/>
      <c r="BJ52017" s="196"/>
    </row>
    <row r="52018" spans="59:62">
      <c r="BG52018" s="196"/>
      <c r="BH52018" s="196"/>
      <c r="BI52018" s="196"/>
      <c r="BJ52018" s="196"/>
    </row>
    <row r="52019" spans="59:62">
      <c r="BG52019" s="196"/>
      <c r="BH52019" s="196"/>
      <c r="BI52019" s="196"/>
      <c r="BJ52019" s="196"/>
    </row>
    <row r="52020" spans="59:62">
      <c r="BG52020" s="196"/>
      <c r="BH52020" s="196"/>
      <c r="BI52020" s="196"/>
      <c r="BJ52020" s="196"/>
    </row>
    <row r="52021" spans="59:62">
      <c r="BG52021" s="196"/>
      <c r="BH52021" s="196"/>
      <c r="BI52021" s="196"/>
      <c r="BJ52021" s="196"/>
    </row>
    <row r="52022" spans="59:62">
      <c r="BG52022" s="196"/>
      <c r="BH52022" s="196"/>
      <c r="BI52022" s="196"/>
      <c r="BJ52022" s="196"/>
    </row>
    <row r="52023" spans="59:62">
      <c r="BG52023" s="196"/>
      <c r="BH52023" s="196"/>
      <c r="BI52023" s="196"/>
      <c r="BJ52023" s="196"/>
    </row>
    <row r="52024" spans="59:62">
      <c r="BG52024" s="196"/>
      <c r="BH52024" s="196"/>
      <c r="BI52024" s="196"/>
      <c r="BJ52024" s="196"/>
    </row>
    <row r="52025" spans="59:62">
      <c r="BG52025" s="196"/>
      <c r="BH52025" s="196"/>
      <c r="BI52025" s="196"/>
      <c r="BJ52025" s="196"/>
    </row>
    <row r="52026" spans="59:62">
      <c r="BG52026" s="196"/>
      <c r="BH52026" s="196"/>
      <c r="BI52026" s="196"/>
      <c r="BJ52026" s="196"/>
    </row>
    <row r="52027" spans="59:62">
      <c r="BG52027" s="196"/>
      <c r="BH52027" s="196"/>
      <c r="BI52027" s="196"/>
      <c r="BJ52027" s="196"/>
    </row>
    <row r="52028" spans="59:62">
      <c r="BG52028" s="196"/>
      <c r="BH52028" s="196"/>
      <c r="BI52028" s="196"/>
      <c r="BJ52028" s="196"/>
    </row>
    <row r="52029" spans="59:62">
      <c r="BG52029" s="196"/>
      <c r="BH52029" s="196"/>
      <c r="BI52029" s="196"/>
      <c r="BJ52029" s="196"/>
    </row>
    <row r="52030" spans="59:62">
      <c r="BG52030" s="196"/>
      <c r="BH52030" s="196"/>
      <c r="BI52030" s="196"/>
      <c r="BJ52030" s="196"/>
    </row>
    <row r="52031" spans="59:62">
      <c r="BG52031" s="196"/>
      <c r="BH52031" s="196"/>
      <c r="BI52031" s="196"/>
      <c r="BJ52031" s="196"/>
    </row>
    <row r="52032" spans="59:62">
      <c r="BG52032" s="196"/>
      <c r="BH52032" s="196"/>
      <c r="BI52032" s="196"/>
      <c r="BJ52032" s="196"/>
    </row>
    <row r="52033" spans="59:62">
      <c r="BG52033" s="196"/>
      <c r="BH52033" s="196"/>
      <c r="BI52033" s="196"/>
      <c r="BJ52033" s="196"/>
    </row>
    <row r="52034" spans="59:62">
      <c r="BG52034" s="196"/>
      <c r="BH52034" s="196"/>
      <c r="BI52034" s="196"/>
      <c r="BJ52034" s="196"/>
    </row>
    <row r="52035" spans="59:62">
      <c r="BG52035" s="196"/>
      <c r="BH52035" s="196"/>
      <c r="BI52035" s="196"/>
      <c r="BJ52035" s="196"/>
    </row>
    <row r="52036" spans="59:62">
      <c r="BG52036" s="196"/>
      <c r="BH52036" s="196"/>
      <c r="BI52036" s="196"/>
      <c r="BJ52036" s="196"/>
    </row>
    <row r="52037" spans="59:62">
      <c r="BG52037" s="196"/>
      <c r="BH52037" s="196"/>
      <c r="BI52037" s="196"/>
      <c r="BJ52037" s="196"/>
    </row>
    <row r="52038" spans="59:62">
      <c r="BG52038" s="196"/>
      <c r="BH52038" s="196"/>
      <c r="BI52038" s="196"/>
      <c r="BJ52038" s="196"/>
    </row>
    <row r="52039" spans="59:62">
      <c r="BG52039" s="196"/>
      <c r="BH52039" s="196"/>
      <c r="BI52039" s="196"/>
      <c r="BJ52039" s="196"/>
    </row>
    <row r="52040" spans="59:62">
      <c r="BG52040" s="196"/>
      <c r="BH52040" s="196"/>
      <c r="BI52040" s="196"/>
      <c r="BJ52040" s="196"/>
    </row>
    <row r="52041" spans="59:62">
      <c r="BG52041" s="196"/>
      <c r="BH52041" s="196"/>
      <c r="BI52041" s="196"/>
      <c r="BJ52041" s="196"/>
    </row>
    <row r="52042" spans="59:62">
      <c r="BG52042" s="196"/>
      <c r="BH52042" s="196"/>
      <c r="BI52042" s="196"/>
      <c r="BJ52042" s="196"/>
    </row>
    <row r="52043" spans="59:62">
      <c r="BG52043" s="196"/>
      <c r="BH52043" s="196"/>
      <c r="BI52043" s="196"/>
      <c r="BJ52043" s="196"/>
    </row>
    <row r="52044" spans="59:62">
      <c r="BG52044" s="196"/>
      <c r="BH52044" s="196"/>
      <c r="BI52044" s="196"/>
      <c r="BJ52044" s="196"/>
    </row>
    <row r="52045" spans="59:62">
      <c r="BG52045" s="196"/>
      <c r="BH52045" s="196"/>
      <c r="BI52045" s="196"/>
      <c r="BJ52045" s="196"/>
    </row>
    <row r="52046" spans="59:62">
      <c r="BG52046" s="196"/>
      <c r="BH52046" s="196"/>
      <c r="BI52046" s="196"/>
      <c r="BJ52046" s="196"/>
    </row>
    <row r="52047" spans="59:62">
      <c r="BG52047" s="196"/>
      <c r="BH52047" s="196"/>
      <c r="BI52047" s="196"/>
      <c r="BJ52047" s="196"/>
    </row>
    <row r="52048" spans="59:62">
      <c r="BG52048" s="196"/>
      <c r="BH52048" s="196"/>
      <c r="BI52048" s="196"/>
      <c r="BJ52048" s="196"/>
    </row>
    <row r="52049" spans="59:62">
      <c r="BG52049" s="196"/>
      <c r="BH52049" s="196"/>
      <c r="BI52049" s="196"/>
      <c r="BJ52049" s="196"/>
    </row>
    <row r="52050" spans="59:62">
      <c r="BG52050" s="196"/>
      <c r="BH52050" s="196"/>
      <c r="BI52050" s="196"/>
      <c r="BJ52050" s="196"/>
    </row>
    <row r="52051" spans="59:62">
      <c r="BG52051" s="196"/>
      <c r="BH52051" s="196"/>
      <c r="BI52051" s="196"/>
      <c r="BJ52051" s="196"/>
    </row>
    <row r="52052" spans="59:62">
      <c r="BG52052" s="196"/>
      <c r="BH52052" s="196"/>
      <c r="BI52052" s="196"/>
      <c r="BJ52052" s="196"/>
    </row>
    <row r="52053" spans="59:62">
      <c r="BG52053" s="196"/>
      <c r="BH52053" s="196"/>
      <c r="BI52053" s="196"/>
      <c r="BJ52053" s="196"/>
    </row>
    <row r="52054" spans="59:62">
      <c r="BG52054" s="196"/>
      <c r="BH52054" s="196"/>
      <c r="BI52054" s="196"/>
      <c r="BJ52054" s="196"/>
    </row>
    <row r="52055" spans="59:62">
      <c r="BG52055" s="196"/>
      <c r="BH52055" s="196"/>
      <c r="BI52055" s="196"/>
      <c r="BJ52055" s="196"/>
    </row>
    <row r="52056" spans="59:62">
      <c r="BG52056" s="196"/>
      <c r="BH52056" s="196"/>
      <c r="BI52056" s="196"/>
      <c r="BJ52056" s="196"/>
    </row>
    <row r="52057" spans="59:62">
      <c r="BG52057" s="196"/>
      <c r="BH52057" s="196"/>
      <c r="BI52057" s="196"/>
      <c r="BJ52057" s="196"/>
    </row>
    <row r="52058" spans="59:62">
      <c r="BG52058" s="196"/>
      <c r="BH52058" s="196"/>
      <c r="BI52058" s="196"/>
      <c r="BJ52058" s="196"/>
    </row>
    <row r="52059" spans="59:62">
      <c r="BG52059" s="196"/>
      <c r="BH52059" s="196"/>
      <c r="BI52059" s="196"/>
      <c r="BJ52059" s="196"/>
    </row>
    <row r="52060" spans="59:62">
      <c r="BG52060" s="196"/>
      <c r="BH52060" s="196"/>
      <c r="BI52060" s="196"/>
      <c r="BJ52060" s="196"/>
    </row>
    <row r="52061" spans="59:62">
      <c r="BG52061" s="196"/>
      <c r="BH52061" s="196"/>
      <c r="BI52061" s="196"/>
      <c r="BJ52061" s="196"/>
    </row>
    <row r="52062" spans="59:62">
      <c r="BG52062" s="196"/>
      <c r="BH52062" s="196"/>
      <c r="BI52062" s="196"/>
      <c r="BJ52062" s="196"/>
    </row>
    <row r="52063" spans="59:62">
      <c r="BG52063" s="196"/>
      <c r="BH52063" s="196"/>
      <c r="BI52063" s="196"/>
      <c r="BJ52063" s="196"/>
    </row>
    <row r="52064" spans="59:62">
      <c r="BG52064" s="196"/>
      <c r="BH52064" s="196"/>
      <c r="BI52064" s="196"/>
      <c r="BJ52064" s="196"/>
    </row>
    <row r="52065" spans="59:62">
      <c r="BG52065" s="196"/>
      <c r="BH52065" s="196"/>
      <c r="BI52065" s="196"/>
      <c r="BJ52065" s="196"/>
    </row>
    <row r="52066" spans="59:62">
      <c r="BG52066" s="196"/>
      <c r="BH52066" s="196"/>
      <c r="BI52066" s="196"/>
      <c r="BJ52066" s="196"/>
    </row>
    <row r="52067" spans="59:62">
      <c r="BG52067" s="196"/>
      <c r="BH52067" s="196"/>
      <c r="BI52067" s="196"/>
      <c r="BJ52067" s="196"/>
    </row>
    <row r="52068" spans="59:62">
      <c r="BG52068" s="196"/>
      <c r="BH52068" s="196"/>
      <c r="BI52068" s="196"/>
      <c r="BJ52068" s="196"/>
    </row>
    <row r="52069" spans="59:62">
      <c r="BG52069" s="196"/>
      <c r="BH52069" s="196"/>
      <c r="BI52069" s="196"/>
      <c r="BJ52069" s="196"/>
    </row>
    <row r="52070" spans="59:62">
      <c r="BG52070" s="196"/>
      <c r="BH52070" s="196"/>
      <c r="BI52070" s="196"/>
      <c r="BJ52070" s="196"/>
    </row>
    <row r="52071" spans="59:62">
      <c r="BG52071" s="196"/>
      <c r="BH52071" s="196"/>
      <c r="BI52071" s="196"/>
      <c r="BJ52071" s="196"/>
    </row>
    <row r="52072" spans="59:62">
      <c r="BG52072" s="196"/>
      <c r="BH52072" s="196"/>
      <c r="BI52072" s="196"/>
      <c r="BJ52072" s="196"/>
    </row>
    <row r="52073" spans="59:62">
      <c r="BG52073" s="196"/>
      <c r="BH52073" s="196"/>
      <c r="BI52073" s="196"/>
      <c r="BJ52073" s="196"/>
    </row>
    <row r="52074" spans="59:62">
      <c r="BG52074" s="196"/>
      <c r="BH52074" s="196"/>
      <c r="BI52074" s="196"/>
      <c r="BJ52074" s="196"/>
    </row>
    <row r="52075" spans="59:62">
      <c r="BG52075" s="196"/>
      <c r="BH52075" s="196"/>
      <c r="BI52075" s="196"/>
      <c r="BJ52075" s="196"/>
    </row>
    <row r="52076" spans="59:62">
      <c r="BG52076" s="196"/>
      <c r="BH52076" s="196"/>
      <c r="BI52076" s="196"/>
      <c r="BJ52076" s="196"/>
    </row>
    <row r="52077" spans="59:62">
      <c r="BG52077" s="196"/>
      <c r="BH52077" s="196"/>
      <c r="BI52077" s="196"/>
      <c r="BJ52077" s="196"/>
    </row>
    <row r="52078" spans="59:62">
      <c r="BG52078" s="196"/>
      <c r="BH52078" s="196"/>
      <c r="BI52078" s="196"/>
      <c r="BJ52078" s="196"/>
    </row>
    <row r="52079" spans="59:62">
      <c r="BG52079" s="196"/>
      <c r="BH52079" s="196"/>
      <c r="BI52079" s="196"/>
      <c r="BJ52079" s="196"/>
    </row>
    <row r="52080" spans="59:62">
      <c r="BG52080" s="196"/>
      <c r="BH52080" s="196"/>
      <c r="BI52080" s="196"/>
      <c r="BJ52080" s="196"/>
    </row>
    <row r="52081" spans="59:62">
      <c r="BG52081" s="196"/>
      <c r="BH52081" s="196"/>
      <c r="BI52081" s="196"/>
      <c r="BJ52081" s="196"/>
    </row>
    <row r="52082" spans="59:62">
      <c r="BG52082" s="196"/>
      <c r="BH52082" s="196"/>
      <c r="BI52082" s="196"/>
      <c r="BJ52082" s="196"/>
    </row>
    <row r="52083" spans="59:62">
      <c r="BG52083" s="196"/>
      <c r="BH52083" s="196"/>
      <c r="BI52083" s="196"/>
      <c r="BJ52083" s="196"/>
    </row>
    <row r="52084" spans="59:62">
      <c r="BG52084" s="196"/>
      <c r="BH52084" s="196"/>
      <c r="BI52084" s="196"/>
      <c r="BJ52084" s="196"/>
    </row>
    <row r="52085" spans="59:62">
      <c r="BG52085" s="196"/>
      <c r="BH52085" s="196"/>
      <c r="BI52085" s="196"/>
      <c r="BJ52085" s="196"/>
    </row>
    <row r="52086" spans="59:62">
      <c r="BG52086" s="196"/>
      <c r="BH52086" s="196"/>
      <c r="BI52086" s="196"/>
      <c r="BJ52086" s="196"/>
    </row>
    <row r="52087" spans="59:62">
      <c r="BG52087" s="196"/>
      <c r="BH52087" s="196"/>
      <c r="BI52087" s="196"/>
      <c r="BJ52087" s="196"/>
    </row>
    <row r="52088" spans="59:62">
      <c r="BG52088" s="196"/>
      <c r="BH52088" s="196"/>
      <c r="BI52088" s="196"/>
      <c r="BJ52088" s="196"/>
    </row>
    <row r="52089" spans="59:62">
      <c r="BG52089" s="196"/>
      <c r="BH52089" s="196"/>
      <c r="BI52089" s="196"/>
      <c r="BJ52089" s="196"/>
    </row>
    <row r="52090" spans="59:62">
      <c r="BG52090" s="196"/>
      <c r="BH52090" s="196"/>
      <c r="BI52090" s="196"/>
      <c r="BJ52090" s="196"/>
    </row>
    <row r="52091" spans="59:62">
      <c r="BG52091" s="196"/>
      <c r="BH52091" s="196"/>
      <c r="BI52091" s="196"/>
      <c r="BJ52091" s="196"/>
    </row>
    <row r="52092" spans="59:62">
      <c r="BG52092" s="196"/>
      <c r="BH52092" s="196"/>
      <c r="BI52092" s="196"/>
      <c r="BJ52092" s="196"/>
    </row>
    <row r="52093" spans="59:62">
      <c r="BG52093" s="196"/>
      <c r="BH52093" s="196"/>
      <c r="BI52093" s="196"/>
      <c r="BJ52093" s="196"/>
    </row>
    <row r="52094" spans="59:62">
      <c r="BG52094" s="196"/>
      <c r="BH52094" s="196"/>
      <c r="BI52094" s="196"/>
      <c r="BJ52094" s="196"/>
    </row>
    <row r="52095" spans="59:62">
      <c r="BG52095" s="196"/>
      <c r="BH52095" s="196"/>
      <c r="BI52095" s="196"/>
      <c r="BJ52095" s="196"/>
    </row>
    <row r="52096" spans="59:62">
      <c r="BG52096" s="196"/>
      <c r="BH52096" s="196"/>
      <c r="BI52096" s="196"/>
      <c r="BJ52096" s="196"/>
    </row>
    <row r="52097" spans="59:62">
      <c r="BG52097" s="196"/>
      <c r="BH52097" s="196"/>
      <c r="BI52097" s="196"/>
      <c r="BJ52097" s="196"/>
    </row>
    <row r="52098" spans="59:62">
      <c r="BG52098" s="196"/>
      <c r="BH52098" s="196"/>
      <c r="BI52098" s="196"/>
      <c r="BJ52098" s="196"/>
    </row>
    <row r="52099" spans="59:62">
      <c r="BG52099" s="196"/>
      <c r="BH52099" s="196"/>
      <c r="BI52099" s="196"/>
      <c r="BJ52099" s="196"/>
    </row>
    <row r="52100" spans="59:62">
      <c r="BG52100" s="196"/>
      <c r="BH52100" s="196"/>
      <c r="BI52100" s="196"/>
      <c r="BJ52100" s="196"/>
    </row>
    <row r="52101" spans="59:62">
      <c r="BG52101" s="196"/>
      <c r="BH52101" s="196"/>
      <c r="BI52101" s="196"/>
      <c r="BJ52101" s="196"/>
    </row>
    <row r="52102" spans="59:62">
      <c r="BG52102" s="196"/>
      <c r="BH52102" s="196"/>
      <c r="BI52102" s="196"/>
      <c r="BJ52102" s="196"/>
    </row>
    <row r="52103" spans="59:62">
      <c r="BG52103" s="196"/>
      <c r="BH52103" s="196"/>
      <c r="BI52103" s="196"/>
      <c r="BJ52103" s="196"/>
    </row>
    <row r="52104" spans="59:62">
      <c r="BG52104" s="196"/>
      <c r="BH52104" s="196"/>
      <c r="BI52104" s="196"/>
      <c r="BJ52104" s="196"/>
    </row>
    <row r="52105" spans="59:62">
      <c r="BG52105" s="196"/>
      <c r="BH52105" s="196"/>
      <c r="BI52105" s="196"/>
      <c r="BJ52105" s="196"/>
    </row>
    <row r="52106" spans="59:62">
      <c r="BG52106" s="196"/>
      <c r="BH52106" s="196"/>
      <c r="BI52106" s="196"/>
      <c r="BJ52106" s="196"/>
    </row>
    <row r="52107" spans="59:62">
      <c r="BG52107" s="196"/>
      <c r="BH52107" s="196"/>
      <c r="BI52107" s="196"/>
      <c r="BJ52107" s="196"/>
    </row>
    <row r="52108" spans="59:62">
      <c r="BG52108" s="196"/>
      <c r="BH52108" s="196"/>
      <c r="BI52108" s="196"/>
      <c r="BJ52108" s="196"/>
    </row>
    <row r="52109" spans="59:62">
      <c r="BG52109" s="196"/>
      <c r="BH52109" s="196"/>
      <c r="BI52109" s="196"/>
      <c r="BJ52109" s="196"/>
    </row>
    <row r="52110" spans="59:62">
      <c r="BG52110" s="196"/>
      <c r="BH52110" s="196"/>
      <c r="BI52110" s="196"/>
      <c r="BJ52110" s="196"/>
    </row>
    <row r="52111" spans="59:62">
      <c r="BG52111" s="196"/>
      <c r="BH52111" s="196"/>
      <c r="BI52111" s="196"/>
      <c r="BJ52111" s="196"/>
    </row>
    <row r="52112" spans="59:62">
      <c r="BG52112" s="196"/>
      <c r="BH52112" s="196"/>
      <c r="BI52112" s="196"/>
      <c r="BJ52112" s="196"/>
    </row>
    <row r="52113" spans="59:62">
      <c r="BG52113" s="196"/>
      <c r="BH52113" s="196"/>
      <c r="BI52113" s="196"/>
      <c r="BJ52113" s="196"/>
    </row>
    <row r="52114" spans="59:62">
      <c r="BG52114" s="196"/>
      <c r="BH52114" s="196"/>
      <c r="BI52114" s="196"/>
      <c r="BJ52114" s="196"/>
    </row>
    <row r="52115" spans="59:62">
      <c r="BG52115" s="196"/>
      <c r="BH52115" s="196"/>
      <c r="BI52115" s="196"/>
      <c r="BJ52115" s="196"/>
    </row>
    <row r="52116" spans="59:62">
      <c r="BG52116" s="196"/>
      <c r="BH52116" s="196"/>
      <c r="BI52116" s="196"/>
      <c r="BJ52116" s="196"/>
    </row>
    <row r="52117" spans="59:62">
      <c r="BG52117" s="196"/>
      <c r="BH52117" s="196"/>
      <c r="BI52117" s="196"/>
      <c r="BJ52117" s="196"/>
    </row>
    <row r="52118" spans="59:62">
      <c r="BG52118" s="196"/>
      <c r="BH52118" s="196"/>
      <c r="BI52118" s="196"/>
      <c r="BJ52118" s="196"/>
    </row>
    <row r="52119" spans="59:62">
      <c r="BG52119" s="196"/>
      <c r="BH52119" s="196"/>
      <c r="BI52119" s="196"/>
      <c r="BJ52119" s="196"/>
    </row>
    <row r="52120" spans="59:62">
      <c r="BG52120" s="196"/>
      <c r="BH52120" s="196"/>
      <c r="BI52120" s="196"/>
      <c r="BJ52120" s="196"/>
    </row>
    <row r="52121" spans="59:62">
      <c r="BG52121" s="196"/>
      <c r="BH52121" s="196"/>
      <c r="BI52121" s="196"/>
      <c r="BJ52121" s="196"/>
    </row>
    <row r="52122" spans="59:62">
      <c r="BG52122" s="196"/>
      <c r="BH52122" s="196"/>
      <c r="BI52122" s="196"/>
      <c r="BJ52122" s="196"/>
    </row>
    <row r="52123" spans="59:62">
      <c r="BG52123" s="196"/>
      <c r="BH52123" s="196"/>
      <c r="BI52123" s="196"/>
      <c r="BJ52123" s="196"/>
    </row>
    <row r="52124" spans="59:62">
      <c r="BG52124" s="196"/>
      <c r="BH52124" s="196"/>
      <c r="BI52124" s="196"/>
      <c r="BJ52124" s="196"/>
    </row>
    <row r="52125" spans="59:62">
      <c r="BG52125" s="196"/>
      <c r="BH52125" s="196"/>
      <c r="BI52125" s="196"/>
      <c r="BJ52125" s="196"/>
    </row>
    <row r="52126" spans="59:62">
      <c r="BG52126" s="196"/>
      <c r="BH52126" s="196"/>
      <c r="BI52126" s="196"/>
      <c r="BJ52126" s="196"/>
    </row>
    <row r="52127" spans="59:62">
      <c r="BG52127" s="196"/>
      <c r="BH52127" s="196"/>
      <c r="BI52127" s="196"/>
      <c r="BJ52127" s="196"/>
    </row>
    <row r="52128" spans="59:62">
      <c r="BG52128" s="196"/>
      <c r="BH52128" s="196"/>
      <c r="BI52128" s="196"/>
      <c r="BJ52128" s="196"/>
    </row>
    <row r="52129" spans="59:62">
      <c r="BG52129" s="196"/>
      <c r="BH52129" s="196"/>
      <c r="BI52129" s="196"/>
      <c r="BJ52129" s="196"/>
    </row>
    <row r="52130" spans="59:62">
      <c r="BG52130" s="196"/>
      <c r="BH52130" s="196"/>
      <c r="BI52130" s="196"/>
      <c r="BJ52130" s="196"/>
    </row>
    <row r="52131" spans="59:62">
      <c r="BG52131" s="196"/>
      <c r="BH52131" s="196"/>
      <c r="BI52131" s="196"/>
      <c r="BJ52131" s="196"/>
    </row>
    <row r="52132" spans="59:62">
      <c r="BG52132" s="196"/>
      <c r="BH52132" s="196"/>
      <c r="BI52132" s="196"/>
      <c r="BJ52132" s="196"/>
    </row>
    <row r="52133" spans="59:62">
      <c r="BG52133" s="196"/>
      <c r="BH52133" s="196"/>
      <c r="BI52133" s="196"/>
      <c r="BJ52133" s="196"/>
    </row>
    <row r="52134" spans="59:62">
      <c r="BG52134" s="196"/>
      <c r="BH52134" s="196"/>
      <c r="BI52134" s="196"/>
      <c r="BJ52134" s="196"/>
    </row>
    <row r="52135" spans="59:62">
      <c r="BG52135" s="196"/>
      <c r="BH52135" s="196"/>
      <c r="BI52135" s="196"/>
      <c r="BJ52135" s="196"/>
    </row>
    <row r="52136" spans="59:62">
      <c r="BG52136" s="196"/>
      <c r="BH52136" s="196"/>
      <c r="BI52136" s="196"/>
      <c r="BJ52136" s="196"/>
    </row>
    <row r="52137" spans="59:62">
      <c r="BG52137" s="196"/>
      <c r="BH52137" s="196"/>
      <c r="BI52137" s="196"/>
      <c r="BJ52137" s="196"/>
    </row>
    <row r="52138" spans="59:62">
      <c r="BG52138" s="196"/>
      <c r="BH52138" s="196"/>
      <c r="BI52138" s="196"/>
      <c r="BJ52138" s="196"/>
    </row>
    <row r="52139" spans="59:62">
      <c r="BG52139" s="196"/>
      <c r="BH52139" s="196"/>
      <c r="BI52139" s="196"/>
      <c r="BJ52139" s="196"/>
    </row>
    <row r="52140" spans="59:62">
      <c r="BG52140" s="196"/>
      <c r="BH52140" s="196"/>
      <c r="BI52140" s="196"/>
      <c r="BJ52140" s="196"/>
    </row>
    <row r="52141" spans="59:62">
      <c r="BG52141" s="196"/>
      <c r="BH52141" s="196"/>
      <c r="BI52141" s="196"/>
      <c r="BJ52141" s="196"/>
    </row>
    <row r="52142" spans="59:62">
      <c r="BG52142" s="196"/>
      <c r="BH52142" s="196"/>
      <c r="BI52142" s="196"/>
      <c r="BJ52142" s="196"/>
    </row>
    <row r="52143" spans="59:62">
      <c r="BG52143" s="196"/>
      <c r="BH52143" s="196"/>
      <c r="BI52143" s="196"/>
      <c r="BJ52143" s="196"/>
    </row>
    <row r="52144" spans="59:62">
      <c r="BG52144" s="196"/>
      <c r="BH52144" s="196"/>
      <c r="BI52144" s="196"/>
      <c r="BJ52144" s="196"/>
    </row>
    <row r="52145" spans="59:62">
      <c r="BG52145" s="196"/>
      <c r="BH52145" s="196"/>
      <c r="BI52145" s="196"/>
      <c r="BJ52145" s="196"/>
    </row>
    <row r="52146" spans="59:62">
      <c r="BG52146" s="196"/>
      <c r="BH52146" s="196"/>
      <c r="BI52146" s="196"/>
      <c r="BJ52146" s="196"/>
    </row>
    <row r="52147" spans="59:62">
      <c r="BG52147" s="196"/>
      <c r="BH52147" s="196"/>
      <c r="BI52147" s="196"/>
      <c r="BJ52147" s="196"/>
    </row>
    <row r="52148" spans="59:62">
      <c r="BG52148" s="196"/>
      <c r="BH52148" s="196"/>
      <c r="BI52148" s="196"/>
      <c r="BJ52148" s="196"/>
    </row>
    <row r="52149" spans="59:62">
      <c r="BG52149" s="196"/>
      <c r="BH52149" s="196"/>
      <c r="BI52149" s="196"/>
      <c r="BJ52149" s="196"/>
    </row>
    <row r="52150" spans="59:62">
      <c r="BG52150" s="196"/>
      <c r="BH52150" s="196"/>
      <c r="BI52150" s="196"/>
      <c r="BJ52150" s="196"/>
    </row>
    <row r="52151" spans="59:62">
      <c r="BG52151" s="196"/>
      <c r="BH52151" s="196"/>
      <c r="BI52151" s="196"/>
      <c r="BJ52151" s="196"/>
    </row>
    <row r="52152" spans="59:62">
      <c r="BG52152" s="196"/>
      <c r="BH52152" s="196"/>
      <c r="BI52152" s="196"/>
      <c r="BJ52152" s="196"/>
    </row>
    <row r="52153" spans="59:62">
      <c r="BG52153" s="196"/>
      <c r="BH52153" s="196"/>
      <c r="BI52153" s="196"/>
      <c r="BJ52153" s="196"/>
    </row>
    <row r="52154" spans="59:62">
      <c r="BG52154" s="196"/>
      <c r="BH52154" s="196"/>
      <c r="BI52154" s="196"/>
      <c r="BJ52154" s="196"/>
    </row>
    <row r="52155" spans="59:62">
      <c r="BG52155" s="196"/>
      <c r="BH52155" s="196"/>
      <c r="BI52155" s="196"/>
      <c r="BJ52155" s="196"/>
    </row>
    <row r="52156" spans="59:62">
      <c r="BG52156" s="196"/>
      <c r="BH52156" s="196"/>
      <c r="BI52156" s="196"/>
      <c r="BJ52156" s="196"/>
    </row>
    <row r="52157" spans="59:62">
      <c r="BG52157" s="196"/>
      <c r="BH52157" s="196"/>
      <c r="BI52157" s="196"/>
      <c r="BJ52157" s="196"/>
    </row>
    <row r="52158" spans="59:62">
      <c r="BG52158" s="196"/>
      <c r="BH52158" s="196"/>
      <c r="BI52158" s="196"/>
      <c r="BJ52158" s="196"/>
    </row>
    <row r="52159" spans="59:62">
      <c r="BG52159" s="196"/>
      <c r="BH52159" s="196"/>
      <c r="BI52159" s="196"/>
      <c r="BJ52159" s="196"/>
    </row>
    <row r="52160" spans="59:62">
      <c r="BG52160" s="196"/>
      <c r="BH52160" s="196"/>
      <c r="BI52160" s="196"/>
      <c r="BJ52160" s="196"/>
    </row>
    <row r="52161" spans="59:62">
      <c r="BG52161" s="196"/>
      <c r="BH52161" s="196"/>
      <c r="BI52161" s="196"/>
      <c r="BJ52161" s="196"/>
    </row>
    <row r="52162" spans="59:62">
      <c r="BG52162" s="196"/>
      <c r="BH52162" s="196"/>
      <c r="BI52162" s="196"/>
      <c r="BJ52162" s="196"/>
    </row>
    <row r="52163" spans="59:62">
      <c r="BG52163" s="196"/>
      <c r="BH52163" s="196"/>
      <c r="BI52163" s="196"/>
      <c r="BJ52163" s="196"/>
    </row>
    <row r="52164" spans="59:62">
      <c r="BG52164" s="196"/>
      <c r="BH52164" s="196"/>
      <c r="BI52164" s="196"/>
      <c r="BJ52164" s="196"/>
    </row>
    <row r="52165" spans="59:62">
      <c r="BG52165" s="196"/>
      <c r="BH52165" s="196"/>
      <c r="BI52165" s="196"/>
      <c r="BJ52165" s="196"/>
    </row>
    <row r="52166" spans="59:62">
      <c r="BG52166" s="196"/>
      <c r="BH52166" s="196"/>
      <c r="BI52166" s="196"/>
      <c r="BJ52166" s="196"/>
    </row>
    <row r="52167" spans="59:62">
      <c r="BG52167" s="196"/>
      <c r="BH52167" s="196"/>
      <c r="BI52167" s="196"/>
      <c r="BJ52167" s="196"/>
    </row>
    <row r="52168" spans="59:62">
      <c r="BG52168" s="196"/>
      <c r="BH52168" s="196"/>
      <c r="BI52168" s="196"/>
      <c r="BJ52168" s="196"/>
    </row>
    <row r="52169" spans="59:62">
      <c r="BG52169" s="196"/>
      <c r="BH52169" s="196"/>
      <c r="BI52169" s="196"/>
      <c r="BJ52169" s="196"/>
    </row>
    <row r="52170" spans="59:62">
      <c r="BG52170" s="196"/>
      <c r="BH52170" s="196"/>
      <c r="BI52170" s="196"/>
      <c r="BJ52170" s="196"/>
    </row>
    <row r="52171" spans="59:62">
      <c r="BG52171" s="196"/>
      <c r="BH52171" s="196"/>
      <c r="BI52171" s="196"/>
      <c r="BJ52171" s="196"/>
    </row>
    <row r="52172" spans="59:62">
      <c r="BG52172" s="196"/>
      <c r="BH52172" s="196"/>
      <c r="BI52172" s="196"/>
      <c r="BJ52172" s="196"/>
    </row>
    <row r="52173" spans="59:62">
      <c r="BG52173" s="196"/>
      <c r="BH52173" s="196"/>
      <c r="BI52173" s="196"/>
      <c r="BJ52173" s="196"/>
    </row>
    <row r="52174" spans="59:62">
      <c r="BG52174" s="196"/>
      <c r="BH52174" s="196"/>
      <c r="BI52174" s="196"/>
      <c r="BJ52174" s="196"/>
    </row>
    <row r="52175" spans="59:62">
      <c r="BG52175" s="196"/>
      <c r="BH52175" s="196"/>
      <c r="BI52175" s="196"/>
      <c r="BJ52175" s="196"/>
    </row>
    <row r="52176" spans="59:62">
      <c r="BG52176" s="196"/>
      <c r="BH52176" s="196"/>
      <c r="BI52176" s="196"/>
      <c r="BJ52176" s="196"/>
    </row>
    <row r="52177" spans="59:62">
      <c r="BG52177" s="196"/>
      <c r="BH52177" s="196"/>
      <c r="BI52177" s="196"/>
      <c r="BJ52177" s="196"/>
    </row>
    <row r="52178" spans="59:62">
      <c r="BG52178" s="196"/>
      <c r="BH52178" s="196"/>
      <c r="BI52178" s="196"/>
      <c r="BJ52178" s="196"/>
    </row>
    <row r="52179" spans="59:62">
      <c r="BG52179" s="196"/>
      <c r="BH52179" s="196"/>
      <c r="BI52179" s="196"/>
      <c r="BJ52179" s="196"/>
    </row>
    <row r="52180" spans="59:62">
      <c r="BG52180" s="196"/>
      <c r="BH52180" s="196"/>
      <c r="BI52180" s="196"/>
      <c r="BJ52180" s="196"/>
    </row>
    <row r="52181" spans="59:62">
      <c r="BG52181" s="196"/>
      <c r="BH52181" s="196"/>
      <c r="BI52181" s="196"/>
      <c r="BJ52181" s="196"/>
    </row>
    <row r="52182" spans="59:62">
      <c r="BG52182" s="196"/>
      <c r="BH52182" s="196"/>
      <c r="BI52182" s="196"/>
      <c r="BJ52182" s="196"/>
    </row>
    <row r="52183" spans="59:62">
      <c r="BG52183" s="196"/>
      <c r="BH52183" s="196"/>
      <c r="BI52183" s="196"/>
      <c r="BJ52183" s="196"/>
    </row>
    <row r="52184" spans="59:62">
      <c r="BG52184" s="196"/>
      <c r="BH52184" s="196"/>
      <c r="BI52184" s="196"/>
      <c r="BJ52184" s="196"/>
    </row>
    <row r="52185" spans="59:62">
      <c r="BG52185" s="196"/>
      <c r="BH52185" s="196"/>
      <c r="BI52185" s="196"/>
      <c r="BJ52185" s="196"/>
    </row>
    <row r="52186" spans="59:62">
      <c r="BG52186" s="196"/>
      <c r="BH52186" s="196"/>
      <c r="BI52186" s="196"/>
      <c r="BJ52186" s="196"/>
    </row>
    <row r="52187" spans="59:62">
      <c r="BG52187" s="196"/>
      <c r="BH52187" s="196"/>
      <c r="BI52187" s="196"/>
      <c r="BJ52187" s="196"/>
    </row>
    <row r="52188" spans="59:62">
      <c r="BG52188" s="196"/>
      <c r="BH52188" s="196"/>
      <c r="BI52188" s="196"/>
      <c r="BJ52188" s="196"/>
    </row>
    <row r="52189" spans="59:62">
      <c r="BG52189" s="196"/>
      <c r="BH52189" s="196"/>
      <c r="BI52189" s="196"/>
      <c r="BJ52189" s="196"/>
    </row>
    <row r="52190" spans="59:62">
      <c r="BG52190" s="196"/>
      <c r="BH52190" s="196"/>
      <c r="BI52190" s="196"/>
      <c r="BJ52190" s="196"/>
    </row>
    <row r="52191" spans="59:62">
      <c r="BG52191" s="196"/>
      <c r="BH52191" s="196"/>
      <c r="BI52191" s="196"/>
      <c r="BJ52191" s="196"/>
    </row>
    <row r="52192" spans="59:62">
      <c r="BG52192" s="196"/>
      <c r="BH52192" s="196"/>
      <c r="BI52192" s="196"/>
      <c r="BJ52192" s="196"/>
    </row>
    <row r="52193" spans="59:62">
      <c r="BG52193" s="196"/>
      <c r="BH52193" s="196"/>
      <c r="BI52193" s="196"/>
      <c r="BJ52193" s="196"/>
    </row>
    <row r="52194" spans="59:62">
      <c r="BG52194" s="196"/>
      <c r="BH52194" s="196"/>
      <c r="BI52194" s="196"/>
      <c r="BJ52194" s="196"/>
    </row>
    <row r="52195" spans="59:62">
      <c r="BG52195" s="196"/>
      <c r="BH52195" s="196"/>
      <c r="BI52195" s="196"/>
      <c r="BJ52195" s="196"/>
    </row>
    <row r="52196" spans="59:62">
      <c r="BG52196" s="196"/>
      <c r="BH52196" s="196"/>
      <c r="BI52196" s="196"/>
      <c r="BJ52196" s="196"/>
    </row>
    <row r="52197" spans="59:62">
      <c r="BG52197" s="196"/>
      <c r="BH52197" s="196"/>
      <c r="BI52197" s="196"/>
      <c r="BJ52197" s="196"/>
    </row>
    <row r="52198" spans="59:62">
      <c r="BG52198" s="196"/>
      <c r="BH52198" s="196"/>
      <c r="BI52198" s="196"/>
      <c r="BJ52198" s="196"/>
    </row>
    <row r="52199" spans="59:62">
      <c r="BG52199" s="196"/>
      <c r="BH52199" s="196"/>
      <c r="BI52199" s="196"/>
      <c r="BJ52199" s="196"/>
    </row>
    <row r="52200" spans="59:62">
      <c r="BG52200" s="196"/>
      <c r="BH52200" s="196"/>
      <c r="BI52200" s="196"/>
      <c r="BJ52200" s="196"/>
    </row>
    <row r="52201" spans="59:62">
      <c r="BG52201" s="196"/>
      <c r="BH52201" s="196"/>
      <c r="BI52201" s="196"/>
      <c r="BJ52201" s="196"/>
    </row>
    <row r="52202" spans="59:62">
      <c r="BG52202" s="196"/>
      <c r="BH52202" s="196"/>
      <c r="BI52202" s="196"/>
      <c r="BJ52202" s="196"/>
    </row>
    <row r="52203" spans="59:62">
      <c r="BG52203" s="196"/>
      <c r="BH52203" s="196"/>
      <c r="BI52203" s="196"/>
      <c r="BJ52203" s="196"/>
    </row>
    <row r="52204" spans="59:62">
      <c r="BG52204" s="196"/>
      <c r="BH52204" s="196"/>
      <c r="BI52204" s="196"/>
      <c r="BJ52204" s="196"/>
    </row>
    <row r="52205" spans="59:62">
      <c r="BG52205" s="196"/>
      <c r="BH52205" s="196"/>
      <c r="BI52205" s="196"/>
      <c r="BJ52205" s="196"/>
    </row>
    <row r="52206" spans="59:62">
      <c r="BG52206" s="196"/>
      <c r="BH52206" s="196"/>
      <c r="BI52206" s="196"/>
      <c r="BJ52206" s="196"/>
    </row>
    <row r="52207" spans="59:62">
      <c r="BG52207" s="196"/>
      <c r="BH52207" s="196"/>
      <c r="BI52207" s="196"/>
      <c r="BJ52207" s="196"/>
    </row>
    <row r="52208" spans="59:62">
      <c r="BG52208" s="196"/>
      <c r="BH52208" s="196"/>
      <c r="BI52208" s="196"/>
      <c r="BJ52208" s="196"/>
    </row>
    <row r="52209" spans="59:62">
      <c r="BG52209" s="196"/>
      <c r="BH52209" s="196"/>
      <c r="BI52209" s="196"/>
      <c r="BJ52209" s="196"/>
    </row>
    <row r="52210" spans="59:62">
      <c r="BG52210" s="196"/>
      <c r="BH52210" s="196"/>
      <c r="BI52210" s="196"/>
      <c r="BJ52210" s="196"/>
    </row>
    <row r="52211" spans="59:62">
      <c r="BG52211" s="196"/>
      <c r="BH52211" s="196"/>
      <c r="BI52211" s="196"/>
      <c r="BJ52211" s="196"/>
    </row>
    <row r="52212" spans="59:62">
      <c r="BG52212" s="196"/>
      <c r="BH52212" s="196"/>
      <c r="BI52212" s="196"/>
      <c r="BJ52212" s="196"/>
    </row>
    <row r="52213" spans="59:62">
      <c r="BG52213" s="196"/>
      <c r="BH52213" s="196"/>
      <c r="BI52213" s="196"/>
      <c r="BJ52213" s="196"/>
    </row>
    <row r="52214" spans="59:62">
      <c r="BG52214" s="196"/>
      <c r="BH52214" s="196"/>
      <c r="BI52214" s="196"/>
      <c r="BJ52214" s="196"/>
    </row>
    <row r="52215" spans="59:62">
      <c r="BG52215" s="196"/>
      <c r="BH52215" s="196"/>
      <c r="BI52215" s="196"/>
      <c r="BJ52215" s="196"/>
    </row>
    <row r="52216" spans="59:62">
      <c r="BG52216" s="196"/>
      <c r="BH52216" s="196"/>
      <c r="BI52216" s="196"/>
      <c r="BJ52216" s="196"/>
    </row>
    <row r="52217" spans="59:62">
      <c r="BG52217" s="196"/>
      <c r="BH52217" s="196"/>
      <c r="BI52217" s="196"/>
      <c r="BJ52217" s="196"/>
    </row>
    <row r="52218" spans="59:62">
      <c r="BG52218" s="196"/>
      <c r="BH52218" s="196"/>
      <c r="BI52218" s="196"/>
      <c r="BJ52218" s="196"/>
    </row>
    <row r="52219" spans="59:62">
      <c r="BG52219" s="196"/>
      <c r="BH52219" s="196"/>
      <c r="BI52219" s="196"/>
      <c r="BJ52219" s="196"/>
    </row>
    <row r="52220" spans="59:62">
      <c r="BG52220" s="196"/>
      <c r="BH52220" s="196"/>
      <c r="BI52220" s="196"/>
      <c r="BJ52220" s="196"/>
    </row>
    <row r="52221" spans="59:62">
      <c r="BG52221" s="196"/>
      <c r="BH52221" s="196"/>
      <c r="BI52221" s="196"/>
      <c r="BJ52221" s="196"/>
    </row>
    <row r="52222" spans="59:62">
      <c r="BG52222" s="196"/>
      <c r="BH52222" s="196"/>
      <c r="BI52222" s="196"/>
      <c r="BJ52222" s="196"/>
    </row>
    <row r="52223" spans="59:62">
      <c r="BG52223" s="196"/>
      <c r="BH52223" s="196"/>
      <c r="BI52223" s="196"/>
      <c r="BJ52223" s="196"/>
    </row>
    <row r="52224" spans="59:62">
      <c r="BG52224" s="196"/>
      <c r="BH52224" s="196"/>
      <c r="BI52224" s="196"/>
      <c r="BJ52224" s="196"/>
    </row>
    <row r="52225" spans="59:62">
      <c r="BG52225" s="196"/>
      <c r="BH52225" s="196"/>
      <c r="BI52225" s="196"/>
      <c r="BJ52225" s="196"/>
    </row>
    <row r="52226" spans="59:62">
      <c r="BG52226" s="196"/>
      <c r="BH52226" s="196"/>
      <c r="BI52226" s="196"/>
      <c r="BJ52226" s="196"/>
    </row>
    <row r="52227" spans="59:62">
      <c r="BG52227" s="196"/>
      <c r="BH52227" s="196"/>
      <c r="BI52227" s="196"/>
      <c r="BJ52227" s="196"/>
    </row>
    <row r="52228" spans="59:62">
      <c r="BG52228" s="196"/>
      <c r="BH52228" s="196"/>
      <c r="BI52228" s="196"/>
      <c r="BJ52228" s="196"/>
    </row>
    <row r="52229" spans="59:62">
      <c r="BG52229" s="196"/>
      <c r="BH52229" s="196"/>
      <c r="BI52229" s="196"/>
      <c r="BJ52229" s="196"/>
    </row>
    <row r="52230" spans="59:62">
      <c r="BG52230" s="196"/>
      <c r="BH52230" s="196"/>
      <c r="BI52230" s="196"/>
      <c r="BJ52230" s="196"/>
    </row>
    <row r="52231" spans="59:62">
      <c r="BG52231" s="196"/>
      <c r="BH52231" s="196"/>
      <c r="BI52231" s="196"/>
      <c r="BJ52231" s="196"/>
    </row>
    <row r="52232" spans="59:62">
      <c r="BG52232" s="196"/>
      <c r="BH52232" s="196"/>
      <c r="BI52232" s="196"/>
      <c r="BJ52232" s="196"/>
    </row>
    <row r="52233" spans="59:62">
      <c r="BG52233" s="196"/>
      <c r="BH52233" s="196"/>
      <c r="BI52233" s="196"/>
      <c r="BJ52233" s="196"/>
    </row>
    <row r="52234" spans="59:62">
      <c r="BG52234" s="196"/>
      <c r="BH52234" s="196"/>
      <c r="BI52234" s="196"/>
      <c r="BJ52234" s="196"/>
    </row>
    <row r="52235" spans="59:62">
      <c r="BG52235" s="196"/>
      <c r="BH52235" s="196"/>
      <c r="BI52235" s="196"/>
      <c r="BJ52235" s="196"/>
    </row>
    <row r="52236" spans="59:62">
      <c r="BG52236" s="196"/>
      <c r="BH52236" s="196"/>
      <c r="BI52236" s="196"/>
      <c r="BJ52236" s="196"/>
    </row>
    <row r="52237" spans="59:62">
      <c r="BG52237" s="196"/>
      <c r="BH52237" s="196"/>
      <c r="BI52237" s="196"/>
      <c r="BJ52237" s="196"/>
    </row>
    <row r="52238" spans="59:62">
      <c r="BG52238" s="196"/>
      <c r="BH52238" s="196"/>
      <c r="BI52238" s="196"/>
      <c r="BJ52238" s="196"/>
    </row>
    <row r="52239" spans="59:62">
      <c r="BG52239" s="196"/>
      <c r="BH52239" s="196"/>
      <c r="BI52239" s="196"/>
      <c r="BJ52239" s="196"/>
    </row>
    <row r="52240" spans="59:62">
      <c r="BG52240" s="196"/>
      <c r="BH52240" s="196"/>
      <c r="BI52240" s="196"/>
      <c r="BJ52240" s="196"/>
    </row>
    <row r="52241" spans="59:62">
      <c r="BG52241" s="196"/>
      <c r="BH52241" s="196"/>
      <c r="BI52241" s="196"/>
      <c r="BJ52241" s="196"/>
    </row>
    <row r="52242" spans="59:62">
      <c r="BG52242" s="196"/>
      <c r="BH52242" s="196"/>
      <c r="BI52242" s="196"/>
      <c r="BJ52242" s="196"/>
    </row>
    <row r="52243" spans="59:62">
      <c r="BG52243" s="196"/>
      <c r="BH52243" s="196"/>
      <c r="BI52243" s="196"/>
      <c r="BJ52243" s="196"/>
    </row>
    <row r="52244" spans="59:62">
      <c r="BG52244" s="196"/>
      <c r="BH52244" s="196"/>
      <c r="BI52244" s="196"/>
      <c r="BJ52244" s="196"/>
    </row>
    <row r="52245" spans="59:62">
      <c r="BG52245" s="196"/>
      <c r="BH52245" s="196"/>
      <c r="BI52245" s="196"/>
      <c r="BJ52245" s="196"/>
    </row>
    <row r="52246" spans="59:62">
      <c r="BG52246" s="196"/>
      <c r="BH52246" s="196"/>
      <c r="BI52246" s="196"/>
      <c r="BJ52246" s="196"/>
    </row>
    <row r="52247" spans="59:62">
      <c r="BG52247" s="196"/>
      <c r="BH52247" s="196"/>
      <c r="BI52247" s="196"/>
      <c r="BJ52247" s="196"/>
    </row>
    <row r="52248" spans="59:62">
      <c r="BG52248" s="196"/>
      <c r="BH52248" s="196"/>
      <c r="BI52248" s="196"/>
      <c r="BJ52248" s="196"/>
    </row>
    <row r="52249" spans="59:62">
      <c r="BG52249" s="196"/>
      <c r="BH52249" s="196"/>
      <c r="BI52249" s="196"/>
      <c r="BJ52249" s="196"/>
    </row>
    <row r="52250" spans="59:62">
      <c r="BG52250" s="196"/>
      <c r="BH52250" s="196"/>
      <c r="BI52250" s="196"/>
      <c r="BJ52250" s="196"/>
    </row>
    <row r="52251" spans="59:62">
      <c r="BG52251" s="196"/>
      <c r="BH52251" s="196"/>
      <c r="BI52251" s="196"/>
      <c r="BJ52251" s="196"/>
    </row>
    <row r="52252" spans="59:62">
      <c r="BG52252" s="196"/>
      <c r="BH52252" s="196"/>
      <c r="BI52252" s="196"/>
      <c r="BJ52252" s="196"/>
    </row>
    <row r="52253" spans="59:62">
      <c r="BG52253" s="196"/>
      <c r="BH52253" s="196"/>
      <c r="BI52253" s="196"/>
      <c r="BJ52253" s="196"/>
    </row>
    <row r="52254" spans="59:62">
      <c r="BG52254" s="196"/>
      <c r="BH52254" s="196"/>
      <c r="BI52254" s="196"/>
      <c r="BJ52254" s="196"/>
    </row>
    <row r="52255" spans="59:62">
      <c r="BG52255" s="196"/>
      <c r="BH52255" s="196"/>
      <c r="BI52255" s="196"/>
      <c r="BJ52255" s="196"/>
    </row>
    <row r="52256" spans="59:62">
      <c r="BG52256" s="196"/>
      <c r="BH52256" s="196"/>
      <c r="BI52256" s="196"/>
      <c r="BJ52256" s="196"/>
    </row>
    <row r="52257" spans="59:62">
      <c r="BG52257" s="196"/>
      <c r="BH52257" s="196"/>
      <c r="BI52257" s="196"/>
      <c r="BJ52257" s="196"/>
    </row>
    <row r="52258" spans="59:62">
      <c r="BG52258" s="196"/>
      <c r="BH52258" s="196"/>
      <c r="BI52258" s="196"/>
      <c r="BJ52258" s="196"/>
    </row>
    <row r="52259" spans="59:62">
      <c r="BG52259" s="196"/>
      <c r="BH52259" s="196"/>
      <c r="BI52259" s="196"/>
      <c r="BJ52259" s="196"/>
    </row>
    <row r="52260" spans="59:62">
      <c r="BG52260" s="196"/>
      <c r="BH52260" s="196"/>
      <c r="BI52260" s="196"/>
      <c r="BJ52260" s="196"/>
    </row>
    <row r="52261" spans="59:62">
      <c r="BG52261" s="196"/>
      <c r="BH52261" s="196"/>
      <c r="BI52261" s="196"/>
      <c r="BJ52261" s="196"/>
    </row>
    <row r="52262" spans="59:62">
      <c r="BG52262" s="196"/>
      <c r="BH52262" s="196"/>
      <c r="BI52262" s="196"/>
      <c r="BJ52262" s="196"/>
    </row>
    <row r="52263" spans="59:62">
      <c r="BG52263" s="196"/>
      <c r="BH52263" s="196"/>
      <c r="BI52263" s="196"/>
      <c r="BJ52263" s="196"/>
    </row>
    <row r="52264" spans="59:62">
      <c r="BG52264" s="196"/>
      <c r="BH52264" s="196"/>
      <c r="BI52264" s="196"/>
      <c r="BJ52264" s="196"/>
    </row>
    <row r="52265" spans="59:62">
      <c r="BG52265" s="196"/>
      <c r="BH52265" s="196"/>
      <c r="BI52265" s="196"/>
      <c r="BJ52265" s="196"/>
    </row>
    <row r="52266" spans="59:62">
      <c r="BG52266" s="196"/>
      <c r="BH52266" s="196"/>
      <c r="BI52266" s="196"/>
      <c r="BJ52266" s="196"/>
    </row>
    <row r="52267" spans="59:62">
      <c r="BG52267" s="196"/>
      <c r="BH52267" s="196"/>
      <c r="BI52267" s="196"/>
      <c r="BJ52267" s="196"/>
    </row>
    <row r="52268" spans="59:62">
      <c r="BG52268" s="196"/>
      <c r="BH52268" s="196"/>
      <c r="BI52268" s="196"/>
      <c r="BJ52268" s="196"/>
    </row>
    <row r="52269" spans="59:62">
      <c r="BG52269" s="196"/>
      <c r="BH52269" s="196"/>
      <c r="BI52269" s="196"/>
      <c r="BJ52269" s="196"/>
    </row>
    <row r="52270" spans="59:62">
      <c r="BG52270" s="196"/>
      <c r="BH52270" s="196"/>
      <c r="BI52270" s="196"/>
      <c r="BJ52270" s="196"/>
    </row>
    <row r="52271" spans="59:62">
      <c r="BG52271" s="196"/>
      <c r="BH52271" s="196"/>
      <c r="BI52271" s="196"/>
      <c r="BJ52271" s="196"/>
    </row>
    <row r="52272" spans="59:62">
      <c r="BG52272" s="196"/>
      <c r="BH52272" s="196"/>
      <c r="BI52272" s="196"/>
      <c r="BJ52272" s="196"/>
    </row>
    <row r="52273" spans="59:62">
      <c r="BG52273" s="196"/>
      <c r="BH52273" s="196"/>
      <c r="BI52273" s="196"/>
      <c r="BJ52273" s="196"/>
    </row>
    <row r="52274" spans="59:62">
      <c r="BG52274" s="196"/>
      <c r="BH52274" s="196"/>
      <c r="BI52274" s="196"/>
      <c r="BJ52274" s="196"/>
    </row>
    <row r="52275" spans="59:62">
      <c r="BG52275" s="196"/>
      <c r="BH52275" s="196"/>
      <c r="BI52275" s="196"/>
      <c r="BJ52275" s="196"/>
    </row>
    <row r="52276" spans="59:62">
      <c r="BG52276" s="196"/>
      <c r="BH52276" s="196"/>
      <c r="BI52276" s="196"/>
      <c r="BJ52276" s="196"/>
    </row>
    <row r="52277" spans="59:62">
      <c r="BG52277" s="196"/>
      <c r="BH52277" s="196"/>
      <c r="BI52277" s="196"/>
      <c r="BJ52277" s="196"/>
    </row>
    <row r="52278" spans="59:62">
      <c r="BG52278" s="196"/>
      <c r="BH52278" s="196"/>
      <c r="BI52278" s="196"/>
      <c r="BJ52278" s="196"/>
    </row>
    <row r="52279" spans="59:62">
      <c r="BG52279" s="196"/>
      <c r="BH52279" s="196"/>
      <c r="BI52279" s="196"/>
      <c r="BJ52279" s="196"/>
    </row>
    <row r="52280" spans="59:62">
      <c r="BG52280" s="196"/>
      <c r="BH52280" s="196"/>
      <c r="BI52280" s="196"/>
      <c r="BJ52280" s="196"/>
    </row>
    <row r="52281" spans="59:62">
      <c r="BG52281" s="196"/>
      <c r="BH52281" s="196"/>
      <c r="BI52281" s="196"/>
      <c r="BJ52281" s="196"/>
    </row>
    <row r="52282" spans="59:62">
      <c r="BG52282" s="196"/>
      <c r="BH52282" s="196"/>
      <c r="BI52282" s="196"/>
      <c r="BJ52282" s="196"/>
    </row>
    <row r="52283" spans="59:62">
      <c r="BG52283" s="196"/>
      <c r="BH52283" s="196"/>
      <c r="BI52283" s="196"/>
      <c r="BJ52283" s="196"/>
    </row>
    <row r="52284" spans="59:62">
      <c r="BG52284" s="196"/>
      <c r="BH52284" s="196"/>
      <c r="BI52284" s="196"/>
      <c r="BJ52284" s="196"/>
    </row>
    <row r="52285" spans="59:62">
      <c r="BG52285" s="196"/>
      <c r="BH52285" s="196"/>
      <c r="BI52285" s="196"/>
      <c r="BJ52285" s="196"/>
    </row>
    <row r="52286" spans="59:62">
      <c r="BG52286" s="196"/>
      <c r="BH52286" s="196"/>
      <c r="BI52286" s="196"/>
      <c r="BJ52286" s="196"/>
    </row>
    <row r="52287" spans="59:62">
      <c r="BG52287" s="196"/>
      <c r="BH52287" s="196"/>
      <c r="BI52287" s="196"/>
      <c r="BJ52287" s="196"/>
    </row>
    <row r="52288" spans="59:62">
      <c r="BG52288" s="196"/>
      <c r="BH52288" s="196"/>
      <c r="BI52288" s="196"/>
      <c r="BJ52288" s="196"/>
    </row>
    <row r="52289" spans="59:62">
      <c r="BG52289" s="196"/>
      <c r="BH52289" s="196"/>
      <c r="BI52289" s="196"/>
      <c r="BJ52289" s="196"/>
    </row>
    <row r="52290" spans="59:62">
      <c r="BG52290" s="196"/>
      <c r="BH52290" s="196"/>
      <c r="BI52290" s="196"/>
      <c r="BJ52290" s="196"/>
    </row>
    <row r="52291" spans="59:62">
      <c r="BG52291" s="196"/>
      <c r="BH52291" s="196"/>
      <c r="BI52291" s="196"/>
      <c r="BJ52291" s="196"/>
    </row>
    <row r="52292" spans="59:62">
      <c r="BG52292" s="196"/>
      <c r="BH52292" s="196"/>
      <c r="BI52292" s="196"/>
      <c r="BJ52292" s="196"/>
    </row>
    <row r="52293" spans="59:62">
      <c r="BG52293" s="196"/>
      <c r="BH52293" s="196"/>
      <c r="BI52293" s="196"/>
      <c r="BJ52293" s="196"/>
    </row>
    <row r="52294" spans="59:62">
      <c r="BG52294" s="196"/>
      <c r="BH52294" s="196"/>
      <c r="BI52294" s="196"/>
      <c r="BJ52294" s="196"/>
    </row>
    <row r="52295" spans="59:62">
      <c r="BG52295" s="196"/>
      <c r="BH52295" s="196"/>
      <c r="BI52295" s="196"/>
      <c r="BJ52295" s="196"/>
    </row>
    <row r="52296" spans="59:62">
      <c r="BG52296" s="196"/>
      <c r="BH52296" s="196"/>
      <c r="BI52296" s="196"/>
      <c r="BJ52296" s="196"/>
    </row>
    <row r="52297" spans="59:62">
      <c r="BG52297" s="196"/>
      <c r="BH52297" s="196"/>
      <c r="BI52297" s="196"/>
      <c r="BJ52297" s="196"/>
    </row>
    <row r="52298" spans="59:62">
      <c r="BG52298" s="196"/>
      <c r="BH52298" s="196"/>
      <c r="BI52298" s="196"/>
      <c r="BJ52298" s="196"/>
    </row>
    <row r="52299" spans="59:62">
      <c r="BG52299" s="196"/>
      <c r="BH52299" s="196"/>
      <c r="BI52299" s="196"/>
      <c r="BJ52299" s="196"/>
    </row>
    <row r="52300" spans="59:62">
      <c r="BG52300" s="196"/>
      <c r="BH52300" s="196"/>
      <c r="BI52300" s="196"/>
      <c r="BJ52300" s="196"/>
    </row>
    <row r="52301" spans="59:62">
      <c r="BG52301" s="196"/>
      <c r="BH52301" s="196"/>
      <c r="BI52301" s="196"/>
      <c r="BJ52301" s="196"/>
    </row>
    <row r="52302" spans="59:62">
      <c r="BG52302" s="196"/>
      <c r="BH52302" s="196"/>
      <c r="BI52302" s="196"/>
      <c r="BJ52302" s="196"/>
    </row>
    <row r="52303" spans="59:62">
      <c r="BG52303" s="196"/>
      <c r="BH52303" s="196"/>
      <c r="BI52303" s="196"/>
      <c r="BJ52303" s="196"/>
    </row>
    <row r="52304" spans="59:62">
      <c r="BG52304" s="196"/>
      <c r="BH52304" s="196"/>
      <c r="BI52304" s="196"/>
      <c r="BJ52304" s="196"/>
    </row>
    <row r="52305" spans="59:62">
      <c r="BG52305" s="196"/>
      <c r="BH52305" s="196"/>
      <c r="BI52305" s="196"/>
      <c r="BJ52305" s="196"/>
    </row>
    <row r="52306" spans="59:62">
      <c r="BG52306" s="196"/>
      <c r="BH52306" s="196"/>
      <c r="BI52306" s="196"/>
      <c r="BJ52306" s="196"/>
    </row>
    <row r="52307" spans="59:62">
      <c r="BG52307" s="196"/>
      <c r="BH52307" s="196"/>
      <c r="BI52307" s="196"/>
      <c r="BJ52307" s="196"/>
    </row>
    <row r="52308" spans="59:62">
      <c r="BG52308" s="196"/>
      <c r="BH52308" s="196"/>
      <c r="BI52308" s="196"/>
      <c r="BJ52308" s="196"/>
    </row>
    <row r="52309" spans="59:62">
      <c r="BG52309" s="196"/>
      <c r="BH52309" s="196"/>
      <c r="BI52309" s="196"/>
      <c r="BJ52309" s="196"/>
    </row>
    <row r="52310" spans="59:62">
      <c r="BG52310" s="196"/>
      <c r="BH52310" s="196"/>
      <c r="BI52310" s="196"/>
      <c r="BJ52310" s="196"/>
    </row>
    <row r="52311" spans="59:62">
      <c r="BG52311" s="196"/>
      <c r="BH52311" s="196"/>
      <c r="BI52311" s="196"/>
      <c r="BJ52311" s="196"/>
    </row>
    <row r="52312" spans="59:62">
      <c r="BG52312" s="196"/>
      <c r="BH52312" s="196"/>
      <c r="BI52312" s="196"/>
      <c r="BJ52312" s="196"/>
    </row>
    <row r="52313" spans="59:62">
      <c r="BG52313" s="196"/>
      <c r="BH52313" s="196"/>
      <c r="BI52313" s="196"/>
      <c r="BJ52313" s="196"/>
    </row>
    <row r="52314" spans="59:62">
      <c r="BG52314" s="196"/>
      <c r="BH52314" s="196"/>
      <c r="BI52314" s="196"/>
      <c r="BJ52314" s="196"/>
    </row>
    <row r="52315" spans="59:62">
      <c r="BG52315" s="196"/>
      <c r="BH52315" s="196"/>
      <c r="BI52315" s="196"/>
      <c r="BJ52315" s="196"/>
    </row>
    <row r="52316" spans="59:62">
      <c r="BG52316" s="196"/>
      <c r="BH52316" s="196"/>
      <c r="BI52316" s="196"/>
      <c r="BJ52316" s="196"/>
    </row>
    <row r="52317" spans="59:62">
      <c r="BG52317" s="196"/>
      <c r="BH52317" s="196"/>
      <c r="BI52317" s="196"/>
      <c r="BJ52317" s="196"/>
    </row>
    <row r="52318" spans="59:62">
      <c r="BG52318" s="196"/>
      <c r="BH52318" s="196"/>
      <c r="BI52318" s="196"/>
      <c r="BJ52318" s="196"/>
    </row>
    <row r="52319" spans="59:62">
      <c r="BG52319" s="196"/>
      <c r="BH52319" s="196"/>
      <c r="BI52319" s="196"/>
      <c r="BJ52319" s="196"/>
    </row>
    <row r="52320" spans="59:62">
      <c r="BG52320" s="196"/>
      <c r="BH52320" s="196"/>
      <c r="BI52320" s="196"/>
      <c r="BJ52320" s="196"/>
    </row>
    <row r="52321" spans="59:62">
      <c r="BG52321" s="196"/>
      <c r="BH52321" s="196"/>
      <c r="BI52321" s="196"/>
      <c r="BJ52321" s="196"/>
    </row>
    <row r="52322" spans="59:62">
      <c r="BG52322" s="196"/>
      <c r="BH52322" s="196"/>
      <c r="BI52322" s="196"/>
      <c r="BJ52322" s="196"/>
    </row>
    <row r="52323" spans="59:62">
      <c r="BG52323" s="196"/>
      <c r="BH52323" s="196"/>
      <c r="BI52323" s="196"/>
      <c r="BJ52323" s="196"/>
    </row>
    <row r="52324" spans="59:62">
      <c r="BG52324" s="196"/>
      <c r="BH52324" s="196"/>
      <c r="BI52324" s="196"/>
      <c r="BJ52324" s="196"/>
    </row>
    <row r="52325" spans="59:62">
      <c r="BG52325" s="196"/>
      <c r="BH52325" s="196"/>
      <c r="BI52325" s="196"/>
      <c r="BJ52325" s="196"/>
    </row>
    <row r="52326" spans="59:62">
      <c r="BG52326" s="196"/>
      <c r="BH52326" s="196"/>
      <c r="BI52326" s="196"/>
      <c r="BJ52326" s="196"/>
    </row>
    <row r="52327" spans="59:62">
      <c r="BG52327" s="196"/>
      <c r="BH52327" s="196"/>
      <c r="BI52327" s="196"/>
      <c r="BJ52327" s="196"/>
    </row>
    <row r="52328" spans="59:62">
      <c r="BG52328" s="196"/>
      <c r="BH52328" s="196"/>
      <c r="BI52328" s="196"/>
      <c r="BJ52328" s="196"/>
    </row>
    <row r="52329" spans="59:62">
      <c r="BG52329" s="196"/>
      <c r="BH52329" s="196"/>
      <c r="BI52329" s="196"/>
      <c r="BJ52329" s="196"/>
    </row>
    <row r="52330" spans="59:62">
      <c r="BG52330" s="196"/>
      <c r="BH52330" s="196"/>
      <c r="BI52330" s="196"/>
      <c r="BJ52330" s="196"/>
    </row>
    <row r="52331" spans="59:62">
      <c r="BG52331" s="196"/>
      <c r="BH52331" s="196"/>
      <c r="BI52331" s="196"/>
      <c r="BJ52331" s="196"/>
    </row>
    <row r="52332" spans="59:62">
      <c r="BG52332" s="196"/>
      <c r="BH52332" s="196"/>
      <c r="BI52332" s="196"/>
      <c r="BJ52332" s="196"/>
    </row>
    <row r="52333" spans="59:62">
      <c r="BG52333" s="196"/>
      <c r="BH52333" s="196"/>
      <c r="BI52333" s="196"/>
      <c r="BJ52333" s="196"/>
    </row>
    <row r="52334" spans="59:62">
      <c r="BG52334" s="196"/>
      <c r="BH52334" s="196"/>
      <c r="BI52334" s="196"/>
      <c r="BJ52334" s="196"/>
    </row>
    <row r="52335" spans="59:62">
      <c r="BG52335" s="196"/>
      <c r="BH52335" s="196"/>
      <c r="BI52335" s="196"/>
      <c r="BJ52335" s="196"/>
    </row>
    <row r="52336" spans="59:62">
      <c r="BG52336" s="196"/>
      <c r="BH52336" s="196"/>
      <c r="BI52336" s="196"/>
      <c r="BJ52336" s="196"/>
    </row>
    <row r="52337" spans="59:62">
      <c r="BG52337" s="196"/>
      <c r="BH52337" s="196"/>
      <c r="BI52337" s="196"/>
      <c r="BJ52337" s="196"/>
    </row>
    <row r="52338" spans="59:62">
      <c r="BG52338" s="196"/>
      <c r="BH52338" s="196"/>
      <c r="BI52338" s="196"/>
      <c r="BJ52338" s="196"/>
    </row>
    <row r="52339" spans="59:62">
      <c r="BG52339" s="196"/>
      <c r="BH52339" s="196"/>
      <c r="BI52339" s="196"/>
      <c r="BJ52339" s="196"/>
    </row>
    <row r="52340" spans="59:62">
      <c r="BG52340" s="196"/>
      <c r="BH52340" s="196"/>
      <c r="BI52340" s="196"/>
      <c r="BJ52340" s="196"/>
    </row>
    <row r="52341" spans="59:62">
      <c r="BG52341" s="196"/>
      <c r="BH52341" s="196"/>
      <c r="BI52341" s="196"/>
      <c r="BJ52341" s="196"/>
    </row>
    <row r="52342" spans="59:62">
      <c r="BG52342" s="196"/>
      <c r="BH52342" s="196"/>
      <c r="BI52342" s="196"/>
      <c r="BJ52342" s="196"/>
    </row>
    <row r="52343" spans="59:62">
      <c r="BG52343" s="196"/>
      <c r="BH52343" s="196"/>
      <c r="BI52343" s="196"/>
      <c r="BJ52343" s="196"/>
    </row>
    <row r="52344" spans="59:62">
      <c r="BG52344" s="196"/>
      <c r="BH52344" s="196"/>
      <c r="BI52344" s="196"/>
      <c r="BJ52344" s="196"/>
    </row>
    <row r="52345" spans="59:62">
      <c r="BG52345" s="196"/>
      <c r="BH52345" s="196"/>
      <c r="BI52345" s="196"/>
      <c r="BJ52345" s="196"/>
    </row>
    <row r="52346" spans="59:62">
      <c r="BG52346" s="196"/>
      <c r="BH52346" s="196"/>
      <c r="BI52346" s="196"/>
      <c r="BJ52346" s="196"/>
    </row>
    <row r="52347" spans="59:62">
      <c r="BG52347" s="196"/>
      <c r="BH52347" s="196"/>
      <c r="BI52347" s="196"/>
      <c r="BJ52347" s="196"/>
    </row>
    <row r="52348" spans="59:62">
      <c r="BG52348" s="196"/>
      <c r="BH52348" s="196"/>
      <c r="BI52348" s="196"/>
      <c r="BJ52348" s="196"/>
    </row>
    <row r="52349" spans="59:62">
      <c r="BG52349" s="196"/>
      <c r="BH52349" s="196"/>
      <c r="BI52349" s="196"/>
      <c r="BJ52349" s="196"/>
    </row>
    <row r="52350" spans="59:62">
      <c r="BG52350" s="196"/>
      <c r="BH52350" s="196"/>
      <c r="BI52350" s="196"/>
      <c r="BJ52350" s="196"/>
    </row>
    <row r="52351" spans="59:62">
      <c r="BG52351" s="196"/>
      <c r="BH52351" s="196"/>
      <c r="BI52351" s="196"/>
      <c r="BJ52351" s="196"/>
    </row>
    <row r="52352" spans="59:62">
      <c r="BG52352" s="196"/>
      <c r="BH52352" s="196"/>
      <c r="BI52352" s="196"/>
      <c r="BJ52352" s="196"/>
    </row>
    <row r="52353" spans="59:62">
      <c r="BG52353" s="196"/>
      <c r="BH52353" s="196"/>
      <c r="BI52353" s="196"/>
      <c r="BJ52353" s="196"/>
    </row>
    <row r="52354" spans="59:62">
      <c r="BG52354" s="196"/>
      <c r="BH52354" s="196"/>
      <c r="BI52354" s="196"/>
      <c r="BJ52354" s="196"/>
    </row>
    <row r="52355" spans="59:62">
      <c r="BG52355" s="196"/>
      <c r="BH52355" s="196"/>
      <c r="BI52355" s="196"/>
      <c r="BJ52355" s="196"/>
    </row>
    <row r="52356" spans="59:62">
      <c r="BG52356" s="196"/>
      <c r="BH52356" s="196"/>
      <c r="BI52356" s="196"/>
      <c r="BJ52356" s="196"/>
    </row>
    <row r="52357" spans="59:62">
      <c r="BG52357" s="196"/>
      <c r="BH52357" s="196"/>
      <c r="BI52357" s="196"/>
      <c r="BJ52357" s="196"/>
    </row>
    <row r="52358" spans="59:62">
      <c r="BG52358" s="196"/>
      <c r="BH52358" s="196"/>
      <c r="BI52358" s="196"/>
      <c r="BJ52358" s="196"/>
    </row>
    <row r="52359" spans="59:62">
      <c r="BG52359" s="196"/>
      <c r="BH52359" s="196"/>
      <c r="BI52359" s="196"/>
      <c r="BJ52359" s="196"/>
    </row>
    <row r="52360" spans="59:62">
      <c r="BG52360" s="196"/>
      <c r="BH52360" s="196"/>
      <c r="BI52360" s="196"/>
      <c r="BJ52360" s="196"/>
    </row>
    <row r="52361" spans="59:62">
      <c r="BG52361" s="196"/>
      <c r="BH52361" s="196"/>
      <c r="BI52361" s="196"/>
      <c r="BJ52361" s="196"/>
    </row>
    <row r="52362" spans="59:62">
      <c r="BG52362" s="196"/>
      <c r="BH52362" s="196"/>
      <c r="BI52362" s="196"/>
      <c r="BJ52362" s="196"/>
    </row>
    <row r="52363" spans="59:62">
      <c r="BG52363" s="196"/>
      <c r="BH52363" s="196"/>
      <c r="BI52363" s="196"/>
      <c r="BJ52363" s="196"/>
    </row>
    <row r="52364" spans="59:62">
      <c r="BG52364" s="196"/>
      <c r="BH52364" s="196"/>
      <c r="BI52364" s="196"/>
      <c r="BJ52364" s="196"/>
    </row>
    <row r="52365" spans="59:62">
      <c r="BG52365" s="196"/>
      <c r="BH52365" s="196"/>
      <c r="BI52365" s="196"/>
      <c r="BJ52365" s="196"/>
    </row>
    <row r="52366" spans="59:62">
      <c r="BG52366" s="196"/>
      <c r="BH52366" s="196"/>
      <c r="BI52366" s="196"/>
      <c r="BJ52366" s="196"/>
    </row>
    <row r="52367" spans="59:62">
      <c r="BG52367" s="196"/>
      <c r="BH52367" s="196"/>
      <c r="BI52367" s="196"/>
      <c r="BJ52367" s="196"/>
    </row>
    <row r="52368" spans="59:62">
      <c r="BG52368" s="196"/>
      <c r="BH52368" s="196"/>
      <c r="BI52368" s="196"/>
      <c r="BJ52368" s="196"/>
    </row>
    <row r="52369" spans="59:62">
      <c r="BG52369" s="196"/>
      <c r="BH52369" s="196"/>
      <c r="BI52369" s="196"/>
      <c r="BJ52369" s="196"/>
    </row>
    <row r="52370" spans="59:62">
      <c r="BG52370" s="196"/>
      <c r="BH52370" s="196"/>
      <c r="BI52370" s="196"/>
      <c r="BJ52370" s="196"/>
    </row>
    <row r="52371" spans="59:62">
      <c r="BG52371" s="196"/>
      <c r="BH52371" s="196"/>
      <c r="BI52371" s="196"/>
      <c r="BJ52371" s="196"/>
    </row>
    <row r="52372" spans="59:62">
      <c r="BG52372" s="196"/>
      <c r="BH52372" s="196"/>
      <c r="BI52372" s="196"/>
      <c r="BJ52372" s="196"/>
    </row>
    <row r="52373" spans="59:62">
      <c r="BG52373" s="196"/>
      <c r="BH52373" s="196"/>
      <c r="BI52373" s="196"/>
      <c r="BJ52373" s="196"/>
    </row>
    <row r="52374" spans="59:62">
      <c r="BG52374" s="196"/>
      <c r="BH52374" s="196"/>
      <c r="BI52374" s="196"/>
      <c r="BJ52374" s="196"/>
    </row>
    <row r="52375" spans="59:62">
      <c r="BG52375" s="196"/>
      <c r="BH52375" s="196"/>
      <c r="BI52375" s="196"/>
      <c r="BJ52375" s="196"/>
    </row>
    <row r="52376" spans="59:62">
      <c r="BG52376" s="196"/>
      <c r="BH52376" s="196"/>
      <c r="BI52376" s="196"/>
      <c r="BJ52376" s="196"/>
    </row>
    <row r="52377" spans="59:62">
      <c r="BG52377" s="196"/>
      <c r="BH52377" s="196"/>
      <c r="BI52377" s="196"/>
      <c r="BJ52377" s="196"/>
    </row>
    <row r="52378" spans="59:62">
      <c r="BG52378" s="196"/>
      <c r="BH52378" s="196"/>
      <c r="BI52378" s="196"/>
      <c r="BJ52378" s="196"/>
    </row>
    <row r="52379" spans="59:62">
      <c r="BG52379" s="196"/>
      <c r="BH52379" s="196"/>
      <c r="BI52379" s="196"/>
      <c r="BJ52379" s="196"/>
    </row>
    <row r="52380" spans="59:62">
      <c r="BG52380" s="196"/>
      <c r="BH52380" s="196"/>
      <c r="BI52380" s="196"/>
      <c r="BJ52380" s="196"/>
    </row>
    <row r="52381" spans="59:62">
      <c r="BG52381" s="196"/>
      <c r="BH52381" s="196"/>
      <c r="BI52381" s="196"/>
      <c r="BJ52381" s="196"/>
    </row>
    <row r="52382" spans="59:62">
      <c r="BG52382" s="196"/>
      <c r="BH52382" s="196"/>
      <c r="BI52382" s="196"/>
      <c r="BJ52382" s="196"/>
    </row>
    <row r="52383" spans="59:62">
      <c r="BG52383" s="196"/>
      <c r="BH52383" s="196"/>
      <c r="BI52383" s="196"/>
      <c r="BJ52383" s="196"/>
    </row>
    <row r="52384" spans="59:62">
      <c r="BG52384" s="196"/>
      <c r="BH52384" s="196"/>
      <c r="BI52384" s="196"/>
      <c r="BJ52384" s="196"/>
    </row>
    <row r="52385" spans="59:62">
      <c r="BG52385" s="196"/>
      <c r="BH52385" s="196"/>
      <c r="BI52385" s="196"/>
      <c r="BJ52385" s="196"/>
    </row>
    <row r="52386" spans="59:62">
      <c r="BG52386" s="196"/>
      <c r="BH52386" s="196"/>
      <c r="BI52386" s="196"/>
      <c r="BJ52386" s="196"/>
    </row>
    <row r="52387" spans="59:62">
      <c r="BG52387" s="196"/>
      <c r="BH52387" s="196"/>
      <c r="BI52387" s="196"/>
      <c r="BJ52387" s="196"/>
    </row>
    <row r="52388" spans="59:62">
      <c r="BG52388" s="196"/>
      <c r="BH52388" s="196"/>
      <c r="BI52388" s="196"/>
      <c r="BJ52388" s="196"/>
    </row>
    <row r="52389" spans="59:62">
      <c r="BG52389" s="196"/>
      <c r="BH52389" s="196"/>
      <c r="BI52389" s="196"/>
      <c r="BJ52389" s="196"/>
    </row>
    <row r="52390" spans="59:62">
      <c r="BG52390" s="196"/>
      <c r="BH52390" s="196"/>
      <c r="BI52390" s="196"/>
      <c r="BJ52390" s="196"/>
    </row>
    <row r="52391" spans="59:62">
      <c r="BG52391" s="196"/>
      <c r="BH52391" s="196"/>
      <c r="BI52391" s="196"/>
      <c r="BJ52391" s="196"/>
    </row>
    <row r="52392" spans="59:62">
      <c r="BG52392" s="196"/>
      <c r="BH52392" s="196"/>
      <c r="BI52392" s="196"/>
      <c r="BJ52392" s="196"/>
    </row>
    <row r="52393" spans="59:62">
      <c r="BG52393" s="196"/>
      <c r="BH52393" s="196"/>
      <c r="BI52393" s="196"/>
      <c r="BJ52393" s="196"/>
    </row>
    <row r="52394" spans="59:62">
      <c r="BG52394" s="196"/>
      <c r="BH52394" s="196"/>
      <c r="BI52394" s="196"/>
      <c r="BJ52394" s="196"/>
    </row>
    <row r="52395" spans="59:62">
      <c r="BG52395" s="196"/>
      <c r="BH52395" s="196"/>
      <c r="BI52395" s="196"/>
      <c r="BJ52395" s="196"/>
    </row>
    <row r="52396" spans="59:62">
      <c r="BG52396" s="196"/>
      <c r="BH52396" s="196"/>
      <c r="BI52396" s="196"/>
      <c r="BJ52396" s="196"/>
    </row>
    <row r="52397" spans="59:62">
      <c r="BG52397" s="196"/>
      <c r="BH52397" s="196"/>
      <c r="BI52397" s="196"/>
      <c r="BJ52397" s="196"/>
    </row>
    <row r="52398" spans="59:62">
      <c r="BG52398" s="196"/>
      <c r="BH52398" s="196"/>
      <c r="BI52398" s="196"/>
      <c r="BJ52398" s="196"/>
    </row>
    <row r="52399" spans="59:62">
      <c r="BG52399" s="196"/>
      <c r="BH52399" s="196"/>
      <c r="BI52399" s="196"/>
      <c r="BJ52399" s="196"/>
    </row>
    <row r="52400" spans="59:62">
      <c r="BG52400" s="196"/>
      <c r="BH52400" s="196"/>
      <c r="BI52400" s="196"/>
      <c r="BJ52400" s="196"/>
    </row>
    <row r="52401" spans="59:62">
      <c r="BG52401" s="196"/>
      <c r="BH52401" s="196"/>
      <c r="BI52401" s="196"/>
      <c r="BJ52401" s="196"/>
    </row>
    <row r="52402" spans="59:62">
      <c r="BG52402" s="196"/>
      <c r="BH52402" s="196"/>
      <c r="BI52402" s="196"/>
      <c r="BJ52402" s="196"/>
    </row>
    <row r="52403" spans="59:62">
      <c r="BG52403" s="196"/>
      <c r="BH52403" s="196"/>
      <c r="BI52403" s="196"/>
      <c r="BJ52403" s="196"/>
    </row>
    <row r="52404" spans="59:62">
      <c r="BG52404" s="196"/>
      <c r="BH52404" s="196"/>
      <c r="BI52404" s="196"/>
      <c r="BJ52404" s="196"/>
    </row>
    <row r="52405" spans="59:62">
      <c r="BG52405" s="196"/>
      <c r="BH52405" s="196"/>
      <c r="BI52405" s="196"/>
      <c r="BJ52405" s="196"/>
    </row>
    <row r="52406" spans="59:62">
      <c r="BG52406" s="196"/>
      <c r="BH52406" s="196"/>
      <c r="BI52406" s="196"/>
      <c r="BJ52406" s="196"/>
    </row>
    <row r="52407" spans="59:62">
      <c r="BG52407" s="196"/>
      <c r="BH52407" s="196"/>
      <c r="BI52407" s="196"/>
      <c r="BJ52407" s="196"/>
    </row>
    <row r="52408" spans="59:62">
      <c r="BG52408" s="196"/>
      <c r="BH52408" s="196"/>
      <c r="BI52408" s="196"/>
      <c r="BJ52408" s="196"/>
    </row>
    <row r="52409" spans="59:62">
      <c r="BG52409" s="196"/>
      <c r="BH52409" s="196"/>
      <c r="BI52409" s="196"/>
      <c r="BJ52409" s="196"/>
    </row>
    <row r="52410" spans="59:62">
      <c r="BG52410" s="196"/>
      <c r="BH52410" s="196"/>
      <c r="BI52410" s="196"/>
      <c r="BJ52410" s="196"/>
    </row>
    <row r="52411" spans="59:62">
      <c r="BG52411" s="196"/>
      <c r="BH52411" s="196"/>
      <c r="BI52411" s="196"/>
      <c r="BJ52411" s="196"/>
    </row>
    <row r="52412" spans="59:62">
      <c r="BG52412" s="196"/>
      <c r="BH52412" s="196"/>
      <c r="BI52412" s="196"/>
      <c r="BJ52412" s="196"/>
    </row>
    <row r="52413" spans="59:62">
      <c r="BG52413" s="196"/>
      <c r="BH52413" s="196"/>
      <c r="BI52413" s="196"/>
      <c r="BJ52413" s="196"/>
    </row>
    <row r="52414" spans="59:62">
      <c r="BG52414" s="196"/>
      <c r="BH52414" s="196"/>
      <c r="BI52414" s="196"/>
      <c r="BJ52414" s="196"/>
    </row>
    <row r="52415" spans="59:62">
      <c r="BG52415" s="196"/>
      <c r="BH52415" s="196"/>
      <c r="BI52415" s="196"/>
      <c r="BJ52415" s="196"/>
    </row>
    <row r="52416" spans="59:62">
      <c r="BG52416" s="196"/>
      <c r="BH52416" s="196"/>
      <c r="BI52416" s="196"/>
      <c r="BJ52416" s="196"/>
    </row>
    <row r="52417" spans="59:62">
      <c r="BG52417" s="196"/>
      <c r="BH52417" s="196"/>
      <c r="BI52417" s="196"/>
      <c r="BJ52417" s="196"/>
    </row>
    <row r="52418" spans="59:62">
      <c r="BG52418" s="196"/>
      <c r="BH52418" s="196"/>
      <c r="BI52418" s="196"/>
      <c r="BJ52418" s="196"/>
    </row>
    <row r="52419" spans="59:62">
      <c r="BG52419" s="196"/>
      <c r="BH52419" s="196"/>
      <c r="BI52419" s="196"/>
      <c r="BJ52419" s="196"/>
    </row>
    <row r="52420" spans="59:62">
      <c r="BG52420" s="196"/>
      <c r="BH52420" s="196"/>
      <c r="BI52420" s="196"/>
      <c r="BJ52420" s="196"/>
    </row>
    <row r="52421" spans="59:62">
      <c r="BG52421" s="196"/>
      <c r="BH52421" s="196"/>
      <c r="BI52421" s="196"/>
      <c r="BJ52421" s="196"/>
    </row>
    <row r="52422" spans="59:62">
      <c r="BG52422" s="196"/>
      <c r="BH52422" s="196"/>
      <c r="BI52422" s="196"/>
      <c r="BJ52422" s="196"/>
    </row>
    <row r="52423" spans="59:62">
      <c r="BG52423" s="196"/>
      <c r="BH52423" s="196"/>
      <c r="BI52423" s="196"/>
      <c r="BJ52423" s="196"/>
    </row>
    <row r="52424" spans="59:62">
      <c r="BG52424" s="196"/>
      <c r="BH52424" s="196"/>
      <c r="BI52424" s="196"/>
      <c r="BJ52424" s="196"/>
    </row>
    <row r="52425" spans="59:62">
      <c r="BG52425" s="196"/>
      <c r="BH52425" s="196"/>
      <c r="BI52425" s="196"/>
      <c r="BJ52425" s="196"/>
    </row>
    <row r="52426" spans="59:62">
      <c r="BG52426" s="196"/>
      <c r="BH52426" s="196"/>
      <c r="BI52426" s="196"/>
      <c r="BJ52426" s="196"/>
    </row>
    <row r="52427" spans="59:62">
      <c r="BG52427" s="196"/>
      <c r="BH52427" s="196"/>
      <c r="BI52427" s="196"/>
      <c r="BJ52427" s="196"/>
    </row>
    <row r="52428" spans="59:62">
      <c r="BG52428" s="196"/>
      <c r="BH52428" s="196"/>
      <c r="BI52428" s="196"/>
      <c r="BJ52428" s="196"/>
    </row>
    <row r="52429" spans="59:62">
      <c r="BG52429" s="196"/>
      <c r="BH52429" s="196"/>
      <c r="BI52429" s="196"/>
      <c r="BJ52429" s="196"/>
    </row>
    <row r="52430" spans="59:62">
      <c r="BG52430" s="196"/>
      <c r="BH52430" s="196"/>
      <c r="BI52430" s="196"/>
      <c r="BJ52430" s="196"/>
    </row>
    <row r="52431" spans="59:62">
      <c r="BG52431" s="196"/>
      <c r="BH52431" s="196"/>
      <c r="BI52431" s="196"/>
      <c r="BJ52431" s="196"/>
    </row>
    <row r="52432" spans="59:62">
      <c r="BG52432" s="196"/>
      <c r="BH52432" s="196"/>
      <c r="BI52432" s="196"/>
      <c r="BJ52432" s="196"/>
    </row>
    <row r="52433" spans="59:62">
      <c r="BG52433" s="196"/>
      <c r="BH52433" s="196"/>
      <c r="BI52433" s="196"/>
      <c r="BJ52433" s="196"/>
    </row>
    <row r="52434" spans="59:62">
      <c r="BG52434" s="196"/>
      <c r="BH52434" s="196"/>
      <c r="BI52434" s="196"/>
      <c r="BJ52434" s="196"/>
    </row>
    <row r="52435" spans="59:62">
      <c r="BG52435" s="196"/>
      <c r="BH52435" s="196"/>
      <c r="BI52435" s="196"/>
      <c r="BJ52435" s="196"/>
    </row>
    <row r="52436" spans="59:62">
      <c r="BG52436" s="196"/>
      <c r="BH52436" s="196"/>
      <c r="BI52436" s="196"/>
      <c r="BJ52436" s="196"/>
    </row>
    <row r="52437" spans="59:62">
      <c r="BG52437" s="196"/>
      <c r="BH52437" s="196"/>
      <c r="BI52437" s="196"/>
      <c r="BJ52437" s="196"/>
    </row>
    <row r="52438" spans="59:62">
      <c r="BG52438" s="196"/>
      <c r="BH52438" s="196"/>
      <c r="BI52438" s="196"/>
      <c r="BJ52438" s="196"/>
    </row>
    <row r="52439" spans="59:62">
      <c r="BG52439" s="196"/>
      <c r="BH52439" s="196"/>
      <c r="BI52439" s="196"/>
      <c r="BJ52439" s="196"/>
    </row>
    <row r="52440" spans="59:62">
      <c r="BG52440" s="196"/>
      <c r="BH52440" s="196"/>
      <c r="BI52440" s="196"/>
      <c r="BJ52440" s="196"/>
    </row>
    <row r="52441" spans="59:62">
      <c r="BG52441" s="196"/>
      <c r="BH52441" s="196"/>
      <c r="BI52441" s="196"/>
      <c r="BJ52441" s="196"/>
    </row>
    <row r="52442" spans="59:62">
      <c r="BG52442" s="196"/>
      <c r="BH52442" s="196"/>
      <c r="BI52442" s="196"/>
      <c r="BJ52442" s="196"/>
    </row>
    <row r="52443" spans="59:62">
      <c r="BG52443" s="196"/>
      <c r="BH52443" s="196"/>
      <c r="BI52443" s="196"/>
      <c r="BJ52443" s="196"/>
    </row>
    <row r="52444" spans="59:62">
      <c r="BG52444" s="196"/>
      <c r="BH52444" s="196"/>
      <c r="BI52444" s="196"/>
      <c r="BJ52444" s="196"/>
    </row>
    <row r="52445" spans="59:62">
      <c r="BG52445" s="196"/>
      <c r="BH52445" s="196"/>
      <c r="BI52445" s="196"/>
      <c r="BJ52445" s="196"/>
    </row>
    <row r="52446" spans="59:62">
      <c r="BG52446" s="196"/>
      <c r="BH52446" s="196"/>
      <c r="BI52446" s="196"/>
      <c r="BJ52446" s="196"/>
    </row>
    <row r="52447" spans="59:62">
      <c r="BG52447" s="196"/>
      <c r="BH52447" s="196"/>
      <c r="BI52447" s="196"/>
      <c r="BJ52447" s="196"/>
    </row>
    <row r="52448" spans="59:62">
      <c r="BG52448" s="196"/>
      <c r="BH52448" s="196"/>
      <c r="BI52448" s="196"/>
      <c r="BJ52448" s="196"/>
    </row>
    <row r="52449" spans="59:62">
      <c r="BG52449" s="196"/>
      <c r="BH52449" s="196"/>
      <c r="BI52449" s="196"/>
      <c r="BJ52449" s="196"/>
    </row>
    <row r="52450" spans="59:62">
      <c r="BG52450" s="196"/>
      <c r="BH52450" s="196"/>
      <c r="BI52450" s="196"/>
      <c r="BJ52450" s="196"/>
    </row>
    <row r="52451" spans="59:62">
      <c r="BG52451" s="196"/>
      <c r="BH52451" s="196"/>
      <c r="BI52451" s="196"/>
      <c r="BJ52451" s="196"/>
    </row>
    <row r="52452" spans="59:62">
      <c r="BG52452" s="196"/>
      <c r="BH52452" s="196"/>
      <c r="BI52452" s="196"/>
      <c r="BJ52452" s="196"/>
    </row>
    <row r="52453" spans="59:62">
      <c r="BG52453" s="196"/>
      <c r="BH52453" s="196"/>
      <c r="BI52453" s="196"/>
      <c r="BJ52453" s="196"/>
    </row>
    <row r="52454" spans="59:62">
      <c r="BG52454" s="196"/>
      <c r="BH52454" s="196"/>
      <c r="BI52454" s="196"/>
      <c r="BJ52454" s="196"/>
    </row>
    <row r="52455" spans="59:62">
      <c r="BG52455" s="196"/>
      <c r="BH52455" s="196"/>
      <c r="BI52455" s="196"/>
      <c r="BJ52455" s="196"/>
    </row>
    <row r="52456" spans="59:62">
      <c r="BG52456" s="196"/>
      <c r="BH52456" s="196"/>
      <c r="BI52456" s="196"/>
      <c r="BJ52456" s="196"/>
    </row>
    <row r="52457" spans="59:62">
      <c r="BG52457" s="196"/>
      <c r="BH52457" s="196"/>
      <c r="BI52457" s="196"/>
      <c r="BJ52457" s="196"/>
    </row>
    <row r="52458" spans="59:62">
      <c r="BG52458" s="196"/>
      <c r="BH52458" s="196"/>
      <c r="BI52458" s="196"/>
      <c r="BJ52458" s="196"/>
    </row>
    <row r="52459" spans="59:62">
      <c r="BG52459" s="196"/>
      <c r="BH52459" s="196"/>
      <c r="BI52459" s="196"/>
      <c r="BJ52459" s="196"/>
    </row>
    <row r="52460" spans="59:62">
      <c r="BG52460" s="196"/>
      <c r="BH52460" s="196"/>
      <c r="BI52460" s="196"/>
      <c r="BJ52460" s="196"/>
    </row>
    <row r="52461" spans="59:62">
      <c r="BG52461" s="196"/>
      <c r="BH52461" s="196"/>
      <c r="BI52461" s="196"/>
      <c r="BJ52461" s="196"/>
    </row>
    <row r="52462" spans="59:62">
      <c r="BG52462" s="196"/>
      <c r="BH52462" s="196"/>
      <c r="BI52462" s="196"/>
      <c r="BJ52462" s="196"/>
    </row>
    <row r="52463" spans="59:62">
      <c r="BG52463" s="196"/>
      <c r="BH52463" s="196"/>
      <c r="BI52463" s="196"/>
      <c r="BJ52463" s="196"/>
    </row>
    <row r="52464" spans="59:62">
      <c r="BG52464" s="196"/>
      <c r="BH52464" s="196"/>
      <c r="BI52464" s="196"/>
      <c r="BJ52464" s="196"/>
    </row>
    <row r="52465" spans="59:62">
      <c r="BG52465" s="196"/>
      <c r="BH52465" s="196"/>
      <c r="BI52465" s="196"/>
      <c r="BJ52465" s="196"/>
    </row>
    <row r="52466" spans="59:62">
      <c r="BG52466" s="196"/>
      <c r="BH52466" s="196"/>
      <c r="BI52466" s="196"/>
      <c r="BJ52466" s="196"/>
    </row>
    <row r="52467" spans="59:62">
      <c r="BG52467" s="196"/>
      <c r="BH52467" s="196"/>
      <c r="BI52467" s="196"/>
      <c r="BJ52467" s="196"/>
    </row>
    <row r="52468" spans="59:62">
      <c r="BG52468" s="196"/>
      <c r="BH52468" s="196"/>
      <c r="BI52468" s="196"/>
      <c r="BJ52468" s="196"/>
    </row>
    <row r="52469" spans="59:62">
      <c r="BG52469" s="196"/>
      <c r="BH52469" s="196"/>
      <c r="BI52469" s="196"/>
      <c r="BJ52469" s="196"/>
    </row>
    <row r="52470" spans="59:62">
      <c r="BG52470" s="196"/>
      <c r="BH52470" s="196"/>
      <c r="BI52470" s="196"/>
      <c r="BJ52470" s="196"/>
    </row>
    <row r="52471" spans="59:62">
      <c r="BG52471" s="196"/>
      <c r="BH52471" s="196"/>
      <c r="BI52471" s="196"/>
      <c r="BJ52471" s="196"/>
    </row>
    <row r="52472" spans="59:62">
      <c r="BG52472" s="196"/>
      <c r="BH52472" s="196"/>
      <c r="BI52472" s="196"/>
      <c r="BJ52472" s="196"/>
    </row>
    <row r="52473" spans="59:62">
      <c r="BG52473" s="196"/>
      <c r="BH52473" s="196"/>
      <c r="BI52473" s="196"/>
      <c r="BJ52473" s="196"/>
    </row>
    <row r="52474" spans="59:62">
      <c r="BG52474" s="196"/>
      <c r="BH52474" s="196"/>
      <c r="BI52474" s="196"/>
      <c r="BJ52474" s="196"/>
    </row>
    <row r="52475" spans="59:62">
      <c r="BG52475" s="196"/>
      <c r="BH52475" s="196"/>
      <c r="BI52475" s="196"/>
      <c r="BJ52475" s="196"/>
    </row>
    <row r="52476" spans="59:62">
      <c r="BG52476" s="196"/>
      <c r="BH52476" s="196"/>
      <c r="BI52476" s="196"/>
      <c r="BJ52476" s="196"/>
    </row>
    <row r="52477" spans="59:62">
      <c r="BG52477" s="196"/>
      <c r="BH52477" s="196"/>
      <c r="BI52477" s="196"/>
      <c r="BJ52477" s="196"/>
    </row>
    <row r="52478" spans="59:62">
      <c r="BG52478" s="196"/>
      <c r="BH52478" s="196"/>
      <c r="BI52478" s="196"/>
      <c r="BJ52478" s="196"/>
    </row>
    <row r="52479" spans="59:62">
      <c r="BG52479" s="196"/>
      <c r="BH52479" s="196"/>
      <c r="BI52479" s="196"/>
      <c r="BJ52479" s="196"/>
    </row>
    <row r="52480" spans="59:62">
      <c r="BG52480" s="196"/>
      <c r="BH52480" s="196"/>
      <c r="BI52480" s="196"/>
      <c r="BJ52480" s="196"/>
    </row>
    <row r="52481" spans="59:62">
      <c r="BG52481" s="196"/>
      <c r="BH52481" s="196"/>
      <c r="BI52481" s="196"/>
      <c r="BJ52481" s="196"/>
    </row>
    <row r="52482" spans="59:62">
      <c r="BG52482" s="196"/>
      <c r="BH52482" s="196"/>
      <c r="BI52482" s="196"/>
      <c r="BJ52482" s="196"/>
    </row>
    <row r="52483" spans="59:62">
      <c r="BG52483" s="196"/>
      <c r="BH52483" s="196"/>
      <c r="BI52483" s="196"/>
      <c r="BJ52483" s="196"/>
    </row>
    <row r="52484" spans="59:62">
      <c r="BG52484" s="196"/>
      <c r="BH52484" s="196"/>
      <c r="BI52484" s="196"/>
      <c r="BJ52484" s="196"/>
    </row>
    <row r="52485" spans="59:62">
      <c r="BG52485" s="196"/>
      <c r="BH52485" s="196"/>
      <c r="BI52485" s="196"/>
      <c r="BJ52485" s="196"/>
    </row>
    <row r="52486" spans="59:62">
      <c r="BG52486" s="196"/>
      <c r="BH52486" s="196"/>
      <c r="BI52486" s="196"/>
      <c r="BJ52486" s="196"/>
    </row>
    <row r="52487" spans="59:62">
      <c r="BG52487" s="196"/>
      <c r="BH52487" s="196"/>
      <c r="BI52487" s="196"/>
      <c r="BJ52487" s="196"/>
    </row>
    <row r="52488" spans="59:62">
      <c r="BG52488" s="196"/>
      <c r="BH52488" s="196"/>
      <c r="BI52488" s="196"/>
      <c r="BJ52488" s="196"/>
    </row>
    <row r="52489" spans="59:62">
      <c r="BG52489" s="196"/>
      <c r="BH52489" s="196"/>
      <c r="BI52489" s="196"/>
      <c r="BJ52489" s="196"/>
    </row>
    <row r="52490" spans="59:62">
      <c r="BG52490" s="196"/>
      <c r="BH52490" s="196"/>
      <c r="BI52490" s="196"/>
      <c r="BJ52490" s="196"/>
    </row>
    <row r="52491" spans="59:62">
      <c r="BG52491" s="196"/>
      <c r="BH52491" s="196"/>
      <c r="BI52491" s="196"/>
      <c r="BJ52491" s="196"/>
    </row>
    <row r="52492" spans="59:62">
      <c r="BG52492" s="196"/>
      <c r="BH52492" s="196"/>
      <c r="BI52492" s="196"/>
      <c r="BJ52492" s="196"/>
    </row>
    <row r="52493" spans="59:62">
      <c r="BG52493" s="196"/>
      <c r="BH52493" s="196"/>
      <c r="BI52493" s="196"/>
      <c r="BJ52493" s="196"/>
    </row>
    <row r="52494" spans="59:62">
      <c r="BG52494" s="196"/>
      <c r="BH52494" s="196"/>
      <c r="BI52494" s="196"/>
      <c r="BJ52494" s="196"/>
    </row>
    <row r="52495" spans="59:62">
      <c r="BG52495" s="196"/>
      <c r="BH52495" s="196"/>
      <c r="BI52495" s="196"/>
      <c r="BJ52495" s="196"/>
    </row>
    <row r="52496" spans="59:62">
      <c r="BG52496" s="196"/>
      <c r="BH52496" s="196"/>
      <c r="BI52496" s="196"/>
      <c r="BJ52496" s="196"/>
    </row>
    <row r="52497" spans="59:62">
      <c r="BG52497" s="196"/>
      <c r="BH52497" s="196"/>
      <c r="BI52497" s="196"/>
      <c r="BJ52497" s="196"/>
    </row>
    <row r="52498" spans="59:62">
      <c r="BG52498" s="196"/>
      <c r="BH52498" s="196"/>
      <c r="BI52498" s="196"/>
      <c r="BJ52498" s="196"/>
    </row>
    <row r="52499" spans="59:62">
      <c r="BG52499" s="196"/>
      <c r="BH52499" s="196"/>
      <c r="BI52499" s="196"/>
      <c r="BJ52499" s="196"/>
    </row>
    <row r="52500" spans="59:62">
      <c r="BG52500" s="196"/>
      <c r="BH52500" s="196"/>
      <c r="BI52500" s="196"/>
      <c r="BJ52500" s="196"/>
    </row>
    <row r="52501" spans="59:62">
      <c r="BG52501" s="196"/>
      <c r="BH52501" s="196"/>
      <c r="BI52501" s="196"/>
      <c r="BJ52501" s="196"/>
    </row>
    <row r="52502" spans="59:62">
      <c r="BG52502" s="196"/>
      <c r="BH52502" s="196"/>
      <c r="BI52502" s="196"/>
      <c r="BJ52502" s="196"/>
    </row>
    <row r="52503" spans="59:62">
      <c r="BG52503" s="196"/>
      <c r="BH52503" s="196"/>
      <c r="BI52503" s="196"/>
      <c r="BJ52503" s="196"/>
    </row>
    <row r="52504" spans="59:62">
      <c r="BG52504" s="196"/>
      <c r="BH52504" s="196"/>
      <c r="BI52504" s="196"/>
      <c r="BJ52504" s="196"/>
    </row>
    <row r="52505" spans="59:62">
      <c r="BG52505" s="196"/>
      <c r="BH52505" s="196"/>
      <c r="BI52505" s="196"/>
      <c r="BJ52505" s="196"/>
    </row>
    <row r="52506" spans="59:62">
      <c r="BG52506" s="196"/>
      <c r="BH52506" s="196"/>
      <c r="BI52506" s="196"/>
      <c r="BJ52506" s="196"/>
    </row>
    <row r="52507" spans="59:62">
      <c r="BG52507" s="196"/>
      <c r="BH52507" s="196"/>
      <c r="BI52507" s="196"/>
      <c r="BJ52507" s="196"/>
    </row>
    <row r="52508" spans="59:62">
      <c r="BG52508" s="196"/>
      <c r="BH52508" s="196"/>
      <c r="BI52508" s="196"/>
      <c r="BJ52508" s="196"/>
    </row>
    <row r="52509" spans="59:62">
      <c r="BG52509" s="196"/>
      <c r="BH52509" s="196"/>
      <c r="BI52509" s="196"/>
      <c r="BJ52509" s="196"/>
    </row>
    <row r="52510" spans="59:62">
      <c r="BG52510" s="196"/>
      <c r="BH52510" s="196"/>
      <c r="BI52510" s="196"/>
      <c r="BJ52510" s="196"/>
    </row>
    <row r="52511" spans="59:62">
      <c r="BG52511" s="196"/>
      <c r="BH52511" s="196"/>
      <c r="BI52511" s="196"/>
      <c r="BJ52511" s="196"/>
    </row>
    <row r="52512" spans="59:62">
      <c r="BG52512" s="196"/>
      <c r="BH52512" s="196"/>
      <c r="BI52512" s="196"/>
      <c r="BJ52512" s="196"/>
    </row>
    <row r="52513" spans="59:62">
      <c r="BG52513" s="196"/>
      <c r="BH52513" s="196"/>
      <c r="BI52513" s="196"/>
      <c r="BJ52513" s="196"/>
    </row>
    <row r="52514" spans="59:62">
      <c r="BG52514" s="196"/>
      <c r="BH52514" s="196"/>
      <c r="BI52514" s="196"/>
      <c r="BJ52514" s="196"/>
    </row>
    <row r="52515" spans="59:62">
      <c r="BG52515" s="196"/>
      <c r="BH52515" s="196"/>
      <c r="BI52515" s="196"/>
      <c r="BJ52515" s="196"/>
    </row>
    <row r="52516" spans="59:62">
      <c r="BG52516" s="196"/>
      <c r="BH52516" s="196"/>
      <c r="BI52516" s="196"/>
      <c r="BJ52516" s="196"/>
    </row>
    <row r="52517" spans="59:62">
      <c r="BG52517" s="196"/>
      <c r="BH52517" s="196"/>
      <c r="BI52517" s="196"/>
      <c r="BJ52517" s="196"/>
    </row>
    <row r="52518" spans="59:62">
      <c r="BG52518" s="196"/>
      <c r="BH52518" s="196"/>
      <c r="BI52518" s="196"/>
      <c r="BJ52518" s="196"/>
    </row>
    <row r="52519" spans="59:62">
      <c r="BG52519" s="196"/>
      <c r="BH52519" s="196"/>
      <c r="BI52519" s="196"/>
      <c r="BJ52519" s="196"/>
    </row>
    <row r="52520" spans="59:62">
      <c r="BG52520" s="196"/>
      <c r="BH52520" s="196"/>
      <c r="BI52520" s="196"/>
      <c r="BJ52520" s="196"/>
    </row>
    <row r="52521" spans="59:62">
      <c r="BG52521" s="196"/>
      <c r="BH52521" s="196"/>
      <c r="BI52521" s="196"/>
      <c r="BJ52521" s="196"/>
    </row>
    <row r="52522" spans="59:62">
      <c r="BG52522" s="196"/>
      <c r="BH52522" s="196"/>
      <c r="BI52522" s="196"/>
      <c r="BJ52522" s="196"/>
    </row>
    <row r="52523" spans="59:62">
      <c r="BG52523" s="196"/>
      <c r="BH52523" s="196"/>
      <c r="BI52523" s="196"/>
      <c r="BJ52523" s="196"/>
    </row>
    <row r="52524" spans="59:62">
      <c r="BG52524" s="196"/>
      <c r="BH52524" s="196"/>
      <c r="BI52524" s="196"/>
      <c r="BJ52524" s="196"/>
    </row>
    <row r="52525" spans="59:62">
      <c r="BG52525" s="196"/>
      <c r="BH52525" s="196"/>
      <c r="BI52525" s="196"/>
      <c r="BJ52525" s="196"/>
    </row>
    <row r="52526" spans="59:62">
      <c r="BG52526" s="196"/>
      <c r="BH52526" s="196"/>
      <c r="BI52526" s="196"/>
      <c r="BJ52526" s="196"/>
    </row>
    <row r="52527" spans="59:62">
      <c r="BG52527" s="196"/>
      <c r="BH52527" s="196"/>
      <c r="BI52527" s="196"/>
      <c r="BJ52527" s="196"/>
    </row>
    <row r="52528" spans="59:62">
      <c r="BG52528" s="196"/>
      <c r="BH52528" s="196"/>
      <c r="BI52528" s="196"/>
      <c r="BJ52528" s="196"/>
    </row>
    <row r="52529" spans="59:62">
      <c r="BG52529" s="196"/>
      <c r="BH52529" s="196"/>
      <c r="BI52529" s="196"/>
      <c r="BJ52529" s="196"/>
    </row>
    <row r="52530" spans="59:62">
      <c r="BG52530" s="196"/>
      <c r="BH52530" s="196"/>
      <c r="BI52530" s="196"/>
      <c r="BJ52530" s="196"/>
    </row>
    <row r="52531" spans="59:62">
      <c r="BG52531" s="196"/>
      <c r="BH52531" s="196"/>
      <c r="BI52531" s="196"/>
      <c r="BJ52531" s="196"/>
    </row>
    <row r="52532" spans="59:62">
      <c r="BG52532" s="196"/>
      <c r="BH52532" s="196"/>
      <c r="BI52532" s="196"/>
      <c r="BJ52532" s="196"/>
    </row>
    <row r="52533" spans="59:62">
      <c r="BG52533" s="196"/>
      <c r="BH52533" s="196"/>
      <c r="BI52533" s="196"/>
      <c r="BJ52533" s="196"/>
    </row>
    <row r="52534" spans="59:62">
      <c r="BG52534" s="196"/>
      <c r="BH52534" s="196"/>
      <c r="BI52534" s="196"/>
      <c r="BJ52534" s="196"/>
    </row>
    <row r="52535" spans="59:62">
      <c r="BG52535" s="196"/>
      <c r="BH52535" s="196"/>
      <c r="BI52535" s="196"/>
      <c r="BJ52535" s="196"/>
    </row>
    <row r="52536" spans="59:62">
      <c r="BG52536" s="196"/>
      <c r="BH52536" s="196"/>
      <c r="BI52536" s="196"/>
      <c r="BJ52536" s="196"/>
    </row>
    <row r="52537" spans="59:62">
      <c r="BG52537" s="196"/>
      <c r="BH52537" s="196"/>
      <c r="BI52537" s="196"/>
      <c r="BJ52537" s="196"/>
    </row>
    <row r="52538" spans="59:62">
      <c r="BG52538" s="196"/>
      <c r="BH52538" s="196"/>
      <c r="BI52538" s="196"/>
      <c r="BJ52538" s="196"/>
    </row>
    <row r="52539" spans="59:62">
      <c r="BG52539" s="196"/>
      <c r="BH52539" s="196"/>
      <c r="BI52539" s="196"/>
      <c r="BJ52539" s="196"/>
    </row>
    <row r="52540" spans="59:62">
      <c r="BG52540" s="196"/>
      <c r="BH52540" s="196"/>
      <c r="BI52540" s="196"/>
      <c r="BJ52540" s="196"/>
    </row>
    <row r="52541" spans="59:62">
      <c r="BG52541" s="196"/>
      <c r="BH52541" s="196"/>
      <c r="BI52541" s="196"/>
      <c r="BJ52541" s="196"/>
    </row>
    <row r="52542" spans="59:62">
      <c r="BG52542" s="196"/>
      <c r="BH52542" s="196"/>
      <c r="BI52542" s="196"/>
      <c r="BJ52542" s="196"/>
    </row>
    <row r="52543" spans="59:62">
      <c r="BG52543" s="196"/>
      <c r="BH52543" s="196"/>
      <c r="BI52543" s="196"/>
      <c r="BJ52543" s="196"/>
    </row>
    <row r="52544" spans="59:62">
      <c r="BG52544" s="196"/>
      <c r="BH52544" s="196"/>
      <c r="BI52544" s="196"/>
      <c r="BJ52544" s="196"/>
    </row>
    <row r="52545" spans="59:62">
      <c r="BG52545" s="196"/>
      <c r="BH52545" s="196"/>
      <c r="BI52545" s="196"/>
      <c r="BJ52545" s="196"/>
    </row>
    <row r="52546" spans="59:62">
      <c r="BG52546" s="196"/>
      <c r="BH52546" s="196"/>
      <c r="BI52546" s="196"/>
      <c r="BJ52546" s="196"/>
    </row>
    <row r="52547" spans="59:62">
      <c r="BG52547" s="196"/>
      <c r="BH52547" s="196"/>
      <c r="BI52547" s="196"/>
      <c r="BJ52547" s="196"/>
    </row>
    <row r="52548" spans="59:62">
      <c r="BG52548" s="196"/>
      <c r="BH52548" s="196"/>
      <c r="BI52548" s="196"/>
      <c r="BJ52548" s="196"/>
    </row>
    <row r="52549" spans="59:62">
      <c r="BG52549" s="196"/>
      <c r="BH52549" s="196"/>
      <c r="BI52549" s="196"/>
      <c r="BJ52549" s="196"/>
    </row>
    <row r="52550" spans="59:62">
      <c r="BG52550" s="196"/>
      <c r="BH52550" s="196"/>
      <c r="BI52550" s="196"/>
      <c r="BJ52550" s="196"/>
    </row>
    <row r="52551" spans="59:62">
      <c r="BG52551" s="196"/>
      <c r="BH52551" s="196"/>
      <c r="BI52551" s="196"/>
      <c r="BJ52551" s="196"/>
    </row>
    <row r="52552" spans="59:62">
      <c r="BG52552" s="196"/>
      <c r="BH52552" s="196"/>
      <c r="BI52552" s="196"/>
      <c r="BJ52552" s="196"/>
    </row>
    <row r="52553" spans="59:62">
      <c r="BG52553" s="196"/>
      <c r="BH52553" s="196"/>
      <c r="BI52553" s="196"/>
      <c r="BJ52553" s="196"/>
    </row>
    <row r="52554" spans="59:62">
      <c r="BG52554" s="196"/>
      <c r="BH52554" s="196"/>
      <c r="BI52554" s="196"/>
      <c r="BJ52554" s="196"/>
    </row>
    <row r="52555" spans="59:62">
      <c r="BG52555" s="196"/>
      <c r="BH52555" s="196"/>
      <c r="BI52555" s="196"/>
      <c r="BJ52555" s="196"/>
    </row>
    <row r="52556" spans="59:62">
      <c r="BG52556" s="196"/>
      <c r="BH52556" s="196"/>
      <c r="BI52556" s="196"/>
      <c r="BJ52556" s="196"/>
    </row>
    <row r="52557" spans="59:62">
      <c r="BG52557" s="196"/>
      <c r="BH52557" s="196"/>
      <c r="BI52557" s="196"/>
      <c r="BJ52557" s="196"/>
    </row>
    <row r="52558" spans="59:62">
      <c r="BG52558" s="196"/>
      <c r="BH52558" s="196"/>
      <c r="BI52558" s="196"/>
      <c r="BJ52558" s="196"/>
    </row>
    <row r="52559" spans="59:62">
      <c r="BG52559" s="196"/>
      <c r="BH52559" s="196"/>
      <c r="BI52559" s="196"/>
      <c r="BJ52559" s="196"/>
    </row>
    <row r="52560" spans="59:62">
      <c r="BG52560" s="196"/>
      <c r="BH52560" s="196"/>
      <c r="BI52560" s="196"/>
      <c r="BJ52560" s="196"/>
    </row>
    <row r="52561" spans="59:62">
      <c r="BG52561" s="196"/>
      <c r="BH52561" s="196"/>
      <c r="BI52561" s="196"/>
      <c r="BJ52561" s="196"/>
    </row>
    <row r="52562" spans="59:62">
      <c r="BG52562" s="196"/>
      <c r="BH52562" s="196"/>
      <c r="BI52562" s="196"/>
      <c r="BJ52562" s="196"/>
    </row>
    <row r="52563" spans="59:62">
      <c r="BG52563" s="196"/>
      <c r="BH52563" s="196"/>
      <c r="BI52563" s="196"/>
      <c r="BJ52563" s="196"/>
    </row>
    <row r="52564" spans="59:62">
      <c r="BG52564" s="196"/>
      <c r="BH52564" s="196"/>
      <c r="BI52564" s="196"/>
      <c r="BJ52564" s="196"/>
    </row>
    <row r="52565" spans="59:62">
      <c r="BG52565" s="196"/>
      <c r="BH52565" s="196"/>
      <c r="BI52565" s="196"/>
      <c r="BJ52565" s="196"/>
    </row>
    <row r="52566" spans="59:62">
      <c r="BG52566" s="196"/>
      <c r="BH52566" s="196"/>
      <c r="BI52566" s="196"/>
      <c r="BJ52566" s="196"/>
    </row>
    <row r="52567" spans="59:62">
      <c r="BG52567" s="196"/>
      <c r="BH52567" s="196"/>
      <c r="BI52567" s="196"/>
      <c r="BJ52567" s="196"/>
    </row>
    <row r="52568" spans="59:62">
      <c r="BG52568" s="196"/>
      <c r="BH52568" s="196"/>
      <c r="BI52568" s="196"/>
      <c r="BJ52568" s="196"/>
    </row>
    <row r="52569" spans="59:62">
      <c r="BG52569" s="196"/>
      <c r="BH52569" s="196"/>
      <c r="BI52569" s="196"/>
      <c r="BJ52569" s="196"/>
    </row>
    <row r="52570" spans="59:62">
      <c r="BG52570" s="196"/>
      <c r="BH52570" s="196"/>
      <c r="BI52570" s="196"/>
      <c r="BJ52570" s="196"/>
    </row>
    <row r="52571" spans="59:62">
      <c r="BG52571" s="196"/>
      <c r="BH52571" s="196"/>
      <c r="BI52571" s="196"/>
      <c r="BJ52571" s="196"/>
    </row>
    <row r="52572" spans="59:62">
      <c r="BG52572" s="196"/>
      <c r="BH52572" s="196"/>
      <c r="BI52572" s="196"/>
      <c r="BJ52572" s="196"/>
    </row>
    <row r="52573" spans="59:62">
      <c r="BG52573" s="196"/>
      <c r="BH52573" s="196"/>
      <c r="BI52573" s="196"/>
      <c r="BJ52573" s="196"/>
    </row>
    <row r="52574" spans="59:62">
      <c r="BG52574" s="196"/>
      <c r="BH52574" s="196"/>
      <c r="BI52574" s="196"/>
      <c r="BJ52574" s="196"/>
    </row>
    <row r="52575" spans="59:62">
      <c r="BG52575" s="196"/>
      <c r="BH52575" s="196"/>
      <c r="BI52575" s="196"/>
      <c r="BJ52575" s="196"/>
    </row>
    <row r="52576" spans="59:62">
      <c r="BG52576" s="196"/>
      <c r="BH52576" s="196"/>
      <c r="BI52576" s="196"/>
      <c r="BJ52576" s="196"/>
    </row>
    <row r="52577" spans="59:62">
      <c r="BG52577" s="196"/>
      <c r="BH52577" s="196"/>
      <c r="BI52577" s="196"/>
      <c r="BJ52577" s="196"/>
    </row>
    <row r="52578" spans="59:62">
      <c r="BG52578" s="196"/>
      <c r="BH52578" s="196"/>
      <c r="BI52578" s="196"/>
      <c r="BJ52578" s="196"/>
    </row>
    <row r="52579" spans="59:62">
      <c r="BG52579" s="196"/>
      <c r="BH52579" s="196"/>
      <c r="BI52579" s="196"/>
      <c r="BJ52579" s="196"/>
    </row>
    <row r="52580" spans="59:62">
      <c r="BG52580" s="196"/>
      <c r="BH52580" s="196"/>
      <c r="BI52580" s="196"/>
      <c r="BJ52580" s="196"/>
    </row>
    <row r="52581" spans="59:62">
      <c r="BG52581" s="196"/>
      <c r="BH52581" s="196"/>
      <c r="BI52581" s="196"/>
      <c r="BJ52581" s="196"/>
    </row>
    <row r="52582" spans="59:62">
      <c r="BG52582" s="196"/>
      <c r="BH52582" s="196"/>
      <c r="BI52582" s="196"/>
      <c r="BJ52582" s="196"/>
    </row>
    <row r="52583" spans="59:62">
      <c r="BG52583" s="196"/>
      <c r="BH52583" s="196"/>
      <c r="BI52583" s="196"/>
      <c r="BJ52583" s="196"/>
    </row>
    <row r="52584" spans="59:62">
      <c r="BG52584" s="196"/>
      <c r="BH52584" s="196"/>
      <c r="BI52584" s="196"/>
      <c r="BJ52584" s="196"/>
    </row>
    <row r="52585" spans="59:62">
      <c r="BG52585" s="196"/>
      <c r="BH52585" s="196"/>
      <c r="BI52585" s="196"/>
      <c r="BJ52585" s="196"/>
    </row>
    <row r="52586" spans="59:62">
      <c r="BG52586" s="196"/>
      <c r="BH52586" s="196"/>
      <c r="BI52586" s="196"/>
      <c r="BJ52586" s="196"/>
    </row>
    <row r="52587" spans="59:62">
      <c r="BG52587" s="196"/>
      <c r="BH52587" s="196"/>
      <c r="BI52587" s="196"/>
      <c r="BJ52587" s="196"/>
    </row>
    <row r="52588" spans="59:62">
      <c r="BG52588" s="196"/>
      <c r="BH52588" s="196"/>
      <c r="BI52588" s="196"/>
      <c r="BJ52588" s="196"/>
    </row>
    <row r="52589" spans="59:62">
      <c r="BG52589" s="196"/>
      <c r="BH52589" s="196"/>
      <c r="BI52589" s="196"/>
      <c r="BJ52589" s="196"/>
    </row>
    <row r="52590" spans="59:62">
      <c r="BG52590" s="196"/>
      <c r="BH52590" s="196"/>
      <c r="BI52590" s="196"/>
      <c r="BJ52590" s="196"/>
    </row>
    <row r="52591" spans="59:62">
      <c r="BG52591" s="196"/>
      <c r="BH52591" s="196"/>
      <c r="BI52591" s="196"/>
      <c r="BJ52591" s="196"/>
    </row>
    <row r="52592" spans="59:62">
      <c r="BG52592" s="196"/>
      <c r="BH52592" s="196"/>
      <c r="BI52592" s="196"/>
      <c r="BJ52592" s="196"/>
    </row>
    <row r="52593" spans="59:62">
      <c r="BG52593" s="196"/>
      <c r="BH52593" s="196"/>
      <c r="BI52593" s="196"/>
      <c r="BJ52593" s="196"/>
    </row>
    <row r="52594" spans="59:62">
      <c r="BG52594" s="196"/>
      <c r="BH52594" s="196"/>
      <c r="BI52594" s="196"/>
      <c r="BJ52594" s="196"/>
    </row>
    <row r="52595" spans="59:62">
      <c r="BG52595" s="196"/>
      <c r="BH52595" s="196"/>
      <c r="BI52595" s="196"/>
      <c r="BJ52595" s="196"/>
    </row>
    <row r="52596" spans="59:62">
      <c r="BG52596" s="196"/>
      <c r="BH52596" s="196"/>
      <c r="BI52596" s="196"/>
      <c r="BJ52596" s="196"/>
    </row>
    <row r="52597" spans="59:62">
      <c r="BG52597" s="196"/>
      <c r="BH52597" s="196"/>
      <c r="BI52597" s="196"/>
      <c r="BJ52597" s="196"/>
    </row>
    <row r="52598" spans="59:62">
      <c r="BG52598" s="196"/>
      <c r="BH52598" s="196"/>
      <c r="BI52598" s="196"/>
      <c r="BJ52598" s="196"/>
    </row>
    <row r="52599" spans="59:62">
      <c r="BG52599" s="196"/>
      <c r="BH52599" s="196"/>
      <c r="BI52599" s="196"/>
      <c r="BJ52599" s="196"/>
    </row>
    <row r="52600" spans="59:62">
      <c r="BG52600" s="196"/>
      <c r="BH52600" s="196"/>
      <c r="BI52600" s="196"/>
      <c r="BJ52600" s="196"/>
    </row>
    <row r="52601" spans="59:62">
      <c r="BG52601" s="196"/>
      <c r="BH52601" s="196"/>
      <c r="BI52601" s="196"/>
      <c r="BJ52601" s="196"/>
    </row>
    <row r="52602" spans="59:62">
      <c r="BG52602" s="196"/>
      <c r="BH52602" s="196"/>
      <c r="BI52602" s="196"/>
      <c r="BJ52602" s="196"/>
    </row>
    <row r="52603" spans="59:62">
      <c r="BG52603" s="196"/>
      <c r="BH52603" s="196"/>
      <c r="BI52603" s="196"/>
      <c r="BJ52603" s="196"/>
    </row>
    <row r="52604" spans="59:62">
      <c r="BG52604" s="196"/>
      <c r="BH52604" s="196"/>
      <c r="BI52604" s="196"/>
      <c r="BJ52604" s="196"/>
    </row>
    <row r="52605" spans="59:62">
      <c r="BG52605" s="196"/>
      <c r="BH52605" s="196"/>
      <c r="BI52605" s="196"/>
      <c r="BJ52605" s="196"/>
    </row>
    <row r="52606" spans="59:62">
      <c r="BG52606" s="196"/>
      <c r="BH52606" s="196"/>
      <c r="BI52606" s="196"/>
      <c r="BJ52606" s="196"/>
    </row>
    <row r="52607" spans="59:62">
      <c r="BG52607" s="196"/>
      <c r="BH52607" s="196"/>
      <c r="BI52607" s="196"/>
      <c r="BJ52607" s="196"/>
    </row>
    <row r="52608" spans="59:62">
      <c r="BG52608" s="196"/>
      <c r="BH52608" s="196"/>
      <c r="BI52608" s="196"/>
      <c r="BJ52608" s="196"/>
    </row>
    <row r="52609" spans="59:62">
      <c r="BG52609" s="196"/>
      <c r="BH52609" s="196"/>
      <c r="BI52609" s="196"/>
      <c r="BJ52609" s="196"/>
    </row>
    <row r="52610" spans="59:62">
      <c r="BG52610" s="196"/>
      <c r="BH52610" s="196"/>
      <c r="BI52610" s="196"/>
      <c r="BJ52610" s="196"/>
    </row>
    <row r="52611" spans="59:62">
      <c r="BG52611" s="196"/>
      <c r="BH52611" s="196"/>
      <c r="BI52611" s="196"/>
      <c r="BJ52611" s="196"/>
    </row>
    <row r="52612" spans="59:62">
      <c r="BG52612" s="196"/>
      <c r="BH52612" s="196"/>
      <c r="BI52612" s="196"/>
      <c r="BJ52612" s="196"/>
    </row>
    <row r="52613" spans="59:62">
      <c r="BG52613" s="196"/>
      <c r="BH52613" s="196"/>
      <c r="BI52613" s="196"/>
      <c r="BJ52613" s="196"/>
    </row>
    <row r="52614" spans="59:62">
      <c r="BG52614" s="196"/>
      <c r="BH52614" s="196"/>
      <c r="BI52614" s="196"/>
      <c r="BJ52614" s="196"/>
    </row>
    <row r="52615" spans="59:62">
      <c r="BG52615" s="196"/>
      <c r="BH52615" s="196"/>
      <c r="BI52615" s="196"/>
      <c r="BJ52615" s="196"/>
    </row>
    <row r="52616" spans="59:62">
      <c r="BG52616" s="196"/>
      <c r="BH52616" s="196"/>
      <c r="BI52616" s="196"/>
      <c r="BJ52616" s="196"/>
    </row>
    <row r="52617" spans="59:62">
      <c r="BG52617" s="196"/>
      <c r="BH52617" s="196"/>
      <c r="BI52617" s="196"/>
      <c r="BJ52617" s="196"/>
    </row>
    <row r="52618" spans="59:62">
      <c r="BG52618" s="196"/>
      <c r="BH52618" s="196"/>
      <c r="BI52618" s="196"/>
      <c r="BJ52618" s="196"/>
    </row>
    <row r="52619" spans="59:62">
      <c r="BG52619" s="196"/>
      <c r="BH52619" s="196"/>
      <c r="BI52619" s="196"/>
      <c r="BJ52619" s="196"/>
    </row>
    <row r="52620" spans="59:62">
      <c r="BG52620" s="196"/>
      <c r="BH52620" s="196"/>
      <c r="BI52620" s="196"/>
      <c r="BJ52620" s="196"/>
    </row>
    <row r="52621" spans="59:62">
      <c r="BG52621" s="196"/>
      <c r="BH52621" s="196"/>
      <c r="BI52621" s="196"/>
      <c r="BJ52621" s="196"/>
    </row>
    <row r="52622" spans="59:62">
      <c r="BG52622" s="196"/>
      <c r="BH52622" s="196"/>
      <c r="BI52622" s="196"/>
      <c r="BJ52622" s="196"/>
    </row>
    <row r="52623" spans="59:62">
      <c r="BG52623" s="196"/>
      <c r="BH52623" s="196"/>
      <c r="BI52623" s="196"/>
      <c r="BJ52623" s="196"/>
    </row>
    <row r="52624" spans="59:62">
      <c r="BG52624" s="196"/>
      <c r="BH52624" s="196"/>
      <c r="BI52624" s="196"/>
      <c r="BJ52624" s="196"/>
    </row>
    <row r="52625" spans="59:62">
      <c r="BG52625" s="196"/>
      <c r="BH52625" s="196"/>
      <c r="BI52625" s="196"/>
      <c r="BJ52625" s="196"/>
    </row>
    <row r="52626" spans="59:62">
      <c r="BG52626" s="196"/>
      <c r="BH52626" s="196"/>
      <c r="BI52626" s="196"/>
      <c r="BJ52626" s="196"/>
    </row>
    <row r="52627" spans="59:62">
      <c r="BG52627" s="196"/>
      <c r="BH52627" s="196"/>
      <c r="BI52627" s="196"/>
      <c r="BJ52627" s="196"/>
    </row>
    <row r="52628" spans="59:62">
      <c r="BG52628" s="196"/>
      <c r="BH52628" s="196"/>
      <c r="BI52628" s="196"/>
      <c r="BJ52628" s="196"/>
    </row>
    <row r="52629" spans="59:62">
      <c r="BG52629" s="196"/>
      <c r="BH52629" s="196"/>
      <c r="BI52629" s="196"/>
      <c r="BJ52629" s="196"/>
    </row>
    <row r="52630" spans="59:62">
      <c r="BG52630" s="196"/>
      <c r="BH52630" s="196"/>
      <c r="BI52630" s="196"/>
      <c r="BJ52630" s="196"/>
    </row>
    <row r="52631" spans="59:62">
      <c r="BG52631" s="196"/>
      <c r="BH52631" s="196"/>
      <c r="BI52631" s="196"/>
      <c r="BJ52631" s="196"/>
    </row>
    <row r="52632" spans="59:62">
      <c r="BG52632" s="196"/>
      <c r="BH52632" s="196"/>
      <c r="BI52632" s="196"/>
      <c r="BJ52632" s="196"/>
    </row>
    <row r="52633" spans="59:62">
      <c r="BG52633" s="196"/>
      <c r="BH52633" s="196"/>
      <c r="BI52633" s="196"/>
      <c r="BJ52633" s="196"/>
    </row>
    <row r="52634" spans="59:62">
      <c r="BG52634" s="196"/>
      <c r="BH52634" s="196"/>
      <c r="BI52634" s="196"/>
      <c r="BJ52634" s="196"/>
    </row>
    <row r="52635" spans="59:62">
      <c r="BG52635" s="196"/>
      <c r="BH52635" s="196"/>
      <c r="BI52635" s="196"/>
      <c r="BJ52635" s="196"/>
    </row>
    <row r="52636" spans="59:62">
      <c r="BG52636" s="196"/>
      <c r="BH52636" s="196"/>
      <c r="BI52636" s="196"/>
      <c r="BJ52636" s="196"/>
    </row>
    <row r="52637" spans="59:62">
      <c r="BG52637" s="196"/>
      <c r="BH52637" s="196"/>
      <c r="BI52637" s="196"/>
      <c r="BJ52637" s="196"/>
    </row>
    <row r="52638" spans="59:62">
      <c r="BG52638" s="196"/>
      <c r="BH52638" s="196"/>
      <c r="BI52638" s="196"/>
      <c r="BJ52638" s="196"/>
    </row>
    <row r="52639" spans="59:62">
      <c r="BG52639" s="196"/>
      <c r="BH52639" s="196"/>
      <c r="BI52639" s="196"/>
      <c r="BJ52639" s="196"/>
    </row>
    <row r="52640" spans="59:62">
      <c r="BG52640" s="196"/>
      <c r="BH52640" s="196"/>
      <c r="BI52640" s="196"/>
      <c r="BJ52640" s="196"/>
    </row>
    <row r="52641" spans="59:62">
      <c r="BG52641" s="196"/>
      <c r="BH52641" s="196"/>
      <c r="BI52641" s="196"/>
      <c r="BJ52641" s="196"/>
    </row>
    <row r="52642" spans="59:62">
      <c r="BG52642" s="196"/>
      <c r="BH52642" s="196"/>
      <c r="BI52642" s="196"/>
      <c r="BJ52642" s="196"/>
    </row>
    <row r="52643" spans="59:62">
      <c r="BG52643" s="196"/>
      <c r="BH52643" s="196"/>
      <c r="BI52643" s="196"/>
      <c r="BJ52643" s="196"/>
    </row>
    <row r="52644" spans="59:62">
      <c r="BG52644" s="196"/>
      <c r="BH52644" s="196"/>
      <c r="BI52644" s="196"/>
      <c r="BJ52644" s="196"/>
    </row>
    <row r="52645" spans="59:62">
      <c r="BG52645" s="196"/>
      <c r="BH52645" s="196"/>
      <c r="BI52645" s="196"/>
      <c r="BJ52645" s="196"/>
    </row>
    <row r="52646" spans="59:62">
      <c r="BG52646" s="196"/>
      <c r="BH52646" s="196"/>
      <c r="BI52646" s="196"/>
      <c r="BJ52646" s="196"/>
    </row>
    <row r="52647" spans="59:62">
      <c r="BG52647" s="196"/>
      <c r="BH52647" s="196"/>
      <c r="BI52647" s="196"/>
      <c r="BJ52647" s="196"/>
    </row>
    <row r="52648" spans="59:62">
      <c r="BG52648" s="196"/>
      <c r="BH52648" s="196"/>
      <c r="BI52648" s="196"/>
      <c r="BJ52648" s="196"/>
    </row>
    <row r="52649" spans="59:62">
      <c r="BG52649" s="196"/>
      <c r="BH52649" s="196"/>
      <c r="BI52649" s="196"/>
      <c r="BJ52649" s="196"/>
    </row>
    <row r="52650" spans="59:62">
      <c r="BG52650" s="196"/>
      <c r="BH52650" s="196"/>
      <c r="BI52650" s="196"/>
      <c r="BJ52650" s="196"/>
    </row>
    <row r="52651" spans="59:62">
      <c r="BG52651" s="196"/>
      <c r="BH52651" s="196"/>
      <c r="BI52651" s="196"/>
      <c r="BJ52651" s="196"/>
    </row>
    <row r="52652" spans="59:62">
      <c r="BG52652" s="196"/>
      <c r="BH52652" s="196"/>
      <c r="BI52652" s="196"/>
      <c r="BJ52652" s="196"/>
    </row>
    <row r="52653" spans="59:62">
      <c r="BG52653" s="196"/>
      <c r="BH52653" s="196"/>
      <c r="BI52653" s="196"/>
      <c r="BJ52653" s="196"/>
    </row>
    <row r="52654" spans="59:62">
      <c r="BG52654" s="196"/>
      <c r="BH52654" s="196"/>
      <c r="BI52654" s="196"/>
      <c r="BJ52654" s="196"/>
    </row>
    <row r="52655" spans="59:62">
      <c r="BG52655" s="196"/>
      <c r="BH52655" s="196"/>
      <c r="BI52655" s="196"/>
      <c r="BJ52655" s="196"/>
    </row>
    <row r="52656" spans="59:62">
      <c r="BG52656" s="196"/>
      <c r="BH52656" s="196"/>
      <c r="BI52656" s="196"/>
      <c r="BJ52656" s="196"/>
    </row>
    <row r="52657" spans="59:62">
      <c r="BG52657" s="196"/>
      <c r="BH52657" s="196"/>
      <c r="BI52657" s="196"/>
      <c r="BJ52657" s="196"/>
    </row>
    <row r="52658" spans="59:62">
      <c r="BG52658" s="196"/>
      <c r="BH52658" s="196"/>
      <c r="BI52658" s="196"/>
      <c r="BJ52658" s="196"/>
    </row>
    <row r="52659" spans="59:62">
      <c r="BG52659" s="196"/>
      <c r="BH52659" s="196"/>
      <c r="BI52659" s="196"/>
      <c r="BJ52659" s="196"/>
    </row>
    <row r="52660" spans="59:62">
      <c r="BG52660" s="196"/>
      <c r="BH52660" s="196"/>
      <c r="BI52660" s="196"/>
      <c r="BJ52660" s="196"/>
    </row>
    <row r="52661" spans="59:62">
      <c r="BG52661" s="196"/>
      <c r="BH52661" s="196"/>
      <c r="BI52661" s="196"/>
      <c r="BJ52661" s="196"/>
    </row>
    <row r="52662" spans="59:62">
      <c r="BG52662" s="196"/>
      <c r="BH52662" s="196"/>
      <c r="BI52662" s="196"/>
      <c r="BJ52662" s="196"/>
    </row>
    <row r="52663" spans="59:62">
      <c r="BG52663" s="196"/>
      <c r="BH52663" s="196"/>
      <c r="BI52663" s="196"/>
      <c r="BJ52663" s="196"/>
    </row>
    <row r="52664" spans="59:62">
      <c r="BG52664" s="196"/>
      <c r="BH52664" s="196"/>
      <c r="BI52664" s="196"/>
      <c r="BJ52664" s="196"/>
    </row>
    <row r="52665" spans="59:62">
      <c r="BG52665" s="196"/>
      <c r="BH52665" s="196"/>
      <c r="BI52665" s="196"/>
      <c r="BJ52665" s="196"/>
    </row>
    <row r="52666" spans="59:62">
      <c r="BG52666" s="196"/>
      <c r="BH52666" s="196"/>
      <c r="BI52666" s="196"/>
      <c r="BJ52666" s="196"/>
    </row>
    <row r="52667" spans="59:62">
      <c r="BG52667" s="196"/>
      <c r="BH52667" s="196"/>
      <c r="BI52667" s="196"/>
      <c r="BJ52667" s="196"/>
    </row>
    <row r="52668" spans="59:62">
      <c r="BG52668" s="196"/>
      <c r="BH52668" s="196"/>
      <c r="BI52668" s="196"/>
      <c r="BJ52668" s="196"/>
    </row>
    <row r="52669" spans="59:62">
      <c r="BG52669" s="196"/>
      <c r="BH52669" s="196"/>
      <c r="BI52669" s="196"/>
      <c r="BJ52669" s="196"/>
    </row>
    <row r="52670" spans="59:62">
      <c r="BG52670" s="196"/>
      <c r="BH52670" s="196"/>
      <c r="BI52670" s="196"/>
      <c r="BJ52670" s="196"/>
    </row>
    <row r="52671" spans="59:62">
      <c r="BG52671" s="196"/>
      <c r="BH52671" s="196"/>
      <c r="BI52671" s="196"/>
      <c r="BJ52671" s="196"/>
    </row>
    <row r="52672" spans="59:62">
      <c r="BG52672" s="196"/>
      <c r="BH52672" s="196"/>
      <c r="BI52672" s="196"/>
      <c r="BJ52672" s="196"/>
    </row>
    <row r="52673" spans="59:62">
      <c r="BG52673" s="196"/>
      <c r="BH52673" s="196"/>
      <c r="BI52673" s="196"/>
      <c r="BJ52673" s="196"/>
    </row>
    <row r="52674" spans="59:62">
      <c r="BG52674" s="196"/>
      <c r="BH52674" s="196"/>
      <c r="BI52674" s="196"/>
      <c r="BJ52674" s="196"/>
    </row>
    <row r="52675" spans="59:62">
      <c r="BG52675" s="196"/>
      <c r="BH52675" s="196"/>
      <c r="BI52675" s="196"/>
      <c r="BJ52675" s="196"/>
    </row>
    <row r="52676" spans="59:62">
      <c r="BG52676" s="196"/>
      <c r="BH52676" s="196"/>
      <c r="BI52676" s="196"/>
      <c r="BJ52676" s="196"/>
    </row>
    <row r="52677" spans="59:62">
      <c r="BG52677" s="196"/>
      <c r="BH52677" s="196"/>
      <c r="BI52677" s="196"/>
      <c r="BJ52677" s="196"/>
    </row>
    <row r="52678" spans="59:62">
      <c r="BG52678" s="196"/>
      <c r="BH52678" s="196"/>
      <c r="BI52678" s="196"/>
      <c r="BJ52678" s="196"/>
    </row>
    <row r="52679" spans="59:62">
      <c r="BG52679" s="196"/>
      <c r="BH52679" s="196"/>
      <c r="BI52679" s="196"/>
      <c r="BJ52679" s="196"/>
    </row>
    <row r="52680" spans="59:62">
      <c r="BG52680" s="196"/>
      <c r="BH52680" s="196"/>
      <c r="BI52680" s="196"/>
      <c r="BJ52680" s="196"/>
    </row>
    <row r="52681" spans="59:62">
      <c r="BG52681" s="196"/>
      <c r="BH52681" s="196"/>
      <c r="BI52681" s="196"/>
      <c r="BJ52681" s="196"/>
    </row>
    <row r="52682" spans="59:62">
      <c r="BG52682" s="196"/>
      <c r="BH52682" s="196"/>
      <c r="BI52682" s="196"/>
      <c r="BJ52682" s="196"/>
    </row>
    <row r="52683" spans="59:62">
      <c r="BG52683" s="196"/>
      <c r="BH52683" s="196"/>
      <c r="BI52683" s="196"/>
      <c r="BJ52683" s="196"/>
    </row>
    <row r="52684" spans="59:62">
      <c r="BG52684" s="196"/>
      <c r="BH52684" s="196"/>
      <c r="BI52684" s="196"/>
      <c r="BJ52684" s="196"/>
    </row>
    <row r="52685" spans="59:62">
      <c r="BG52685" s="196"/>
      <c r="BH52685" s="196"/>
      <c r="BI52685" s="196"/>
      <c r="BJ52685" s="196"/>
    </row>
    <row r="52686" spans="59:62">
      <c r="BG52686" s="196"/>
      <c r="BH52686" s="196"/>
      <c r="BI52686" s="196"/>
      <c r="BJ52686" s="196"/>
    </row>
    <row r="52687" spans="59:62">
      <c r="BG52687" s="196"/>
      <c r="BH52687" s="196"/>
      <c r="BI52687" s="196"/>
      <c r="BJ52687" s="196"/>
    </row>
    <row r="52688" spans="59:62">
      <c r="BG52688" s="196"/>
      <c r="BH52688" s="196"/>
      <c r="BI52688" s="196"/>
      <c r="BJ52688" s="196"/>
    </row>
    <row r="52689" spans="59:62">
      <c r="BG52689" s="196"/>
      <c r="BH52689" s="196"/>
      <c r="BI52689" s="196"/>
      <c r="BJ52689" s="196"/>
    </row>
    <row r="52690" spans="59:62">
      <c r="BG52690" s="196"/>
      <c r="BH52690" s="196"/>
      <c r="BI52690" s="196"/>
      <c r="BJ52690" s="196"/>
    </row>
    <row r="52691" spans="59:62">
      <c r="BG52691" s="196"/>
      <c r="BH52691" s="196"/>
      <c r="BI52691" s="196"/>
      <c r="BJ52691" s="196"/>
    </row>
    <row r="52692" spans="59:62">
      <c r="BG52692" s="196"/>
      <c r="BH52692" s="196"/>
      <c r="BI52692" s="196"/>
      <c r="BJ52692" s="196"/>
    </row>
    <row r="52693" spans="59:62">
      <c r="BG52693" s="196"/>
      <c r="BH52693" s="196"/>
      <c r="BI52693" s="196"/>
      <c r="BJ52693" s="196"/>
    </row>
    <row r="52694" spans="59:62">
      <c r="BG52694" s="196"/>
      <c r="BH52694" s="196"/>
      <c r="BI52694" s="196"/>
      <c r="BJ52694" s="196"/>
    </row>
    <row r="52695" spans="59:62">
      <c r="BG52695" s="196"/>
      <c r="BH52695" s="196"/>
      <c r="BI52695" s="196"/>
      <c r="BJ52695" s="196"/>
    </row>
    <row r="52696" spans="59:62">
      <c r="BG52696" s="196"/>
      <c r="BH52696" s="196"/>
      <c r="BI52696" s="196"/>
      <c r="BJ52696" s="196"/>
    </row>
    <row r="52697" spans="59:62">
      <c r="BG52697" s="196"/>
      <c r="BH52697" s="196"/>
      <c r="BI52697" s="196"/>
      <c r="BJ52697" s="196"/>
    </row>
    <row r="52698" spans="59:62">
      <c r="BG52698" s="196"/>
      <c r="BH52698" s="196"/>
      <c r="BI52698" s="196"/>
      <c r="BJ52698" s="196"/>
    </row>
    <row r="52699" spans="59:62">
      <c r="BG52699" s="196"/>
      <c r="BH52699" s="196"/>
      <c r="BI52699" s="196"/>
      <c r="BJ52699" s="196"/>
    </row>
    <row r="52700" spans="59:62">
      <c r="BG52700" s="196"/>
      <c r="BH52700" s="196"/>
      <c r="BI52700" s="196"/>
      <c r="BJ52700" s="196"/>
    </row>
    <row r="52701" spans="59:62">
      <c r="BG52701" s="196"/>
      <c r="BH52701" s="196"/>
      <c r="BI52701" s="196"/>
      <c r="BJ52701" s="196"/>
    </row>
    <row r="52702" spans="59:62">
      <c r="BG52702" s="196"/>
      <c r="BH52702" s="196"/>
      <c r="BI52702" s="196"/>
      <c r="BJ52702" s="196"/>
    </row>
    <row r="52703" spans="59:62">
      <c r="BG52703" s="196"/>
      <c r="BH52703" s="196"/>
      <c r="BI52703" s="196"/>
      <c r="BJ52703" s="196"/>
    </row>
    <row r="52704" spans="59:62">
      <c r="BG52704" s="196"/>
      <c r="BH52704" s="196"/>
      <c r="BI52704" s="196"/>
      <c r="BJ52704" s="196"/>
    </row>
    <row r="52705" spans="59:62">
      <c r="BG52705" s="196"/>
      <c r="BH52705" s="196"/>
      <c r="BI52705" s="196"/>
      <c r="BJ52705" s="196"/>
    </row>
    <row r="52706" spans="59:62">
      <c r="BG52706" s="196"/>
      <c r="BH52706" s="196"/>
      <c r="BI52706" s="196"/>
      <c r="BJ52706" s="196"/>
    </row>
    <row r="52707" spans="59:62">
      <c r="BG52707" s="196"/>
      <c r="BH52707" s="196"/>
      <c r="BI52707" s="196"/>
      <c r="BJ52707" s="196"/>
    </row>
    <row r="52708" spans="59:62">
      <c r="BG52708" s="196"/>
      <c r="BH52708" s="196"/>
      <c r="BI52708" s="196"/>
      <c r="BJ52708" s="196"/>
    </row>
    <row r="52709" spans="59:62">
      <c r="BG52709" s="196"/>
      <c r="BH52709" s="196"/>
      <c r="BI52709" s="196"/>
      <c r="BJ52709" s="196"/>
    </row>
    <row r="52710" spans="59:62">
      <c r="BG52710" s="196"/>
      <c r="BH52710" s="196"/>
      <c r="BI52710" s="196"/>
      <c r="BJ52710" s="196"/>
    </row>
    <row r="52711" spans="59:62">
      <c r="BG52711" s="196"/>
      <c r="BH52711" s="196"/>
      <c r="BI52711" s="196"/>
      <c r="BJ52711" s="196"/>
    </row>
    <row r="52712" spans="59:62">
      <c r="BG52712" s="196"/>
      <c r="BH52712" s="196"/>
      <c r="BI52712" s="196"/>
      <c r="BJ52712" s="196"/>
    </row>
    <row r="52713" spans="59:62">
      <c r="BG52713" s="196"/>
      <c r="BH52713" s="196"/>
      <c r="BI52713" s="196"/>
      <c r="BJ52713" s="196"/>
    </row>
    <row r="52714" spans="59:62">
      <c r="BG52714" s="196"/>
      <c r="BH52714" s="196"/>
      <c r="BI52714" s="196"/>
      <c r="BJ52714" s="196"/>
    </row>
    <row r="52715" spans="59:62">
      <c r="BG52715" s="196"/>
      <c r="BH52715" s="196"/>
      <c r="BI52715" s="196"/>
      <c r="BJ52715" s="196"/>
    </row>
    <row r="52716" spans="59:62">
      <c r="BG52716" s="196"/>
      <c r="BH52716" s="196"/>
      <c r="BI52716" s="196"/>
      <c r="BJ52716" s="196"/>
    </row>
    <row r="52717" spans="59:62">
      <c r="BG52717" s="196"/>
      <c r="BH52717" s="196"/>
      <c r="BI52717" s="196"/>
      <c r="BJ52717" s="196"/>
    </row>
    <row r="52718" spans="59:62">
      <c r="BG52718" s="196"/>
      <c r="BH52718" s="196"/>
      <c r="BI52718" s="196"/>
      <c r="BJ52718" s="196"/>
    </row>
    <row r="52719" spans="59:62">
      <c r="BG52719" s="196"/>
      <c r="BH52719" s="196"/>
      <c r="BI52719" s="196"/>
      <c r="BJ52719" s="196"/>
    </row>
    <row r="52720" spans="59:62">
      <c r="BG52720" s="196"/>
      <c r="BH52720" s="196"/>
      <c r="BI52720" s="196"/>
      <c r="BJ52720" s="196"/>
    </row>
    <row r="52721" spans="59:62">
      <c r="BG52721" s="196"/>
      <c r="BH52721" s="196"/>
      <c r="BI52721" s="196"/>
      <c r="BJ52721" s="196"/>
    </row>
    <row r="52722" spans="59:62">
      <c r="BG52722" s="196"/>
      <c r="BH52722" s="196"/>
      <c r="BI52722" s="196"/>
      <c r="BJ52722" s="196"/>
    </row>
    <row r="52723" spans="59:62">
      <c r="BG52723" s="196"/>
      <c r="BH52723" s="196"/>
      <c r="BI52723" s="196"/>
      <c r="BJ52723" s="196"/>
    </row>
    <row r="52724" spans="59:62">
      <c r="BG52724" s="196"/>
      <c r="BH52724" s="196"/>
      <c r="BI52724" s="196"/>
      <c r="BJ52724" s="196"/>
    </row>
    <row r="52725" spans="59:62">
      <c r="BG52725" s="196"/>
      <c r="BH52725" s="196"/>
      <c r="BI52725" s="196"/>
      <c r="BJ52725" s="196"/>
    </row>
    <row r="52726" spans="59:62">
      <c r="BG52726" s="196"/>
      <c r="BH52726" s="196"/>
      <c r="BI52726" s="196"/>
      <c r="BJ52726" s="196"/>
    </row>
    <row r="52727" spans="59:62">
      <c r="BG52727" s="196"/>
      <c r="BH52727" s="196"/>
      <c r="BI52727" s="196"/>
      <c r="BJ52727" s="196"/>
    </row>
    <row r="52728" spans="59:62">
      <c r="BG52728" s="196"/>
      <c r="BH52728" s="196"/>
      <c r="BI52728" s="196"/>
      <c r="BJ52728" s="196"/>
    </row>
    <row r="52729" spans="59:62">
      <c r="BG52729" s="196"/>
      <c r="BH52729" s="196"/>
      <c r="BI52729" s="196"/>
      <c r="BJ52729" s="196"/>
    </row>
    <row r="52730" spans="59:62">
      <c r="BG52730" s="196"/>
      <c r="BH52730" s="196"/>
      <c r="BI52730" s="196"/>
      <c r="BJ52730" s="196"/>
    </row>
    <row r="52731" spans="59:62">
      <c r="BG52731" s="196"/>
      <c r="BH52731" s="196"/>
      <c r="BI52731" s="196"/>
      <c r="BJ52731" s="196"/>
    </row>
    <row r="52732" spans="59:62">
      <c r="BG52732" s="196"/>
      <c r="BH52732" s="196"/>
      <c r="BI52732" s="196"/>
      <c r="BJ52732" s="196"/>
    </row>
    <row r="52733" spans="59:62">
      <c r="BG52733" s="196"/>
      <c r="BH52733" s="196"/>
      <c r="BI52733" s="196"/>
      <c r="BJ52733" s="196"/>
    </row>
    <row r="52734" spans="59:62">
      <c r="BG52734" s="196"/>
      <c r="BH52734" s="196"/>
      <c r="BI52734" s="196"/>
      <c r="BJ52734" s="196"/>
    </row>
    <row r="52735" spans="59:62">
      <c r="BG52735" s="196"/>
      <c r="BH52735" s="196"/>
      <c r="BI52735" s="196"/>
      <c r="BJ52735" s="196"/>
    </row>
    <row r="52736" spans="59:62">
      <c r="BG52736" s="196"/>
      <c r="BH52736" s="196"/>
      <c r="BI52736" s="196"/>
      <c r="BJ52736" s="196"/>
    </row>
    <row r="52737" spans="59:62">
      <c r="BG52737" s="196"/>
      <c r="BH52737" s="196"/>
      <c r="BI52737" s="196"/>
      <c r="BJ52737" s="196"/>
    </row>
    <row r="52738" spans="59:62">
      <c r="BG52738" s="196"/>
      <c r="BH52738" s="196"/>
      <c r="BI52738" s="196"/>
      <c r="BJ52738" s="196"/>
    </row>
    <row r="52739" spans="59:62">
      <c r="BG52739" s="196"/>
      <c r="BH52739" s="196"/>
      <c r="BI52739" s="196"/>
      <c r="BJ52739" s="196"/>
    </row>
    <row r="52740" spans="59:62">
      <c r="BG52740" s="196"/>
      <c r="BH52740" s="196"/>
      <c r="BI52740" s="196"/>
      <c r="BJ52740" s="196"/>
    </row>
    <row r="52741" spans="59:62">
      <c r="BG52741" s="196"/>
      <c r="BH52741" s="196"/>
      <c r="BI52741" s="196"/>
      <c r="BJ52741" s="196"/>
    </row>
    <row r="52742" spans="59:62">
      <c r="BG52742" s="196"/>
      <c r="BH52742" s="196"/>
      <c r="BI52742" s="196"/>
      <c r="BJ52742" s="196"/>
    </row>
    <row r="52743" spans="59:62">
      <c r="BG52743" s="196"/>
      <c r="BH52743" s="196"/>
      <c r="BI52743" s="196"/>
      <c r="BJ52743" s="196"/>
    </row>
    <row r="52744" spans="59:62">
      <c r="BG52744" s="196"/>
      <c r="BH52744" s="196"/>
      <c r="BI52744" s="196"/>
      <c r="BJ52744" s="196"/>
    </row>
    <row r="52745" spans="59:62">
      <c r="BG52745" s="196"/>
      <c r="BH52745" s="196"/>
      <c r="BI52745" s="196"/>
      <c r="BJ52745" s="196"/>
    </row>
    <row r="52746" spans="59:62">
      <c r="BG52746" s="196"/>
      <c r="BH52746" s="196"/>
      <c r="BI52746" s="196"/>
      <c r="BJ52746" s="196"/>
    </row>
    <row r="52747" spans="59:62">
      <c r="BG52747" s="196"/>
      <c r="BH52747" s="196"/>
      <c r="BI52747" s="196"/>
      <c r="BJ52747" s="196"/>
    </row>
    <row r="52748" spans="59:62">
      <c r="BG52748" s="196"/>
      <c r="BH52748" s="196"/>
      <c r="BI52748" s="196"/>
      <c r="BJ52748" s="196"/>
    </row>
    <row r="52749" spans="59:62">
      <c r="BG52749" s="196"/>
      <c r="BH52749" s="196"/>
      <c r="BI52749" s="196"/>
      <c r="BJ52749" s="196"/>
    </row>
    <row r="52750" spans="59:62">
      <c r="BG52750" s="196"/>
      <c r="BH52750" s="196"/>
      <c r="BI52750" s="196"/>
      <c r="BJ52750" s="196"/>
    </row>
    <row r="52751" spans="59:62">
      <c r="BG52751" s="196"/>
      <c r="BH52751" s="196"/>
      <c r="BI52751" s="196"/>
      <c r="BJ52751" s="196"/>
    </row>
    <row r="52752" spans="59:62">
      <c r="BG52752" s="196"/>
      <c r="BH52752" s="196"/>
      <c r="BI52752" s="196"/>
      <c r="BJ52752" s="196"/>
    </row>
    <row r="52753" spans="59:62">
      <c r="BG52753" s="196"/>
      <c r="BH52753" s="196"/>
      <c r="BI52753" s="196"/>
      <c r="BJ52753" s="196"/>
    </row>
    <row r="52754" spans="59:62">
      <c r="BG52754" s="196"/>
      <c r="BH52754" s="196"/>
      <c r="BI52754" s="196"/>
      <c r="BJ52754" s="196"/>
    </row>
    <row r="52755" spans="59:62">
      <c r="BG52755" s="196"/>
      <c r="BH52755" s="196"/>
      <c r="BI52755" s="196"/>
      <c r="BJ52755" s="196"/>
    </row>
    <row r="52756" spans="59:62">
      <c r="BG52756" s="196"/>
      <c r="BH52756" s="196"/>
      <c r="BI52756" s="196"/>
      <c r="BJ52756" s="196"/>
    </row>
    <row r="52757" spans="59:62">
      <c r="BG52757" s="196"/>
      <c r="BH52757" s="196"/>
      <c r="BI52757" s="196"/>
      <c r="BJ52757" s="196"/>
    </row>
    <row r="52758" spans="59:62">
      <c r="BG52758" s="196"/>
      <c r="BH52758" s="196"/>
      <c r="BI52758" s="196"/>
      <c r="BJ52758" s="196"/>
    </row>
    <row r="52759" spans="59:62">
      <c r="BG52759" s="196"/>
      <c r="BH52759" s="196"/>
      <c r="BI52759" s="196"/>
      <c r="BJ52759" s="196"/>
    </row>
    <row r="52760" spans="59:62">
      <c r="BG52760" s="196"/>
      <c r="BH52760" s="196"/>
      <c r="BI52760" s="196"/>
      <c r="BJ52760" s="196"/>
    </row>
    <row r="52761" spans="59:62">
      <c r="BG52761" s="196"/>
      <c r="BH52761" s="196"/>
      <c r="BI52761" s="196"/>
      <c r="BJ52761" s="196"/>
    </row>
    <row r="52762" spans="59:62">
      <c r="BG52762" s="196"/>
      <c r="BH52762" s="196"/>
      <c r="BI52762" s="196"/>
      <c r="BJ52762" s="196"/>
    </row>
    <row r="52763" spans="59:62">
      <c r="BG52763" s="196"/>
      <c r="BH52763" s="196"/>
      <c r="BI52763" s="196"/>
      <c r="BJ52763" s="196"/>
    </row>
    <row r="52764" spans="59:62">
      <c r="BG52764" s="196"/>
      <c r="BH52764" s="196"/>
      <c r="BI52764" s="196"/>
      <c r="BJ52764" s="196"/>
    </row>
    <row r="52765" spans="59:62">
      <c r="BG52765" s="196"/>
      <c r="BH52765" s="196"/>
      <c r="BI52765" s="196"/>
      <c r="BJ52765" s="196"/>
    </row>
    <row r="52766" spans="59:62">
      <c r="BG52766" s="196"/>
      <c r="BH52766" s="196"/>
      <c r="BI52766" s="196"/>
      <c r="BJ52766" s="196"/>
    </row>
    <row r="52767" spans="59:62">
      <c r="BG52767" s="196"/>
      <c r="BH52767" s="196"/>
      <c r="BI52767" s="196"/>
      <c r="BJ52767" s="196"/>
    </row>
    <row r="52768" spans="59:62">
      <c r="BG52768" s="196"/>
      <c r="BH52768" s="196"/>
      <c r="BI52768" s="196"/>
      <c r="BJ52768" s="196"/>
    </row>
    <row r="52769" spans="59:62">
      <c r="BG52769" s="196"/>
      <c r="BH52769" s="196"/>
      <c r="BI52769" s="196"/>
      <c r="BJ52769" s="196"/>
    </row>
    <row r="52770" spans="59:62">
      <c r="BG52770" s="196"/>
      <c r="BH52770" s="196"/>
      <c r="BI52770" s="196"/>
      <c r="BJ52770" s="196"/>
    </row>
    <row r="52771" spans="59:62">
      <c r="BG52771" s="196"/>
      <c r="BH52771" s="196"/>
      <c r="BI52771" s="196"/>
      <c r="BJ52771" s="196"/>
    </row>
    <row r="52772" spans="59:62">
      <c r="BG52772" s="196"/>
      <c r="BH52772" s="196"/>
      <c r="BI52772" s="196"/>
      <c r="BJ52772" s="196"/>
    </row>
    <row r="52773" spans="59:62">
      <c r="BG52773" s="196"/>
      <c r="BH52773" s="196"/>
      <c r="BI52773" s="196"/>
      <c r="BJ52773" s="196"/>
    </row>
    <row r="52774" spans="59:62">
      <c r="BG52774" s="196"/>
      <c r="BH52774" s="196"/>
      <c r="BI52774" s="196"/>
      <c r="BJ52774" s="196"/>
    </row>
    <row r="52775" spans="59:62">
      <c r="BG52775" s="196"/>
      <c r="BH52775" s="196"/>
      <c r="BI52775" s="196"/>
      <c r="BJ52775" s="196"/>
    </row>
    <row r="52776" spans="59:62">
      <c r="BG52776" s="196"/>
      <c r="BH52776" s="196"/>
      <c r="BI52776" s="196"/>
      <c r="BJ52776" s="196"/>
    </row>
    <row r="52777" spans="59:62">
      <c r="BG52777" s="196"/>
      <c r="BH52777" s="196"/>
      <c r="BI52777" s="196"/>
      <c r="BJ52777" s="196"/>
    </row>
    <row r="52778" spans="59:62">
      <c r="BG52778" s="196"/>
      <c r="BH52778" s="196"/>
      <c r="BI52778" s="196"/>
      <c r="BJ52778" s="196"/>
    </row>
    <row r="52779" spans="59:62">
      <c r="BG52779" s="196"/>
      <c r="BH52779" s="196"/>
      <c r="BI52779" s="196"/>
      <c r="BJ52779" s="196"/>
    </row>
    <row r="52780" spans="59:62">
      <c r="BG52780" s="196"/>
      <c r="BH52780" s="196"/>
      <c r="BI52780" s="196"/>
      <c r="BJ52780" s="196"/>
    </row>
    <row r="52781" spans="59:62">
      <c r="BG52781" s="196"/>
      <c r="BH52781" s="196"/>
      <c r="BI52781" s="196"/>
      <c r="BJ52781" s="196"/>
    </row>
    <row r="52782" spans="59:62">
      <c r="BG52782" s="196"/>
      <c r="BH52782" s="196"/>
      <c r="BI52782" s="196"/>
      <c r="BJ52782" s="196"/>
    </row>
    <row r="52783" spans="59:62">
      <c r="BG52783" s="196"/>
      <c r="BH52783" s="196"/>
      <c r="BI52783" s="196"/>
      <c r="BJ52783" s="196"/>
    </row>
    <row r="52784" spans="59:62">
      <c r="BG52784" s="196"/>
      <c r="BH52784" s="196"/>
      <c r="BI52784" s="196"/>
      <c r="BJ52784" s="196"/>
    </row>
    <row r="52785" spans="59:62">
      <c r="BG52785" s="196"/>
      <c r="BH52785" s="196"/>
      <c r="BI52785" s="196"/>
      <c r="BJ52785" s="196"/>
    </row>
    <row r="52786" spans="59:62">
      <c r="BG52786" s="196"/>
      <c r="BH52786" s="196"/>
      <c r="BI52786" s="196"/>
      <c r="BJ52786" s="196"/>
    </row>
    <row r="52787" spans="59:62">
      <c r="BG52787" s="196"/>
      <c r="BH52787" s="196"/>
      <c r="BI52787" s="196"/>
      <c r="BJ52787" s="196"/>
    </row>
    <row r="52788" spans="59:62">
      <c r="BG52788" s="196"/>
      <c r="BH52788" s="196"/>
      <c r="BI52788" s="196"/>
      <c r="BJ52788" s="196"/>
    </row>
    <row r="52789" spans="59:62">
      <c r="BG52789" s="196"/>
      <c r="BH52789" s="196"/>
      <c r="BI52789" s="196"/>
      <c r="BJ52789" s="196"/>
    </row>
    <row r="52790" spans="59:62">
      <c r="BG52790" s="196"/>
      <c r="BH52790" s="196"/>
      <c r="BI52790" s="196"/>
      <c r="BJ52790" s="196"/>
    </row>
    <row r="52791" spans="59:62">
      <c r="BG52791" s="196"/>
      <c r="BH52791" s="196"/>
      <c r="BI52791" s="196"/>
      <c r="BJ52791" s="196"/>
    </row>
    <row r="52792" spans="59:62">
      <c r="BG52792" s="196"/>
      <c r="BH52792" s="196"/>
      <c r="BI52792" s="196"/>
      <c r="BJ52792" s="196"/>
    </row>
    <row r="52793" spans="59:62">
      <c r="BG52793" s="196"/>
      <c r="BH52793" s="196"/>
      <c r="BI52793" s="196"/>
      <c r="BJ52793" s="196"/>
    </row>
    <row r="52794" spans="59:62">
      <c r="BG52794" s="196"/>
      <c r="BH52794" s="196"/>
      <c r="BI52794" s="196"/>
      <c r="BJ52794" s="196"/>
    </row>
    <row r="52795" spans="59:62">
      <c r="BG52795" s="196"/>
      <c r="BH52795" s="196"/>
      <c r="BI52795" s="196"/>
      <c r="BJ52795" s="196"/>
    </row>
    <row r="52796" spans="59:62">
      <c r="BG52796" s="196"/>
      <c r="BH52796" s="196"/>
      <c r="BI52796" s="196"/>
      <c r="BJ52796" s="196"/>
    </row>
    <row r="52797" spans="59:62">
      <c r="BG52797" s="196"/>
      <c r="BH52797" s="196"/>
      <c r="BI52797" s="196"/>
      <c r="BJ52797" s="196"/>
    </row>
    <row r="52798" spans="59:62">
      <c r="BG52798" s="196"/>
      <c r="BH52798" s="196"/>
      <c r="BI52798" s="196"/>
      <c r="BJ52798" s="196"/>
    </row>
    <row r="52799" spans="59:62">
      <c r="BG52799" s="196"/>
      <c r="BH52799" s="196"/>
      <c r="BI52799" s="196"/>
      <c r="BJ52799" s="196"/>
    </row>
    <row r="52800" spans="59:62">
      <c r="BG52800" s="196"/>
      <c r="BH52800" s="196"/>
      <c r="BI52800" s="196"/>
      <c r="BJ52800" s="196"/>
    </row>
    <row r="52801" spans="59:62">
      <c r="BG52801" s="196"/>
      <c r="BH52801" s="196"/>
      <c r="BI52801" s="196"/>
      <c r="BJ52801" s="196"/>
    </row>
    <row r="52802" spans="59:62">
      <c r="BG52802" s="196"/>
      <c r="BH52802" s="196"/>
      <c r="BI52802" s="196"/>
      <c r="BJ52802" s="196"/>
    </row>
    <row r="52803" spans="59:62">
      <c r="BG52803" s="196"/>
      <c r="BH52803" s="196"/>
      <c r="BI52803" s="196"/>
      <c r="BJ52803" s="196"/>
    </row>
    <row r="52804" spans="59:62">
      <c r="BG52804" s="196"/>
      <c r="BH52804" s="196"/>
      <c r="BI52804" s="196"/>
      <c r="BJ52804" s="196"/>
    </row>
    <row r="52805" spans="59:62">
      <c r="BG52805" s="196"/>
      <c r="BH52805" s="196"/>
      <c r="BI52805" s="196"/>
      <c r="BJ52805" s="196"/>
    </row>
    <row r="52806" spans="59:62">
      <c r="BG52806" s="196"/>
      <c r="BH52806" s="196"/>
      <c r="BI52806" s="196"/>
      <c r="BJ52806" s="196"/>
    </row>
    <row r="52807" spans="59:62">
      <c r="BG52807" s="196"/>
      <c r="BH52807" s="196"/>
      <c r="BI52807" s="196"/>
      <c r="BJ52807" s="196"/>
    </row>
    <row r="52808" spans="59:62">
      <c r="BG52808" s="196"/>
      <c r="BH52808" s="196"/>
      <c r="BI52808" s="196"/>
      <c r="BJ52808" s="196"/>
    </row>
    <row r="52809" spans="59:62">
      <c r="BG52809" s="196"/>
      <c r="BH52809" s="196"/>
      <c r="BI52809" s="196"/>
      <c r="BJ52809" s="196"/>
    </row>
    <row r="52810" spans="59:62">
      <c r="BG52810" s="196"/>
      <c r="BH52810" s="196"/>
      <c r="BI52810" s="196"/>
      <c r="BJ52810" s="196"/>
    </row>
    <row r="52811" spans="59:62">
      <c r="BG52811" s="196"/>
      <c r="BH52811" s="196"/>
      <c r="BI52811" s="196"/>
      <c r="BJ52811" s="196"/>
    </row>
    <row r="52812" spans="59:62">
      <c r="BG52812" s="196"/>
      <c r="BH52812" s="196"/>
      <c r="BI52812" s="196"/>
      <c r="BJ52812" s="196"/>
    </row>
    <row r="52813" spans="59:62">
      <c r="BG52813" s="196"/>
      <c r="BH52813" s="196"/>
      <c r="BI52813" s="196"/>
      <c r="BJ52813" s="196"/>
    </row>
    <row r="52814" spans="59:62">
      <c r="BG52814" s="196"/>
      <c r="BH52814" s="196"/>
      <c r="BI52814" s="196"/>
      <c r="BJ52814" s="196"/>
    </row>
    <row r="52815" spans="59:62">
      <c r="BG52815" s="196"/>
      <c r="BH52815" s="196"/>
      <c r="BI52815" s="196"/>
      <c r="BJ52815" s="196"/>
    </row>
    <row r="52816" spans="59:62">
      <c r="BG52816" s="196"/>
      <c r="BH52816" s="196"/>
      <c r="BI52816" s="196"/>
      <c r="BJ52816" s="196"/>
    </row>
    <row r="52817" spans="59:62">
      <c r="BG52817" s="196"/>
      <c r="BH52817" s="196"/>
      <c r="BI52817" s="196"/>
      <c r="BJ52817" s="196"/>
    </row>
    <row r="52818" spans="59:62">
      <c r="BG52818" s="196"/>
      <c r="BH52818" s="196"/>
      <c r="BI52818" s="196"/>
      <c r="BJ52818" s="196"/>
    </row>
    <row r="52819" spans="59:62">
      <c r="BG52819" s="196"/>
      <c r="BH52819" s="196"/>
      <c r="BI52819" s="196"/>
      <c r="BJ52819" s="196"/>
    </row>
    <row r="52820" spans="59:62">
      <c r="BG52820" s="196"/>
      <c r="BH52820" s="196"/>
      <c r="BI52820" s="196"/>
      <c r="BJ52820" s="196"/>
    </row>
    <row r="52821" spans="59:62">
      <c r="BG52821" s="196"/>
      <c r="BH52821" s="196"/>
      <c r="BI52821" s="196"/>
      <c r="BJ52821" s="196"/>
    </row>
    <row r="52822" spans="59:62">
      <c r="BG52822" s="196"/>
      <c r="BH52822" s="196"/>
      <c r="BI52822" s="196"/>
      <c r="BJ52822" s="196"/>
    </row>
    <row r="52823" spans="59:62">
      <c r="BG52823" s="196"/>
      <c r="BH52823" s="196"/>
      <c r="BI52823" s="196"/>
      <c r="BJ52823" s="196"/>
    </row>
    <row r="52824" spans="59:62">
      <c r="BG52824" s="196"/>
      <c r="BH52824" s="196"/>
      <c r="BI52824" s="196"/>
      <c r="BJ52824" s="196"/>
    </row>
    <row r="52825" spans="59:62">
      <c r="BG52825" s="196"/>
      <c r="BH52825" s="196"/>
      <c r="BI52825" s="196"/>
      <c r="BJ52825" s="196"/>
    </row>
    <row r="52826" spans="59:62">
      <c r="BG52826" s="196"/>
      <c r="BH52826" s="196"/>
      <c r="BI52826" s="196"/>
      <c r="BJ52826" s="196"/>
    </row>
    <row r="52827" spans="59:62">
      <c r="BG52827" s="196"/>
      <c r="BH52827" s="196"/>
      <c r="BI52827" s="196"/>
      <c r="BJ52827" s="196"/>
    </row>
    <row r="52828" spans="59:62">
      <c r="BG52828" s="196"/>
      <c r="BH52828" s="196"/>
      <c r="BI52828" s="196"/>
      <c r="BJ52828" s="196"/>
    </row>
    <row r="52829" spans="59:62">
      <c r="BG52829" s="196"/>
      <c r="BH52829" s="196"/>
      <c r="BI52829" s="196"/>
      <c r="BJ52829" s="196"/>
    </row>
    <row r="52830" spans="59:62">
      <c r="BG52830" s="196"/>
      <c r="BH52830" s="196"/>
      <c r="BI52830" s="196"/>
      <c r="BJ52830" s="196"/>
    </row>
    <row r="52831" spans="59:62">
      <c r="BG52831" s="196"/>
      <c r="BH52831" s="196"/>
      <c r="BI52831" s="196"/>
      <c r="BJ52831" s="196"/>
    </row>
    <row r="52832" spans="59:62">
      <c r="BG52832" s="196"/>
      <c r="BH52832" s="196"/>
      <c r="BI52832" s="196"/>
      <c r="BJ52832" s="196"/>
    </row>
    <row r="52833" spans="59:62">
      <c r="BG52833" s="196"/>
      <c r="BH52833" s="196"/>
      <c r="BI52833" s="196"/>
      <c r="BJ52833" s="196"/>
    </row>
    <row r="52834" spans="59:62">
      <c r="BG52834" s="196"/>
      <c r="BH52834" s="196"/>
      <c r="BI52834" s="196"/>
      <c r="BJ52834" s="196"/>
    </row>
    <row r="52835" spans="59:62">
      <c r="BG52835" s="196"/>
      <c r="BH52835" s="196"/>
      <c r="BI52835" s="196"/>
      <c r="BJ52835" s="196"/>
    </row>
    <row r="52836" spans="59:62">
      <c r="BG52836" s="196"/>
      <c r="BH52836" s="196"/>
      <c r="BI52836" s="196"/>
      <c r="BJ52836" s="196"/>
    </row>
    <row r="52837" spans="59:62">
      <c r="BG52837" s="196"/>
      <c r="BH52837" s="196"/>
      <c r="BI52837" s="196"/>
      <c r="BJ52837" s="196"/>
    </row>
    <row r="52838" spans="59:62">
      <c r="BG52838" s="196"/>
      <c r="BH52838" s="196"/>
      <c r="BI52838" s="196"/>
      <c r="BJ52838" s="196"/>
    </row>
    <row r="52839" spans="59:62">
      <c r="BG52839" s="196"/>
      <c r="BH52839" s="196"/>
      <c r="BI52839" s="196"/>
      <c r="BJ52839" s="196"/>
    </row>
    <row r="52840" spans="59:62">
      <c r="BG52840" s="196"/>
      <c r="BH52840" s="196"/>
      <c r="BI52840" s="196"/>
      <c r="BJ52840" s="196"/>
    </row>
    <row r="52841" spans="59:62">
      <c r="BG52841" s="196"/>
      <c r="BH52841" s="196"/>
      <c r="BI52841" s="196"/>
      <c r="BJ52841" s="196"/>
    </row>
    <row r="52842" spans="59:62">
      <c r="BG52842" s="196"/>
      <c r="BH52842" s="196"/>
      <c r="BI52842" s="196"/>
      <c r="BJ52842" s="196"/>
    </row>
    <row r="52843" spans="59:62">
      <c r="BG52843" s="196"/>
      <c r="BH52843" s="196"/>
      <c r="BI52843" s="196"/>
      <c r="BJ52843" s="196"/>
    </row>
    <row r="52844" spans="59:62">
      <c r="BG52844" s="196"/>
      <c r="BH52844" s="196"/>
      <c r="BI52844" s="196"/>
      <c r="BJ52844" s="196"/>
    </row>
    <row r="52845" spans="59:62">
      <c r="BG52845" s="196"/>
      <c r="BH52845" s="196"/>
      <c r="BI52845" s="196"/>
      <c r="BJ52845" s="196"/>
    </row>
    <row r="52846" spans="59:62">
      <c r="BG52846" s="196"/>
      <c r="BH52846" s="196"/>
      <c r="BI52846" s="196"/>
      <c r="BJ52846" s="196"/>
    </row>
    <row r="52847" spans="59:62">
      <c r="BG52847" s="196"/>
      <c r="BH52847" s="196"/>
      <c r="BI52847" s="196"/>
      <c r="BJ52847" s="196"/>
    </row>
    <row r="52848" spans="59:62">
      <c r="BG52848" s="196"/>
      <c r="BH52848" s="196"/>
      <c r="BI52848" s="196"/>
      <c r="BJ52848" s="196"/>
    </row>
    <row r="52849" spans="59:62">
      <c r="BG52849" s="196"/>
      <c r="BH52849" s="196"/>
      <c r="BI52849" s="196"/>
      <c r="BJ52849" s="196"/>
    </row>
    <row r="52850" spans="59:62">
      <c r="BG52850" s="196"/>
      <c r="BH52850" s="196"/>
      <c r="BI52850" s="196"/>
      <c r="BJ52850" s="196"/>
    </row>
    <row r="52851" spans="59:62">
      <c r="BG52851" s="196"/>
      <c r="BH52851" s="196"/>
      <c r="BI52851" s="196"/>
      <c r="BJ52851" s="196"/>
    </row>
    <row r="52852" spans="59:62">
      <c r="BG52852" s="196"/>
      <c r="BH52852" s="196"/>
      <c r="BI52852" s="196"/>
      <c r="BJ52852" s="196"/>
    </row>
    <row r="52853" spans="59:62">
      <c r="BG52853" s="196"/>
      <c r="BH52853" s="196"/>
      <c r="BI52853" s="196"/>
      <c r="BJ52853" s="196"/>
    </row>
    <row r="52854" spans="59:62">
      <c r="BG52854" s="196"/>
      <c r="BH52854" s="196"/>
      <c r="BI52854" s="196"/>
      <c r="BJ52854" s="196"/>
    </row>
    <row r="52855" spans="59:62">
      <c r="BG52855" s="196"/>
      <c r="BH52855" s="196"/>
      <c r="BI52855" s="196"/>
      <c r="BJ52855" s="196"/>
    </row>
    <row r="52856" spans="59:62">
      <c r="BG52856" s="196"/>
      <c r="BH52856" s="196"/>
      <c r="BI52856" s="196"/>
      <c r="BJ52856" s="196"/>
    </row>
    <row r="52857" spans="59:62">
      <c r="BG52857" s="196"/>
      <c r="BH52857" s="196"/>
      <c r="BI52857" s="196"/>
      <c r="BJ52857" s="196"/>
    </row>
    <row r="52858" spans="59:62">
      <c r="BG52858" s="196"/>
      <c r="BH52858" s="196"/>
      <c r="BI52858" s="196"/>
      <c r="BJ52858" s="196"/>
    </row>
    <row r="52859" spans="59:62">
      <c r="BG52859" s="196"/>
      <c r="BH52859" s="196"/>
      <c r="BI52859" s="196"/>
      <c r="BJ52859" s="196"/>
    </row>
    <row r="52860" spans="59:62">
      <c r="BG52860" s="196"/>
      <c r="BH52860" s="196"/>
      <c r="BI52860" s="196"/>
      <c r="BJ52860" s="196"/>
    </row>
    <row r="52861" spans="59:62">
      <c r="BG52861" s="196"/>
      <c r="BH52861" s="196"/>
      <c r="BI52861" s="196"/>
      <c r="BJ52861" s="196"/>
    </row>
    <row r="52862" spans="59:62">
      <c r="BG52862" s="196"/>
      <c r="BH52862" s="196"/>
      <c r="BI52862" s="196"/>
      <c r="BJ52862" s="196"/>
    </row>
    <row r="52863" spans="59:62">
      <c r="BG52863" s="196"/>
      <c r="BH52863" s="196"/>
      <c r="BI52863" s="196"/>
      <c r="BJ52863" s="196"/>
    </row>
    <row r="52864" spans="59:62">
      <c r="BG52864" s="196"/>
      <c r="BH52864" s="196"/>
      <c r="BI52864" s="196"/>
      <c r="BJ52864" s="196"/>
    </row>
    <row r="52865" spans="59:62">
      <c r="BG52865" s="196"/>
      <c r="BH52865" s="196"/>
      <c r="BI52865" s="196"/>
      <c r="BJ52865" s="196"/>
    </row>
    <row r="52866" spans="59:62">
      <c r="BG52866" s="196"/>
      <c r="BH52866" s="196"/>
      <c r="BI52866" s="196"/>
      <c r="BJ52866" s="196"/>
    </row>
    <row r="52867" spans="59:62">
      <c r="BG52867" s="196"/>
      <c r="BH52867" s="196"/>
      <c r="BI52867" s="196"/>
      <c r="BJ52867" s="196"/>
    </row>
    <row r="52868" spans="59:62">
      <c r="BG52868" s="196"/>
      <c r="BH52868" s="196"/>
      <c r="BI52868" s="196"/>
      <c r="BJ52868" s="196"/>
    </row>
    <row r="52869" spans="59:62">
      <c r="BG52869" s="196"/>
      <c r="BH52869" s="196"/>
      <c r="BI52869" s="196"/>
      <c r="BJ52869" s="196"/>
    </row>
    <row r="52870" spans="59:62">
      <c r="BG52870" s="196"/>
      <c r="BH52870" s="196"/>
      <c r="BI52870" s="196"/>
      <c r="BJ52870" s="196"/>
    </row>
    <row r="52871" spans="59:62">
      <c r="BG52871" s="196"/>
      <c r="BH52871" s="196"/>
      <c r="BI52871" s="196"/>
      <c r="BJ52871" s="196"/>
    </row>
    <row r="52872" spans="59:62">
      <c r="BG52872" s="196"/>
      <c r="BH52872" s="196"/>
      <c r="BI52872" s="196"/>
      <c r="BJ52872" s="196"/>
    </row>
    <row r="52873" spans="59:62">
      <c r="BG52873" s="196"/>
      <c r="BH52873" s="196"/>
      <c r="BI52873" s="196"/>
      <c r="BJ52873" s="196"/>
    </row>
    <row r="52874" spans="59:62">
      <c r="BG52874" s="196"/>
      <c r="BH52874" s="196"/>
      <c r="BI52874" s="196"/>
      <c r="BJ52874" s="196"/>
    </row>
    <row r="52875" spans="59:62">
      <c r="BG52875" s="196"/>
      <c r="BH52875" s="196"/>
      <c r="BI52875" s="196"/>
      <c r="BJ52875" s="196"/>
    </row>
    <row r="52876" spans="59:62">
      <c r="BG52876" s="196"/>
      <c r="BH52876" s="196"/>
      <c r="BI52876" s="196"/>
      <c r="BJ52876" s="196"/>
    </row>
    <row r="52877" spans="59:62">
      <c r="BG52877" s="196"/>
      <c r="BH52877" s="196"/>
      <c r="BI52877" s="196"/>
      <c r="BJ52877" s="196"/>
    </row>
    <row r="52878" spans="59:62">
      <c r="BG52878" s="196"/>
      <c r="BH52878" s="196"/>
      <c r="BI52878" s="196"/>
      <c r="BJ52878" s="196"/>
    </row>
    <row r="52879" spans="59:62">
      <c r="BG52879" s="196"/>
      <c r="BH52879" s="196"/>
      <c r="BI52879" s="196"/>
      <c r="BJ52879" s="196"/>
    </row>
    <row r="52880" spans="59:62">
      <c r="BG52880" s="196"/>
      <c r="BH52880" s="196"/>
      <c r="BI52880" s="196"/>
      <c r="BJ52880" s="196"/>
    </row>
    <row r="52881" spans="59:62">
      <c r="BG52881" s="196"/>
      <c r="BH52881" s="196"/>
      <c r="BI52881" s="196"/>
      <c r="BJ52881" s="196"/>
    </row>
    <row r="52882" spans="59:62">
      <c r="BG52882" s="196"/>
      <c r="BH52882" s="196"/>
      <c r="BI52882" s="196"/>
      <c r="BJ52882" s="196"/>
    </row>
    <row r="52883" spans="59:62">
      <c r="BG52883" s="196"/>
      <c r="BH52883" s="196"/>
      <c r="BI52883" s="196"/>
      <c r="BJ52883" s="196"/>
    </row>
    <row r="52884" spans="59:62">
      <c r="BG52884" s="196"/>
      <c r="BH52884" s="196"/>
      <c r="BI52884" s="196"/>
      <c r="BJ52884" s="196"/>
    </row>
    <row r="52885" spans="59:62">
      <c r="BG52885" s="196"/>
      <c r="BH52885" s="196"/>
      <c r="BI52885" s="196"/>
      <c r="BJ52885" s="196"/>
    </row>
    <row r="52886" spans="59:62">
      <c r="BG52886" s="196"/>
      <c r="BH52886" s="196"/>
      <c r="BI52886" s="196"/>
      <c r="BJ52886" s="196"/>
    </row>
    <row r="52887" spans="59:62">
      <c r="BG52887" s="196"/>
      <c r="BH52887" s="196"/>
      <c r="BI52887" s="196"/>
      <c r="BJ52887" s="196"/>
    </row>
    <row r="52888" spans="59:62">
      <c r="BG52888" s="196"/>
      <c r="BH52888" s="196"/>
      <c r="BI52888" s="196"/>
      <c r="BJ52888" s="196"/>
    </row>
    <row r="52889" spans="59:62">
      <c r="BG52889" s="196"/>
      <c r="BH52889" s="196"/>
      <c r="BI52889" s="196"/>
      <c r="BJ52889" s="196"/>
    </row>
    <row r="52890" spans="59:62">
      <c r="BG52890" s="196"/>
      <c r="BH52890" s="196"/>
      <c r="BI52890" s="196"/>
      <c r="BJ52890" s="196"/>
    </row>
    <row r="52891" spans="59:62">
      <c r="BG52891" s="196"/>
      <c r="BH52891" s="196"/>
      <c r="BI52891" s="196"/>
      <c r="BJ52891" s="196"/>
    </row>
    <row r="52892" spans="59:62">
      <c r="BG52892" s="196"/>
      <c r="BH52892" s="196"/>
      <c r="BI52892" s="196"/>
      <c r="BJ52892" s="196"/>
    </row>
    <row r="52893" spans="59:62">
      <c r="BG52893" s="196"/>
      <c r="BH52893" s="196"/>
      <c r="BI52893" s="196"/>
      <c r="BJ52893" s="196"/>
    </row>
    <row r="52894" spans="59:62">
      <c r="BG52894" s="196"/>
      <c r="BH52894" s="196"/>
      <c r="BI52894" s="196"/>
      <c r="BJ52894" s="196"/>
    </row>
    <row r="52895" spans="59:62">
      <c r="BG52895" s="196"/>
      <c r="BH52895" s="196"/>
      <c r="BI52895" s="196"/>
      <c r="BJ52895" s="196"/>
    </row>
    <row r="52896" spans="59:62">
      <c r="BG52896" s="196"/>
      <c r="BH52896" s="196"/>
      <c r="BI52896" s="196"/>
      <c r="BJ52896" s="196"/>
    </row>
    <row r="52897" spans="59:62">
      <c r="BG52897" s="196"/>
      <c r="BH52897" s="196"/>
      <c r="BI52897" s="196"/>
      <c r="BJ52897" s="196"/>
    </row>
    <row r="52898" spans="59:62">
      <c r="BG52898" s="196"/>
      <c r="BH52898" s="196"/>
      <c r="BI52898" s="196"/>
      <c r="BJ52898" s="196"/>
    </row>
    <row r="52899" spans="59:62">
      <c r="BG52899" s="196"/>
      <c r="BH52899" s="196"/>
      <c r="BI52899" s="196"/>
      <c r="BJ52899" s="196"/>
    </row>
    <row r="52900" spans="59:62">
      <c r="BG52900" s="196"/>
      <c r="BH52900" s="196"/>
      <c r="BI52900" s="196"/>
      <c r="BJ52900" s="196"/>
    </row>
    <row r="52901" spans="59:62">
      <c r="BG52901" s="196"/>
      <c r="BH52901" s="196"/>
      <c r="BI52901" s="196"/>
      <c r="BJ52901" s="196"/>
    </row>
    <row r="52902" spans="59:62">
      <c r="BG52902" s="196"/>
      <c r="BH52902" s="196"/>
      <c r="BI52902" s="196"/>
      <c r="BJ52902" s="196"/>
    </row>
    <row r="52903" spans="59:62">
      <c r="BG52903" s="196"/>
      <c r="BH52903" s="196"/>
      <c r="BI52903" s="196"/>
      <c r="BJ52903" s="196"/>
    </row>
    <row r="52904" spans="59:62">
      <c r="BG52904" s="196"/>
      <c r="BH52904" s="196"/>
      <c r="BI52904" s="196"/>
      <c r="BJ52904" s="196"/>
    </row>
    <row r="52905" spans="59:62">
      <c r="BG52905" s="196"/>
      <c r="BH52905" s="196"/>
      <c r="BI52905" s="196"/>
      <c r="BJ52905" s="196"/>
    </row>
    <row r="52906" spans="59:62">
      <c r="BG52906" s="196"/>
      <c r="BH52906" s="196"/>
      <c r="BI52906" s="196"/>
      <c r="BJ52906" s="196"/>
    </row>
    <row r="52907" spans="59:62">
      <c r="BG52907" s="196"/>
      <c r="BH52907" s="196"/>
      <c r="BI52907" s="196"/>
      <c r="BJ52907" s="196"/>
    </row>
    <row r="52908" spans="59:62">
      <c r="BG52908" s="196"/>
      <c r="BH52908" s="196"/>
      <c r="BI52908" s="196"/>
      <c r="BJ52908" s="196"/>
    </row>
    <row r="52909" spans="59:62">
      <c r="BG52909" s="196"/>
      <c r="BH52909" s="196"/>
      <c r="BI52909" s="196"/>
      <c r="BJ52909" s="196"/>
    </row>
    <row r="52910" spans="59:62">
      <c r="BG52910" s="196"/>
      <c r="BH52910" s="196"/>
      <c r="BI52910" s="196"/>
      <c r="BJ52910" s="196"/>
    </row>
    <row r="52911" spans="59:62">
      <c r="BG52911" s="196"/>
      <c r="BH52911" s="196"/>
      <c r="BI52911" s="196"/>
      <c r="BJ52911" s="196"/>
    </row>
    <row r="52912" spans="59:62">
      <c r="BG52912" s="196"/>
      <c r="BH52912" s="196"/>
      <c r="BI52912" s="196"/>
      <c r="BJ52912" s="196"/>
    </row>
    <row r="52913" spans="59:62">
      <c r="BG52913" s="196"/>
      <c r="BH52913" s="196"/>
      <c r="BI52913" s="196"/>
      <c r="BJ52913" s="196"/>
    </row>
    <row r="52914" spans="59:62">
      <c r="BG52914" s="196"/>
      <c r="BH52914" s="196"/>
      <c r="BI52914" s="196"/>
      <c r="BJ52914" s="196"/>
    </row>
    <row r="52915" spans="59:62">
      <c r="BG52915" s="196"/>
      <c r="BH52915" s="196"/>
      <c r="BI52915" s="196"/>
      <c r="BJ52915" s="196"/>
    </row>
    <row r="52916" spans="59:62">
      <c r="BG52916" s="196"/>
      <c r="BH52916" s="196"/>
      <c r="BI52916" s="196"/>
      <c r="BJ52916" s="196"/>
    </row>
    <row r="52917" spans="59:62">
      <c r="BG52917" s="196"/>
      <c r="BH52917" s="196"/>
      <c r="BI52917" s="196"/>
      <c r="BJ52917" s="196"/>
    </row>
    <row r="52918" spans="59:62">
      <c r="BG52918" s="196"/>
      <c r="BH52918" s="196"/>
      <c r="BI52918" s="196"/>
      <c r="BJ52918" s="196"/>
    </row>
    <row r="52919" spans="59:62">
      <c r="BG52919" s="196"/>
      <c r="BH52919" s="196"/>
      <c r="BI52919" s="196"/>
      <c r="BJ52919" s="196"/>
    </row>
    <row r="52920" spans="59:62">
      <c r="BG52920" s="196"/>
      <c r="BH52920" s="196"/>
      <c r="BI52920" s="196"/>
      <c r="BJ52920" s="196"/>
    </row>
    <row r="52921" spans="59:62">
      <c r="BG52921" s="196"/>
      <c r="BH52921" s="196"/>
      <c r="BI52921" s="196"/>
      <c r="BJ52921" s="196"/>
    </row>
    <row r="52922" spans="59:62">
      <c r="BG52922" s="196"/>
      <c r="BH52922" s="196"/>
      <c r="BI52922" s="196"/>
      <c r="BJ52922" s="196"/>
    </row>
    <row r="52923" spans="59:62">
      <c r="BG52923" s="196"/>
      <c r="BH52923" s="196"/>
      <c r="BI52923" s="196"/>
      <c r="BJ52923" s="196"/>
    </row>
    <row r="52924" spans="59:62">
      <c r="BG52924" s="196"/>
      <c r="BH52924" s="196"/>
      <c r="BI52924" s="196"/>
      <c r="BJ52924" s="196"/>
    </row>
    <row r="52925" spans="59:62">
      <c r="BG52925" s="196"/>
      <c r="BH52925" s="196"/>
      <c r="BI52925" s="196"/>
      <c r="BJ52925" s="196"/>
    </row>
    <row r="52926" spans="59:62">
      <c r="BG52926" s="196"/>
      <c r="BH52926" s="196"/>
      <c r="BI52926" s="196"/>
      <c r="BJ52926" s="196"/>
    </row>
    <row r="52927" spans="59:62">
      <c r="BG52927" s="196"/>
      <c r="BH52927" s="196"/>
      <c r="BI52927" s="196"/>
      <c r="BJ52927" s="196"/>
    </row>
    <row r="52928" spans="59:62">
      <c r="BG52928" s="196"/>
      <c r="BH52928" s="196"/>
      <c r="BI52928" s="196"/>
      <c r="BJ52928" s="196"/>
    </row>
    <row r="52929" spans="59:62">
      <c r="BG52929" s="196"/>
      <c r="BH52929" s="196"/>
      <c r="BI52929" s="196"/>
      <c r="BJ52929" s="196"/>
    </row>
    <row r="52930" spans="59:62">
      <c r="BG52930" s="196"/>
      <c r="BH52930" s="196"/>
      <c r="BI52930" s="196"/>
      <c r="BJ52930" s="196"/>
    </row>
    <row r="52931" spans="59:62">
      <c r="BG52931" s="196"/>
      <c r="BH52931" s="196"/>
      <c r="BI52931" s="196"/>
      <c r="BJ52931" s="196"/>
    </row>
    <row r="52932" spans="59:62">
      <c r="BG52932" s="196"/>
      <c r="BH52932" s="196"/>
      <c r="BI52932" s="196"/>
      <c r="BJ52932" s="196"/>
    </row>
    <row r="52933" spans="59:62">
      <c r="BG52933" s="196"/>
      <c r="BH52933" s="196"/>
      <c r="BI52933" s="196"/>
      <c r="BJ52933" s="196"/>
    </row>
    <row r="52934" spans="59:62">
      <c r="BG52934" s="196"/>
      <c r="BH52934" s="196"/>
      <c r="BI52934" s="196"/>
      <c r="BJ52934" s="196"/>
    </row>
    <row r="52935" spans="59:62">
      <c r="BG52935" s="196"/>
      <c r="BH52935" s="196"/>
      <c r="BI52935" s="196"/>
      <c r="BJ52935" s="196"/>
    </row>
    <row r="52936" spans="59:62">
      <c r="BG52936" s="196"/>
      <c r="BH52936" s="196"/>
      <c r="BI52936" s="196"/>
      <c r="BJ52936" s="196"/>
    </row>
    <row r="52937" spans="59:62">
      <c r="BG52937" s="196"/>
      <c r="BH52937" s="196"/>
      <c r="BI52937" s="196"/>
      <c r="BJ52937" s="196"/>
    </row>
    <row r="52938" spans="59:62">
      <c r="BG52938" s="196"/>
      <c r="BH52938" s="196"/>
      <c r="BI52938" s="196"/>
      <c r="BJ52938" s="196"/>
    </row>
    <row r="52939" spans="59:62">
      <c r="BG52939" s="196"/>
      <c r="BH52939" s="196"/>
      <c r="BI52939" s="196"/>
      <c r="BJ52939" s="196"/>
    </row>
    <row r="52940" spans="59:62">
      <c r="BG52940" s="196"/>
      <c r="BH52940" s="196"/>
      <c r="BI52940" s="196"/>
      <c r="BJ52940" s="196"/>
    </row>
    <row r="52941" spans="59:62">
      <c r="BG52941" s="196"/>
      <c r="BH52941" s="196"/>
      <c r="BI52941" s="196"/>
      <c r="BJ52941" s="196"/>
    </row>
    <row r="52942" spans="59:62">
      <c r="BG52942" s="196"/>
      <c r="BH52942" s="196"/>
      <c r="BI52942" s="196"/>
      <c r="BJ52942" s="196"/>
    </row>
    <row r="52943" spans="59:62">
      <c r="BG52943" s="196"/>
      <c r="BH52943" s="196"/>
      <c r="BI52943" s="196"/>
      <c r="BJ52943" s="196"/>
    </row>
    <row r="52944" spans="59:62">
      <c r="BG52944" s="196"/>
      <c r="BH52944" s="196"/>
      <c r="BI52944" s="196"/>
      <c r="BJ52944" s="196"/>
    </row>
    <row r="52945" spans="59:62">
      <c r="BG52945" s="196"/>
      <c r="BH52945" s="196"/>
      <c r="BI52945" s="196"/>
      <c r="BJ52945" s="196"/>
    </row>
    <row r="52946" spans="59:62">
      <c r="BG52946" s="196"/>
      <c r="BH52946" s="196"/>
      <c r="BI52946" s="196"/>
      <c r="BJ52946" s="196"/>
    </row>
    <row r="52947" spans="59:62">
      <c r="BG52947" s="196"/>
      <c r="BH52947" s="196"/>
      <c r="BI52947" s="196"/>
      <c r="BJ52947" s="196"/>
    </row>
    <row r="52948" spans="59:62">
      <c r="BG52948" s="196"/>
      <c r="BH52948" s="196"/>
      <c r="BI52948" s="196"/>
      <c r="BJ52948" s="196"/>
    </row>
    <row r="52949" spans="59:62">
      <c r="BG52949" s="196"/>
      <c r="BH52949" s="196"/>
      <c r="BI52949" s="196"/>
      <c r="BJ52949" s="196"/>
    </row>
    <row r="52950" spans="59:62">
      <c r="BG52950" s="196"/>
      <c r="BH52950" s="196"/>
      <c r="BI52950" s="196"/>
      <c r="BJ52950" s="196"/>
    </row>
    <row r="52951" spans="59:62">
      <c r="BG52951" s="196"/>
      <c r="BH52951" s="196"/>
      <c r="BI52951" s="196"/>
      <c r="BJ52951" s="196"/>
    </row>
    <row r="52952" spans="59:62">
      <c r="BG52952" s="196"/>
      <c r="BH52952" s="196"/>
      <c r="BI52952" s="196"/>
      <c r="BJ52952" s="196"/>
    </row>
    <row r="52953" spans="59:62">
      <c r="BG52953" s="196"/>
      <c r="BH52953" s="196"/>
      <c r="BI52953" s="196"/>
      <c r="BJ52953" s="196"/>
    </row>
    <row r="52954" spans="59:62">
      <c r="BG52954" s="196"/>
      <c r="BH52954" s="196"/>
      <c r="BI52954" s="196"/>
      <c r="BJ52954" s="196"/>
    </row>
    <row r="52955" spans="59:62">
      <c r="BG52955" s="196"/>
      <c r="BH52955" s="196"/>
      <c r="BI52955" s="196"/>
      <c r="BJ52955" s="196"/>
    </row>
    <row r="52956" spans="59:62">
      <c r="BG52956" s="196"/>
      <c r="BH52956" s="196"/>
      <c r="BI52956" s="196"/>
      <c r="BJ52956" s="196"/>
    </row>
    <row r="52957" spans="59:62">
      <c r="BG52957" s="196"/>
      <c r="BH52957" s="196"/>
      <c r="BI52957" s="196"/>
      <c r="BJ52957" s="196"/>
    </row>
    <row r="52958" spans="59:62">
      <c r="BG52958" s="196"/>
      <c r="BH52958" s="196"/>
      <c r="BI52958" s="196"/>
      <c r="BJ52958" s="196"/>
    </row>
    <row r="52959" spans="59:62">
      <c r="BG52959" s="196"/>
      <c r="BH52959" s="196"/>
      <c r="BI52959" s="196"/>
      <c r="BJ52959" s="196"/>
    </row>
    <row r="52960" spans="59:62">
      <c r="BG52960" s="196"/>
      <c r="BH52960" s="196"/>
      <c r="BI52960" s="196"/>
      <c r="BJ52960" s="196"/>
    </row>
    <row r="52961" spans="59:62">
      <c r="BG52961" s="196"/>
      <c r="BH52961" s="196"/>
      <c r="BI52961" s="196"/>
      <c r="BJ52961" s="196"/>
    </row>
    <row r="52962" spans="59:62">
      <c r="BG52962" s="196"/>
      <c r="BH52962" s="196"/>
      <c r="BI52962" s="196"/>
      <c r="BJ52962" s="196"/>
    </row>
    <row r="52963" spans="59:62">
      <c r="BG52963" s="196"/>
      <c r="BH52963" s="196"/>
      <c r="BI52963" s="196"/>
      <c r="BJ52963" s="196"/>
    </row>
    <row r="52964" spans="59:62">
      <c r="BG52964" s="196"/>
      <c r="BH52964" s="196"/>
      <c r="BI52964" s="196"/>
      <c r="BJ52964" s="196"/>
    </row>
    <row r="52965" spans="59:62">
      <c r="BG52965" s="196"/>
      <c r="BH52965" s="196"/>
      <c r="BI52965" s="196"/>
      <c r="BJ52965" s="196"/>
    </row>
    <row r="52966" spans="59:62">
      <c r="BG52966" s="196"/>
      <c r="BH52966" s="196"/>
      <c r="BI52966" s="196"/>
      <c r="BJ52966" s="196"/>
    </row>
    <row r="52967" spans="59:62">
      <c r="BG52967" s="196"/>
      <c r="BH52967" s="196"/>
      <c r="BI52967" s="196"/>
      <c r="BJ52967" s="196"/>
    </row>
    <row r="52968" spans="59:62">
      <c r="BG52968" s="196"/>
      <c r="BH52968" s="196"/>
      <c r="BI52968" s="196"/>
      <c r="BJ52968" s="196"/>
    </row>
    <row r="52969" spans="59:62">
      <c r="BG52969" s="196"/>
      <c r="BH52969" s="196"/>
      <c r="BI52969" s="196"/>
      <c r="BJ52969" s="196"/>
    </row>
    <row r="52970" spans="59:62">
      <c r="BG52970" s="196"/>
      <c r="BH52970" s="196"/>
      <c r="BI52970" s="196"/>
      <c r="BJ52970" s="196"/>
    </row>
    <row r="52971" spans="59:62">
      <c r="BG52971" s="196"/>
      <c r="BH52971" s="196"/>
      <c r="BI52971" s="196"/>
      <c r="BJ52971" s="196"/>
    </row>
    <row r="52972" spans="59:62">
      <c r="BG52972" s="196"/>
      <c r="BH52972" s="196"/>
      <c r="BI52972" s="196"/>
      <c r="BJ52972" s="196"/>
    </row>
    <row r="52973" spans="59:62">
      <c r="BG52973" s="196"/>
      <c r="BH52973" s="196"/>
      <c r="BI52973" s="196"/>
      <c r="BJ52973" s="196"/>
    </row>
    <row r="52974" spans="59:62">
      <c r="BG52974" s="196"/>
      <c r="BH52974" s="196"/>
      <c r="BI52974" s="196"/>
      <c r="BJ52974" s="196"/>
    </row>
    <row r="52975" spans="59:62">
      <c r="BG52975" s="196"/>
      <c r="BH52975" s="196"/>
      <c r="BI52975" s="196"/>
      <c r="BJ52975" s="196"/>
    </row>
    <row r="52976" spans="59:62">
      <c r="BG52976" s="196"/>
      <c r="BH52976" s="196"/>
      <c r="BI52976" s="196"/>
      <c r="BJ52976" s="196"/>
    </row>
    <row r="52977" spans="59:62">
      <c r="BG52977" s="196"/>
      <c r="BH52977" s="196"/>
      <c r="BI52977" s="196"/>
      <c r="BJ52977" s="196"/>
    </row>
    <row r="52978" spans="59:62">
      <c r="BG52978" s="196"/>
      <c r="BH52978" s="196"/>
      <c r="BI52978" s="196"/>
      <c r="BJ52978" s="196"/>
    </row>
    <row r="52979" spans="59:62">
      <c r="BG52979" s="196"/>
      <c r="BH52979" s="196"/>
      <c r="BI52979" s="196"/>
      <c r="BJ52979" s="196"/>
    </row>
    <row r="52980" spans="59:62">
      <c r="BG52980" s="196"/>
      <c r="BH52980" s="196"/>
      <c r="BI52980" s="196"/>
      <c r="BJ52980" s="196"/>
    </row>
    <row r="52981" spans="59:62">
      <c r="BG52981" s="196"/>
      <c r="BH52981" s="196"/>
      <c r="BI52981" s="196"/>
      <c r="BJ52981" s="196"/>
    </row>
    <row r="52982" spans="59:62">
      <c r="BG52982" s="196"/>
      <c r="BH52982" s="196"/>
      <c r="BI52982" s="196"/>
      <c r="BJ52982" s="196"/>
    </row>
    <row r="52983" spans="59:62">
      <c r="BG52983" s="196"/>
      <c r="BH52983" s="196"/>
      <c r="BI52983" s="196"/>
      <c r="BJ52983" s="196"/>
    </row>
    <row r="52984" spans="59:62">
      <c r="BG52984" s="196"/>
      <c r="BH52984" s="196"/>
      <c r="BI52984" s="196"/>
      <c r="BJ52984" s="196"/>
    </row>
    <row r="52985" spans="59:62">
      <c r="BG52985" s="196"/>
      <c r="BH52985" s="196"/>
      <c r="BI52985" s="196"/>
      <c r="BJ52985" s="196"/>
    </row>
    <row r="52986" spans="59:62">
      <c r="BG52986" s="196"/>
      <c r="BH52986" s="196"/>
      <c r="BI52986" s="196"/>
      <c r="BJ52986" s="196"/>
    </row>
    <row r="52987" spans="59:62">
      <c r="BG52987" s="196"/>
      <c r="BH52987" s="196"/>
      <c r="BI52987" s="196"/>
      <c r="BJ52987" s="196"/>
    </row>
    <row r="52988" spans="59:62">
      <c r="BG52988" s="196"/>
      <c r="BH52988" s="196"/>
      <c r="BI52988" s="196"/>
      <c r="BJ52988" s="196"/>
    </row>
    <row r="52989" spans="59:62">
      <c r="BG52989" s="196"/>
      <c r="BH52989" s="196"/>
      <c r="BI52989" s="196"/>
      <c r="BJ52989" s="196"/>
    </row>
    <row r="52990" spans="59:62">
      <c r="BG52990" s="196"/>
      <c r="BH52990" s="196"/>
      <c r="BI52990" s="196"/>
      <c r="BJ52990" s="196"/>
    </row>
    <row r="52991" spans="59:62">
      <c r="BG52991" s="196"/>
      <c r="BH52991" s="196"/>
      <c r="BI52991" s="196"/>
      <c r="BJ52991" s="196"/>
    </row>
    <row r="52992" spans="59:62">
      <c r="BG52992" s="196"/>
      <c r="BH52992" s="196"/>
      <c r="BI52992" s="196"/>
      <c r="BJ52992" s="196"/>
    </row>
    <row r="52993" spans="59:62">
      <c r="BG52993" s="196"/>
      <c r="BH52993" s="196"/>
      <c r="BI52993" s="196"/>
      <c r="BJ52993" s="196"/>
    </row>
    <row r="52994" spans="59:62">
      <c r="BG52994" s="196"/>
      <c r="BH52994" s="196"/>
      <c r="BI52994" s="196"/>
      <c r="BJ52994" s="196"/>
    </row>
    <row r="52995" spans="59:62">
      <c r="BG52995" s="196"/>
      <c r="BH52995" s="196"/>
      <c r="BI52995" s="196"/>
      <c r="BJ52995" s="196"/>
    </row>
    <row r="52996" spans="59:62">
      <c r="BG52996" s="196"/>
      <c r="BH52996" s="196"/>
      <c r="BI52996" s="196"/>
      <c r="BJ52996" s="196"/>
    </row>
    <row r="52997" spans="59:62">
      <c r="BG52997" s="196"/>
      <c r="BH52997" s="196"/>
      <c r="BI52997" s="196"/>
      <c r="BJ52997" s="196"/>
    </row>
    <row r="52998" spans="59:62">
      <c r="BG52998" s="196"/>
      <c r="BH52998" s="196"/>
      <c r="BI52998" s="196"/>
      <c r="BJ52998" s="196"/>
    </row>
    <row r="52999" spans="59:62">
      <c r="BG52999" s="196"/>
      <c r="BH52999" s="196"/>
      <c r="BI52999" s="196"/>
      <c r="BJ52999" s="196"/>
    </row>
    <row r="53000" spans="59:62">
      <c r="BG53000" s="196"/>
      <c r="BH53000" s="196"/>
      <c r="BI53000" s="196"/>
      <c r="BJ53000" s="196"/>
    </row>
    <row r="53001" spans="59:62">
      <c r="BG53001" s="196"/>
      <c r="BH53001" s="196"/>
      <c r="BI53001" s="196"/>
      <c r="BJ53001" s="196"/>
    </row>
    <row r="53002" spans="59:62">
      <c r="BG53002" s="196"/>
      <c r="BH53002" s="196"/>
      <c r="BI53002" s="196"/>
      <c r="BJ53002" s="196"/>
    </row>
    <row r="53003" spans="59:62">
      <c r="BG53003" s="196"/>
      <c r="BH53003" s="196"/>
      <c r="BI53003" s="196"/>
      <c r="BJ53003" s="196"/>
    </row>
    <row r="53004" spans="59:62">
      <c r="BG53004" s="196"/>
      <c r="BH53004" s="196"/>
      <c r="BI53004" s="196"/>
      <c r="BJ53004" s="196"/>
    </row>
    <row r="53005" spans="59:62">
      <c r="BG53005" s="196"/>
      <c r="BH53005" s="196"/>
      <c r="BI53005" s="196"/>
      <c r="BJ53005" s="196"/>
    </row>
    <row r="53006" spans="59:62">
      <c r="BG53006" s="196"/>
      <c r="BH53006" s="196"/>
      <c r="BI53006" s="196"/>
      <c r="BJ53006" s="196"/>
    </row>
    <row r="53007" spans="59:62">
      <c r="BG53007" s="196"/>
      <c r="BH53007" s="196"/>
      <c r="BI53007" s="196"/>
      <c r="BJ53007" s="196"/>
    </row>
    <row r="53008" spans="59:62">
      <c r="BG53008" s="196"/>
      <c r="BH53008" s="196"/>
      <c r="BI53008" s="196"/>
      <c r="BJ53008" s="196"/>
    </row>
    <row r="53009" spans="59:62">
      <c r="BG53009" s="196"/>
      <c r="BH53009" s="196"/>
      <c r="BI53009" s="196"/>
      <c r="BJ53009" s="196"/>
    </row>
    <row r="53010" spans="59:62">
      <c r="BG53010" s="196"/>
      <c r="BH53010" s="196"/>
      <c r="BI53010" s="196"/>
      <c r="BJ53010" s="196"/>
    </row>
    <row r="53011" spans="59:62">
      <c r="BG53011" s="196"/>
      <c r="BH53011" s="196"/>
      <c r="BI53011" s="196"/>
      <c r="BJ53011" s="196"/>
    </row>
    <row r="53012" spans="59:62">
      <c r="BG53012" s="196"/>
      <c r="BH53012" s="196"/>
      <c r="BI53012" s="196"/>
      <c r="BJ53012" s="196"/>
    </row>
    <row r="53013" spans="59:62">
      <c r="BG53013" s="196"/>
      <c r="BH53013" s="196"/>
      <c r="BI53013" s="196"/>
      <c r="BJ53013" s="196"/>
    </row>
    <row r="53014" spans="59:62">
      <c r="BG53014" s="196"/>
      <c r="BH53014" s="196"/>
      <c r="BI53014" s="196"/>
      <c r="BJ53014" s="196"/>
    </row>
    <row r="53015" spans="59:62">
      <c r="BG53015" s="196"/>
      <c r="BH53015" s="196"/>
      <c r="BI53015" s="196"/>
      <c r="BJ53015" s="196"/>
    </row>
    <row r="53016" spans="59:62">
      <c r="BG53016" s="196"/>
      <c r="BH53016" s="196"/>
      <c r="BI53016" s="196"/>
      <c r="BJ53016" s="196"/>
    </row>
    <row r="53017" spans="59:62">
      <c r="BG53017" s="196"/>
      <c r="BH53017" s="196"/>
      <c r="BI53017" s="196"/>
      <c r="BJ53017" s="196"/>
    </row>
    <row r="53018" spans="59:62">
      <c r="BG53018" s="196"/>
      <c r="BH53018" s="196"/>
      <c r="BI53018" s="196"/>
      <c r="BJ53018" s="196"/>
    </row>
    <row r="53019" spans="59:62">
      <c r="BG53019" s="196"/>
      <c r="BH53019" s="196"/>
      <c r="BI53019" s="196"/>
      <c r="BJ53019" s="196"/>
    </row>
    <row r="53020" spans="59:62">
      <c r="BG53020" s="196"/>
      <c r="BH53020" s="196"/>
      <c r="BI53020" s="196"/>
      <c r="BJ53020" s="196"/>
    </row>
    <row r="53021" spans="59:62">
      <c r="BG53021" s="196"/>
      <c r="BH53021" s="196"/>
      <c r="BI53021" s="196"/>
      <c r="BJ53021" s="196"/>
    </row>
    <row r="53022" spans="59:62">
      <c r="BG53022" s="196"/>
      <c r="BH53022" s="196"/>
      <c r="BI53022" s="196"/>
      <c r="BJ53022" s="196"/>
    </row>
    <row r="53023" spans="59:62">
      <c r="BG53023" s="196"/>
      <c r="BH53023" s="196"/>
      <c r="BI53023" s="196"/>
      <c r="BJ53023" s="196"/>
    </row>
    <row r="53024" spans="59:62">
      <c r="BG53024" s="196"/>
      <c r="BH53024" s="196"/>
      <c r="BI53024" s="196"/>
      <c r="BJ53024" s="196"/>
    </row>
    <row r="53025" spans="59:62">
      <c r="BG53025" s="196"/>
      <c r="BH53025" s="196"/>
      <c r="BI53025" s="196"/>
      <c r="BJ53025" s="196"/>
    </row>
    <row r="53026" spans="59:62">
      <c r="BG53026" s="196"/>
      <c r="BH53026" s="196"/>
      <c r="BI53026" s="196"/>
      <c r="BJ53026" s="196"/>
    </row>
    <row r="53027" spans="59:62">
      <c r="BG53027" s="196"/>
      <c r="BH53027" s="196"/>
      <c r="BI53027" s="196"/>
      <c r="BJ53027" s="196"/>
    </row>
    <row r="53028" spans="59:62">
      <c r="BG53028" s="196"/>
      <c r="BH53028" s="196"/>
      <c r="BI53028" s="196"/>
      <c r="BJ53028" s="196"/>
    </row>
    <row r="53029" spans="59:62">
      <c r="BG53029" s="196"/>
      <c r="BH53029" s="196"/>
      <c r="BI53029" s="196"/>
      <c r="BJ53029" s="196"/>
    </row>
    <row r="53030" spans="59:62">
      <c r="BG53030" s="196"/>
      <c r="BH53030" s="196"/>
      <c r="BI53030" s="196"/>
      <c r="BJ53030" s="196"/>
    </row>
    <row r="53031" spans="59:62">
      <c r="BG53031" s="196"/>
      <c r="BH53031" s="196"/>
      <c r="BI53031" s="196"/>
      <c r="BJ53031" s="196"/>
    </row>
    <row r="53032" spans="59:62">
      <c r="BG53032" s="196"/>
      <c r="BH53032" s="196"/>
      <c r="BI53032" s="196"/>
      <c r="BJ53032" s="196"/>
    </row>
    <row r="53033" spans="59:62">
      <c r="BG53033" s="196"/>
      <c r="BH53033" s="196"/>
      <c r="BI53033" s="196"/>
      <c r="BJ53033" s="196"/>
    </row>
    <row r="53034" spans="59:62">
      <c r="BG53034" s="196"/>
      <c r="BH53034" s="196"/>
      <c r="BI53034" s="196"/>
      <c r="BJ53034" s="196"/>
    </row>
    <row r="53035" spans="59:62">
      <c r="BG53035" s="196"/>
      <c r="BH53035" s="196"/>
      <c r="BI53035" s="196"/>
      <c r="BJ53035" s="196"/>
    </row>
    <row r="53036" spans="59:62">
      <c r="BG53036" s="196"/>
      <c r="BH53036" s="196"/>
      <c r="BI53036" s="196"/>
      <c r="BJ53036" s="196"/>
    </row>
    <row r="53037" spans="59:62">
      <c r="BG53037" s="196"/>
      <c r="BH53037" s="196"/>
      <c r="BI53037" s="196"/>
      <c r="BJ53037" s="196"/>
    </row>
    <row r="53038" spans="59:62">
      <c r="BG53038" s="196"/>
      <c r="BH53038" s="196"/>
      <c r="BI53038" s="196"/>
      <c r="BJ53038" s="196"/>
    </row>
    <row r="53039" spans="59:62">
      <c r="BG53039" s="196"/>
      <c r="BH53039" s="196"/>
      <c r="BI53039" s="196"/>
      <c r="BJ53039" s="196"/>
    </row>
    <row r="53040" spans="59:62">
      <c r="BG53040" s="196"/>
      <c r="BH53040" s="196"/>
      <c r="BI53040" s="196"/>
      <c r="BJ53040" s="196"/>
    </row>
    <row r="53041" spans="59:62">
      <c r="BG53041" s="196"/>
      <c r="BH53041" s="196"/>
      <c r="BI53041" s="196"/>
      <c r="BJ53041" s="196"/>
    </row>
    <row r="53042" spans="59:62">
      <c r="BG53042" s="196"/>
      <c r="BH53042" s="196"/>
      <c r="BI53042" s="196"/>
      <c r="BJ53042" s="196"/>
    </row>
    <row r="53043" spans="59:62">
      <c r="BG53043" s="196"/>
      <c r="BH53043" s="196"/>
      <c r="BI53043" s="196"/>
      <c r="BJ53043" s="196"/>
    </row>
    <row r="53044" spans="59:62">
      <c r="BG53044" s="196"/>
      <c r="BH53044" s="196"/>
      <c r="BI53044" s="196"/>
      <c r="BJ53044" s="196"/>
    </row>
    <row r="53045" spans="59:62">
      <c r="BG53045" s="196"/>
      <c r="BH53045" s="196"/>
      <c r="BI53045" s="196"/>
      <c r="BJ53045" s="196"/>
    </row>
    <row r="53046" spans="59:62">
      <c r="BG53046" s="196"/>
      <c r="BH53046" s="196"/>
      <c r="BI53046" s="196"/>
      <c r="BJ53046" s="196"/>
    </row>
    <row r="53047" spans="59:62">
      <c r="BG53047" s="196"/>
      <c r="BH53047" s="196"/>
      <c r="BI53047" s="196"/>
      <c r="BJ53047" s="196"/>
    </row>
    <row r="53048" spans="59:62">
      <c r="BG53048" s="196"/>
      <c r="BH53048" s="196"/>
      <c r="BI53048" s="196"/>
      <c r="BJ53048" s="196"/>
    </row>
    <row r="53049" spans="59:62">
      <c r="BG53049" s="196"/>
      <c r="BH53049" s="196"/>
      <c r="BI53049" s="196"/>
      <c r="BJ53049" s="196"/>
    </row>
    <row r="53050" spans="59:62">
      <c r="BG53050" s="196"/>
      <c r="BH53050" s="196"/>
      <c r="BI53050" s="196"/>
      <c r="BJ53050" s="196"/>
    </row>
    <row r="53051" spans="59:62">
      <c r="BG53051" s="196"/>
      <c r="BH53051" s="196"/>
      <c r="BI53051" s="196"/>
      <c r="BJ53051" s="196"/>
    </row>
    <row r="53052" spans="59:62">
      <c r="BG53052" s="196"/>
      <c r="BH53052" s="196"/>
      <c r="BI53052" s="196"/>
      <c r="BJ53052" s="196"/>
    </row>
    <row r="53053" spans="59:62">
      <c r="BG53053" s="196"/>
      <c r="BH53053" s="196"/>
      <c r="BI53053" s="196"/>
      <c r="BJ53053" s="196"/>
    </row>
    <row r="53054" spans="59:62">
      <c r="BG53054" s="196"/>
      <c r="BH53054" s="196"/>
      <c r="BI53054" s="196"/>
      <c r="BJ53054" s="196"/>
    </row>
    <row r="53055" spans="59:62">
      <c r="BG53055" s="196"/>
      <c r="BH53055" s="196"/>
      <c r="BI53055" s="196"/>
      <c r="BJ53055" s="196"/>
    </row>
    <row r="53056" spans="59:62">
      <c r="BG53056" s="196"/>
      <c r="BH53056" s="196"/>
      <c r="BI53056" s="196"/>
      <c r="BJ53056" s="196"/>
    </row>
    <row r="53057" spans="59:62">
      <c r="BG53057" s="196"/>
      <c r="BH53057" s="196"/>
      <c r="BI53057" s="196"/>
      <c r="BJ53057" s="196"/>
    </row>
    <row r="53058" spans="59:62">
      <c r="BG53058" s="196"/>
      <c r="BH53058" s="196"/>
      <c r="BI53058" s="196"/>
      <c r="BJ53058" s="196"/>
    </row>
    <row r="53059" spans="59:62">
      <c r="BG53059" s="196"/>
      <c r="BH53059" s="196"/>
      <c r="BI53059" s="196"/>
      <c r="BJ53059" s="196"/>
    </row>
    <row r="53060" spans="59:62">
      <c r="BG53060" s="196"/>
      <c r="BH53060" s="196"/>
      <c r="BI53060" s="196"/>
      <c r="BJ53060" s="196"/>
    </row>
    <row r="53061" spans="59:62">
      <c r="BG53061" s="196"/>
      <c r="BH53061" s="196"/>
      <c r="BI53061" s="196"/>
      <c r="BJ53061" s="196"/>
    </row>
    <row r="53062" spans="59:62">
      <c r="BG53062" s="196"/>
      <c r="BH53062" s="196"/>
      <c r="BI53062" s="196"/>
      <c r="BJ53062" s="196"/>
    </row>
    <row r="53063" spans="59:62">
      <c r="BG53063" s="196"/>
      <c r="BH53063" s="196"/>
      <c r="BI53063" s="196"/>
      <c r="BJ53063" s="196"/>
    </row>
    <row r="53064" spans="59:62">
      <c r="BG53064" s="196"/>
      <c r="BH53064" s="196"/>
      <c r="BI53064" s="196"/>
      <c r="BJ53064" s="196"/>
    </row>
    <row r="53065" spans="59:62">
      <c r="BG53065" s="196"/>
      <c r="BH53065" s="196"/>
      <c r="BI53065" s="196"/>
      <c r="BJ53065" s="196"/>
    </row>
    <row r="53066" spans="59:62">
      <c r="BG53066" s="196"/>
      <c r="BH53066" s="196"/>
      <c r="BI53066" s="196"/>
      <c r="BJ53066" s="196"/>
    </row>
    <row r="53067" spans="59:62">
      <c r="BG53067" s="196"/>
      <c r="BH53067" s="196"/>
      <c r="BI53067" s="196"/>
      <c r="BJ53067" s="196"/>
    </row>
    <row r="53068" spans="59:62">
      <c r="BG53068" s="196"/>
      <c r="BH53068" s="196"/>
      <c r="BI53068" s="196"/>
      <c r="BJ53068" s="196"/>
    </row>
    <row r="53069" spans="59:62">
      <c r="BG53069" s="196"/>
      <c r="BH53069" s="196"/>
      <c r="BI53069" s="196"/>
      <c r="BJ53069" s="196"/>
    </row>
    <row r="53070" spans="59:62">
      <c r="BG53070" s="196"/>
      <c r="BH53070" s="196"/>
      <c r="BI53070" s="196"/>
      <c r="BJ53070" s="196"/>
    </row>
    <row r="53071" spans="59:62">
      <c r="BG53071" s="196"/>
      <c r="BH53071" s="196"/>
      <c r="BI53071" s="196"/>
      <c r="BJ53071" s="196"/>
    </row>
    <row r="53072" spans="59:62">
      <c r="BG53072" s="196"/>
      <c r="BH53072" s="196"/>
      <c r="BI53072" s="196"/>
      <c r="BJ53072" s="196"/>
    </row>
    <row r="53073" spans="59:62">
      <c r="BG53073" s="196"/>
      <c r="BH53073" s="196"/>
      <c r="BI53073" s="196"/>
      <c r="BJ53073" s="196"/>
    </row>
    <row r="53074" spans="59:62">
      <c r="BG53074" s="196"/>
      <c r="BH53074" s="196"/>
      <c r="BI53074" s="196"/>
      <c r="BJ53074" s="196"/>
    </row>
    <row r="53075" spans="59:62">
      <c r="BG53075" s="196"/>
      <c r="BH53075" s="196"/>
      <c r="BI53075" s="196"/>
      <c r="BJ53075" s="196"/>
    </row>
    <row r="53076" spans="59:62">
      <c r="BG53076" s="196"/>
      <c r="BH53076" s="196"/>
      <c r="BI53076" s="196"/>
      <c r="BJ53076" s="196"/>
    </row>
    <row r="53077" spans="59:62">
      <c r="BG53077" s="196"/>
      <c r="BH53077" s="196"/>
      <c r="BI53077" s="196"/>
      <c r="BJ53077" s="196"/>
    </row>
    <row r="53078" spans="59:62">
      <c r="BG53078" s="196"/>
      <c r="BH53078" s="196"/>
      <c r="BI53078" s="196"/>
      <c r="BJ53078" s="196"/>
    </row>
    <row r="53079" spans="59:62">
      <c r="BG53079" s="196"/>
      <c r="BH53079" s="196"/>
      <c r="BI53079" s="196"/>
      <c r="BJ53079" s="196"/>
    </row>
    <row r="53080" spans="59:62">
      <c r="BG53080" s="196"/>
      <c r="BH53080" s="196"/>
      <c r="BI53080" s="196"/>
      <c r="BJ53080" s="196"/>
    </row>
    <row r="53081" spans="59:62">
      <c r="BG53081" s="196"/>
      <c r="BH53081" s="196"/>
      <c r="BI53081" s="196"/>
      <c r="BJ53081" s="196"/>
    </row>
    <row r="53082" spans="59:62">
      <c r="BG53082" s="196"/>
      <c r="BH53082" s="196"/>
      <c r="BI53082" s="196"/>
      <c r="BJ53082" s="196"/>
    </row>
    <row r="53083" spans="59:62">
      <c r="BG53083" s="196"/>
      <c r="BH53083" s="196"/>
      <c r="BI53083" s="196"/>
      <c r="BJ53083" s="196"/>
    </row>
    <row r="53084" spans="59:62">
      <c r="BG53084" s="196"/>
      <c r="BH53084" s="196"/>
      <c r="BI53084" s="196"/>
      <c r="BJ53084" s="196"/>
    </row>
    <row r="53085" spans="59:62">
      <c r="BG53085" s="196"/>
      <c r="BH53085" s="196"/>
      <c r="BI53085" s="196"/>
      <c r="BJ53085" s="196"/>
    </row>
    <row r="53086" spans="59:62">
      <c r="BG53086" s="196"/>
      <c r="BH53086" s="196"/>
      <c r="BI53086" s="196"/>
      <c r="BJ53086" s="196"/>
    </row>
    <row r="53087" spans="59:62">
      <c r="BG53087" s="196"/>
      <c r="BH53087" s="196"/>
      <c r="BI53087" s="196"/>
      <c r="BJ53087" s="196"/>
    </row>
    <row r="53088" spans="59:62">
      <c r="BG53088" s="196"/>
      <c r="BH53088" s="196"/>
      <c r="BI53088" s="196"/>
      <c r="BJ53088" s="196"/>
    </row>
    <row r="53089" spans="59:62">
      <c r="BG53089" s="196"/>
      <c r="BH53089" s="196"/>
      <c r="BI53089" s="196"/>
      <c r="BJ53089" s="196"/>
    </row>
    <row r="53090" spans="59:62">
      <c r="BG53090" s="196"/>
      <c r="BH53090" s="196"/>
      <c r="BI53090" s="196"/>
      <c r="BJ53090" s="196"/>
    </row>
    <row r="53091" spans="59:62">
      <c r="BG53091" s="196"/>
      <c r="BH53091" s="196"/>
      <c r="BI53091" s="196"/>
      <c r="BJ53091" s="196"/>
    </row>
    <row r="53092" spans="59:62">
      <c r="BG53092" s="196"/>
      <c r="BH53092" s="196"/>
      <c r="BI53092" s="196"/>
      <c r="BJ53092" s="196"/>
    </row>
    <row r="53093" spans="59:62">
      <c r="BG53093" s="196"/>
      <c r="BH53093" s="196"/>
      <c r="BI53093" s="196"/>
      <c r="BJ53093" s="196"/>
    </row>
    <row r="53094" spans="59:62">
      <c r="BG53094" s="196"/>
      <c r="BH53094" s="196"/>
      <c r="BI53094" s="196"/>
      <c r="BJ53094" s="196"/>
    </row>
    <row r="53095" spans="59:62">
      <c r="BG53095" s="196"/>
      <c r="BH53095" s="196"/>
      <c r="BI53095" s="196"/>
      <c r="BJ53095" s="196"/>
    </row>
    <row r="53096" spans="59:62">
      <c r="BG53096" s="196"/>
      <c r="BH53096" s="196"/>
      <c r="BI53096" s="196"/>
      <c r="BJ53096" s="196"/>
    </row>
    <row r="53097" spans="59:62">
      <c r="BG53097" s="196"/>
      <c r="BH53097" s="196"/>
      <c r="BI53097" s="196"/>
      <c r="BJ53097" s="196"/>
    </row>
    <row r="53098" spans="59:62">
      <c r="BG53098" s="196"/>
      <c r="BH53098" s="196"/>
      <c r="BI53098" s="196"/>
      <c r="BJ53098" s="196"/>
    </row>
    <row r="53099" spans="59:62">
      <c r="BG53099" s="196"/>
      <c r="BH53099" s="196"/>
      <c r="BI53099" s="196"/>
      <c r="BJ53099" s="196"/>
    </row>
    <row r="53100" spans="59:62">
      <c r="BG53100" s="196"/>
      <c r="BH53100" s="196"/>
      <c r="BI53100" s="196"/>
      <c r="BJ53100" s="196"/>
    </row>
    <row r="53101" spans="59:62">
      <c r="BG53101" s="196"/>
      <c r="BH53101" s="196"/>
      <c r="BI53101" s="196"/>
      <c r="BJ53101" s="196"/>
    </row>
    <row r="53102" spans="59:62">
      <c r="BG53102" s="196"/>
      <c r="BH53102" s="196"/>
      <c r="BI53102" s="196"/>
      <c r="BJ53102" s="196"/>
    </row>
    <row r="53103" spans="59:62">
      <c r="BG53103" s="196"/>
      <c r="BH53103" s="196"/>
      <c r="BI53103" s="196"/>
      <c r="BJ53103" s="196"/>
    </row>
    <row r="53104" spans="59:62">
      <c r="BG53104" s="196"/>
      <c r="BH53104" s="196"/>
      <c r="BI53104" s="196"/>
      <c r="BJ53104" s="196"/>
    </row>
    <row r="53105" spans="59:62">
      <c r="BG53105" s="196"/>
      <c r="BH53105" s="196"/>
      <c r="BI53105" s="196"/>
      <c r="BJ53105" s="196"/>
    </row>
    <row r="53106" spans="59:62">
      <c r="BG53106" s="196"/>
      <c r="BH53106" s="196"/>
      <c r="BI53106" s="196"/>
      <c r="BJ53106" s="196"/>
    </row>
    <row r="53107" spans="59:62">
      <c r="BG53107" s="196"/>
      <c r="BH53107" s="196"/>
      <c r="BI53107" s="196"/>
      <c r="BJ53107" s="196"/>
    </row>
    <row r="53108" spans="59:62">
      <c r="BG53108" s="196"/>
      <c r="BH53108" s="196"/>
      <c r="BI53108" s="196"/>
      <c r="BJ53108" s="196"/>
    </row>
    <row r="53109" spans="59:62">
      <c r="BG53109" s="196"/>
      <c r="BH53109" s="196"/>
      <c r="BI53109" s="196"/>
      <c r="BJ53109" s="196"/>
    </row>
    <row r="53110" spans="59:62">
      <c r="BG53110" s="196"/>
      <c r="BH53110" s="196"/>
      <c r="BI53110" s="196"/>
      <c r="BJ53110" s="196"/>
    </row>
    <row r="53111" spans="59:62">
      <c r="BG53111" s="196"/>
      <c r="BH53111" s="196"/>
      <c r="BI53111" s="196"/>
      <c r="BJ53111" s="196"/>
    </row>
    <row r="53112" spans="59:62">
      <c r="BG53112" s="196"/>
      <c r="BH53112" s="196"/>
      <c r="BI53112" s="196"/>
      <c r="BJ53112" s="196"/>
    </row>
    <row r="53113" spans="59:62">
      <c r="BG53113" s="196"/>
      <c r="BH53113" s="196"/>
      <c r="BI53113" s="196"/>
      <c r="BJ53113" s="196"/>
    </row>
    <row r="53114" spans="59:62">
      <c r="BG53114" s="196"/>
      <c r="BH53114" s="196"/>
      <c r="BI53114" s="196"/>
      <c r="BJ53114" s="196"/>
    </row>
    <row r="53115" spans="59:62">
      <c r="BG53115" s="196"/>
      <c r="BH53115" s="196"/>
      <c r="BI53115" s="196"/>
      <c r="BJ53115" s="196"/>
    </row>
    <row r="53116" spans="59:62">
      <c r="BG53116" s="196"/>
      <c r="BH53116" s="196"/>
      <c r="BI53116" s="196"/>
      <c r="BJ53116" s="196"/>
    </row>
    <row r="53117" spans="59:62">
      <c r="BG53117" s="196"/>
      <c r="BH53117" s="196"/>
      <c r="BI53117" s="196"/>
      <c r="BJ53117" s="196"/>
    </row>
    <row r="53118" spans="59:62">
      <c r="BG53118" s="196"/>
      <c r="BH53118" s="196"/>
      <c r="BI53118" s="196"/>
      <c r="BJ53118" s="196"/>
    </row>
    <row r="53119" spans="59:62">
      <c r="BG53119" s="196"/>
      <c r="BH53119" s="196"/>
      <c r="BI53119" s="196"/>
      <c r="BJ53119" s="196"/>
    </row>
    <row r="53120" spans="59:62">
      <c r="BG53120" s="196"/>
      <c r="BH53120" s="196"/>
      <c r="BI53120" s="196"/>
      <c r="BJ53120" s="196"/>
    </row>
    <row r="53121" spans="59:62">
      <c r="BG53121" s="196"/>
      <c r="BH53121" s="196"/>
      <c r="BI53121" s="196"/>
      <c r="BJ53121" s="196"/>
    </row>
    <row r="53122" spans="59:62">
      <c r="BG53122" s="196"/>
      <c r="BH53122" s="196"/>
      <c r="BI53122" s="196"/>
      <c r="BJ53122" s="196"/>
    </row>
    <row r="53123" spans="59:62">
      <c r="BG53123" s="196"/>
      <c r="BH53123" s="196"/>
      <c r="BI53123" s="196"/>
      <c r="BJ53123" s="196"/>
    </row>
    <row r="53124" spans="59:62">
      <c r="BG53124" s="196"/>
      <c r="BH53124" s="196"/>
      <c r="BI53124" s="196"/>
      <c r="BJ53124" s="196"/>
    </row>
    <row r="53125" spans="59:62">
      <c r="BG53125" s="196"/>
      <c r="BH53125" s="196"/>
      <c r="BI53125" s="196"/>
      <c r="BJ53125" s="196"/>
    </row>
    <row r="53126" spans="59:62">
      <c r="BG53126" s="196"/>
      <c r="BH53126" s="196"/>
      <c r="BI53126" s="196"/>
      <c r="BJ53126" s="196"/>
    </row>
    <row r="53127" spans="59:62">
      <c r="BG53127" s="196"/>
      <c r="BH53127" s="196"/>
      <c r="BI53127" s="196"/>
      <c r="BJ53127" s="196"/>
    </row>
    <row r="53128" spans="59:62">
      <c r="BG53128" s="196"/>
      <c r="BH53128" s="196"/>
      <c r="BI53128" s="196"/>
      <c r="BJ53128" s="196"/>
    </row>
    <row r="53129" spans="59:62">
      <c r="BG53129" s="196"/>
      <c r="BH53129" s="196"/>
      <c r="BI53129" s="196"/>
      <c r="BJ53129" s="196"/>
    </row>
    <row r="53130" spans="59:62">
      <c r="BG53130" s="196"/>
      <c r="BH53130" s="196"/>
      <c r="BI53130" s="196"/>
      <c r="BJ53130" s="196"/>
    </row>
    <row r="53131" spans="59:62">
      <c r="BG53131" s="196"/>
      <c r="BH53131" s="196"/>
      <c r="BI53131" s="196"/>
      <c r="BJ53131" s="196"/>
    </row>
    <row r="53132" spans="59:62">
      <c r="BG53132" s="196"/>
      <c r="BH53132" s="196"/>
      <c r="BI53132" s="196"/>
      <c r="BJ53132" s="196"/>
    </row>
    <row r="53133" spans="59:62">
      <c r="BG53133" s="196"/>
      <c r="BH53133" s="196"/>
      <c r="BI53133" s="196"/>
      <c r="BJ53133" s="196"/>
    </row>
    <row r="53134" spans="59:62">
      <c r="BG53134" s="196"/>
      <c r="BH53134" s="196"/>
      <c r="BI53134" s="196"/>
      <c r="BJ53134" s="196"/>
    </row>
    <row r="53135" spans="59:62">
      <c r="BG53135" s="196"/>
      <c r="BH53135" s="196"/>
      <c r="BI53135" s="196"/>
      <c r="BJ53135" s="196"/>
    </row>
    <row r="53136" spans="59:62">
      <c r="BG53136" s="196"/>
      <c r="BH53136" s="196"/>
      <c r="BI53136" s="196"/>
      <c r="BJ53136" s="196"/>
    </row>
    <row r="53137" spans="59:62">
      <c r="BG53137" s="196"/>
      <c r="BH53137" s="196"/>
      <c r="BI53137" s="196"/>
      <c r="BJ53137" s="196"/>
    </row>
    <row r="53138" spans="59:62">
      <c r="BG53138" s="196"/>
      <c r="BH53138" s="196"/>
      <c r="BI53138" s="196"/>
      <c r="BJ53138" s="196"/>
    </row>
    <row r="53139" spans="59:62">
      <c r="BG53139" s="196"/>
      <c r="BH53139" s="196"/>
      <c r="BI53139" s="196"/>
      <c r="BJ53139" s="196"/>
    </row>
    <row r="53140" spans="59:62">
      <c r="BG53140" s="196"/>
      <c r="BH53140" s="196"/>
      <c r="BI53140" s="196"/>
      <c r="BJ53140" s="196"/>
    </row>
    <row r="53141" spans="59:62">
      <c r="BG53141" s="196"/>
      <c r="BH53141" s="196"/>
      <c r="BI53141" s="196"/>
      <c r="BJ53141" s="196"/>
    </row>
    <row r="53142" spans="59:62">
      <c r="BG53142" s="196"/>
      <c r="BH53142" s="196"/>
      <c r="BI53142" s="196"/>
      <c r="BJ53142" s="196"/>
    </row>
    <row r="53143" spans="59:62">
      <c r="BG53143" s="196"/>
      <c r="BH53143" s="196"/>
      <c r="BI53143" s="196"/>
      <c r="BJ53143" s="196"/>
    </row>
    <row r="53144" spans="59:62">
      <c r="BG53144" s="196"/>
      <c r="BH53144" s="196"/>
      <c r="BI53144" s="196"/>
      <c r="BJ53144" s="196"/>
    </row>
    <row r="53145" spans="59:62">
      <c r="BG53145" s="196"/>
      <c r="BH53145" s="196"/>
      <c r="BI53145" s="196"/>
      <c r="BJ53145" s="196"/>
    </row>
    <row r="53146" spans="59:62">
      <c r="BG53146" s="196"/>
      <c r="BH53146" s="196"/>
      <c r="BI53146" s="196"/>
      <c r="BJ53146" s="196"/>
    </row>
    <row r="53147" spans="59:62">
      <c r="BG53147" s="196"/>
      <c r="BH53147" s="196"/>
      <c r="BI53147" s="196"/>
      <c r="BJ53147" s="196"/>
    </row>
    <row r="53148" spans="59:62">
      <c r="BG53148" s="196"/>
      <c r="BH53148" s="196"/>
      <c r="BI53148" s="196"/>
      <c r="BJ53148" s="196"/>
    </row>
    <row r="53149" spans="59:62">
      <c r="BG53149" s="196"/>
      <c r="BH53149" s="196"/>
      <c r="BI53149" s="196"/>
      <c r="BJ53149" s="196"/>
    </row>
    <row r="53150" spans="59:62">
      <c r="BG53150" s="196"/>
      <c r="BH53150" s="196"/>
      <c r="BI53150" s="196"/>
      <c r="BJ53150" s="196"/>
    </row>
    <row r="53151" spans="59:62">
      <c r="BG53151" s="196"/>
      <c r="BH53151" s="196"/>
      <c r="BI53151" s="196"/>
      <c r="BJ53151" s="196"/>
    </row>
    <row r="53152" spans="59:62">
      <c r="BG53152" s="196"/>
      <c r="BH53152" s="196"/>
      <c r="BI53152" s="196"/>
      <c r="BJ53152" s="196"/>
    </row>
    <row r="53153" spans="59:62">
      <c r="BG53153" s="196"/>
      <c r="BH53153" s="196"/>
      <c r="BI53153" s="196"/>
      <c r="BJ53153" s="196"/>
    </row>
    <row r="53154" spans="59:62">
      <c r="BG53154" s="196"/>
      <c r="BH53154" s="196"/>
      <c r="BI53154" s="196"/>
      <c r="BJ53154" s="196"/>
    </row>
    <row r="53155" spans="59:62">
      <c r="BG53155" s="196"/>
      <c r="BH53155" s="196"/>
      <c r="BI53155" s="196"/>
      <c r="BJ53155" s="196"/>
    </row>
    <row r="53156" spans="59:62">
      <c r="BG53156" s="196"/>
      <c r="BH53156" s="196"/>
      <c r="BI53156" s="196"/>
      <c r="BJ53156" s="196"/>
    </row>
    <row r="53157" spans="59:62">
      <c r="BG53157" s="196"/>
      <c r="BH53157" s="196"/>
      <c r="BI53157" s="196"/>
      <c r="BJ53157" s="196"/>
    </row>
    <row r="53158" spans="59:62">
      <c r="BG53158" s="196"/>
      <c r="BH53158" s="196"/>
      <c r="BI53158" s="196"/>
      <c r="BJ53158" s="196"/>
    </row>
    <row r="53159" spans="59:62">
      <c r="BG53159" s="196"/>
      <c r="BH53159" s="196"/>
      <c r="BI53159" s="196"/>
      <c r="BJ53159" s="196"/>
    </row>
    <row r="53160" spans="59:62">
      <c r="BG53160" s="196"/>
      <c r="BH53160" s="196"/>
      <c r="BI53160" s="196"/>
      <c r="BJ53160" s="196"/>
    </row>
    <row r="53161" spans="59:62">
      <c r="BG53161" s="196"/>
      <c r="BH53161" s="196"/>
      <c r="BI53161" s="196"/>
      <c r="BJ53161" s="196"/>
    </row>
    <row r="53162" spans="59:62">
      <c r="BG53162" s="196"/>
      <c r="BH53162" s="196"/>
      <c r="BI53162" s="196"/>
      <c r="BJ53162" s="196"/>
    </row>
    <row r="53163" spans="59:62">
      <c r="BG53163" s="196"/>
      <c r="BH53163" s="196"/>
      <c r="BI53163" s="196"/>
      <c r="BJ53163" s="196"/>
    </row>
    <row r="53164" spans="59:62">
      <c r="BG53164" s="196"/>
      <c r="BH53164" s="196"/>
      <c r="BI53164" s="196"/>
      <c r="BJ53164" s="196"/>
    </row>
    <row r="53165" spans="59:62">
      <c r="BG53165" s="196"/>
      <c r="BH53165" s="196"/>
      <c r="BI53165" s="196"/>
      <c r="BJ53165" s="196"/>
    </row>
    <row r="53166" spans="59:62">
      <c r="BG53166" s="196"/>
      <c r="BH53166" s="196"/>
      <c r="BI53166" s="196"/>
      <c r="BJ53166" s="196"/>
    </row>
    <row r="53167" spans="59:62">
      <c r="BG53167" s="196"/>
      <c r="BH53167" s="196"/>
      <c r="BI53167" s="196"/>
      <c r="BJ53167" s="196"/>
    </row>
    <row r="53168" spans="59:62">
      <c r="BG53168" s="196"/>
      <c r="BH53168" s="196"/>
      <c r="BI53168" s="196"/>
      <c r="BJ53168" s="196"/>
    </row>
    <row r="53169" spans="59:62">
      <c r="BG53169" s="196"/>
      <c r="BH53169" s="196"/>
      <c r="BI53169" s="196"/>
      <c r="BJ53169" s="196"/>
    </row>
    <row r="53170" spans="59:62">
      <c r="BG53170" s="196"/>
      <c r="BH53170" s="196"/>
      <c r="BI53170" s="196"/>
      <c r="BJ53170" s="196"/>
    </row>
    <row r="53171" spans="59:62">
      <c r="BG53171" s="196"/>
      <c r="BH53171" s="196"/>
      <c r="BI53171" s="196"/>
      <c r="BJ53171" s="196"/>
    </row>
    <row r="53172" spans="59:62">
      <c r="BG53172" s="196"/>
      <c r="BH53172" s="196"/>
      <c r="BI53172" s="196"/>
      <c r="BJ53172" s="196"/>
    </row>
    <row r="53173" spans="59:62">
      <c r="BG53173" s="196"/>
      <c r="BH53173" s="196"/>
      <c r="BI53173" s="196"/>
      <c r="BJ53173" s="196"/>
    </row>
    <row r="53174" spans="59:62">
      <c r="BG53174" s="196"/>
      <c r="BH53174" s="196"/>
      <c r="BI53174" s="196"/>
      <c r="BJ53174" s="196"/>
    </row>
    <row r="53175" spans="59:62">
      <c r="BG53175" s="196"/>
      <c r="BH53175" s="196"/>
      <c r="BI53175" s="196"/>
      <c r="BJ53175" s="196"/>
    </row>
    <row r="53176" spans="59:62">
      <c r="BG53176" s="196"/>
      <c r="BH53176" s="196"/>
      <c r="BI53176" s="196"/>
      <c r="BJ53176" s="196"/>
    </row>
    <row r="53177" spans="59:62">
      <c r="BG53177" s="196"/>
      <c r="BH53177" s="196"/>
      <c r="BI53177" s="196"/>
      <c r="BJ53177" s="196"/>
    </row>
    <row r="53178" spans="59:62">
      <c r="BG53178" s="196"/>
      <c r="BH53178" s="196"/>
      <c r="BI53178" s="196"/>
      <c r="BJ53178" s="196"/>
    </row>
    <row r="53179" spans="59:62">
      <c r="BG53179" s="196"/>
      <c r="BH53179" s="196"/>
      <c r="BI53179" s="196"/>
      <c r="BJ53179" s="196"/>
    </row>
    <row r="53180" spans="59:62">
      <c r="BG53180" s="196"/>
      <c r="BH53180" s="196"/>
      <c r="BI53180" s="196"/>
      <c r="BJ53180" s="196"/>
    </row>
    <row r="53181" spans="59:62">
      <c r="BG53181" s="196"/>
      <c r="BH53181" s="196"/>
      <c r="BI53181" s="196"/>
      <c r="BJ53181" s="196"/>
    </row>
    <row r="53182" spans="59:62">
      <c r="BG53182" s="196"/>
      <c r="BH53182" s="196"/>
      <c r="BI53182" s="196"/>
      <c r="BJ53182" s="196"/>
    </row>
    <row r="53183" spans="59:62">
      <c r="BG53183" s="196"/>
      <c r="BH53183" s="196"/>
      <c r="BI53183" s="196"/>
      <c r="BJ53183" s="196"/>
    </row>
    <row r="53184" spans="59:62">
      <c r="BG53184" s="196"/>
      <c r="BH53184" s="196"/>
      <c r="BI53184" s="196"/>
      <c r="BJ53184" s="196"/>
    </row>
    <row r="53185" spans="59:62">
      <c r="BG53185" s="196"/>
      <c r="BH53185" s="196"/>
      <c r="BI53185" s="196"/>
      <c r="BJ53185" s="196"/>
    </row>
    <row r="53186" spans="59:62">
      <c r="BG53186" s="196"/>
      <c r="BH53186" s="196"/>
      <c r="BI53186" s="196"/>
      <c r="BJ53186" s="196"/>
    </row>
    <row r="53187" spans="59:62">
      <c r="BG53187" s="196"/>
      <c r="BH53187" s="196"/>
      <c r="BI53187" s="196"/>
      <c r="BJ53187" s="196"/>
    </row>
    <row r="53188" spans="59:62">
      <c r="BG53188" s="196"/>
      <c r="BH53188" s="196"/>
      <c r="BI53188" s="196"/>
      <c r="BJ53188" s="196"/>
    </row>
    <row r="53189" spans="59:62">
      <c r="BG53189" s="196"/>
      <c r="BH53189" s="196"/>
      <c r="BI53189" s="196"/>
      <c r="BJ53189" s="196"/>
    </row>
    <row r="53190" spans="59:62">
      <c r="BG53190" s="196"/>
      <c r="BH53190" s="196"/>
      <c r="BI53190" s="196"/>
      <c r="BJ53190" s="196"/>
    </row>
    <row r="53191" spans="59:62">
      <c r="BG53191" s="196"/>
      <c r="BH53191" s="196"/>
      <c r="BI53191" s="196"/>
      <c r="BJ53191" s="196"/>
    </row>
    <row r="53192" spans="59:62">
      <c r="BG53192" s="196"/>
      <c r="BH53192" s="196"/>
      <c r="BI53192" s="196"/>
      <c r="BJ53192" s="196"/>
    </row>
    <row r="53193" spans="59:62">
      <c r="BG53193" s="196"/>
      <c r="BH53193" s="196"/>
      <c r="BI53193" s="196"/>
      <c r="BJ53193" s="196"/>
    </row>
    <row r="53194" spans="59:62">
      <c r="BG53194" s="196"/>
      <c r="BH53194" s="196"/>
      <c r="BI53194" s="196"/>
      <c r="BJ53194" s="196"/>
    </row>
    <row r="53195" spans="59:62">
      <c r="BG53195" s="196"/>
      <c r="BH53195" s="196"/>
      <c r="BI53195" s="196"/>
      <c r="BJ53195" s="196"/>
    </row>
    <row r="53196" spans="59:62">
      <c r="BG53196" s="196"/>
      <c r="BH53196" s="196"/>
      <c r="BI53196" s="196"/>
      <c r="BJ53196" s="196"/>
    </row>
    <row r="53197" spans="59:62">
      <c r="BG53197" s="196"/>
      <c r="BH53197" s="196"/>
      <c r="BI53197" s="196"/>
      <c r="BJ53197" s="196"/>
    </row>
    <row r="53198" spans="59:62">
      <c r="BG53198" s="196"/>
      <c r="BH53198" s="196"/>
      <c r="BI53198" s="196"/>
      <c r="BJ53198" s="196"/>
    </row>
    <row r="53199" spans="59:62">
      <c r="BG53199" s="196"/>
      <c r="BH53199" s="196"/>
      <c r="BI53199" s="196"/>
      <c r="BJ53199" s="196"/>
    </row>
    <row r="53200" spans="59:62">
      <c r="BG53200" s="196"/>
      <c r="BH53200" s="196"/>
      <c r="BI53200" s="196"/>
      <c r="BJ53200" s="196"/>
    </row>
    <row r="53201" spans="59:62">
      <c r="BG53201" s="196"/>
      <c r="BH53201" s="196"/>
      <c r="BI53201" s="196"/>
      <c r="BJ53201" s="196"/>
    </row>
    <row r="53202" spans="59:62">
      <c r="BG53202" s="196"/>
      <c r="BH53202" s="196"/>
      <c r="BI53202" s="196"/>
      <c r="BJ53202" s="196"/>
    </row>
    <row r="53203" spans="59:62">
      <c r="BG53203" s="196"/>
      <c r="BH53203" s="196"/>
      <c r="BI53203" s="196"/>
      <c r="BJ53203" s="196"/>
    </row>
    <row r="53204" spans="59:62">
      <c r="BG53204" s="196"/>
      <c r="BH53204" s="196"/>
      <c r="BI53204" s="196"/>
      <c r="BJ53204" s="196"/>
    </row>
    <row r="53205" spans="59:62">
      <c r="BG53205" s="196"/>
      <c r="BH53205" s="196"/>
      <c r="BI53205" s="196"/>
      <c r="BJ53205" s="196"/>
    </row>
    <row r="53206" spans="59:62">
      <c r="BG53206" s="196"/>
      <c r="BH53206" s="196"/>
      <c r="BI53206" s="196"/>
      <c r="BJ53206" s="196"/>
    </row>
    <row r="53207" spans="59:62">
      <c r="BG53207" s="196"/>
      <c r="BH53207" s="196"/>
      <c r="BI53207" s="196"/>
      <c r="BJ53207" s="196"/>
    </row>
    <row r="53208" spans="59:62">
      <c r="BG53208" s="196"/>
      <c r="BH53208" s="196"/>
      <c r="BI53208" s="196"/>
      <c r="BJ53208" s="196"/>
    </row>
    <row r="53209" spans="59:62">
      <c r="BG53209" s="196"/>
      <c r="BH53209" s="196"/>
      <c r="BI53209" s="196"/>
      <c r="BJ53209" s="196"/>
    </row>
    <row r="53210" spans="59:62">
      <c r="BG53210" s="196"/>
      <c r="BH53210" s="196"/>
      <c r="BI53210" s="196"/>
      <c r="BJ53210" s="196"/>
    </row>
    <row r="53211" spans="59:62">
      <c r="BG53211" s="196"/>
      <c r="BH53211" s="196"/>
      <c r="BI53211" s="196"/>
      <c r="BJ53211" s="196"/>
    </row>
    <row r="53212" spans="59:62">
      <c r="BG53212" s="196"/>
      <c r="BH53212" s="196"/>
      <c r="BI53212" s="196"/>
      <c r="BJ53212" s="196"/>
    </row>
    <row r="53213" spans="59:62">
      <c r="BG53213" s="196"/>
      <c r="BH53213" s="196"/>
      <c r="BI53213" s="196"/>
      <c r="BJ53213" s="196"/>
    </row>
    <row r="53214" spans="59:62">
      <c r="BG53214" s="196"/>
      <c r="BH53214" s="196"/>
      <c r="BI53214" s="196"/>
      <c r="BJ53214" s="196"/>
    </row>
    <row r="53215" spans="59:62">
      <c r="BG53215" s="196"/>
      <c r="BH53215" s="196"/>
      <c r="BI53215" s="196"/>
      <c r="BJ53215" s="196"/>
    </row>
    <row r="53216" spans="59:62">
      <c r="BG53216" s="196"/>
      <c r="BH53216" s="196"/>
      <c r="BI53216" s="196"/>
      <c r="BJ53216" s="196"/>
    </row>
    <row r="53217" spans="59:62">
      <c r="BG53217" s="196"/>
      <c r="BH53217" s="196"/>
      <c r="BI53217" s="196"/>
      <c r="BJ53217" s="196"/>
    </row>
    <row r="53218" spans="59:62">
      <c r="BG53218" s="196"/>
      <c r="BH53218" s="196"/>
      <c r="BI53218" s="196"/>
      <c r="BJ53218" s="196"/>
    </row>
    <row r="53219" spans="59:62">
      <c r="BG53219" s="196"/>
      <c r="BH53219" s="196"/>
      <c r="BI53219" s="196"/>
      <c r="BJ53219" s="196"/>
    </row>
    <row r="53220" spans="59:62">
      <c r="BG53220" s="196"/>
      <c r="BH53220" s="196"/>
      <c r="BI53220" s="196"/>
      <c r="BJ53220" s="196"/>
    </row>
    <row r="53221" spans="59:62">
      <c r="BG53221" s="196"/>
      <c r="BH53221" s="196"/>
      <c r="BI53221" s="196"/>
      <c r="BJ53221" s="196"/>
    </row>
    <row r="53222" spans="59:62">
      <c r="BG53222" s="196"/>
      <c r="BH53222" s="196"/>
      <c r="BI53222" s="196"/>
      <c r="BJ53222" s="196"/>
    </row>
    <row r="53223" spans="59:62">
      <c r="BG53223" s="196"/>
      <c r="BH53223" s="196"/>
      <c r="BI53223" s="196"/>
      <c r="BJ53223" s="196"/>
    </row>
    <row r="53224" spans="59:62">
      <c r="BG53224" s="196"/>
      <c r="BH53224" s="196"/>
      <c r="BI53224" s="196"/>
      <c r="BJ53224" s="196"/>
    </row>
    <row r="53225" spans="59:62">
      <c r="BG53225" s="196"/>
      <c r="BH53225" s="196"/>
      <c r="BI53225" s="196"/>
      <c r="BJ53225" s="196"/>
    </row>
    <row r="53226" spans="59:62">
      <c r="BG53226" s="196"/>
      <c r="BH53226" s="196"/>
      <c r="BI53226" s="196"/>
      <c r="BJ53226" s="196"/>
    </row>
    <row r="53227" spans="59:62">
      <c r="BG53227" s="196"/>
      <c r="BH53227" s="196"/>
      <c r="BI53227" s="196"/>
      <c r="BJ53227" s="196"/>
    </row>
    <row r="53228" spans="59:62">
      <c r="BG53228" s="196"/>
      <c r="BH53228" s="196"/>
      <c r="BI53228" s="196"/>
      <c r="BJ53228" s="196"/>
    </row>
    <row r="53229" spans="59:62">
      <c r="BG53229" s="196"/>
      <c r="BH53229" s="196"/>
      <c r="BI53229" s="196"/>
      <c r="BJ53229" s="196"/>
    </row>
    <row r="53230" spans="59:62">
      <c r="BG53230" s="196"/>
      <c r="BH53230" s="196"/>
      <c r="BI53230" s="196"/>
      <c r="BJ53230" s="196"/>
    </row>
    <row r="53231" spans="59:62">
      <c r="BG53231" s="196"/>
      <c r="BH53231" s="196"/>
      <c r="BI53231" s="196"/>
      <c r="BJ53231" s="196"/>
    </row>
    <row r="53232" spans="59:62">
      <c r="BG53232" s="196"/>
      <c r="BH53232" s="196"/>
      <c r="BI53232" s="196"/>
      <c r="BJ53232" s="196"/>
    </row>
    <row r="53233" spans="59:62">
      <c r="BG53233" s="196"/>
      <c r="BH53233" s="196"/>
      <c r="BI53233" s="196"/>
      <c r="BJ53233" s="196"/>
    </row>
    <row r="53234" spans="59:62">
      <c r="BG53234" s="196"/>
      <c r="BH53234" s="196"/>
      <c r="BI53234" s="196"/>
      <c r="BJ53234" s="196"/>
    </row>
    <row r="53235" spans="59:62">
      <c r="BG53235" s="196"/>
      <c r="BH53235" s="196"/>
      <c r="BI53235" s="196"/>
      <c r="BJ53235" s="196"/>
    </row>
    <row r="53236" spans="59:62">
      <c r="BG53236" s="196"/>
      <c r="BH53236" s="196"/>
      <c r="BI53236" s="196"/>
      <c r="BJ53236" s="196"/>
    </row>
    <row r="53237" spans="59:62">
      <c r="BG53237" s="196"/>
      <c r="BH53237" s="196"/>
      <c r="BI53237" s="196"/>
      <c r="BJ53237" s="196"/>
    </row>
    <row r="53238" spans="59:62">
      <c r="BG53238" s="196"/>
      <c r="BH53238" s="196"/>
      <c r="BI53238" s="196"/>
      <c r="BJ53238" s="196"/>
    </row>
    <row r="53239" spans="59:62">
      <c r="BG53239" s="196"/>
      <c r="BH53239" s="196"/>
      <c r="BI53239" s="196"/>
      <c r="BJ53239" s="196"/>
    </row>
    <row r="53240" spans="59:62">
      <c r="BG53240" s="196"/>
      <c r="BH53240" s="196"/>
      <c r="BI53240" s="196"/>
      <c r="BJ53240" s="196"/>
    </row>
    <row r="53241" spans="59:62">
      <c r="BG53241" s="196"/>
      <c r="BH53241" s="196"/>
      <c r="BI53241" s="196"/>
      <c r="BJ53241" s="196"/>
    </row>
    <row r="53242" spans="59:62">
      <c r="BG53242" s="196"/>
      <c r="BH53242" s="196"/>
      <c r="BI53242" s="196"/>
      <c r="BJ53242" s="196"/>
    </row>
    <row r="53243" spans="59:62">
      <c r="BG53243" s="196"/>
      <c r="BH53243" s="196"/>
      <c r="BI53243" s="196"/>
      <c r="BJ53243" s="196"/>
    </row>
    <row r="53244" spans="59:62">
      <c r="BG53244" s="196"/>
      <c r="BH53244" s="196"/>
      <c r="BI53244" s="196"/>
      <c r="BJ53244" s="196"/>
    </row>
    <row r="53245" spans="59:62">
      <c r="BG53245" s="196"/>
      <c r="BH53245" s="196"/>
      <c r="BI53245" s="196"/>
      <c r="BJ53245" s="196"/>
    </row>
    <row r="53246" spans="59:62">
      <c r="BG53246" s="196"/>
      <c r="BH53246" s="196"/>
      <c r="BI53246" s="196"/>
      <c r="BJ53246" s="196"/>
    </row>
    <row r="53247" spans="59:62">
      <c r="BG53247" s="196"/>
      <c r="BH53247" s="196"/>
      <c r="BI53247" s="196"/>
      <c r="BJ53247" s="196"/>
    </row>
    <row r="53248" spans="59:62">
      <c r="BG53248" s="196"/>
      <c r="BH53248" s="196"/>
      <c r="BI53248" s="196"/>
      <c r="BJ53248" s="196"/>
    </row>
    <row r="53249" spans="59:62">
      <c r="BG53249" s="196"/>
      <c r="BH53249" s="196"/>
      <c r="BI53249" s="196"/>
      <c r="BJ53249" s="196"/>
    </row>
    <row r="53250" spans="59:62">
      <c r="BG53250" s="196"/>
      <c r="BH53250" s="196"/>
      <c r="BI53250" s="196"/>
      <c r="BJ53250" s="196"/>
    </row>
    <row r="53251" spans="59:62">
      <c r="BG53251" s="196"/>
      <c r="BH53251" s="196"/>
      <c r="BI53251" s="196"/>
      <c r="BJ53251" s="196"/>
    </row>
    <row r="53252" spans="59:62">
      <c r="BG53252" s="196"/>
      <c r="BH53252" s="196"/>
      <c r="BI53252" s="196"/>
      <c r="BJ53252" s="196"/>
    </row>
    <row r="53253" spans="59:62">
      <c r="BG53253" s="196"/>
      <c r="BH53253" s="196"/>
      <c r="BI53253" s="196"/>
      <c r="BJ53253" s="196"/>
    </row>
    <row r="53254" spans="59:62">
      <c r="BG53254" s="196"/>
      <c r="BH53254" s="196"/>
      <c r="BI53254" s="196"/>
      <c r="BJ53254" s="196"/>
    </row>
    <row r="53255" spans="59:62">
      <c r="BG53255" s="196"/>
      <c r="BH53255" s="196"/>
      <c r="BI53255" s="196"/>
      <c r="BJ53255" s="196"/>
    </row>
    <row r="53256" spans="59:62">
      <c r="BG53256" s="196"/>
      <c r="BH53256" s="196"/>
      <c r="BI53256" s="196"/>
      <c r="BJ53256" s="196"/>
    </row>
    <row r="53257" spans="59:62">
      <c r="BG53257" s="196"/>
      <c r="BH53257" s="196"/>
      <c r="BI53257" s="196"/>
      <c r="BJ53257" s="196"/>
    </row>
    <row r="53258" spans="59:62">
      <c r="BG53258" s="196"/>
      <c r="BH53258" s="196"/>
      <c r="BI53258" s="196"/>
      <c r="BJ53258" s="196"/>
    </row>
    <row r="53259" spans="59:62">
      <c r="BG53259" s="196"/>
      <c r="BH53259" s="196"/>
      <c r="BI53259" s="196"/>
      <c r="BJ53259" s="196"/>
    </row>
    <row r="53260" spans="59:62">
      <c r="BG53260" s="196"/>
      <c r="BH53260" s="196"/>
      <c r="BI53260" s="196"/>
      <c r="BJ53260" s="196"/>
    </row>
    <row r="53261" spans="59:62">
      <c r="BG53261" s="196"/>
      <c r="BH53261" s="196"/>
      <c r="BI53261" s="196"/>
      <c r="BJ53261" s="196"/>
    </row>
    <row r="53262" spans="59:62">
      <c r="BG53262" s="196"/>
      <c r="BH53262" s="196"/>
      <c r="BI53262" s="196"/>
      <c r="BJ53262" s="196"/>
    </row>
    <row r="53263" spans="59:62">
      <c r="BG53263" s="196"/>
      <c r="BH53263" s="196"/>
      <c r="BI53263" s="196"/>
      <c r="BJ53263" s="196"/>
    </row>
    <row r="53264" spans="59:62">
      <c r="BG53264" s="196"/>
      <c r="BH53264" s="196"/>
      <c r="BI53264" s="196"/>
      <c r="BJ53264" s="196"/>
    </row>
    <row r="53265" spans="59:62">
      <c r="BG53265" s="196"/>
      <c r="BH53265" s="196"/>
      <c r="BI53265" s="196"/>
      <c r="BJ53265" s="196"/>
    </row>
    <row r="53266" spans="59:62">
      <c r="BG53266" s="196"/>
      <c r="BH53266" s="196"/>
      <c r="BI53266" s="196"/>
      <c r="BJ53266" s="196"/>
    </row>
    <row r="53267" spans="59:62">
      <c r="BG53267" s="196"/>
      <c r="BH53267" s="196"/>
      <c r="BI53267" s="196"/>
      <c r="BJ53267" s="196"/>
    </row>
    <row r="53268" spans="59:62">
      <c r="BG53268" s="196"/>
      <c r="BH53268" s="196"/>
      <c r="BI53268" s="196"/>
      <c r="BJ53268" s="196"/>
    </row>
    <row r="53269" spans="59:62">
      <c r="BG53269" s="196"/>
      <c r="BH53269" s="196"/>
      <c r="BI53269" s="196"/>
      <c r="BJ53269" s="196"/>
    </row>
    <row r="53270" spans="59:62">
      <c r="BG53270" s="196"/>
      <c r="BH53270" s="196"/>
      <c r="BI53270" s="196"/>
      <c r="BJ53270" s="196"/>
    </row>
    <row r="53271" spans="59:62">
      <c r="BG53271" s="196"/>
      <c r="BH53271" s="196"/>
      <c r="BI53271" s="196"/>
      <c r="BJ53271" s="196"/>
    </row>
    <row r="53272" spans="59:62">
      <c r="BG53272" s="196"/>
      <c r="BH53272" s="196"/>
      <c r="BI53272" s="196"/>
      <c r="BJ53272" s="196"/>
    </row>
    <row r="53273" spans="59:62">
      <c r="BG53273" s="196"/>
      <c r="BH53273" s="196"/>
      <c r="BI53273" s="196"/>
      <c r="BJ53273" s="196"/>
    </row>
    <row r="53274" spans="59:62">
      <c r="BG53274" s="196"/>
      <c r="BH53274" s="196"/>
      <c r="BI53274" s="196"/>
      <c r="BJ53274" s="196"/>
    </row>
    <row r="53275" spans="59:62">
      <c r="BG53275" s="196"/>
      <c r="BH53275" s="196"/>
      <c r="BI53275" s="196"/>
      <c r="BJ53275" s="196"/>
    </row>
    <row r="53276" spans="59:62">
      <c r="BG53276" s="196"/>
      <c r="BH53276" s="196"/>
      <c r="BI53276" s="196"/>
      <c r="BJ53276" s="196"/>
    </row>
    <row r="53277" spans="59:62">
      <c r="BG53277" s="196"/>
      <c r="BH53277" s="196"/>
      <c r="BI53277" s="196"/>
      <c r="BJ53277" s="196"/>
    </row>
    <row r="53278" spans="59:62">
      <c r="BG53278" s="196"/>
      <c r="BH53278" s="196"/>
      <c r="BI53278" s="196"/>
      <c r="BJ53278" s="196"/>
    </row>
    <row r="53279" spans="59:62">
      <c r="BG53279" s="196"/>
      <c r="BH53279" s="196"/>
      <c r="BI53279" s="196"/>
      <c r="BJ53279" s="196"/>
    </row>
    <row r="53280" spans="59:62">
      <c r="BG53280" s="196"/>
      <c r="BH53280" s="196"/>
      <c r="BI53280" s="196"/>
      <c r="BJ53280" s="196"/>
    </row>
    <row r="53281" spans="59:62">
      <c r="BG53281" s="196"/>
      <c r="BH53281" s="196"/>
      <c r="BI53281" s="196"/>
      <c r="BJ53281" s="196"/>
    </row>
    <row r="53282" spans="59:62">
      <c r="BG53282" s="196"/>
      <c r="BH53282" s="196"/>
      <c r="BI53282" s="196"/>
      <c r="BJ53282" s="196"/>
    </row>
    <row r="53283" spans="59:62">
      <c r="BG53283" s="196"/>
      <c r="BH53283" s="196"/>
      <c r="BI53283" s="196"/>
      <c r="BJ53283" s="196"/>
    </row>
    <row r="53284" spans="59:62">
      <c r="BG53284" s="196"/>
      <c r="BH53284" s="196"/>
      <c r="BI53284" s="196"/>
      <c r="BJ53284" s="196"/>
    </row>
    <row r="53285" spans="59:62">
      <c r="BG53285" s="196"/>
      <c r="BH53285" s="196"/>
      <c r="BI53285" s="196"/>
      <c r="BJ53285" s="196"/>
    </row>
    <row r="53286" spans="59:62">
      <c r="BG53286" s="196"/>
      <c r="BH53286" s="196"/>
      <c r="BI53286" s="196"/>
      <c r="BJ53286" s="196"/>
    </row>
    <row r="53287" spans="59:62">
      <c r="BG53287" s="196"/>
      <c r="BH53287" s="196"/>
      <c r="BI53287" s="196"/>
      <c r="BJ53287" s="196"/>
    </row>
    <row r="53288" spans="59:62">
      <c r="BG53288" s="196"/>
      <c r="BH53288" s="196"/>
      <c r="BI53288" s="196"/>
      <c r="BJ53288" s="196"/>
    </row>
    <row r="53289" spans="59:62">
      <c r="BG53289" s="196"/>
      <c r="BH53289" s="196"/>
      <c r="BI53289" s="196"/>
      <c r="BJ53289" s="196"/>
    </row>
    <row r="53290" spans="59:62">
      <c r="BG53290" s="196"/>
      <c r="BH53290" s="196"/>
      <c r="BI53290" s="196"/>
      <c r="BJ53290" s="196"/>
    </row>
    <row r="53291" spans="59:62">
      <c r="BG53291" s="196"/>
      <c r="BH53291" s="196"/>
      <c r="BI53291" s="196"/>
      <c r="BJ53291" s="196"/>
    </row>
    <row r="53292" spans="59:62">
      <c r="BG53292" s="196"/>
      <c r="BH53292" s="196"/>
      <c r="BI53292" s="196"/>
      <c r="BJ53292" s="196"/>
    </row>
    <row r="53293" spans="59:62">
      <c r="BG53293" s="196"/>
      <c r="BH53293" s="196"/>
      <c r="BI53293" s="196"/>
      <c r="BJ53293" s="196"/>
    </row>
    <row r="53294" spans="59:62">
      <c r="BG53294" s="196"/>
      <c r="BH53294" s="196"/>
      <c r="BI53294" s="196"/>
      <c r="BJ53294" s="196"/>
    </row>
    <row r="53295" spans="59:62">
      <c r="BG53295" s="196"/>
      <c r="BH53295" s="196"/>
      <c r="BI53295" s="196"/>
      <c r="BJ53295" s="196"/>
    </row>
    <row r="53296" spans="59:62">
      <c r="BG53296" s="196"/>
      <c r="BH53296" s="196"/>
      <c r="BI53296" s="196"/>
      <c r="BJ53296" s="196"/>
    </row>
    <row r="53297" spans="59:62">
      <c r="BG53297" s="196"/>
      <c r="BH53297" s="196"/>
      <c r="BI53297" s="196"/>
      <c r="BJ53297" s="196"/>
    </row>
    <row r="53298" spans="59:62">
      <c r="BG53298" s="196"/>
      <c r="BH53298" s="196"/>
      <c r="BI53298" s="196"/>
      <c r="BJ53298" s="196"/>
    </row>
    <row r="53299" spans="59:62">
      <c r="BG53299" s="196"/>
      <c r="BH53299" s="196"/>
      <c r="BI53299" s="196"/>
      <c r="BJ53299" s="196"/>
    </row>
    <row r="53300" spans="59:62">
      <c r="BG53300" s="196"/>
      <c r="BH53300" s="196"/>
      <c r="BI53300" s="196"/>
      <c r="BJ53300" s="196"/>
    </row>
    <row r="53301" spans="59:62">
      <c r="BG53301" s="196"/>
      <c r="BH53301" s="196"/>
      <c r="BI53301" s="196"/>
      <c r="BJ53301" s="196"/>
    </row>
    <row r="53302" spans="59:62">
      <c r="BG53302" s="196"/>
      <c r="BH53302" s="196"/>
      <c r="BI53302" s="196"/>
      <c r="BJ53302" s="196"/>
    </row>
    <row r="53303" spans="59:62">
      <c r="BG53303" s="196"/>
      <c r="BH53303" s="196"/>
      <c r="BI53303" s="196"/>
      <c r="BJ53303" s="196"/>
    </row>
    <row r="53304" spans="59:62">
      <c r="BG53304" s="196"/>
      <c r="BH53304" s="196"/>
      <c r="BI53304" s="196"/>
      <c r="BJ53304" s="196"/>
    </row>
    <row r="53305" spans="59:62">
      <c r="BG53305" s="196"/>
      <c r="BH53305" s="196"/>
      <c r="BI53305" s="196"/>
      <c r="BJ53305" s="196"/>
    </row>
    <row r="53306" spans="59:62">
      <c r="BG53306" s="196"/>
      <c r="BH53306" s="196"/>
      <c r="BI53306" s="196"/>
      <c r="BJ53306" s="196"/>
    </row>
    <row r="53307" spans="59:62">
      <c r="BG53307" s="196"/>
      <c r="BH53307" s="196"/>
      <c r="BI53307" s="196"/>
      <c r="BJ53307" s="196"/>
    </row>
    <row r="53308" spans="59:62">
      <c r="BG53308" s="196"/>
      <c r="BH53308" s="196"/>
      <c r="BI53308" s="196"/>
      <c r="BJ53308" s="196"/>
    </row>
    <row r="53309" spans="59:62">
      <c r="BG53309" s="196"/>
      <c r="BH53309" s="196"/>
      <c r="BI53309" s="196"/>
      <c r="BJ53309" s="196"/>
    </row>
    <row r="53310" spans="59:62">
      <c r="BG53310" s="196"/>
      <c r="BH53310" s="196"/>
      <c r="BI53310" s="196"/>
      <c r="BJ53310" s="196"/>
    </row>
    <row r="53311" spans="59:62">
      <c r="BG53311" s="196"/>
      <c r="BH53311" s="196"/>
      <c r="BI53311" s="196"/>
      <c r="BJ53311" s="196"/>
    </row>
    <row r="53312" spans="59:62">
      <c r="BG53312" s="196"/>
      <c r="BH53312" s="196"/>
      <c r="BI53312" s="196"/>
      <c r="BJ53312" s="196"/>
    </row>
    <row r="53313" spans="59:62">
      <c r="BG53313" s="196"/>
      <c r="BH53313" s="196"/>
      <c r="BI53313" s="196"/>
      <c r="BJ53313" s="196"/>
    </row>
    <row r="53314" spans="59:62">
      <c r="BG53314" s="196"/>
      <c r="BH53314" s="196"/>
      <c r="BI53314" s="196"/>
      <c r="BJ53314" s="196"/>
    </row>
    <row r="53315" spans="59:62">
      <c r="BG53315" s="196"/>
      <c r="BH53315" s="196"/>
      <c r="BI53315" s="196"/>
      <c r="BJ53315" s="196"/>
    </row>
    <row r="53316" spans="59:62">
      <c r="BG53316" s="196"/>
      <c r="BH53316" s="196"/>
      <c r="BI53316" s="196"/>
      <c r="BJ53316" s="196"/>
    </row>
    <row r="53317" spans="59:62">
      <c r="BG53317" s="196"/>
      <c r="BH53317" s="196"/>
      <c r="BI53317" s="196"/>
      <c r="BJ53317" s="196"/>
    </row>
    <row r="53318" spans="59:62">
      <c r="BG53318" s="196"/>
      <c r="BH53318" s="196"/>
      <c r="BI53318" s="196"/>
      <c r="BJ53318" s="196"/>
    </row>
    <row r="53319" spans="59:62">
      <c r="BG53319" s="196"/>
      <c r="BH53319" s="196"/>
      <c r="BI53319" s="196"/>
      <c r="BJ53319" s="196"/>
    </row>
    <row r="53320" spans="59:62">
      <c r="BG53320" s="196"/>
      <c r="BH53320" s="196"/>
      <c r="BI53320" s="196"/>
      <c r="BJ53320" s="196"/>
    </row>
    <row r="53321" spans="59:62">
      <c r="BG53321" s="196"/>
      <c r="BH53321" s="196"/>
      <c r="BI53321" s="196"/>
      <c r="BJ53321" s="196"/>
    </row>
    <row r="53322" spans="59:62">
      <c r="BG53322" s="196"/>
      <c r="BH53322" s="196"/>
      <c r="BI53322" s="196"/>
      <c r="BJ53322" s="196"/>
    </row>
    <row r="53323" spans="59:62">
      <c r="BG53323" s="196"/>
      <c r="BH53323" s="196"/>
      <c r="BI53323" s="196"/>
      <c r="BJ53323" s="196"/>
    </row>
    <row r="53324" spans="59:62">
      <c r="BG53324" s="196"/>
      <c r="BH53324" s="196"/>
      <c r="BI53324" s="196"/>
      <c r="BJ53324" s="196"/>
    </row>
    <row r="53325" spans="59:62">
      <c r="BG53325" s="196"/>
      <c r="BH53325" s="196"/>
      <c r="BI53325" s="196"/>
      <c r="BJ53325" s="196"/>
    </row>
    <row r="53326" spans="59:62">
      <c r="BG53326" s="196"/>
      <c r="BH53326" s="196"/>
      <c r="BI53326" s="196"/>
      <c r="BJ53326" s="196"/>
    </row>
    <row r="53327" spans="59:62">
      <c r="BG53327" s="196"/>
      <c r="BH53327" s="196"/>
      <c r="BI53327" s="196"/>
      <c r="BJ53327" s="196"/>
    </row>
    <row r="53328" spans="59:62">
      <c r="BG53328" s="196"/>
      <c r="BH53328" s="196"/>
      <c r="BI53328" s="196"/>
      <c r="BJ53328" s="196"/>
    </row>
    <row r="53329" spans="59:62">
      <c r="BG53329" s="196"/>
      <c r="BH53329" s="196"/>
      <c r="BI53329" s="196"/>
      <c r="BJ53329" s="196"/>
    </row>
    <row r="53330" spans="59:62">
      <c r="BG53330" s="196"/>
      <c r="BH53330" s="196"/>
      <c r="BI53330" s="196"/>
      <c r="BJ53330" s="196"/>
    </row>
    <row r="53331" spans="59:62">
      <c r="BG53331" s="196"/>
      <c r="BH53331" s="196"/>
      <c r="BI53331" s="196"/>
      <c r="BJ53331" s="196"/>
    </row>
    <row r="53332" spans="59:62">
      <c r="BG53332" s="196"/>
      <c r="BH53332" s="196"/>
      <c r="BI53332" s="196"/>
      <c r="BJ53332" s="196"/>
    </row>
    <row r="53333" spans="59:62">
      <c r="BG53333" s="196"/>
      <c r="BH53333" s="196"/>
      <c r="BI53333" s="196"/>
      <c r="BJ53333" s="196"/>
    </row>
    <row r="53334" spans="59:62">
      <c r="BG53334" s="196"/>
      <c r="BH53334" s="196"/>
      <c r="BI53334" s="196"/>
      <c r="BJ53334" s="196"/>
    </row>
    <row r="53335" spans="59:62">
      <c r="BG53335" s="196"/>
      <c r="BH53335" s="196"/>
      <c r="BI53335" s="196"/>
      <c r="BJ53335" s="196"/>
    </row>
    <row r="53336" spans="59:62">
      <c r="BG53336" s="196"/>
      <c r="BH53336" s="196"/>
      <c r="BI53336" s="196"/>
      <c r="BJ53336" s="196"/>
    </row>
    <row r="53337" spans="59:62">
      <c r="BG53337" s="196"/>
      <c r="BH53337" s="196"/>
      <c r="BI53337" s="196"/>
      <c r="BJ53337" s="196"/>
    </row>
    <row r="53338" spans="59:62">
      <c r="BG53338" s="196"/>
      <c r="BH53338" s="196"/>
      <c r="BI53338" s="196"/>
      <c r="BJ53338" s="196"/>
    </row>
    <row r="53339" spans="59:62">
      <c r="BG53339" s="196"/>
      <c r="BH53339" s="196"/>
      <c r="BI53339" s="196"/>
      <c r="BJ53339" s="196"/>
    </row>
    <row r="53340" spans="59:62">
      <c r="BG53340" s="196"/>
      <c r="BH53340" s="196"/>
      <c r="BI53340" s="196"/>
      <c r="BJ53340" s="196"/>
    </row>
    <row r="53341" spans="59:62">
      <c r="BG53341" s="196"/>
      <c r="BH53341" s="196"/>
      <c r="BI53341" s="196"/>
      <c r="BJ53341" s="196"/>
    </row>
    <row r="53342" spans="59:62">
      <c r="BG53342" s="196"/>
      <c r="BH53342" s="196"/>
      <c r="BI53342" s="196"/>
      <c r="BJ53342" s="196"/>
    </row>
    <row r="53343" spans="59:62">
      <c r="BG53343" s="196"/>
      <c r="BH53343" s="196"/>
      <c r="BI53343" s="196"/>
      <c r="BJ53343" s="196"/>
    </row>
    <row r="53344" spans="59:62">
      <c r="BG53344" s="196"/>
      <c r="BH53344" s="196"/>
      <c r="BI53344" s="196"/>
      <c r="BJ53344" s="196"/>
    </row>
    <row r="53345" spans="59:62">
      <c r="BG53345" s="196"/>
      <c r="BH53345" s="196"/>
      <c r="BI53345" s="196"/>
      <c r="BJ53345" s="196"/>
    </row>
    <row r="53346" spans="59:62">
      <c r="BG53346" s="196"/>
      <c r="BH53346" s="196"/>
      <c r="BI53346" s="196"/>
      <c r="BJ53346" s="196"/>
    </row>
    <row r="53347" spans="59:62">
      <c r="BG53347" s="196"/>
      <c r="BH53347" s="196"/>
      <c r="BI53347" s="196"/>
      <c r="BJ53347" s="196"/>
    </row>
    <row r="53348" spans="59:62">
      <c r="BG53348" s="196"/>
      <c r="BH53348" s="196"/>
      <c r="BI53348" s="196"/>
      <c r="BJ53348" s="196"/>
    </row>
    <row r="53349" spans="59:62">
      <c r="BG53349" s="196"/>
      <c r="BH53349" s="196"/>
      <c r="BI53349" s="196"/>
      <c r="BJ53349" s="196"/>
    </row>
    <row r="53350" spans="59:62">
      <c r="BG53350" s="196"/>
      <c r="BH53350" s="196"/>
      <c r="BI53350" s="196"/>
      <c r="BJ53350" s="196"/>
    </row>
    <row r="53351" spans="59:62">
      <c r="BG53351" s="196"/>
      <c r="BH53351" s="196"/>
      <c r="BI53351" s="196"/>
      <c r="BJ53351" s="196"/>
    </row>
    <row r="53352" spans="59:62">
      <c r="BG53352" s="196"/>
      <c r="BH53352" s="196"/>
      <c r="BI53352" s="196"/>
      <c r="BJ53352" s="196"/>
    </row>
    <row r="53353" spans="59:62">
      <c r="BG53353" s="196"/>
      <c r="BH53353" s="196"/>
      <c r="BI53353" s="196"/>
      <c r="BJ53353" s="196"/>
    </row>
    <row r="53354" spans="59:62">
      <c r="BG53354" s="196"/>
      <c r="BH53354" s="196"/>
      <c r="BI53354" s="196"/>
      <c r="BJ53354" s="196"/>
    </row>
    <row r="53355" spans="59:62">
      <c r="BG53355" s="196"/>
      <c r="BH53355" s="196"/>
      <c r="BI53355" s="196"/>
      <c r="BJ53355" s="196"/>
    </row>
    <row r="53356" spans="59:62">
      <c r="BG53356" s="196"/>
      <c r="BH53356" s="196"/>
      <c r="BI53356" s="196"/>
      <c r="BJ53356" s="196"/>
    </row>
    <row r="53357" spans="59:62">
      <c r="BG53357" s="196"/>
      <c r="BH53357" s="196"/>
      <c r="BI53357" s="196"/>
      <c r="BJ53357" s="196"/>
    </row>
    <row r="53358" spans="59:62">
      <c r="BG53358" s="196"/>
      <c r="BH53358" s="196"/>
      <c r="BI53358" s="196"/>
      <c r="BJ53358" s="196"/>
    </row>
    <row r="53359" spans="59:62">
      <c r="BG53359" s="196"/>
      <c r="BH53359" s="196"/>
      <c r="BI53359" s="196"/>
      <c r="BJ53359" s="196"/>
    </row>
    <row r="53360" spans="59:62">
      <c r="BG53360" s="196"/>
      <c r="BH53360" s="196"/>
      <c r="BI53360" s="196"/>
      <c r="BJ53360" s="196"/>
    </row>
    <row r="53361" spans="59:62">
      <c r="BG53361" s="196"/>
      <c r="BH53361" s="196"/>
      <c r="BI53361" s="196"/>
      <c r="BJ53361" s="196"/>
    </row>
    <row r="53362" spans="59:62">
      <c r="BG53362" s="196"/>
      <c r="BH53362" s="196"/>
      <c r="BI53362" s="196"/>
      <c r="BJ53362" s="196"/>
    </row>
    <row r="53363" spans="59:62">
      <c r="BG53363" s="196"/>
      <c r="BH53363" s="196"/>
      <c r="BI53363" s="196"/>
      <c r="BJ53363" s="196"/>
    </row>
    <row r="53364" spans="59:62">
      <c r="BG53364" s="196"/>
      <c r="BH53364" s="196"/>
      <c r="BI53364" s="196"/>
      <c r="BJ53364" s="196"/>
    </row>
    <row r="53365" spans="59:62">
      <c r="BG53365" s="196"/>
      <c r="BH53365" s="196"/>
      <c r="BI53365" s="196"/>
      <c r="BJ53365" s="196"/>
    </row>
    <row r="53366" spans="59:62">
      <c r="BG53366" s="196"/>
      <c r="BH53366" s="196"/>
      <c r="BI53366" s="196"/>
      <c r="BJ53366" s="196"/>
    </row>
    <row r="53367" spans="59:62">
      <c r="BG53367" s="196"/>
      <c r="BH53367" s="196"/>
      <c r="BI53367" s="196"/>
      <c r="BJ53367" s="196"/>
    </row>
    <row r="53368" spans="59:62">
      <c r="BG53368" s="196"/>
      <c r="BH53368" s="196"/>
      <c r="BI53368" s="196"/>
      <c r="BJ53368" s="196"/>
    </row>
    <row r="53369" spans="59:62">
      <c r="BG53369" s="196"/>
      <c r="BH53369" s="196"/>
      <c r="BI53369" s="196"/>
      <c r="BJ53369" s="196"/>
    </row>
    <row r="53370" spans="59:62">
      <c r="BG53370" s="196"/>
      <c r="BH53370" s="196"/>
      <c r="BI53370" s="196"/>
      <c r="BJ53370" s="196"/>
    </row>
    <row r="53371" spans="59:62">
      <c r="BG53371" s="196"/>
      <c r="BH53371" s="196"/>
      <c r="BI53371" s="196"/>
      <c r="BJ53371" s="196"/>
    </row>
    <row r="53372" spans="59:62">
      <c r="BG53372" s="196"/>
      <c r="BH53372" s="196"/>
      <c r="BI53372" s="196"/>
      <c r="BJ53372" s="196"/>
    </row>
    <row r="53373" spans="59:62">
      <c r="BG53373" s="196"/>
      <c r="BH53373" s="196"/>
      <c r="BI53373" s="196"/>
      <c r="BJ53373" s="196"/>
    </row>
    <row r="53374" spans="59:62">
      <c r="BG53374" s="196"/>
      <c r="BH53374" s="196"/>
      <c r="BI53374" s="196"/>
      <c r="BJ53374" s="196"/>
    </row>
    <row r="53375" spans="59:62">
      <c r="BG53375" s="196"/>
      <c r="BH53375" s="196"/>
      <c r="BI53375" s="196"/>
      <c r="BJ53375" s="196"/>
    </row>
    <row r="53376" spans="59:62">
      <c r="BG53376" s="196"/>
      <c r="BH53376" s="196"/>
      <c r="BI53376" s="196"/>
      <c r="BJ53376" s="196"/>
    </row>
    <row r="53377" spans="59:62">
      <c r="BG53377" s="196"/>
      <c r="BH53377" s="196"/>
      <c r="BI53377" s="196"/>
      <c r="BJ53377" s="196"/>
    </row>
    <row r="53378" spans="59:62">
      <c r="BG53378" s="196"/>
      <c r="BH53378" s="196"/>
      <c r="BI53378" s="196"/>
      <c r="BJ53378" s="196"/>
    </row>
    <row r="53379" spans="59:62">
      <c r="BG53379" s="196"/>
      <c r="BH53379" s="196"/>
      <c r="BI53379" s="196"/>
      <c r="BJ53379" s="196"/>
    </row>
    <row r="53380" spans="59:62">
      <c r="BG53380" s="196"/>
      <c r="BH53380" s="196"/>
      <c r="BI53380" s="196"/>
      <c r="BJ53380" s="196"/>
    </row>
    <row r="53381" spans="59:62">
      <c r="BG53381" s="196"/>
      <c r="BH53381" s="196"/>
      <c r="BI53381" s="196"/>
      <c r="BJ53381" s="196"/>
    </row>
    <row r="53382" spans="59:62">
      <c r="BG53382" s="196"/>
      <c r="BH53382" s="196"/>
      <c r="BI53382" s="196"/>
      <c r="BJ53382" s="196"/>
    </row>
    <row r="53383" spans="59:62">
      <c r="BG53383" s="196"/>
      <c r="BH53383" s="196"/>
      <c r="BI53383" s="196"/>
      <c r="BJ53383" s="196"/>
    </row>
    <row r="53384" spans="59:62">
      <c r="BG53384" s="196"/>
      <c r="BH53384" s="196"/>
      <c r="BI53384" s="196"/>
      <c r="BJ53384" s="196"/>
    </row>
    <row r="53385" spans="59:62">
      <c r="BG53385" s="196"/>
      <c r="BH53385" s="196"/>
      <c r="BI53385" s="196"/>
      <c r="BJ53385" s="196"/>
    </row>
    <row r="53386" spans="59:62">
      <c r="BG53386" s="196"/>
      <c r="BH53386" s="196"/>
      <c r="BI53386" s="196"/>
      <c r="BJ53386" s="196"/>
    </row>
    <row r="53387" spans="59:62">
      <c r="BG53387" s="196"/>
      <c r="BH53387" s="196"/>
      <c r="BI53387" s="196"/>
      <c r="BJ53387" s="196"/>
    </row>
    <row r="53388" spans="59:62">
      <c r="BG53388" s="196"/>
      <c r="BH53388" s="196"/>
      <c r="BI53388" s="196"/>
      <c r="BJ53388" s="196"/>
    </row>
    <row r="53389" spans="59:62">
      <c r="BG53389" s="196"/>
      <c r="BH53389" s="196"/>
      <c r="BI53389" s="196"/>
      <c r="BJ53389" s="196"/>
    </row>
    <row r="53390" spans="59:62">
      <c r="BG53390" s="196"/>
      <c r="BH53390" s="196"/>
      <c r="BI53390" s="196"/>
      <c r="BJ53390" s="196"/>
    </row>
    <row r="53391" spans="59:62">
      <c r="BG53391" s="196"/>
      <c r="BH53391" s="196"/>
      <c r="BI53391" s="196"/>
      <c r="BJ53391" s="196"/>
    </row>
    <row r="53392" spans="59:62">
      <c r="BG53392" s="196"/>
      <c r="BH53392" s="196"/>
      <c r="BI53392" s="196"/>
      <c r="BJ53392" s="196"/>
    </row>
    <row r="53393" spans="59:62">
      <c r="BG53393" s="196"/>
      <c r="BH53393" s="196"/>
      <c r="BI53393" s="196"/>
      <c r="BJ53393" s="196"/>
    </row>
    <row r="53394" spans="59:62">
      <c r="BG53394" s="196"/>
      <c r="BH53394" s="196"/>
      <c r="BI53394" s="196"/>
      <c r="BJ53394" s="196"/>
    </row>
    <row r="53395" spans="59:62">
      <c r="BG53395" s="196"/>
      <c r="BH53395" s="196"/>
      <c r="BI53395" s="196"/>
      <c r="BJ53395" s="196"/>
    </row>
    <row r="53396" spans="59:62">
      <c r="BG53396" s="196"/>
      <c r="BH53396" s="196"/>
      <c r="BI53396" s="196"/>
      <c r="BJ53396" s="196"/>
    </row>
    <row r="53397" spans="59:62">
      <c r="BG53397" s="196"/>
      <c r="BH53397" s="196"/>
      <c r="BI53397" s="196"/>
      <c r="BJ53397" s="196"/>
    </row>
    <row r="53398" spans="59:62">
      <c r="BG53398" s="196"/>
      <c r="BH53398" s="196"/>
      <c r="BI53398" s="196"/>
      <c r="BJ53398" s="196"/>
    </row>
    <row r="53399" spans="59:62">
      <c r="BG53399" s="196"/>
      <c r="BH53399" s="196"/>
      <c r="BI53399" s="196"/>
      <c r="BJ53399" s="196"/>
    </row>
    <row r="53400" spans="59:62">
      <c r="BG53400" s="196"/>
      <c r="BH53400" s="196"/>
      <c r="BI53400" s="196"/>
      <c r="BJ53400" s="196"/>
    </row>
    <row r="53401" spans="59:62">
      <c r="BG53401" s="196"/>
      <c r="BH53401" s="196"/>
      <c r="BI53401" s="196"/>
      <c r="BJ53401" s="196"/>
    </row>
    <row r="53402" spans="59:62">
      <c r="BG53402" s="196"/>
      <c r="BH53402" s="196"/>
      <c r="BI53402" s="196"/>
      <c r="BJ53402" s="196"/>
    </row>
    <row r="53403" spans="59:62">
      <c r="BG53403" s="196"/>
      <c r="BH53403" s="196"/>
      <c r="BI53403" s="196"/>
      <c r="BJ53403" s="196"/>
    </row>
    <row r="53404" spans="59:62">
      <c r="BG53404" s="196"/>
      <c r="BH53404" s="196"/>
      <c r="BI53404" s="196"/>
      <c r="BJ53404" s="196"/>
    </row>
    <row r="53405" spans="59:62">
      <c r="BG53405" s="196"/>
      <c r="BH53405" s="196"/>
      <c r="BI53405" s="196"/>
      <c r="BJ53405" s="196"/>
    </row>
    <row r="53406" spans="59:62">
      <c r="BG53406" s="196"/>
      <c r="BH53406" s="196"/>
      <c r="BI53406" s="196"/>
      <c r="BJ53406" s="196"/>
    </row>
    <row r="53407" spans="59:62">
      <c r="BG53407" s="196"/>
      <c r="BH53407" s="196"/>
      <c r="BI53407" s="196"/>
      <c r="BJ53407" s="196"/>
    </row>
    <row r="53408" spans="59:62">
      <c r="BG53408" s="196"/>
      <c r="BH53408" s="196"/>
      <c r="BI53408" s="196"/>
      <c r="BJ53408" s="196"/>
    </row>
    <row r="53409" spans="59:62">
      <c r="BG53409" s="196"/>
      <c r="BH53409" s="196"/>
      <c r="BI53409" s="196"/>
      <c r="BJ53409" s="196"/>
    </row>
    <row r="53410" spans="59:62">
      <c r="BG53410" s="196"/>
      <c r="BH53410" s="196"/>
      <c r="BI53410" s="196"/>
      <c r="BJ53410" s="196"/>
    </row>
    <row r="53411" spans="59:62">
      <c r="BG53411" s="196"/>
      <c r="BH53411" s="196"/>
      <c r="BI53411" s="196"/>
      <c r="BJ53411" s="196"/>
    </row>
    <row r="53412" spans="59:62">
      <c r="BG53412" s="196"/>
      <c r="BH53412" s="196"/>
      <c r="BI53412" s="196"/>
      <c r="BJ53412" s="196"/>
    </row>
    <row r="53413" spans="59:62">
      <c r="BG53413" s="196"/>
      <c r="BH53413" s="196"/>
      <c r="BI53413" s="196"/>
      <c r="BJ53413" s="196"/>
    </row>
    <row r="53414" spans="59:62">
      <c r="BG53414" s="196"/>
      <c r="BH53414" s="196"/>
      <c r="BI53414" s="196"/>
      <c r="BJ53414" s="196"/>
    </row>
    <row r="53415" spans="59:62">
      <c r="BG53415" s="196"/>
      <c r="BH53415" s="196"/>
      <c r="BI53415" s="196"/>
      <c r="BJ53415" s="196"/>
    </row>
    <row r="53416" spans="59:62">
      <c r="BG53416" s="196"/>
      <c r="BH53416" s="196"/>
      <c r="BI53416" s="196"/>
      <c r="BJ53416" s="196"/>
    </row>
    <row r="53417" spans="59:62">
      <c r="BG53417" s="196"/>
      <c r="BH53417" s="196"/>
      <c r="BI53417" s="196"/>
      <c r="BJ53417" s="196"/>
    </row>
    <row r="53418" spans="59:62">
      <c r="BG53418" s="196"/>
      <c r="BH53418" s="196"/>
      <c r="BI53418" s="196"/>
      <c r="BJ53418" s="196"/>
    </row>
    <row r="53419" spans="59:62">
      <c r="BG53419" s="196"/>
      <c r="BH53419" s="196"/>
      <c r="BI53419" s="196"/>
      <c r="BJ53419" s="196"/>
    </row>
    <row r="53420" spans="59:62">
      <c r="BG53420" s="196"/>
      <c r="BH53420" s="196"/>
      <c r="BI53420" s="196"/>
      <c r="BJ53420" s="196"/>
    </row>
    <row r="53421" spans="59:62">
      <c r="BG53421" s="196"/>
      <c r="BH53421" s="196"/>
      <c r="BI53421" s="196"/>
      <c r="BJ53421" s="196"/>
    </row>
    <row r="53422" spans="59:62">
      <c r="BG53422" s="196"/>
      <c r="BH53422" s="196"/>
      <c r="BI53422" s="196"/>
      <c r="BJ53422" s="196"/>
    </row>
    <row r="53423" spans="59:62">
      <c r="BG53423" s="196"/>
      <c r="BH53423" s="196"/>
      <c r="BI53423" s="196"/>
      <c r="BJ53423" s="196"/>
    </row>
    <row r="53424" spans="59:62">
      <c r="BG53424" s="196"/>
      <c r="BH53424" s="196"/>
      <c r="BI53424" s="196"/>
      <c r="BJ53424" s="196"/>
    </row>
    <row r="53425" spans="59:62">
      <c r="BG53425" s="196"/>
      <c r="BH53425" s="196"/>
      <c r="BI53425" s="196"/>
      <c r="BJ53425" s="196"/>
    </row>
    <row r="53426" spans="59:62">
      <c r="BG53426" s="196"/>
      <c r="BH53426" s="196"/>
      <c r="BI53426" s="196"/>
      <c r="BJ53426" s="196"/>
    </row>
    <row r="53427" spans="59:62">
      <c r="BG53427" s="196"/>
      <c r="BH53427" s="196"/>
      <c r="BI53427" s="196"/>
      <c r="BJ53427" s="196"/>
    </row>
    <row r="53428" spans="59:62">
      <c r="BG53428" s="196"/>
      <c r="BH53428" s="196"/>
      <c r="BI53428" s="196"/>
      <c r="BJ53428" s="196"/>
    </row>
    <row r="53429" spans="59:62">
      <c r="BG53429" s="196"/>
      <c r="BH53429" s="196"/>
      <c r="BI53429" s="196"/>
      <c r="BJ53429" s="196"/>
    </row>
    <row r="53430" spans="59:62">
      <c r="BG53430" s="196"/>
      <c r="BH53430" s="196"/>
      <c r="BI53430" s="196"/>
      <c r="BJ53430" s="196"/>
    </row>
    <row r="53431" spans="59:62">
      <c r="BG53431" s="196"/>
      <c r="BH53431" s="196"/>
      <c r="BI53431" s="196"/>
      <c r="BJ53431" s="196"/>
    </row>
    <row r="53432" spans="59:62">
      <c r="BG53432" s="196"/>
      <c r="BH53432" s="196"/>
      <c r="BI53432" s="196"/>
      <c r="BJ53432" s="196"/>
    </row>
    <row r="53433" spans="59:62">
      <c r="BG53433" s="196"/>
      <c r="BH53433" s="196"/>
      <c r="BI53433" s="196"/>
      <c r="BJ53433" s="196"/>
    </row>
    <row r="53434" spans="59:62">
      <c r="BG53434" s="196"/>
      <c r="BH53434" s="196"/>
      <c r="BI53434" s="196"/>
      <c r="BJ53434" s="196"/>
    </row>
    <row r="53435" spans="59:62">
      <c r="BG53435" s="196"/>
      <c r="BH53435" s="196"/>
      <c r="BI53435" s="196"/>
      <c r="BJ53435" s="196"/>
    </row>
    <row r="53436" spans="59:62">
      <c r="BG53436" s="196"/>
      <c r="BH53436" s="196"/>
      <c r="BI53436" s="196"/>
      <c r="BJ53436" s="196"/>
    </row>
    <row r="53437" spans="59:62">
      <c r="BG53437" s="196"/>
      <c r="BH53437" s="196"/>
      <c r="BI53437" s="196"/>
      <c r="BJ53437" s="196"/>
    </row>
    <row r="53438" spans="59:62">
      <c r="BG53438" s="196"/>
      <c r="BH53438" s="196"/>
      <c r="BI53438" s="196"/>
      <c r="BJ53438" s="196"/>
    </row>
    <row r="53439" spans="59:62">
      <c r="BG53439" s="196"/>
      <c r="BH53439" s="196"/>
      <c r="BI53439" s="196"/>
      <c r="BJ53439" s="196"/>
    </row>
    <row r="53440" spans="59:62">
      <c r="BG53440" s="196"/>
      <c r="BH53440" s="196"/>
      <c r="BI53440" s="196"/>
      <c r="BJ53440" s="196"/>
    </row>
    <row r="53441" spans="59:62">
      <c r="BG53441" s="196"/>
      <c r="BH53441" s="196"/>
      <c r="BI53441" s="196"/>
      <c r="BJ53441" s="196"/>
    </row>
    <row r="53442" spans="59:62">
      <c r="BG53442" s="196"/>
      <c r="BH53442" s="196"/>
      <c r="BI53442" s="196"/>
      <c r="BJ53442" s="196"/>
    </row>
    <row r="53443" spans="59:62">
      <c r="BG53443" s="196"/>
      <c r="BH53443" s="196"/>
      <c r="BI53443" s="196"/>
      <c r="BJ53443" s="196"/>
    </row>
    <row r="53444" spans="59:62">
      <c r="BG53444" s="196"/>
      <c r="BH53444" s="196"/>
      <c r="BI53444" s="196"/>
      <c r="BJ53444" s="196"/>
    </row>
    <row r="53445" spans="59:62">
      <c r="BG53445" s="196"/>
      <c r="BH53445" s="196"/>
      <c r="BI53445" s="196"/>
      <c r="BJ53445" s="196"/>
    </row>
    <row r="53446" spans="59:62">
      <c r="BG53446" s="196"/>
      <c r="BH53446" s="196"/>
      <c r="BI53446" s="196"/>
      <c r="BJ53446" s="196"/>
    </row>
    <row r="53447" spans="59:62">
      <c r="BG53447" s="196"/>
      <c r="BH53447" s="196"/>
      <c r="BI53447" s="196"/>
      <c r="BJ53447" s="196"/>
    </row>
    <row r="53448" spans="59:62">
      <c r="BG53448" s="196"/>
      <c r="BH53448" s="196"/>
      <c r="BI53448" s="196"/>
      <c r="BJ53448" s="196"/>
    </row>
    <row r="53449" spans="59:62">
      <c r="BG53449" s="196"/>
      <c r="BH53449" s="196"/>
      <c r="BI53449" s="196"/>
      <c r="BJ53449" s="196"/>
    </row>
    <row r="53450" spans="59:62">
      <c r="BG53450" s="196"/>
      <c r="BH53450" s="196"/>
      <c r="BI53450" s="196"/>
      <c r="BJ53450" s="196"/>
    </row>
    <row r="53451" spans="59:62">
      <c r="BG53451" s="196"/>
      <c r="BH53451" s="196"/>
      <c r="BI53451" s="196"/>
      <c r="BJ53451" s="196"/>
    </row>
    <row r="53452" spans="59:62">
      <c r="BG53452" s="196"/>
      <c r="BH53452" s="196"/>
      <c r="BI53452" s="196"/>
      <c r="BJ53452" s="196"/>
    </row>
    <row r="53453" spans="59:62">
      <c r="BG53453" s="196"/>
      <c r="BH53453" s="196"/>
      <c r="BI53453" s="196"/>
      <c r="BJ53453" s="196"/>
    </row>
    <row r="53454" spans="59:62">
      <c r="BG53454" s="196"/>
      <c r="BH53454" s="196"/>
      <c r="BI53454" s="196"/>
      <c r="BJ53454" s="196"/>
    </row>
    <row r="53455" spans="59:62">
      <c r="BG53455" s="196"/>
      <c r="BH53455" s="196"/>
      <c r="BI53455" s="196"/>
      <c r="BJ53455" s="196"/>
    </row>
    <row r="53456" spans="59:62">
      <c r="BG53456" s="196"/>
      <c r="BH53456" s="196"/>
      <c r="BI53456" s="196"/>
      <c r="BJ53456" s="196"/>
    </row>
    <row r="53457" spans="59:62">
      <c r="BG53457" s="196"/>
      <c r="BH53457" s="196"/>
      <c r="BI53457" s="196"/>
      <c r="BJ53457" s="196"/>
    </row>
    <row r="53458" spans="59:62">
      <c r="BG53458" s="196"/>
      <c r="BH53458" s="196"/>
      <c r="BI53458" s="196"/>
      <c r="BJ53458" s="196"/>
    </row>
    <row r="53459" spans="59:62">
      <c r="BG53459" s="196"/>
      <c r="BH53459" s="196"/>
      <c r="BI53459" s="196"/>
      <c r="BJ53459" s="196"/>
    </row>
    <row r="53460" spans="59:62">
      <c r="BG53460" s="196"/>
      <c r="BH53460" s="196"/>
      <c r="BI53460" s="196"/>
      <c r="BJ53460" s="196"/>
    </row>
    <row r="53461" spans="59:62">
      <c r="BG53461" s="196"/>
      <c r="BH53461" s="196"/>
      <c r="BI53461" s="196"/>
      <c r="BJ53461" s="196"/>
    </row>
    <row r="53462" spans="59:62">
      <c r="BG53462" s="196"/>
      <c r="BH53462" s="196"/>
      <c r="BI53462" s="196"/>
      <c r="BJ53462" s="196"/>
    </row>
    <row r="53463" spans="59:62">
      <c r="BG53463" s="196"/>
      <c r="BH53463" s="196"/>
      <c r="BI53463" s="196"/>
      <c r="BJ53463" s="196"/>
    </row>
    <row r="53464" spans="59:62">
      <c r="BG53464" s="196"/>
      <c r="BH53464" s="196"/>
      <c r="BI53464" s="196"/>
      <c r="BJ53464" s="196"/>
    </row>
    <row r="53465" spans="59:62">
      <c r="BG53465" s="196"/>
      <c r="BH53465" s="196"/>
      <c r="BI53465" s="196"/>
      <c r="BJ53465" s="196"/>
    </row>
    <row r="53466" spans="59:62">
      <c r="BG53466" s="196"/>
      <c r="BH53466" s="196"/>
      <c r="BI53466" s="196"/>
      <c r="BJ53466" s="196"/>
    </row>
    <row r="53467" spans="59:62">
      <c r="BG53467" s="196"/>
      <c r="BH53467" s="196"/>
      <c r="BI53467" s="196"/>
      <c r="BJ53467" s="196"/>
    </row>
    <row r="53468" spans="59:62">
      <c r="BG53468" s="196"/>
      <c r="BH53468" s="196"/>
      <c r="BI53468" s="196"/>
      <c r="BJ53468" s="196"/>
    </row>
    <row r="53469" spans="59:62">
      <c r="BG53469" s="196"/>
      <c r="BH53469" s="196"/>
      <c r="BI53469" s="196"/>
      <c r="BJ53469" s="196"/>
    </row>
    <row r="53470" spans="59:62">
      <c r="BG53470" s="196"/>
      <c r="BH53470" s="196"/>
      <c r="BI53470" s="196"/>
      <c r="BJ53470" s="196"/>
    </row>
    <row r="53471" spans="59:62">
      <c r="BG53471" s="196"/>
      <c r="BH53471" s="196"/>
      <c r="BI53471" s="196"/>
      <c r="BJ53471" s="196"/>
    </row>
    <row r="53472" spans="59:62">
      <c r="BG53472" s="196"/>
      <c r="BH53472" s="196"/>
      <c r="BI53472" s="196"/>
      <c r="BJ53472" s="196"/>
    </row>
    <row r="53473" spans="59:62">
      <c r="BG53473" s="196"/>
      <c r="BH53473" s="196"/>
      <c r="BI53473" s="196"/>
      <c r="BJ53473" s="196"/>
    </row>
    <row r="53474" spans="59:62">
      <c r="BG53474" s="196"/>
      <c r="BH53474" s="196"/>
      <c r="BI53474" s="196"/>
      <c r="BJ53474" s="196"/>
    </row>
    <row r="53475" spans="59:62">
      <c r="BG53475" s="196"/>
      <c r="BH53475" s="196"/>
      <c r="BI53475" s="196"/>
      <c r="BJ53475" s="196"/>
    </row>
    <row r="53476" spans="59:62">
      <c r="BG53476" s="196"/>
      <c r="BH53476" s="196"/>
      <c r="BI53476" s="196"/>
      <c r="BJ53476" s="196"/>
    </row>
    <row r="53477" spans="59:62">
      <c r="BG53477" s="196"/>
      <c r="BH53477" s="196"/>
      <c r="BI53477" s="196"/>
      <c r="BJ53477" s="196"/>
    </row>
    <row r="53478" spans="59:62">
      <c r="BG53478" s="196"/>
      <c r="BH53478" s="196"/>
      <c r="BI53478" s="196"/>
      <c r="BJ53478" s="196"/>
    </row>
    <row r="53479" spans="59:62">
      <c r="BG53479" s="196"/>
      <c r="BH53479" s="196"/>
      <c r="BI53479" s="196"/>
      <c r="BJ53479" s="196"/>
    </row>
    <row r="53480" spans="59:62">
      <c r="BG53480" s="196"/>
      <c r="BH53480" s="196"/>
      <c r="BI53480" s="196"/>
      <c r="BJ53480" s="196"/>
    </row>
    <row r="53481" spans="59:62">
      <c r="BG53481" s="196"/>
      <c r="BH53481" s="196"/>
      <c r="BI53481" s="196"/>
      <c r="BJ53481" s="196"/>
    </row>
    <row r="53482" spans="59:62">
      <c r="BG53482" s="196"/>
      <c r="BH53482" s="196"/>
      <c r="BI53482" s="196"/>
      <c r="BJ53482" s="196"/>
    </row>
    <row r="53483" spans="59:62">
      <c r="BG53483" s="196"/>
      <c r="BH53483" s="196"/>
      <c r="BI53483" s="196"/>
      <c r="BJ53483" s="196"/>
    </row>
    <row r="53484" spans="59:62">
      <c r="BG53484" s="196"/>
      <c r="BH53484" s="196"/>
      <c r="BI53484" s="196"/>
      <c r="BJ53484" s="196"/>
    </row>
    <row r="53485" spans="59:62">
      <c r="BG53485" s="196"/>
      <c r="BH53485" s="196"/>
      <c r="BI53485" s="196"/>
      <c r="BJ53485" s="196"/>
    </row>
    <row r="53486" spans="59:62">
      <c r="BG53486" s="196"/>
      <c r="BH53486" s="196"/>
      <c r="BI53486" s="196"/>
      <c r="BJ53486" s="196"/>
    </row>
    <row r="53487" spans="59:62">
      <c r="BG53487" s="196"/>
      <c r="BH53487" s="196"/>
      <c r="BI53487" s="196"/>
      <c r="BJ53487" s="196"/>
    </row>
    <row r="53488" spans="59:62">
      <c r="BG53488" s="196"/>
      <c r="BH53488" s="196"/>
      <c r="BI53488" s="196"/>
      <c r="BJ53488" s="196"/>
    </row>
    <row r="53489" spans="59:62">
      <c r="BG53489" s="196"/>
      <c r="BH53489" s="196"/>
      <c r="BI53489" s="196"/>
      <c r="BJ53489" s="196"/>
    </row>
    <row r="53490" spans="59:62">
      <c r="BG53490" s="196"/>
      <c r="BH53490" s="196"/>
      <c r="BI53490" s="196"/>
      <c r="BJ53490" s="196"/>
    </row>
    <row r="53491" spans="59:62">
      <c r="BG53491" s="196"/>
      <c r="BH53491" s="196"/>
      <c r="BI53491" s="196"/>
      <c r="BJ53491" s="196"/>
    </row>
    <row r="53492" spans="59:62">
      <c r="BG53492" s="196"/>
      <c r="BH53492" s="196"/>
      <c r="BI53492" s="196"/>
      <c r="BJ53492" s="196"/>
    </row>
    <row r="53493" spans="59:62">
      <c r="BG53493" s="196"/>
      <c r="BH53493" s="196"/>
      <c r="BI53493" s="196"/>
      <c r="BJ53493" s="196"/>
    </row>
    <row r="53494" spans="59:62">
      <c r="BG53494" s="196"/>
      <c r="BH53494" s="196"/>
      <c r="BI53494" s="196"/>
      <c r="BJ53494" s="196"/>
    </row>
    <row r="53495" spans="59:62">
      <c r="BG53495" s="196"/>
      <c r="BH53495" s="196"/>
      <c r="BI53495" s="196"/>
      <c r="BJ53495" s="196"/>
    </row>
    <row r="53496" spans="59:62">
      <c r="BG53496" s="196"/>
      <c r="BH53496" s="196"/>
      <c r="BI53496" s="196"/>
      <c r="BJ53496" s="196"/>
    </row>
    <row r="53497" spans="59:62">
      <c r="BG53497" s="196"/>
      <c r="BH53497" s="196"/>
      <c r="BI53497" s="196"/>
      <c r="BJ53497" s="196"/>
    </row>
    <row r="53498" spans="59:62">
      <c r="BG53498" s="196"/>
      <c r="BH53498" s="196"/>
      <c r="BI53498" s="196"/>
      <c r="BJ53498" s="196"/>
    </row>
    <row r="53499" spans="59:62">
      <c r="BG53499" s="196"/>
      <c r="BH53499" s="196"/>
      <c r="BI53499" s="196"/>
      <c r="BJ53499" s="196"/>
    </row>
    <row r="53500" spans="59:62">
      <c r="BG53500" s="196"/>
      <c r="BH53500" s="196"/>
      <c r="BI53500" s="196"/>
      <c r="BJ53500" s="196"/>
    </row>
    <row r="53501" spans="59:62">
      <c r="BG53501" s="196"/>
      <c r="BH53501" s="196"/>
      <c r="BI53501" s="196"/>
      <c r="BJ53501" s="196"/>
    </row>
    <row r="53502" spans="59:62">
      <c r="BG53502" s="196"/>
      <c r="BH53502" s="196"/>
      <c r="BI53502" s="196"/>
      <c r="BJ53502" s="196"/>
    </row>
    <row r="53503" spans="59:62">
      <c r="BG53503" s="196"/>
      <c r="BH53503" s="196"/>
      <c r="BI53503" s="196"/>
      <c r="BJ53503" s="196"/>
    </row>
    <row r="53504" spans="59:62">
      <c r="BG53504" s="196"/>
      <c r="BH53504" s="196"/>
      <c r="BI53504" s="196"/>
      <c r="BJ53504" s="196"/>
    </row>
    <row r="53505" spans="59:62">
      <c r="BG53505" s="196"/>
      <c r="BH53505" s="196"/>
      <c r="BI53505" s="196"/>
      <c r="BJ53505" s="196"/>
    </row>
    <row r="53506" spans="59:62">
      <c r="BG53506" s="196"/>
      <c r="BH53506" s="196"/>
      <c r="BI53506" s="196"/>
      <c r="BJ53506" s="196"/>
    </row>
    <row r="53507" spans="59:62">
      <c r="BG53507" s="196"/>
      <c r="BH53507" s="196"/>
      <c r="BI53507" s="196"/>
      <c r="BJ53507" s="196"/>
    </row>
    <row r="53508" spans="59:62">
      <c r="BG53508" s="196"/>
      <c r="BH53508" s="196"/>
      <c r="BI53508" s="196"/>
      <c r="BJ53508" s="196"/>
    </row>
    <row r="53509" spans="59:62">
      <c r="BG53509" s="196"/>
      <c r="BH53509" s="196"/>
      <c r="BI53509" s="196"/>
      <c r="BJ53509" s="196"/>
    </row>
    <row r="53510" spans="59:62">
      <c r="BG53510" s="196"/>
      <c r="BH53510" s="196"/>
      <c r="BI53510" s="196"/>
      <c r="BJ53510" s="196"/>
    </row>
    <row r="53511" spans="59:62">
      <c r="BG53511" s="196"/>
      <c r="BH53511" s="196"/>
      <c r="BI53511" s="196"/>
      <c r="BJ53511" s="196"/>
    </row>
    <row r="53512" spans="59:62">
      <c r="BG53512" s="196"/>
      <c r="BH53512" s="196"/>
      <c r="BI53512" s="196"/>
      <c r="BJ53512" s="196"/>
    </row>
    <row r="53513" spans="59:62">
      <c r="BG53513" s="196"/>
      <c r="BH53513" s="196"/>
      <c r="BI53513" s="196"/>
      <c r="BJ53513" s="196"/>
    </row>
    <row r="53514" spans="59:62">
      <c r="BG53514" s="196"/>
      <c r="BH53514" s="196"/>
      <c r="BI53514" s="196"/>
      <c r="BJ53514" s="196"/>
    </row>
    <row r="53515" spans="59:62">
      <c r="BG53515" s="196"/>
      <c r="BH53515" s="196"/>
      <c r="BI53515" s="196"/>
      <c r="BJ53515" s="196"/>
    </row>
    <row r="53516" spans="59:62">
      <c r="BG53516" s="196"/>
      <c r="BH53516" s="196"/>
      <c r="BI53516" s="196"/>
      <c r="BJ53516" s="196"/>
    </row>
    <row r="53517" spans="59:62">
      <c r="BG53517" s="196"/>
      <c r="BH53517" s="196"/>
      <c r="BI53517" s="196"/>
      <c r="BJ53517" s="196"/>
    </row>
    <row r="53518" spans="59:62">
      <c r="BG53518" s="196"/>
      <c r="BH53518" s="196"/>
      <c r="BI53518" s="196"/>
      <c r="BJ53518" s="196"/>
    </row>
    <row r="53519" spans="59:62">
      <c r="BG53519" s="196"/>
      <c r="BH53519" s="196"/>
      <c r="BI53519" s="196"/>
      <c r="BJ53519" s="196"/>
    </row>
    <row r="53520" spans="59:62">
      <c r="BG53520" s="196"/>
      <c r="BH53520" s="196"/>
      <c r="BI53520" s="196"/>
      <c r="BJ53520" s="196"/>
    </row>
    <row r="53521" spans="59:62">
      <c r="BG53521" s="196"/>
      <c r="BH53521" s="196"/>
      <c r="BI53521" s="196"/>
      <c r="BJ53521" s="196"/>
    </row>
    <row r="53522" spans="59:62">
      <c r="BG53522" s="196"/>
      <c r="BH53522" s="196"/>
      <c r="BI53522" s="196"/>
      <c r="BJ53522" s="196"/>
    </row>
    <row r="53523" spans="59:62">
      <c r="BG53523" s="196"/>
      <c r="BH53523" s="196"/>
      <c r="BI53523" s="196"/>
      <c r="BJ53523" s="196"/>
    </row>
    <row r="53524" spans="59:62">
      <c r="BG53524" s="196"/>
      <c r="BH53524" s="196"/>
      <c r="BI53524" s="196"/>
      <c r="BJ53524" s="196"/>
    </row>
    <row r="53525" spans="59:62">
      <c r="BG53525" s="196"/>
      <c r="BH53525" s="196"/>
      <c r="BI53525" s="196"/>
      <c r="BJ53525" s="196"/>
    </row>
    <row r="53526" spans="59:62">
      <c r="BG53526" s="196"/>
      <c r="BH53526" s="196"/>
      <c r="BI53526" s="196"/>
      <c r="BJ53526" s="196"/>
    </row>
    <row r="53527" spans="59:62">
      <c r="BG53527" s="196"/>
      <c r="BH53527" s="196"/>
      <c r="BI53527" s="196"/>
      <c r="BJ53527" s="196"/>
    </row>
    <row r="53528" spans="59:62">
      <c r="BG53528" s="196"/>
      <c r="BH53528" s="196"/>
      <c r="BI53528" s="196"/>
      <c r="BJ53528" s="196"/>
    </row>
    <row r="53529" spans="59:62">
      <c r="BG53529" s="196"/>
      <c r="BH53529" s="196"/>
      <c r="BI53529" s="196"/>
      <c r="BJ53529" s="196"/>
    </row>
    <row r="53530" spans="59:62">
      <c r="BG53530" s="196"/>
      <c r="BH53530" s="196"/>
      <c r="BI53530" s="196"/>
      <c r="BJ53530" s="196"/>
    </row>
    <row r="53531" spans="59:62">
      <c r="BG53531" s="196"/>
      <c r="BH53531" s="196"/>
      <c r="BI53531" s="196"/>
      <c r="BJ53531" s="196"/>
    </row>
    <row r="53532" spans="59:62">
      <c r="BG53532" s="196"/>
      <c r="BH53532" s="196"/>
      <c r="BI53532" s="196"/>
      <c r="BJ53532" s="196"/>
    </row>
    <row r="53533" spans="59:62">
      <c r="BG53533" s="196"/>
      <c r="BH53533" s="196"/>
      <c r="BI53533" s="196"/>
      <c r="BJ53533" s="196"/>
    </row>
    <row r="53534" spans="59:62">
      <c r="BG53534" s="196"/>
      <c r="BH53534" s="196"/>
      <c r="BI53534" s="196"/>
      <c r="BJ53534" s="196"/>
    </row>
    <row r="53535" spans="59:62">
      <c r="BG53535" s="196"/>
      <c r="BH53535" s="196"/>
      <c r="BI53535" s="196"/>
      <c r="BJ53535" s="196"/>
    </row>
    <row r="53536" spans="59:62">
      <c r="BG53536" s="196"/>
      <c r="BH53536" s="196"/>
      <c r="BI53536" s="196"/>
      <c r="BJ53536" s="196"/>
    </row>
    <row r="53537" spans="59:62">
      <c r="BG53537" s="196"/>
      <c r="BH53537" s="196"/>
      <c r="BI53537" s="196"/>
      <c r="BJ53537" s="196"/>
    </row>
    <row r="53538" spans="59:62">
      <c r="BG53538" s="196"/>
      <c r="BH53538" s="196"/>
      <c r="BI53538" s="196"/>
      <c r="BJ53538" s="196"/>
    </row>
    <row r="53539" spans="59:62">
      <c r="BG53539" s="196"/>
      <c r="BH53539" s="196"/>
      <c r="BI53539" s="196"/>
      <c r="BJ53539" s="196"/>
    </row>
    <row r="53540" spans="59:62">
      <c r="BG53540" s="196"/>
      <c r="BH53540" s="196"/>
      <c r="BI53540" s="196"/>
      <c r="BJ53540" s="196"/>
    </row>
    <row r="53541" spans="59:62">
      <c r="BG53541" s="196"/>
      <c r="BH53541" s="196"/>
      <c r="BI53541" s="196"/>
      <c r="BJ53541" s="196"/>
    </row>
    <row r="53542" spans="59:62">
      <c r="BG53542" s="196"/>
      <c r="BH53542" s="196"/>
      <c r="BI53542" s="196"/>
      <c r="BJ53542" s="196"/>
    </row>
    <row r="53543" spans="59:62">
      <c r="BG53543" s="196"/>
      <c r="BH53543" s="196"/>
      <c r="BI53543" s="196"/>
      <c r="BJ53543" s="196"/>
    </row>
    <row r="53544" spans="59:62">
      <c r="BG53544" s="196"/>
      <c r="BH53544" s="196"/>
      <c r="BI53544" s="196"/>
      <c r="BJ53544" s="196"/>
    </row>
    <row r="53545" spans="59:62">
      <c r="BG53545" s="196"/>
      <c r="BH53545" s="196"/>
      <c r="BI53545" s="196"/>
      <c r="BJ53545" s="196"/>
    </row>
    <row r="53546" spans="59:62">
      <c r="BG53546" s="196"/>
      <c r="BH53546" s="196"/>
      <c r="BI53546" s="196"/>
      <c r="BJ53546" s="196"/>
    </row>
    <row r="53547" spans="59:62">
      <c r="BG53547" s="196"/>
      <c r="BH53547" s="196"/>
      <c r="BI53547" s="196"/>
      <c r="BJ53547" s="196"/>
    </row>
    <row r="53548" spans="59:62">
      <c r="BG53548" s="196"/>
      <c r="BH53548" s="196"/>
      <c r="BI53548" s="196"/>
      <c r="BJ53548" s="196"/>
    </row>
    <row r="53549" spans="59:62">
      <c r="BG53549" s="196"/>
      <c r="BH53549" s="196"/>
      <c r="BI53549" s="196"/>
      <c r="BJ53549" s="196"/>
    </row>
    <row r="53550" spans="59:62">
      <c r="BG53550" s="196"/>
      <c r="BH53550" s="196"/>
      <c r="BI53550" s="196"/>
      <c r="BJ53550" s="196"/>
    </row>
    <row r="53551" spans="59:62">
      <c r="BG53551" s="196"/>
      <c r="BH53551" s="196"/>
      <c r="BI53551" s="196"/>
      <c r="BJ53551" s="196"/>
    </row>
    <row r="53552" spans="59:62">
      <c r="BG53552" s="196"/>
      <c r="BH53552" s="196"/>
      <c r="BI53552" s="196"/>
      <c r="BJ53552" s="196"/>
    </row>
    <row r="53553" spans="59:62">
      <c r="BG53553" s="196"/>
      <c r="BH53553" s="196"/>
      <c r="BI53553" s="196"/>
      <c r="BJ53553" s="196"/>
    </row>
    <row r="53554" spans="59:62">
      <c r="BG53554" s="196"/>
      <c r="BH53554" s="196"/>
      <c r="BI53554" s="196"/>
      <c r="BJ53554" s="196"/>
    </row>
    <row r="53555" spans="59:62">
      <c r="BG53555" s="196"/>
      <c r="BH53555" s="196"/>
      <c r="BI53555" s="196"/>
      <c r="BJ53555" s="196"/>
    </row>
    <row r="53556" spans="59:62">
      <c r="BG53556" s="196"/>
      <c r="BH53556" s="196"/>
      <c r="BI53556" s="196"/>
      <c r="BJ53556" s="196"/>
    </row>
    <row r="53557" spans="59:62">
      <c r="BG53557" s="196"/>
      <c r="BH53557" s="196"/>
      <c r="BI53557" s="196"/>
      <c r="BJ53557" s="196"/>
    </row>
    <row r="53558" spans="59:62">
      <c r="BG53558" s="196"/>
      <c r="BH53558" s="196"/>
      <c r="BI53558" s="196"/>
      <c r="BJ53558" s="196"/>
    </row>
    <row r="53559" spans="59:62">
      <c r="BG53559" s="196"/>
      <c r="BH53559" s="196"/>
      <c r="BI53559" s="196"/>
      <c r="BJ53559" s="196"/>
    </row>
    <row r="53560" spans="59:62">
      <c r="BG53560" s="196"/>
      <c r="BH53560" s="196"/>
      <c r="BI53560" s="196"/>
      <c r="BJ53560" s="196"/>
    </row>
    <row r="53561" spans="59:62">
      <c r="BG53561" s="196"/>
      <c r="BH53561" s="196"/>
      <c r="BI53561" s="196"/>
      <c r="BJ53561" s="196"/>
    </row>
    <row r="53562" spans="59:62">
      <c r="BG53562" s="196"/>
      <c r="BH53562" s="196"/>
      <c r="BI53562" s="196"/>
      <c r="BJ53562" s="196"/>
    </row>
    <row r="53563" spans="59:62">
      <c r="BG53563" s="196"/>
      <c r="BH53563" s="196"/>
      <c r="BI53563" s="196"/>
      <c r="BJ53563" s="196"/>
    </row>
    <row r="53564" spans="59:62">
      <c r="BG53564" s="196"/>
      <c r="BH53564" s="196"/>
      <c r="BI53564" s="196"/>
      <c r="BJ53564" s="196"/>
    </row>
    <row r="53565" spans="59:62">
      <c r="BG53565" s="196"/>
      <c r="BH53565" s="196"/>
      <c r="BI53565" s="196"/>
      <c r="BJ53565" s="196"/>
    </row>
    <row r="53566" spans="59:62">
      <c r="BG53566" s="196"/>
      <c r="BH53566" s="196"/>
      <c r="BI53566" s="196"/>
      <c r="BJ53566" s="196"/>
    </row>
    <row r="53567" spans="59:62">
      <c r="BG53567" s="196"/>
      <c r="BH53567" s="196"/>
      <c r="BI53567" s="196"/>
      <c r="BJ53567" s="196"/>
    </row>
    <row r="53568" spans="59:62">
      <c r="BG53568" s="196"/>
      <c r="BH53568" s="196"/>
      <c r="BI53568" s="196"/>
      <c r="BJ53568" s="196"/>
    </row>
    <row r="53569" spans="59:62">
      <c r="BG53569" s="196"/>
      <c r="BH53569" s="196"/>
      <c r="BI53569" s="196"/>
      <c r="BJ53569" s="196"/>
    </row>
    <row r="53570" spans="59:62">
      <c r="BG53570" s="196"/>
      <c r="BH53570" s="196"/>
      <c r="BI53570" s="196"/>
      <c r="BJ53570" s="196"/>
    </row>
    <row r="53571" spans="59:62">
      <c r="BG53571" s="196"/>
      <c r="BH53571" s="196"/>
      <c r="BI53571" s="196"/>
      <c r="BJ53571" s="196"/>
    </row>
    <row r="53572" spans="59:62">
      <c r="BG53572" s="196"/>
      <c r="BH53572" s="196"/>
      <c r="BI53572" s="196"/>
      <c r="BJ53572" s="196"/>
    </row>
    <row r="53573" spans="59:62">
      <c r="BG53573" s="196"/>
      <c r="BH53573" s="196"/>
      <c r="BI53573" s="196"/>
      <c r="BJ53573" s="196"/>
    </row>
    <row r="53574" spans="59:62">
      <c r="BG53574" s="196"/>
      <c r="BH53574" s="196"/>
      <c r="BI53574" s="196"/>
      <c r="BJ53574" s="196"/>
    </row>
    <row r="53575" spans="59:62">
      <c r="BG53575" s="196"/>
      <c r="BH53575" s="196"/>
      <c r="BI53575" s="196"/>
      <c r="BJ53575" s="196"/>
    </row>
    <row r="53576" spans="59:62">
      <c r="BG53576" s="196"/>
      <c r="BH53576" s="196"/>
      <c r="BI53576" s="196"/>
      <c r="BJ53576" s="196"/>
    </row>
    <row r="53577" spans="59:62">
      <c r="BG53577" s="196"/>
      <c r="BH53577" s="196"/>
      <c r="BI53577" s="196"/>
      <c r="BJ53577" s="196"/>
    </row>
    <row r="53578" spans="59:62">
      <c r="BG53578" s="196"/>
      <c r="BH53578" s="196"/>
      <c r="BI53578" s="196"/>
      <c r="BJ53578" s="196"/>
    </row>
    <row r="53579" spans="59:62">
      <c r="BG53579" s="196"/>
      <c r="BH53579" s="196"/>
      <c r="BI53579" s="196"/>
      <c r="BJ53579" s="196"/>
    </row>
    <row r="53580" spans="59:62">
      <c r="BG53580" s="196"/>
      <c r="BH53580" s="196"/>
      <c r="BI53580" s="196"/>
      <c r="BJ53580" s="196"/>
    </row>
    <row r="53581" spans="59:62">
      <c r="BG53581" s="196"/>
      <c r="BH53581" s="196"/>
      <c r="BI53581" s="196"/>
      <c r="BJ53581" s="196"/>
    </row>
    <row r="53582" spans="59:62">
      <c r="BG53582" s="196"/>
      <c r="BH53582" s="196"/>
      <c r="BI53582" s="196"/>
      <c r="BJ53582" s="196"/>
    </row>
    <row r="53583" spans="59:62">
      <c r="BG53583" s="196"/>
      <c r="BH53583" s="196"/>
      <c r="BI53583" s="196"/>
      <c r="BJ53583" s="196"/>
    </row>
    <row r="53584" spans="59:62">
      <c r="BG53584" s="196"/>
      <c r="BH53584" s="196"/>
      <c r="BI53584" s="196"/>
      <c r="BJ53584" s="196"/>
    </row>
    <row r="53585" spans="59:62">
      <c r="BG53585" s="196"/>
      <c r="BH53585" s="196"/>
      <c r="BI53585" s="196"/>
      <c r="BJ53585" s="196"/>
    </row>
    <row r="53586" spans="59:62">
      <c r="BG53586" s="196"/>
      <c r="BH53586" s="196"/>
      <c r="BI53586" s="196"/>
      <c r="BJ53586" s="196"/>
    </row>
    <row r="53587" spans="59:62">
      <c r="BG53587" s="196"/>
      <c r="BH53587" s="196"/>
      <c r="BI53587" s="196"/>
      <c r="BJ53587" s="196"/>
    </row>
    <row r="53588" spans="59:62">
      <c r="BG53588" s="196"/>
      <c r="BH53588" s="196"/>
      <c r="BI53588" s="196"/>
      <c r="BJ53588" s="196"/>
    </row>
    <row r="53589" spans="59:62">
      <c r="BG53589" s="196"/>
      <c r="BH53589" s="196"/>
      <c r="BI53589" s="196"/>
      <c r="BJ53589" s="196"/>
    </row>
    <row r="53590" spans="59:62">
      <c r="BG53590" s="196"/>
      <c r="BH53590" s="196"/>
      <c r="BI53590" s="196"/>
      <c r="BJ53590" s="196"/>
    </row>
    <row r="53591" spans="59:62">
      <c r="BG53591" s="196"/>
      <c r="BH53591" s="196"/>
      <c r="BI53591" s="196"/>
      <c r="BJ53591" s="196"/>
    </row>
    <row r="53592" spans="59:62">
      <c r="BG53592" s="196"/>
      <c r="BH53592" s="196"/>
      <c r="BI53592" s="196"/>
      <c r="BJ53592" s="196"/>
    </row>
    <row r="53593" spans="59:62">
      <c r="BG53593" s="196"/>
      <c r="BH53593" s="196"/>
      <c r="BI53593" s="196"/>
      <c r="BJ53593" s="196"/>
    </row>
    <row r="53594" spans="59:62">
      <c r="BG53594" s="196"/>
      <c r="BH53594" s="196"/>
      <c r="BI53594" s="196"/>
      <c r="BJ53594" s="196"/>
    </row>
    <row r="53595" spans="59:62">
      <c r="BG53595" s="196"/>
      <c r="BH53595" s="196"/>
      <c r="BI53595" s="196"/>
      <c r="BJ53595" s="196"/>
    </row>
    <row r="53596" spans="59:62">
      <c r="BG53596" s="196"/>
      <c r="BH53596" s="196"/>
      <c r="BI53596" s="196"/>
      <c r="BJ53596" s="196"/>
    </row>
    <row r="53597" spans="59:62">
      <c r="BG53597" s="196"/>
      <c r="BH53597" s="196"/>
      <c r="BI53597" s="196"/>
      <c r="BJ53597" s="196"/>
    </row>
    <row r="53598" spans="59:62">
      <c r="BG53598" s="196"/>
      <c r="BH53598" s="196"/>
      <c r="BI53598" s="196"/>
      <c r="BJ53598" s="196"/>
    </row>
    <row r="53599" spans="59:62">
      <c r="BG53599" s="196"/>
      <c r="BH53599" s="196"/>
      <c r="BI53599" s="196"/>
      <c r="BJ53599" s="196"/>
    </row>
    <row r="53600" spans="59:62">
      <c r="BG53600" s="196"/>
      <c r="BH53600" s="196"/>
      <c r="BI53600" s="196"/>
      <c r="BJ53600" s="196"/>
    </row>
    <row r="53601" spans="59:62">
      <c r="BG53601" s="196"/>
      <c r="BH53601" s="196"/>
      <c r="BI53601" s="196"/>
      <c r="BJ53601" s="196"/>
    </row>
    <row r="53602" spans="59:62">
      <c r="BG53602" s="196"/>
      <c r="BH53602" s="196"/>
      <c r="BI53602" s="196"/>
      <c r="BJ53602" s="196"/>
    </row>
    <row r="53603" spans="59:62">
      <c r="BG53603" s="196"/>
      <c r="BH53603" s="196"/>
      <c r="BI53603" s="196"/>
      <c r="BJ53603" s="196"/>
    </row>
    <row r="53604" spans="59:62">
      <c r="BG53604" s="196"/>
      <c r="BH53604" s="196"/>
      <c r="BI53604" s="196"/>
      <c r="BJ53604" s="196"/>
    </row>
    <row r="53605" spans="59:62">
      <c r="BG53605" s="196"/>
      <c r="BH53605" s="196"/>
      <c r="BI53605" s="196"/>
      <c r="BJ53605" s="196"/>
    </row>
    <row r="53606" spans="59:62">
      <c r="BG53606" s="196"/>
      <c r="BH53606" s="196"/>
      <c r="BI53606" s="196"/>
      <c r="BJ53606" s="196"/>
    </row>
    <row r="53607" spans="59:62">
      <c r="BG53607" s="196"/>
      <c r="BH53607" s="196"/>
      <c r="BI53607" s="196"/>
      <c r="BJ53607" s="196"/>
    </row>
    <row r="53608" spans="59:62">
      <c r="BG53608" s="196"/>
      <c r="BH53608" s="196"/>
      <c r="BI53608" s="196"/>
      <c r="BJ53608" s="196"/>
    </row>
    <row r="53609" spans="59:62">
      <c r="BG53609" s="196"/>
      <c r="BH53609" s="196"/>
      <c r="BI53609" s="196"/>
      <c r="BJ53609" s="196"/>
    </row>
    <row r="53610" spans="59:62">
      <c r="BG53610" s="196"/>
      <c r="BH53610" s="196"/>
      <c r="BI53610" s="196"/>
      <c r="BJ53610" s="196"/>
    </row>
    <row r="53611" spans="59:62">
      <c r="BG53611" s="196"/>
      <c r="BH53611" s="196"/>
      <c r="BI53611" s="196"/>
      <c r="BJ53611" s="196"/>
    </row>
    <row r="53612" spans="59:62">
      <c r="BG53612" s="196"/>
      <c r="BH53612" s="196"/>
      <c r="BI53612" s="196"/>
      <c r="BJ53612" s="196"/>
    </row>
    <row r="53613" spans="59:62">
      <c r="BG53613" s="196"/>
      <c r="BH53613" s="196"/>
      <c r="BI53613" s="196"/>
      <c r="BJ53613" s="196"/>
    </row>
    <row r="53614" spans="59:62">
      <c r="BG53614" s="196"/>
      <c r="BH53614" s="196"/>
      <c r="BI53614" s="196"/>
      <c r="BJ53614" s="196"/>
    </row>
    <row r="53615" spans="59:62">
      <c r="BG53615" s="196"/>
      <c r="BH53615" s="196"/>
      <c r="BI53615" s="196"/>
      <c r="BJ53615" s="196"/>
    </row>
    <row r="53616" spans="59:62">
      <c r="BG53616" s="196"/>
      <c r="BH53616" s="196"/>
      <c r="BI53616" s="196"/>
      <c r="BJ53616" s="196"/>
    </row>
    <row r="53617" spans="59:62">
      <c r="BG53617" s="196"/>
      <c r="BH53617" s="196"/>
      <c r="BI53617" s="196"/>
      <c r="BJ53617" s="196"/>
    </row>
    <row r="53618" spans="59:62">
      <c r="BG53618" s="196"/>
      <c r="BH53618" s="196"/>
      <c r="BI53618" s="196"/>
      <c r="BJ53618" s="196"/>
    </row>
    <row r="53619" spans="59:62">
      <c r="BG53619" s="196"/>
      <c r="BH53619" s="196"/>
      <c r="BI53619" s="196"/>
      <c r="BJ53619" s="196"/>
    </row>
    <row r="53620" spans="59:62">
      <c r="BG53620" s="196"/>
      <c r="BH53620" s="196"/>
      <c r="BI53620" s="196"/>
      <c r="BJ53620" s="196"/>
    </row>
    <row r="53621" spans="59:62">
      <c r="BG53621" s="196"/>
      <c r="BH53621" s="196"/>
      <c r="BI53621" s="196"/>
      <c r="BJ53621" s="196"/>
    </row>
    <row r="53622" spans="59:62">
      <c r="BG53622" s="196"/>
      <c r="BH53622" s="196"/>
      <c r="BI53622" s="196"/>
      <c r="BJ53622" s="196"/>
    </row>
    <row r="53623" spans="59:62">
      <c r="BG53623" s="196"/>
      <c r="BH53623" s="196"/>
      <c r="BI53623" s="196"/>
      <c r="BJ53623" s="196"/>
    </row>
    <row r="53624" spans="59:62">
      <c r="BG53624" s="196"/>
      <c r="BH53624" s="196"/>
      <c r="BI53624" s="196"/>
      <c r="BJ53624" s="196"/>
    </row>
    <row r="53625" spans="59:62">
      <c r="BG53625" s="196"/>
      <c r="BH53625" s="196"/>
      <c r="BI53625" s="196"/>
      <c r="BJ53625" s="196"/>
    </row>
    <row r="53626" spans="59:62">
      <c r="BG53626" s="196"/>
      <c r="BH53626" s="196"/>
      <c r="BI53626" s="196"/>
      <c r="BJ53626" s="196"/>
    </row>
    <row r="53627" spans="59:62">
      <c r="BG53627" s="196"/>
      <c r="BH53627" s="196"/>
      <c r="BI53627" s="196"/>
      <c r="BJ53627" s="196"/>
    </row>
    <row r="53628" spans="59:62">
      <c r="BG53628" s="196"/>
      <c r="BH53628" s="196"/>
      <c r="BI53628" s="196"/>
      <c r="BJ53628" s="196"/>
    </row>
    <row r="53629" spans="59:62">
      <c r="BG53629" s="196"/>
      <c r="BH53629" s="196"/>
      <c r="BI53629" s="196"/>
      <c r="BJ53629" s="196"/>
    </row>
    <row r="53630" spans="59:62">
      <c r="BG53630" s="196"/>
      <c r="BH53630" s="196"/>
      <c r="BI53630" s="196"/>
      <c r="BJ53630" s="196"/>
    </row>
    <row r="53631" spans="59:62">
      <c r="BG53631" s="196"/>
      <c r="BH53631" s="196"/>
      <c r="BI53631" s="196"/>
      <c r="BJ53631" s="196"/>
    </row>
    <row r="53632" spans="59:62">
      <c r="BG53632" s="196"/>
      <c r="BH53632" s="196"/>
      <c r="BI53632" s="196"/>
      <c r="BJ53632" s="196"/>
    </row>
    <row r="53633" spans="59:62">
      <c r="BG53633" s="196"/>
      <c r="BH53633" s="196"/>
      <c r="BI53633" s="196"/>
      <c r="BJ53633" s="196"/>
    </row>
    <row r="53634" spans="59:62">
      <c r="BG53634" s="196"/>
      <c r="BH53634" s="196"/>
      <c r="BI53634" s="196"/>
      <c r="BJ53634" s="196"/>
    </row>
    <row r="53635" spans="59:62">
      <c r="BG53635" s="196"/>
      <c r="BH53635" s="196"/>
      <c r="BI53635" s="196"/>
      <c r="BJ53635" s="196"/>
    </row>
    <row r="53636" spans="59:62">
      <c r="BG53636" s="196"/>
      <c r="BH53636" s="196"/>
      <c r="BI53636" s="196"/>
      <c r="BJ53636" s="196"/>
    </row>
    <row r="53637" spans="59:62">
      <c r="BG53637" s="196"/>
      <c r="BH53637" s="196"/>
      <c r="BI53637" s="196"/>
      <c r="BJ53637" s="196"/>
    </row>
    <row r="53638" spans="59:62">
      <c r="BG53638" s="196"/>
      <c r="BH53638" s="196"/>
      <c r="BI53638" s="196"/>
      <c r="BJ53638" s="196"/>
    </row>
    <row r="53639" spans="59:62">
      <c r="BG53639" s="196"/>
      <c r="BH53639" s="196"/>
      <c r="BI53639" s="196"/>
      <c r="BJ53639" s="196"/>
    </row>
    <row r="53640" spans="59:62">
      <c r="BG53640" s="196"/>
      <c r="BH53640" s="196"/>
      <c r="BI53640" s="196"/>
      <c r="BJ53640" s="196"/>
    </row>
    <row r="53641" spans="59:62">
      <c r="BG53641" s="196"/>
      <c r="BH53641" s="196"/>
      <c r="BI53641" s="196"/>
      <c r="BJ53641" s="196"/>
    </row>
    <row r="53642" spans="59:62">
      <c r="BG53642" s="196"/>
      <c r="BH53642" s="196"/>
      <c r="BI53642" s="196"/>
      <c r="BJ53642" s="196"/>
    </row>
    <row r="53643" spans="59:62">
      <c r="BG53643" s="196"/>
      <c r="BH53643" s="196"/>
      <c r="BI53643" s="196"/>
      <c r="BJ53643" s="196"/>
    </row>
    <row r="53644" spans="59:62">
      <c r="BG53644" s="196"/>
      <c r="BH53644" s="196"/>
      <c r="BI53644" s="196"/>
      <c r="BJ53644" s="196"/>
    </row>
    <row r="53645" spans="59:62">
      <c r="BG53645" s="196"/>
      <c r="BH53645" s="196"/>
      <c r="BI53645" s="196"/>
      <c r="BJ53645" s="196"/>
    </row>
    <row r="53646" spans="59:62">
      <c r="BG53646" s="196"/>
      <c r="BH53646" s="196"/>
      <c r="BI53646" s="196"/>
      <c r="BJ53646" s="196"/>
    </row>
    <row r="53647" spans="59:62">
      <c r="BG53647" s="196"/>
      <c r="BH53647" s="196"/>
      <c r="BI53647" s="196"/>
      <c r="BJ53647" s="196"/>
    </row>
    <row r="53648" spans="59:62">
      <c r="BG53648" s="196"/>
      <c r="BH53648" s="196"/>
      <c r="BI53648" s="196"/>
      <c r="BJ53648" s="196"/>
    </row>
    <row r="53649" spans="59:62">
      <c r="BG53649" s="196"/>
      <c r="BH53649" s="196"/>
      <c r="BI53649" s="196"/>
      <c r="BJ53649" s="196"/>
    </row>
    <row r="53650" spans="59:62">
      <c r="BG53650" s="196"/>
      <c r="BH53650" s="196"/>
      <c r="BI53650" s="196"/>
      <c r="BJ53650" s="196"/>
    </row>
    <row r="53651" spans="59:62">
      <c r="BG53651" s="196"/>
      <c r="BH53651" s="196"/>
      <c r="BI53651" s="196"/>
      <c r="BJ53651" s="196"/>
    </row>
    <row r="53652" spans="59:62">
      <c r="BG53652" s="196"/>
      <c r="BH53652" s="196"/>
      <c r="BI53652" s="196"/>
      <c r="BJ53652" s="196"/>
    </row>
    <row r="53653" spans="59:62">
      <c r="BG53653" s="196"/>
      <c r="BH53653" s="196"/>
      <c r="BI53653" s="196"/>
      <c r="BJ53653" s="196"/>
    </row>
    <row r="53654" spans="59:62">
      <c r="BG53654" s="196"/>
      <c r="BH53654" s="196"/>
      <c r="BI53654" s="196"/>
      <c r="BJ53654" s="196"/>
    </row>
    <row r="53655" spans="59:62">
      <c r="BG53655" s="196"/>
      <c r="BH53655" s="196"/>
      <c r="BI53655" s="196"/>
      <c r="BJ53655" s="196"/>
    </row>
    <row r="53656" spans="59:62">
      <c r="BG53656" s="196"/>
      <c r="BH53656" s="196"/>
      <c r="BI53656" s="196"/>
      <c r="BJ53656" s="196"/>
    </row>
    <row r="53657" spans="59:62">
      <c r="BG53657" s="196"/>
      <c r="BH53657" s="196"/>
      <c r="BI53657" s="196"/>
      <c r="BJ53657" s="196"/>
    </row>
    <row r="53658" spans="59:62">
      <c r="BG53658" s="196"/>
      <c r="BH53658" s="196"/>
      <c r="BI53658" s="196"/>
      <c r="BJ53658" s="196"/>
    </row>
    <row r="53659" spans="59:62">
      <c r="BG53659" s="196"/>
      <c r="BH53659" s="196"/>
      <c r="BI53659" s="196"/>
      <c r="BJ53659" s="196"/>
    </row>
    <row r="53660" spans="59:62">
      <c r="BG53660" s="196"/>
      <c r="BH53660" s="196"/>
      <c r="BI53660" s="196"/>
      <c r="BJ53660" s="196"/>
    </row>
    <row r="53661" spans="59:62">
      <c r="BG53661" s="196"/>
      <c r="BH53661" s="196"/>
      <c r="BI53661" s="196"/>
      <c r="BJ53661" s="196"/>
    </row>
    <row r="53662" spans="59:62">
      <c r="BG53662" s="196"/>
      <c r="BH53662" s="196"/>
      <c r="BI53662" s="196"/>
      <c r="BJ53662" s="196"/>
    </row>
    <row r="53663" spans="59:62">
      <c r="BG53663" s="196"/>
      <c r="BH53663" s="196"/>
      <c r="BI53663" s="196"/>
      <c r="BJ53663" s="196"/>
    </row>
    <row r="53664" spans="59:62">
      <c r="BG53664" s="196"/>
      <c r="BH53664" s="196"/>
      <c r="BI53664" s="196"/>
      <c r="BJ53664" s="196"/>
    </row>
    <row r="53665" spans="59:62">
      <c r="BG53665" s="196"/>
      <c r="BH53665" s="196"/>
      <c r="BI53665" s="196"/>
      <c r="BJ53665" s="196"/>
    </row>
    <row r="53666" spans="59:62">
      <c r="BG53666" s="196"/>
      <c r="BH53666" s="196"/>
      <c r="BI53666" s="196"/>
      <c r="BJ53666" s="196"/>
    </row>
    <row r="53667" spans="59:62">
      <c r="BG53667" s="196"/>
      <c r="BH53667" s="196"/>
      <c r="BI53667" s="196"/>
      <c r="BJ53667" s="196"/>
    </row>
    <row r="53668" spans="59:62">
      <c r="BG53668" s="196"/>
      <c r="BH53668" s="196"/>
      <c r="BI53668" s="196"/>
      <c r="BJ53668" s="196"/>
    </row>
    <row r="53669" spans="59:62">
      <c r="BG53669" s="196"/>
      <c r="BH53669" s="196"/>
      <c r="BI53669" s="196"/>
      <c r="BJ53669" s="196"/>
    </row>
    <row r="53670" spans="59:62">
      <c r="BG53670" s="196"/>
      <c r="BH53670" s="196"/>
      <c r="BI53670" s="196"/>
      <c r="BJ53670" s="196"/>
    </row>
    <row r="53671" spans="59:62">
      <c r="BG53671" s="196"/>
      <c r="BH53671" s="196"/>
      <c r="BI53671" s="196"/>
      <c r="BJ53671" s="196"/>
    </row>
    <row r="53672" spans="59:62">
      <c r="BG53672" s="196"/>
      <c r="BH53672" s="196"/>
      <c r="BI53672" s="196"/>
      <c r="BJ53672" s="196"/>
    </row>
    <row r="53673" spans="59:62">
      <c r="BG53673" s="196"/>
      <c r="BH53673" s="196"/>
      <c r="BI53673" s="196"/>
      <c r="BJ53673" s="196"/>
    </row>
    <row r="53674" spans="59:62">
      <c r="BG53674" s="196"/>
      <c r="BH53674" s="196"/>
      <c r="BI53674" s="196"/>
      <c r="BJ53674" s="196"/>
    </row>
    <row r="53675" spans="59:62">
      <c r="BG53675" s="196"/>
      <c r="BH53675" s="196"/>
      <c r="BI53675" s="196"/>
      <c r="BJ53675" s="196"/>
    </row>
    <row r="53676" spans="59:62">
      <c r="BG53676" s="196"/>
      <c r="BH53676" s="196"/>
      <c r="BI53676" s="196"/>
      <c r="BJ53676" s="196"/>
    </row>
    <row r="53677" spans="59:62">
      <c r="BG53677" s="196"/>
      <c r="BH53677" s="196"/>
      <c r="BI53677" s="196"/>
      <c r="BJ53677" s="196"/>
    </row>
    <row r="53678" spans="59:62">
      <c r="BG53678" s="196"/>
      <c r="BH53678" s="196"/>
      <c r="BI53678" s="196"/>
      <c r="BJ53678" s="196"/>
    </row>
    <row r="53679" spans="59:62">
      <c r="BG53679" s="196"/>
      <c r="BH53679" s="196"/>
      <c r="BI53679" s="196"/>
      <c r="BJ53679" s="196"/>
    </row>
    <row r="53680" spans="59:62">
      <c r="BG53680" s="196"/>
      <c r="BH53680" s="196"/>
      <c r="BI53680" s="196"/>
      <c r="BJ53680" s="196"/>
    </row>
    <row r="53681" spans="59:62">
      <c r="BG53681" s="196"/>
      <c r="BH53681" s="196"/>
      <c r="BI53681" s="196"/>
      <c r="BJ53681" s="196"/>
    </row>
    <row r="53682" spans="59:62">
      <c r="BG53682" s="196"/>
      <c r="BH53682" s="196"/>
      <c r="BI53682" s="196"/>
      <c r="BJ53682" s="196"/>
    </row>
    <row r="53683" spans="59:62">
      <c r="BG53683" s="196"/>
      <c r="BH53683" s="196"/>
      <c r="BI53683" s="196"/>
      <c r="BJ53683" s="196"/>
    </row>
    <row r="53684" spans="59:62">
      <c r="BG53684" s="196"/>
      <c r="BH53684" s="196"/>
      <c r="BI53684" s="196"/>
      <c r="BJ53684" s="196"/>
    </row>
    <row r="53685" spans="59:62">
      <c r="BG53685" s="196"/>
      <c r="BH53685" s="196"/>
      <c r="BI53685" s="196"/>
      <c r="BJ53685" s="196"/>
    </row>
    <row r="53686" spans="59:62">
      <c r="BG53686" s="196"/>
      <c r="BH53686" s="196"/>
      <c r="BI53686" s="196"/>
      <c r="BJ53686" s="196"/>
    </row>
    <row r="53687" spans="59:62">
      <c r="BG53687" s="196"/>
      <c r="BH53687" s="196"/>
      <c r="BI53687" s="196"/>
      <c r="BJ53687" s="196"/>
    </row>
    <row r="53688" spans="59:62">
      <c r="BG53688" s="196"/>
      <c r="BH53688" s="196"/>
      <c r="BI53688" s="196"/>
      <c r="BJ53688" s="196"/>
    </row>
    <row r="53689" spans="59:62">
      <c r="BG53689" s="196"/>
      <c r="BH53689" s="196"/>
      <c r="BI53689" s="196"/>
      <c r="BJ53689" s="196"/>
    </row>
    <row r="53690" spans="59:62">
      <c r="BG53690" s="196"/>
      <c r="BH53690" s="196"/>
      <c r="BI53690" s="196"/>
      <c r="BJ53690" s="196"/>
    </row>
    <row r="53691" spans="59:62">
      <c r="BG53691" s="196"/>
      <c r="BH53691" s="196"/>
      <c r="BI53691" s="196"/>
      <c r="BJ53691" s="196"/>
    </row>
    <row r="53692" spans="59:62">
      <c r="BG53692" s="196"/>
      <c r="BH53692" s="196"/>
      <c r="BI53692" s="196"/>
      <c r="BJ53692" s="196"/>
    </row>
    <row r="53693" spans="59:62">
      <c r="BG53693" s="196"/>
      <c r="BH53693" s="196"/>
      <c r="BI53693" s="196"/>
      <c r="BJ53693" s="196"/>
    </row>
    <row r="53694" spans="59:62">
      <c r="BG53694" s="196"/>
      <c r="BH53694" s="196"/>
      <c r="BI53694" s="196"/>
      <c r="BJ53694" s="196"/>
    </row>
    <row r="53695" spans="59:62">
      <c r="BG53695" s="196"/>
      <c r="BH53695" s="196"/>
      <c r="BI53695" s="196"/>
      <c r="BJ53695" s="196"/>
    </row>
    <row r="53696" spans="59:62">
      <c r="BG53696" s="196"/>
      <c r="BH53696" s="196"/>
      <c r="BI53696" s="196"/>
      <c r="BJ53696" s="196"/>
    </row>
    <row r="53697" spans="59:62">
      <c r="BG53697" s="196"/>
      <c r="BH53697" s="196"/>
      <c r="BI53697" s="196"/>
      <c r="BJ53697" s="196"/>
    </row>
    <row r="53698" spans="59:62">
      <c r="BG53698" s="196"/>
      <c r="BH53698" s="196"/>
      <c r="BI53698" s="196"/>
      <c r="BJ53698" s="196"/>
    </row>
    <row r="53699" spans="59:62">
      <c r="BG53699" s="196"/>
      <c r="BH53699" s="196"/>
      <c r="BI53699" s="196"/>
      <c r="BJ53699" s="196"/>
    </row>
    <row r="53700" spans="59:62">
      <c r="BG53700" s="196"/>
      <c r="BH53700" s="196"/>
      <c r="BI53700" s="196"/>
      <c r="BJ53700" s="196"/>
    </row>
    <row r="53701" spans="59:62">
      <c r="BG53701" s="196"/>
      <c r="BH53701" s="196"/>
      <c r="BI53701" s="196"/>
      <c r="BJ53701" s="196"/>
    </row>
    <row r="53702" spans="59:62">
      <c r="BG53702" s="196"/>
      <c r="BH53702" s="196"/>
      <c r="BI53702" s="196"/>
      <c r="BJ53702" s="196"/>
    </row>
    <row r="53703" spans="59:62">
      <c r="BG53703" s="196"/>
      <c r="BH53703" s="196"/>
      <c r="BI53703" s="196"/>
      <c r="BJ53703" s="196"/>
    </row>
    <row r="53704" spans="59:62">
      <c r="BG53704" s="196"/>
      <c r="BH53704" s="196"/>
      <c r="BI53704" s="196"/>
      <c r="BJ53704" s="196"/>
    </row>
    <row r="53705" spans="59:62">
      <c r="BG53705" s="196"/>
      <c r="BH53705" s="196"/>
      <c r="BI53705" s="196"/>
      <c r="BJ53705" s="196"/>
    </row>
    <row r="53706" spans="59:62">
      <c r="BG53706" s="196"/>
      <c r="BH53706" s="196"/>
      <c r="BI53706" s="196"/>
      <c r="BJ53706" s="196"/>
    </row>
    <row r="53707" spans="59:62">
      <c r="BG53707" s="196"/>
      <c r="BH53707" s="196"/>
      <c r="BI53707" s="196"/>
      <c r="BJ53707" s="196"/>
    </row>
    <row r="53708" spans="59:62">
      <c r="BG53708" s="196"/>
      <c r="BH53708" s="196"/>
      <c r="BI53708" s="196"/>
      <c r="BJ53708" s="196"/>
    </row>
    <row r="53709" spans="59:62">
      <c r="BG53709" s="196"/>
      <c r="BH53709" s="196"/>
      <c r="BI53709" s="196"/>
      <c r="BJ53709" s="196"/>
    </row>
    <row r="53710" spans="59:62">
      <c r="BG53710" s="196"/>
      <c r="BH53710" s="196"/>
      <c r="BI53710" s="196"/>
      <c r="BJ53710" s="196"/>
    </row>
    <row r="53711" spans="59:62">
      <c r="BG53711" s="196"/>
      <c r="BH53711" s="196"/>
      <c r="BI53711" s="196"/>
      <c r="BJ53711" s="196"/>
    </row>
    <row r="53712" spans="59:62">
      <c r="BG53712" s="196"/>
      <c r="BH53712" s="196"/>
      <c r="BI53712" s="196"/>
      <c r="BJ53712" s="196"/>
    </row>
    <row r="53713" spans="59:62">
      <c r="BG53713" s="196"/>
      <c r="BH53713" s="196"/>
      <c r="BI53713" s="196"/>
      <c r="BJ53713" s="196"/>
    </row>
    <row r="53714" spans="59:62">
      <c r="BG53714" s="196"/>
      <c r="BH53714" s="196"/>
      <c r="BI53714" s="196"/>
      <c r="BJ53714" s="196"/>
    </row>
    <row r="53715" spans="59:62">
      <c r="BG53715" s="196"/>
      <c r="BH53715" s="196"/>
      <c r="BI53715" s="196"/>
      <c r="BJ53715" s="196"/>
    </row>
    <row r="53716" spans="59:62">
      <c r="BG53716" s="196"/>
      <c r="BH53716" s="196"/>
      <c r="BI53716" s="196"/>
      <c r="BJ53716" s="196"/>
    </row>
    <row r="53717" spans="59:62">
      <c r="BG53717" s="196"/>
      <c r="BH53717" s="196"/>
      <c r="BI53717" s="196"/>
      <c r="BJ53717" s="196"/>
    </row>
    <row r="53718" spans="59:62">
      <c r="BG53718" s="196"/>
      <c r="BH53718" s="196"/>
      <c r="BI53718" s="196"/>
      <c r="BJ53718" s="196"/>
    </row>
    <row r="53719" spans="59:62">
      <c r="BG53719" s="196"/>
      <c r="BH53719" s="196"/>
      <c r="BI53719" s="196"/>
      <c r="BJ53719" s="196"/>
    </row>
    <row r="53720" spans="59:62">
      <c r="BG53720" s="196"/>
      <c r="BH53720" s="196"/>
      <c r="BI53720" s="196"/>
      <c r="BJ53720" s="196"/>
    </row>
    <row r="53721" spans="59:62">
      <c r="BG53721" s="196"/>
      <c r="BH53721" s="196"/>
      <c r="BI53721" s="196"/>
      <c r="BJ53721" s="196"/>
    </row>
    <row r="53722" spans="59:62">
      <c r="BG53722" s="196"/>
      <c r="BH53722" s="196"/>
      <c r="BI53722" s="196"/>
      <c r="BJ53722" s="196"/>
    </row>
    <row r="53723" spans="59:62">
      <c r="BG53723" s="196"/>
      <c r="BH53723" s="196"/>
      <c r="BI53723" s="196"/>
      <c r="BJ53723" s="196"/>
    </row>
    <row r="53724" spans="59:62">
      <c r="BG53724" s="196"/>
      <c r="BH53724" s="196"/>
      <c r="BI53724" s="196"/>
      <c r="BJ53724" s="196"/>
    </row>
    <row r="53725" spans="59:62">
      <c r="BG53725" s="196"/>
      <c r="BH53725" s="196"/>
      <c r="BI53725" s="196"/>
      <c r="BJ53725" s="196"/>
    </row>
    <row r="53726" spans="59:62">
      <c r="BG53726" s="196"/>
      <c r="BH53726" s="196"/>
      <c r="BI53726" s="196"/>
      <c r="BJ53726" s="196"/>
    </row>
    <row r="53727" spans="59:62">
      <c r="BG53727" s="196"/>
      <c r="BH53727" s="196"/>
      <c r="BI53727" s="196"/>
      <c r="BJ53727" s="196"/>
    </row>
    <row r="53728" spans="59:62">
      <c r="BG53728" s="196"/>
      <c r="BH53728" s="196"/>
      <c r="BI53728" s="196"/>
      <c r="BJ53728" s="196"/>
    </row>
    <row r="53729" spans="59:62">
      <c r="BG53729" s="196"/>
      <c r="BH53729" s="196"/>
      <c r="BI53729" s="196"/>
      <c r="BJ53729" s="196"/>
    </row>
    <row r="53730" spans="59:62">
      <c r="BG53730" s="196"/>
      <c r="BH53730" s="196"/>
      <c r="BI53730" s="196"/>
      <c r="BJ53730" s="196"/>
    </row>
    <row r="53731" spans="59:62">
      <c r="BG53731" s="196"/>
      <c r="BH53731" s="196"/>
      <c r="BI53731" s="196"/>
      <c r="BJ53731" s="196"/>
    </row>
    <row r="53732" spans="59:62">
      <c r="BG53732" s="196"/>
      <c r="BH53732" s="196"/>
      <c r="BI53732" s="196"/>
      <c r="BJ53732" s="196"/>
    </row>
    <row r="53733" spans="59:62">
      <c r="BG53733" s="196"/>
      <c r="BH53733" s="196"/>
      <c r="BI53733" s="196"/>
      <c r="BJ53733" s="196"/>
    </row>
    <row r="53734" spans="59:62">
      <c r="BG53734" s="196"/>
      <c r="BH53734" s="196"/>
      <c r="BI53734" s="196"/>
      <c r="BJ53734" s="196"/>
    </row>
    <row r="53735" spans="59:62">
      <c r="BG53735" s="196"/>
      <c r="BH53735" s="196"/>
      <c r="BI53735" s="196"/>
      <c r="BJ53735" s="196"/>
    </row>
    <row r="53736" spans="59:62">
      <c r="BG53736" s="196"/>
      <c r="BH53736" s="196"/>
      <c r="BI53736" s="196"/>
      <c r="BJ53736" s="196"/>
    </row>
    <row r="53737" spans="59:62">
      <c r="BG53737" s="196"/>
      <c r="BH53737" s="196"/>
      <c r="BI53737" s="196"/>
      <c r="BJ53737" s="196"/>
    </row>
    <row r="53738" spans="59:62">
      <c r="BG53738" s="196"/>
      <c r="BH53738" s="196"/>
      <c r="BI53738" s="196"/>
      <c r="BJ53738" s="196"/>
    </row>
    <row r="53739" spans="59:62">
      <c r="BG53739" s="196"/>
      <c r="BH53739" s="196"/>
      <c r="BI53739" s="196"/>
      <c r="BJ53739" s="196"/>
    </row>
    <row r="53740" spans="59:62">
      <c r="BG53740" s="196"/>
      <c r="BH53740" s="196"/>
      <c r="BI53740" s="196"/>
      <c r="BJ53740" s="196"/>
    </row>
    <row r="53741" spans="59:62">
      <c r="BG53741" s="196"/>
      <c r="BH53741" s="196"/>
      <c r="BI53741" s="196"/>
      <c r="BJ53741" s="196"/>
    </row>
    <row r="53742" spans="59:62">
      <c r="BG53742" s="196"/>
      <c r="BH53742" s="196"/>
      <c r="BI53742" s="196"/>
      <c r="BJ53742" s="196"/>
    </row>
    <row r="53743" spans="59:62">
      <c r="BG53743" s="196"/>
      <c r="BH53743" s="196"/>
      <c r="BI53743" s="196"/>
      <c r="BJ53743" s="196"/>
    </row>
    <row r="53744" spans="59:62">
      <c r="BG53744" s="196"/>
      <c r="BH53744" s="196"/>
      <c r="BI53744" s="196"/>
      <c r="BJ53744" s="196"/>
    </row>
    <row r="53745" spans="59:62">
      <c r="BG53745" s="196"/>
      <c r="BH53745" s="196"/>
      <c r="BI53745" s="196"/>
      <c r="BJ53745" s="196"/>
    </row>
    <row r="53746" spans="59:62">
      <c r="BG53746" s="196"/>
      <c r="BH53746" s="196"/>
      <c r="BI53746" s="196"/>
      <c r="BJ53746" s="196"/>
    </row>
    <row r="53747" spans="59:62">
      <c r="BG53747" s="196"/>
      <c r="BH53747" s="196"/>
      <c r="BI53747" s="196"/>
      <c r="BJ53747" s="196"/>
    </row>
    <row r="53748" spans="59:62">
      <c r="BG53748" s="196"/>
      <c r="BH53748" s="196"/>
      <c r="BI53748" s="196"/>
      <c r="BJ53748" s="196"/>
    </row>
    <row r="53749" spans="59:62">
      <c r="BG53749" s="196"/>
      <c r="BH53749" s="196"/>
      <c r="BI53749" s="196"/>
      <c r="BJ53749" s="196"/>
    </row>
    <row r="53750" spans="59:62">
      <c r="BG53750" s="196"/>
      <c r="BH53750" s="196"/>
      <c r="BI53750" s="196"/>
      <c r="BJ53750" s="196"/>
    </row>
    <row r="53751" spans="59:62">
      <c r="BG53751" s="196"/>
      <c r="BH53751" s="196"/>
      <c r="BI53751" s="196"/>
      <c r="BJ53751" s="196"/>
    </row>
    <row r="53752" spans="59:62">
      <c r="BG53752" s="196"/>
      <c r="BH53752" s="196"/>
      <c r="BI53752" s="196"/>
      <c r="BJ53752" s="196"/>
    </row>
    <row r="53753" spans="59:62">
      <c r="BG53753" s="196"/>
      <c r="BH53753" s="196"/>
      <c r="BI53753" s="196"/>
      <c r="BJ53753" s="196"/>
    </row>
    <row r="53754" spans="59:62">
      <c r="BG53754" s="196"/>
      <c r="BH53754" s="196"/>
      <c r="BI53754" s="196"/>
      <c r="BJ53754" s="196"/>
    </row>
    <row r="53755" spans="59:62">
      <c r="BG53755" s="196"/>
      <c r="BH53755" s="196"/>
      <c r="BI53755" s="196"/>
      <c r="BJ53755" s="196"/>
    </row>
    <row r="53756" spans="59:62">
      <c r="BG53756" s="196"/>
      <c r="BH53756" s="196"/>
      <c r="BI53756" s="196"/>
      <c r="BJ53756" s="196"/>
    </row>
    <row r="53757" spans="59:62">
      <c r="BG53757" s="196"/>
      <c r="BH53757" s="196"/>
      <c r="BI53757" s="196"/>
      <c r="BJ53757" s="196"/>
    </row>
    <row r="53758" spans="59:62">
      <c r="BG53758" s="196"/>
      <c r="BH53758" s="196"/>
      <c r="BI53758" s="196"/>
      <c r="BJ53758" s="196"/>
    </row>
    <row r="53759" spans="59:62">
      <c r="BG53759" s="196"/>
      <c r="BH53759" s="196"/>
      <c r="BI53759" s="196"/>
      <c r="BJ53759" s="196"/>
    </row>
    <row r="53760" spans="59:62">
      <c r="BG53760" s="196"/>
      <c r="BH53760" s="196"/>
      <c r="BI53760" s="196"/>
      <c r="BJ53760" s="196"/>
    </row>
    <row r="53761" spans="59:62">
      <c r="BG53761" s="196"/>
      <c r="BH53761" s="196"/>
      <c r="BI53761" s="196"/>
      <c r="BJ53761" s="196"/>
    </row>
    <row r="53762" spans="59:62">
      <c r="BG53762" s="196"/>
      <c r="BH53762" s="196"/>
      <c r="BI53762" s="196"/>
      <c r="BJ53762" s="196"/>
    </row>
    <row r="53763" spans="59:62">
      <c r="BG53763" s="196"/>
      <c r="BH53763" s="196"/>
      <c r="BI53763" s="196"/>
      <c r="BJ53763" s="196"/>
    </row>
    <row r="53764" spans="59:62">
      <c r="BG53764" s="196"/>
      <c r="BH53764" s="196"/>
      <c r="BI53764" s="196"/>
      <c r="BJ53764" s="196"/>
    </row>
    <row r="53765" spans="59:62">
      <c r="BG53765" s="196"/>
      <c r="BH53765" s="196"/>
      <c r="BI53765" s="196"/>
      <c r="BJ53765" s="196"/>
    </row>
    <row r="53766" spans="59:62">
      <c r="BG53766" s="196"/>
      <c r="BH53766" s="196"/>
      <c r="BI53766" s="196"/>
      <c r="BJ53766" s="196"/>
    </row>
    <row r="53767" spans="59:62">
      <c r="BG53767" s="196"/>
      <c r="BH53767" s="196"/>
      <c r="BI53767" s="196"/>
      <c r="BJ53767" s="196"/>
    </row>
    <row r="53768" spans="59:62">
      <c r="BG53768" s="196"/>
      <c r="BH53768" s="196"/>
      <c r="BI53768" s="196"/>
      <c r="BJ53768" s="196"/>
    </row>
    <row r="53769" spans="59:62">
      <c r="BG53769" s="196"/>
      <c r="BH53769" s="196"/>
      <c r="BI53769" s="196"/>
      <c r="BJ53769" s="196"/>
    </row>
    <row r="53770" spans="59:62">
      <c r="BG53770" s="196"/>
      <c r="BH53770" s="196"/>
      <c r="BI53770" s="196"/>
      <c r="BJ53770" s="196"/>
    </row>
    <row r="53771" spans="59:62">
      <c r="BG53771" s="196"/>
      <c r="BH53771" s="196"/>
      <c r="BI53771" s="196"/>
      <c r="BJ53771" s="196"/>
    </row>
    <row r="53772" spans="59:62">
      <c r="BG53772" s="196"/>
      <c r="BH53772" s="196"/>
      <c r="BI53772" s="196"/>
      <c r="BJ53772" s="196"/>
    </row>
    <row r="53773" spans="59:62">
      <c r="BG53773" s="196"/>
      <c r="BH53773" s="196"/>
      <c r="BI53773" s="196"/>
      <c r="BJ53773" s="196"/>
    </row>
    <row r="53774" spans="59:62">
      <c r="BG53774" s="196"/>
      <c r="BH53774" s="196"/>
      <c r="BI53774" s="196"/>
      <c r="BJ53774" s="196"/>
    </row>
    <row r="53775" spans="59:62">
      <c r="BG53775" s="196"/>
      <c r="BH53775" s="196"/>
      <c r="BI53775" s="196"/>
      <c r="BJ53775" s="196"/>
    </row>
    <row r="53776" spans="59:62">
      <c r="BG53776" s="196"/>
      <c r="BH53776" s="196"/>
      <c r="BI53776" s="196"/>
      <c r="BJ53776" s="196"/>
    </row>
    <row r="53777" spans="59:62">
      <c r="BG53777" s="196"/>
      <c r="BH53777" s="196"/>
      <c r="BI53777" s="196"/>
      <c r="BJ53777" s="196"/>
    </row>
    <row r="53778" spans="59:62">
      <c r="BG53778" s="196"/>
      <c r="BH53778" s="196"/>
      <c r="BI53778" s="196"/>
      <c r="BJ53778" s="196"/>
    </row>
    <row r="53779" spans="59:62">
      <c r="BG53779" s="196"/>
      <c r="BH53779" s="196"/>
      <c r="BI53779" s="196"/>
      <c r="BJ53779" s="196"/>
    </row>
    <row r="53780" spans="59:62">
      <c r="BG53780" s="196"/>
      <c r="BH53780" s="196"/>
      <c r="BI53780" s="196"/>
      <c r="BJ53780" s="196"/>
    </row>
    <row r="53781" spans="59:62">
      <c r="BG53781" s="196"/>
      <c r="BH53781" s="196"/>
      <c r="BI53781" s="196"/>
      <c r="BJ53781" s="196"/>
    </row>
    <row r="53782" spans="59:62">
      <c r="BG53782" s="196"/>
      <c r="BH53782" s="196"/>
      <c r="BI53782" s="196"/>
      <c r="BJ53782" s="196"/>
    </row>
    <row r="53783" spans="59:62">
      <c r="BG53783" s="196"/>
      <c r="BH53783" s="196"/>
      <c r="BI53783" s="196"/>
      <c r="BJ53783" s="196"/>
    </row>
    <row r="53784" spans="59:62">
      <c r="BG53784" s="196"/>
      <c r="BH53784" s="196"/>
      <c r="BI53784" s="196"/>
      <c r="BJ53784" s="196"/>
    </row>
    <row r="53785" spans="59:62">
      <c r="BG53785" s="196"/>
      <c r="BH53785" s="196"/>
      <c r="BI53785" s="196"/>
      <c r="BJ53785" s="196"/>
    </row>
    <row r="53786" spans="59:62">
      <c r="BG53786" s="196"/>
      <c r="BH53786" s="196"/>
      <c r="BI53786" s="196"/>
      <c r="BJ53786" s="196"/>
    </row>
    <row r="53787" spans="59:62">
      <c r="BG53787" s="196"/>
      <c r="BH53787" s="196"/>
      <c r="BI53787" s="196"/>
      <c r="BJ53787" s="196"/>
    </row>
    <row r="53788" spans="59:62">
      <c r="BG53788" s="196"/>
      <c r="BH53788" s="196"/>
      <c r="BI53788" s="196"/>
      <c r="BJ53788" s="196"/>
    </row>
    <row r="53789" spans="59:62">
      <c r="BG53789" s="196"/>
      <c r="BH53789" s="196"/>
      <c r="BI53789" s="196"/>
      <c r="BJ53789" s="196"/>
    </row>
    <row r="53790" spans="59:62">
      <c r="BG53790" s="196"/>
      <c r="BH53790" s="196"/>
      <c r="BI53790" s="196"/>
      <c r="BJ53790" s="196"/>
    </row>
    <row r="53791" spans="59:62">
      <c r="BG53791" s="196"/>
      <c r="BH53791" s="196"/>
      <c r="BI53791" s="196"/>
      <c r="BJ53791" s="196"/>
    </row>
    <row r="53792" spans="59:62">
      <c r="BG53792" s="196"/>
      <c r="BH53792" s="196"/>
      <c r="BI53792" s="196"/>
      <c r="BJ53792" s="196"/>
    </row>
    <row r="53793" spans="59:62">
      <c r="BG53793" s="196"/>
      <c r="BH53793" s="196"/>
      <c r="BI53793" s="196"/>
      <c r="BJ53793" s="196"/>
    </row>
    <row r="53794" spans="59:62">
      <c r="BG53794" s="196"/>
      <c r="BH53794" s="196"/>
      <c r="BI53794" s="196"/>
      <c r="BJ53794" s="196"/>
    </row>
    <row r="53795" spans="59:62">
      <c r="BG53795" s="196"/>
      <c r="BH53795" s="196"/>
      <c r="BI53795" s="196"/>
      <c r="BJ53795" s="196"/>
    </row>
    <row r="53796" spans="59:62">
      <c r="BG53796" s="196"/>
      <c r="BH53796" s="196"/>
      <c r="BI53796" s="196"/>
      <c r="BJ53796" s="196"/>
    </row>
    <row r="53797" spans="59:62">
      <c r="BG53797" s="196"/>
      <c r="BH53797" s="196"/>
      <c r="BI53797" s="196"/>
      <c r="BJ53797" s="196"/>
    </row>
    <row r="53798" spans="59:62">
      <c r="BG53798" s="196"/>
      <c r="BH53798" s="196"/>
      <c r="BI53798" s="196"/>
      <c r="BJ53798" s="196"/>
    </row>
    <row r="53799" spans="59:62">
      <c r="BG53799" s="196"/>
      <c r="BH53799" s="196"/>
      <c r="BI53799" s="196"/>
      <c r="BJ53799" s="196"/>
    </row>
    <row r="53800" spans="59:62">
      <c r="BG53800" s="196"/>
      <c r="BH53800" s="196"/>
      <c r="BI53800" s="196"/>
      <c r="BJ53800" s="196"/>
    </row>
    <row r="53801" spans="59:62">
      <c r="BG53801" s="196"/>
      <c r="BH53801" s="196"/>
      <c r="BI53801" s="196"/>
      <c r="BJ53801" s="196"/>
    </row>
    <row r="53802" spans="59:62">
      <c r="BG53802" s="196"/>
      <c r="BH53802" s="196"/>
      <c r="BI53802" s="196"/>
      <c r="BJ53802" s="196"/>
    </row>
    <row r="53803" spans="59:62">
      <c r="BG53803" s="196"/>
      <c r="BH53803" s="196"/>
      <c r="BI53803" s="196"/>
      <c r="BJ53803" s="196"/>
    </row>
    <row r="53804" spans="59:62">
      <c r="BG53804" s="196"/>
      <c r="BH53804" s="196"/>
      <c r="BI53804" s="196"/>
      <c r="BJ53804" s="196"/>
    </row>
    <row r="53805" spans="59:62">
      <c r="BG53805" s="196"/>
      <c r="BH53805" s="196"/>
      <c r="BI53805" s="196"/>
      <c r="BJ53805" s="196"/>
    </row>
    <row r="53806" spans="59:62">
      <c r="BG53806" s="196"/>
      <c r="BH53806" s="196"/>
      <c r="BI53806" s="196"/>
      <c r="BJ53806" s="196"/>
    </row>
    <row r="53807" spans="59:62">
      <c r="BG53807" s="196"/>
      <c r="BH53807" s="196"/>
      <c r="BI53807" s="196"/>
      <c r="BJ53807" s="196"/>
    </row>
    <row r="53808" spans="59:62">
      <c r="BG53808" s="196"/>
      <c r="BH53808" s="196"/>
      <c r="BI53808" s="196"/>
      <c r="BJ53808" s="196"/>
    </row>
    <row r="53809" spans="59:62">
      <c r="BG53809" s="196"/>
      <c r="BH53809" s="196"/>
      <c r="BI53809" s="196"/>
      <c r="BJ53809" s="196"/>
    </row>
    <row r="53810" spans="59:62">
      <c r="BG53810" s="196"/>
      <c r="BH53810" s="196"/>
      <c r="BI53810" s="196"/>
      <c r="BJ53810" s="196"/>
    </row>
    <row r="53811" spans="59:62">
      <c r="BG53811" s="196"/>
      <c r="BH53811" s="196"/>
      <c r="BI53811" s="196"/>
      <c r="BJ53811" s="196"/>
    </row>
    <row r="53812" spans="59:62">
      <c r="BG53812" s="196"/>
      <c r="BH53812" s="196"/>
      <c r="BI53812" s="196"/>
      <c r="BJ53812" s="196"/>
    </row>
    <row r="53813" spans="59:62">
      <c r="BG53813" s="196"/>
      <c r="BH53813" s="196"/>
      <c r="BI53813" s="196"/>
      <c r="BJ53813" s="196"/>
    </row>
    <row r="53814" spans="59:62">
      <c r="BG53814" s="196"/>
      <c r="BH53814" s="196"/>
      <c r="BI53814" s="196"/>
      <c r="BJ53814" s="196"/>
    </row>
    <row r="53815" spans="59:62">
      <c r="BG53815" s="196"/>
      <c r="BH53815" s="196"/>
      <c r="BI53815" s="196"/>
      <c r="BJ53815" s="196"/>
    </row>
    <row r="53816" spans="59:62">
      <c r="BG53816" s="196"/>
      <c r="BH53816" s="196"/>
      <c r="BI53816" s="196"/>
      <c r="BJ53816" s="196"/>
    </row>
    <row r="53817" spans="59:62">
      <c r="BG53817" s="196"/>
      <c r="BH53817" s="196"/>
      <c r="BI53817" s="196"/>
      <c r="BJ53817" s="196"/>
    </row>
    <row r="53818" spans="59:62">
      <c r="BG53818" s="196"/>
      <c r="BH53818" s="196"/>
      <c r="BI53818" s="196"/>
      <c r="BJ53818" s="196"/>
    </row>
    <row r="53819" spans="59:62">
      <c r="BG53819" s="196"/>
      <c r="BH53819" s="196"/>
      <c r="BI53819" s="196"/>
      <c r="BJ53819" s="196"/>
    </row>
    <row r="53820" spans="59:62">
      <c r="BG53820" s="196"/>
      <c r="BH53820" s="196"/>
      <c r="BI53820" s="196"/>
      <c r="BJ53820" s="196"/>
    </row>
    <row r="53821" spans="59:62">
      <c r="BG53821" s="196"/>
      <c r="BH53821" s="196"/>
      <c r="BI53821" s="196"/>
      <c r="BJ53821" s="196"/>
    </row>
    <row r="53822" spans="59:62">
      <c r="BG53822" s="196"/>
      <c r="BH53822" s="196"/>
      <c r="BI53822" s="196"/>
      <c r="BJ53822" s="196"/>
    </row>
    <row r="53823" spans="59:62">
      <c r="BG53823" s="196"/>
      <c r="BH53823" s="196"/>
      <c r="BI53823" s="196"/>
      <c r="BJ53823" s="196"/>
    </row>
    <row r="53824" spans="59:62">
      <c r="BG53824" s="196"/>
      <c r="BH53824" s="196"/>
      <c r="BI53824" s="196"/>
      <c r="BJ53824" s="196"/>
    </row>
    <row r="53825" spans="59:62">
      <c r="BG53825" s="196"/>
      <c r="BH53825" s="196"/>
      <c r="BI53825" s="196"/>
      <c r="BJ53825" s="196"/>
    </row>
    <row r="53826" spans="59:62">
      <c r="BG53826" s="196"/>
      <c r="BH53826" s="196"/>
      <c r="BI53826" s="196"/>
      <c r="BJ53826" s="196"/>
    </row>
    <row r="53827" spans="59:62">
      <c r="BG53827" s="196"/>
      <c r="BH53827" s="196"/>
      <c r="BI53827" s="196"/>
      <c r="BJ53827" s="196"/>
    </row>
    <row r="53828" spans="59:62">
      <c r="BG53828" s="196"/>
      <c r="BH53828" s="196"/>
      <c r="BI53828" s="196"/>
      <c r="BJ53828" s="196"/>
    </row>
    <row r="53829" spans="59:62">
      <c r="BG53829" s="196"/>
      <c r="BH53829" s="196"/>
      <c r="BI53829" s="196"/>
      <c r="BJ53829" s="196"/>
    </row>
    <row r="53830" spans="59:62">
      <c r="BG53830" s="196"/>
      <c r="BH53830" s="196"/>
      <c r="BI53830" s="196"/>
      <c r="BJ53830" s="196"/>
    </row>
    <row r="53831" spans="59:62">
      <c r="BG53831" s="196"/>
      <c r="BH53831" s="196"/>
      <c r="BI53831" s="196"/>
      <c r="BJ53831" s="196"/>
    </row>
    <row r="53832" spans="59:62">
      <c r="BG53832" s="196"/>
      <c r="BH53832" s="196"/>
      <c r="BI53832" s="196"/>
      <c r="BJ53832" s="196"/>
    </row>
    <row r="53833" spans="59:62">
      <c r="BG53833" s="196"/>
      <c r="BH53833" s="196"/>
      <c r="BI53833" s="196"/>
      <c r="BJ53833" s="196"/>
    </row>
    <row r="53834" spans="59:62">
      <c r="BG53834" s="196"/>
      <c r="BH53834" s="196"/>
      <c r="BI53834" s="196"/>
      <c r="BJ53834" s="196"/>
    </row>
    <row r="53835" spans="59:62">
      <c r="BG53835" s="196"/>
      <c r="BH53835" s="196"/>
      <c r="BI53835" s="196"/>
      <c r="BJ53835" s="196"/>
    </row>
    <row r="53836" spans="59:62">
      <c r="BG53836" s="196"/>
      <c r="BH53836" s="196"/>
      <c r="BI53836" s="196"/>
      <c r="BJ53836" s="196"/>
    </row>
    <row r="53837" spans="59:62">
      <c r="BG53837" s="196"/>
      <c r="BH53837" s="196"/>
      <c r="BI53837" s="196"/>
      <c r="BJ53837" s="196"/>
    </row>
    <row r="53838" spans="59:62">
      <c r="BG53838" s="196"/>
      <c r="BH53838" s="196"/>
      <c r="BI53838" s="196"/>
      <c r="BJ53838" s="196"/>
    </row>
    <row r="53839" spans="59:62">
      <c r="BG53839" s="196"/>
      <c r="BH53839" s="196"/>
      <c r="BI53839" s="196"/>
      <c r="BJ53839" s="196"/>
    </row>
    <row r="53840" spans="59:62">
      <c r="BG53840" s="196"/>
      <c r="BH53840" s="196"/>
      <c r="BI53840" s="196"/>
      <c r="BJ53840" s="196"/>
    </row>
    <row r="53841" spans="59:62">
      <c r="BG53841" s="196"/>
      <c r="BH53841" s="196"/>
      <c r="BI53841" s="196"/>
      <c r="BJ53841" s="196"/>
    </row>
    <row r="53842" spans="59:62">
      <c r="BG53842" s="196"/>
      <c r="BH53842" s="196"/>
      <c r="BI53842" s="196"/>
      <c r="BJ53842" s="196"/>
    </row>
    <row r="53843" spans="59:62">
      <c r="BG53843" s="196"/>
      <c r="BH53843" s="196"/>
      <c r="BI53843" s="196"/>
      <c r="BJ53843" s="196"/>
    </row>
    <row r="53844" spans="59:62">
      <c r="BG53844" s="196"/>
      <c r="BH53844" s="196"/>
      <c r="BI53844" s="196"/>
      <c r="BJ53844" s="196"/>
    </row>
    <row r="53845" spans="59:62">
      <c r="BG53845" s="196"/>
      <c r="BH53845" s="196"/>
      <c r="BI53845" s="196"/>
      <c r="BJ53845" s="196"/>
    </row>
    <row r="53846" spans="59:62">
      <c r="BG53846" s="196"/>
      <c r="BH53846" s="196"/>
      <c r="BI53846" s="196"/>
      <c r="BJ53846" s="196"/>
    </row>
    <row r="53847" spans="59:62">
      <c r="BG53847" s="196"/>
      <c r="BH53847" s="196"/>
      <c r="BI53847" s="196"/>
      <c r="BJ53847" s="196"/>
    </row>
    <row r="53848" spans="59:62">
      <c r="BG53848" s="196"/>
      <c r="BH53848" s="196"/>
      <c r="BI53848" s="196"/>
      <c r="BJ53848" s="196"/>
    </row>
    <row r="53849" spans="59:62">
      <c r="BG53849" s="196"/>
      <c r="BH53849" s="196"/>
      <c r="BI53849" s="196"/>
      <c r="BJ53849" s="196"/>
    </row>
    <row r="53850" spans="59:62">
      <c r="BG53850" s="196"/>
      <c r="BH53850" s="196"/>
      <c r="BI53850" s="196"/>
      <c r="BJ53850" s="196"/>
    </row>
    <row r="53851" spans="59:62">
      <c r="BG53851" s="196"/>
      <c r="BH53851" s="196"/>
      <c r="BI53851" s="196"/>
      <c r="BJ53851" s="196"/>
    </row>
    <row r="53852" spans="59:62">
      <c r="BG53852" s="196"/>
      <c r="BH53852" s="196"/>
      <c r="BI53852" s="196"/>
      <c r="BJ53852" s="196"/>
    </row>
    <row r="53853" spans="59:62">
      <c r="BG53853" s="196"/>
      <c r="BH53853" s="196"/>
      <c r="BI53853" s="196"/>
      <c r="BJ53853" s="196"/>
    </row>
    <row r="53854" spans="59:62">
      <c r="BG53854" s="196"/>
      <c r="BH53854" s="196"/>
      <c r="BI53854" s="196"/>
      <c r="BJ53854" s="196"/>
    </row>
    <row r="53855" spans="59:62">
      <c r="BG53855" s="196"/>
      <c r="BH53855" s="196"/>
      <c r="BI53855" s="196"/>
      <c r="BJ53855" s="196"/>
    </row>
    <row r="53856" spans="59:62">
      <c r="BG53856" s="196"/>
      <c r="BH53856" s="196"/>
      <c r="BI53856" s="196"/>
      <c r="BJ53856" s="196"/>
    </row>
    <row r="53857" spans="59:62">
      <c r="BG53857" s="196"/>
      <c r="BH53857" s="196"/>
      <c r="BI53857" s="196"/>
      <c r="BJ53857" s="196"/>
    </row>
    <row r="53858" spans="59:62">
      <c r="BG53858" s="196"/>
      <c r="BH53858" s="196"/>
      <c r="BI53858" s="196"/>
      <c r="BJ53858" s="196"/>
    </row>
    <row r="53859" spans="59:62">
      <c r="BG53859" s="196"/>
      <c r="BH53859" s="196"/>
      <c r="BI53859" s="196"/>
      <c r="BJ53859" s="196"/>
    </row>
    <row r="53860" spans="59:62">
      <c r="BG53860" s="196"/>
      <c r="BH53860" s="196"/>
      <c r="BI53860" s="196"/>
      <c r="BJ53860" s="196"/>
    </row>
    <row r="53861" spans="59:62">
      <c r="BG53861" s="196"/>
      <c r="BH53861" s="196"/>
      <c r="BI53861" s="196"/>
      <c r="BJ53861" s="196"/>
    </row>
    <row r="53862" spans="59:62">
      <c r="BG53862" s="196"/>
      <c r="BH53862" s="196"/>
      <c r="BI53862" s="196"/>
      <c r="BJ53862" s="196"/>
    </row>
    <row r="53863" spans="59:62">
      <c r="BG53863" s="196"/>
      <c r="BH53863" s="196"/>
      <c r="BI53863" s="196"/>
      <c r="BJ53863" s="196"/>
    </row>
    <row r="53864" spans="59:62">
      <c r="BG53864" s="196"/>
      <c r="BH53864" s="196"/>
      <c r="BI53864" s="196"/>
      <c r="BJ53864" s="196"/>
    </row>
    <row r="53865" spans="59:62">
      <c r="BG53865" s="196"/>
      <c r="BH53865" s="196"/>
      <c r="BI53865" s="196"/>
      <c r="BJ53865" s="196"/>
    </row>
    <row r="53866" spans="59:62">
      <c r="BG53866" s="196"/>
      <c r="BH53866" s="196"/>
      <c r="BI53866" s="196"/>
      <c r="BJ53866" s="196"/>
    </row>
    <row r="53867" spans="59:62">
      <c r="BG53867" s="196"/>
      <c r="BH53867" s="196"/>
      <c r="BI53867" s="196"/>
      <c r="BJ53867" s="196"/>
    </row>
    <row r="53868" spans="59:62">
      <c r="BG53868" s="196"/>
      <c r="BH53868" s="196"/>
      <c r="BI53868" s="196"/>
      <c r="BJ53868" s="196"/>
    </row>
    <row r="53869" spans="59:62">
      <c r="BG53869" s="196"/>
      <c r="BH53869" s="196"/>
      <c r="BI53869" s="196"/>
      <c r="BJ53869" s="196"/>
    </row>
    <row r="53870" spans="59:62">
      <c r="BG53870" s="196"/>
      <c r="BH53870" s="196"/>
      <c r="BI53870" s="196"/>
      <c r="BJ53870" s="196"/>
    </row>
    <row r="53871" spans="59:62">
      <c r="BG53871" s="196"/>
      <c r="BH53871" s="196"/>
      <c r="BI53871" s="196"/>
      <c r="BJ53871" s="196"/>
    </row>
    <row r="53872" spans="59:62">
      <c r="BG53872" s="196"/>
      <c r="BH53872" s="196"/>
      <c r="BI53872" s="196"/>
      <c r="BJ53872" s="196"/>
    </row>
    <row r="53873" spans="59:62">
      <c r="BG53873" s="196"/>
      <c r="BH53873" s="196"/>
      <c r="BI53873" s="196"/>
      <c r="BJ53873" s="196"/>
    </row>
    <row r="53874" spans="59:62">
      <c r="BG53874" s="196"/>
      <c r="BH53874" s="196"/>
      <c r="BI53874" s="196"/>
      <c r="BJ53874" s="196"/>
    </row>
    <row r="53875" spans="59:62">
      <c r="BG53875" s="196"/>
      <c r="BH53875" s="196"/>
      <c r="BI53875" s="196"/>
      <c r="BJ53875" s="196"/>
    </row>
    <row r="53876" spans="59:62">
      <c r="BG53876" s="196"/>
      <c r="BH53876" s="196"/>
      <c r="BI53876" s="196"/>
      <c r="BJ53876" s="196"/>
    </row>
    <row r="53877" spans="59:62">
      <c r="BG53877" s="196"/>
      <c r="BH53877" s="196"/>
      <c r="BI53877" s="196"/>
      <c r="BJ53877" s="196"/>
    </row>
    <row r="53878" spans="59:62">
      <c r="BG53878" s="196"/>
      <c r="BH53878" s="196"/>
      <c r="BI53878" s="196"/>
      <c r="BJ53878" s="196"/>
    </row>
    <row r="53879" spans="59:62">
      <c r="BG53879" s="196"/>
      <c r="BH53879" s="196"/>
      <c r="BI53879" s="196"/>
      <c r="BJ53879" s="196"/>
    </row>
    <row r="53880" spans="59:62">
      <c r="BG53880" s="196"/>
      <c r="BH53880" s="196"/>
      <c r="BI53880" s="196"/>
      <c r="BJ53880" s="196"/>
    </row>
    <row r="53881" spans="59:62">
      <c r="BG53881" s="196"/>
      <c r="BH53881" s="196"/>
      <c r="BI53881" s="196"/>
      <c r="BJ53881" s="196"/>
    </row>
    <row r="53882" spans="59:62">
      <c r="BG53882" s="196"/>
      <c r="BH53882" s="196"/>
      <c r="BI53882" s="196"/>
      <c r="BJ53882" s="196"/>
    </row>
    <row r="53883" spans="59:62">
      <c r="BG53883" s="196"/>
      <c r="BH53883" s="196"/>
      <c r="BI53883" s="196"/>
      <c r="BJ53883" s="196"/>
    </row>
    <row r="53884" spans="59:62">
      <c r="BG53884" s="196"/>
      <c r="BH53884" s="196"/>
      <c r="BI53884" s="196"/>
      <c r="BJ53884" s="196"/>
    </row>
    <row r="53885" spans="59:62">
      <c r="BG53885" s="196"/>
      <c r="BH53885" s="196"/>
      <c r="BI53885" s="196"/>
      <c r="BJ53885" s="196"/>
    </row>
    <row r="53886" spans="59:62">
      <c r="BG53886" s="196"/>
      <c r="BH53886" s="196"/>
      <c r="BI53886" s="196"/>
      <c r="BJ53886" s="196"/>
    </row>
    <row r="53887" spans="59:62">
      <c r="BG53887" s="196"/>
      <c r="BH53887" s="196"/>
      <c r="BI53887" s="196"/>
      <c r="BJ53887" s="196"/>
    </row>
    <row r="53888" spans="59:62">
      <c r="BG53888" s="196"/>
      <c r="BH53888" s="196"/>
      <c r="BI53888" s="196"/>
      <c r="BJ53888" s="196"/>
    </row>
    <row r="53889" spans="59:62">
      <c r="BG53889" s="196"/>
      <c r="BH53889" s="196"/>
      <c r="BI53889" s="196"/>
      <c r="BJ53889" s="196"/>
    </row>
    <row r="53890" spans="59:62">
      <c r="BG53890" s="196"/>
      <c r="BH53890" s="196"/>
      <c r="BI53890" s="196"/>
      <c r="BJ53890" s="196"/>
    </row>
    <row r="53891" spans="59:62">
      <c r="BG53891" s="196"/>
      <c r="BH53891" s="196"/>
      <c r="BI53891" s="196"/>
      <c r="BJ53891" s="196"/>
    </row>
    <row r="53892" spans="59:62">
      <c r="BG53892" s="196"/>
      <c r="BH53892" s="196"/>
      <c r="BI53892" s="196"/>
      <c r="BJ53892" s="196"/>
    </row>
    <row r="53893" spans="59:62">
      <c r="BG53893" s="196"/>
      <c r="BH53893" s="196"/>
      <c r="BI53893" s="196"/>
      <c r="BJ53893" s="196"/>
    </row>
    <row r="53894" spans="59:62">
      <c r="BG53894" s="196"/>
      <c r="BH53894" s="196"/>
      <c r="BI53894" s="196"/>
      <c r="BJ53894" s="196"/>
    </row>
    <row r="53895" spans="59:62">
      <c r="BG53895" s="196"/>
      <c r="BH53895" s="196"/>
      <c r="BI53895" s="196"/>
      <c r="BJ53895" s="196"/>
    </row>
    <row r="53896" spans="59:62">
      <c r="BG53896" s="196"/>
      <c r="BH53896" s="196"/>
      <c r="BI53896" s="196"/>
      <c r="BJ53896" s="196"/>
    </row>
    <row r="53897" spans="59:62">
      <c r="BG53897" s="196"/>
      <c r="BH53897" s="196"/>
      <c r="BI53897" s="196"/>
      <c r="BJ53897" s="196"/>
    </row>
    <row r="53898" spans="59:62">
      <c r="BG53898" s="196"/>
      <c r="BH53898" s="196"/>
      <c r="BI53898" s="196"/>
      <c r="BJ53898" s="196"/>
    </row>
    <row r="53899" spans="59:62">
      <c r="BG53899" s="196"/>
      <c r="BH53899" s="196"/>
      <c r="BI53899" s="196"/>
      <c r="BJ53899" s="196"/>
    </row>
    <row r="53900" spans="59:62">
      <c r="BG53900" s="196"/>
      <c r="BH53900" s="196"/>
      <c r="BI53900" s="196"/>
      <c r="BJ53900" s="196"/>
    </row>
    <row r="53901" spans="59:62">
      <c r="BG53901" s="196"/>
      <c r="BH53901" s="196"/>
      <c r="BI53901" s="196"/>
      <c r="BJ53901" s="196"/>
    </row>
    <row r="53902" spans="59:62">
      <c r="BG53902" s="196"/>
      <c r="BH53902" s="196"/>
      <c r="BI53902" s="196"/>
      <c r="BJ53902" s="196"/>
    </row>
    <row r="53903" spans="59:62">
      <c r="BG53903" s="196"/>
      <c r="BH53903" s="196"/>
      <c r="BI53903" s="196"/>
      <c r="BJ53903" s="196"/>
    </row>
    <row r="53904" spans="59:62">
      <c r="BG53904" s="196"/>
      <c r="BH53904" s="196"/>
      <c r="BI53904" s="196"/>
      <c r="BJ53904" s="196"/>
    </row>
    <row r="53905" spans="59:62">
      <c r="BG53905" s="196"/>
      <c r="BH53905" s="196"/>
      <c r="BI53905" s="196"/>
      <c r="BJ53905" s="196"/>
    </row>
    <row r="53906" spans="59:62">
      <c r="BG53906" s="196"/>
      <c r="BH53906" s="196"/>
      <c r="BI53906" s="196"/>
      <c r="BJ53906" s="196"/>
    </row>
    <row r="53907" spans="59:62">
      <c r="BG53907" s="196"/>
      <c r="BH53907" s="196"/>
      <c r="BI53907" s="196"/>
      <c r="BJ53907" s="196"/>
    </row>
    <row r="53908" spans="59:62">
      <c r="BG53908" s="196"/>
      <c r="BH53908" s="196"/>
      <c r="BI53908" s="196"/>
      <c r="BJ53908" s="196"/>
    </row>
    <row r="53909" spans="59:62">
      <c r="BG53909" s="196"/>
      <c r="BH53909" s="196"/>
      <c r="BI53909" s="196"/>
      <c r="BJ53909" s="196"/>
    </row>
    <row r="53910" spans="59:62">
      <c r="BG53910" s="196"/>
      <c r="BH53910" s="196"/>
      <c r="BI53910" s="196"/>
      <c r="BJ53910" s="196"/>
    </row>
    <row r="53911" spans="59:62">
      <c r="BG53911" s="196"/>
      <c r="BH53911" s="196"/>
      <c r="BI53911" s="196"/>
      <c r="BJ53911" s="196"/>
    </row>
    <row r="53912" spans="59:62">
      <c r="BG53912" s="196"/>
      <c r="BH53912" s="196"/>
      <c r="BI53912" s="196"/>
      <c r="BJ53912" s="196"/>
    </row>
    <row r="53913" spans="59:62">
      <c r="BG53913" s="196"/>
      <c r="BH53913" s="196"/>
      <c r="BI53913" s="196"/>
      <c r="BJ53913" s="196"/>
    </row>
    <row r="53914" spans="59:62">
      <c r="BG53914" s="196"/>
      <c r="BH53914" s="196"/>
      <c r="BI53914" s="196"/>
      <c r="BJ53914" s="196"/>
    </row>
    <row r="53915" spans="59:62">
      <c r="BG53915" s="196"/>
      <c r="BH53915" s="196"/>
      <c r="BI53915" s="196"/>
      <c r="BJ53915" s="196"/>
    </row>
    <row r="53916" spans="59:62">
      <c r="BG53916" s="196"/>
      <c r="BH53916" s="196"/>
      <c r="BI53916" s="196"/>
      <c r="BJ53916" s="196"/>
    </row>
    <row r="53917" spans="59:62">
      <c r="BG53917" s="196"/>
      <c r="BH53917" s="196"/>
      <c r="BI53917" s="196"/>
      <c r="BJ53917" s="196"/>
    </row>
    <row r="53918" spans="59:62">
      <c r="BG53918" s="196"/>
      <c r="BH53918" s="196"/>
      <c r="BI53918" s="196"/>
      <c r="BJ53918" s="196"/>
    </row>
    <row r="53919" spans="59:62">
      <c r="BG53919" s="196"/>
      <c r="BH53919" s="196"/>
      <c r="BI53919" s="196"/>
      <c r="BJ53919" s="196"/>
    </row>
    <row r="53920" spans="59:62">
      <c r="BG53920" s="196"/>
      <c r="BH53920" s="196"/>
      <c r="BI53920" s="196"/>
      <c r="BJ53920" s="196"/>
    </row>
    <row r="53921" spans="59:62">
      <c r="BG53921" s="196"/>
      <c r="BH53921" s="196"/>
      <c r="BI53921" s="196"/>
      <c r="BJ53921" s="196"/>
    </row>
    <row r="53922" spans="59:62">
      <c r="BG53922" s="196"/>
      <c r="BH53922" s="196"/>
      <c r="BI53922" s="196"/>
      <c r="BJ53922" s="196"/>
    </row>
    <row r="53923" spans="59:62">
      <c r="BG53923" s="196"/>
      <c r="BH53923" s="196"/>
      <c r="BI53923" s="196"/>
      <c r="BJ53923" s="196"/>
    </row>
    <row r="53924" spans="59:62">
      <c r="BG53924" s="196"/>
      <c r="BH53924" s="196"/>
      <c r="BI53924" s="196"/>
      <c r="BJ53924" s="196"/>
    </row>
    <row r="53925" spans="59:62">
      <c r="BG53925" s="196"/>
      <c r="BH53925" s="196"/>
      <c r="BI53925" s="196"/>
      <c r="BJ53925" s="196"/>
    </row>
    <row r="53926" spans="59:62">
      <c r="BG53926" s="196"/>
      <c r="BH53926" s="196"/>
      <c r="BI53926" s="196"/>
      <c r="BJ53926" s="196"/>
    </row>
    <row r="53927" spans="59:62">
      <c r="BG53927" s="196"/>
      <c r="BH53927" s="196"/>
      <c r="BI53927" s="196"/>
      <c r="BJ53927" s="196"/>
    </row>
    <row r="53928" spans="59:62">
      <c r="BG53928" s="196"/>
      <c r="BH53928" s="196"/>
      <c r="BI53928" s="196"/>
      <c r="BJ53928" s="196"/>
    </row>
    <row r="53929" spans="59:62">
      <c r="BG53929" s="196"/>
      <c r="BH53929" s="196"/>
      <c r="BI53929" s="196"/>
      <c r="BJ53929" s="196"/>
    </row>
    <row r="53930" spans="59:62">
      <c r="BG53930" s="196"/>
      <c r="BH53930" s="196"/>
      <c r="BI53930" s="196"/>
      <c r="BJ53930" s="196"/>
    </row>
    <row r="53931" spans="59:62">
      <c r="BG53931" s="196"/>
      <c r="BH53931" s="196"/>
      <c r="BI53931" s="196"/>
      <c r="BJ53931" s="196"/>
    </row>
    <row r="53932" spans="59:62">
      <c r="BG53932" s="196"/>
      <c r="BH53932" s="196"/>
      <c r="BI53932" s="196"/>
      <c r="BJ53932" s="196"/>
    </row>
    <row r="53933" spans="59:62">
      <c r="BG53933" s="196"/>
      <c r="BH53933" s="196"/>
      <c r="BI53933" s="196"/>
      <c r="BJ53933" s="196"/>
    </row>
    <row r="53934" spans="59:62">
      <c r="BG53934" s="196"/>
      <c r="BH53934" s="196"/>
      <c r="BI53934" s="196"/>
      <c r="BJ53934" s="196"/>
    </row>
    <row r="53935" spans="59:62">
      <c r="BG53935" s="196"/>
      <c r="BH53935" s="196"/>
      <c r="BI53935" s="196"/>
      <c r="BJ53935" s="196"/>
    </row>
    <row r="53936" spans="59:62">
      <c r="BG53936" s="196"/>
      <c r="BH53936" s="196"/>
      <c r="BI53936" s="196"/>
      <c r="BJ53936" s="196"/>
    </row>
    <row r="53937" spans="59:62">
      <c r="BG53937" s="196"/>
      <c r="BH53937" s="196"/>
      <c r="BI53937" s="196"/>
      <c r="BJ53937" s="196"/>
    </row>
    <row r="53938" spans="59:62">
      <c r="BG53938" s="196"/>
      <c r="BH53938" s="196"/>
      <c r="BI53938" s="196"/>
      <c r="BJ53938" s="196"/>
    </row>
    <row r="53939" spans="59:62">
      <c r="BG53939" s="196"/>
      <c r="BH53939" s="196"/>
      <c r="BI53939" s="196"/>
      <c r="BJ53939" s="196"/>
    </row>
    <row r="53940" spans="59:62">
      <c r="BG53940" s="196"/>
      <c r="BH53940" s="196"/>
      <c r="BI53940" s="196"/>
      <c r="BJ53940" s="196"/>
    </row>
    <row r="53941" spans="59:62">
      <c r="BG53941" s="196"/>
      <c r="BH53941" s="196"/>
      <c r="BI53941" s="196"/>
      <c r="BJ53941" s="196"/>
    </row>
    <row r="53942" spans="59:62">
      <c r="BG53942" s="196"/>
      <c r="BH53942" s="196"/>
      <c r="BI53942" s="196"/>
      <c r="BJ53942" s="196"/>
    </row>
    <row r="53943" spans="59:62">
      <c r="BG53943" s="196"/>
      <c r="BH53943" s="196"/>
      <c r="BI53943" s="196"/>
      <c r="BJ53943" s="196"/>
    </row>
    <row r="53944" spans="59:62">
      <c r="BG53944" s="196"/>
      <c r="BH53944" s="196"/>
      <c r="BI53944" s="196"/>
      <c r="BJ53944" s="196"/>
    </row>
    <row r="53945" spans="59:62">
      <c r="BG53945" s="196"/>
      <c r="BH53945" s="196"/>
      <c r="BI53945" s="196"/>
      <c r="BJ53945" s="196"/>
    </row>
    <row r="53946" spans="59:62">
      <c r="BG53946" s="196"/>
      <c r="BH53946" s="196"/>
      <c r="BI53946" s="196"/>
      <c r="BJ53946" s="196"/>
    </row>
    <row r="53947" spans="59:62">
      <c r="BG53947" s="196"/>
      <c r="BH53947" s="196"/>
      <c r="BI53947" s="196"/>
      <c r="BJ53947" s="196"/>
    </row>
    <row r="53948" spans="59:62">
      <c r="BG53948" s="196"/>
      <c r="BH53948" s="196"/>
      <c r="BI53948" s="196"/>
      <c r="BJ53948" s="196"/>
    </row>
    <row r="53949" spans="59:62">
      <c r="BG53949" s="196"/>
      <c r="BH53949" s="196"/>
      <c r="BI53949" s="196"/>
      <c r="BJ53949" s="196"/>
    </row>
    <row r="53950" spans="59:62">
      <c r="BG53950" s="196"/>
      <c r="BH53950" s="196"/>
      <c r="BI53950" s="196"/>
      <c r="BJ53950" s="196"/>
    </row>
    <row r="53951" spans="59:62">
      <c r="BG53951" s="196"/>
      <c r="BH53951" s="196"/>
      <c r="BI53951" s="196"/>
      <c r="BJ53951" s="196"/>
    </row>
    <row r="53952" spans="59:62">
      <c r="BG53952" s="196"/>
      <c r="BH53952" s="196"/>
      <c r="BI53952" s="196"/>
      <c r="BJ53952" s="196"/>
    </row>
    <row r="53953" spans="59:62">
      <c r="BG53953" s="196"/>
      <c r="BH53953" s="196"/>
      <c r="BI53953" s="196"/>
      <c r="BJ53953" s="196"/>
    </row>
    <row r="53954" spans="59:62">
      <c r="BG53954" s="196"/>
      <c r="BH53954" s="196"/>
      <c r="BI53954" s="196"/>
      <c r="BJ53954" s="196"/>
    </row>
    <row r="53955" spans="59:62">
      <c r="BG53955" s="196"/>
      <c r="BH53955" s="196"/>
      <c r="BI53955" s="196"/>
      <c r="BJ53955" s="196"/>
    </row>
    <row r="53956" spans="59:62">
      <c r="BG53956" s="196"/>
      <c r="BH53956" s="196"/>
      <c r="BI53956" s="196"/>
      <c r="BJ53956" s="196"/>
    </row>
    <row r="53957" spans="59:62">
      <c r="BG53957" s="196"/>
      <c r="BH53957" s="196"/>
      <c r="BI53957" s="196"/>
      <c r="BJ53957" s="196"/>
    </row>
    <row r="53958" spans="59:62">
      <c r="BG53958" s="196"/>
      <c r="BH53958" s="196"/>
      <c r="BI53958" s="196"/>
      <c r="BJ53958" s="196"/>
    </row>
    <row r="53959" spans="59:62">
      <c r="BG53959" s="196"/>
      <c r="BH53959" s="196"/>
      <c r="BI53959" s="196"/>
      <c r="BJ53959" s="196"/>
    </row>
    <row r="53960" spans="59:62">
      <c r="BG53960" s="196"/>
      <c r="BH53960" s="196"/>
      <c r="BI53960" s="196"/>
      <c r="BJ53960" s="196"/>
    </row>
    <row r="53961" spans="59:62">
      <c r="BG53961" s="196"/>
      <c r="BH53961" s="196"/>
      <c r="BI53961" s="196"/>
      <c r="BJ53961" s="196"/>
    </row>
    <row r="53962" spans="59:62">
      <c r="BG53962" s="196"/>
      <c r="BH53962" s="196"/>
      <c r="BI53962" s="196"/>
      <c r="BJ53962" s="196"/>
    </row>
    <row r="53963" spans="59:62">
      <c r="BG53963" s="196"/>
      <c r="BH53963" s="196"/>
      <c r="BI53963" s="196"/>
      <c r="BJ53963" s="196"/>
    </row>
    <row r="53964" spans="59:62">
      <c r="BG53964" s="196"/>
      <c r="BH53964" s="196"/>
      <c r="BI53964" s="196"/>
      <c r="BJ53964" s="196"/>
    </row>
    <row r="53965" spans="59:62">
      <c r="BG53965" s="196"/>
      <c r="BH53965" s="196"/>
      <c r="BI53965" s="196"/>
      <c r="BJ53965" s="196"/>
    </row>
    <row r="53966" spans="59:62">
      <c r="BG53966" s="196"/>
      <c r="BH53966" s="196"/>
      <c r="BI53966" s="196"/>
      <c r="BJ53966" s="196"/>
    </row>
    <row r="53967" spans="59:62">
      <c r="BG53967" s="196"/>
      <c r="BH53967" s="196"/>
      <c r="BI53967" s="196"/>
      <c r="BJ53967" s="196"/>
    </row>
    <row r="53968" spans="59:62">
      <c r="BG53968" s="196"/>
      <c r="BH53968" s="196"/>
      <c r="BI53968" s="196"/>
      <c r="BJ53968" s="196"/>
    </row>
    <row r="53969" spans="59:62">
      <c r="BG53969" s="196"/>
      <c r="BH53969" s="196"/>
      <c r="BI53969" s="196"/>
      <c r="BJ53969" s="196"/>
    </row>
    <row r="53970" spans="59:62">
      <c r="BG53970" s="196"/>
      <c r="BH53970" s="196"/>
      <c r="BI53970" s="196"/>
      <c r="BJ53970" s="196"/>
    </row>
    <row r="53971" spans="59:62">
      <c r="BG53971" s="196"/>
      <c r="BH53971" s="196"/>
      <c r="BI53971" s="196"/>
      <c r="BJ53971" s="196"/>
    </row>
    <row r="53972" spans="59:62">
      <c r="BG53972" s="196"/>
      <c r="BH53972" s="196"/>
      <c r="BI53972" s="196"/>
      <c r="BJ53972" s="196"/>
    </row>
    <row r="53973" spans="59:62">
      <c r="BG53973" s="196"/>
      <c r="BH53973" s="196"/>
      <c r="BI53973" s="196"/>
      <c r="BJ53973" s="196"/>
    </row>
    <row r="53974" spans="59:62">
      <c r="BG53974" s="196"/>
      <c r="BH53974" s="196"/>
      <c r="BI53974" s="196"/>
      <c r="BJ53974" s="196"/>
    </row>
    <row r="53975" spans="59:62">
      <c r="BG53975" s="196"/>
      <c r="BH53975" s="196"/>
      <c r="BI53975" s="196"/>
      <c r="BJ53975" s="196"/>
    </row>
    <row r="53976" spans="59:62">
      <c r="BG53976" s="196"/>
      <c r="BH53976" s="196"/>
      <c r="BI53976" s="196"/>
      <c r="BJ53976" s="196"/>
    </row>
    <row r="53977" spans="59:62">
      <c r="BG53977" s="196"/>
      <c r="BH53977" s="196"/>
      <c r="BI53977" s="196"/>
      <c r="BJ53977" s="196"/>
    </row>
    <row r="53978" spans="59:62">
      <c r="BG53978" s="196"/>
      <c r="BH53978" s="196"/>
      <c r="BI53978" s="196"/>
      <c r="BJ53978" s="196"/>
    </row>
    <row r="53979" spans="59:62">
      <c r="BG53979" s="196"/>
      <c r="BH53979" s="196"/>
      <c r="BI53979" s="196"/>
      <c r="BJ53979" s="196"/>
    </row>
    <row r="53980" spans="59:62">
      <c r="BG53980" s="196"/>
      <c r="BH53980" s="196"/>
      <c r="BI53980" s="196"/>
      <c r="BJ53980" s="196"/>
    </row>
    <row r="53981" spans="59:62">
      <c r="BG53981" s="196"/>
      <c r="BH53981" s="196"/>
      <c r="BI53981" s="196"/>
      <c r="BJ53981" s="196"/>
    </row>
    <row r="53982" spans="59:62">
      <c r="BG53982" s="196"/>
      <c r="BH53982" s="196"/>
      <c r="BI53982" s="196"/>
      <c r="BJ53982" s="196"/>
    </row>
    <row r="53983" spans="59:62">
      <c r="BG53983" s="196"/>
      <c r="BH53983" s="196"/>
      <c r="BI53983" s="196"/>
      <c r="BJ53983" s="196"/>
    </row>
    <row r="53984" spans="59:62">
      <c r="BG53984" s="196"/>
      <c r="BH53984" s="196"/>
      <c r="BI53984" s="196"/>
      <c r="BJ53984" s="196"/>
    </row>
    <row r="53985" spans="59:62">
      <c r="BG53985" s="196"/>
      <c r="BH53985" s="196"/>
      <c r="BI53985" s="196"/>
      <c r="BJ53985" s="196"/>
    </row>
    <row r="53986" spans="59:62">
      <c r="BG53986" s="196"/>
      <c r="BH53986" s="196"/>
      <c r="BI53986" s="196"/>
      <c r="BJ53986" s="196"/>
    </row>
    <row r="53987" spans="59:62">
      <c r="BG53987" s="196"/>
      <c r="BH53987" s="196"/>
      <c r="BI53987" s="196"/>
      <c r="BJ53987" s="196"/>
    </row>
    <row r="53988" spans="59:62">
      <c r="BG53988" s="196"/>
      <c r="BH53988" s="196"/>
      <c r="BI53988" s="196"/>
      <c r="BJ53988" s="196"/>
    </row>
    <row r="53989" spans="59:62">
      <c r="BG53989" s="196"/>
      <c r="BH53989" s="196"/>
      <c r="BI53989" s="196"/>
      <c r="BJ53989" s="196"/>
    </row>
    <row r="53990" spans="59:62">
      <c r="BG53990" s="196"/>
      <c r="BH53990" s="196"/>
      <c r="BI53990" s="196"/>
      <c r="BJ53990" s="196"/>
    </row>
    <row r="53991" spans="59:62">
      <c r="BG53991" s="196"/>
      <c r="BH53991" s="196"/>
      <c r="BI53991" s="196"/>
      <c r="BJ53991" s="196"/>
    </row>
    <row r="53992" spans="59:62">
      <c r="BG53992" s="196"/>
      <c r="BH53992" s="196"/>
      <c r="BI53992" s="196"/>
      <c r="BJ53992" s="196"/>
    </row>
    <row r="53993" spans="59:62">
      <c r="BG53993" s="196"/>
      <c r="BH53993" s="196"/>
      <c r="BI53993" s="196"/>
      <c r="BJ53993" s="196"/>
    </row>
    <row r="53994" spans="59:62">
      <c r="BG53994" s="196"/>
      <c r="BH53994" s="196"/>
      <c r="BI53994" s="196"/>
      <c r="BJ53994" s="196"/>
    </row>
    <row r="53995" spans="59:62">
      <c r="BG53995" s="196"/>
      <c r="BH53995" s="196"/>
      <c r="BI53995" s="196"/>
      <c r="BJ53995" s="196"/>
    </row>
    <row r="53996" spans="59:62">
      <c r="BG53996" s="196"/>
      <c r="BH53996" s="196"/>
      <c r="BI53996" s="196"/>
      <c r="BJ53996" s="196"/>
    </row>
    <row r="53997" spans="59:62">
      <c r="BG53997" s="196"/>
      <c r="BH53997" s="196"/>
      <c r="BI53997" s="196"/>
      <c r="BJ53997" s="196"/>
    </row>
    <row r="53998" spans="59:62">
      <c r="BG53998" s="196"/>
      <c r="BH53998" s="196"/>
      <c r="BI53998" s="196"/>
      <c r="BJ53998" s="196"/>
    </row>
    <row r="53999" spans="59:62">
      <c r="BG53999" s="196"/>
      <c r="BH53999" s="196"/>
      <c r="BI53999" s="196"/>
      <c r="BJ53999" s="196"/>
    </row>
    <row r="54000" spans="59:62">
      <c r="BG54000" s="196"/>
      <c r="BH54000" s="196"/>
      <c r="BI54000" s="196"/>
      <c r="BJ54000" s="196"/>
    </row>
    <row r="54001" spans="59:62">
      <c r="BG54001" s="196"/>
      <c r="BH54001" s="196"/>
      <c r="BI54001" s="196"/>
      <c r="BJ54001" s="196"/>
    </row>
    <row r="54002" spans="59:62">
      <c r="BG54002" s="196"/>
      <c r="BH54002" s="196"/>
      <c r="BI54002" s="196"/>
      <c r="BJ54002" s="196"/>
    </row>
    <row r="54003" spans="59:62">
      <c r="BG54003" s="196"/>
      <c r="BH54003" s="196"/>
      <c r="BI54003" s="196"/>
      <c r="BJ54003" s="196"/>
    </row>
    <row r="54004" spans="59:62">
      <c r="BG54004" s="196"/>
      <c r="BH54004" s="196"/>
      <c r="BI54004" s="196"/>
      <c r="BJ54004" s="196"/>
    </row>
    <row r="54005" spans="59:62">
      <c r="BG54005" s="196"/>
      <c r="BH54005" s="196"/>
      <c r="BI54005" s="196"/>
      <c r="BJ54005" s="196"/>
    </row>
    <row r="54006" spans="59:62">
      <c r="BG54006" s="196"/>
      <c r="BH54006" s="196"/>
      <c r="BI54006" s="196"/>
      <c r="BJ54006" s="196"/>
    </row>
    <row r="54007" spans="59:62">
      <c r="BG54007" s="196"/>
      <c r="BH54007" s="196"/>
      <c r="BI54007" s="196"/>
      <c r="BJ54007" s="196"/>
    </row>
    <row r="54008" spans="59:62">
      <c r="BG54008" s="196"/>
      <c r="BH54008" s="196"/>
      <c r="BI54008" s="196"/>
      <c r="BJ54008" s="196"/>
    </row>
    <row r="54009" spans="59:62">
      <c r="BG54009" s="196"/>
      <c r="BH54009" s="196"/>
      <c r="BI54009" s="196"/>
      <c r="BJ54009" s="196"/>
    </row>
    <row r="54010" spans="59:62">
      <c r="BG54010" s="196"/>
      <c r="BH54010" s="196"/>
      <c r="BI54010" s="196"/>
      <c r="BJ54010" s="196"/>
    </row>
    <row r="54011" spans="59:62">
      <c r="BG54011" s="196"/>
      <c r="BH54011" s="196"/>
      <c r="BI54011" s="196"/>
      <c r="BJ54011" s="196"/>
    </row>
    <row r="54012" spans="59:62">
      <c r="BG54012" s="196"/>
      <c r="BH54012" s="196"/>
      <c r="BI54012" s="196"/>
      <c r="BJ54012" s="196"/>
    </row>
    <row r="54013" spans="59:62">
      <c r="BG54013" s="196"/>
      <c r="BH54013" s="196"/>
      <c r="BI54013" s="196"/>
      <c r="BJ54013" s="196"/>
    </row>
    <row r="54014" spans="59:62">
      <c r="BG54014" s="196"/>
      <c r="BH54014" s="196"/>
      <c r="BI54014" s="196"/>
      <c r="BJ54014" s="196"/>
    </row>
    <row r="54015" spans="59:62">
      <c r="BG54015" s="196"/>
      <c r="BH54015" s="196"/>
      <c r="BI54015" s="196"/>
      <c r="BJ54015" s="196"/>
    </row>
    <row r="54016" spans="59:62">
      <c r="BG54016" s="196"/>
      <c r="BH54016" s="196"/>
      <c r="BI54016" s="196"/>
      <c r="BJ54016" s="196"/>
    </row>
    <row r="54017" spans="59:62">
      <c r="BG54017" s="196"/>
      <c r="BH54017" s="196"/>
      <c r="BI54017" s="196"/>
      <c r="BJ54017" s="196"/>
    </row>
    <row r="54018" spans="59:62">
      <c r="BG54018" s="196"/>
      <c r="BH54018" s="196"/>
      <c r="BI54018" s="196"/>
      <c r="BJ54018" s="196"/>
    </row>
    <row r="54019" spans="59:62">
      <c r="BG54019" s="196"/>
      <c r="BH54019" s="196"/>
      <c r="BI54019" s="196"/>
      <c r="BJ54019" s="196"/>
    </row>
    <row r="54020" spans="59:62">
      <c r="BG54020" s="196"/>
      <c r="BH54020" s="196"/>
      <c r="BI54020" s="196"/>
      <c r="BJ54020" s="196"/>
    </row>
    <row r="54021" spans="59:62">
      <c r="BG54021" s="196"/>
      <c r="BH54021" s="196"/>
      <c r="BI54021" s="196"/>
      <c r="BJ54021" s="196"/>
    </row>
    <row r="54022" spans="59:62">
      <c r="BG54022" s="196"/>
      <c r="BH54022" s="196"/>
      <c r="BI54022" s="196"/>
      <c r="BJ54022" s="196"/>
    </row>
    <row r="54023" spans="59:62">
      <c r="BG54023" s="196"/>
      <c r="BH54023" s="196"/>
      <c r="BI54023" s="196"/>
      <c r="BJ54023" s="196"/>
    </row>
    <row r="54024" spans="59:62">
      <c r="BG54024" s="196"/>
      <c r="BH54024" s="196"/>
      <c r="BI54024" s="196"/>
      <c r="BJ54024" s="196"/>
    </row>
    <row r="54025" spans="59:62">
      <c r="BG54025" s="196"/>
      <c r="BH54025" s="196"/>
      <c r="BI54025" s="196"/>
      <c r="BJ54025" s="196"/>
    </row>
    <row r="54026" spans="59:62">
      <c r="BG54026" s="196"/>
      <c r="BH54026" s="196"/>
      <c r="BI54026" s="196"/>
      <c r="BJ54026" s="196"/>
    </row>
    <row r="54027" spans="59:62">
      <c r="BG54027" s="196"/>
      <c r="BH54027" s="196"/>
      <c r="BI54027" s="196"/>
      <c r="BJ54027" s="196"/>
    </row>
    <row r="54028" spans="59:62">
      <c r="BG54028" s="196"/>
      <c r="BH54028" s="196"/>
      <c r="BI54028" s="196"/>
      <c r="BJ54028" s="196"/>
    </row>
    <row r="54029" spans="59:62">
      <c r="BG54029" s="196"/>
      <c r="BH54029" s="196"/>
      <c r="BI54029" s="196"/>
      <c r="BJ54029" s="196"/>
    </row>
    <row r="54030" spans="59:62">
      <c r="BG54030" s="196"/>
      <c r="BH54030" s="196"/>
      <c r="BI54030" s="196"/>
      <c r="BJ54030" s="196"/>
    </row>
    <row r="54031" spans="59:62">
      <c r="BG54031" s="196"/>
      <c r="BH54031" s="196"/>
      <c r="BI54031" s="196"/>
      <c r="BJ54031" s="196"/>
    </row>
    <row r="54032" spans="59:62">
      <c r="BG54032" s="196"/>
      <c r="BH54032" s="196"/>
      <c r="BI54032" s="196"/>
      <c r="BJ54032" s="196"/>
    </row>
    <row r="54033" spans="59:62">
      <c r="BG54033" s="196"/>
      <c r="BH54033" s="196"/>
      <c r="BI54033" s="196"/>
      <c r="BJ54033" s="196"/>
    </row>
    <row r="54034" spans="59:62">
      <c r="BG54034" s="196"/>
      <c r="BH54034" s="196"/>
      <c r="BI54034" s="196"/>
      <c r="BJ54034" s="196"/>
    </row>
    <row r="54035" spans="59:62">
      <c r="BG54035" s="196"/>
      <c r="BH54035" s="196"/>
      <c r="BI54035" s="196"/>
      <c r="BJ54035" s="196"/>
    </row>
    <row r="54036" spans="59:62">
      <c r="BG54036" s="196"/>
      <c r="BH54036" s="196"/>
      <c r="BI54036" s="196"/>
      <c r="BJ54036" s="196"/>
    </row>
    <row r="54037" spans="59:62">
      <c r="BG54037" s="196"/>
      <c r="BH54037" s="196"/>
      <c r="BI54037" s="196"/>
      <c r="BJ54037" s="196"/>
    </row>
    <row r="54038" spans="59:62">
      <c r="BG54038" s="196"/>
      <c r="BH54038" s="196"/>
      <c r="BI54038" s="196"/>
      <c r="BJ54038" s="196"/>
    </row>
    <row r="54039" spans="59:62">
      <c r="BG54039" s="196"/>
      <c r="BH54039" s="196"/>
      <c r="BI54039" s="196"/>
      <c r="BJ54039" s="196"/>
    </row>
    <row r="54040" spans="59:62">
      <c r="BG54040" s="196"/>
      <c r="BH54040" s="196"/>
      <c r="BI54040" s="196"/>
      <c r="BJ54040" s="196"/>
    </row>
    <row r="54041" spans="59:62">
      <c r="BG54041" s="196"/>
      <c r="BH54041" s="196"/>
      <c r="BI54041" s="196"/>
      <c r="BJ54041" s="196"/>
    </row>
    <row r="54042" spans="59:62">
      <c r="BG54042" s="196"/>
      <c r="BH54042" s="196"/>
      <c r="BI54042" s="196"/>
      <c r="BJ54042" s="196"/>
    </row>
    <row r="54043" spans="59:62">
      <c r="BG54043" s="196"/>
      <c r="BH54043" s="196"/>
      <c r="BI54043" s="196"/>
      <c r="BJ54043" s="196"/>
    </row>
    <row r="54044" spans="59:62">
      <c r="BG54044" s="196"/>
      <c r="BH54044" s="196"/>
      <c r="BI54044" s="196"/>
      <c r="BJ54044" s="196"/>
    </row>
    <row r="54045" spans="59:62">
      <c r="BG54045" s="196"/>
      <c r="BH54045" s="196"/>
      <c r="BI54045" s="196"/>
      <c r="BJ54045" s="196"/>
    </row>
    <row r="54046" spans="59:62">
      <c r="BG54046" s="196"/>
      <c r="BH54046" s="196"/>
      <c r="BI54046" s="196"/>
      <c r="BJ54046" s="196"/>
    </row>
    <row r="54047" spans="59:62">
      <c r="BG54047" s="196"/>
      <c r="BH54047" s="196"/>
      <c r="BI54047" s="196"/>
      <c r="BJ54047" s="196"/>
    </row>
    <row r="54048" spans="59:62">
      <c r="BG54048" s="196"/>
      <c r="BH54048" s="196"/>
      <c r="BI54048" s="196"/>
      <c r="BJ54048" s="196"/>
    </row>
    <row r="54049" spans="59:62">
      <c r="BG54049" s="196"/>
      <c r="BH54049" s="196"/>
      <c r="BI54049" s="196"/>
      <c r="BJ54049" s="196"/>
    </row>
    <row r="54050" spans="59:62">
      <c r="BG54050" s="196"/>
      <c r="BH54050" s="196"/>
      <c r="BI54050" s="196"/>
      <c r="BJ54050" s="196"/>
    </row>
    <row r="54051" spans="59:62">
      <c r="BG54051" s="196"/>
      <c r="BH54051" s="196"/>
      <c r="BI54051" s="196"/>
      <c r="BJ54051" s="196"/>
    </row>
    <row r="54052" spans="59:62">
      <c r="BG54052" s="196"/>
      <c r="BH54052" s="196"/>
      <c r="BI54052" s="196"/>
      <c r="BJ54052" s="196"/>
    </row>
    <row r="54053" spans="59:62">
      <c r="BG54053" s="196"/>
      <c r="BH54053" s="196"/>
      <c r="BI54053" s="196"/>
      <c r="BJ54053" s="196"/>
    </row>
    <row r="54054" spans="59:62">
      <c r="BG54054" s="196"/>
      <c r="BH54054" s="196"/>
      <c r="BI54054" s="196"/>
      <c r="BJ54054" s="196"/>
    </row>
    <row r="54055" spans="59:62">
      <c r="BG54055" s="196"/>
      <c r="BH54055" s="196"/>
      <c r="BI54055" s="196"/>
      <c r="BJ54055" s="196"/>
    </row>
    <row r="54056" spans="59:62">
      <c r="BG54056" s="196"/>
      <c r="BH54056" s="196"/>
      <c r="BI54056" s="196"/>
      <c r="BJ54056" s="196"/>
    </row>
    <row r="54057" spans="59:62">
      <c r="BG54057" s="196"/>
      <c r="BH54057" s="196"/>
      <c r="BI54057" s="196"/>
      <c r="BJ54057" s="196"/>
    </row>
    <row r="54058" spans="59:62">
      <c r="BG54058" s="196"/>
      <c r="BH54058" s="196"/>
      <c r="BI54058" s="196"/>
      <c r="BJ54058" s="196"/>
    </row>
    <row r="54059" spans="59:62">
      <c r="BG54059" s="196"/>
      <c r="BH54059" s="196"/>
      <c r="BI54059" s="196"/>
      <c r="BJ54059" s="196"/>
    </row>
    <row r="54060" spans="59:62">
      <c r="BG54060" s="196"/>
      <c r="BH54060" s="196"/>
      <c r="BI54060" s="196"/>
      <c r="BJ54060" s="196"/>
    </row>
    <row r="54061" spans="59:62">
      <c r="BG54061" s="196"/>
      <c r="BH54061" s="196"/>
      <c r="BI54061" s="196"/>
      <c r="BJ54061" s="196"/>
    </row>
    <row r="54062" spans="59:62">
      <c r="BG54062" s="196"/>
      <c r="BH54062" s="196"/>
      <c r="BI54062" s="196"/>
      <c r="BJ54062" s="196"/>
    </row>
    <row r="54063" spans="59:62">
      <c r="BG54063" s="196"/>
      <c r="BH54063" s="196"/>
      <c r="BI54063" s="196"/>
      <c r="BJ54063" s="196"/>
    </row>
    <row r="54064" spans="59:62">
      <c r="BG54064" s="196"/>
      <c r="BH54064" s="196"/>
      <c r="BI54064" s="196"/>
      <c r="BJ54064" s="196"/>
    </row>
    <row r="54065" spans="59:62">
      <c r="BG54065" s="196"/>
      <c r="BH54065" s="196"/>
      <c r="BI54065" s="196"/>
      <c r="BJ54065" s="196"/>
    </row>
    <row r="54066" spans="59:62">
      <c r="BG54066" s="196"/>
      <c r="BH54066" s="196"/>
      <c r="BI54066" s="196"/>
      <c r="BJ54066" s="196"/>
    </row>
    <row r="54067" spans="59:62">
      <c r="BG54067" s="196"/>
      <c r="BH54067" s="196"/>
      <c r="BI54067" s="196"/>
      <c r="BJ54067" s="196"/>
    </row>
    <row r="54068" spans="59:62">
      <c r="BG54068" s="196"/>
      <c r="BH54068" s="196"/>
      <c r="BI54068" s="196"/>
      <c r="BJ54068" s="196"/>
    </row>
    <row r="54069" spans="59:62">
      <c r="BG54069" s="196"/>
      <c r="BH54069" s="196"/>
      <c r="BI54069" s="196"/>
      <c r="BJ54069" s="196"/>
    </row>
    <row r="54070" spans="59:62">
      <c r="BG54070" s="196"/>
      <c r="BH54070" s="196"/>
      <c r="BI54070" s="196"/>
      <c r="BJ54070" s="196"/>
    </row>
    <row r="54071" spans="59:62">
      <c r="BG54071" s="196"/>
      <c r="BH54071" s="196"/>
      <c r="BI54071" s="196"/>
      <c r="BJ54071" s="196"/>
    </row>
    <row r="54072" spans="59:62">
      <c r="BG54072" s="196"/>
      <c r="BH54072" s="196"/>
      <c r="BI54072" s="196"/>
      <c r="BJ54072" s="196"/>
    </row>
    <row r="54073" spans="59:62">
      <c r="BG54073" s="196"/>
      <c r="BH54073" s="196"/>
      <c r="BI54073" s="196"/>
      <c r="BJ54073" s="196"/>
    </row>
    <row r="54074" spans="59:62">
      <c r="BG54074" s="196"/>
      <c r="BH54074" s="196"/>
      <c r="BI54074" s="196"/>
      <c r="BJ54074" s="196"/>
    </row>
    <row r="54075" spans="59:62">
      <c r="BG54075" s="196"/>
      <c r="BH54075" s="196"/>
      <c r="BI54075" s="196"/>
      <c r="BJ54075" s="196"/>
    </row>
    <row r="54076" spans="59:62">
      <c r="BG54076" s="196"/>
      <c r="BH54076" s="196"/>
      <c r="BI54076" s="196"/>
      <c r="BJ54076" s="196"/>
    </row>
    <row r="54077" spans="59:62">
      <c r="BG54077" s="196"/>
      <c r="BH54077" s="196"/>
      <c r="BI54077" s="196"/>
      <c r="BJ54077" s="196"/>
    </row>
    <row r="54078" spans="59:62">
      <c r="BG54078" s="196"/>
      <c r="BH54078" s="196"/>
      <c r="BI54078" s="196"/>
      <c r="BJ54078" s="196"/>
    </row>
    <row r="54079" spans="59:62">
      <c r="BG54079" s="196"/>
      <c r="BH54079" s="196"/>
      <c r="BI54079" s="196"/>
      <c r="BJ54079" s="196"/>
    </row>
    <row r="54080" spans="59:62">
      <c r="BG54080" s="196"/>
      <c r="BH54080" s="196"/>
      <c r="BI54080" s="196"/>
      <c r="BJ54080" s="196"/>
    </row>
    <row r="54081" spans="59:62">
      <c r="BG54081" s="196"/>
      <c r="BH54081" s="196"/>
      <c r="BI54081" s="196"/>
      <c r="BJ54081" s="196"/>
    </row>
    <row r="54082" spans="59:62">
      <c r="BG54082" s="196"/>
      <c r="BH54082" s="196"/>
      <c r="BI54082" s="196"/>
      <c r="BJ54082" s="196"/>
    </row>
    <row r="54083" spans="59:62">
      <c r="BG54083" s="196"/>
      <c r="BH54083" s="196"/>
      <c r="BI54083" s="196"/>
      <c r="BJ54083" s="196"/>
    </row>
    <row r="54084" spans="59:62">
      <c r="BG54084" s="196"/>
      <c r="BH54084" s="196"/>
      <c r="BI54084" s="196"/>
      <c r="BJ54084" s="196"/>
    </row>
    <row r="54085" spans="59:62">
      <c r="BG54085" s="196"/>
      <c r="BH54085" s="196"/>
      <c r="BI54085" s="196"/>
      <c r="BJ54085" s="196"/>
    </row>
    <row r="54086" spans="59:62">
      <c r="BG54086" s="196"/>
      <c r="BH54086" s="196"/>
      <c r="BI54086" s="196"/>
      <c r="BJ54086" s="196"/>
    </row>
    <row r="54087" spans="59:62">
      <c r="BG54087" s="196"/>
      <c r="BH54087" s="196"/>
      <c r="BI54087" s="196"/>
      <c r="BJ54087" s="196"/>
    </row>
    <row r="54088" spans="59:62">
      <c r="BG54088" s="196"/>
      <c r="BH54088" s="196"/>
      <c r="BI54088" s="196"/>
      <c r="BJ54088" s="196"/>
    </row>
    <row r="54089" spans="59:62">
      <c r="BG54089" s="196"/>
      <c r="BH54089" s="196"/>
      <c r="BI54089" s="196"/>
      <c r="BJ54089" s="196"/>
    </row>
    <row r="54090" spans="59:62">
      <c r="BG54090" s="196"/>
      <c r="BH54090" s="196"/>
      <c r="BI54090" s="196"/>
      <c r="BJ54090" s="196"/>
    </row>
    <row r="54091" spans="59:62">
      <c r="BG54091" s="196"/>
      <c r="BH54091" s="196"/>
      <c r="BI54091" s="196"/>
      <c r="BJ54091" s="196"/>
    </row>
    <row r="54092" spans="59:62">
      <c r="BG54092" s="196"/>
      <c r="BH54092" s="196"/>
      <c r="BI54092" s="196"/>
      <c r="BJ54092" s="196"/>
    </row>
    <row r="54093" spans="59:62">
      <c r="BG54093" s="196"/>
      <c r="BH54093" s="196"/>
      <c r="BI54093" s="196"/>
      <c r="BJ54093" s="196"/>
    </row>
    <row r="54094" spans="59:62">
      <c r="BG54094" s="196"/>
      <c r="BH54094" s="196"/>
      <c r="BI54094" s="196"/>
      <c r="BJ54094" s="196"/>
    </row>
    <row r="54095" spans="59:62">
      <c r="BG54095" s="196"/>
      <c r="BH54095" s="196"/>
      <c r="BI54095" s="196"/>
      <c r="BJ54095" s="196"/>
    </row>
    <row r="54096" spans="59:62">
      <c r="BG54096" s="196"/>
      <c r="BH54096" s="196"/>
      <c r="BI54096" s="196"/>
      <c r="BJ54096" s="196"/>
    </row>
    <row r="54097" spans="59:62">
      <c r="BG54097" s="196"/>
      <c r="BH54097" s="196"/>
      <c r="BI54097" s="196"/>
      <c r="BJ54097" s="196"/>
    </row>
    <row r="54098" spans="59:62">
      <c r="BG54098" s="196"/>
      <c r="BH54098" s="196"/>
      <c r="BI54098" s="196"/>
      <c r="BJ54098" s="196"/>
    </row>
    <row r="54099" spans="59:62">
      <c r="BG54099" s="196"/>
      <c r="BH54099" s="196"/>
      <c r="BI54099" s="196"/>
      <c r="BJ54099" s="196"/>
    </row>
    <row r="54100" spans="59:62">
      <c r="BG54100" s="196"/>
      <c r="BH54100" s="196"/>
      <c r="BI54100" s="196"/>
      <c r="BJ54100" s="196"/>
    </row>
    <row r="54101" spans="59:62">
      <c r="BG54101" s="196"/>
      <c r="BH54101" s="196"/>
      <c r="BI54101" s="196"/>
      <c r="BJ54101" s="196"/>
    </row>
    <row r="54102" spans="59:62">
      <c r="BG54102" s="196"/>
      <c r="BH54102" s="196"/>
      <c r="BI54102" s="196"/>
      <c r="BJ54102" s="196"/>
    </row>
    <row r="54103" spans="59:62">
      <c r="BG54103" s="196"/>
      <c r="BH54103" s="196"/>
      <c r="BI54103" s="196"/>
      <c r="BJ54103" s="196"/>
    </row>
    <row r="54104" spans="59:62">
      <c r="BG54104" s="196"/>
      <c r="BH54104" s="196"/>
      <c r="BI54104" s="196"/>
      <c r="BJ54104" s="196"/>
    </row>
    <row r="54105" spans="59:62">
      <c r="BG54105" s="196"/>
      <c r="BH54105" s="196"/>
      <c r="BI54105" s="196"/>
      <c r="BJ54105" s="196"/>
    </row>
    <row r="54106" spans="59:62">
      <c r="BG54106" s="196"/>
      <c r="BH54106" s="196"/>
      <c r="BI54106" s="196"/>
      <c r="BJ54106" s="196"/>
    </row>
    <row r="54107" spans="59:62">
      <c r="BG54107" s="196"/>
      <c r="BH54107" s="196"/>
      <c r="BI54107" s="196"/>
      <c r="BJ54107" s="196"/>
    </row>
    <row r="54108" spans="59:62">
      <c r="BG54108" s="196"/>
      <c r="BH54108" s="196"/>
      <c r="BI54108" s="196"/>
      <c r="BJ54108" s="196"/>
    </row>
    <row r="54109" spans="59:62">
      <c r="BG54109" s="196"/>
      <c r="BH54109" s="196"/>
      <c r="BI54109" s="196"/>
      <c r="BJ54109" s="196"/>
    </row>
    <row r="54110" spans="59:62">
      <c r="BG54110" s="196"/>
      <c r="BH54110" s="196"/>
      <c r="BI54110" s="196"/>
      <c r="BJ54110" s="196"/>
    </row>
    <row r="54111" spans="59:62">
      <c r="BG54111" s="196"/>
      <c r="BH54111" s="196"/>
      <c r="BI54111" s="196"/>
      <c r="BJ54111" s="196"/>
    </row>
    <row r="54112" spans="59:62">
      <c r="BG54112" s="196"/>
      <c r="BH54112" s="196"/>
      <c r="BI54112" s="196"/>
      <c r="BJ54112" s="196"/>
    </row>
    <row r="54113" spans="59:62">
      <c r="BG54113" s="196"/>
      <c r="BH54113" s="196"/>
      <c r="BI54113" s="196"/>
      <c r="BJ54113" s="196"/>
    </row>
    <row r="54114" spans="59:62">
      <c r="BG54114" s="196"/>
      <c r="BH54114" s="196"/>
      <c r="BI54114" s="196"/>
      <c r="BJ54114" s="196"/>
    </row>
    <row r="54115" spans="59:62">
      <c r="BG54115" s="196"/>
      <c r="BH54115" s="196"/>
      <c r="BI54115" s="196"/>
      <c r="BJ54115" s="196"/>
    </row>
    <row r="54116" spans="59:62">
      <c r="BG54116" s="196"/>
      <c r="BH54116" s="196"/>
      <c r="BI54116" s="196"/>
      <c r="BJ54116" s="196"/>
    </row>
    <row r="54117" spans="59:62">
      <c r="BG54117" s="196"/>
      <c r="BH54117" s="196"/>
      <c r="BI54117" s="196"/>
      <c r="BJ54117" s="196"/>
    </row>
    <row r="54118" spans="59:62">
      <c r="BG54118" s="196"/>
      <c r="BH54118" s="196"/>
      <c r="BI54118" s="196"/>
      <c r="BJ54118" s="196"/>
    </row>
    <row r="54119" spans="59:62">
      <c r="BG54119" s="196"/>
      <c r="BH54119" s="196"/>
      <c r="BI54119" s="196"/>
      <c r="BJ54119" s="196"/>
    </row>
    <row r="54120" spans="59:62">
      <c r="BG54120" s="196"/>
      <c r="BH54120" s="196"/>
      <c r="BI54120" s="196"/>
      <c r="BJ54120" s="196"/>
    </row>
    <row r="54121" spans="59:62">
      <c r="BG54121" s="196"/>
      <c r="BH54121" s="196"/>
      <c r="BI54121" s="196"/>
      <c r="BJ54121" s="196"/>
    </row>
    <row r="54122" spans="59:62">
      <c r="BG54122" s="196"/>
      <c r="BH54122" s="196"/>
      <c r="BI54122" s="196"/>
      <c r="BJ54122" s="196"/>
    </row>
    <row r="54123" spans="59:62">
      <c r="BG54123" s="196"/>
      <c r="BH54123" s="196"/>
      <c r="BI54123" s="196"/>
      <c r="BJ54123" s="196"/>
    </row>
    <row r="54124" spans="59:62">
      <c r="BG54124" s="196"/>
      <c r="BH54124" s="196"/>
      <c r="BI54124" s="196"/>
      <c r="BJ54124" s="196"/>
    </row>
    <row r="54125" spans="59:62">
      <c r="BG54125" s="196"/>
      <c r="BH54125" s="196"/>
      <c r="BI54125" s="196"/>
      <c r="BJ54125" s="196"/>
    </row>
    <row r="54126" spans="59:62">
      <c r="BG54126" s="196"/>
      <c r="BH54126" s="196"/>
      <c r="BI54126" s="196"/>
      <c r="BJ54126" s="196"/>
    </row>
    <row r="54127" spans="59:62">
      <c r="BG54127" s="196"/>
      <c r="BH54127" s="196"/>
      <c r="BI54127" s="196"/>
      <c r="BJ54127" s="196"/>
    </row>
    <row r="54128" spans="59:62">
      <c r="BG54128" s="196"/>
      <c r="BH54128" s="196"/>
      <c r="BI54128" s="196"/>
      <c r="BJ54128" s="196"/>
    </row>
    <row r="54129" spans="59:62">
      <c r="BG54129" s="196"/>
      <c r="BH54129" s="196"/>
      <c r="BI54129" s="196"/>
      <c r="BJ54129" s="196"/>
    </row>
    <row r="54130" spans="59:62">
      <c r="BG54130" s="196"/>
      <c r="BH54130" s="196"/>
      <c r="BI54130" s="196"/>
      <c r="BJ54130" s="196"/>
    </row>
    <row r="54131" spans="59:62">
      <c r="BG54131" s="196"/>
      <c r="BH54131" s="196"/>
      <c r="BI54131" s="196"/>
      <c r="BJ54131" s="196"/>
    </row>
    <row r="54132" spans="59:62">
      <c r="BG54132" s="196"/>
      <c r="BH54132" s="196"/>
      <c r="BI54132" s="196"/>
      <c r="BJ54132" s="196"/>
    </row>
    <row r="54133" spans="59:62">
      <c r="BG54133" s="196"/>
      <c r="BH54133" s="196"/>
      <c r="BI54133" s="196"/>
      <c r="BJ54133" s="196"/>
    </row>
    <row r="54134" spans="59:62">
      <c r="BG54134" s="196"/>
      <c r="BH54134" s="196"/>
      <c r="BI54134" s="196"/>
      <c r="BJ54134" s="196"/>
    </row>
    <row r="54135" spans="59:62">
      <c r="BG54135" s="196"/>
      <c r="BH54135" s="196"/>
      <c r="BI54135" s="196"/>
      <c r="BJ54135" s="196"/>
    </row>
    <row r="54136" spans="59:62">
      <c r="BG54136" s="196"/>
      <c r="BH54136" s="196"/>
      <c r="BI54136" s="196"/>
      <c r="BJ54136" s="196"/>
    </row>
    <row r="54137" spans="59:62">
      <c r="BG54137" s="196"/>
      <c r="BH54137" s="196"/>
      <c r="BI54137" s="196"/>
      <c r="BJ54137" s="196"/>
    </row>
    <row r="54138" spans="59:62">
      <c r="BG54138" s="196"/>
      <c r="BH54138" s="196"/>
      <c r="BI54138" s="196"/>
      <c r="BJ54138" s="196"/>
    </row>
    <row r="54139" spans="59:62">
      <c r="BG54139" s="196"/>
      <c r="BH54139" s="196"/>
      <c r="BI54139" s="196"/>
      <c r="BJ54139" s="196"/>
    </row>
    <row r="54140" spans="59:62">
      <c r="BG54140" s="196"/>
      <c r="BH54140" s="196"/>
      <c r="BI54140" s="196"/>
      <c r="BJ54140" s="196"/>
    </row>
    <row r="54141" spans="59:62">
      <c r="BG54141" s="196"/>
      <c r="BH54141" s="196"/>
      <c r="BI54141" s="196"/>
      <c r="BJ54141" s="196"/>
    </row>
    <row r="54142" spans="59:62">
      <c r="BG54142" s="196"/>
      <c r="BH54142" s="196"/>
      <c r="BI54142" s="196"/>
      <c r="BJ54142" s="196"/>
    </row>
    <row r="54143" spans="59:62">
      <c r="BG54143" s="196"/>
      <c r="BH54143" s="196"/>
      <c r="BI54143" s="196"/>
      <c r="BJ54143" s="196"/>
    </row>
    <row r="54144" spans="59:62">
      <c r="BG54144" s="196"/>
      <c r="BH54144" s="196"/>
      <c r="BI54144" s="196"/>
      <c r="BJ54144" s="196"/>
    </row>
    <row r="54145" spans="59:62">
      <c r="BG54145" s="196"/>
      <c r="BH54145" s="196"/>
      <c r="BI54145" s="196"/>
      <c r="BJ54145" s="196"/>
    </row>
    <row r="54146" spans="59:62">
      <c r="BG54146" s="196"/>
      <c r="BH54146" s="196"/>
      <c r="BI54146" s="196"/>
      <c r="BJ54146" s="196"/>
    </row>
    <row r="54147" spans="59:62">
      <c r="BG54147" s="196"/>
      <c r="BH54147" s="196"/>
      <c r="BI54147" s="196"/>
      <c r="BJ54147" s="196"/>
    </row>
    <row r="54148" spans="59:62">
      <c r="BG54148" s="196"/>
      <c r="BH54148" s="196"/>
      <c r="BI54148" s="196"/>
      <c r="BJ54148" s="196"/>
    </row>
    <row r="54149" spans="59:62">
      <c r="BG54149" s="196"/>
      <c r="BH54149" s="196"/>
      <c r="BI54149" s="196"/>
      <c r="BJ54149" s="196"/>
    </row>
    <row r="54150" spans="59:62">
      <c r="BG54150" s="196"/>
      <c r="BH54150" s="196"/>
      <c r="BI54150" s="196"/>
      <c r="BJ54150" s="196"/>
    </row>
    <row r="54151" spans="59:62">
      <c r="BG54151" s="196"/>
      <c r="BH54151" s="196"/>
      <c r="BI54151" s="196"/>
      <c r="BJ54151" s="196"/>
    </row>
    <row r="54152" spans="59:62">
      <c r="BG54152" s="196"/>
      <c r="BH54152" s="196"/>
      <c r="BI54152" s="196"/>
      <c r="BJ54152" s="196"/>
    </row>
    <row r="54153" spans="59:62">
      <c r="BG54153" s="196"/>
      <c r="BH54153" s="196"/>
      <c r="BI54153" s="196"/>
      <c r="BJ54153" s="196"/>
    </row>
    <row r="54154" spans="59:62">
      <c r="BG54154" s="196"/>
      <c r="BH54154" s="196"/>
      <c r="BI54154" s="196"/>
      <c r="BJ54154" s="196"/>
    </row>
    <row r="54155" spans="59:62">
      <c r="BG54155" s="196"/>
      <c r="BH54155" s="196"/>
      <c r="BI54155" s="196"/>
      <c r="BJ54155" s="196"/>
    </row>
    <row r="54156" spans="59:62">
      <c r="BG54156" s="196"/>
      <c r="BH54156" s="196"/>
      <c r="BI54156" s="196"/>
      <c r="BJ54156" s="196"/>
    </row>
    <row r="54157" spans="59:62">
      <c r="BG54157" s="196"/>
      <c r="BH54157" s="196"/>
      <c r="BI54157" s="196"/>
      <c r="BJ54157" s="196"/>
    </row>
    <row r="54158" spans="59:62">
      <c r="BG54158" s="196"/>
      <c r="BH54158" s="196"/>
      <c r="BI54158" s="196"/>
      <c r="BJ54158" s="196"/>
    </row>
    <row r="54159" spans="59:62">
      <c r="BG54159" s="196"/>
      <c r="BH54159" s="196"/>
      <c r="BI54159" s="196"/>
      <c r="BJ54159" s="196"/>
    </row>
    <row r="54160" spans="59:62">
      <c r="BG54160" s="196"/>
      <c r="BH54160" s="196"/>
      <c r="BI54160" s="196"/>
      <c r="BJ54160" s="196"/>
    </row>
    <row r="54161" spans="59:62">
      <c r="BG54161" s="196"/>
      <c r="BH54161" s="196"/>
      <c r="BI54161" s="196"/>
      <c r="BJ54161" s="196"/>
    </row>
    <row r="54162" spans="59:62">
      <c r="BG54162" s="196"/>
      <c r="BH54162" s="196"/>
      <c r="BI54162" s="196"/>
      <c r="BJ54162" s="196"/>
    </row>
    <row r="54163" spans="59:62">
      <c r="BG54163" s="196"/>
      <c r="BH54163" s="196"/>
      <c r="BI54163" s="196"/>
      <c r="BJ54163" s="196"/>
    </row>
    <row r="54164" spans="59:62">
      <c r="BG54164" s="196"/>
      <c r="BH54164" s="196"/>
      <c r="BI54164" s="196"/>
      <c r="BJ54164" s="196"/>
    </row>
    <row r="54165" spans="59:62">
      <c r="BG54165" s="196"/>
      <c r="BH54165" s="196"/>
      <c r="BI54165" s="196"/>
      <c r="BJ54165" s="196"/>
    </row>
    <row r="54166" spans="59:62">
      <c r="BG54166" s="196"/>
      <c r="BH54166" s="196"/>
      <c r="BI54166" s="196"/>
      <c r="BJ54166" s="196"/>
    </row>
    <row r="54167" spans="59:62">
      <c r="BG54167" s="196"/>
      <c r="BH54167" s="196"/>
      <c r="BI54167" s="196"/>
      <c r="BJ54167" s="196"/>
    </row>
    <row r="54168" spans="59:62">
      <c r="BG54168" s="196"/>
      <c r="BH54168" s="196"/>
      <c r="BI54168" s="196"/>
      <c r="BJ54168" s="196"/>
    </row>
    <row r="54169" spans="59:62">
      <c r="BG54169" s="196"/>
      <c r="BH54169" s="196"/>
      <c r="BI54169" s="196"/>
      <c r="BJ54169" s="196"/>
    </row>
    <row r="54170" spans="59:62">
      <c r="BG54170" s="196"/>
      <c r="BH54170" s="196"/>
      <c r="BI54170" s="196"/>
      <c r="BJ54170" s="196"/>
    </row>
    <row r="54171" spans="59:62">
      <c r="BG54171" s="196"/>
      <c r="BH54171" s="196"/>
      <c r="BI54171" s="196"/>
      <c r="BJ54171" s="196"/>
    </row>
    <row r="54172" spans="59:62">
      <c r="BG54172" s="196"/>
      <c r="BH54172" s="196"/>
      <c r="BI54172" s="196"/>
      <c r="BJ54172" s="196"/>
    </row>
    <row r="54173" spans="59:62">
      <c r="BG54173" s="196"/>
      <c r="BH54173" s="196"/>
      <c r="BI54173" s="196"/>
      <c r="BJ54173" s="196"/>
    </row>
    <row r="54174" spans="59:62">
      <c r="BG54174" s="196"/>
      <c r="BH54174" s="196"/>
      <c r="BI54174" s="196"/>
      <c r="BJ54174" s="196"/>
    </row>
    <row r="54175" spans="59:62">
      <c r="BG54175" s="196"/>
      <c r="BH54175" s="196"/>
      <c r="BI54175" s="196"/>
      <c r="BJ54175" s="196"/>
    </row>
    <row r="54176" spans="59:62">
      <c r="BG54176" s="196"/>
      <c r="BH54176" s="196"/>
      <c r="BI54176" s="196"/>
      <c r="BJ54176" s="196"/>
    </row>
    <row r="54177" spans="59:62">
      <c r="BG54177" s="196"/>
      <c r="BH54177" s="196"/>
      <c r="BI54177" s="196"/>
      <c r="BJ54177" s="196"/>
    </row>
    <row r="54178" spans="59:62">
      <c r="BG54178" s="196"/>
      <c r="BH54178" s="196"/>
      <c r="BI54178" s="196"/>
      <c r="BJ54178" s="196"/>
    </row>
    <row r="54179" spans="59:62">
      <c r="BG54179" s="196"/>
      <c r="BH54179" s="196"/>
      <c r="BI54179" s="196"/>
      <c r="BJ54179" s="196"/>
    </row>
    <row r="54180" spans="59:62">
      <c r="BG54180" s="196"/>
      <c r="BH54180" s="196"/>
      <c r="BI54180" s="196"/>
      <c r="BJ54180" s="196"/>
    </row>
    <row r="54181" spans="59:62">
      <c r="BG54181" s="196"/>
      <c r="BH54181" s="196"/>
      <c r="BI54181" s="196"/>
      <c r="BJ54181" s="196"/>
    </row>
    <row r="54182" spans="59:62">
      <c r="BG54182" s="196"/>
      <c r="BH54182" s="196"/>
      <c r="BI54182" s="196"/>
      <c r="BJ54182" s="196"/>
    </row>
    <row r="54183" spans="59:62">
      <c r="BG54183" s="196"/>
      <c r="BH54183" s="196"/>
      <c r="BI54183" s="196"/>
      <c r="BJ54183" s="196"/>
    </row>
    <row r="54184" spans="59:62">
      <c r="BG54184" s="196"/>
      <c r="BH54184" s="196"/>
      <c r="BI54184" s="196"/>
      <c r="BJ54184" s="196"/>
    </row>
    <row r="54185" spans="59:62">
      <c r="BG54185" s="196"/>
      <c r="BH54185" s="196"/>
      <c r="BI54185" s="196"/>
      <c r="BJ54185" s="196"/>
    </row>
    <row r="54186" spans="59:62">
      <c r="BG54186" s="196"/>
      <c r="BH54186" s="196"/>
      <c r="BI54186" s="196"/>
      <c r="BJ54186" s="196"/>
    </row>
    <row r="54187" spans="59:62">
      <c r="BG54187" s="196"/>
      <c r="BH54187" s="196"/>
      <c r="BI54187" s="196"/>
      <c r="BJ54187" s="196"/>
    </row>
    <row r="54188" spans="59:62">
      <c r="BG54188" s="196"/>
      <c r="BH54188" s="196"/>
      <c r="BI54188" s="196"/>
      <c r="BJ54188" s="196"/>
    </row>
    <row r="54189" spans="59:62">
      <c r="BG54189" s="196"/>
      <c r="BH54189" s="196"/>
      <c r="BI54189" s="196"/>
      <c r="BJ54189" s="196"/>
    </row>
    <row r="54190" spans="59:62">
      <c r="BG54190" s="196"/>
      <c r="BH54190" s="196"/>
      <c r="BI54190" s="196"/>
      <c r="BJ54190" s="196"/>
    </row>
    <row r="54191" spans="59:62">
      <c r="BG54191" s="196"/>
      <c r="BH54191" s="196"/>
      <c r="BI54191" s="196"/>
      <c r="BJ54191" s="196"/>
    </row>
    <row r="54192" spans="59:62">
      <c r="BG54192" s="196"/>
      <c r="BH54192" s="196"/>
      <c r="BI54192" s="196"/>
      <c r="BJ54192" s="196"/>
    </row>
    <row r="54193" spans="59:62">
      <c r="BG54193" s="196"/>
      <c r="BH54193" s="196"/>
      <c r="BI54193" s="196"/>
      <c r="BJ54193" s="196"/>
    </row>
    <row r="54194" spans="59:62">
      <c r="BG54194" s="196"/>
      <c r="BH54194" s="196"/>
      <c r="BI54194" s="196"/>
      <c r="BJ54194" s="196"/>
    </row>
    <row r="54195" spans="59:62">
      <c r="BG54195" s="196"/>
      <c r="BH54195" s="196"/>
      <c r="BI54195" s="196"/>
      <c r="BJ54195" s="196"/>
    </row>
    <row r="54196" spans="59:62">
      <c r="BG54196" s="196"/>
      <c r="BH54196" s="196"/>
      <c r="BI54196" s="196"/>
      <c r="BJ54196" s="196"/>
    </row>
    <row r="54197" spans="59:62">
      <c r="BG54197" s="196"/>
      <c r="BH54197" s="196"/>
      <c r="BI54197" s="196"/>
      <c r="BJ54197" s="196"/>
    </row>
    <row r="54198" spans="59:62">
      <c r="BG54198" s="196"/>
      <c r="BH54198" s="196"/>
      <c r="BI54198" s="196"/>
      <c r="BJ54198" s="196"/>
    </row>
    <row r="54199" spans="59:62">
      <c r="BG54199" s="196"/>
      <c r="BH54199" s="196"/>
      <c r="BI54199" s="196"/>
      <c r="BJ54199" s="196"/>
    </row>
    <row r="54200" spans="59:62">
      <c r="BG54200" s="196"/>
      <c r="BH54200" s="196"/>
      <c r="BI54200" s="196"/>
      <c r="BJ54200" s="196"/>
    </row>
    <row r="54201" spans="59:62">
      <c r="BG54201" s="196"/>
      <c r="BH54201" s="196"/>
      <c r="BI54201" s="196"/>
      <c r="BJ54201" s="196"/>
    </row>
    <row r="54202" spans="59:62">
      <c r="BG54202" s="196"/>
      <c r="BH54202" s="196"/>
      <c r="BI54202" s="196"/>
      <c r="BJ54202" s="196"/>
    </row>
    <row r="54203" spans="59:62">
      <c r="BG54203" s="196"/>
      <c r="BH54203" s="196"/>
      <c r="BI54203" s="196"/>
      <c r="BJ54203" s="196"/>
    </row>
    <row r="54204" spans="59:62">
      <c r="BG54204" s="196"/>
      <c r="BH54204" s="196"/>
      <c r="BI54204" s="196"/>
      <c r="BJ54204" s="196"/>
    </row>
    <row r="54205" spans="59:62">
      <c r="BG54205" s="196"/>
      <c r="BH54205" s="196"/>
      <c r="BI54205" s="196"/>
      <c r="BJ54205" s="196"/>
    </row>
    <row r="54206" spans="59:62">
      <c r="BG54206" s="196"/>
      <c r="BH54206" s="196"/>
      <c r="BI54206" s="196"/>
      <c r="BJ54206" s="196"/>
    </row>
    <row r="54207" spans="59:62">
      <c r="BG54207" s="196"/>
      <c r="BH54207" s="196"/>
      <c r="BI54207" s="196"/>
      <c r="BJ54207" s="196"/>
    </row>
    <row r="54208" spans="59:62">
      <c r="BG54208" s="196"/>
      <c r="BH54208" s="196"/>
      <c r="BI54208" s="196"/>
      <c r="BJ54208" s="196"/>
    </row>
    <row r="54209" spans="59:62">
      <c r="BG54209" s="196"/>
      <c r="BH54209" s="196"/>
      <c r="BI54209" s="196"/>
      <c r="BJ54209" s="196"/>
    </row>
    <row r="54210" spans="59:62">
      <c r="BG54210" s="196"/>
      <c r="BH54210" s="196"/>
      <c r="BI54210" s="196"/>
      <c r="BJ54210" s="196"/>
    </row>
    <row r="54211" spans="59:62">
      <c r="BG54211" s="196"/>
      <c r="BH54211" s="196"/>
      <c r="BI54211" s="196"/>
      <c r="BJ54211" s="196"/>
    </row>
    <row r="54212" spans="59:62">
      <c r="BG54212" s="196"/>
      <c r="BH54212" s="196"/>
      <c r="BI54212" s="196"/>
      <c r="BJ54212" s="196"/>
    </row>
    <row r="54213" spans="59:62">
      <c r="BG54213" s="196"/>
      <c r="BH54213" s="196"/>
      <c r="BI54213" s="196"/>
      <c r="BJ54213" s="196"/>
    </row>
    <row r="54214" spans="59:62">
      <c r="BG54214" s="196"/>
      <c r="BH54214" s="196"/>
      <c r="BI54214" s="196"/>
      <c r="BJ54214" s="196"/>
    </row>
    <row r="54215" spans="59:62">
      <c r="BG54215" s="196"/>
      <c r="BH54215" s="196"/>
      <c r="BI54215" s="196"/>
      <c r="BJ54215" s="196"/>
    </row>
    <row r="54216" spans="59:62">
      <c r="BG54216" s="196"/>
      <c r="BH54216" s="196"/>
      <c r="BI54216" s="196"/>
      <c r="BJ54216" s="196"/>
    </row>
    <row r="54217" spans="59:62">
      <c r="BG54217" s="196"/>
      <c r="BH54217" s="196"/>
      <c r="BI54217" s="196"/>
      <c r="BJ54217" s="196"/>
    </row>
    <row r="54218" spans="59:62">
      <c r="BG54218" s="196"/>
      <c r="BH54218" s="196"/>
      <c r="BI54218" s="196"/>
      <c r="BJ54218" s="196"/>
    </row>
    <row r="54219" spans="59:62">
      <c r="BG54219" s="196"/>
      <c r="BH54219" s="196"/>
      <c r="BI54219" s="196"/>
      <c r="BJ54219" s="196"/>
    </row>
    <row r="54220" spans="59:62">
      <c r="BG54220" s="196"/>
      <c r="BH54220" s="196"/>
      <c r="BI54220" s="196"/>
      <c r="BJ54220" s="196"/>
    </row>
    <row r="54221" spans="59:62">
      <c r="BG54221" s="196"/>
      <c r="BH54221" s="196"/>
      <c r="BI54221" s="196"/>
      <c r="BJ54221" s="196"/>
    </row>
    <row r="54222" spans="59:62">
      <c r="BG54222" s="196"/>
      <c r="BH54222" s="196"/>
      <c r="BI54222" s="196"/>
      <c r="BJ54222" s="196"/>
    </row>
    <row r="54223" spans="59:62">
      <c r="BG54223" s="196"/>
      <c r="BH54223" s="196"/>
      <c r="BI54223" s="196"/>
      <c r="BJ54223" s="196"/>
    </row>
    <row r="54224" spans="59:62">
      <c r="BG54224" s="196"/>
      <c r="BH54224" s="196"/>
      <c r="BI54224" s="196"/>
      <c r="BJ54224" s="196"/>
    </row>
    <row r="54225" spans="59:62">
      <c r="BG54225" s="196"/>
      <c r="BH54225" s="196"/>
      <c r="BI54225" s="196"/>
      <c r="BJ54225" s="196"/>
    </row>
    <row r="54226" spans="59:62">
      <c r="BG54226" s="196"/>
      <c r="BH54226" s="196"/>
      <c r="BI54226" s="196"/>
      <c r="BJ54226" s="196"/>
    </row>
    <row r="54227" spans="59:62">
      <c r="BG54227" s="196"/>
      <c r="BH54227" s="196"/>
      <c r="BI54227" s="196"/>
      <c r="BJ54227" s="196"/>
    </row>
    <row r="54228" spans="59:62">
      <c r="BG54228" s="196"/>
      <c r="BH54228" s="196"/>
      <c r="BI54228" s="196"/>
      <c r="BJ54228" s="196"/>
    </row>
    <row r="54229" spans="59:62">
      <c r="BG54229" s="196"/>
      <c r="BH54229" s="196"/>
      <c r="BI54229" s="196"/>
      <c r="BJ54229" s="196"/>
    </row>
    <row r="54230" spans="59:62">
      <c r="BG54230" s="196"/>
      <c r="BH54230" s="196"/>
      <c r="BI54230" s="196"/>
      <c r="BJ54230" s="196"/>
    </row>
    <row r="54231" spans="59:62">
      <c r="BG54231" s="196"/>
      <c r="BH54231" s="196"/>
      <c r="BI54231" s="196"/>
      <c r="BJ54231" s="196"/>
    </row>
    <row r="54232" spans="59:62">
      <c r="BG54232" s="196"/>
      <c r="BH54232" s="196"/>
      <c r="BI54232" s="196"/>
      <c r="BJ54232" s="196"/>
    </row>
    <row r="54233" spans="59:62">
      <c r="BG54233" s="196"/>
      <c r="BH54233" s="196"/>
      <c r="BI54233" s="196"/>
      <c r="BJ54233" s="196"/>
    </row>
    <row r="54234" spans="59:62">
      <c r="BG54234" s="196"/>
      <c r="BH54234" s="196"/>
      <c r="BI54234" s="196"/>
      <c r="BJ54234" s="196"/>
    </row>
    <row r="54235" spans="59:62">
      <c r="BG54235" s="196"/>
      <c r="BH54235" s="196"/>
      <c r="BI54235" s="196"/>
      <c r="BJ54235" s="196"/>
    </row>
    <row r="54236" spans="59:62">
      <c r="BG54236" s="196"/>
      <c r="BH54236" s="196"/>
      <c r="BI54236" s="196"/>
      <c r="BJ54236" s="196"/>
    </row>
    <row r="54237" spans="59:62">
      <c r="BG54237" s="196"/>
      <c r="BH54237" s="196"/>
      <c r="BI54237" s="196"/>
      <c r="BJ54237" s="196"/>
    </row>
    <row r="54238" spans="59:62">
      <c r="BG54238" s="196"/>
      <c r="BH54238" s="196"/>
      <c r="BI54238" s="196"/>
      <c r="BJ54238" s="196"/>
    </row>
    <row r="54239" spans="59:62">
      <c r="BG54239" s="196"/>
      <c r="BH54239" s="196"/>
      <c r="BI54239" s="196"/>
      <c r="BJ54239" s="196"/>
    </row>
    <row r="54240" spans="59:62">
      <c r="BG54240" s="196"/>
      <c r="BH54240" s="196"/>
      <c r="BI54240" s="196"/>
      <c r="BJ54240" s="196"/>
    </row>
    <row r="54241" spans="59:62">
      <c r="BG54241" s="196"/>
      <c r="BH54241" s="196"/>
      <c r="BI54241" s="196"/>
      <c r="BJ54241" s="196"/>
    </row>
    <row r="54242" spans="59:62">
      <c r="BG54242" s="196"/>
      <c r="BH54242" s="196"/>
      <c r="BI54242" s="196"/>
      <c r="BJ54242" s="196"/>
    </row>
    <row r="54243" spans="59:62">
      <c r="BG54243" s="196"/>
      <c r="BH54243" s="196"/>
      <c r="BI54243" s="196"/>
      <c r="BJ54243" s="196"/>
    </row>
    <row r="54244" spans="59:62">
      <c r="BG54244" s="196"/>
      <c r="BH54244" s="196"/>
      <c r="BI54244" s="196"/>
      <c r="BJ54244" s="196"/>
    </row>
    <row r="54245" spans="59:62">
      <c r="BG54245" s="196"/>
      <c r="BH54245" s="196"/>
      <c r="BI54245" s="196"/>
      <c r="BJ54245" s="196"/>
    </row>
    <row r="54246" spans="59:62">
      <c r="BG54246" s="196"/>
      <c r="BH54246" s="196"/>
      <c r="BI54246" s="196"/>
      <c r="BJ54246" s="196"/>
    </row>
    <row r="54247" spans="59:62">
      <c r="BG54247" s="196"/>
      <c r="BH54247" s="196"/>
      <c r="BI54247" s="196"/>
      <c r="BJ54247" s="196"/>
    </row>
    <row r="54248" spans="59:62">
      <c r="BG54248" s="196"/>
      <c r="BH54248" s="196"/>
      <c r="BI54248" s="196"/>
      <c r="BJ54248" s="196"/>
    </row>
    <row r="54249" spans="59:62">
      <c r="BG54249" s="196"/>
      <c r="BH54249" s="196"/>
      <c r="BI54249" s="196"/>
      <c r="BJ54249" s="196"/>
    </row>
    <row r="54250" spans="59:62">
      <c r="BG54250" s="196"/>
      <c r="BH54250" s="196"/>
      <c r="BI54250" s="196"/>
      <c r="BJ54250" s="196"/>
    </row>
    <row r="54251" spans="59:62">
      <c r="BG54251" s="196"/>
      <c r="BH54251" s="196"/>
      <c r="BI54251" s="196"/>
      <c r="BJ54251" s="196"/>
    </row>
    <row r="54252" spans="59:62">
      <c r="BG54252" s="196"/>
      <c r="BH54252" s="196"/>
      <c r="BI54252" s="196"/>
      <c r="BJ54252" s="196"/>
    </row>
    <row r="54253" spans="59:62">
      <c r="BG54253" s="196"/>
      <c r="BH54253" s="196"/>
      <c r="BI54253" s="196"/>
      <c r="BJ54253" s="196"/>
    </row>
    <row r="54254" spans="59:62">
      <c r="BG54254" s="196"/>
      <c r="BH54254" s="196"/>
      <c r="BI54254" s="196"/>
      <c r="BJ54254" s="196"/>
    </row>
    <row r="54255" spans="59:62">
      <c r="BG54255" s="196"/>
      <c r="BH54255" s="196"/>
      <c r="BI54255" s="196"/>
      <c r="BJ54255" s="196"/>
    </row>
    <row r="54256" spans="59:62">
      <c r="BG54256" s="196"/>
      <c r="BH54256" s="196"/>
      <c r="BI54256" s="196"/>
      <c r="BJ54256" s="196"/>
    </row>
    <row r="54257" spans="59:62">
      <c r="BG54257" s="196"/>
      <c r="BH54257" s="196"/>
      <c r="BI54257" s="196"/>
      <c r="BJ54257" s="196"/>
    </row>
    <row r="54258" spans="59:62">
      <c r="BG54258" s="196"/>
      <c r="BH54258" s="196"/>
      <c r="BI54258" s="196"/>
      <c r="BJ54258" s="196"/>
    </row>
    <row r="54259" spans="59:62">
      <c r="BG54259" s="196"/>
      <c r="BH54259" s="196"/>
      <c r="BI54259" s="196"/>
      <c r="BJ54259" s="196"/>
    </row>
    <row r="54260" spans="59:62">
      <c r="BG54260" s="196"/>
      <c r="BH54260" s="196"/>
      <c r="BI54260" s="196"/>
      <c r="BJ54260" s="196"/>
    </row>
    <row r="54261" spans="59:62">
      <c r="BG54261" s="196"/>
      <c r="BH54261" s="196"/>
      <c r="BI54261" s="196"/>
      <c r="BJ54261" s="196"/>
    </row>
    <row r="54262" spans="59:62">
      <c r="BG54262" s="196"/>
      <c r="BH54262" s="196"/>
      <c r="BI54262" s="196"/>
      <c r="BJ54262" s="196"/>
    </row>
    <row r="54263" spans="59:62">
      <c r="BG54263" s="196"/>
      <c r="BH54263" s="196"/>
      <c r="BI54263" s="196"/>
      <c r="BJ54263" s="196"/>
    </row>
    <row r="54264" spans="59:62">
      <c r="BG54264" s="196"/>
      <c r="BH54264" s="196"/>
      <c r="BI54264" s="196"/>
      <c r="BJ54264" s="196"/>
    </row>
    <row r="54265" spans="59:62">
      <c r="BG54265" s="196"/>
      <c r="BH54265" s="196"/>
      <c r="BI54265" s="196"/>
      <c r="BJ54265" s="196"/>
    </row>
    <row r="54266" spans="59:62">
      <c r="BG54266" s="196"/>
      <c r="BH54266" s="196"/>
      <c r="BI54266" s="196"/>
      <c r="BJ54266" s="196"/>
    </row>
    <row r="54267" spans="59:62">
      <c r="BG54267" s="196"/>
      <c r="BH54267" s="196"/>
      <c r="BI54267" s="196"/>
      <c r="BJ54267" s="196"/>
    </row>
    <row r="54268" spans="59:62">
      <c r="BG54268" s="196"/>
      <c r="BH54268" s="196"/>
      <c r="BI54268" s="196"/>
      <c r="BJ54268" s="196"/>
    </row>
    <row r="54269" spans="59:62">
      <c r="BG54269" s="196"/>
      <c r="BH54269" s="196"/>
      <c r="BI54269" s="196"/>
      <c r="BJ54269" s="196"/>
    </row>
    <row r="54270" spans="59:62">
      <c r="BG54270" s="196"/>
      <c r="BH54270" s="196"/>
      <c r="BI54270" s="196"/>
      <c r="BJ54270" s="196"/>
    </row>
    <row r="54271" spans="59:62">
      <c r="BG54271" s="196"/>
      <c r="BH54271" s="196"/>
      <c r="BI54271" s="196"/>
      <c r="BJ54271" s="196"/>
    </row>
    <row r="54272" spans="59:62">
      <c r="BG54272" s="196"/>
      <c r="BH54272" s="196"/>
      <c r="BI54272" s="196"/>
      <c r="BJ54272" s="196"/>
    </row>
    <row r="54273" spans="59:62">
      <c r="BG54273" s="196"/>
      <c r="BH54273" s="196"/>
      <c r="BI54273" s="196"/>
      <c r="BJ54273" s="196"/>
    </row>
    <row r="54274" spans="59:62">
      <c r="BG54274" s="196"/>
      <c r="BH54274" s="196"/>
      <c r="BI54274" s="196"/>
      <c r="BJ54274" s="196"/>
    </row>
    <row r="54275" spans="59:62">
      <c r="BG54275" s="196"/>
      <c r="BH54275" s="196"/>
      <c r="BI54275" s="196"/>
      <c r="BJ54275" s="196"/>
    </row>
    <row r="54276" spans="59:62">
      <c r="BG54276" s="196"/>
      <c r="BH54276" s="196"/>
      <c r="BI54276" s="196"/>
      <c r="BJ54276" s="196"/>
    </row>
    <row r="54277" spans="59:62">
      <c r="BG54277" s="196"/>
      <c r="BH54277" s="196"/>
      <c r="BI54277" s="196"/>
      <c r="BJ54277" s="196"/>
    </row>
    <row r="54278" spans="59:62">
      <c r="BG54278" s="196"/>
      <c r="BH54278" s="196"/>
      <c r="BI54278" s="196"/>
      <c r="BJ54278" s="196"/>
    </row>
    <row r="54279" spans="59:62">
      <c r="BG54279" s="196"/>
      <c r="BH54279" s="196"/>
      <c r="BI54279" s="196"/>
      <c r="BJ54279" s="196"/>
    </row>
    <row r="54280" spans="59:62">
      <c r="BG54280" s="196"/>
      <c r="BH54280" s="196"/>
      <c r="BI54280" s="196"/>
      <c r="BJ54280" s="196"/>
    </row>
    <row r="54281" spans="59:62">
      <c r="BG54281" s="196"/>
      <c r="BH54281" s="196"/>
      <c r="BI54281" s="196"/>
      <c r="BJ54281" s="196"/>
    </row>
    <row r="54282" spans="59:62">
      <c r="BG54282" s="196"/>
      <c r="BH54282" s="196"/>
      <c r="BI54282" s="196"/>
      <c r="BJ54282" s="196"/>
    </row>
    <row r="54283" spans="59:62">
      <c r="BG54283" s="196"/>
      <c r="BH54283" s="196"/>
      <c r="BI54283" s="196"/>
      <c r="BJ54283" s="196"/>
    </row>
    <row r="54284" spans="59:62">
      <c r="BG54284" s="196"/>
      <c r="BH54284" s="196"/>
      <c r="BI54284" s="196"/>
      <c r="BJ54284" s="196"/>
    </row>
    <row r="54285" spans="59:62">
      <c r="BG54285" s="196"/>
      <c r="BH54285" s="196"/>
      <c r="BI54285" s="196"/>
      <c r="BJ54285" s="196"/>
    </row>
    <row r="54286" spans="59:62">
      <c r="BG54286" s="196"/>
      <c r="BH54286" s="196"/>
      <c r="BI54286" s="196"/>
      <c r="BJ54286" s="196"/>
    </row>
    <row r="54287" spans="59:62">
      <c r="BG54287" s="196"/>
      <c r="BH54287" s="196"/>
      <c r="BI54287" s="196"/>
      <c r="BJ54287" s="196"/>
    </row>
    <row r="54288" spans="59:62">
      <c r="BG54288" s="196"/>
      <c r="BH54288" s="196"/>
      <c r="BI54288" s="196"/>
      <c r="BJ54288" s="196"/>
    </row>
    <row r="54289" spans="59:62">
      <c r="BG54289" s="196"/>
      <c r="BH54289" s="196"/>
      <c r="BI54289" s="196"/>
      <c r="BJ54289" s="196"/>
    </row>
    <row r="54290" spans="59:62">
      <c r="BG54290" s="196"/>
      <c r="BH54290" s="196"/>
      <c r="BI54290" s="196"/>
      <c r="BJ54290" s="196"/>
    </row>
    <row r="54291" spans="59:62">
      <c r="BG54291" s="196"/>
      <c r="BH54291" s="196"/>
      <c r="BI54291" s="196"/>
      <c r="BJ54291" s="196"/>
    </row>
    <row r="54292" spans="59:62">
      <c r="BG54292" s="196"/>
      <c r="BH54292" s="196"/>
      <c r="BI54292" s="196"/>
      <c r="BJ54292" s="196"/>
    </row>
    <row r="54293" spans="59:62">
      <c r="BG54293" s="196"/>
      <c r="BH54293" s="196"/>
      <c r="BI54293" s="196"/>
      <c r="BJ54293" s="196"/>
    </row>
    <row r="54294" spans="59:62">
      <c r="BG54294" s="196"/>
      <c r="BH54294" s="196"/>
      <c r="BI54294" s="196"/>
      <c r="BJ54294" s="196"/>
    </row>
    <row r="54295" spans="59:62">
      <c r="BG54295" s="196"/>
      <c r="BH54295" s="196"/>
      <c r="BI54295" s="196"/>
      <c r="BJ54295" s="196"/>
    </row>
    <row r="54296" spans="59:62">
      <c r="BG54296" s="196"/>
      <c r="BH54296" s="196"/>
      <c r="BI54296" s="196"/>
      <c r="BJ54296" s="196"/>
    </row>
    <row r="54297" spans="59:62">
      <c r="BG54297" s="196"/>
      <c r="BH54297" s="196"/>
      <c r="BI54297" s="196"/>
      <c r="BJ54297" s="196"/>
    </row>
    <row r="54298" spans="59:62">
      <c r="BG54298" s="196"/>
      <c r="BH54298" s="196"/>
      <c r="BI54298" s="196"/>
      <c r="BJ54298" s="196"/>
    </row>
    <row r="54299" spans="59:62">
      <c r="BG54299" s="196"/>
      <c r="BH54299" s="196"/>
      <c r="BI54299" s="196"/>
      <c r="BJ54299" s="196"/>
    </row>
    <row r="54300" spans="59:62">
      <c r="BG54300" s="196"/>
      <c r="BH54300" s="196"/>
      <c r="BI54300" s="196"/>
      <c r="BJ54300" s="196"/>
    </row>
    <row r="54301" spans="59:62">
      <c r="BG54301" s="196"/>
      <c r="BH54301" s="196"/>
      <c r="BI54301" s="196"/>
      <c r="BJ54301" s="196"/>
    </row>
    <row r="54302" spans="59:62">
      <c r="BG54302" s="196"/>
      <c r="BH54302" s="196"/>
      <c r="BI54302" s="196"/>
      <c r="BJ54302" s="196"/>
    </row>
    <row r="54303" spans="59:62">
      <c r="BG54303" s="196"/>
      <c r="BH54303" s="196"/>
      <c r="BI54303" s="196"/>
      <c r="BJ54303" s="196"/>
    </row>
    <row r="54304" spans="59:62">
      <c r="BG54304" s="196"/>
      <c r="BH54304" s="196"/>
      <c r="BI54304" s="196"/>
      <c r="BJ54304" s="196"/>
    </row>
    <row r="54305" spans="59:62">
      <c r="BG54305" s="196"/>
      <c r="BH54305" s="196"/>
      <c r="BI54305" s="196"/>
      <c r="BJ54305" s="196"/>
    </row>
    <row r="54306" spans="59:62">
      <c r="BG54306" s="196"/>
      <c r="BH54306" s="196"/>
      <c r="BI54306" s="196"/>
      <c r="BJ54306" s="196"/>
    </row>
    <row r="54307" spans="59:62">
      <c r="BG54307" s="196"/>
      <c r="BH54307" s="196"/>
      <c r="BI54307" s="196"/>
      <c r="BJ54307" s="196"/>
    </row>
    <row r="54308" spans="59:62">
      <c r="BG54308" s="196"/>
      <c r="BH54308" s="196"/>
      <c r="BI54308" s="196"/>
      <c r="BJ54308" s="196"/>
    </row>
    <row r="54309" spans="59:62">
      <c r="BG54309" s="196"/>
      <c r="BH54309" s="196"/>
      <c r="BI54309" s="196"/>
      <c r="BJ54309" s="196"/>
    </row>
    <row r="54310" spans="59:62">
      <c r="BG54310" s="196"/>
      <c r="BH54310" s="196"/>
      <c r="BI54310" s="196"/>
      <c r="BJ54310" s="196"/>
    </row>
    <row r="54311" spans="59:62">
      <c r="BG54311" s="196"/>
      <c r="BH54311" s="196"/>
      <c r="BI54311" s="196"/>
      <c r="BJ54311" s="196"/>
    </row>
    <row r="54312" spans="59:62">
      <c r="BG54312" s="196"/>
      <c r="BH54312" s="196"/>
      <c r="BI54312" s="196"/>
      <c r="BJ54312" s="196"/>
    </row>
    <row r="54313" spans="59:62">
      <c r="BG54313" s="196"/>
      <c r="BH54313" s="196"/>
      <c r="BI54313" s="196"/>
      <c r="BJ54313" s="196"/>
    </row>
    <row r="54314" spans="59:62">
      <c r="BG54314" s="196"/>
      <c r="BH54314" s="196"/>
      <c r="BI54314" s="196"/>
      <c r="BJ54314" s="196"/>
    </row>
    <row r="54315" spans="59:62">
      <c r="BG54315" s="196"/>
      <c r="BH54315" s="196"/>
      <c r="BI54315" s="196"/>
      <c r="BJ54315" s="196"/>
    </row>
    <row r="54316" spans="59:62">
      <c r="BG54316" s="196"/>
      <c r="BH54316" s="196"/>
      <c r="BI54316" s="196"/>
      <c r="BJ54316" s="196"/>
    </row>
    <row r="54317" spans="59:62">
      <c r="BG54317" s="196"/>
      <c r="BH54317" s="196"/>
      <c r="BI54317" s="196"/>
      <c r="BJ54317" s="196"/>
    </row>
    <row r="54318" spans="59:62">
      <c r="BG54318" s="196"/>
      <c r="BH54318" s="196"/>
      <c r="BI54318" s="196"/>
      <c r="BJ54318" s="196"/>
    </row>
    <row r="54319" spans="59:62">
      <c r="BG54319" s="196"/>
      <c r="BH54319" s="196"/>
      <c r="BI54319" s="196"/>
      <c r="BJ54319" s="196"/>
    </row>
    <row r="54320" spans="59:62">
      <c r="BG54320" s="196"/>
      <c r="BH54320" s="196"/>
      <c r="BI54320" s="196"/>
      <c r="BJ54320" s="196"/>
    </row>
    <row r="54321" spans="59:62">
      <c r="BG54321" s="196"/>
      <c r="BH54321" s="196"/>
      <c r="BI54321" s="196"/>
      <c r="BJ54321" s="196"/>
    </row>
    <row r="54322" spans="59:62">
      <c r="BG54322" s="196"/>
      <c r="BH54322" s="196"/>
      <c r="BI54322" s="196"/>
      <c r="BJ54322" s="196"/>
    </row>
    <row r="54323" spans="59:62">
      <c r="BG54323" s="196"/>
      <c r="BH54323" s="196"/>
      <c r="BI54323" s="196"/>
      <c r="BJ54323" s="196"/>
    </row>
    <row r="54324" spans="59:62">
      <c r="BG54324" s="196"/>
      <c r="BH54324" s="196"/>
      <c r="BI54324" s="196"/>
      <c r="BJ54324" s="196"/>
    </row>
    <row r="54325" spans="59:62">
      <c r="BG54325" s="196"/>
      <c r="BH54325" s="196"/>
      <c r="BI54325" s="196"/>
      <c r="BJ54325" s="196"/>
    </row>
    <row r="54326" spans="59:62">
      <c r="BG54326" s="196"/>
      <c r="BH54326" s="196"/>
      <c r="BI54326" s="196"/>
      <c r="BJ54326" s="196"/>
    </row>
    <row r="54327" spans="59:62">
      <c r="BG54327" s="196"/>
      <c r="BH54327" s="196"/>
      <c r="BI54327" s="196"/>
      <c r="BJ54327" s="196"/>
    </row>
    <row r="54328" spans="59:62">
      <c r="BG54328" s="196"/>
      <c r="BH54328" s="196"/>
      <c r="BI54328" s="196"/>
      <c r="BJ54328" s="196"/>
    </row>
    <row r="54329" spans="59:62">
      <c r="BG54329" s="196"/>
      <c r="BH54329" s="196"/>
      <c r="BI54329" s="196"/>
      <c r="BJ54329" s="196"/>
    </row>
    <row r="54330" spans="59:62">
      <c r="BG54330" s="196"/>
      <c r="BH54330" s="196"/>
      <c r="BI54330" s="196"/>
      <c r="BJ54330" s="196"/>
    </row>
    <row r="54331" spans="59:62">
      <c r="BG54331" s="196"/>
      <c r="BH54331" s="196"/>
      <c r="BI54331" s="196"/>
      <c r="BJ54331" s="196"/>
    </row>
    <row r="54332" spans="59:62">
      <c r="BG54332" s="196"/>
      <c r="BH54332" s="196"/>
      <c r="BI54332" s="196"/>
      <c r="BJ54332" s="196"/>
    </row>
    <row r="54333" spans="59:62">
      <c r="BG54333" s="196"/>
      <c r="BH54333" s="196"/>
      <c r="BI54333" s="196"/>
      <c r="BJ54333" s="196"/>
    </row>
    <row r="54334" spans="59:62">
      <c r="BG54334" s="196"/>
      <c r="BH54334" s="196"/>
      <c r="BI54334" s="196"/>
      <c r="BJ54334" s="196"/>
    </row>
    <row r="54335" spans="59:62">
      <c r="BG54335" s="196"/>
      <c r="BH54335" s="196"/>
      <c r="BI54335" s="196"/>
      <c r="BJ54335" s="196"/>
    </row>
    <row r="54336" spans="59:62">
      <c r="BG54336" s="196"/>
      <c r="BH54336" s="196"/>
      <c r="BI54336" s="196"/>
      <c r="BJ54336" s="196"/>
    </row>
    <row r="54337" spans="59:62">
      <c r="BG54337" s="196"/>
      <c r="BH54337" s="196"/>
      <c r="BI54337" s="196"/>
      <c r="BJ54337" s="196"/>
    </row>
    <row r="54338" spans="59:62">
      <c r="BG54338" s="196"/>
      <c r="BH54338" s="196"/>
      <c r="BI54338" s="196"/>
      <c r="BJ54338" s="196"/>
    </row>
    <row r="54339" spans="59:62">
      <c r="BG54339" s="196"/>
      <c r="BH54339" s="196"/>
      <c r="BI54339" s="196"/>
      <c r="BJ54339" s="196"/>
    </row>
    <row r="54340" spans="59:62">
      <c r="BG54340" s="196"/>
      <c r="BH54340" s="196"/>
      <c r="BI54340" s="196"/>
      <c r="BJ54340" s="196"/>
    </row>
    <row r="54341" spans="59:62">
      <c r="BG54341" s="196"/>
      <c r="BH54341" s="196"/>
      <c r="BI54341" s="196"/>
      <c r="BJ54341" s="196"/>
    </row>
    <row r="54342" spans="59:62">
      <c r="BG54342" s="196"/>
      <c r="BH54342" s="196"/>
      <c r="BI54342" s="196"/>
      <c r="BJ54342" s="196"/>
    </row>
    <row r="54343" spans="59:62">
      <c r="BG54343" s="196"/>
      <c r="BH54343" s="196"/>
      <c r="BI54343" s="196"/>
      <c r="BJ54343" s="196"/>
    </row>
    <row r="54344" spans="59:62">
      <c r="BG54344" s="196"/>
      <c r="BH54344" s="196"/>
      <c r="BI54344" s="196"/>
      <c r="BJ54344" s="196"/>
    </row>
    <row r="54345" spans="59:62">
      <c r="BG54345" s="196"/>
      <c r="BH54345" s="196"/>
      <c r="BI54345" s="196"/>
      <c r="BJ54345" s="196"/>
    </row>
    <row r="54346" spans="59:62">
      <c r="BG54346" s="196"/>
      <c r="BH54346" s="196"/>
      <c r="BI54346" s="196"/>
      <c r="BJ54346" s="196"/>
    </row>
    <row r="54347" spans="59:62">
      <c r="BG54347" s="196"/>
      <c r="BH54347" s="196"/>
      <c r="BI54347" s="196"/>
      <c r="BJ54347" s="196"/>
    </row>
    <row r="54348" spans="59:62">
      <c r="BG54348" s="196"/>
      <c r="BH54348" s="196"/>
      <c r="BI54348" s="196"/>
      <c r="BJ54348" s="196"/>
    </row>
    <row r="54349" spans="59:62">
      <c r="BG54349" s="196"/>
      <c r="BH54349" s="196"/>
      <c r="BI54349" s="196"/>
      <c r="BJ54349" s="196"/>
    </row>
    <row r="54350" spans="59:62">
      <c r="BG54350" s="196"/>
      <c r="BH54350" s="196"/>
      <c r="BI54350" s="196"/>
      <c r="BJ54350" s="196"/>
    </row>
    <row r="54351" spans="59:62">
      <c r="BG54351" s="196"/>
      <c r="BH54351" s="196"/>
      <c r="BI54351" s="196"/>
      <c r="BJ54351" s="196"/>
    </row>
    <row r="54352" spans="59:62">
      <c r="BG54352" s="196"/>
      <c r="BH54352" s="196"/>
      <c r="BI54352" s="196"/>
      <c r="BJ54352" s="196"/>
    </row>
    <row r="54353" spans="59:62">
      <c r="BG54353" s="196"/>
      <c r="BH54353" s="196"/>
      <c r="BI54353" s="196"/>
      <c r="BJ54353" s="196"/>
    </row>
    <row r="54354" spans="59:62">
      <c r="BG54354" s="196"/>
      <c r="BH54354" s="196"/>
      <c r="BI54354" s="196"/>
      <c r="BJ54354" s="196"/>
    </row>
    <row r="54355" spans="59:62">
      <c r="BG54355" s="196"/>
      <c r="BH54355" s="196"/>
      <c r="BI54355" s="196"/>
      <c r="BJ54355" s="196"/>
    </row>
    <row r="54356" spans="59:62">
      <c r="BG54356" s="196"/>
      <c r="BH54356" s="196"/>
      <c r="BI54356" s="196"/>
      <c r="BJ54356" s="196"/>
    </row>
    <row r="54357" spans="59:62">
      <c r="BG54357" s="196"/>
      <c r="BH54357" s="196"/>
      <c r="BI54357" s="196"/>
      <c r="BJ54357" s="196"/>
    </row>
    <row r="54358" spans="59:62">
      <c r="BG54358" s="196"/>
      <c r="BH54358" s="196"/>
      <c r="BI54358" s="196"/>
      <c r="BJ54358" s="196"/>
    </row>
    <row r="54359" spans="59:62">
      <c r="BG54359" s="196"/>
      <c r="BH54359" s="196"/>
      <c r="BI54359" s="196"/>
      <c r="BJ54359" s="196"/>
    </row>
    <row r="54360" spans="59:62">
      <c r="BG54360" s="196"/>
      <c r="BH54360" s="196"/>
      <c r="BI54360" s="196"/>
      <c r="BJ54360" s="196"/>
    </row>
    <row r="54361" spans="59:62">
      <c r="BG54361" s="196"/>
      <c r="BH54361" s="196"/>
      <c r="BI54361" s="196"/>
      <c r="BJ54361" s="196"/>
    </row>
    <row r="54362" spans="59:62">
      <c r="BG54362" s="196"/>
      <c r="BH54362" s="196"/>
      <c r="BI54362" s="196"/>
      <c r="BJ54362" s="196"/>
    </row>
    <row r="54363" spans="59:62">
      <c r="BG54363" s="196"/>
      <c r="BH54363" s="196"/>
      <c r="BI54363" s="196"/>
      <c r="BJ54363" s="196"/>
    </row>
    <row r="54364" spans="59:62">
      <c r="BG54364" s="196"/>
      <c r="BH54364" s="196"/>
      <c r="BI54364" s="196"/>
      <c r="BJ54364" s="196"/>
    </row>
    <row r="54365" spans="59:62">
      <c r="BG54365" s="196"/>
      <c r="BH54365" s="196"/>
      <c r="BI54365" s="196"/>
      <c r="BJ54365" s="196"/>
    </row>
    <row r="54366" spans="59:62">
      <c r="BG54366" s="196"/>
      <c r="BH54366" s="196"/>
      <c r="BI54366" s="196"/>
      <c r="BJ54366" s="196"/>
    </row>
    <row r="54367" spans="59:62">
      <c r="BG54367" s="196"/>
      <c r="BH54367" s="196"/>
      <c r="BI54367" s="196"/>
      <c r="BJ54367" s="196"/>
    </row>
    <row r="54368" spans="59:62">
      <c r="BG54368" s="196"/>
      <c r="BH54368" s="196"/>
      <c r="BI54368" s="196"/>
      <c r="BJ54368" s="196"/>
    </row>
    <row r="54369" spans="59:62">
      <c r="BG54369" s="196"/>
      <c r="BH54369" s="196"/>
      <c r="BI54369" s="196"/>
      <c r="BJ54369" s="196"/>
    </row>
    <row r="54370" spans="59:62">
      <c r="BG54370" s="196"/>
      <c r="BH54370" s="196"/>
      <c r="BI54370" s="196"/>
      <c r="BJ54370" s="196"/>
    </row>
    <row r="54371" spans="59:62">
      <c r="BG54371" s="196"/>
      <c r="BH54371" s="196"/>
      <c r="BI54371" s="196"/>
      <c r="BJ54371" s="196"/>
    </row>
    <row r="54372" spans="59:62">
      <c r="BG54372" s="196"/>
      <c r="BH54372" s="196"/>
      <c r="BI54372" s="196"/>
      <c r="BJ54372" s="196"/>
    </row>
    <row r="54373" spans="59:62">
      <c r="BG54373" s="196"/>
      <c r="BH54373" s="196"/>
      <c r="BI54373" s="196"/>
      <c r="BJ54373" s="196"/>
    </row>
    <row r="54374" spans="59:62">
      <c r="BG54374" s="196"/>
      <c r="BH54374" s="196"/>
      <c r="BI54374" s="196"/>
      <c r="BJ54374" s="196"/>
    </row>
    <row r="54375" spans="59:62">
      <c r="BG54375" s="196"/>
      <c r="BH54375" s="196"/>
      <c r="BI54375" s="196"/>
      <c r="BJ54375" s="196"/>
    </row>
    <row r="54376" spans="59:62">
      <c r="BG54376" s="196"/>
      <c r="BH54376" s="196"/>
      <c r="BI54376" s="196"/>
      <c r="BJ54376" s="196"/>
    </row>
    <row r="54377" spans="59:62">
      <c r="BG54377" s="196"/>
      <c r="BH54377" s="196"/>
      <c r="BI54377" s="196"/>
      <c r="BJ54377" s="196"/>
    </row>
    <row r="54378" spans="59:62">
      <c r="BG54378" s="196"/>
      <c r="BH54378" s="196"/>
      <c r="BI54378" s="196"/>
      <c r="BJ54378" s="196"/>
    </row>
    <row r="54379" spans="59:62">
      <c r="BG54379" s="196"/>
      <c r="BH54379" s="196"/>
      <c r="BI54379" s="196"/>
      <c r="BJ54379" s="196"/>
    </row>
    <row r="54380" spans="59:62">
      <c r="BG54380" s="196"/>
      <c r="BH54380" s="196"/>
      <c r="BI54380" s="196"/>
      <c r="BJ54380" s="196"/>
    </row>
    <row r="54381" spans="59:62">
      <c r="BG54381" s="196"/>
      <c r="BH54381" s="196"/>
      <c r="BI54381" s="196"/>
      <c r="BJ54381" s="196"/>
    </row>
    <row r="54382" spans="59:62">
      <c r="BG54382" s="196"/>
      <c r="BH54382" s="196"/>
      <c r="BI54382" s="196"/>
      <c r="BJ54382" s="196"/>
    </row>
    <row r="54383" spans="59:62">
      <c r="BG54383" s="196"/>
      <c r="BH54383" s="196"/>
      <c r="BI54383" s="196"/>
      <c r="BJ54383" s="196"/>
    </row>
    <row r="54384" spans="59:62">
      <c r="BG54384" s="196"/>
      <c r="BH54384" s="196"/>
      <c r="BI54384" s="196"/>
      <c r="BJ54384" s="196"/>
    </row>
    <row r="54385" spans="59:62">
      <c r="BG54385" s="196"/>
      <c r="BH54385" s="196"/>
      <c r="BI54385" s="196"/>
      <c r="BJ54385" s="196"/>
    </row>
    <row r="54386" spans="59:62">
      <c r="BG54386" s="196"/>
      <c r="BH54386" s="196"/>
      <c r="BI54386" s="196"/>
      <c r="BJ54386" s="196"/>
    </row>
    <row r="54387" spans="59:62">
      <c r="BG54387" s="196"/>
      <c r="BH54387" s="196"/>
      <c r="BI54387" s="196"/>
      <c r="BJ54387" s="196"/>
    </row>
    <row r="54388" spans="59:62">
      <c r="BG54388" s="196"/>
      <c r="BH54388" s="196"/>
      <c r="BI54388" s="196"/>
      <c r="BJ54388" s="196"/>
    </row>
    <row r="54389" spans="59:62">
      <c r="BG54389" s="196"/>
      <c r="BH54389" s="196"/>
      <c r="BI54389" s="196"/>
      <c r="BJ54389" s="196"/>
    </row>
    <row r="54390" spans="59:62">
      <c r="BG54390" s="196"/>
      <c r="BH54390" s="196"/>
      <c r="BI54390" s="196"/>
      <c r="BJ54390" s="196"/>
    </row>
    <row r="54391" spans="59:62">
      <c r="BG54391" s="196"/>
      <c r="BH54391" s="196"/>
      <c r="BI54391" s="196"/>
      <c r="BJ54391" s="196"/>
    </row>
    <row r="54392" spans="59:62">
      <c r="BG54392" s="196"/>
      <c r="BH54392" s="196"/>
      <c r="BI54392" s="196"/>
      <c r="BJ54392" s="196"/>
    </row>
    <row r="54393" spans="59:62">
      <c r="BG54393" s="196"/>
      <c r="BH54393" s="196"/>
      <c r="BI54393" s="196"/>
      <c r="BJ54393" s="196"/>
    </row>
    <row r="54394" spans="59:62">
      <c r="BG54394" s="196"/>
      <c r="BH54394" s="196"/>
      <c r="BI54394" s="196"/>
      <c r="BJ54394" s="196"/>
    </row>
    <row r="54395" spans="59:62">
      <c r="BG54395" s="196"/>
      <c r="BH54395" s="196"/>
      <c r="BI54395" s="196"/>
      <c r="BJ54395" s="196"/>
    </row>
    <row r="54396" spans="59:62">
      <c r="BG54396" s="196"/>
      <c r="BH54396" s="196"/>
      <c r="BI54396" s="196"/>
      <c r="BJ54396" s="196"/>
    </row>
    <row r="54397" spans="59:62">
      <c r="BG54397" s="196"/>
      <c r="BH54397" s="196"/>
      <c r="BI54397" s="196"/>
      <c r="BJ54397" s="196"/>
    </row>
    <row r="54398" spans="59:62">
      <c r="BG54398" s="196"/>
      <c r="BH54398" s="196"/>
      <c r="BI54398" s="196"/>
      <c r="BJ54398" s="196"/>
    </row>
    <row r="54399" spans="59:62">
      <c r="BG54399" s="196"/>
      <c r="BH54399" s="196"/>
      <c r="BI54399" s="196"/>
      <c r="BJ54399" s="196"/>
    </row>
    <row r="54400" spans="59:62">
      <c r="BG54400" s="196"/>
      <c r="BH54400" s="196"/>
      <c r="BI54400" s="196"/>
      <c r="BJ54400" s="196"/>
    </row>
    <row r="54401" spans="59:62">
      <c r="BG54401" s="196"/>
      <c r="BH54401" s="196"/>
      <c r="BI54401" s="196"/>
      <c r="BJ54401" s="196"/>
    </row>
    <row r="54402" spans="59:62">
      <c r="BG54402" s="196"/>
      <c r="BH54402" s="196"/>
      <c r="BI54402" s="196"/>
      <c r="BJ54402" s="196"/>
    </row>
    <row r="54403" spans="59:62">
      <c r="BG54403" s="196"/>
      <c r="BH54403" s="196"/>
      <c r="BI54403" s="196"/>
      <c r="BJ54403" s="196"/>
    </row>
    <row r="54404" spans="59:62">
      <c r="BG54404" s="196"/>
      <c r="BH54404" s="196"/>
      <c r="BI54404" s="196"/>
      <c r="BJ54404" s="196"/>
    </row>
    <row r="54405" spans="59:62">
      <c r="BG54405" s="196"/>
      <c r="BH54405" s="196"/>
      <c r="BI54405" s="196"/>
      <c r="BJ54405" s="196"/>
    </row>
    <row r="54406" spans="59:62">
      <c r="BG54406" s="196"/>
      <c r="BH54406" s="196"/>
      <c r="BI54406" s="196"/>
      <c r="BJ54406" s="196"/>
    </row>
    <row r="54407" spans="59:62">
      <c r="BG54407" s="196"/>
      <c r="BH54407" s="196"/>
      <c r="BI54407" s="196"/>
      <c r="BJ54407" s="196"/>
    </row>
    <row r="54408" spans="59:62">
      <c r="BG54408" s="196"/>
      <c r="BH54408" s="196"/>
      <c r="BI54408" s="196"/>
      <c r="BJ54408" s="196"/>
    </row>
    <row r="54409" spans="59:62">
      <c r="BG54409" s="196"/>
      <c r="BH54409" s="196"/>
      <c r="BI54409" s="196"/>
      <c r="BJ54409" s="196"/>
    </row>
    <row r="54410" spans="59:62">
      <c r="BG54410" s="196"/>
      <c r="BH54410" s="196"/>
      <c r="BI54410" s="196"/>
      <c r="BJ54410" s="196"/>
    </row>
    <row r="54411" spans="59:62">
      <c r="BG54411" s="196"/>
      <c r="BH54411" s="196"/>
      <c r="BI54411" s="196"/>
      <c r="BJ54411" s="196"/>
    </row>
    <row r="54412" spans="59:62">
      <c r="BG54412" s="196"/>
      <c r="BH54412" s="196"/>
      <c r="BI54412" s="196"/>
      <c r="BJ54412" s="196"/>
    </row>
    <row r="54413" spans="59:62">
      <c r="BG54413" s="196"/>
      <c r="BH54413" s="196"/>
      <c r="BI54413" s="196"/>
      <c r="BJ54413" s="196"/>
    </row>
    <row r="54414" spans="59:62">
      <c r="BG54414" s="196"/>
      <c r="BH54414" s="196"/>
      <c r="BI54414" s="196"/>
      <c r="BJ54414" s="196"/>
    </row>
    <row r="54415" spans="59:62">
      <c r="BG54415" s="196"/>
      <c r="BH54415" s="196"/>
      <c r="BI54415" s="196"/>
      <c r="BJ54415" s="196"/>
    </row>
    <row r="54416" spans="59:62">
      <c r="BG54416" s="196"/>
      <c r="BH54416" s="196"/>
      <c r="BI54416" s="196"/>
      <c r="BJ54416" s="196"/>
    </row>
    <row r="54417" spans="59:62">
      <c r="BG54417" s="196"/>
      <c r="BH54417" s="196"/>
      <c r="BI54417" s="196"/>
      <c r="BJ54417" s="196"/>
    </row>
    <row r="54418" spans="59:62">
      <c r="BG54418" s="196"/>
      <c r="BH54418" s="196"/>
      <c r="BI54418" s="196"/>
      <c r="BJ54418" s="196"/>
    </row>
    <row r="54419" spans="59:62">
      <c r="BG54419" s="196"/>
      <c r="BH54419" s="196"/>
      <c r="BI54419" s="196"/>
      <c r="BJ54419" s="196"/>
    </row>
    <row r="54420" spans="59:62">
      <c r="BG54420" s="196"/>
      <c r="BH54420" s="196"/>
      <c r="BI54420" s="196"/>
      <c r="BJ54420" s="196"/>
    </row>
    <row r="54421" spans="59:62">
      <c r="BG54421" s="196"/>
      <c r="BH54421" s="196"/>
      <c r="BI54421" s="196"/>
      <c r="BJ54421" s="196"/>
    </row>
    <row r="54422" spans="59:62">
      <c r="BG54422" s="196"/>
      <c r="BH54422" s="196"/>
      <c r="BI54422" s="196"/>
      <c r="BJ54422" s="196"/>
    </row>
    <row r="54423" spans="59:62">
      <c r="BG54423" s="196"/>
      <c r="BH54423" s="196"/>
      <c r="BI54423" s="196"/>
      <c r="BJ54423" s="196"/>
    </row>
    <row r="54424" spans="59:62">
      <c r="BG54424" s="196"/>
      <c r="BH54424" s="196"/>
      <c r="BI54424" s="196"/>
      <c r="BJ54424" s="196"/>
    </row>
    <row r="54425" spans="59:62">
      <c r="BG54425" s="196"/>
      <c r="BH54425" s="196"/>
      <c r="BI54425" s="196"/>
      <c r="BJ54425" s="196"/>
    </row>
    <row r="54426" spans="59:62">
      <c r="BG54426" s="196"/>
      <c r="BH54426" s="196"/>
      <c r="BI54426" s="196"/>
      <c r="BJ54426" s="196"/>
    </row>
    <row r="54427" spans="59:62">
      <c r="BG54427" s="196"/>
      <c r="BH54427" s="196"/>
      <c r="BI54427" s="196"/>
      <c r="BJ54427" s="196"/>
    </row>
    <row r="54428" spans="59:62">
      <c r="BG54428" s="196"/>
      <c r="BH54428" s="196"/>
      <c r="BI54428" s="196"/>
      <c r="BJ54428" s="196"/>
    </row>
    <row r="54429" spans="59:62">
      <c r="BG54429" s="196"/>
      <c r="BH54429" s="196"/>
      <c r="BI54429" s="196"/>
      <c r="BJ54429" s="196"/>
    </row>
    <row r="54430" spans="59:62">
      <c r="BG54430" s="196"/>
      <c r="BH54430" s="196"/>
      <c r="BI54430" s="196"/>
      <c r="BJ54430" s="196"/>
    </row>
    <row r="54431" spans="59:62">
      <c r="BG54431" s="196"/>
      <c r="BH54431" s="196"/>
      <c r="BI54431" s="196"/>
      <c r="BJ54431" s="196"/>
    </row>
    <row r="54432" spans="59:62">
      <c r="BG54432" s="196"/>
      <c r="BH54432" s="196"/>
      <c r="BI54432" s="196"/>
      <c r="BJ54432" s="196"/>
    </row>
    <row r="54433" spans="59:62">
      <c r="BG54433" s="196"/>
      <c r="BH54433" s="196"/>
      <c r="BI54433" s="196"/>
      <c r="BJ54433" s="196"/>
    </row>
    <row r="54434" spans="59:62">
      <c r="BG54434" s="196"/>
      <c r="BH54434" s="196"/>
      <c r="BI54434" s="196"/>
      <c r="BJ54434" s="196"/>
    </row>
    <row r="54435" spans="59:62">
      <c r="BG54435" s="196"/>
      <c r="BH54435" s="196"/>
      <c r="BI54435" s="196"/>
      <c r="BJ54435" s="196"/>
    </row>
    <row r="54436" spans="59:62">
      <c r="BG54436" s="196"/>
      <c r="BH54436" s="196"/>
      <c r="BI54436" s="196"/>
      <c r="BJ54436" s="196"/>
    </row>
    <row r="54437" spans="59:62">
      <c r="BG54437" s="196"/>
      <c r="BH54437" s="196"/>
      <c r="BI54437" s="196"/>
      <c r="BJ54437" s="196"/>
    </row>
    <row r="54438" spans="59:62">
      <c r="BG54438" s="196"/>
      <c r="BH54438" s="196"/>
      <c r="BI54438" s="196"/>
      <c r="BJ54438" s="196"/>
    </row>
    <row r="54439" spans="59:62">
      <c r="BG54439" s="196"/>
      <c r="BH54439" s="196"/>
      <c r="BI54439" s="196"/>
      <c r="BJ54439" s="196"/>
    </row>
    <row r="54440" spans="59:62">
      <c r="BG54440" s="196"/>
      <c r="BH54440" s="196"/>
      <c r="BI54440" s="196"/>
      <c r="BJ54440" s="196"/>
    </row>
    <row r="54441" spans="59:62">
      <c r="BG54441" s="196"/>
      <c r="BH54441" s="196"/>
      <c r="BI54441" s="196"/>
      <c r="BJ54441" s="196"/>
    </row>
    <row r="54442" spans="59:62">
      <c r="BG54442" s="196"/>
      <c r="BH54442" s="196"/>
      <c r="BI54442" s="196"/>
      <c r="BJ54442" s="196"/>
    </row>
    <row r="54443" spans="59:62">
      <c r="BG54443" s="196"/>
      <c r="BH54443" s="196"/>
      <c r="BI54443" s="196"/>
      <c r="BJ54443" s="196"/>
    </row>
    <row r="54444" spans="59:62">
      <c r="BG54444" s="196"/>
      <c r="BH54444" s="196"/>
      <c r="BI54444" s="196"/>
      <c r="BJ54444" s="196"/>
    </row>
    <row r="54445" spans="59:62">
      <c r="BG54445" s="196"/>
      <c r="BH54445" s="196"/>
      <c r="BI54445" s="196"/>
      <c r="BJ54445" s="196"/>
    </row>
    <row r="54446" spans="59:62">
      <c r="BG54446" s="196"/>
      <c r="BH54446" s="196"/>
      <c r="BI54446" s="196"/>
      <c r="BJ54446" s="196"/>
    </row>
    <row r="54447" spans="59:62">
      <c r="BG54447" s="196"/>
      <c r="BH54447" s="196"/>
      <c r="BI54447" s="196"/>
      <c r="BJ54447" s="196"/>
    </row>
    <row r="54448" spans="59:62">
      <c r="BG54448" s="196"/>
      <c r="BH54448" s="196"/>
      <c r="BI54448" s="196"/>
      <c r="BJ54448" s="196"/>
    </row>
    <row r="54449" spans="59:62">
      <c r="BG54449" s="196"/>
      <c r="BH54449" s="196"/>
      <c r="BI54449" s="196"/>
      <c r="BJ54449" s="196"/>
    </row>
    <row r="54450" spans="59:62">
      <c r="BG54450" s="196"/>
      <c r="BH54450" s="196"/>
      <c r="BI54450" s="196"/>
      <c r="BJ54450" s="196"/>
    </row>
    <row r="54451" spans="59:62">
      <c r="BG54451" s="196"/>
      <c r="BH54451" s="196"/>
      <c r="BI54451" s="196"/>
      <c r="BJ54451" s="196"/>
    </row>
    <row r="54452" spans="59:62">
      <c r="BG54452" s="196"/>
      <c r="BH54452" s="196"/>
      <c r="BI54452" s="196"/>
      <c r="BJ54452" s="196"/>
    </row>
    <row r="54453" spans="59:62">
      <c r="BG54453" s="196"/>
      <c r="BH54453" s="196"/>
      <c r="BI54453" s="196"/>
      <c r="BJ54453" s="196"/>
    </row>
    <row r="54454" spans="59:62">
      <c r="BG54454" s="196"/>
      <c r="BH54454" s="196"/>
      <c r="BI54454" s="196"/>
      <c r="BJ54454" s="196"/>
    </row>
    <row r="54455" spans="59:62">
      <c r="BG54455" s="196"/>
      <c r="BH54455" s="196"/>
      <c r="BI54455" s="196"/>
      <c r="BJ54455" s="196"/>
    </row>
    <row r="54456" spans="59:62">
      <c r="BG54456" s="196"/>
      <c r="BH54456" s="196"/>
      <c r="BI54456" s="196"/>
      <c r="BJ54456" s="196"/>
    </row>
    <row r="54457" spans="59:62">
      <c r="BG54457" s="196"/>
      <c r="BH54457" s="196"/>
      <c r="BI54457" s="196"/>
      <c r="BJ54457" s="196"/>
    </row>
    <row r="54458" spans="59:62">
      <c r="BG54458" s="196"/>
      <c r="BH54458" s="196"/>
      <c r="BI54458" s="196"/>
      <c r="BJ54458" s="196"/>
    </row>
    <row r="54459" spans="59:62">
      <c r="BG54459" s="196"/>
      <c r="BH54459" s="196"/>
      <c r="BI54459" s="196"/>
      <c r="BJ54459" s="196"/>
    </row>
    <row r="54460" spans="59:62">
      <c r="BG54460" s="196"/>
      <c r="BH54460" s="196"/>
      <c r="BI54460" s="196"/>
      <c r="BJ54460" s="196"/>
    </row>
    <row r="54461" spans="59:62">
      <c r="BG54461" s="196"/>
      <c r="BH54461" s="196"/>
      <c r="BI54461" s="196"/>
      <c r="BJ54461" s="196"/>
    </row>
    <row r="54462" spans="59:62">
      <c r="BG54462" s="196"/>
      <c r="BH54462" s="196"/>
      <c r="BI54462" s="196"/>
      <c r="BJ54462" s="196"/>
    </row>
    <row r="54463" spans="59:62">
      <c r="BG54463" s="196"/>
      <c r="BH54463" s="196"/>
      <c r="BI54463" s="196"/>
      <c r="BJ54463" s="196"/>
    </row>
    <row r="54464" spans="59:62">
      <c r="BG54464" s="196"/>
      <c r="BH54464" s="196"/>
      <c r="BI54464" s="196"/>
      <c r="BJ54464" s="196"/>
    </row>
    <row r="54465" spans="59:62">
      <c r="BG54465" s="196"/>
      <c r="BH54465" s="196"/>
      <c r="BI54465" s="196"/>
      <c r="BJ54465" s="196"/>
    </row>
    <row r="54466" spans="59:62">
      <c r="BG54466" s="196"/>
      <c r="BH54466" s="196"/>
      <c r="BI54466" s="196"/>
      <c r="BJ54466" s="196"/>
    </row>
    <row r="54467" spans="59:62">
      <c r="BG54467" s="196"/>
      <c r="BH54467" s="196"/>
      <c r="BI54467" s="196"/>
      <c r="BJ54467" s="196"/>
    </row>
    <row r="54468" spans="59:62">
      <c r="BG54468" s="196"/>
      <c r="BH54468" s="196"/>
      <c r="BI54468" s="196"/>
      <c r="BJ54468" s="196"/>
    </row>
    <row r="54469" spans="59:62">
      <c r="BG54469" s="196"/>
      <c r="BH54469" s="196"/>
      <c r="BI54469" s="196"/>
      <c r="BJ54469" s="196"/>
    </row>
    <row r="54470" spans="59:62">
      <c r="BG54470" s="196"/>
      <c r="BH54470" s="196"/>
      <c r="BI54470" s="196"/>
      <c r="BJ54470" s="196"/>
    </row>
    <row r="54471" spans="59:62">
      <c r="BG54471" s="196"/>
      <c r="BH54471" s="196"/>
      <c r="BI54471" s="196"/>
      <c r="BJ54471" s="196"/>
    </row>
    <row r="54472" spans="59:62">
      <c r="BG54472" s="196"/>
      <c r="BH54472" s="196"/>
      <c r="BI54472" s="196"/>
      <c r="BJ54472" s="196"/>
    </row>
    <row r="54473" spans="59:62">
      <c r="BG54473" s="196"/>
      <c r="BH54473" s="196"/>
      <c r="BI54473" s="196"/>
      <c r="BJ54473" s="196"/>
    </row>
    <row r="54474" spans="59:62">
      <c r="BG54474" s="196"/>
      <c r="BH54474" s="196"/>
      <c r="BI54474" s="196"/>
      <c r="BJ54474" s="196"/>
    </row>
    <row r="54475" spans="59:62">
      <c r="BG54475" s="196"/>
      <c r="BH54475" s="196"/>
      <c r="BI54475" s="196"/>
      <c r="BJ54475" s="196"/>
    </row>
    <row r="54476" spans="59:62">
      <c r="BG54476" s="196"/>
      <c r="BH54476" s="196"/>
      <c r="BI54476" s="196"/>
      <c r="BJ54476" s="196"/>
    </row>
    <row r="54477" spans="59:62">
      <c r="BG54477" s="196"/>
      <c r="BH54477" s="196"/>
      <c r="BI54477" s="196"/>
      <c r="BJ54477" s="196"/>
    </row>
    <row r="54478" spans="59:62">
      <c r="BG54478" s="196"/>
      <c r="BH54478" s="196"/>
      <c r="BI54478" s="196"/>
      <c r="BJ54478" s="196"/>
    </row>
    <row r="54479" spans="59:62">
      <c r="BG54479" s="196"/>
      <c r="BH54479" s="196"/>
      <c r="BI54479" s="196"/>
      <c r="BJ54479" s="196"/>
    </row>
    <row r="54480" spans="59:62">
      <c r="BG54480" s="196"/>
      <c r="BH54480" s="196"/>
      <c r="BI54480" s="196"/>
      <c r="BJ54480" s="196"/>
    </row>
    <row r="54481" spans="59:62">
      <c r="BG54481" s="196"/>
      <c r="BH54481" s="196"/>
      <c r="BI54481" s="196"/>
      <c r="BJ54481" s="196"/>
    </row>
    <row r="54482" spans="59:62">
      <c r="BG54482" s="196"/>
      <c r="BH54482" s="196"/>
      <c r="BI54482" s="196"/>
      <c r="BJ54482" s="196"/>
    </row>
    <row r="54483" spans="59:62">
      <c r="BG54483" s="196"/>
      <c r="BH54483" s="196"/>
      <c r="BI54483" s="196"/>
      <c r="BJ54483" s="196"/>
    </row>
    <row r="54484" spans="59:62">
      <c r="BG54484" s="196"/>
      <c r="BH54484" s="196"/>
      <c r="BI54484" s="196"/>
      <c r="BJ54484" s="196"/>
    </row>
    <row r="54485" spans="59:62">
      <c r="BG54485" s="196"/>
      <c r="BH54485" s="196"/>
      <c r="BI54485" s="196"/>
      <c r="BJ54485" s="196"/>
    </row>
    <row r="54486" spans="59:62">
      <c r="BG54486" s="196"/>
      <c r="BH54486" s="196"/>
      <c r="BI54486" s="196"/>
      <c r="BJ54486" s="196"/>
    </row>
    <row r="54487" spans="59:62">
      <c r="BG54487" s="196"/>
      <c r="BH54487" s="196"/>
      <c r="BI54487" s="196"/>
      <c r="BJ54487" s="196"/>
    </row>
    <row r="54488" spans="59:62">
      <c r="BG54488" s="196"/>
      <c r="BH54488" s="196"/>
      <c r="BI54488" s="196"/>
      <c r="BJ54488" s="196"/>
    </row>
    <row r="54489" spans="59:62">
      <c r="BG54489" s="196"/>
      <c r="BH54489" s="196"/>
      <c r="BI54489" s="196"/>
      <c r="BJ54489" s="196"/>
    </row>
    <row r="54490" spans="59:62">
      <c r="BG54490" s="196"/>
      <c r="BH54490" s="196"/>
      <c r="BI54490" s="196"/>
      <c r="BJ54490" s="196"/>
    </row>
    <row r="54491" spans="59:62">
      <c r="BG54491" s="196"/>
      <c r="BH54491" s="196"/>
      <c r="BI54491" s="196"/>
      <c r="BJ54491" s="196"/>
    </row>
    <row r="54492" spans="59:62">
      <c r="BG54492" s="196"/>
      <c r="BH54492" s="196"/>
      <c r="BI54492" s="196"/>
      <c r="BJ54492" s="196"/>
    </row>
    <row r="54493" spans="59:62">
      <c r="BG54493" s="196"/>
      <c r="BH54493" s="196"/>
      <c r="BI54493" s="196"/>
      <c r="BJ54493" s="196"/>
    </row>
    <row r="54494" spans="59:62">
      <c r="BG54494" s="196"/>
      <c r="BH54494" s="196"/>
      <c r="BI54494" s="196"/>
      <c r="BJ54494" s="196"/>
    </row>
    <row r="54495" spans="59:62">
      <c r="BG54495" s="196"/>
      <c r="BH54495" s="196"/>
      <c r="BI54495" s="196"/>
      <c r="BJ54495" s="196"/>
    </row>
    <row r="54496" spans="59:62">
      <c r="BG54496" s="196"/>
      <c r="BH54496" s="196"/>
      <c r="BI54496" s="196"/>
      <c r="BJ54496" s="196"/>
    </row>
    <row r="54497" spans="59:62">
      <c r="BG54497" s="196"/>
      <c r="BH54497" s="196"/>
      <c r="BI54497" s="196"/>
      <c r="BJ54497" s="196"/>
    </row>
    <row r="54498" spans="59:62">
      <c r="BG54498" s="196"/>
      <c r="BH54498" s="196"/>
      <c r="BI54498" s="196"/>
      <c r="BJ54498" s="196"/>
    </row>
    <row r="54499" spans="59:62">
      <c r="BG54499" s="196"/>
      <c r="BH54499" s="196"/>
      <c r="BI54499" s="196"/>
      <c r="BJ54499" s="196"/>
    </row>
    <row r="54500" spans="59:62">
      <c r="BG54500" s="196"/>
      <c r="BH54500" s="196"/>
      <c r="BI54500" s="196"/>
      <c r="BJ54500" s="196"/>
    </row>
    <row r="54501" spans="59:62">
      <c r="BG54501" s="196"/>
      <c r="BH54501" s="196"/>
      <c r="BI54501" s="196"/>
      <c r="BJ54501" s="196"/>
    </row>
    <row r="54502" spans="59:62">
      <c r="BG54502" s="196"/>
      <c r="BH54502" s="196"/>
      <c r="BI54502" s="196"/>
      <c r="BJ54502" s="196"/>
    </row>
    <row r="54503" spans="59:62">
      <c r="BG54503" s="196"/>
      <c r="BH54503" s="196"/>
      <c r="BI54503" s="196"/>
      <c r="BJ54503" s="196"/>
    </row>
    <row r="54504" spans="59:62">
      <c r="BG54504" s="196"/>
      <c r="BH54504" s="196"/>
      <c r="BI54504" s="196"/>
      <c r="BJ54504" s="196"/>
    </row>
    <row r="54505" spans="59:62">
      <c r="BG54505" s="196"/>
      <c r="BH54505" s="196"/>
      <c r="BI54505" s="196"/>
      <c r="BJ54505" s="196"/>
    </row>
    <row r="54506" spans="59:62">
      <c r="BG54506" s="196"/>
      <c r="BH54506" s="196"/>
      <c r="BI54506" s="196"/>
      <c r="BJ54506" s="196"/>
    </row>
    <row r="54507" spans="59:62">
      <c r="BG54507" s="196"/>
      <c r="BH54507" s="196"/>
      <c r="BI54507" s="196"/>
      <c r="BJ54507" s="196"/>
    </row>
    <row r="54508" spans="59:62">
      <c r="BG54508" s="196"/>
      <c r="BH54508" s="196"/>
      <c r="BI54508" s="196"/>
      <c r="BJ54508" s="196"/>
    </row>
    <row r="54509" spans="59:62">
      <c r="BG54509" s="196"/>
      <c r="BH54509" s="196"/>
      <c r="BI54509" s="196"/>
      <c r="BJ54509" s="196"/>
    </row>
    <row r="54510" spans="59:62">
      <c r="BG54510" s="196"/>
      <c r="BH54510" s="196"/>
      <c r="BI54510" s="196"/>
      <c r="BJ54510" s="196"/>
    </row>
    <row r="54511" spans="59:62">
      <c r="BG54511" s="196"/>
      <c r="BH54511" s="196"/>
      <c r="BI54511" s="196"/>
      <c r="BJ54511" s="196"/>
    </row>
    <row r="54512" spans="59:62">
      <c r="BG54512" s="196"/>
      <c r="BH54512" s="196"/>
      <c r="BI54512" s="196"/>
      <c r="BJ54512" s="196"/>
    </row>
    <row r="54513" spans="59:62">
      <c r="BG54513" s="196"/>
      <c r="BH54513" s="196"/>
      <c r="BI54513" s="196"/>
      <c r="BJ54513" s="196"/>
    </row>
    <row r="54514" spans="59:62">
      <c r="BG54514" s="196"/>
      <c r="BH54514" s="196"/>
      <c r="BI54514" s="196"/>
      <c r="BJ54514" s="196"/>
    </row>
    <row r="54515" spans="59:62">
      <c r="BG54515" s="196"/>
      <c r="BH54515" s="196"/>
      <c r="BI54515" s="196"/>
      <c r="BJ54515" s="196"/>
    </row>
    <row r="54516" spans="59:62">
      <c r="BG54516" s="196"/>
      <c r="BH54516" s="196"/>
      <c r="BI54516" s="196"/>
      <c r="BJ54516" s="196"/>
    </row>
    <row r="54517" spans="59:62">
      <c r="BG54517" s="196"/>
      <c r="BH54517" s="196"/>
      <c r="BI54517" s="196"/>
      <c r="BJ54517" s="196"/>
    </row>
    <row r="54518" spans="59:62">
      <c r="BG54518" s="196"/>
      <c r="BH54518" s="196"/>
      <c r="BI54518" s="196"/>
      <c r="BJ54518" s="196"/>
    </row>
    <row r="54519" spans="59:62">
      <c r="BG54519" s="196"/>
      <c r="BH54519" s="196"/>
      <c r="BI54519" s="196"/>
      <c r="BJ54519" s="196"/>
    </row>
    <row r="54520" spans="59:62">
      <c r="BG54520" s="196"/>
      <c r="BH54520" s="196"/>
      <c r="BI54520" s="196"/>
      <c r="BJ54520" s="196"/>
    </row>
    <row r="54521" spans="59:62">
      <c r="BG54521" s="196"/>
      <c r="BH54521" s="196"/>
      <c r="BI54521" s="196"/>
      <c r="BJ54521" s="196"/>
    </row>
    <row r="54522" spans="59:62">
      <c r="BG54522" s="196"/>
      <c r="BH54522" s="196"/>
      <c r="BI54522" s="196"/>
      <c r="BJ54522" s="196"/>
    </row>
    <row r="54523" spans="59:62">
      <c r="BG54523" s="196"/>
      <c r="BH54523" s="196"/>
      <c r="BI54523" s="196"/>
      <c r="BJ54523" s="196"/>
    </row>
    <row r="54524" spans="59:62">
      <c r="BG54524" s="196"/>
      <c r="BH54524" s="196"/>
      <c r="BI54524" s="196"/>
      <c r="BJ54524" s="196"/>
    </row>
    <row r="54525" spans="59:62">
      <c r="BG54525" s="196"/>
      <c r="BH54525" s="196"/>
      <c r="BI54525" s="196"/>
      <c r="BJ54525" s="196"/>
    </row>
    <row r="54526" spans="59:62">
      <c r="BG54526" s="196"/>
      <c r="BH54526" s="196"/>
      <c r="BI54526" s="196"/>
      <c r="BJ54526" s="196"/>
    </row>
    <row r="54527" spans="59:62">
      <c r="BG54527" s="196"/>
      <c r="BH54527" s="196"/>
      <c r="BI54527" s="196"/>
      <c r="BJ54527" s="196"/>
    </row>
    <row r="54528" spans="59:62">
      <c r="BG54528" s="196"/>
      <c r="BH54528" s="196"/>
      <c r="BI54528" s="196"/>
      <c r="BJ54528" s="196"/>
    </row>
    <row r="54529" spans="59:62">
      <c r="BG54529" s="196"/>
      <c r="BH54529" s="196"/>
      <c r="BI54529" s="196"/>
      <c r="BJ54529" s="196"/>
    </row>
    <row r="54530" spans="59:62">
      <c r="BG54530" s="196"/>
      <c r="BH54530" s="196"/>
      <c r="BI54530" s="196"/>
      <c r="BJ54530" s="196"/>
    </row>
    <row r="54531" spans="59:62">
      <c r="BG54531" s="196"/>
      <c r="BH54531" s="196"/>
      <c r="BI54531" s="196"/>
      <c r="BJ54531" s="196"/>
    </row>
    <row r="54532" spans="59:62">
      <c r="BG54532" s="196"/>
      <c r="BH54532" s="196"/>
      <c r="BI54532" s="196"/>
      <c r="BJ54532" s="196"/>
    </row>
    <row r="54533" spans="59:62">
      <c r="BG54533" s="196"/>
      <c r="BH54533" s="196"/>
      <c r="BI54533" s="196"/>
      <c r="BJ54533" s="196"/>
    </row>
    <row r="54534" spans="59:62">
      <c r="BG54534" s="196"/>
      <c r="BH54534" s="196"/>
      <c r="BI54534" s="196"/>
      <c r="BJ54534" s="196"/>
    </row>
    <row r="54535" spans="59:62">
      <c r="BG54535" s="196"/>
      <c r="BH54535" s="196"/>
      <c r="BI54535" s="196"/>
      <c r="BJ54535" s="196"/>
    </row>
    <row r="54536" spans="59:62">
      <c r="BG54536" s="196"/>
      <c r="BH54536" s="196"/>
      <c r="BI54536" s="196"/>
      <c r="BJ54536" s="196"/>
    </row>
    <row r="54537" spans="59:62">
      <c r="BG54537" s="196"/>
      <c r="BH54537" s="196"/>
      <c r="BI54537" s="196"/>
      <c r="BJ54537" s="196"/>
    </row>
    <row r="54538" spans="59:62">
      <c r="BG54538" s="196"/>
      <c r="BH54538" s="196"/>
      <c r="BI54538" s="196"/>
      <c r="BJ54538" s="196"/>
    </row>
    <row r="54539" spans="59:62">
      <c r="BG54539" s="196"/>
      <c r="BH54539" s="196"/>
      <c r="BI54539" s="196"/>
      <c r="BJ54539" s="196"/>
    </row>
    <row r="54540" spans="59:62">
      <c r="BG54540" s="196"/>
      <c r="BH54540" s="196"/>
      <c r="BI54540" s="196"/>
      <c r="BJ54540" s="196"/>
    </row>
    <row r="54541" spans="59:62">
      <c r="BG54541" s="196"/>
      <c r="BH54541" s="196"/>
      <c r="BI54541" s="196"/>
      <c r="BJ54541" s="196"/>
    </row>
    <row r="54542" spans="59:62">
      <c r="BG54542" s="196"/>
      <c r="BH54542" s="196"/>
      <c r="BI54542" s="196"/>
      <c r="BJ54542" s="196"/>
    </row>
    <row r="54543" spans="59:62">
      <c r="BG54543" s="196"/>
      <c r="BH54543" s="196"/>
      <c r="BI54543" s="196"/>
      <c r="BJ54543" s="196"/>
    </row>
    <row r="54544" spans="59:62">
      <c r="BG54544" s="196"/>
      <c r="BH54544" s="196"/>
      <c r="BI54544" s="196"/>
      <c r="BJ54544" s="196"/>
    </row>
    <row r="54545" spans="59:62">
      <c r="BG54545" s="196"/>
      <c r="BH54545" s="196"/>
      <c r="BI54545" s="196"/>
      <c r="BJ54545" s="196"/>
    </row>
    <row r="54546" spans="59:62">
      <c r="BG54546" s="196"/>
      <c r="BH54546" s="196"/>
      <c r="BI54546" s="196"/>
      <c r="BJ54546" s="196"/>
    </row>
    <row r="54547" spans="59:62">
      <c r="BG54547" s="196"/>
      <c r="BH54547" s="196"/>
      <c r="BI54547" s="196"/>
      <c r="BJ54547" s="196"/>
    </row>
    <row r="54548" spans="59:62">
      <c r="BG54548" s="196"/>
      <c r="BH54548" s="196"/>
      <c r="BI54548" s="196"/>
      <c r="BJ54548" s="196"/>
    </row>
    <row r="54549" spans="59:62">
      <c r="BG54549" s="196"/>
      <c r="BH54549" s="196"/>
      <c r="BI54549" s="196"/>
      <c r="BJ54549" s="196"/>
    </row>
    <row r="54550" spans="59:62">
      <c r="BG54550" s="196"/>
      <c r="BH54550" s="196"/>
      <c r="BI54550" s="196"/>
      <c r="BJ54550" s="196"/>
    </row>
    <row r="54551" spans="59:62">
      <c r="BG54551" s="196"/>
      <c r="BH54551" s="196"/>
      <c r="BI54551" s="196"/>
      <c r="BJ54551" s="196"/>
    </row>
    <row r="54552" spans="59:62">
      <c r="BG54552" s="196"/>
      <c r="BH54552" s="196"/>
      <c r="BI54552" s="196"/>
      <c r="BJ54552" s="196"/>
    </row>
    <row r="54553" spans="59:62">
      <c r="BG54553" s="196"/>
      <c r="BH54553" s="196"/>
      <c r="BI54553" s="196"/>
      <c r="BJ54553" s="196"/>
    </row>
    <row r="54554" spans="59:62">
      <c r="BG54554" s="196"/>
      <c r="BH54554" s="196"/>
      <c r="BI54554" s="196"/>
      <c r="BJ54554" s="196"/>
    </row>
    <row r="54555" spans="59:62">
      <c r="BG54555" s="196"/>
      <c r="BH54555" s="196"/>
      <c r="BI54555" s="196"/>
      <c r="BJ54555" s="196"/>
    </row>
    <row r="54556" spans="59:62">
      <c r="BG54556" s="196"/>
      <c r="BH54556" s="196"/>
      <c r="BI54556" s="196"/>
      <c r="BJ54556" s="196"/>
    </row>
    <row r="54557" spans="59:62">
      <c r="BG54557" s="196"/>
      <c r="BH54557" s="196"/>
      <c r="BI54557" s="196"/>
      <c r="BJ54557" s="196"/>
    </row>
    <row r="54558" spans="59:62">
      <c r="BG54558" s="196"/>
      <c r="BH54558" s="196"/>
      <c r="BI54558" s="196"/>
      <c r="BJ54558" s="196"/>
    </row>
    <row r="54559" spans="59:62">
      <c r="BG54559" s="196"/>
      <c r="BH54559" s="196"/>
      <c r="BI54559" s="196"/>
      <c r="BJ54559" s="196"/>
    </row>
    <row r="54560" spans="59:62">
      <c r="BG54560" s="196"/>
      <c r="BH54560" s="196"/>
      <c r="BI54560" s="196"/>
      <c r="BJ54560" s="196"/>
    </row>
    <row r="54561" spans="59:62">
      <c r="BG54561" s="196"/>
      <c r="BH54561" s="196"/>
      <c r="BI54561" s="196"/>
      <c r="BJ54561" s="196"/>
    </row>
    <row r="54562" spans="59:62">
      <c r="BG54562" s="196"/>
      <c r="BH54562" s="196"/>
      <c r="BI54562" s="196"/>
      <c r="BJ54562" s="196"/>
    </row>
    <row r="54563" spans="59:62">
      <c r="BG54563" s="196"/>
      <c r="BH54563" s="196"/>
      <c r="BI54563" s="196"/>
      <c r="BJ54563" s="196"/>
    </row>
    <row r="54564" spans="59:62">
      <c r="BG54564" s="196"/>
      <c r="BH54564" s="196"/>
      <c r="BI54564" s="196"/>
      <c r="BJ54564" s="196"/>
    </row>
    <row r="54565" spans="59:62">
      <c r="BG54565" s="196"/>
      <c r="BH54565" s="196"/>
      <c r="BI54565" s="196"/>
      <c r="BJ54565" s="196"/>
    </row>
    <row r="54566" spans="59:62">
      <c r="BG54566" s="196"/>
      <c r="BH54566" s="196"/>
      <c r="BI54566" s="196"/>
      <c r="BJ54566" s="196"/>
    </row>
    <row r="54567" spans="59:62">
      <c r="BG54567" s="196"/>
      <c r="BH54567" s="196"/>
      <c r="BI54567" s="196"/>
      <c r="BJ54567" s="196"/>
    </row>
    <row r="54568" spans="59:62">
      <c r="BG54568" s="196"/>
      <c r="BH54568" s="196"/>
      <c r="BI54568" s="196"/>
      <c r="BJ54568" s="196"/>
    </row>
    <row r="54569" spans="59:62">
      <c r="BG54569" s="196"/>
      <c r="BH54569" s="196"/>
      <c r="BI54569" s="196"/>
      <c r="BJ54569" s="196"/>
    </row>
    <row r="54570" spans="59:62">
      <c r="BG54570" s="196"/>
      <c r="BH54570" s="196"/>
      <c r="BI54570" s="196"/>
      <c r="BJ54570" s="196"/>
    </row>
    <row r="54571" spans="59:62">
      <c r="BG54571" s="196"/>
      <c r="BH54571" s="196"/>
      <c r="BI54571" s="196"/>
      <c r="BJ54571" s="196"/>
    </row>
    <row r="54572" spans="59:62">
      <c r="BG54572" s="196"/>
      <c r="BH54572" s="196"/>
      <c r="BI54572" s="196"/>
      <c r="BJ54572" s="196"/>
    </row>
    <row r="54573" spans="59:62">
      <c r="BG54573" s="196"/>
      <c r="BH54573" s="196"/>
      <c r="BI54573" s="196"/>
      <c r="BJ54573" s="196"/>
    </row>
    <row r="54574" spans="59:62">
      <c r="BG54574" s="196"/>
      <c r="BH54574" s="196"/>
      <c r="BI54574" s="196"/>
      <c r="BJ54574" s="196"/>
    </row>
    <row r="54575" spans="59:62">
      <c r="BG54575" s="196"/>
      <c r="BH54575" s="196"/>
      <c r="BI54575" s="196"/>
      <c r="BJ54575" s="196"/>
    </row>
    <row r="54576" spans="59:62">
      <c r="BG54576" s="196"/>
      <c r="BH54576" s="196"/>
      <c r="BI54576" s="196"/>
      <c r="BJ54576" s="196"/>
    </row>
    <row r="54577" spans="59:62">
      <c r="BG54577" s="196"/>
      <c r="BH54577" s="196"/>
      <c r="BI54577" s="196"/>
      <c r="BJ54577" s="196"/>
    </row>
    <row r="54578" spans="59:62">
      <c r="BG54578" s="196"/>
      <c r="BH54578" s="196"/>
      <c r="BI54578" s="196"/>
      <c r="BJ54578" s="196"/>
    </row>
    <row r="54579" spans="59:62">
      <c r="BG54579" s="196"/>
      <c r="BH54579" s="196"/>
      <c r="BI54579" s="196"/>
      <c r="BJ54579" s="196"/>
    </row>
    <row r="54580" spans="59:62">
      <c r="BG54580" s="196"/>
      <c r="BH54580" s="196"/>
      <c r="BI54580" s="196"/>
      <c r="BJ54580" s="196"/>
    </row>
    <row r="54581" spans="59:62">
      <c r="BG54581" s="196"/>
      <c r="BH54581" s="196"/>
      <c r="BI54581" s="196"/>
      <c r="BJ54581" s="196"/>
    </row>
    <row r="54582" spans="59:62">
      <c r="BG54582" s="196"/>
      <c r="BH54582" s="196"/>
      <c r="BI54582" s="196"/>
      <c r="BJ54582" s="196"/>
    </row>
    <row r="54583" spans="59:62">
      <c r="BG54583" s="196"/>
      <c r="BH54583" s="196"/>
      <c r="BI54583" s="196"/>
      <c r="BJ54583" s="196"/>
    </row>
    <row r="54584" spans="59:62">
      <c r="BG54584" s="196"/>
      <c r="BH54584" s="196"/>
      <c r="BI54584" s="196"/>
      <c r="BJ54584" s="196"/>
    </row>
    <row r="54585" spans="59:62">
      <c r="BG54585" s="196"/>
      <c r="BH54585" s="196"/>
      <c r="BI54585" s="196"/>
      <c r="BJ54585" s="196"/>
    </row>
    <row r="54586" spans="59:62">
      <c r="BG54586" s="196"/>
      <c r="BH54586" s="196"/>
      <c r="BI54586" s="196"/>
      <c r="BJ54586" s="196"/>
    </row>
    <row r="54587" spans="59:62">
      <c r="BG54587" s="196"/>
      <c r="BH54587" s="196"/>
      <c r="BI54587" s="196"/>
      <c r="BJ54587" s="196"/>
    </row>
    <row r="54588" spans="59:62">
      <c r="BG54588" s="196"/>
      <c r="BH54588" s="196"/>
      <c r="BI54588" s="196"/>
      <c r="BJ54588" s="196"/>
    </row>
    <row r="54589" spans="59:62">
      <c r="BG54589" s="196"/>
      <c r="BH54589" s="196"/>
      <c r="BI54589" s="196"/>
      <c r="BJ54589" s="196"/>
    </row>
    <row r="54590" spans="59:62">
      <c r="BG54590" s="196"/>
      <c r="BH54590" s="196"/>
      <c r="BI54590" s="196"/>
      <c r="BJ54590" s="196"/>
    </row>
    <row r="54591" spans="59:62">
      <c r="BG54591" s="196"/>
      <c r="BH54591" s="196"/>
      <c r="BI54591" s="196"/>
      <c r="BJ54591" s="196"/>
    </row>
    <row r="54592" spans="59:62">
      <c r="BG54592" s="196"/>
      <c r="BH54592" s="196"/>
      <c r="BI54592" s="196"/>
      <c r="BJ54592" s="196"/>
    </row>
    <row r="54593" spans="59:62">
      <c r="BG54593" s="196"/>
      <c r="BH54593" s="196"/>
      <c r="BI54593" s="196"/>
      <c r="BJ54593" s="196"/>
    </row>
    <row r="54594" spans="59:62">
      <c r="BG54594" s="196"/>
      <c r="BH54594" s="196"/>
      <c r="BI54594" s="196"/>
      <c r="BJ54594" s="196"/>
    </row>
    <row r="54595" spans="59:62">
      <c r="BG54595" s="196"/>
      <c r="BH54595" s="196"/>
      <c r="BI54595" s="196"/>
      <c r="BJ54595" s="196"/>
    </row>
    <row r="54596" spans="59:62">
      <c r="BG54596" s="196"/>
      <c r="BH54596" s="196"/>
      <c r="BI54596" s="196"/>
      <c r="BJ54596" s="196"/>
    </row>
    <row r="54597" spans="59:62">
      <c r="BG54597" s="196"/>
      <c r="BH54597" s="196"/>
      <c r="BI54597" s="196"/>
      <c r="BJ54597" s="196"/>
    </row>
    <row r="54598" spans="59:62">
      <c r="BG54598" s="196"/>
      <c r="BH54598" s="196"/>
      <c r="BI54598" s="196"/>
      <c r="BJ54598" s="196"/>
    </row>
    <row r="54599" spans="59:62">
      <c r="BG54599" s="196"/>
      <c r="BH54599" s="196"/>
      <c r="BI54599" s="196"/>
      <c r="BJ54599" s="196"/>
    </row>
    <row r="54600" spans="59:62">
      <c r="BG54600" s="196"/>
      <c r="BH54600" s="196"/>
      <c r="BI54600" s="196"/>
      <c r="BJ54600" s="196"/>
    </row>
    <row r="54601" spans="59:62">
      <c r="BG54601" s="196"/>
      <c r="BH54601" s="196"/>
      <c r="BI54601" s="196"/>
      <c r="BJ54601" s="196"/>
    </row>
    <row r="54602" spans="59:62">
      <c r="BG54602" s="196"/>
      <c r="BH54602" s="196"/>
      <c r="BI54602" s="196"/>
      <c r="BJ54602" s="196"/>
    </row>
    <row r="54603" spans="59:62">
      <c r="BG54603" s="196"/>
      <c r="BH54603" s="196"/>
      <c r="BI54603" s="196"/>
      <c r="BJ54603" s="196"/>
    </row>
    <row r="54604" spans="59:62">
      <c r="BG54604" s="196"/>
      <c r="BH54604" s="196"/>
      <c r="BI54604" s="196"/>
      <c r="BJ54604" s="196"/>
    </row>
    <row r="54605" spans="59:62">
      <c r="BG54605" s="196"/>
      <c r="BH54605" s="196"/>
      <c r="BI54605" s="196"/>
      <c r="BJ54605" s="196"/>
    </row>
    <row r="54606" spans="59:62">
      <c r="BG54606" s="196"/>
      <c r="BH54606" s="196"/>
      <c r="BI54606" s="196"/>
      <c r="BJ54606" s="196"/>
    </row>
    <row r="54607" spans="59:62">
      <c r="BG54607" s="196"/>
      <c r="BH54607" s="196"/>
      <c r="BI54607" s="196"/>
      <c r="BJ54607" s="196"/>
    </row>
    <row r="54608" spans="59:62">
      <c r="BG54608" s="196"/>
      <c r="BH54608" s="196"/>
      <c r="BI54608" s="196"/>
      <c r="BJ54608" s="196"/>
    </row>
    <row r="54609" spans="59:62">
      <c r="BG54609" s="196"/>
      <c r="BH54609" s="196"/>
      <c r="BI54609" s="196"/>
      <c r="BJ54609" s="196"/>
    </row>
    <row r="54610" spans="59:62">
      <c r="BG54610" s="196"/>
      <c r="BH54610" s="196"/>
      <c r="BI54610" s="196"/>
      <c r="BJ54610" s="196"/>
    </row>
    <row r="54611" spans="59:62">
      <c r="BG54611" s="196"/>
      <c r="BH54611" s="196"/>
      <c r="BI54611" s="196"/>
      <c r="BJ54611" s="196"/>
    </row>
    <row r="54612" spans="59:62">
      <c r="BG54612" s="196"/>
      <c r="BH54612" s="196"/>
      <c r="BI54612" s="196"/>
      <c r="BJ54612" s="196"/>
    </row>
    <row r="54613" spans="59:62">
      <c r="BG54613" s="196"/>
      <c r="BH54613" s="196"/>
      <c r="BI54613" s="196"/>
      <c r="BJ54613" s="196"/>
    </row>
    <row r="54614" spans="59:62">
      <c r="BG54614" s="196"/>
      <c r="BH54614" s="196"/>
      <c r="BI54614" s="196"/>
      <c r="BJ54614" s="196"/>
    </row>
    <row r="54615" spans="59:62">
      <c r="BG54615" s="196"/>
      <c r="BH54615" s="196"/>
      <c r="BI54615" s="196"/>
      <c r="BJ54615" s="196"/>
    </row>
    <row r="54616" spans="59:62">
      <c r="BG54616" s="196"/>
      <c r="BH54616" s="196"/>
      <c r="BI54616" s="196"/>
      <c r="BJ54616" s="196"/>
    </row>
    <row r="54617" spans="59:62">
      <c r="BG54617" s="196"/>
      <c r="BH54617" s="196"/>
      <c r="BI54617" s="196"/>
      <c r="BJ54617" s="196"/>
    </row>
    <row r="54618" spans="59:62">
      <c r="BG54618" s="196"/>
      <c r="BH54618" s="196"/>
      <c r="BI54618" s="196"/>
      <c r="BJ54618" s="196"/>
    </row>
    <row r="54619" spans="59:62">
      <c r="BG54619" s="196"/>
      <c r="BH54619" s="196"/>
      <c r="BI54619" s="196"/>
      <c r="BJ54619" s="196"/>
    </row>
    <row r="54620" spans="59:62">
      <c r="BG54620" s="196"/>
      <c r="BH54620" s="196"/>
      <c r="BI54620" s="196"/>
      <c r="BJ54620" s="196"/>
    </row>
    <row r="54621" spans="59:62">
      <c r="BG54621" s="196"/>
      <c r="BH54621" s="196"/>
      <c r="BI54621" s="196"/>
      <c r="BJ54621" s="196"/>
    </row>
    <row r="54622" spans="59:62">
      <c r="BG54622" s="196"/>
      <c r="BH54622" s="196"/>
      <c r="BI54622" s="196"/>
      <c r="BJ54622" s="196"/>
    </row>
    <row r="54623" spans="59:62">
      <c r="BG54623" s="196"/>
      <c r="BH54623" s="196"/>
      <c r="BI54623" s="196"/>
      <c r="BJ54623" s="196"/>
    </row>
    <row r="54624" spans="59:62">
      <c r="BG54624" s="196"/>
      <c r="BH54624" s="196"/>
      <c r="BI54624" s="196"/>
      <c r="BJ54624" s="196"/>
    </row>
    <row r="54625" spans="59:62">
      <c r="BG54625" s="196"/>
      <c r="BH54625" s="196"/>
      <c r="BI54625" s="196"/>
      <c r="BJ54625" s="196"/>
    </row>
    <row r="54626" spans="59:62">
      <c r="BG54626" s="196"/>
      <c r="BH54626" s="196"/>
      <c r="BI54626" s="196"/>
      <c r="BJ54626" s="196"/>
    </row>
    <row r="54627" spans="59:62">
      <c r="BG54627" s="196"/>
      <c r="BH54627" s="196"/>
      <c r="BI54627" s="196"/>
      <c r="BJ54627" s="196"/>
    </row>
    <row r="54628" spans="59:62">
      <c r="BG54628" s="196"/>
      <c r="BH54628" s="196"/>
      <c r="BI54628" s="196"/>
      <c r="BJ54628" s="196"/>
    </row>
    <row r="54629" spans="59:62">
      <c r="BG54629" s="196"/>
      <c r="BH54629" s="196"/>
      <c r="BI54629" s="196"/>
      <c r="BJ54629" s="196"/>
    </row>
    <row r="54630" spans="59:62">
      <c r="BG54630" s="196"/>
      <c r="BH54630" s="196"/>
      <c r="BI54630" s="196"/>
      <c r="BJ54630" s="196"/>
    </row>
    <row r="54631" spans="59:62">
      <c r="BG54631" s="196"/>
      <c r="BH54631" s="196"/>
      <c r="BI54631" s="196"/>
      <c r="BJ54631" s="196"/>
    </row>
    <row r="54632" spans="59:62">
      <c r="BG54632" s="196"/>
      <c r="BH54632" s="196"/>
      <c r="BI54632" s="196"/>
      <c r="BJ54632" s="196"/>
    </row>
    <row r="54633" spans="59:62">
      <c r="BG54633" s="196"/>
      <c r="BH54633" s="196"/>
      <c r="BI54633" s="196"/>
      <c r="BJ54633" s="196"/>
    </row>
    <row r="54634" spans="59:62">
      <c r="BG54634" s="196"/>
      <c r="BH54634" s="196"/>
      <c r="BI54634" s="196"/>
      <c r="BJ54634" s="196"/>
    </row>
    <row r="54635" spans="59:62">
      <c r="BG54635" s="196"/>
      <c r="BH54635" s="196"/>
      <c r="BI54635" s="196"/>
      <c r="BJ54635" s="196"/>
    </row>
    <row r="54636" spans="59:62">
      <c r="BG54636" s="196"/>
      <c r="BH54636" s="196"/>
      <c r="BI54636" s="196"/>
      <c r="BJ54636" s="196"/>
    </row>
    <row r="54637" spans="59:62">
      <c r="BG54637" s="196"/>
      <c r="BH54637" s="196"/>
      <c r="BI54637" s="196"/>
      <c r="BJ54637" s="196"/>
    </row>
    <row r="54638" spans="59:62">
      <c r="BG54638" s="196"/>
      <c r="BH54638" s="196"/>
      <c r="BI54638" s="196"/>
      <c r="BJ54638" s="196"/>
    </row>
    <row r="54639" spans="59:62">
      <c r="BG54639" s="196"/>
      <c r="BH54639" s="196"/>
      <c r="BI54639" s="196"/>
      <c r="BJ54639" s="196"/>
    </row>
    <row r="54640" spans="59:62">
      <c r="BG54640" s="196"/>
      <c r="BH54640" s="196"/>
      <c r="BI54640" s="196"/>
      <c r="BJ54640" s="196"/>
    </row>
    <row r="54641" spans="59:62">
      <c r="BG54641" s="196"/>
      <c r="BH54641" s="196"/>
      <c r="BI54641" s="196"/>
      <c r="BJ54641" s="196"/>
    </row>
    <row r="54642" spans="59:62">
      <c r="BG54642" s="196"/>
      <c r="BH54642" s="196"/>
      <c r="BI54642" s="196"/>
      <c r="BJ54642" s="196"/>
    </row>
    <row r="54643" spans="59:62">
      <c r="BG54643" s="196"/>
      <c r="BH54643" s="196"/>
      <c r="BI54643" s="196"/>
      <c r="BJ54643" s="196"/>
    </row>
    <row r="54644" spans="59:62">
      <c r="BG54644" s="196"/>
      <c r="BH54644" s="196"/>
      <c r="BI54644" s="196"/>
      <c r="BJ54644" s="196"/>
    </row>
    <row r="54645" spans="59:62">
      <c r="BG54645" s="196"/>
      <c r="BH54645" s="196"/>
      <c r="BI54645" s="196"/>
      <c r="BJ54645" s="196"/>
    </row>
    <row r="54646" spans="59:62">
      <c r="BG54646" s="196"/>
      <c r="BH54646" s="196"/>
      <c r="BI54646" s="196"/>
      <c r="BJ54646" s="196"/>
    </row>
    <row r="54647" spans="59:62">
      <c r="BG54647" s="196"/>
      <c r="BH54647" s="196"/>
      <c r="BI54647" s="196"/>
      <c r="BJ54647" s="196"/>
    </row>
    <row r="54648" spans="59:62">
      <c r="BG54648" s="196"/>
      <c r="BH54648" s="196"/>
      <c r="BI54648" s="196"/>
      <c r="BJ54648" s="196"/>
    </row>
    <row r="54649" spans="59:62">
      <c r="BG54649" s="196"/>
      <c r="BH54649" s="196"/>
      <c r="BI54649" s="196"/>
      <c r="BJ54649" s="196"/>
    </row>
    <row r="54650" spans="59:62">
      <c r="BG54650" s="196"/>
      <c r="BH54650" s="196"/>
      <c r="BI54650" s="196"/>
      <c r="BJ54650" s="196"/>
    </row>
    <row r="54651" spans="59:62">
      <c r="BG54651" s="196"/>
      <c r="BH54651" s="196"/>
      <c r="BI54651" s="196"/>
      <c r="BJ54651" s="196"/>
    </row>
    <row r="54652" spans="59:62">
      <c r="BG54652" s="196"/>
      <c r="BH54652" s="196"/>
      <c r="BI54652" s="196"/>
      <c r="BJ54652" s="196"/>
    </row>
    <row r="54653" spans="59:62">
      <c r="BG54653" s="196"/>
      <c r="BH54653" s="196"/>
      <c r="BI54653" s="196"/>
      <c r="BJ54653" s="196"/>
    </row>
    <row r="54654" spans="59:62">
      <c r="BG54654" s="196"/>
      <c r="BH54654" s="196"/>
      <c r="BI54654" s="196"/>
      <c r="BJ54654" s="196"/>
    </row>
    <row r="54655" spans="59:62">
      <c r="BG54655" s="196"/>
      <c r="BH54655" s="196"/>
      <c r="BI54655" s="196"/>
      <c r="BJ54655" s="196"/>
    </row>
    <row r="54656" spans="59:62">
      <c r="BG54656" s="196"/>
      <c r="BH54656" s="196"/>
      <c r="BI54656" s="196"/>
      <c r="BJ54656" s="196"/>
    </row>
    <row r="54657" spans="59:62">
      <c r="BG54657" s="196"/>
      <c r="BH54657" s="196"/>
      <c r="BI54657" s="196"/>
      <c r="BJ54657" s="196"/>
    </row>
    <row r="54658" spans="59:62">
      <c r="BG54658" s="196"/>
      <c r="BH54658" s="196"/>
      <c r="BI54658" s="196"/>
      <c r="BJ54658" s="196"/>
    </row>
    <row r="54659" spans="59:62">
      <c r="BG54659" s="196"/>
      <c r="BH54659" s="196"/>
      <c r="BI54659" s="196"/>
      <c r="BJ54659" s="196"/>
    </row>
    <row r="54660" spans="59:62">
      <c r="BG54660" s="196"/>
      <c r="BH54660" s="196"/>
      <c r="BI54660" s="196"/>
      <c r="BJ54660" s="196"/>
    </row>
    <row r="54661" spans="59:62">
      <c r="BG54661" s="196"/>
      <c r="BH54661" s="196"/>
      <c r="BI54661" s="196"/>
      <c r="BJ54661" s="196"/>
    </row>
    <row r="54662" spans="59:62">
      <c r="BG54662" s="196"/>
      <c r="BH54662" s="196"/>
      <c r="BI54662" s="196"/>
      <c r="BJ54662" s="196"/>
    </row>
    <row r="54663" spans="59:62">
      <c r="BG54663" s="196"/>
      <c r="BH54663" s="196"/>
      <c r="BI54663" s="196"/>
      <c r="BJ54663" s="196"/>
    </row>
    <row r="54664" spans="59:62">
      <c r="BG54664" s="196"/>
      <c r="BH54664" s="196"/>
      <c r="BI54664" s="196"/>
      <c r="BJ54664" s="196"/>
    </row>
    <row r="54665" spans="59:62">
      <c r="BG54665" s="196"/>
      <c r="BH54665" s="196"/>
      <c r="BI54665" s="196"/>
      <c r="BJ54665" s="196"/>
    </row>
    <row r="54666" spans="59:62">
      <c r="BG54666" s="196"/>
      <c r="BH54666" s="196"/>
      <c r="BI54666" s="196"/>
      <c r="BJ54666" s="196"/>
    </row>
    <row r="54667" spans="59:62">
      <c r="BG54667" s="196"/>
      <c r="BH54667" s="196"/>
      <c r="BI54667" s="196"/>
      <c r="BJ54667" s="196"/>
    </row>
    <row r="54668" spans="59:62">
      <c r="BG54668" s="196"/>
      <c r="BH54668" s="196"/>
      <c r="BI54668" s="196"/>
      <c r="BJ54668" s="196"/>
    </row>
    <row r="54669" spans="59:62">
      <c r="BG54669" s="196"/>
      <c r="BH54669" s="196"/>
      <c r="BI54669" s="196"/>
      <c r="BJ54669" s="196"/>
    </row>
    <row r="54670" spans="59:62">
      <c r="BG54670" s="196"/>
      <c r="BH54670" s="196"/>
      <c r="BI54670" s="196"/>
      <c r="BJ54670" s="196"/>
    </row>
    <row r="54671" spans="59:62">
      <c r="BG54671" s="196"/>
      <c r="BH54671" s="196"/>
      <c r="BI54671" s="196"/>
      <c r="BJ54671" s="196"/>
    </row>
    <row r="54672" spans="59:62">
      <c r="BG54672" s="196"/>
      <c r="BH54672" s="196"/>
      <c r="BI54672" s="196"/>
      <c r="BJ54672" s="196"/>
    </row>
    <row r="54673" spans="59:62">
      <c r="BG54673" s="196"/>
      <c r="BH54673" s="196"/>
      <c r="BI54673" s="196"/>
      <c r="BJ54673" s="196"/>
    </row>
    <row r="54674" spans="59:62">
      <c r="BG54674" s="196"/>
      <c r="BH54674" s="196"/>
      <c r="BI54674" s="196"/>
      <c r="BJ54674" s="196"/>
    </row>
    <row r="54675" spans="59:62">
      <c r="BG54675" s="196"/>
      <c r="BH54675" s="196"/>
      <c r="BI54675" s="196"/>
      <c r="BJ54675" s="196"/>
    </row>
    <row r="54676" spans="59:62">
      <c r="BG54676" s="196"/>
      <c r="BH54676" s="196"/>
      <c r="BI54676" s="196"/>
      <c r="BJ54676" s="196"/>
    </row>
    <row r="54677" spans="59:62">
      <c r="BG54677" s="196"/>
      <c r="BH54677" s="196"/>
      <c r="BI54677" s="196"/>
      <c r="BJ54677" s="196"/>
    </row>
    <row r="54678" spans="59:62">
      <c r="BG54678" s="196"/>
      <c r="BH54678" s="196"/>
      <c r="BI54678" s="196"/>
      <c r="BJ54678" s="196"/>
    </row>
    <row r="54679" spans="59:62">
      <c r="BG54679" s="196"/>
      <c r="BH54679" s="196"/>
      <c r="BI54679" s="196"/>
      <c r="BJ54679" s="196"/>
    </row>
    <row r="54680" spans="59:62">
      <c r="BG54680" s="196"/>
      <c r="BH54680" s="196"/>
      <c r="BI54680" s="196"/>
      <c r="BJ54680" s="196"/>
    </row>
    <row r="54681" spans="59:62">
      <c r="BG54681" s="196"/>
      <c r="BH54681" s="196"/>
      <c r="BI54681" s="196"/>
      <c r="BJ54681" s="196"/>
    </row>
    <row r="54682" spans="59:62">
      <c r="BG54682" s="196"/>
      <c r="BH54682" s="196"/>
      <c r="BI54682" s="196"/>
      <c r="BJ54682" s="196"/>
    </row>
    <row r="54683" spans="59:62">
      <c r="BG54683" s="196"/>
      <c r="BH54683" s="196"/>
      <c r="BI54683" s="196"/>
      <c r="BJ54683" s="196"/>
    </row>
    <row r="54684" spans="59:62">
      <c r="BG54684" s="196"/>
      <c r="BH54684" s="196"/>
      <c r="BI54684" s="196"/>
      <c r="BJ54684" s="196"/>
    </row>
    <row r="54685" spans="59:62">
      <c r="BG54685" s="196"/>
      <c r="BH54685" s="196"/>
      <c r="BI54685" s="196"/>
      <c r="BJ54685" s="196"/>
    </row>
    <row r="54686" spans="59:62">
      <c r="BG54686" s="196"/>
      <c r="BH54686" s="196"/>
      <c r="BI54686" s="196"/>
      <c r="BJ54686" s="196"/>
    </row>
    <row r="54687" spans="59:62">
      <c r="BG54687" s="196"/>
      <c r="BH54687" s="196"/>
      <c r="BI54687" s="196"/>
      <c r="BJ54687" s="196"/>
    </row>
    <row r="54688" spans="59:62">
      <c r="BG54688" s="196"/>
      <c r="BH54688" s="196"/>
      <c r="BI54688" s="196"/>
      <c r="BJ54688" s="196"/>
    </row>
    <row r="54689" spans="59:62">
      <c r="BG54689" s="196"/>
      <c r="BH54689" s="196"/>
      <c r="BI54689" s="196"/>
      <c r="BJ54689" s="196"/>
    </row>
    <row r="54690" spans="59:62">
      <c r="BG54690" s="196"/>
      <c r="BH54690" s="196"/>
      <c r="BI54690" s="196"/>
      <c r="BJ54690" s="196"/>
    </row>
    <row r="54691" spans="59:62">
      <c r="BG54691" s="196"/>
      <c r="BH54691" s="196"/>
      <c r="BI54691" s="196"/>
      <c r="BJ54691" s="196"/>
    </row>
    <row r="54692" spans="59:62">
      <c r="BG54692" s="196"/>
      <c r="BH54692" s="196"/>
      <c r="BI54692" s="196"/>
      <c r="BJ54692" s="196"/>
    </row>
    <row r="54693" spans="59:62">
      <c r="BG54693" s="196"/>
      <c r="BH54693" s="196"/>
      <c r="BI54693" s="196"/>
      <c r="BJ54693" s="196"/>
    </row>
    <row r="54694" spans="59:62">
      <c r="BG54694" s="196"/>
      <c r="BH54694" s="196"/>
      <c r="BI54694" s="196"/>
      <c r="BJ54694" s="196"/>
    </row>
    <row r="54695" spans="59:62">
      <c r="BG54695" s="196"/>
      <c r="BH54695" s="196"/>
      <c r="BI54695" s="196"/>
      <c r="BJ54695" s="196"/>
    </row>
    <row r="54696" spans="59:62">
      <c r="BG54696" s="196"/>
      <c r="BH54696" s="196"/>
      <c r="BI54696" s="196"/>
      <c r="BJ54696" s="196"/>
    </row>
    <row r="54697" spans="59:62">
      <c r="BG54697" s="196"/>
      <c r="BH54697" s="196"/>
      <c r="BI54697" s="196"/>
      <c r="BJ54697" s="196"/>
    </row>
    <row r="54698" spans="59:62">
      <c r="BG54698" s="196"/>
      <c r="BH54698" s="196"/>
      <c r="BI54698" s="196"/>
      <c r="BJ54698" s="196"/>
    </row>
    <row r="54699" spans="59:62">
      <c r="BG54699" s="196"/>
      <c r="BH54699" s="196"/>
      <c r="BI54699" s="196"/>
      <c r="BJ54699" s="196"/>
    </row>
    <row r="54700" spans="59:62">
      <c r="BG54700" s="196"/>
      <c r="BH54700" s="196"/>
      <c r="BI54700" s="196"/>
      <c r="BJ54700" s="196"/>
    </row>
    <row r="54701" spans="59:62">
      <c r="BG54701" s="196"/>
      <c r="BH54701" s="196"/>
      <c r="BI54701" s="196"/>
      <c r="BJ54701" s="196"/>
    </row>
    <row r="54702" spans="59:62">
      <c r="BG54702" s="196"/>
      <c r="BH54702" s="196"/>
      <c r="BI54702" s="196"/>
      <c r="BJ54702" s="196"/>
    </row>
    <row r="54703" spans="59:62">
      <c r="BG54703" s="196"/>
      <c r="BH54703" s="196"/>
      <c r="BI54703" s="196"/>
      <c r="BJ54703" s="196"/>
    </row>
    <row r="54704" spans="59:62">
      <c r="BG54704" s="196"/>
      <c r="BH54704" s="196"/>
      <c r="BI54704" s="196"/>
      <c r="BJ54704" s="196"/>
    </row>
    <row r="54705" spans="59:62">
      <c r="BG54705" s="196"/>
      <c r="BH54705" s="196"/>
      <c r="BI54705" s="196"/>
      <c r="BJ54705" s="196"/>
    </row>
    <row r="54706" spans="59:62">
      <c r="BG54706" s="196"/>
      <c r="BH54706" s="196"/>
      <c r="BI54706" s="196"/>
      <c r="BJ54706" s="196"/>
    </row>
    <row r="54707" spans="59:62">
      <c r="BG54707" s="196"/>
      <c r="BH54707" s="196"/>
      <c r="BI54707" s="196"/>
      <c r="BJ54707" s="196"/>
    </row>
    <row r="54708" spans="59:62">
      <c r="BG54708" s="196"/>
      <c r="BH54708" s="196"/>
      <c r="BI54708" s="196"/>
      <c r="BJ54708" s="196"/>
    </row>
    <row r="54709" spans="59:62">
      <c r="BG54709" s="196"/>
      <c r="BH54709" s="196"/>
      <c r="BI54709" s="196"/>
      <c r="BJ54709" s="196"/>
    </row>
    <row r="54710" spans="59:62">
      <c r="BG54710" s="196"/>
      <c r="BH54710" s="196"/>
      <c r="BI54710" s="196"/>
      <c r="BJ54710" s="196"/>
    </row>
    <row r="54711" spans="59:62">
      <c r="BG54711" s="196"/>
      <c r="BH54711" s="196"/>
      <c r="BI54711" s="196"/>
      <c r="BJ54711" s="196"/>
    </row>
    <row r="54712" spans="59:62">
      <c r="BG54712" s="196"/>
      <c r="BH54712" s="196"/>
      <c r="BI54712" s="196"/>
      <c r="BJ54712" s="196"/>
    </row>
    <row r="54713" spans="59:62">
      <c r="BG54713" s="196"/>
      <c r="BH54713" s="196"/>
      <c r="BI54713" s="196"/>
      <c r="BJ54713" s="196"/>
    </row>
    <row r="54714" spans="59:62">
      <c r="BG54714" s="196"/>
      <c r="BH54714" s="196"/>
      <c r="BI54714" s="196"/>
      <c r="BJ54714" s="196"/>
    </row>
    <row r="54715" spans="59:62">
      <c r="BG54715" s="196"/>
      <c r="BH54715" s="196"/>
      <c r="BI54715" s="196"/>
      <c r="BJ54715" s="196"/>
    </row>
    <row r="54716" spans="59:62">
      <c r="BG54716" s="196"/>
      <c r="BH54716" s="196"/>
      <c r="BI54716" s="196"/>
      <c r="BJ54716" s="196"/>
    </row>
    <row r="54717" spans="59:62">
      <c r="BG54717" s="196"/>
      <c r="BH54717" s="196"/>
      <c r="BI54717" s="196"/>
      <c r="BJ54717" s="196"/>
    </row>
    <row r="54718" spans="59:62">
      <c r="BG54718" s="196"/>
      <c r="BH54718" s="196"/>
      <c r="BI54718" s="196"/>
      <c r="BJ54718" s="196"/>
    </row>
    <row r="54719" spans="59:62">
      <c r="BG54719" s="196"/>
      <c r="BH54719" s="196"/>
      <c r="BI54719" s="196"/>
      <c r="BJ54719" s="196"/>
    </row>
    <row r="54720" spans="59:62">
      <c r="BG54720" s="196"/>
      <c r="BH54720" s="196"/>
      <c r="BI54720" s="196"/>
      <c r="BJ54720" s="196"/>
    </row>
    <row r="54721" spans="59:62">
      <c r="BG54721" s="196"/>
      <c r="BH54721" s="196"/>
      <c r="BI54721" s="196"/>
      <c r="BJ54721" s="196"/>
    </row>
    <row r="54722" spans="59:62">
      <c r="BG54722" s="196"/>
      <c r="BH54722" s="196"/>
      <c r="BI54722" s="196"/>
      <c r="BJ54722" s="196"/>
    </row>
    <row r="54723" spans="59:62">
      <c r="BG54723" s="196"/>
      <c r="BH54723" s="196"/>
      <c r="BI54723" s="196"/>
      <c r="BJ54723" s="196"/>
    </row>
    <row r="54724" spans="59:62">
      <c r="BG54724" s="196"/>
      <c r="BH54724" s="196"/>
      <c r="BI54724" s="196"/>
      <c r="BJ54724" s="196"/>
    </row>
    <row r="54725" spans="59:62">
      <c r="BG54725" s="196"/>
      <c r="BH54725" s="196"/>
      <c r="BI54725" s="196"/>
      <c r="BJ54725" s="196"/>
    </row>
    <row r="54726" spans="59:62">
      <c r="BG54726" s="196"/>
      <c r="BH54726" s="196"/>
      <c r="BI54726" s="196"/>
      <c r="BJ54726" s="196"/>
    </row>
    <row r="54727" spans="59:62">
      <c r="BG54727" s="196"/>
      <c r="BH54727" s="196"/>
      <c r="BI54727" s="196"/>
      <c r="BJ54727" s="196"/>
    </row>
    <row r="54728" spans="59:62">
      <c r="BG54728" s="196"/>
      <c r="BH54728" s="196"/>
      <c r="BI54728" s="196"/>
      <c r="BJ54728" s="196"/>
    </row>
    <row r="54729" spans="59:62">
      <c r="BG54729" s="196"/>
      <c r="BH54729" s="196"/>
      <c r="BI54729" s="196"/>
      <c r="BJ54729" s="196"/>
    </row>
    <row r="54730" spans="59:62">
      <c r="BG54730" s="196"/>
      <c r="BH54730" s="196"/>
      <c r="BI54730" s="196"/>
      <c r="BJ54730" s="196"/>
    </row>
    <row r="54731" spans="59:62">
      <c r="BG54731" s="196"/>
      <c r="BH54731" s="196"/>
      <c r="BI54731" s="196"/>
      <c r="BJ54731" s="196"/>
    </row>
    <row r="54732" spans="59:62">
      <c r="BG54732" s="196"/>
      <c r="BH54732" s="196"/>
      <c r="BI54732" s="196"/>
      <c r="BJ54732" s="196"/>
    </row>
    <row r="54733" spans="59:62">
      <c r="BG54733" s="196"/>
      <c r="BH54733" s="196"/>
      <c r="BI54733" s="196"/>
      <c r="BJ54733" s="196"/>
    </row>
    <row r="54734" spans="59:62">
      <c r="BG54734" s="196"/>
      <c r="BH54734" s="196"/>
      <c r="BI54734" s="196"/>
      <c r="BJ54734" s="196"/>
    </row>
    <row r="54735" spans="59:62">
      <c r="BG54735" s="196"/>
      <c r="BH54735" s="196"/>
      <c r="BI54735" s="196"/>
      <c r="BJ54735" s="196"/>
    </row>
    <row r="54736" spans="59:62">
      <c r="BG54736" s="196"/>
      <c r="BH54736" s="196"/>
      <c r="BI54736" s="196"/>
      <c r="BJ54736" s="196"/>
    </row>
    <row r="54737" spans="59:62">
      <c r="BG54737" s="196"/>
      <c r="BH54737" s="196"/>
      <c r="BI54737" s="196"/>
      <c r="BJ54737" s="196"/>
    </row>
    <row r="54738" spans="59:62">
      <c r="BG54738" s="196"/>
      <c r="BH54738" s="196"/>
      <c r="BI54738" s="196"/>
      <c r="BJ54738" s="196"/>
    </row>
    <row r="54739" spans="59:62">
      <c r="BG54739" s="196"/>
      <c r="BH54739" s="196"/>
      <c r="BI54739" s="196"/>
      <c r="BJ54739" s="196"/>
    </row>
    <row r="54740" spans="59:62">
      <c r="BG54740" s="196"/>
      <c r="BH54740" s="196"/>
      <c r="BI54740" s="196"/>
      <c r="BJ54740" s="196"/>
    </row>
    <row r="54741" spans="59:62">
      <c r="BG54741" s="196"/>
      <c r="BH54741" s="196"/>
      <c r="BI54741" s="196"/>
      <c r="BJ54741" s="196"/>
    </row>
    <row r="54742" spans="59:62">
      <c r="BG54742" s="196"/>
      <c r="BH54742" s="196"/>
      <c r="BI54742" s="196"/>
      <c r="BJ54742" s="196"/>
    </row>
    <row r="54743" spans="59:62">
      <c r="BG54743" s="196"/>
      <c r="BH54743" s="196"/>
      <c r="BI54743" s="196"/>
      <c r="BJ54743" s="196"/>
    </row>
    <row r="54744" spans="59:62">
      <c r="BG54744" s="196"/>
      <c r="BH54744" s="196"/>
      <c r="BI54744" s="196"/>
      <c r="BJ54744" s="196"/>
    </row>
    <row r="54745" spans="59:62">
      <c r="BG54745" s="196"/>
      <c r="BH54745" s="196"/>
      <c r="BI54745" s="196"/>
      <c r="BJ54745" s="196"/>
    </row>
    <row r="54746" spans="59:62">
      <c r="BG54746" s="196"/>
      <c r="BH54746" s="196"/>
      <c r="BI54746" s="196"/>
      <c r="BJ54746" s="196"/>
    </row>
    <row r="54747" spans="59:62">
      <c r="BG54747" s="196"/>
      <c r="BH54747" s="196"/>
      <c r="BI54747" s="196"/>
      <c r="BJ54747" s="196"/>
    </row>
    <row r="54748" spans="59:62">
      <c r="BG54748" s="196"/>
      <c r="BH54748" s="196"/>
      <c r="BI54748" s="196"/>
      <c r="BJ54748" s="196"/>
    </row>
    <row r="54749" spans="59:62">
      <c r="BG54749" s="196"/>
      <c r="BH54749" s="196"/>
      <c r="BI54749" s="196"/>
      <c r="BJ54749" s="196"/>
    </row>
    <row r="54750" spans="59:62">
      <c r="BG54750" s="196"/>
      <c r="BH54750" s="196"/>
      <c r="BI54750" s="196"/>
      <c r="BJ54750" s="196"/>
    </row>
    <row r="54751" spans="59:62">
      <c r="BG54751" s="196"/>
      <c r="BH54751" s="196"/>
      <c r="BI54751" s="196"/>
      <c r="BJ54751" s="196"/>
    </row>
    <row r="54752" spans="59:62">
      <c r="BG54752" s="196"/>
      <c r="BH54752" s="196"/>
      <c r="BI54752" s="196"/>
      <c r="BJ54752" s="196"/>
    </row>
    <row r="54753" spans="59:62">
      <c r="BG54753" s="196"/>
      <c r="BH54753" s="196"/>
      <c r="BI54753" s="196"/>
      <c r="BJ54753" s="196"/>
    </row>
    <row r="54754" spans="59:62">
      <c r="BG54754" s="196"/>
      <c r="BH54754" s="196"/>
      <c r="BI54754" s="196"/>
      <c r="BJ54754" s="196"/>
    </row>
    <row r="54755" spans="59:62">
      <c r="BG54755" s="196"/>
      <c r="BH54755" s="196"/>
      <c r="BI54755" s="196"/>
      <c r="BJ54755" s="196"/>
    </row>
    <row r="54756" spans="59:62">
      <c r="BG54756" s="196"/>
      <c r="BH54756" s="196"/>
      <c r="BI54756" s="196"/>
      <c r="BJ54756" s="196"/>
    </row>
    <row r="54757" spans="59:62">
      <c r="BG54757" s="196"/>
      <c r="BH54757" s="196"/>
      <c r="BI54757" s="196"/>
      <c r="BJ54757" s="196"/>
    </row>
    <row r="54758" spans="59:62">
      <c r="BG54758" s="196"/>
      <c r="BH54758" s="196"/>
      <c r="BI54758" s="196"/>
      <c r="BJ54758" s="196"/>
    </row>
    <row r="54759" spans="59:62">
      <c r="BG54759" s="196"/>
      <c r="BH54759" s="196"/>
      <c r="BI54759" s="196"/>
      <c r="BJ54759" s="196"/>
    </row>
    <row r="54760" spans="59:62">
      <c r="BG54760" s="196"/>
      <c r="BH54760" s="196"/>
      <c r="BI54760" s="196"/>
      <c r="BJ54760" s="196"/>
    </row>
    <row r="54761" spans="59:62">
      <c r="BG54761" s="196"/>
      <c r="BH54761" s="196"/>
      <c r="BI54761" s="196"/>
      <c r="BJ54761" s="196"/>
    </row>
    <row r="54762" spans="59:62">
      <c r="BG54762" s="196"/>
      <c r="BH54762" s="196"/>
      <c r="BI54762" s="196"/>
      <c r="BJ54762" s="196"/>
    </row>
    <row r="54763" spans="59:62">
      <c r="BG54763" s="196"/>
      <c r="BH54763" s="196"/>
      <c r="BI54763" s="196"/>
      <c r="BJ54763" s="196"/>
    </row>
    <row r="54764" spans="59:62">
      <c r="BG54764" s="196"/>
      <c r="BH54764" s="196"/>
      <c r="BI54764" s="196"/>
      <c r="BJ54764" s="196"/>
    </row>
    <row r="54765" spans="59:62">
      <c r="BG54765" s="196"/>
      <c r="BH54765" s="196"/>
      <c r="BI54765" s="196"/>
      <c r="BJ54765" s="196"/>
    </row>
    <row r="54766" spans="59:62">
      <c r="BG54766" s="196"/>
      <c r="BH54766" s="196"/>
      <c r="BI54766" s="196"/>
      <c r="BJ54766" s="196"/>
    </row>
    <row r="54767" spans="59:62">
      <c r="BG54767" s="196"/>
      <c r="BH54767" s="196"/>
      <c r="BI54767" s="196"/>
      <c r="BJ54767" s="196"/>
    </row>
    <row r="54768" spans="59:62">
      <c r="BG54768" s="196"/>
      <c r="BH54768" s="196"/>
      <c r="BI54768" s="196"/>
      <c r="BJ54768" s="196"/>
    </row>
    <row r="54769" spans="59:62">
      <c r="BG54769" s="196"/>
      <c r="BH54769" s="196"/>
      <c r="BI54769" s="196"/>
      <c r="BJ54769" s="196"/>
    </row>
    <row r="54770" spans="59:62">
      <c r="BG54770" s="196"/>
      <c r="BH54770" s="196"/>
      <c r="BI54770" s="196"/>
      <c r="BJ54770" s="196"/>
    </row>
    <row r="54771" spans="59:62">
      <c r="BG54771" s="196"/>
      <c r="BH54771" s="196"/>
      <c r="BI54771" s="196"/>
      <c r="BJ54771" s="196"/>
    </row>
    <row r="54772" spans="59:62">
      <c r="BG54772" s="196"/>
      <c r="BH54772" s="196"/>
      <c r="BI54772" s="196"/>
      <c r="BJ54772" s="196"/>
    </row>
    <row r="54773" spans="59:62">
      <c r="BG54773" s="196"/>
      <c r="BH54773" s="196"/>
      <c r="BI54773" s="196"/>
      <c r="BJ54773" s="196"/>
    </row>
    <row r="54774" spans="59:62">
      <c r="BG54774" s="196"/>
      <c r="BH54774" s="196"/>
      <c r="BI54774" s="196"/>
      <c r="BJ54774" s="196"/>
    </row>
    <row r="54775" spans="59:62">
      <c r="BG54775" s="196"/>
      <c r="BH54775" s="196"/>
      <c r="BI54775" s="196"/>
      <c r="BJ54775" s="196"/>
    </row>
    <row r="54776" spans="59:62">
      <c r="BG54776" s="196"/>
      <c r="BH54776" s="196"/>
      <c r="BI54776" s="196"/>
      <c r="BJ54776" s="196"/>
    </row>
    <row r="54777" spans="59:62">
      <c r="BG54777" s="196"/>
      <c r="BH54777" s="196"/>
      <c r="BI54777" s="196"/>
      <c r="BJ54777" s="196"/>
    </row>
    <row r="54778" spans="59:62">
      <c r="BG54778" s="196"/>
      <c r="BH54778" s="196"/>
      <c r="BI54778" s="196"/>
      <c r="BJ54778" s="196"/>
    </row>
    <row r="54779" spans="59:62">
      <c r="BG54779" s="196"/>
      <c r="BH54779" s="196"/>
      <c r="BI54779" s="196"/>
      <c r="BJ54779" s="196"/>
    </row>
    <row r="54780" spans="59:62">
      <c r="BG54780" s="196"/>
      <c r="BH54780" s="196"/>
      <c r="BI54780" s="196"/>
      <c r="BJ54780" s="196"/>
    </row>
    <row r="54781" spans="59:62">
      <c r="BG54781" s="196"/>
      <c r="BH54781" s="196"/>
      <c r="BI54781" s="196"/>
      <c r="BJ54781" s="196"/>
    </row>
    <row r="54782" spans="59:62">
      <c r="BG54782" s="196"/>
      <c r="BH54782" s="196"/>
      <c r="BI54782" s="196"/>
      <c r="BJ54782" s="196"/>
    </row>
    <row r="54783" spans="59:62">
      <c r="BG54783" s="196"/>
      <c r="BH54783" s="196"/>
      <c r="BI54783" s="196"/>
      <c r="BJ54783" s="196"/>
    </row>
    <row r="54784" spans="59:62">
      <c r="BG54784" s="196"/>
      <c r="BH54784" s="196"/>
      <c r="BI54784" s="196"/>
      <c r="BJ54784" s="196"/>
    </row>
    <row r="54785" spans="59:62">
      <c r="BG54785" s="196"/>
      <c r="BH54785" s="196"/>
      <c r="BI54785" s="196"/>
      <c r="BJ54785" s="196"/>
    </row>
    <row r="54786" spans="59:62">
      <c r="BG54786" s="196"/>
      <c r="BH54786" s="196"/>
      <c r="BI54786" s="196"/>
      <c r="BJ54786" s="196"/>
    </row>
    <row r="54787" spans="59:62">
      <c r="BG54787" s="196"/>
      <c r="BH54787" s="196"/>
      <c r="BI54787" s="196"/>
      <c r="BJ54787" s="196"/>
    </row>
    <row r="54788" spans="59:62">
      <c r="BG54788" s="196"/>
      <c r="BH54788" s="196"/>
      <c r="BI54788" s="196"/>
      <c r="BJ54788" s="196"/>
    </row>
    <row r="54789" spans="59:62">
      <c r="BG54789" s="196"/>
      <c r="BH54789" s="196"/>
      <c r="BI54789" s="196"/>
      <c r="BJ54789" s="196"/>
    </row>
    <row r="54790" spans="59:62">
      <c r="BG54790" s="196"/>
      <c r="BH54790" s="196"/>
      <c r="BI54790" s="196"/>
      <c r="BJ54790" s="196"/>
    </row>
    <row r="54791" spans="59:62">
      <c r="BG54791" s="196"/>
      <c r="BH54791" s="196"/>
      <c r="BI54791" s="196"/>
      <c r="BJ54791" s="196"/>
    </row>
    <row r="54792" spans="59:62">
      <c r="BG54792" s="196"/>
      <c r="BH54792" s="196"/>
      <c r="BI54792" s="196"/>
      <c r="BJ54792" s="196"/>
    </row>
    <row r="54793" spans="59:62">
      <c r="BG54793" s="196"/>
      <c r="BH54793" s="196"/>
      <c r="BI54793" s="196"/>
      <c r="BJ54793" s="196"/>
    </row>
    <row r="54794" spans="59:62">
      <c r="BG54794" s="196"/>
      <c r="BH54794" s="196"/>
      <c r="BI54794" s="196"/>
      <c r="BJ54794" s="196"/>
    </row>
    <row r="54795" spans="59:62">
      <c r="BG54795" s="196"/>
      <c r="BH54795" s="196"/>
      <c r="BI54795" s="196"/>
      <c r="BJ54795" s="196"/>
    </row>
    <row r="54796" spans="59:62">
      <c r="BG54796" s="196"/>
      <c r="BH54796" s="196"/>
      <c r="BI54796" s="196"/>
      <c r="BJ54796" s="196"/>
    </row>
    <row r="54797" spans="59:62">
      <c r="BG54797" s="196"/>
      <c r="BH54797" s="196"/>
      <c r="BI54797" s="196"/>
      <c r="BJ54797" s="196"/>
    </row>
    <row r="54798" spans="59:62">
      <c r="BG54798" s="196"/>
      <c r="BH54798" s="196"/>
      <c r="BI54798" s="196"/>
      <c r="BJ54798" s="196"/>
    </row>
    <row r="54799" spans="59:62">
      <c r="BG54799" s="196"/>
      <c r="BH54799" s="196"/>
      <c r="BI54799" s="196"/>
      <c r="BJ54799" s="196"/>
    </row>
    <row r="54800" spans="59:62">
      <c r="BG54800" s="196"/>
      <c r="BH54800" s="196"/>
      <c r="BI54800" s="196"/>
      <c r="BJ54800" s="196"/>
    </row>
    <row r="54801" spans="59:62">
      <c r="BG54801" s="196"/>
      <c r="BH54801" s="196"/>
      <c r="BI54801" s="196"/>
      <c r="BJ54801" s="196"/>
    </row>
    <row r="54802" spans="59:62">
      <c r="BG54802" s="196"/>
      <c r="BH54802" s="196"/>
      <c r="BI54802" s="196"/>
      <c r="BJ54802" s="196"/>
    </row>
    <row r="54803" spans="59:62">
      <c r="BG54803" s="196"/>
      <c r="BH54803" s="196"/>
      <c r="BI54803" s="196"/>
      <c r="BJ54803" s="196"/>
    </row>
    <row r="54804" spans="59:62">
      <c r="BG54804" s="196"/>
      <c r="BH54804" s="196"/>
      <c r="BI54804" s="196"/>
      <c r="BJ54804" s="196"/>
    </row>
    <row r="54805" spans="59:62">
      <c r="BG54805" s="196"/>
      <c r="BH54805" s="196"/>
      <c r="BI54805" s="196"/>
      <c r="BJ54805" s="196"/>
    </row>
    <row r="54806" spans="59:62">
      <c r="BG54806" s="196"/>
      <c r="BH54806" s="196"/>
      <c r="BI54806" s="196"/>
      <c r="BJ54806" s="196"/>
    </row>
    <row r="54807" spans="59:62">
      <c r="BG54807" s="196"/>
      <c r="BH54807" s="196"/>
      <c r="BI54807" s="196"/>
      <c r="BJ54807" s="196"/>
    </row>
    <row r="54808" spans="59:62">
      <c r="BG54808" s="196"/>
      <c r="BH54808" s="196"/>
      <c r="BI54808" s="196"/>
      <c r="BJ54808" s="196"/>
    </row>
    <row r="54809" spans="59:62">
      <c r="BG54809" s="196"/>
      <c r="BH54809" s="196"/>
      <c r="BI54809" s="196"/>
      <c r="BJ54809" s="196"/>
    </row>
    <row r="54810" spans="59:62">
      <c r="BG54810" s="196"/>
      <c r="BH54810" s="196"/>
      <c r="BI54810" s="196"/>
      <c r="BJ54810" s="196"/>
    </row>
    <row r="54811" spans="59:62">
      <c r="BG54811" s="196"/>
      <c r="BH54811" s="196"/>
      <c r="BI54811" s="196"/>
      <c r="BJ54811" s="196"/>
    </row>
    <row r="54812" spans="59:62">
      <c r="BG54812" s="196"/>
      <c r="BH54812" s="196"/>
      <c r="BI54812" s="196"/>
      <c r="BJ54812" s="196"/>
    </row>
    <row r="54813" spans="59:62">
      <c r="BG54813" s="196"/>
      <c r="BH54813" s="196"/>
      <c r="BI54813" s="196"/>
      <c r="BJ54813" s="196"/>
    </row>
    <row r="54814" spans="59:62">
      <c r="BG54814" s="196"/>
      <c r="BH54814" s="196"/>
      <c r="BI54814" s="196"/>
      <c r="BJ54814" s="196"/>
    </row>
    <row r="54815" spans="59:62">
      <c r="BG54815" s="196"/>
      <c r="BH54815" s="196"/>
      <c r="BI54815" s="196"/>
      <c r="BJ54815" s="196"/>
    </row>
    <row r="54816" spans="59:62">
      <c r="BG54816" s="196"/>
      <c r="BH54816" s="196"/>
      <c r="BI54816" s="196"/>
      <c r="BJ54816" s="196"/>
    </row>
    <row r="54817" spans="59:62">
      <c r="BG54817" s="196"/>
      <c r="BH54817" s="196"/>
      <c r="BI54817" s="196"/>
      <c r="BJ54817" s="196"/>
    </row>
    <row r="54818" spans="59:62">
      <c r="BG54818" s="196"/>
      <c r="BH54818" s="196"/>
      <c r="BI54818" s="196"/>
      <c r="BJ54818" s="196"/>
    </row>
    <row r="54819" spans="59:62">
      <c r="BG54819" s="196"/>
      <c r="BH54819" s="196"/>
      <c r="BI54819" s="196"/>
      <c r="BJ54819" s="196"/>
    </row>
    <row r="54820" spans="59:62">
      <c r="BG54820" s="196"/>
      <c r="BH54820" s="196"/>
      <c r="BI54820" s="196"/>
      <c r="BJ54820" s="196"/>
    </row>
    <row r="54821" spans="59:62">
      <c r="BG54821" s="196"/>
      <c r="BH54821" s="196"/>
      <c r="BI54821" s="196"/>
      <c r="BJ54821" s="196"/>
    </row>
    <row r="54822" spans="59:62">
      <c r="BG54822" s="196"/>
      <c r="BH54822" s="196"/>
      <c r="BI54822" s="196"/>
      <c r="BJ54822" s="196"/>
    </row>
    <row r="54823" spans="59:62">
      <c r="BG54823" s="196"/>
      <c r="BH54823" s="196"/>
      <c r="BI54823" s="196"/>
      <c r="BJ54823" s="196"/>
    </row>
    <row r="54824" spans="59:62">
      <c r="BG54824" s="196"/>
      <c r="BH54824" s="196"/>
      <c r="BI54824" s="196"/>
      <c r="BJ54824" s="196"/>
    </row>
    <row r="54825" spans="59:62">
      <c r="BG54825" s="196"/>
      <c r="BH54825" s="196"/>
      <c r="BI54825" s="196"/>
      <c r="BJ54825" s="196"/>
    </row>
    <row r="54826" spans="59:62">
      <c r="BG54826" s="196"/>
      <c r="BH54826" s="196"/>
      <c r="BI54826" s="196"/>
      <c r="BJ54826" s="196"/>
    </row>
    <row r="54827" spans="59:62">
      <c r="BG54827" s="196"/>
      <c r="BH54827" s="196"/>
      <c r="BI54827" s="196"/>
      <c r="BJ54827" s="196"/>
    </row>
    <row r="54828" spans="59:62">
      <c r="BG54828" s="196"/>
      <c r="BH54828" s="196"/>
      <c r="BI54828" s="196"/>
      <c r="BJ54828" s="196"/>
    </row>
    <row r="54829" spans="59:62">
      <c r="BG54829" s="196"/>
      <c r="BH54829" s="196"/>
      <c r="BI54829" s="196"/>
      <c r="BJ54829" s="196"/>
    </row>
    <row r="54830" spans="59:62">
      <c r="BG54830" s="196"/>
      <c r="BH54830" s="196"/>
      <c r="BI54830" s="196"/>
      <c r="BJ54830" s="196"/>
    </row>
    <row r="54831" spans="59:62">
      <c r="BG54831" s="196"/>
      <c r="BH54831" s="196"/>
      <c r="BI54831" s="196"/>
      <c r="BJ54831" s="196"/>
    </row>
    <row r="54832" spans="59:62">
      <c r="BG54832" s="196"/>
      <c r="BH54832" s="196"/>
      <c r="BI54832" s="196"/>
      <c r="BJ54832" s="196"/>
    </row>
    <row r="54833" spans="59:62">
      <c r="BG54833" s="196"/>
      <c r="BH54833" s="196"/>
      <c r="BI54833" s="196"/>
      <c r="BJ54833" s="196"/>
    </row>
    <row r="54834" spans="59:62">
      <c r="BG54834" s="196"/>
      <c r="BH54834" s="196"/>
      <c r="BI54834" s="196"/>
      <c r="BJ54834" s="196"/>
    </row>
    <row r="54835" spans="59:62">
      <c r="BG54835" s="196"/>
      <c r="BH54835" s="196"/>
      <c r="BI54835" s="196"/>
      <c r="BJ54835" s="196"/>
    </row>
    <row r="54836" spans="59:62">
      <c r="BG54836" s="196"/>
      <c r="BH54836" s="196"/>
      <c r="BI54836" s="196"/>
      <c r="BJ54836" s="196"/>
    </row>
    <row r="54837" spans="59:62">
      <c r="BG54837" s="196"/>
      <c r="BH54837" s="196"/>
      <c r="BI54837" s="196"/>
      <c r="BJ54837" s="196"/>
    </row>
    <row r="54838" spans="59:62">
      <c r="BG54838" s="196"/>
      <c r="BH54838" s="196"/>
      <c r="BI54838" s="196"/>
      <c r="BJ54838" s="196"/>
    </row>
    <row r="54839" spans="59:62">
      <c r="BG54839" s="196"/>
      <c r="BH54839" s="196"/>
      <c r="BI54839" s="196"/>
      <c r="BJ54839" s="196"/>
    </row>
    <row r="54840" spans="59:62">
      <c r="BG54840" s="196"/>
      <c r="BH54840" s="196"/>
      <c r="BI54840" s="196"/>
      <c r="BJ54840" s="196"/>
    </row>
    <row r="54841" spans="59:62">
      <c r="BG54841" s="196"/>
      <c r="BH54841" s="196"/>
      <c r="BI54841" s="196"/>
      <c r="BJ54841" s="196"/>
    </row>
    <row r="54842" spans="59:62">
      <c r="BG54842" s="196"/>
      <c r="BH54842" s="196"/>
      <c r="BI54842" s="196"/>
      <c r="BJ54842" s="196"/>
    </row>
    <row r="54843" spans="59:62">
      <c r="BG54843" s="196"/>
      <c r="BH54843" s="196"/>
      <c r="BI54843" s="196"/>
      <c r="BJ54843" s="196"/>
    </row>
    <row r="54844" spans="59:62">
      <c r="BG54844" s="196"/>
      <c r="BH54844" s="196"/>
      <c r="BI54844" s="196"/>
      <c r="BJ54844" s="196"/>
    </row>
    <row r="54845" spans="59:62">
      <c r="BG54845" s="196"/>
      <c r="BH54845" s="196"/>
      <c r="BI54845" s="196"/>
      <c r="BJ54845" s="196"/>
    </row>
    <row r="54846" spans="59:62">
      <c r="BG54846" s="196"/>
      <c r="BH54846" s="196"/>
      <c r="BI54846" s="196"/>
      <c r="BJ54846" s="196"/>
    </row>
    <row r="54847" spans="59:62">
      <c r="BG54847" s="196"/>
      <c r="BH54847" s="196"/>
      <c r="BI54847" s="196"/>
      <c r="BJ54847" s="196"/>
    </row>
    <row r="54848" spans="59:62">
      <c r="BG54848" s="196"/>
      <c r="BH54848" s="196"/>
      <c r="BI54848" s="196"/>
      <c r="BJ54848" s="196"/>
    </row>
    <row r="54849" spans="59:62">
      <c r="BG54849" s="196"/>
      <c r="BH54849" s="196"/>
      <c r="BI54849" s="196"/>
      <c r="BJ54849" s="196"/>
    </row>
    <row r="54850" spans="59:62">
      <c r="BG54850" s="196"/>
      <c r="BH54850" s="196"/>
      <c r="BI54850" s="196"/>
      <c r="BJ54850" s="196"/>
    </row>
    <row r="54851" spans="59:62">
      <c r="BG54851" s="196"/>
      <c r="BH54851" s="196"/>
      <c r="BI54851" s="196"/>
      <c r="BJ54851" s="196"/>
    </row>
    <row r="54852" spans="59:62">
      <c r="BG54852" s="196"/>
      <c r="BH54852" s="196"/>
      <c r="BI54852" s="196"/>
      <c r="BJ54852" s="196"/>
    </row>
    <row r="54853" spans="59:62">
      <c r="BG54853" s="196"/>
      <c r="BH54853" s="196"/>
      <c r="BI54853" s="196"/>
      <c r="BJ54853" s="196"/>
    </row>
    <row r="54854" spans="59:62">
      <c r="BG54854" s="196"/>
      <c r="BH54854" s="196"/>
      <c r="BI54854" s="196"/>
      <c r="BJ54854" s="196"/>
    </row>
    <row r="54855" spans="59:62">
      <c r="BG54855" s="196"/>
      <c r="BH54855" s="196"/>
      <c r="BI54855" s="196"/>
      <c r="BJ54855" s="196"/>
    </row>
    <row r="54856" spans="59:62">
      <c r="BG54856" s="196"/>
      <c r="BH54856" s="196"/>
      <c r="BI54856" s="196"/>
      <c r="BJ54856" s="196"/>
    </row>
    <row r="54857" spans="59:62">
      <c r="BG54857" s="196"/>
      <c r="BH54857" s="196"/>
      <c r="BI54857" s="196"/>
      <c r="BJ54857" s="196"/>
    </row>
    <row r="54858" spans="59:62">
      <c r="BG54858" s="196"/>
      <c r="BH54858" s="196"/>
      <c r="BI54858" s="196"/>
      <c r="BJ54858" s="196"/>
    </row>
    <row r="54859" spans="59:62">
      <c r="BG54859" s="196"/>
      <c r="BH54859" s="196"/>
      <c r="BI54859" s="196"/>
      <c r="BJ54859" s="196"/>
    </row>
    <row r="54860" spans="59:62">
      <c r="BG54860" s="196"/>
      <c r="BH54860" s="196"/>
      <c r="BI54860" s="196"/>
      <c r="BJ54860" s="196"/>
    </row>
    <row r="54861" spans="59:62">
      <c r="BG54861" s="196"/>
      <c r="BH54861" s="196"/>
      <c r="BI54861" s="196"/>
      <c r="BJ54861" s="196"/>
    </row>
    <row r="54862" spans="59:62">
      <c r="BG54862" s="196"/>
      <c r="BH54862" s="196"/>
      <c r="BI54862" s="196"/>
      <c r="BJ54862" s="196"/>
    </row>
    <row r="54863" spans="59:62">
      <c r="BG54863" s="196"/>
      <c r="BH54863" s="196"/>
      <c r="BI54863" s="196"/>
      <c r="BJ54863" s="196"/>
    </row>
    <row r="54864" spans="59:62">
      <c r="BG54864" s="196"/>
      <c r="BH54864" s="196"/>
      <c r="BI54864" s="196"/>
      <c r="BJ54864" s="196"/>
    </row>
    <row r="54865" spans="59:62">
      <c r="BG54865" s="196"/>
      <c r="BH54865" s="196"/>
      <c r="BI54865" s="196"/>
      <c r="BJ54865" s="196"/>
    </row>
    <row r="54866" spans="59:62">
      <c r="BG54866" s="196"/>
      <c r="BH54866" s="196"/>
      <c r="BI54866" s="196"/>
      <c r="BJ54866" s="196"/>
    </row>
    <row r="54867" spans="59:62">
      <c r="BG54867" s="196"/>
      <c r="BH54867" s="196"/>
      <c r="BI54867" s="196"/>
      <c r="BJ54867" s="196"/>
    </row>
    <row r="54868" spans="59:62">
      <c r="BG54868" s="196"/>
      <c r="BH54868" s="196"/>
      <c r="BI54868" s="196"/>
      <c r="BJ54868" s="196"/>
    </row>
    <row r="54869" spans="59:62">
      <c r="BG54869" s="196"/>
      <c r="BH54869" s="196"/>
      <c r="BI54869" s="196"/>
      <c r="BJ54869" s="196"/>
    </row>
    <row r="54870" spans="59:62">
      <c r="BG54870" s="196"/>
      <c r="BH54870" s="196"/>
      <c r="BI54870" s="196"/>
      <c r="BJ54870" s="196"/>
    </row>
    <row r="54871" spans="59:62">
      <c r="BG54871" s="196"/>
      <c r="BH54871" s="196"/>
      <c r="BI54871" s="196"/>
      <c r="BJ54871" s="196"/>
    </row>
    <row r="54872" spans="59:62">
      <c r="BG54872" s="196"/>
      <c r="BH54872" s="196"/>
      <c r="BI54872" s="196"/>
      <c r="BJ54872" s="196"/>
    </row>
    <row r="54873" spans="59:62">
      <c r="BG54873" s="196"/>
      <c r="BH54873" s="196"/>
      <c r="BI54873" s="196"/>
      <c r="BJ54873" s="196"/>
    </row>
    <row r="54874" spans="59:62">
      <c r="BG54874" s="196"/>
      <c r="BH54874" s="196"/>
      <c r="BI54874" s="196"/>
      <c r="BJ54874" s="196"/>
    </row>
    <row r="54875" spans="59:62">
      <c r="BG54875" s="196"/>
      <c r="BH54875" s="196"/>
      <c r="BI54875" s="196"/>
      <c r="BJ54875" s="196"/>
    </row>
    <row r="54876" spans="59:62">
      <c r="BG54876" s="196"/>
      <c r="BH54876" s="196"/>
      <c r="BI54876" s="196"/>
      <c r="BJ54876" s="196"/>
    </row>
    <row r="54877" spans="59:62">
      <c r="BG54877" s="196"/>
      <c r="BH54877" s="196"/>
      <c r="BI54877" s="196"/>
      <c r="BJ54877" s="196"/>
    </row>
    <row r="54878" spans="59:62">
      <c r="BG54878" s="196"/>
      <c r="BH54878" s="196"/>
      <c r="BI54878" s="196"/>
      <c r="BJ54878" s="196"/>
    </row>
    <row r="54879" spans="59:62">
      <c r="BG54879" s="196"/>
      <c r="BH54879" s="196"/>
      <c r="BI54879" s="196"/>
      <c r="BJ54879" s="196"/>
    </row>
    <row r="54880" spans="59:62">
      <c r="BG54880" s="196"/>
      <c r="BH54880" s="196"/>
      <c r="BI54880" s="196"/>
      <c r="BJ54880" s="196"/>
    </row>
    <row r="54881" spans="59:62">
      <c r="BG54881" s="196"/>
      <c r="BH54881" s="196"/>
      <c r="BI54881" s="196"/>
      <c r="BJ54881" s="196"/>
    </row>
    <row r="54882" spans="59:62">
      <c r="BG54882" s="196"/>
      <c r="BH54882" s="196"/>
      <c r="BI54882" s="196"/>
      <c r="BJ54882" s="196"/>
    </row>
    <row r="54883" spans="59:62">
      <c r="BG54883" s="196"/>
      <c r="BH54883" s="196"/>
      <c r="BI54883" s="196"/>
      <c r="BJ54883" s="196"/>
    </row>
    <row r="54884" spans="59:62">
      <c r="BG54884" s="196"/>
      <c r="BH54884" s="196"/>
      <c r="BI54884" s="196"/>
      <c r="BJ54884" s="196"/>
    </row>
    <row r="54885" spans="59:62">
      <c r="BG54885" s="196"/>
      <c r="BH54885" s="196"/>
      <c r="BI54885" s="196"/>
      <c r="BJ54885" s="196"/>
    </row>
    <row r="54886" spans="59:62">
      <c r="BG54886" s="196"/>
      <c r="BH54886" s="196"/>
      <c r="BI54886" s="196"/>
      <c r="BJ54886" s="196"/>
    </row>
    <row r="54887" spans="59:62">
      <c r="BG54887" s="196"/>
      <c r="BH54887" s="196"/>
      <c r="BI54887" s="196"/>
      <c r="BJ54887" s="196"/>
    </row>
    <row r="54888" spans="59:62">
      <c r="BG54888" s="196"/>
      <c r="BH54888" s="196"/>
      <c r="BI54888" s="196"/>
      <c r="BJ54888" s="196"/>
    </row>
    <row r="54889" spans="59:62">
      <c r="BG54889" s="196"/>
      <c r="BH54889" s="196"/>
      <c r="BI54889" s="196"/>
      <c r="BJ54889" s="196"/>
    </row>
    <row r="54890" spans="59:62">
      <c r="BG54890" s="196"/>
      <c r="BH54890" s="196"/>
      <c r="BI54890" s="196"/>
      <c r="BJ54890" s="196"/>
    </row>
    <row r="54891" spans="59:62">
      <c r="BG54891" s="196"/>
      <c r="BH54891" s="196"/>
      <c r="BI54891" s="196"/>
      <c r="BJ54891" s="196"/>
    </row>
    <row r="54892" spans="59:62">
      <c r="BG54892" s="196"/>
      <c r="BH54892" s="196"/>
      <c r="BI54892" s="196"/>
      <c r="BJ54892" s="196"/>
    </row>
    <row r="54893" spans="59:62">
      <c r="BG54893" s="196"/>
      <c r="BH54893" s="196"/>
      <c r="BI54893" s="196"/>
      <c r="BJ54893" s="196"/>
    </row>
    <row r="54894" spans="59:62">
      <c r="BG54894" s="196"/>
      <c r="BH54894" s="196"/>
      <c r="BI54894" s="196"/>
      <c r="BJ54894" s="196"/>
    </row>
    <row r="54895" spans="59:62">
      <c r="BG54895" s="196"/>
      <c r="BH54895" s="196"/>
      <c r="BI54895" s="196"/>
      <c r="BJ54895" s="196"/>
    </row>
    <row r="54896" spans="59:62">
      <c r="BG54896" s="196"/>
      <c r="BH54896" s="196"/>
      <c r="BI54896" s="196"/>
      <c r="BJ54896" s="196"/>
    </row>
    <row r="54897" spans="59:62">
      <c r="BG54897" s="196"/>
      <c r="BH54897" s="196"/>
      <c r="BI54897" s="196"/>
      <c r="BJ54897" s="196"/>
    </row>
    <row r="54898" spans="59:62">
      <c r="BG54898" s="196"/>
      <c r="BH54898" s="196"/>
      <c r="BI54898" s="196"/>
      <c r="BJ54898" s="196"/>
    </row>
    <row r="54899" spans="59:62">
      <c r="BG54899" s="196"/>
      <c r="BH54899" s="196"/>
      <c r="BI54899" s="196"/>
      <c r="BJ54899" s="196"/>
    </row>
    <row r="54900" spans="59:62">
      <c r="BG54900" s="196"/>
      <c r="BH54900" s="196"/>
      <c r="BI54900" s="196"/>
      <c r="BJ54900" s="196"/>
    </row>
    <row r="54901" spans="59:62">
      <c r="BG54901" s="196"/>
      <c r="BH54901" s="196"/>
      <c r="BI54901" s="196"/>
      <c r="BJ54901" s="196"/>
    </row>
    <row r="54902" spans="59:62">
      <c r="BG54902" s="196"/>
      <c r="BH54902" s="196"/>
      <c r="BI54902" s="196"/>
      <c r="BJ54902" s="196"/>
    </row>
    <row r="54903" spans="59:62">
      <c r="BG54903" s="196"/>
      <c r="BH54903" s="196"/>
      <c r="BI54903" s="196"/>
      <c r="BJ54903" s="196"/>
    </row>
    <row r="54904" spans="59:62">
      <c r="BG54904" s="196"/>
      <c r="BH54904" s="196"/>
      <c r="BI54904" s="196"/>
      <c r="BJ54904" s="196"/>
    </row>
    <row r="54905" spans="59:62">
      <c r="BG54905" s="196"/>
      <c r="BH54905" s="196"/>
      <c r="BI54905" s="196"/>
      <c r="BJ54905" s="196"/>
    </row>
    <row r="54906" spans="59:62">
      <c r="BG54906" s="196"/>
      <c r="BH54906" s="196"/>
      <c r="BI54906" s="196"/>
      <c r="BJ54906" s="196"/>
    </row>
    <row r="54907" spans="59:62">
      <c r="BG54907" s="196"/>
      <c r="BH54907" s="196"/>
      <c r="BI54907" s="196"/>
      <c r="BJ54907" s="196"/>
    </row>
    <row r="54908" spans="59:62">
      <c r="BG54908" s="196"/>
      <c r="BH54908" s="196"/>
      <c r="BI54908" s="196"/>
      <c r="BJ54908" s="196"/>
    </row>
    <row r="54909" spans="59:62">
      <c r="BG54909" s="196"/>
      <c r="BH54909" s="196"/>
      <c r="BI54909" s="196"/>
      <c r="BJ54909" s="196"/>
    </row>
    <row r="54910" spans="59:62">
      <c r="BG54910" s="196"/>
      <c r="BH54910" s="196"/>
      <c r="BI54910" s="196"/>
      <c r="BJ54910" s="196"/>
    </row>
    <row r="54911" spans="59:62">
      <c r="BG54911" s="196"/>
      <c r="BH54911" s="196"/>
      <c r="BI54911" s="196"/>
      <c r="BJ54911" s="196"/>
    </row>
    <row r="54912" spans="59:62">
      <c r="BG54912" s="196"/>
      <c r="BH54912" s="196"/>
      <c r="BI54912" s="196"/>
      <c r="BJ54912" s="196"/>
    </row>
    <row r="54913" spans="59:62">
      <c r="BG54913" s="196"/>
      <c r="BH54913" s="196"/>
      <c r="BI54913" s="196"/>
      <c r="BJ54913" s="196"/>
    </row>
    <row r="54914" spans="59:62">
      <c r="BG54914" s="196"/>
      <c r="BH54914" s="196"/>
      <c r="BI54914" s="196"/>
      <c r="BJ54914" s="196"/>
    </row>
    <row r="54915" spans="59:62">
      <c r="BG54915" s="196"/>
      <c r="BH54915" s="196"/>
      <c r="BI54915" s="196"/>
      <c r="BJ54915" s="196"/>
    </row>
    <row r="54916" spans="59:62">
      <c r="BG54916" s="196"/>
      <c r="BH54916" s="196"/>
      <c r="BI54916" s="196"/>
      <c r="BJ54916" s="196"/>
    </row>
    <row r="54917" spans="59:62">
      <c r="BG54917" s="196"/>
      <c r="BH54917" s="196"/>
      <c r="BI54917" s="196"/>
      <c r="BJ54917" s="196"/>
    </row>
    <row r="54918" spans="59:62">
      <c r="BG54918" s="196"/>
      <c r="BH54918" s="196"/>
      <c r="BI54918" s="196"/>
      <c r="BJ54918" s="196"/>
    </row>
    <row r="54919" spans="59:62">
      <c r="BG54919" s="196"/>
      <c r="BH54919" s="196"/>
      <c r="BI54919" s="196"/>
      <c r="BJ54919" s="196"/>
    </row>
    <row r="54920" spans="59:62">
      <c r="BG54920" s="196"/>
      <c r="BH54920" s="196"/>
      <c r="BI54920" s="196"/>
      <c r="BJ54920" s="196"/>
    </row>
    <row r="54921" spans="59:62">
      <c r="BG54921" s="196"/>
      <c r="BH54921" s="196"/>
      <c r="BI54921" s="196"/>
      <c r="BJ54921" s="196"/>
    </row>
    <row r="54922" spans="59:62">
      <c r="BG54922" s="196"/>
      <c r="BH54922" s="196"/>
      <c r="BI54922" s="196"/>
      <c r="BJ54922" s="196"/>
    </row>
    <row r="54923" spans="59:62">
      <c r="BG54923" s="196"/>
      <c r="BH54923" s="196"/>
      <c r="BI54923" s="196"/>
      <c r="BJ54923" s="196"/>
    </row>
    <row r="54924" spans="59:62">
      <c r="BG54924" s="196"/>
      <c r="BH54924" s="196"/>
      <c r="BI54924" s="196"/>
      <c r="BJ54924" s="196"/>
    </row>
    <row r="54925" spans="59:62">
      <c r="BG54925" s="196"/>
      <c r="BH54925" s="196"/>
      <c r="BI54925" s="196"/>
      <c r="BJ54925" s="196"/>
    </row>
    <row r="54926" spans="59:62">
      <c r="BG54926" s="196"/>
      <c r="BH54926" s="196"/>
      <c r="BI54926" s="196"/>
      <c r="BJ54926" s="196"/>
    </row>
    <row r="54927" spans="59:62">
      <c r="BG54927" s="196"/>
      <c r="BH54927" s="196"/>
      <c r="BI54927" s="196"/>
      <c r="BJ54927" s="196"/>
    </row>
    <row r="54928" spans="59:62">
      <c r="BG54928" s="196"/>
      <c r="BH54928" s="196"/>
      <c r="BI54928" s="196"/>
      <c r="BJ54928" s="196"/>
    </row>
    <row r="54929" spans="59:62">
      <c r="BG54929" s="196"/>
      <c r="BH54929" s="196"/>
      <c r="BI54929" s="196"/>
      <c r="BJ54929" s="196"/>
    </row>
    <row r="54930" spans="59:62">
      <c r="BG54930" s="196"/>
      <c r="BH54930" s="196"/>
      <c r="BI54930" s="196"/>
      <c r="BJ54930" s="196"/>
    </row>
    <row r="54931" spans="59:62">
      <c r="BG54931" s="196"/>
      <c r="BH54931" s="196"/>
      <c r="BI54931" s="196"/>
      <c r="BJ54931" s="196"/>
    </row>
    <row r="54932" spans="59:62">
      <c r="BG54932" s="196"/>
      <c r="BH54932" s="196"/>
      <c r="BI54932" s="196"/>
      <c r="BJ54932" s="196"/>
    </row>
    <row r="54933" spans="59:62">
      <c r="BG54933" s="196"/>
      <c r="BH54933" s="196"/>
      <c r="BI54933" s="196"/>
      <c r="BJ54933" s="196"/>
    </row>
    <row r="54934" spans="59:62">
      <c r="BG54934" s="196"/>
      <c r="BH54934" s="196"/>
      <c r="BI54934" s="196"/>
      <c r="BJ54934" s="196"/>
    </row>
    <row r="54935" spans="59:62">
      <c r="BG54935" s="196"/>
      <c r="BH54935" s="196"/>
      <c r="BI54935" s="196"/>
      <c r="BJ54935" s="196"/>
    </row>
    <row r="54936" spans="59:62">
      <c r="BG54936" s="196"/>
      <c r="BH54936" s="196"/>
      <c r="BI54936" s="196"/>
      <c r="BJ54936" s="196"/>
    </row>
    <row r="54937" spans="59:62">
      <c r="BG54937" s="196"/>
      <c r="BH54937" s="196"/>
      <c r="BI54937" s="196"/>
      <c r="BJ54937" s="196"/>
    </row>
    <row r="54938" spans="59:62">
      <c r="BG54938" s="196"/>
      <c r="BH54938" s="196"/>
      <c r="BI54938" s="196"/>
      <c r="BJ54938" s="196"/>
    </row>
    <row r="54939" spans="59:62">
      <c r="BG54939" s="196"/>
      <c r="BH54939" s="196"/>
      <c r="BI54939" s="196"/>
      <c r="BJ54939" s="196"/>
    </row>
    <row r="54940" spans="59:62">
      <c r="BG54940" s="196"/>
      <c r="BH54940" s="196"/>
      <c r="BI54940" s="196"/>
      <c r="BJ54940" s="196"/>
    </row>
    <row r="54941" spans="59:62">
      <c r="BG54941" s="196"/>
      <c r="BH54941" s="196"/>
      <c r="BI54941" s="196"/>
      <c r="BJ54941" s="196"/>
    </row>
    <row r="54942" spans="59:62">
      <c r="BG54942" s="196"/>
      <c r="BH54942" s="196"/>
      <c r="BI54942" s="196"/>
      <c r="BJ54942" s="196"/>
    </row>
    <row r="54943" spans="59:62">
      <c r="BG54943" s="196"/>
      <c r="BH54943" s="196"/>
      <c r="BI54943" s="196"/>
      <c r="BJ54943" s="196"/>
    </row>
    <row r="54944" spans="59:62">
      <c r="BG54944" s="196"/>
      <c r="BH54944" s="196"/>
      <c r="BI54944" s="196"/>
      <c r="BJ54944" s="196"/>
    </row>
    <row r="54945" spans="59:62">
      <c r="BG54945" s="196"/>
      <c r="BH54945" s="196"/>
      <c r="BI54945" s="196"/>
      <c r="BJ54945" s="196"/>
    </row>
    <row r="54946" spans="59:62">
      <c r="BG54946" s="196"/>
      <c r="BH54946" s="196"/>
      <c r="BI54946" s="196"/>
      <c r="BJ54946" s="196"/>
    </row>
    <row r="54947" spans="59:62">
      <c r="BG54947" s="196"/>
      <c r="BH54947" s="196"/>
      <c r="BI54947" s="196"/>
      <c r="BJ54947" s="196"/>
    </row>
    <row r="54948" spans="59:62">
      <c r="BG54948" s="196"/>
      <c r="BH54948" s="196"/>
      <c r="BI54948" s="196"/>
      <c r="BJ54948" s="196"/>
    </row>
    <row r="54949" spans="59:62">
      <c r="BG54949" s="196"/>
      <c r="BH54949" s="196"/>
      <c r="BI54949" s="196"/>
      <c r="BJ54949" s="196"/>
    </row>
    <row r="54950" spans="59:62">
      <c r="BG54950" s="196"/>
      <c r="BH54950" s="196"/>
      <c r="BI54950" s="196"/>
      <c r="BJ54950" s="196"/>
    </row>
    <row r="54951" spans="59:62">
      <c r="BG54951" s="196"/>
      <c r="BH54951" s="196"/>
      <c r="BI54951" s="196"/>
      <c r="BJ54951" s="196"/>
    </row>
    <row r="54952" spans="59:62">
      <c r="BG54952" s="196"/>
      <c r="BH54952" s="196"/>
      <c r="BI54952" s="196"/>
      <c r="BJ54952" s="196"/>
    </row>
    <row r="54953" spans="59:62">
      <c r="BG54953" s="196"/>
      <c r="BH54953" s="196"/>
      <c r="BI54953" s="196"/>
      <c r="BJ54953" s="196"/>
    </row>
    <row r="54954" spans="59:62">
      <c r="BG54954" s="196"/>
      <c r="BH54954" s="196"/>
      <c r="BI54954" s="196"/>
      <c r="BJ54954" s="196"/>
    </row>
    <row r="54955" spans="59:62">
      <c r="BG54955" s="196"/>
      <c r="BH54955" s="196"/>
      <c r="BI54955" s="196"/>
      <c r="BJ54955" s="196"/>
    </row>
    <row r="54956" spans="59:62">
      <c r="BG54956" s="196"/>
      <c r="BH54956" s="196"/>
      <c r="BI54956" s="196"/>
      <c r="BJ54956" s="196"/>
    </row>
    <row r="54957" spans="59:62">
      <c r="BG54957" s="196"/>
      <c r="BH54957" s="196"/>
      <c r="BI54957" s="196"/>
      <c r="BJ54957" s="196"/>
    </row>
    <row r="54958" spans="59:62">
      <c r="BG54958" s="196"/>
      <c r="BH54958" s="196"/>
      <c r="BI54958" s="196"/>
      <c r="BJ54958" s="196"/>
    </row>
    <row r="54959" spans="59:62">
      <c r="BG54959" s="196"/>
      <c r="BH54959" s="196"/>
      <c r="BI54959" s="196"/>
      <c r="BJ54959" s="196"/>
    </row>
    <row r="54960" spans="59:62">
      <c r="BG54960" s="196"/>
      <c r="BH54960" s="196"/>
      <c r="BI54960" s="196"/>
      <c r="BJ54960" s="196"/>
    </row>
    <row r="54961" spans="59:62">
      <c r="BG54961" s="196"/>
      <c r="BH54961" s="196"/>
      <c r="BI54961" s="196"/>
      <c r="BJ54961" s="196"/>
    </row>
    <row r="54962" spans="59:62">
      <c r="BG54962" s="196"/>
      <c r="BH54962" s="196"/>
      <c r="BI54962" s="196"/>
      <c r="BJ54962" s="196"/>
    </row>
    <row r="54963" spans="59:62">
      <c r="BG54963" s="196"/>
      <c r="BH54963" s="196"/>
      <c r="BI54963" s="196"/>
      <c r="BJ54963" s="196"/>
    </row>
    <row r="54964" spans="59:62">
      <c r="BG54964" s="196"/>
      <c r="BH54964" s="196"/>
      <c r="BI54964" s="196"/>
      <c r="BJ54964" s="196"/>
    </row>
    <row r="54965" spans="59:62">
      <c r="BG54965" s="196"/>
      <c r="BH54965" s="196"/>
      <c r="BI54965" s="196"/>
      <c r="BJ54965" s="196"/>
    </row>
    <row r="54966" spans="59:62">
      <c r="BG54966" s="196"/>
      <c r="BH54966" s="196"/>
      <c r="BI54966" s="196"/>
      <c r="BJ54966" s="196"/>
    </row>
    <row r="54967" spans="59:62">
      <c r="BG54967" s="196"/>
      <c r="BH54967" s="196"/>
      <c r="BI54967" s="196"/>
      <c r="BJ54967" s="196"/>
    </row>
    <row r="54968" spans="59:62">
      <c r="BG54968" s="196"/>
      <c r="BH54968" s="196"/>
      <c r="BI54968" s="196"/>
      <c r="BJ54968" s="196"/>
    </row>
    <row r="54969" spans="59:62">
      <c r="BG54969" s="196"/>
      <c r="BH54969" s="196"/>
      <c r="BI54969" s="196"/>
      <c r="BJ54969" s="196"/>
    </row>
    <row r="54970" spans="59:62">
      <c r="BG54970" s="196"/>
      <c r="BH54970" s="196"/>
      <c r="BI54970" s="196"/>
      <c r="BJ54970" s="196"/>
    </row>
    <row r="54971" spans="59:62">
      <c r="BG54971" s="196"/>
      <c r="BH54971" s="196"/>
      <c r="BI54971" s="196"/>
      <c r="BJ54971" s="196"/>
    </row>
    <row r="54972" spans="59:62">
      <c r="BG54972" s="196"/>
      <c r="BH54972" s="196"/>
      <c r="BI54972" s="196"/>
      <c r="BJ54972" s="196"/>
    </row>
    <row r="54973" spans="59:62">
      <c r="BG54973" s="196"/>
      <c r="BH54973" s="196"/>
      <c r="BI54973" s="196"/>
      <c r="BJ54973" s="196"/>
    </row>
    <row r="54974" spans="59:62">
      <c r="BG54974" s="196"/>
      <c r="BH54974" s="196"/>
      <c r="BI54974" s="196"/>
      <c r="BJ54974" s="196"/>
    </row>
    <row r="54975" spans="59:62">
      <c r="BG54975" s="196"/>
      <c r="BH54975" s="196"/>
      <c r="BI54975" s="196"/>
      <c r="BJ54975" s="196"/>
    </row>
    <row r="54976" spans="59:62">
      <c r="BG54976" s="196"/>
      <c r="BH54976" s="196"/>
      <c r="BI54976" s="196"/>
      <c r="BJ54976" s="196"/>
    </row>
    <row r="54977" spans="59:62">
      <c r="BG54977" s="196"/>
      <c r="BH54977" s="196"/>
      <c r="BI54977" s="196"/>
      <c r="BJ54977" s="196"/>
    </row>
    <row r="54978" spans="59:62">
      <c r="BG54978" s="196"/>
      <c r="BH54978" s="196"/>
      <c r="BI54978" s="196"/>
      <c r="BJ54978" s="196"/>
    </row>
    <row r="54979" spans="59:62">
      <c r="BG54979" s="196"/>
      <c r="BH54979" s="196"/>
      <c r="BI54979" s="196"/>
      <c r="BJ54979" s="196"/>
    </row>
    <row r="54980" spans="59:62">
      <c r="BG54980" s="196"/>
      <c r="BH54980" s="196"/>
      <c r="BI54980" s="196"/>
      <c r="BJ54980" s="196"/>
    </row>
    <row r="54981" spans="59:62">
      <c r="BG54981" s="196"/>
      <c r="BH54981" s="196"/>
      <c r="BI54981" s="196"/>
      <c r="BJ54981" s="196"/>
    </row>
    <row r="54982" spans="59:62">
      <c r="BG54982" s="196"/>
      <c r="BH54982" s="196"/>
      <c r="BI54982" s="196"/>
      <c r="BJ54982" s="196"/>
    </row>
    <row r="54983" spans="59:62">
      <c r="BG54983" s="196"/>
      <c r="BH54983" s="196"/>
      <c r="BI54983" s="196"/>
      <c r="BJ54983" s="196"/>
    </row>
    <row r="54984" spans="59:62">
      <c r="BG54984" s="196"/>
      <c r="BH54984" s="196"/>
      <c r="BI54984" s="196"/>
      <c r="BJ54984" s="196"/>
    </row>
    <row r="54985" spans="59:62">
      <c r="BG54985" s="196"/>
      <c r="BH54985" s="196"/>
      <c r="BI54985" s="196"/>
      <c r="BJ54985" s="196"/>
    </row>
    <row r="54986" spans="59:62">
      <c r="BG54986" s="196"/>
      <c r="BH54986" s="196"/>
      <c r="BI54986" s="196"/>
      <c r="BJ54986" s="196"/>
    </row>
    <row r="54987" spans="59:62">
      <c r="BG54987" s="196"/>
      <c r="BH54987" s="196"/>
      <c r="BI54987" s="196"/>
      <c r="BJ54987" s="196"/>
    </row>
    <row r="54988" spans="59:62">
      <c r="BG54988" s="196"/>
      <c r="BH54988" s="196"/>
      <c r="BI54988" s="196"/>
      <c r="BJ54988" s="196"/>
    </row>
    <row r="54989" spans="59:62">
      <c r="BG54989" s="196"/>
      <c r="BH54989" s="196"/>
      <c r="BI54989" s="196"/>
      <c r="BJ54989" s="196"/>
    </row>
    <row r="54990" spans="59:62">
      <c r="BG54990" s="196"/>
      <c r="BH54990" s="196"/>
      <c r="BI54990" s="196"/>
      <c r="BJ54990" s="196"/>
    </row>
    <row r="54991" spans="59:62">
      <c r="BG54991" s="196"/>
      <c r="BH54991" s="196"/>
      <c r="BI54991" s="196"/>
      <c r="BJ54991" s="196"/>
    </row>
    <row r="54992" spans="59:62">
      <c r="BG54992" s="196"/>
      <c r="BH54992" s="196"/>
      <c r="BI54992" s="196"/>
      <c r="BJ54992" s="196"/>
    </row>
    <row r="54993" spans="59:62">
      <c r="BG54993" s="196"/>
      <c r="BH54993" s="196"/>
      <c r="BI54993" s="196"/>
      <c r="BJ54993" s="196"/>
    </row>
    <row r="54994" spans="59:62">
      <c r="BG54994" s="196"/>
      <c r="BH54994" s="196"/>
      <c r="BI54994" s="196"/>
      <c r="BJ54994" s="196"/>
    </row>
    <row r="54995" spans="59:62">
      <c r="BG54995" s="196"/>
      <c r="BH54995" s="196"/>
      <c r="BI54995" s="196"/>
      <c r="BJ54995" s="196"/>
    </row>
    <row r="54996" spans="59:62">
      <c r="BG54996" s="196"/>
      <c r="BH54996" s="196"/>
      <c r="BI54996" s="196"/>
      <c r="BJ54996" s="196"/>
    </row>
    <row r="54997" spans="59:62">
      <c r="BG54997" s="196"/>
      <c r="BH54997" s="196"/>
      <c r="BI54997" s="196"/>
      <c r="BJ54997" s="196"/>
    </row>
    <row r="54998" spans="59:62">
      <c r="BG54998" s="196"/>
      <c r="BH54998" s="196"/>
      <c r="BI54998" s="196"/>
      <c r="BJ54998" s="196"/>
    </row>
    <row r="54999" spans="59:62">
      <c r="BG54999" s="196"/>
      <c r="BH54999" s="196"/>
      <c r="BI54999" s="196"/>
      <c r="BJ54999" s="196"/>
    </row>
    <row r="55000" spans="59:62">
      <c r="BG55000" s="196"/>
      <c r="BH55000" s="196"/>
      <c r="BI55000" s="196"/>
      <c r="BJ55000" s="196"/>
    </row>
    <row r="55001" spans="59:62">
      <c r="BG55001" s="196"/>
      <c r="BH55001" s="196"/>
      <c r="BI55001" s="196"/>
      <c r="BJ55001" s="196"/>
    </row>
    <row r="55002" spans="59:62">
      <c r="BG55002" s="196"/>
      <c r="BH55002" s="196"/>
      <c r="BI55002" s="196"/>
      <c r="BJ55002" s="196"/>
    </row>
    <row r="55003" spans="59:62">
      <c r="BG55003" s="196"/>
      <c r="BH55003" s="196"/>
      <c r="BI55003" s="196"/>
      <c r="BJ55003" s="196"/>
    </row>
    <row r="55004" spans="59:62">
      <c r="BG55004" s="196"/>
      <c r="BH55004" s="196"/>
      <c r="BI55004" s="196"/>
      <c r="BJ55004" s="196"/>
    </row>
    <row r="55005" spans="59:62">
      <c r="BG55005" s="196"/>
      <c r="BH55005" s="196"/>
      <c r="BI55005" s="196"/>
      <c r="BJ55005" s="196"/>
    </row>
    <row r="55006" spans="59:62">
      <c r="BG55006" s="196"/>
      <c r="BH55006" s="196"/>
      <c r="BI55006" s="196"/>
      <c r="BJ55006" s="196"/>
    </row>
    <row r="55007" spans="59:62">
      <c r="BG55007" s="196"/>
      <c r="BH55007" s="196"/>
      <c r="BI55007" s="196"/>
      <c r="BJ55007" s="196"/>
    </row>
    <row r="55008" spans="59:62">
      <c r="BG55008" s="196"/>
      <c r="BH55008" s="196"/>
      <c r="BI55008" s="196"/>
      <c r="BJ55008" s="196"/>
    </row>
    <row r="55009" spans="59:62">
      <c r="BG55009" s="196"/>
      <c r="BH55009" s="196"/>
      <c r="BI55009" s="196"/>
      <c r="BJ55009" s="196"/>
    </row>
    <row r="55010" spans="59:62">
      <c r="BG55010" s="196"/>
      <c r="BH55010" s="196"/>
      <c r="BI55010" s="196"/>
      <c r="BJ55010" s="196"/>
    </row>
    <row r="55011" spans="59:62">
      <c r="BG55011" s="196"/>
      <c r="BH55011" s="196"/>
      <c r="BI55011" s="196"/>
      <c r="BJ55011" s="196"/>
    </row>
    <row r="55012" spans="59:62">
      <c r="BG55012" s="196"/>
      <c r="BH55012" s="196"/>
      <c r="BI55012" s="196"/>
      <c r="BJ55012" s="196"/>
    </row>
    <row r="55013" spans="59:62">
      <c r="BG55013" s="196"/>
      <c r="BH55013" s="196"/>
      <c r="BI55013" s="196"/>
      <c r="BJ55013" s="196"/>
    </row>
    <row r="55014" spans="59:62">
      <c r="BG55014" s="196"/>
      <c r="BH55014" s="196"/>
      <c r="BI55014" s="196"/>
      <c r="BJ55014" s="196"/>
    </row>
    <row r="55015" spans="59:62">
      <c r="BG55015" s="196"/>
      <c r="BH55015" s="196"/>
      <c r="BI55015" s="196"/>
      <c r="BJ55015" s="196"/>
    </row>
    <row r="55016" spans="59:62">
      <c r="BG55016" s="196"/>
      <c r="BH55016" s="196"/>
      <c r="BI55016" s="196"/>
      <c r="BJ55016" s="196"/>
    </row>
    <row r="55017" spans="59:62">
      <c r="BG55017" s="196"/>
      <c r="BH55017" s="196"/>
      <c r="BI55017" s="196"/>
      <c r="BJ55017" s="196"/>
    </row>
    <row r="55018" spans="59:62">
      <c r="BG55018" s="196"/>
      <c r="BH55018" s="196"/>
      <c r="BI55018" s="196"/>
      <c r="BJ55018" s="196"/>
    </row>
    <row r="55019" spans="59:62">
      <c r="BG55019" s="196"/>
      <c r="BH55019" s="196"/>
      <c r="BI55019" s="196"/>
      <c r="BJ55019" s="196"/>
    </row>
    <row r="55020" spans="59:62">
      <c r="BG55020" s="196"/>
      <c r="BH55020" s="196"/>
      <c r="BI55020" s="196"/>
      <c r="BJ55020" s="196"/>
    </row>
    <row r="55021" spans="59:62">
      <c r="BG55021" s="196"/>
      <c r="BH55021" s="196"/>
      <c r="BI55021" s="196"/>
      <c r="BJ55021" s="196"/>
    </row>
    <row r="55022" spans="59:62">
      <c r="BG55022" s="196"/>
      <c r="BH55022" s="196"/>
      <c r="BI55022" s="196"/>
      <c r="BJ55022" s="196"/>
    </row>
    <row r="55023" spans="59:62">
      <c r="BG55023" s="196"/>
      <c r="BH55023" s="196"/>
      <c r="BI55023" s="196"/>
      <c r="BJ55023" s="196"/>
    </row>
    <row r="55024" spans="59:62">
      <c r="BG55024" s="196"/>
      <c r="BH55024" s="196"/>
      <c r="BI55024" s="196"/>
      <c r="BJ55024" s="196"/>
    </row>
    <row r="55025" spans="59:62">
      <c r="BG55025" s="196"/>
      <c r="BH55025" s="196"/>
      <c r="BI55025" s="196"/>
      <c r="BJ55025" s="196"/>
    </row>
    <row r="55026" spans="59:62">
      <c r="BG55026" s="196"/>
      <c r="BH55026" s="196"/>
      <c r="BI55026" s="196"/>
      <c r="BJ55026" s="196"/>
    </row>
    <row r="55027" spans="59:62">
      <c r="BG55027" s="196"/>
      <c r="BH55027" s="196"/>
      <c r="BI55027" s="196"/>
      <c r="BJ55027" s="196"/>
    </row>
    <row r="55028" spans="59:62">
      <c r="BG55028" s="196"/>
      <c r="BH55028" s="196"/>
      <c r="BI55028" s="196"/>
      <c r="BJ55028" s="196"/>
    </row>
    <row r="55029" spans="59:62">
      <c r="BG55029" s="196"/>
      <c r="BH55029" s="196"/>
      <c r="BI55029" s="196"/>
      <c r="BJ55029" s="196"/>
    </row>
    <row r="55030" spans="59:62">
      <c r="BG55030" s="196"/>
      <c r="BH55030" s="196"/>
      <c r="BI55030" s="196"/>
      <c r="BJ55030" s="196"/>
    </row>
    <row r="55031" spans="59:62">
      <c r="BG55031" s="196"/>
      <c r="BH55031" s="196"/>
      <c r="BI55031" s="196"/>
      <c r="BJ55031" s="196"/>
    </row>
    <row r="55032" spans="59:62">
      <c r="BG55032" s="196"/>
      <c r="BH55032" s="196"/>
      <c r="BI55032" s="196"/>
      <c r="BJ55032" s="196"/>
    </row>
    <row r="55033" spans="59:62">
      <c r="BG55033" s="196"/>
      <c r="BH55033" s="196"/>
      <c r="BI55033" s="196"/>
      <c r="BJ55033" s="196"/>
    </row>
    <row r="55034" spans="59:62">
      <c r="BG55034" s="196"/>
      <c r="BH55034" s="196"/>
      <c r="BI55034" s="196"/>
      <c r="BJ55034" s="196"/>
    </row>
    <row r="55035" spans="59:62">
      <c r="BG55035" s="196"/>
      <c r="BH55035" s="196"/>
      <c r="BI55035" s="196"/>
      <c r="BJ55035" s="196"/>
    </row>
    <row r="55036" spans="59:62">
      <c r="BG55036" s="196"/>
      <c r="BH55036" s="196"/>
      <c r="BI55036" s="196"/>
      <c r="BJ55036" s="196"/>
    </row>
    <row r="55037" spans="59:62">
      <c r="BG55037" s="196"/>
      <c r="BH55037" s="196"/>
      <c r="BI55037" s="196"/>
      <c r="BJ55037" s="196"/>
    </row>
    <row r="55038" spans="59:62">
      <c r="BG55038" s="196"/>
      <c r="BH55038" s="196"/>
      <c r="BI55038" s="196"/>
      <c r="BJ55038" s="196"/>
    </row>
    <row r="55039" spans="59:62">
      <c r="BG55039" s="196"/>
      <c r="BH55039" s="196"/>
      <c r="BI55039" s="196"/>
      <c r="BJ55039" s="196"/>
    </row>
    <row r="55040" spans="59:62">
      <c r="BG55040" s="196"/>
      <c r="BH55040" s="196"/>
      <c r="BI55040" s="196"/>
      <c r="BJ55040" s="196"/>
    </row>
    <row r="55041" spans="59:62">
      <c r="BG55041" s="196"/>
      <c r="BH55041" s="196"/>
      <c r="BI55041" s="196"/>
      <c r="BJ55041" s="196"/>
    </row>
    <row r="55042" spans="59:62">
      <c r="BG55042" s="196"/>
      <c r="BH55042" s="196"/>
      <c r="BI55042" s="196"/>
      <c r="BJ55042" s="196"/>
    </row>
    <row r="55043" spans="59:62">
      <c r="BG55043" s="196"/>
      <c r="BH55043" s="196"/>
      <c r="BI55043" s="196"/>
      <c r="BJ55043" s="196"/>
    </row>
    <row r="55044" spans="59:62">
      <c r="BG55044" s="196"/>
      <c r="BH55044" s="196"/>
      <c r="BI55044" s="196"/>
      <c r="BJ55044" s="196"/>
    </row>
    <row r="55045" spans="59:62">
      <c r="BG55045" s="196"/>
      <c r="BH55045" s="196"/>
      <c r="BI55045" s="196"/>
      <c r="BJ55045" s="196"/>
    </row>
    <row r="55046" spans="59:62">
      <c r="BG55046" s="196"/>
      <c r="BH55046" s="196"/>
      <c r="BI55046" s="196"/>
      <c r="BJ55046" s="196"/>
    </row>
    <row r="55047" spans="59:62">
      <c r="BG55047" s="196"/>
      <c r="BH55047" s="196"/>
      <c r="BI55047" s="196"/>
      <c r="BJ55047" s="196"/>
    </row>
    <row r="55048" spans="59:62">
      <c r="BG55048" s="196"/>
      <c r="BH55048" s="196"/>
      <c r="BI55048" s="196"/>
      <c r="BJ55048" s="196"/>
    </row>
    <row r="55049" spans="59:62">
      <c r="BG55049" s="196"/>
      <c r="BH55049" s="196"/>
      <c r="BI55049" s="196"/>
      <c r="BJ55049" s="196"/>
    </row>
    <row r="55050" spans="59:62">
      <c r="BG55050" s="196"/>
      <c r="BH55050" s="196"/>
      <c r="BI55050" s="196"/>
      <c r="BJ55050" s="196"/>
    </row>
    <row r="55051" spans="59:62">
      <c r="BG55051" s="196"/>
      <c r="BH55051" s="196"/>
      <c r="BI55051" s="196"/>
      <c r="BJ55051" s="196"/>
    </row>
    <row r="55052" spans="59:62">
      <c r="BG55052" s="196"/>
      <c r="BH55052" s="196"/>
      <c r="BI55052" s="196"/>
      <c r="BJ55052" s="196"/>
    </row>
    <row r="55053" spans="59:62">
      <c r="BG55053" s="196"/>
      <c r="BH55053" s="196"/>
      <c r="BI55053" s="196"/>
      <c r="BJ55053" s="196"/>
    </row>
    <row r="55054" spans="59:62">
      <c r="BG55054" s="196"/>
      <c r="BH55054" s="196"/>
      <c r="BI55054" s="196"/>
      <c r="BJ55054" s="196"/>
    </row>
    <row r="55055" spans="59:62">
      <c r="BG55055" s="196"/>
      <c r="BH55055" s="196"/>
      <c r="BI55055" s="196"/>
      <c r="BJ55055" s="196"/>
    </row>
    <row r="55056" spans="59:62">
      <c r="BG55056" s="196"/>
      <c r="BH55056" s="196"/>
      <c r="BI55056" s="196"/>
      <c r="BJ55056" s="196"/>
    </row>
    <row r="55057" spans="59:62">
      <c r="BG55057" s="196"/>
      <c r="BH55057" s="196"/>
      <c r="BI55057" s="196"/>
      <c r="BJ55057" s="196"/>
    </row>
    <row r="55058" spans="59:62">
      <c r="BG55058" s="196"/>
      <c r="BH55058" s="196"/>
      <c r="BI55058" s="196"/>
      <c r="BJ55058" s="196"/>
    </row>
    <row r="55059" spans="59:62">
      <c r="BG55059" s="196"/>
      <c r="BH55059" s="196"/>
      <c r="BI55059" s="196"/>
      <c r="BJ55059" s="196"/>
    </row>
    <row r="55060" spans="59:62">
      <c r="BG55060" s="196"/>
      <c r="BH55060" s="196"/>
      <c r="BI55060" s="196"/>
      <c r="BJ55060" s="196"/>
    </row>
    <row r="55061" spans="59:62">
      <c r="BG55061" s="196"/>
      <c r="BH55061" s="196"/>
      <c r="BI55061" s="196"/>
      <c r="BJ55061" s="196"/>
    </row>
    <row r="55062" spans="59:62">
      <c r="BG55062" s="196"/>
      <c r="BH55062" s="196"/>
      <c r="BI55062" s="196"/>
      <c r="BJ55062" s="196"/>
    </row>
    <row r="55063" spans="59:62">
      <c r="BG55063" s="196"/>
      <c r="BH55063" s="196"/>
      <c r="BI55063" s="196"/>
      <c r="BJ55063" s="196"/>
    </row>
    <row r="55064" spans="59:62">
      <c r="BG55064" s="196"/>
      <c r="BH55064" s="196"/>
      <c r="BI55064" s="196"/>
      <c r="BJ55064" s="196"/>
    </row>
    <row r="55065" spans="59:62">
      <c r="BG55065" s="196"/>
      <c r="BH55065" s="196"/>
      <c r="BI55065" s="196"/>
      <c r="BJ55065" s="196"/>
    </row>
    <row r="55066" spans="59:62">
      <c r="BG55066" s="196"/>
      <c r="BH55066" s="196"/>
      <c r="BI55066" s="196"/>
      <c r="BJ55066" s="196"/>
    </row>
    <row r="55067" spans="59:62">
      <c r="BG55067" s="196"/>
      <c r="BH55067" s="196"/>
      <c r="BI55067" s="196"/>
      <c r="BJ55067" s="196"/>
    </row>
    <row r="55068" spans="59:62">
      <c r="BG55068" s="196"/>
      <c r="BH55068" s="196"/>
      <c r="BI55068" s="196"/>
      <c r="BJ55068" s="196"/>
    </row>
    <row r="55069" spans="59:62">
      <c r="BG55069" s="196"/>
      <c r="BH55069" s="196"/>
      <c r="BI55069" s="196"/>
      <c r="BJ55069" s="196"/>
    </row>
    <row r="55070" spans="59:62">
      <c r="BG55070" s="196"/>
      <c r="BH55070" s="196"/>
      <c r="BI55070" s="196"/>
      <c r="BJ55070" s="196"/>
    </row>
    <row r="55071" spans="59:62">
      <c r="BG55071" s="196"/>
      <c r="BH55071" s="196"/>
      <c r="BI55071" s="196"/>
      <c r="BJ55071" s="196"/>
    </row>
    <row r="55072" spans="59:62">
      <c r="BG55072" s="196"/>
      <c r="BH55072" s="196"/>
      <c r="BI55072" s="196"/>
      <c r="BJ55072" s="196"/>
    </row>
    <row r="55073" spans="59:62">
      <c r="BG55073" s="196"/>
      <c r="BH55073" s="196"/>
      <c r="BI55073" s="196"/>
      <c r="BJ55073" s="196"/>
    </row>
    <row r="55074" spans="59:62">
      <c r="BG55074" s="196"/>
      <c r="BH55074" s="196"/>
      <c r="BI55074" s="196"/>
      <c r="BJ55074" s="196"/>
    </row>
    <row r="55075" spans="59:62">
      <c r="BG55075" s="196"/>
      <c r="BH55075" s="196"/>
      <c r="BI55075" s="196"/>
      <c r="BJ55075" s="196"/>
    </row>
    <row r="55076" spans="59:62">
      <c r="BG55076" s="196"/>
      <c r="BH55076" s="196"/>
      <c r="BI55076" s="196"/>
      <c r="BJ55076" s="196"/>
    </row>
    <row r="55077" spans="59:62">
      <c r="BG55077" s="196"/>
      <c r="BH55077" s="196"/>
      <c r="BI55077" s="196"/>
      <c r="BJ55077" s="196"/>
    </row>
    <row r="55078" spans="59:62">
      <c r="BG55078" s="196"/>
      <c r="BH55078" s="196"/>
      <c r="BI55078" s="196"/>
      <c r="BJ55078" s="196"/>
    </row>
    <row r="55079" spans="59:62">
      <c r="BG55079" s="196"/>
      <c r="BH55079" s="196"/>
      <c r="BI55079" s="196"/>
      <c r="BJ55079" s="196"/>
    </row>
    <row r="55080" spans="59:62">
      <c r="BG55080" s="196"/>
      <c r="BH55080" s="196"/>
      <c r="BI55080" s="196"/>
      <c r="BJ55080" s="196"/>
    </row>
    <row r="55081" spans="59:62">
      <c r="BG55081" s="196"/>
      <c r="BH55081" s="196"/>
      <c r="BI55081" s="196"/>
      <c r="BJ55081" s="196"/>
    </row>
    <row r="55082" spans="59:62">
      <c r="BG55082" s="196"/>
      <c r="BH55082" s="196"/>
      <c r="BI55082" s="196"/>
      <c r="BJ55082" s="196"/>
    </row>
    <row r="55083" spans="59:62">
      <c r="BG55083" s="196"/>
      <c r="BH55083" s="196"/>
      <c r="BI55083" s="196"/>
      <c r="BJ55083" s="196"/>
    </row>
    <row r="55084" spans="59:62">
      <c r="BG55084" s="196"/>
      <c r="BH55084" s="196"/>
      <c r="BI55084" s="196"/>
      <c r="BJ55084" s="196"/>
    </row>
    <row r="55085" spans="59:62">
      <c r="BG55085" s="196"/>
      <c r="BH55085" s="196"/>
      <c r="BI55085" s="196"/>
      <c r="BJ55085" s="196"/>
    </row>
    <row r="55086" spans="59:62">
      <c r="BG55086" s="196"/>
      <c r="BH55086" s="196"/>
      <c r="BI55086" s="196"/>
      <c r="BJ55086" s="196"/>
    </row>
    <row r="55087" spans="59:62">
      <c r="BG55087" s="196"/>
      <c r="BH55087" s="196"/>
      <c r="BI55087" s="196"/>
      <c r="BJ55087" s="196"/>
    </row>
    <row r="55088" spans="59:62">
      <c r="BG55088" s="196"/>
      <c r="BH55088" s="196"/>
      <c r="BI55088" s="196"/>
      <c r="BJ55088" s="196"/>
    </row>
    <row r="55089" spans="59:62">
      <c r="BG55089" s="196"/>
      <c r="BH55089" s="196"/>
      <c r="BI55089" s="196"/>
      <c r="BJ55089" s="196"/>
    </row>
    <row r="55090" spans="59:62">
      <c r="BG55090" s="196"/>
      <c r="BH55090" s="196"/>
      <c r="BI55090" s="196"/>
      <c r="BJ55090" s="196"/>
    </row>
    <row r="55091" spans="59:62">
      <c r="BG55091" s="196"/>
      <c r="BH55091" s="196"/>
      <c r="BI55091" s="196"/>
      <c r="BJ55091" s="196"/>
    </row>
    <row r="55092" spans="59:62">
      <c r="BG55092" s="196"/>
      <c r="BH55092" s="196"/>
      <c r="BI55092" s="196"/>
      <c r="BJ55092" s="196"/>
    </row>
    <row r="55093" spans="59:62">
      <c r="BG55093" s="196"/>
      <c r="BH55093" s="196"/>
      <c r="BI55093" s="196"/>
      <c r="BJ55093" s="196"/>
    </row>
    <row r="55094" spans="59:62">
      <c r="BG55094" s="196"/>
      <c r="BH55094" s="196"/>
      <c r="BI55094" s="196"/>
      <c r="BJ55094" s="196"/>
    </row>
    <row r="55095" spans="59:62">
      <c r="BG55095" s="196"/>
      <c r="BH55095" s="196"/>
      <c r="BI55095" s="196"/>
      <c r="BJ55095" s="196"/>
    </row>
    <row r="55096" spans="59:62">
      <c r="BG55096" s="196"/>
      <c r="BH55096" s="196"/>
      <c r="BI55096" s="196"/>
      <c r="BJ55096" s="196"/>
    </row>
    <row r="55097" spans="59:62">
      <c r="BG55097" s="196"/>
      <c r="BH55097" s="196"/>
      <c r="BI55097" s="196"/>
      <c r="BJ55097" s="196"/>
    </row>
    <row r="55098" spans="59:62">
      <c r="BG55098" s="196"/>
      <c r="BH55098" s="196"/>
      <c r="BI55098" s="196"/>
      <c r="BJ55098" s="196"/>
    </row>
    <row r="55099" spans="59:62">
      <c r="BG55099" s="196"/>
      <c r="BH55099" s="196"/>
      <c r="BI55099" s="196"/>
      <c r="BJ55099" s="196"/>
    </row>
    <row r="55100" spans="59:62">
      <c r="BG55100" s="196"/>
      <c r="BH55100" s="196"/>
      <c r="BI55100" s="196"/>
      <c r="BJ55100" s="196"/>
    </row>
    <row r="55101" spans="59:62">
      <c r="BG55101" s="196"/>
      <c r="BH55101" s="196"/>
      <c r="BI55101" s="196"/>
      <c r="BJ55101" s="196"/>
    </row>
    <row r="55102" spans="59:62">
      <c r="BG55102" s="196"/>
      <c r="BH55102" s="196"/>
      <c r="BI55102" s="196"/>
      <c r="BJ55102" s="196"/>
    </row>
    <row r="55103" spans="59:62">
      <c r="BG55103" s="196"/>
      <c r="BH55103" s="196"/>
      <c r="BI55103" s="196"/>
      <c r="BJ55103" s="196"/>
    </row>
    <row r="55104" spans="59:62">
      <c r="BG55104" s="196"/>
      <c r="BH55104" s="196"/>
      <c r="BI55104" s="196"/>
      <c r="BJ55104" s="196"/>
    </row>
    <row r="55105" spans="59:62">
      <c r="BG55105" s="196"/>
      <c r="BH55105" s="196"/>
      <c r="BI55105" s="196"/>
      <c r="BJ55105" s="196"/>
    </row>
    <row r="55106" spans="59:62">
      <c r="BG55106" s="196"/>
      <c r="BH55106" s="196"/>
      <c r="BI55106" s="196"/>
      <c r="BJ55106" s="196"/>
    </row>
    <row r="55107" spans="59:62">
      <c r="BG55107" s="196"/>
      <c r="BH55107" s="196"/>
      <c r="BI55107" s="196"/>
      <c r="BJ55107" s="196"/>
    </row>
    <row r="55108" spans="59:62">
      <c r="BG55108" s="196"/>
      <c r="BH55108" s="196"/>
      <c r="BI55108" s="196"/>
      <c r="BJ55108" s="196"/>
    </row>
    <row r="55109" spans="59:62">
      <c r="BG55109" s="196"/>
      <c r="BH55109" s="196"/>
      <c r="BI55109" s="196"/>
      <c r="BJ55109" s="196"/>
    </row>
    <row r="55110" spans="59:62">
      <c r="BG55110" s="196"/>
      <c r="BH55110" s="196"/>
      <c r="BI55110" s="196"/>
      <c r="BJ55110" s="196"/>
    </row>
    <row r="55111" spans="59:62">
      <c r="BG55111" s="196"/>
      <c r="BH55111" s="196"/>
      <c r="BI55111" s="196"/>
      <c r="BJ55111" s="196"/>
    </row>
    <row r="55112" spans="59:62">
      <c r="BG55112" s="196"/>
      <c r="BH55112" s="196"/>
      <c r="BI55112" s="196"/>
      <c r="BJ55112" s="196"/>
    </row>
    <row r="55113" spans="59:62">
      <c r="BG55113" s="196"/>
      <c r="BH55113" s="196"/>
      <c r="BI55113" s="196"/>
      <c r="BJ55113" s="196"/>
    </row>
    <row r="55114" spans="59:62">
      <c r="BG55114" s="196"/>
      <c r="BH55114" s="196"/>
      <c r="BI55114" s="196"/>
      <c r="BJ55114" s="196"/>
    </row>
    <row r="55115" spans="59:62">
      <c r="BG55115" s="196"/>
      <c r="BH55115" s="196"/>
      <c r="BI55115" s="196"/>
      <c r="BJ55115" s="196"/>
    </row>
    <row r="55116" spans="59:62">
      <c r="BG55116" s="196"/>
      <c r="BH55116" s="196"/>
      <c r="BI55116" s="196"/>
      <c r="BJ55116" s="196"/>
    </row>
    <row r="55117" spans="59:62">
      <c r="BG55117" s="196"/>
      <c r="BH55117" s="196"/>
      <c r="BI55117" s="196"/>
      <c r="BJ55117" s="196"/>
    </row>
    <row r="55118" spans="59:62">
      <c r="BG55118" s="196"/>
      <c r="BH55118" s="196"/>
      <c r="BI55118" s="196"/>
      <c r="BJ55118" s="196"/>
    </row>
    <row r="55119" spans="59:62">
      <c r="BG55119" s="196"/>
      <c r="BH55119" s="196"/>
      <c r="BI55119" s="196"/>
      <c r="BJ55119" s="196"/>
    </row>
    <row r="55120" spans="59:62">
      <c r="BG55120" s="196"/>
      <c r="BH55120" s="196"/>
      <c r="BI55120" s="196"/>
      <c r="BJ55120" s="196"/>
    </row>
    <row r="55121" spans="59:62">
      <c r="BG55121" s="196"/>
      <c r="BH55121" s="196"/>
      <c r="BI55121" s="196"/>
      <c r="BJ55121" s="196"/>
    </row>
    <row r="55122" spans="59:62">
      <c r="BG55122" s="196"/>
      <c r="BH55122" s="196"/>
      <c r="BI55122" s="196"/>
      <c r="BJ55122" s="196"/>
    </row>
    <row r="55123" spans="59:62">
      <c r="BG55123" s="196"/>
      <c r="BH55123" s="196"/>
      <c r="BI55123" s="196"/>
      <c r="BJ55123" s="196"/>
    </row>
    <row r="55124" spans="59:62">
      <c r="BG55124" s="196"/>
      <c r="BH55124" s="196"/>
      <c r="BI55124" s="196"/>
      <c r="BJ55124" s="196"/>
    </row>
    <row r="55125" spans="59:62">
      <c r="BG55125" s="196"/>
      <c r="BH55125" s="196"/>
      <c r="BI55125" s="196"/>
      <c r="BJ55125" s="196"/>
    </row>
    <row r="55126" spans="59:62">
      <c r="BG55126" s="196"/>
      <c r="BH55126" s="196"/>
      <c r="BI55126" s="196"/>
      <c r="BJ55126" s="196"/>
    </row>
    <row r="55127" spans="59:62">
      <c r="BG55127" s="196"/>
      <c r="BH55127" s="196"/>
      <c r="BI55127" s="196"/>
      <c r="BJ55127" s="196"/>
    </row>
    <row r="55128" spans="59:62">
      <c r="BG55128" s="196"/>
      <c r="BH55128" s="196"/>
      <c r="BI55128" s="196"/>
      <c r="BJ55128" s="196"/>
    </row>
    <row r="55129" spans="59:62">
      <c r="BG55129" s="196"/>
      <c r="BH55129" s="196"/>
      <c r="BI55129" s="196"/>
      <c r="BJ55129" s="196"/>
    </row>
    <row r="55130" spans="59:62">
      <c r="BG55130" s="196"/>
      <c r="BH55130" s="196"/>
      <c r="BI55130" s="196"/>
      <c r="BJ55130" s="196"/>
    </row>
    <row r="55131" spans="59:62">
      <c r="BG55131" s="196"/>
      <c r="BH55131" s="196"/>
      <c r="BI55131" s="196"/>
      <c r="BJ55131" s="196"/>
    </row>
    <row r="55132" spans="59:62">
      <c r="BG55132" s="196"/>
      <c r="BH55132" s="196"/>
      <c r="BI55132" s="196"/>
      <c r="BJ55132" s="196"/>
    </row>
    <row r="55133" spans="59:62">
      <c r="BG55133" s="196"/>
      <c r="BH55133" s="196"/>
      <c r="BI55133" s="196"/>
      <c r="BJ55133" s="196"/>
    </row>
    <row r="55134" spans="59:62">
      <c r="BG55134" s="196"/>
      <c r="BH55134" s="196"/>
      <c r="BI55134" s="196"/>
      <c r="BJ55134" s="196"/>
    </row>
    <row r="55135" spans="59:62">
      <c r="BG55135" s="196"/>
      <c r="BH55135" s="196"/>
      <c r="BI55135" s="196"/>
      <c r="BJ55135" s="196"/>
    </row>
    <row r="55136" spans="59:62">
      <c r="BG55136" s="196"/>
      <c r="BH55136" s="196"/>
      <c r="BI55136" s="196"/>
      <c r="BJ55136" s="196"/>
    </row>
    <row r="55137" spans="59:62">
      <c r="BG55137" s="196"/>
      <c r="BH55137" s="196"/>
      <c r="BI55137" s="196"/>
      <c r="BJ55137" s="196"/>
    </row>
    <row r="55138" spans="59:62">
      <c r="BG55138" s="196"/>
      <c r="BH55138" s="196"/>
      <c r="BI55138" s="196"/>
      <c r="BJ55138" s="196"/>
    </row>
    <row r="55139" spans="59:62">
      <c r="BG55139" s="196"/>
      <c r="BH55139" s="196"/>
      <c r="BI55139" s="196"/>
      <c r="BJ55139" s="196"/>
    </row>
    <row r="55140" spans="59:62">
      <c r="BG55140" s="196"/>
      <c r="BH55140" s="196"/>
      <c r="BI55140" s="196"/>
      <c r="BJ55140" s="196"/>
    </row>
    <row r="55141" spans="59:62">
      <c r="BG55141" s="196"/>
      <c r="BH55141" s="196"/>
      <c r="BI55141" s="196"/>
      <c r="BJ55141" s="196"/>
    </row>
    <row r="55142" spans="59:62">
      <c r="BG55142" s="196"/>
      <c r="BH55142" s="196"/>
      <c r="BI55142" s="196"/>
      <c r="BJ55142" s="196"/>
    </row>
    <row r="55143" spans="59:62">
      <c r="BG55143" s="196"/>
      <c r="BH55143" s="196"/>
      <c r="BI55143" s="196"/>
      <c r="BJ55143" s="196"/>
    </row>
    <row r="55144" spans="59:62">
      <c r="BG55144" s="196"/>
      <c r="BH55144" s="196"/>
      <c r="BI55144" s="196"/>
      <c r="BJ55144" s="196"/>
    </row>
    <row r="55145" spans="59:62">
      <c r="BG55145" s="196"/>
      <c r="BH55145" s="196"/>
      <c r="BI55145" s="196"/>
      <c r="BJ55145" s="196"/>
    </row>
    <row r="55146" spans="59:62">
      <c r="BG55146" s="196"/>
      <c r="BH55146" s="196"/>
      <c r="BI55146" s="196"/>
      <c r="BJ55146" s="196"/>
    </row>
    <row r="55147" spans="59:62">
      <c r="BG55147" s="196"/>
      <c r="BH55147" s="196"/>
      <c r="BI55147" s="196"/>
      <c r="BJ55147" s="196"/>
    </row>
    <row r="55148" spans="59:62">
      <c r="BG55148" s="196"/>
      <c r="BH55148" s="196"/>
      <c r="BI55148" s="196"/>
      <c r="BJ55148" s="196"/>
    </row>
    <row r="55149" spans="59:62">
      <c r="BG55149" s="196"/>
      <c r="BH55149" s="196"/>
      <c r="BI55149" s="196"/>
      <c r="BJ55149" s="196"/>
    </row>
    <row r="55150" spans="59:62">
      <c r="BG55150" s="196"/>
      <c r="BH55150" s="196"/>
      <c r="BI55150" s="196"/>
      <c r="BJ55150" s="196"/>
    </row>
    <row r="55151" spans="59:62">
      <c r="BG55151" s="196"/>
      <c r="BH55151" s="196"/>
      <c r="BI55151" s="196"/>
      <c r="BJ55151" s="196"/>
    </row>
    <row r="55152" spans="59:62">
      <c r="BG55152" s="196"/>
      <c r="BH55152" s="196"/>
      <c r="BI55152" s="196"/>
      <c r="BJ55152" s="196"/>
    </row>
    <row r="55153" spans="59:62">
      <c r="BG55153" s="196"/>
      <c r="BH55153" s="196"/>
      <c r="BI55153" s="196"/>
      <c r="BJ55153" s="196"/>
    </row>
    <row r="55154" spans="59:62">
      <c r="BG55154" s="196"/>
      <c r="BH55154" s="196"/>
      <c r="BI55154" s="196"/>
      <c r="BJ55154" s="196"/>
    </row>
    <row r="55155" spans="59:62">
      <c r="BG55155" s="196"/>
      <c r="BH55155" s="196"/>
      <c r="BI55155" s="196"/>
      <c r="BJ55155" s="196"/>
    </row>
    <row r="55156" spans="59:62">
      <c r="BG55156" s="196"/>
      <c r="BH55156" s="196"/>
      <c r="BI55156" s="196"/>
      <c r="BJ55156" s="196"/>
    </row>
    <row r="55157" spans="59:62">
      <c r="BG55157" s="196"/>
      <c r="BH55157" s="196"/>
      <c r="BI55157" s="196"/>
      <c r="BJ55157" s="196"/>
    </row>
    <row r="55158" spans="59:62">
      <c r="BG55158" s="196"/>
      <c r="BH55158" s="196"/>
      <c r="BI55158" s="196"/>
      <c r="BJ55158" s="196"/>
    </row>
    <row r="55159" spans="59:62">
      <c r="BG55159" s="196"/>
      <c r="BH55159" s="196"/>
      <c r="BI55159" s="196"/>
      <c r="BJ55159" s="196"/>
    </row>
    <row r="55160" spans="59:62">
      <c r="BG55160" s="196"/>
      <c r="BH55160" s="196"/>
      <c r="BI55160" s="196"/>
      <c r="BJ55160" s="196"/>
    </row>
    <row r="55161" spans="59:62">
      <c r="BG55161" s="196"/>
      <c r="BH55161" s="196"/>
      <c r="BI55161" s="196"/>
      <c r="BJ55161" s="196"/>
    </row>
    <row r="55162" spans="59:62">
      <c r="BG55162" s="196"/>
      <c r="BH55162" s="196"/>
      <c r="BI55162" s="196"/>
      <c r="BJ55162" s="196"/>
    </row>
    <row r="55163" spans="59:62">
      <c r="BG55163" s="196"/>
      <c r="BH55163" s="196"/>
      <c r="BI55163" s="196"/>
      <c r="BJ55163" s="196"/>
    </row>
    <row r="55164" spans="59:62">
      <c r="BG55164" s="196"/>
      <c r="BH55164" s="196"/>
      <c r="BI55164" s="196"/>
      <c r="BJ55164" s="196"/>
    </row>
    <row r="55165" spans="59:62">
      <c r="BG55165" s="196"/>
      <c r="BH55165" s="196"/>
      <c r="BI55165" s="196"/>
      <c r="BJ55165" s="196"/>
    </row>
    <row r="55166" spans="59:62">
      <c r="BG55166" s="196"/>
      <c r="BH55166" s="196"/>
      <c r="BI55166" s="196"/>
      <c r="BJ55166" s="196"/>
    </row>
    <row r="55167" spans="59:62">
      <c r="BG55167" s="196"/>
      <c r="BH55167" s="196"/>
      <c r="BI55167" s="196"/>
      <c r="BJ55167" s="196"/>
    </row>
    <row r="55168" spans="59:62">
      <c r="BG55168" s="196"/>
      <c r="BH55168" s="196"/>
      <c r="BI55168" s="196"/>
      <c r="BJ55168" s="196"/>
    </row>
    <row r="55169" spans="59:62">
      <c r="BG55169" s="196"/>
      <c r="BH55169" s="196"/>
      <c r="BI55169" s="196"/>
      <c r="BJ55169" s="196"/>
    </row>
    <row r="55170" spans="59:62">
      <c r="BG55170" s="196"/>
      <c r="BH55170" s="196"/>
      <c r="BI55170" s="196"/>
      <c r="BJ55170" s="196"/>
    </row>
    <row r="55171" spans="59:62">
      <c r="BG55171" s="196"/>
      <c r="BH55171" s="196"/>
      <c r="BI55171" s="196"/>
      <c r="BJ55171" s="196"/>
    </row>
    <row r="55172" spans="59:62">
      <c r="BG55172" s="196"/>
      <c r="BH55172" s="196"/>
      <c r="BI55172" s="196"/>
      <c r="BJ55172" s="196"/>
    </row>
    <row r="55173" spans="59:62">
      <c r="BG55173" s="196"/>
      <c r="BH55173" s="196"/>
      <c r="BI55173" s="196"/>
      <c r="BJ55173" s="196"/>
    </row>
    <row r="55174" spans="59:62">
      <c r="BG55174" s="196"/>
      <c r="BH55174" s="196"/>
      <c r="BI55174" s="196"/>
      <c r="BJ55174" s="196"/>
    </row>
    <row r="55175" spans="59:62">
      <c r="BG55175" s="196"/>
      <c r="BH55175" s="196"/>
      <c r="BI55175" s="196"/>
      <c r="BJ55175" s="196"/>
    </row>
    <row r="55176" spans="59:62">
      <c r="BG55176" s="196"/>
      <c r="BH55176" s="196"/>
      <c r="BI55176" s="196"/>
      <c r="BJ55176" s="196"/>
    </row>
    <row r="55177" spans="59:62">
      <c r="BG55177" s="196"/>
      <c r="BH55177" s="196"/>
      <c r="BI55177" s="196"/>
      <c r="BJ55177" s="196"/>
    </row>
    <row r="55178" spans="59:62">
      <c r="BG55178" s="196"/>
      <c r="BH55178" s="196"/>
      <c r="BI55178" s="196"/>
      <c r="BJ55178" s="196"/>
    </row>
    <row r="55179" spans="59:62">
      <c r="BG55179" s="196"/>
      <c r="BH55179" s="196"/>
      <c r="BI55179" s="196"/>
      <c r="BJ55179" s="196"/>
    </row>
    <row r="55180" spans="59:62">
      <c r="BG55180" s="196"/>
      <c r="BH55180" s="196"/>
      <c r="BI55180" s="196"/>
      <c r="BJ55180" s="196"/>
    </row>
    <row r="55181" spans="59:62">
      <c r="BG55181" s="196"/>
      <c r="BH55181" s="196"/>
      <c r="BI55181" s="196"/>
      <c r="BJ55181" s="196"/>
    </row>
    <row r="55182" spans="59:62">
      <c r="BG55182" s="196"/>
      <c r="BH55182" s="196"/>
      <c r="BI55182" s="196"/>
      <c r="BJ55182" s="196"/>
    </row>
    <row r="55183" spans="59:62">
      <c r="BG55183" s="196"/>
      <c r="BH55183" s="196"/>
      <c r="BI55183" s="196"/>
      <c r="BJ55183" s="196"/>
    </row>
    <row r="55184" spans="59:62">
      <c r="BG55184" s="196"/>
      <c r="BH55184" s="196"/>
      <c r="BI55184" s="196"/>
      <c r="BJ55184" s="196"/>
    </row>
    <row r="55185" spans="59:62">
      <c r="BG55185" s="196"/>
      <c r="BH55185" s="196"/>
      <c r="BI55185" s="196"/>
      <c r="BJ55185" s="196"/>
    </row>
    <row r="55186" spans="59:62">
      <c r="BG55186" s="196"/>
      <c r="BH55186" s="196"/>
      <c r="BI55186" s="196"/>
      <c r="BJ55186" s="196"/>
    </row>
    <row r="55187" spans="59:62">
      <c r="BG55187" s="196"/>
      <c r="BH55187" s="196"/>
      <c r="BI55187" s="196"/>
      <c r="BJ55187" s="196"/>
    </row>
    <row r="55188" spans="59:62">
      <c r="BG55188" s="196"/>
      <c r="BH55188" s="196"/>
      <c r="BI55188" s="196"/>
      <c r="BJ55188" s="196"/>
    </row>
    <row r="55189" spans="59:62">
      <c r="BG55189" s="196"/>
      <c r="BH55189" s="196"/>
      <c r="BI55189" s="196"/>
      <c r="BJ55189" s="196"/>
    </row>
    <row r="55190" spans="59:62">
      <c r="BG55190" s="196"/>
      <c r="BH55190" s="196"/>
      <c r="BI55190" s="196"/>
      <c r="BJ55190" s="196"/>
    </row>
    <row r="55191" spans="59:62">
      <c r="BG55191" s="196"/>
      <c r="BH55191" s="196"/>
      <c r="BI55191" s="196"/>
      <c r="BJ55191" s="196"/>
    </row>
    <row r="55192" spans="59:62">
      <c r="BG55192" s="196"/>
      <c r="BH55192" s="196"/>
      <c r="BI55192" s="196"/>
      <c r="BJ55192" s="196"/>
    </row>
    <row r="55193" spans="59:62">
      <c r="BG55193" s="196"/>
      <c r="BH55193" s="196"/>
      <c r="BI55193" s="196"/>
      <c r="BJ55193" s="196"/>
    </row>
    <row r="55194" spans="59:62">
      <c r="BG55194" s="196"/>
      <c r="BH55194" s="196"/>
      <c r="BI55194" s="196"/>
      <c r="BJ55194" s="196"/>
    </row>
    <row r="55195" spans="59:62">
      <c r="BG55195" s="196"/>
      <c r="BH55195" s="196"/>
      <c r="BI55195" s="196"/>
      <c r="BJ55195" s="196"/>
    </row>
    <row r="55196" spans="59:62">
      <c r="BG55196" s="196"/>
      <c r="BH55196" s="196"/>
      <c r="BI55196" s="196"/>
      <c r="BJ55196" s="196"/>
    </row>
    <row r="55197" spans="59:62">
      <c r="BG55197" s="196"/>
      <c r="BH55197" s="196"/>
      <c r="BI55197" s="196"/>
      <c r="BJ55197" s="196"/>
    </row>
    <row r="55198" spans="59:62">
      <c r="BG55198" s="196"/>
      <c r="BH55198" s="196"/>
      <c r="BI55198" s="196"/>
      <c r="BJ55198" s="196"/>
    </row>
    <row r="55199" spans="59:62">
      <c r="BG55199" s="196"/>
      <c r="BH55199" s="196"/>
      <c r="BI55199" s="196"/>
      <c r="BJ55199" s="196"/>
    </row>
    <row r="55200" spans="59:62">
      <c r="BG55200" s="196"/>
      <c r="BH55200" s="196"/>
      <c r="BI55200" s="196"/>
      <c r="BJ55200" s="196"/>
    </row>
    <row r="55201" spans="59:62">
      <c r="BG55201" s="196"/>
      <c r="BH55201" s="196"/>
      <c r="BI55201" s="196"/>
      <c r="BJ55201" s="196"/>
    </row>
    <row r="55202" spans="59:62">
      <c r="BG55202" s="196"/>
      <c r="BH55202" s="196"/>
      <c r="BI55202" s="196"/>
      <c r="BJ55202" s="196"/>
    </row>
    <row r="55203" spans="59:62">
      <c r="BG55203" s="196"/>
      <c r="BH55203" s="196"/>
      <c r="BI55203" s="196"/>
      <c r="BJ55203" s="196"/>
    </row>
    <row r="55204" spans="59:62">
      <c r="BG55204" s="196"/>
      <c r="BH55204" s="196"/>
      <c r="BI55204" s="196"/>
      <c r="BJ55204" s="196"/>
    </row>
    <row r="55205" spans="59:62">
      <c r="BG55205" s="196"/>
      <c r="BH55205" s="196"/>
      <c r="BI55205" s="196"/>
      <c r="BJ55205" s="196"/>
    </row>
    <row r="55206" spans="59:62">
      <c r="BG55206" s="196"/>
      <c r="BH55206" s="196"/>
      <c r="BI55206" s="196"/>
      <c r="BJ55206" s="196"/>
    </row>
    <row r="55207" spans="59:62">
      <c r="BG55207" s="196"/>
      <c r="BH55207" s="196"/>
      <c r="BI55207" s="196"/>
      <c r="BJ55207" s="196"/>
    </row>
    <row r="55208" spans="59:62">
      <c r="BG55208" s="196"/>
      <c r="BH55208" s="196"/>
      <c r="BI55208" s="196"/>
      <c r="BJ55208" s="196"/>
    </row>
    <row r="55209" spans="59:62">
      <c r="BG55209" s="196"/>
      <c r="BH55209" s="196"/>
      <c r="BI55209" s="196"/>
      <c r="BJ55209" s="196"/>
    </row>
    <row r="55210" spans="59:62">
      <c r="BG55210" s="196"/>
      <c r="BH55210" s="196"/>
      <c r="BI55210" s="196"/>
      <c r="BJ55210" s="196"/>
    </row>
    <row r="55211" spans="59:62">
      <c r="BG55211" s="196"/>
      <c r="BH55211" s="196"/>
      <c r="BI55211" s="196"/>
      <c r="BJ55211" s="196"/>
    </row>
    <row r="55212" spans="59:62">
      <c r="BG55212" s="196"/>
      <c r="BH55212" s="196"/>
      <c r="BI55212" s="196"/>
      <c r="BJ55212" s="196"/>
    </row>
    <row r="55213" spans="59:62">
      <c r="BG55213" s="196"/>
      <c r="BH55213" s="196"/>
      <c r="BI55213" s="196"/>
      <c r="BJ55213" s="196"/>
    </row>
    <row r="55214" spans="59:62">
      <c r="BG55214" s="196"/>
      <c r="BH55214" s="196"/>
      <c r="BI55214" s="196"/>
      <c r="BJ55214" s="196"/>
    </row>
    <row r="55215" spans="59:62">
      <c r="BG55215" s="196"/>
      <c r="BH55215" s="196"/>
      <c r="BI55215" s="196"/>
      <c r="BJ55215" s="196"/>
    </row>
    <row r="55216" spans="59:62">
      <c r="BG55216" s="196"/>
      <c r="BH55216" s="196"/>
      <c r="BI55216" s="196"/>
      <c r="BJ55216" s="196"/>
    </row>
    <row r="55217" spans="59:62">
      <c r="BG55217" s="196"/>
      <c r="BH55217" s="196"/>
      <c r="BI55217" s="196"/>
      <c r="BJ55217" s="196"/>
    </row>
    <row r="55218" spans="59:62">
      <c r="BG55218" s="196"/>
      <c r="BH55218" s="196"/>
      <c r="BI55218" s="196"/>
      <c r="BJ55218" s="196"/>
    </row>
    <row r="55219" spans="59:62">
      <c r="BG55219" s="196"/>
      <c r="BH55219" s="196"/>
      <c r="BI55219" s="196"/>
      <c r="BJ55219" s="196"/>
    </row>
    <row r="55220" spans="59:62">
      <c r="BG55220" s="196"/>
      <c r="BH55220" s="196"/>
      <c r="BI55220" s="196"/>
      <c r="BJ55220" s="196"/>
    </row>
    <row r="55221" spans="59:62">
      <c r="BG55221" s="196"/>
      <c r="BH55221" s="196"/>
      <c r="BI55221" s="196"/>
      <c r="BJ55221" s="196"/>
    </row>
    <row r="55222" spans="59:62">
      <c r="BG55222" s="196"/>
      <c r="BH55222" s="196"/>
      <c r="BI55222" s="196"/>
      <c r="BJ55222" s="196"/>
    </row>
    <row r="55223" spans="59:62">
      <c r="BG55223" s="196"/>
      <c r="BH55223" s="196"/>
      <c r="BI55223" s="196"/>
      <c r="BJ55223" s="196"/>
    </row>
    <row r="55224" spans="59:62">
      <c r="BG55224" s="196"/>
      <c r="BH55224" s="196"/>
      <c r="BI55224" s="196"/>
      <c r="BJ55224" s="196"/>
    </row>
    <row r="55225" spans="59:62">
      <c r="BG55225" s="196"/>
      <c r="BH55225" s="196"/>
      <c r="BI55225" s="196"/>
      <c r="BJ55225" s="196"/>
    </row>
    <row r="55226" spans="59:62">
      <c r="BG55226" s="196"/>
      <c r="BH55226" s="196"/>
      <c r="BI55226" s="196"/>
      <c r="BJ55226" s="196"/>
    </row>
    <row r="55227" spans="59:62">
      <c r="BG55227" s="196"/>
      <c r="BH55227" s="196"/>
      <c r="BI55227" s="196"/>
      <c r="BJ55227" s="196"/>
    </row>
    <row r="55228" spans="59:62">
      <c r="BG55228" s="196"/>
      <c r="BH55228" s="196"/>
      <c r="BI55228" s="196"/>
      <c r="BJ55228" s="196"/>
    </row>
    <row r="55229" spans="59:62">
      <c r="BG55229" s="196"/>
      <c r="BH55229" s="196"/>
      <c r="BI55229" s="196"/>
      <c r="BJ55229" s="196"/>
    </row>
    <row r="55230" spans="59:62">
      <c r="BG55230" s="196"/>
      <c r="BH55230" s="196"/>
      <c r="BI55230" s="196"/>
      <c r="BJ55230" s="196"/>
    </row>
    <row r="55231" spans="59:62">
      <c r="BG55231" s="196"/>
      <c r="BH55231" s="196"/>
      <c r="BI55231" s="196"/>
      <c r="BJ55231" s="196"/>
    </row>
    <row r="55232" spans="59:62">
      <c r="BG55232" s="196"/>
      <c r="BH55232" s="196"/>
      <c r="BI55232" s="196"/>
      <c r="BJ55232" s="196"/>
    </row>
    <row r="55233" spans="59:62">
      <c r="BG55233" s="196"/>
      <c r="BH55233" s="196"/>
      <c r="BI55233" s="196"/>
      <c r="BJ55233" s="196"/>
    </row>
    <row r="55234" spans="59:62">
      <c r="BG55234" s="196"/>
      <c r="BH55234" s="196"/>
      <c r="BI55234" s="196"/>
      <c r="BJ55234" s="196"/>
    </row>
    <row r="55235" spans="59:62">
      <c r="BG55235" s="196"/>
      <c r="BH55235" s="196"/>
      <c r="BI55235" s="196"/>
      <c r="BJ55235" s="196"/>
    </row>
    <row r="55236" spans="59:62">
      <c r="BG55236" s="196"/>
      <c r="BH55236" s="196"/>
      <c r="BI55236" s="196"/>
      <c r="BJ55236" s="196"/>
    </row>
    <row r="55237" spans="59:62">
      <c r="BG55237" s="196"/>
      <c r="BH55237" s="196"/>
      <c r="BI55237" s="196"/>
      <c r="BJ55237" s="196"/>
    </row>
    <row r="55238" spans="59:62">
      <c r="BG55238" s="196"/>
      <c r="BH55238" s="196"/>
      <c r="BI55238" s="196"/>
      <c r="BJ55238" s="196"/>
    </row>
    <row r="55239" spans="59:62">
      <c r="BG55239" s="196"/>
      <c r="BH55239" s="196"/>
      <c r="BI55239" s="196"/>
      <c r="BJ55239" s="196"/>
    </row>
    <row r="55240" spans="59:62">
      <c r="BG55240" s="196"/>
      <c r="BH55240" s="196"/>
      <c r="BI55240" s="196"/>
      <c r="BJ55240" s="196"/>
    </row>
    <row r="55241" spans="59:62">
      <c r="BG55241" s="196"/>
      <c r="BH55241" s="196"/>
      <c r="BI55241" s="196"/>
      <c r="BJ55241" s="196"/>
    </row>
    <row r="55242" spans="59:62">
      <c r="BG55242" s="196"/>
      <c r="BH55242" s="196"/>
      <c r="BI55242" s="196"/>
      <c r="BJ55242" s="196"/>
    </row>
    <row r="55243" spans="59:62">
      <c r="BG55243" s="196"/>
      <c r="BH55243" s="196"/>
      <c r="BI55243" s="196"/>
      <c r="BJ55243" s="196"/>
    </row>
    <row r="55244" spans="59:62">
      <c r="BG55244" s="196"/>
      <c r="BH55244" s="196"/>
      <c r="BI55244" s="196"/>
      <c r="BJ55244" s="196"/>
    </row>
    <row r="55245" spans="59:62">
      <c r="BG55245" s="196"/>
      <c r="BH55245" s="196"/>
      <c r="BI55245" s="196"/>
      <c r="BJ55245" s="196"/>
    </row>
    <row r="55246" spans="59:62">
      <c r="BG55246" s="196"/>
      <c r="BH55246" s="196"/>
      <c r="BI55246" s="196"/>
      <c r="BJ55246" s="196"/>
    </row>
    <row r="55247" spans="59:62">
      <c r="BG55247" s="196"/>
      <c r="BH55247" s="196"/>
      <c r="BI55247" s="196"/>
      <c r="BJ55247" s="196"/>
    </row>
    <row r="55248" spans="59:62">
      <c r="BG55248" s="196"/>
      <c r="BH55248" s="196"/>
      <c r="BI55248" s="196"/>
      <c r="BJ55248" s="196"/>
    </row>
    <row r="55249" spans="59:62">
      <c r="BG55249" s="196"/>
      <c r="BH55249" s="196"/>
      <c r="BI55249" s="196"/>
      <c r="BJ55249" s="196"/>
    </row>
    <row r="55250" spans="59:62">
      <c r="BG55250" s="196"/>
      <c r="BH55250" s="196"/>
      <c r="BI55250" s="196"/>
      <c r="BJ55250" s="196"/>
    </row>
    <row r="55251" spans="59:62">
      <c r="BG55251" s="196"/>
      <c r="BH55251" s="196"/>
      <c r="BI55251" s="196"/>
      <c r="BJ55251" s="196"/>
    </row>
    <row r="55252" spans="59:62">
      <c r="BG55252" s="196"/>
      <c r="BH55252" s="196"/>
      <c r="BI55252" s="196"/>
      <c r="BJ55252" s="196"/>
    </row>
    <row r="55253" spans="59:62">
      <c r="BG55253" s="196"/>
      <c r="BH55253" s="196"/>
      <c r="BI55253" s="196"/>
      <c r="BJ55253" s="196"/>
    </row>
    <row r="55254" spans="59:62">
      <c r="BG55254" s="196"/>
      <c r="BH55254" s="196"/>
      <c r="BI55254" s="196"/>
      <c r="BJ55254" s="196"/>
    </row>
    <row r="55255" spans="59:62">
      <c r="BG55255" s="196"/>
      <c r="BH55255" s="196"/>
      <c r="BI55255" s="196"/>
      <c r="BJ55255" s="196"/>
    </row>
    <row r="55256" spans="59:62">
      <c r="BG55256" s="196"/>
      <c r="BH55256" s="196"/>
      <c r="BI55256" s="196"/>
      <c r="BJ55256" s="196"/>
    </row>
    <row r="55257" spans="59:62">
      <c r="BG55257" s="196"/>
      <c r="BH55257" s="196"/>
      <c r="BI55257" s="196"/>
      <c r="BJ55257" s="196"/>
    </row>
    <row r="55258" spans="59:62">
      <c r="BG55258" s="196"/>
      <c r="BH55258" s="196"/>
      <c r="BI55258" s="196"/>
      <c r="BJ55258" s="196"/>
    </row>
    <row r="55259" spans="59:62">
      <c r="BG55259" s="196"/>
      <c r="BH55259" s="196"/>
      <c r="BI55259" s="196"/>
      <c r="BJ55259" s="196"/>
    </row>
    <row r="55260" spans="59:62">
      <c r="BG55260" s="196"/>
      <c r="BH55260" s="196"/>
      <c r="BI55260" s="196"/>
      <c r="BJ55260" s="196"/>
    </row>
    <row r="55261" spans="59:62">
      <c r="BG55261" s="196"/>
      <c r="BH55261" s="196"/>
      <c r="BI55261" s="196"/>
      <c r="BJ55261" s="196"/>
    </row>
    <row r="55262" spans="59:62">
      <c r="BG55262" s="196"/>
      <c r="BH55262" s="196"/>
      <c r="BI55262" s="196"/>
      <c r="BJ55262" s="196"/>
    </row>
    <row r="55263" spans="59:62">
      <c r="BG55263" s="196"/>
      <c r="BH55263" s="196"/>
      <c r="BI55263" s="196"/>
      <c r="BJ55263" s="196"/>
    </row>
    <row r="55264" spans="59:62">
      <c r="BG55264" s="196"/>
      <c r="BH55264" s="196"/>
      <c r="BI55264" s="196"/>
      <c r="BJ55264" s="196"/>
    </row>
    <row r="55265" spans="59:62">
      <c r="BG55265" s="196"/>
      <c r="BH55265" s="196"/>
      <c r="BI55265" s="196"/>
      <c r="BJ55265" s="196"/>
    </row>
    <row r="55266" spans="59:62">
      <c r="BG55266" s="196"/>
      <c r="BH55266" s="196"/>
      <c r="BI55266" s="196"/>
      <c r="BJ55266" s="196"/>
    </row>
    <row r="55267" spans="59:62">
      <c r="BG55267" s="196"/>
      <c r="BH55267" s="196"/>
      <c r="BI55267" s="196"/>
      <c r="BJ55267" s="196"/>
    </row>
    <row r="55268" spans="59:62">
      <c r="BG55268" s="196"/>
      <c r="BH55268" s="196"/>
      <c r="BI55268" s="196"/>
      <c r="BJ55268" s="196"/>
    </row>
    <row r="55269" spans="59:62">
      <c r="BG55269" s="196"/>
      <c r="BH55269" s="196"/>
      <c r="BI55269" s="196"/>
      <c r="BJ55269" s="196"/>
    </row>
    <row r="55270" spans="59:62">
      <c r="BG55270" s="196"/>
      <c r="BH55270" s="196"/>
      <c r="BI55270" s="196"/>
      <c r="BJ55270" s="196"/>
    </row>
    <row r="55271" spans="59:62">
      <c r="BG55271" s="196"/>
      <c r="BH55271" s="196"/>
      <c r="BI55271" s="196"/>
      <c r="BJ55271" s="196"/>
    </row>
    <row r="55272" spans="59:62">
      <c r="BG55272" s="196"/>
      <c r="BH55272" s="196"/>
      <c r="BI55272" s="196"/>
      <c r="BJ55272" s="196"/>
    </row>
    <row r="55273" spans="59:62">
      <c r="BG55273" s="196"/>
      <c r="BH55273" s="196"/>
      <c r="BI55273" s="196"/>
      <c r="BJ55273" s="196"/>
    </row>
    <row r="55274" spans="59:62">
      <c r="BG55274" s="196"/>
      <c r="BH55274" s="196"/>
      <c r="BI55274" s="196"/>
      <c r="BJ55274" s="196"/>
    </row>
    <row r="55275" spans="59:62">
      <c r="BG55275" s="196"/>
      <c r="BH55275" s="196"/>
      <c r="BI55275" s="196"/>
      <c r="BJ55275" s="196"/>
    </row>
    <row r="55276" spans="59:62">
      <c r="BG55276" s="196"/>
      <c r="BH55276" s="196"/>
      <c r="BI55276" s="196"/>
      <c r="BJ55276" s="196"/>
    </row>
    <row r="55277" spans="59:62">
      <c r="BG55277" s="196"/>
      <c r="BH55277" s="196"/>
      <c r="BI55277" s="196"/>
      <c r="BJ55277" s="196"/>
    </row>
    <row r="55278" spans="59:62">
      <c r="BG55278" s="196"/>
      <c r="BH55278" s="196"/>
      <c r="BI55278" s="196"/>
      <c r="BJ55278" s="196"/>
    </row>
    <row r="55279" spans="59:62">
      <c r="BG55279" s="196"/>
      <c r="BH55279" s="196"/>
      <c r="BI55279" s="196"/>
      <c r="BJ55279" s="196"/>
    </row>
    <row r="55280" spans="59:62">
      <c r="BG55280" s="196"/>
      <c r="BH55280" s="196"/>
      <c r="BI55280" s="196"/>
      <c r="BJ55280" s="196"/>
    </row>
    <row r="55281" spans="59:62">
      <c r="BG55281" s="196"/>
      <c r="BH55281" s="196"/>
      <c r="BI55281" s="196"/>
      <c r="BJ55281" s="196"/>
    </row>
    <row r="55282" spans="59:62">
      <c r="BG55282" s="196"/>
      <c r="BH55282" s="196"/>
      <c r="BI55282" s="196"/>
      <c r="BJ55282" s="196"/>
    </row>
    <row r="55283" spans="59:62">
      <c r="BG55283" s="196"/>
      <c r="BH55283" s="196"/>
      <c r="BI55283" s="196"/>
      <c r="BJ55283" s="196"/>
    </row>
    <row r="55284" spans="59:62">
      <c r="BG55284" s="196"/>
      <c r="BH55284" s="196"/>
      <c r="BI55284" s="196"/>
      <c r="BJ55284" s="196"/>
    </row>
    <row r="55285" spans="59:62">
      <c r="BG55285" s="196"/>
      <c r="BH55285" s="196"/>
      <c r="BI55285" s="196"/>
      <c r="BJ55285" s="196"/>
    </row>
    <row r="55286" spans="59:62">
      <c r="BG55286" s="196"/>
      <c r="BH55286" s="196"/>
      <c r="BI55286" s="196"/>
      <c r="BJ55286" s="196"/>
    </row>
    <row r="55287" spans="59:62">
      <c r="BG55287" s="196"/>
      <c r="BH55287" s="196"/>
      <c r="BI55287" s="196"/>
      <c r="BJ55287" s="196"/>
    </row>
    <row r="55288" spans="59:62">
      <c r="BG55288" s="196"/>
      <c r="BH55288" s="196"/>
      <c r="BI55288" s="196"/>
      <c r="BJ55288" s="196"/>
    </row>
    <row r="55289" spans="59:62">
      <c r="BG55289" s="196"/>
      <c r="BH55289" s="196"/>
      <c r="BI55289" s="196"/>
      <c r="BJ55289" s="196"/>
    </row>
    <row r="55290" spans="59:62">
      <c r="BG55290" s="196"/>
      <c r="BH55290" s="196"/>
      <c r="BI55290" s="196"/>
      <c r="BJ55290" s="196"/>
    </row>
    <row r="55291" spans="59:62">
      <c r="BG55291" s="196"/>
      <c r="BH55291" s="196"/>
      <c r="BI55291" s="196"/>
      <c r="BJ55291" s="196"/>
    </row>
    <row r="55292" spans="59:62">
      <c r="BG55292" s="196"/>
      <c r="BH55292" s="196"/>
      <c r="BI55292" s="196"/>
      <c r="BJ55292" s="196"/>
    </row>
    <row r="55293" spans="59:62">
      <c r="BG55293" s="196"/>
      <c r="BH55293" s="196"/>
      <c r="BI55293" s="196"/>
      <c r="BJ55293" s="196"/>
    </row>
    <row r="55294" spans="59:62">
      <c r="BG55294" s="196"/>
      <c r="BH55294" s="196"/>
      <c r="BI55294" s="196"/>
      <c r="BJ55294" s="196"/>
    </row>
    <row r="55295" spans="59:62">
      <c r="BG55295" s="196"/>
      <c r="BH55295" s="196"/>
      <c r="BI55295" s="196"/>
      <c r="BJ55295" s="196"/>
    </row>
    <row r="55296" spans="59:62">
      <c r="BG55296" s="196"/>
      <c r="BH55296" s="196"/>
      <c r="BI55296" s="196"/>
      <c r="BJ55296" s="196"/>
    </row>
    <row r="55297" spans="59:62">
      <c r="BG55297" s="196"/>
      <c r="BH55297" s="196"/>
      <c r="BI55297" s="196"/>
      <c r="BJ55297" s="196"/>
    </row>
    <row r="55298" spans="59:62">
      <c r="BG55298" s="196"/>
      <c r="BH55298" s="196"/>
      <c r="BI55298" s="196"/>
      <c r="BJ55298" s="196"/>
    </row>
    <row r="55299" spans="59:62">
      <c r="BG55299" s="196"/>
      <c r="BH55299" s="196"/>
      <c r="BI55299" s="196"/>
      <c r="BJ55299" s="196"/>
    </row>
    <row r="55300" spans="59:62">
      <c r="BG55300" s="196"/>
      <c r="BH55300" s="196"/>
      <c r="BI55300" s="196"/>
      <c r="BJ55300" s="196"/>
    </row>
    <row r="55301" spans="59:62">
      <c r="BG55301" s="196"/>
      <c r="BH55301" s="196"/>
      <c r="BI55301" s="196"/>
      <c r="BJ55301" s="196"/>
    </row>
    <row r="55302" spans="59:62">
      <c r="BG55302" s="196"/>
      <c r="BH55302" s="196"/>
      <c r="BI55302" s="196"/>
      <c r="BJ55302" s="196"/>
    </row>
    <row r="55303" spans="59:62">
      <c r="BG55303" s="196"/>
      <c r="BH55303" s="196"/>
      <c r="BI55303" s="196"/>
      <c r="BJ55303" s="196"/>
    </row>
    <row r="55304" spans="59:62">
      <c r="BG55304" s="196"/>
      <c r="BH55304" s="196"/>
      <c r="BI55304" s="196"/>
      <c r="BJ55304" s="196"/>
    </row>
    <row r="55305" spans="59:62">
      <c r="BG55305" s="196"/>
      <c r="BH55305" s="196"/>
      <c r="BI55305" s="196"/>
      <c r="BJ55305" s="196"/>
    </row>
    <row r="55306" spans="59:62">
      <c r="BG55306" s="196"/>
      <c r="BH55306" s="196"/>
      <c r="BI55306" s="196"/>
      <c r="BJ55306" s="196"/>
    </row>
    <row r="55307" spans="59:62">
      <c r="BG55307" s="196"/>
      <c r="BH55307" s="196"/>
      <c r="BI55307" s="196"/>
      <c r="BJ55307" s="196"/>
    </row>
    <row r="55308" spans="59:62">
      <c r="BG55308" s="196"/>
      <c r="BH55308" s="196"/>
      <c r="BI55308" s="196"/>
      <c r="BJ55308" s="196"/>
    </row>
    <row r="55309" spans="59:62">
      <c r="BG55309" s="196"/>
      <c r="BH55309" s="196"/>
      <c r="BI55309" s="196"/>
      <c r="BJ55309" s="196"/>
    </row>
    <row r="55310" spans="59:62">
      <c r="BG55310" s="196"/>
      <c r="BH55310" s="196"/>
      <c r="BI55310" s="196"/>
      <c r="BJ55310" s="196"/>
    </row>
    <row r="55311" spans="59:62">
      <c r="BG55311" s="196"/>
      <c r="BH55311" s="196"/>
      <c r="BI55311" s="196"/>
      <c r="BJ55311" s="196"/>
    </row>
    <row r="55312" spans="59:62">
      <c r="BG55312" s="196"/>
      <c r="BH55312" s="196"/>
      <c r="BI55312" s="196"/>
      <c r="BJ55312" s="196"/>
    </row>
    <row r="55313" spans="59:62">
      <c r="BG55313" s="196"/>
      <c r="BH55313" s="196"/>
      <c r="BI55313" s="196"/>
      <c r="BJ55313" s="196"/>
    </row>
    <row r="55314" spans="59:62">
      <c r="BG55314" s="196"/>
      <c r="BH55314" s="196"/>
      <c r="BI55314" s="196"/>
      <c r="BJ55314" s="196"/>
    </row>
    <row r="55315" spans="59:62">
      <c r="BG55315" s="196"/>
      <c r="BH55315" s="196"/>
      <c r="BI55315" s="196"/>
      <c r="BJ55315" s="196"/>
    </row>
    <row r="55316" spans="59:62">
      <c r="BG55316" s="196"/>
      <c r="BH55316" s="196"/>
      <c r="BI55316" s="196"/>
      <c r="BJ55316" s="196"/>
    </row>
    <row r="55317" spans="59:62">
      <c r="BG55317" s="196"/>
      <c r="BH55317" s="196"/>
      <c r="BI55317" s="196"/>
      <c r="BJ55317" s="196"/>
    </row>
    <row r="55318" spans="59:62">
      <c r="BG55318" s="196"/>
      <c r="BH55318" s="196"/>
      <c r="BI55318" s="196"/>
      <c r="BJ55318" s="196"/>
    </row>
    <row r="55319" spans="59:62">
      <c r="BG55319" s="196"/>
      <c r="BH55319" s="196"/>
      <c r="BI55319" s="196"/>
      <c r="BJ55319" s="196"/>
    </row>
    <row r="55320" spans="59:62">
      <c r="BG55320" s="196"/>
      <c r="BH55320" s="196"/>
      <c r="BI55320" s="196"/>
      <c r="BJ55320" s="196"/>
    </row>
    <row r="55321" spans="59:62">
      <c r="BG55321" s="196"/>
      <c r="BH55321" s="196"/>
      <c r="BI55321" s="196"/>
      <c r="BJ55321" s="196"/>
    </row>
    <row r="55322" spans="59:62">
      <c r="BG55322" s="196"/>
      <c r="BH55322" s="196"/>
      <c r="BI55322" s="196"/>
      <c r="BJ55322" s="196"/>
    </row>
    <row r="55323" spans="59:62">
      <c r="BG55323" s="196"/>
      <c r="BH55323" s="196"/>
      <c r="BI55323" s="196"/>
      <c r="BJ55323" s="196"/>
    </row>
    <row r="55324" spans="59:62">
      <c r="BG55324" s="196"/>
      <c r="BH55324" s="196"/>
      <c r="BI55324" s="196"/>
      <c r="BJ55324" s="196"/>
    </row>
    <row r="55325" spans="59:62">
      <c r="BG55325" s="196"/>
      <c r="BH55325" s="196"/>
      <c r="BI55325" s="196"/>
      <c r="BJ55325" s="196"/>
    </row>
    <row r="55326" spans="59:62">
      <c r="BG55326" s="196"/>
      <c r="BH55326" s="196"/>
      <c r="BI55326" s="196"/>
      <c r="BJ55326" s="196"/>
    </row>
    <row r="55327" spans="59:62">
      <c r="BG55327" s="196"/>
      <c r="BH55327" s="196"/>
      <c r="BI55327" s="196"/>
      <c r="BJ55327" s="196"/>
    </row>
    <row r="55328" spans="59:62">
      <c r="BG55328" s="196"/>
      <c r="BH55328" s="196"/>
      <c r="BI55328" s="196"/>
      <c r="BJ55328" s="196"/>
    </row>
    <row r="55329" spans="59:62">
      <c r="BG55329" s="196"/>
      <c r="BH55329" s="196"/>
      <c r="BI55329" s="196"/>
      <c r="BJ55329" s="196"/>
    </row>
    <row r="55330" spans="59:62">
      <c r="BG55330" s="196"/>
      <c r="BH55330" s="196"/>
      <c r="BI55330" s="196"/>
      <c r="BJ55330" s="196"/>
    </row>
    <row r="55331" spans="59:62">
      <c r="BG55331" s="196"/>
      <c r="BH55331" s="196"/>
      <c r="BI55331" s="196"/>
      <c r="BJ55331" s="196"/>
    </row>
    <row r="55332" spans="59:62">
      <c r="BG55332" s="196"/>
      <c r="BH55332" s="196"/>
      <c r="BI55332" s="196"/>
      <c r="BJ55332" s="196"/>
    </row>
    <row r="55333" spans="59:62">
      <c r="BG55333" s="196"/>
      <c r="BH55333" s="196"/>
      <c r="BI55333" s="196"/>
      <c r="BJ55333" s="196"/>
    </row>
    <row r="55334" spans="59:62">
      <c r="BG55334" s="196"/>
      <c r="BH55334" s="196"/>
      <c r="BI55334" s="196"/>
      <c r="BJ55334" s="196"/>
    </row>
    <row r="55335" spans="59:62">
      <c r="BG55335" s="196"/>
      <c r="BH55335" s="196"/>
      <c r="BI55335" s="196"/>
      <c r="BJ55335" s="196"/>
    </row>
    <row r="55336" spans="59:62">
      <c r="BG55336" s="196"/>
      <c r="BH55336" s="196"/>
      <c r="BI55336" s="196"/>
      <c r="BJ55336" s="196"/>
    </row>
    <row r="55337" spans="59:62">
      <c r="BG55337" s="196"/>
      <c r="BH55337" s="196"/>
      <c r="BI55337" s="196"/>
      <c r="BJ55337" s="196"/>
    </row>
    <row r="55338" spans="59:62">
      <c r="BG55338" s="196"/>
      <c r="BH55338" s="196"/>
      <c r="BI55338" s="196"/>
      <c r="BJ55338" s="196"/>
    </row>
    <row r="55339" spans="59:62">
      <c r="BG55339" s="196"/>
      <c r="BH55339" s="196"/>
      <c r="BI55339" s="196"/>
      <c r="BJ55339" s="196"/>
    </row>
    <row r="55340" spans="59:62">
      <c r="BG55340" s="196"/>
      <c r="BH55340" s="196"/>
      <c r="BI55340" s="196"/>
      <c r="BJ55340" s="196"/>
    </row>
    <row r="55341" spans="59:62">
      <c r="BG55341" s="196"/>
      <c r="BH55341" s="196"/>
      <c r="BI55341" s="196"/>
      <c r="BJ55341" s="196"/>
    </row>
    <row r="55342" spans="59:62">
      <c r="BG55342" s="196"/>
      <c r="BH55342" s="196"/>
      <c r="BI55342" s="196"/>
      <c r="BJ55342" s="196"/>
    </row>
    <row r="55343" spans="59:62">
      <c r="BG55343" s="196"/>
      <c r="BH55343" s="196"/>
      <c r="BI55343" s="196"/>
      <c r="BJ55343" s="196"/>
    </row>
    <row r="55344" spans="59:62">
      <c r="BG55344" s="196"/>
      <c r="BH55344" s="196"/>
      <c r="BI55344" s="196"/>
      <c r="BJ55344" s="196"/>
    </row>
    <row r="55345" spans="59:62">
      <c r="BG55345" s="196"/>
      <c r="BH55345" s="196"/>
      <c r="BI55345" s="196"/>
      <c r="BJ55345" s="196"/>
    </row>
    <row r="55346" spans="59:62">
      <c r="BG55346" s="196"/>
      <c r="BH55346" s="196"/>
      <c r="BI55346" s="196"/>
      <c r="BJ55346" s="196"/>
    </row>
    <row r="55347" spans="59:62">
      <c r="BG55347" s="196"/>
      <c r="BH55347" s="196"/>
      <c r="BI55347" s="196"/>
      <c r="BJ55347" s="196"/>
    </row>
    <row r="55348" spans="59:62">
      <c r="BG55348" s="196"/>
      <c r="BH55348" s="196"/>
      <c r="BI55348" s="196"/>
      <c r="BJ55348" s="196"/>
    </row>
    <row r="55349" spans="59:62">
      <c r="BG55349" s="196"/>
      <c r="BH55349" s="196"/>
      <c r="BI55349" s="196"/>
      <c r="BJ55349" s="196"/>
    </row>
    <row r="55350" spans="59:62">
      <c r="BG55350" s="196"/>
      <c r="BH55350" s="196"/>
      <c r="BI55350" s="196"/>
      <c r="BJ55350" s="196"/>
    </row>
    <row r="55351" spans="59:62">
      <c r="BG55351" s="196"/>
      <c r="BH55351" s="196"/>
      <c r="BI55351" s="196"/>
      <c r="BJ55351" s="196"/>
    </row>
    <row r="55352" spans="59:62">
      <c r="BG55352" s="196"/>
      <c r="BH55352" s="196"/>
      <c r="BI55352" s="196"/>
      <c r="BJ55352" s="196"/>
    </row>
    <row r="55353" spans="59:62">
      <c r="BG55353" s="196"/>
      <c r="BH55353" s="196"/>
      <c r="BI55353" s="196"/>
      <c r="BJ55353" s="196"/>
    </row>
    <row r="55354" spans="59:62">
      <c r="BG55354" s="196"/>
      <c r="BH55354" s="196"/>
      <c r="BI55354" s="196"/>
      <c r="BJ55354" s="196"/>
    </row>
    <row r="55355" spans="59:62">
      <c r="BG55355" s="196"/>
      <c r="BH55355" s="196"/>
      <c r="BI55355" s="196"/>
      <c r="BJ55355" s="196"/>
    </row>
    <row r="55356" spans="59:62">
      <c r="BG55356" s="196"/>
      <c r="BH55356" s="196"/>
      <c r="BI55356" s="196"/>
      <c r="BJ55356" s="196"/>
    </row>
    <row r="55357" spans="59:62">
      <c r="BG55357" s="196"/>
      <c r="BH55357" s="196"/>
      <c r="BI55357" s="196"/>
      <c r="BJ55357" s="196"/>
    </row>
    <row r="55358" spans="59:62">
      <c r="BG55358" s="196"/>
      <c r="BH55358" s="196"/>
      <c r="BI55358" s="196"/>
      <c r="BJ55358" s="196"/>
    </row>
    <row r="55359" spans="59:62">
      <c r="BG55359" s="196"/>
      <c r="BH55359" s="196"/>
      <c r="BI55359" s="196"/>
      <c r="BJ55359" s="196"/>
    </row>
    <row r="55360" spans="59:62">
      <c r="BG55360" s="196"/>
      <c r="BH55360" s="196"/>
      <c r="BI55360" s="196"/>
      <c r="BJ55360" s="196"/>
    </row>
    <row r="55361" spans="59:62">
      <c r="BG55361" s="196"/>
      <c r="BH55361" s="196"/>
      <c r="BI55361" s="196"/>
      <c r="BJ55361" s="196"/>
    </row>
    <row r="55362" spans="59:62">
      <c r="BG55362" s="196"/>
      <c r="BH55362" s="196"/>
      <c r="BI55362" s="196"/>
      <c r="BJ55362" s="196"/>
    </row>
    <row r="55363" spans="59:62">
      <c r="BG55363" s="196"/>
      <c r="BH55363" s="196"/>
      <c r="BI55363" s="196"/>
      <c r="BJ55363" s="196"/>
    </row>
    <row r="55364" spans="59:62">
      <c r="BG55364" s="196"/>
      <c r="BH55364" s="196"/>
      <c r="BI55364" s="196"/>
      <c r="BJ55364" s="196"/>
    </row>
    <row r="55365" spans="59:62">
      <c r="BG55365" s="196"/>
      <c r="BH55365" s="196"/>
      <c r="BI55365" s="196"/>
      <c r="BJ55365" s="196"/>
    </row>
    <row r="55366" spans="59:62">
      <c r="BG55366" s="196"/>
      <c r="BH55366" s="196"/>
      <c r="BI55366" s="196"/>
      <c r="BJ55366" s="196"/>
    </row>
    <row r="55367" spans="59:62">
      <c r="BG55367" s="196"/>
      <c r="BH55367" s="196"/>
      <c r="BI55367" s="196"/>
      <c r="BJ55367" s="196"/>
    </row>
    <row r="55368" spans="59:62">
      <c r="BG55368" s="196"/>
      <c r="BH55368" s="196"/>
      <c r="BI55368" s="196"/>
      <c r="BJ55368" s="196"/>
    </row>
    <row r="55369" spans="59:62">
      <c r="BG55369" s="196"/>
      <c r="BH55369" s="196"/>
      <c r="BI55369" s="196"/>
      <c r="BJ55369" s="196"/>
    </row>
    <row r="55370" spans="59:62">
      <c r="BG55370" s="196"/>
      <c r="BH55370" s="196"/>
      <c r="BI55370" s="196"/>
      <c r="BJ55370" s="196"/>
    </row>
    <row r="55371" spans="59:62">
      <c r="BG55371" s="196"/>
      <c r="BH55371" s="196"/>
      <c r="BI55371" s="196"/>
      <c r="BJ55371" s="196"/>
    </row>
    <row r="55372" spans="59:62">
      <c r="BG55372" s="196"/>
      <c r="BH55372" s="196"/>
      <c r="BI55372" s="196"/>
      <c r="BJ55372" s="196"/>
    </row>
    <row r="55373" spans="59:62">
      <c r="BG55373" s="196"/>
      <c r="BH55373" s="196"/>
      <c r="BI55373" s="196"/>
      <c r="BJ55373" s="196"/>
    </row>
    <row r="55374" spans="59:62">
      <c r="BG55374" s="196"/>
      <c r="BH55374" s="196"/>
      <c r="BI55374" s="196"/>
      <c r="BJ55374" s="196"/>
    </row>
    <row r="55375" spans="59:62">
      <c r="BG55375" s="196"/>
      <c r="BH55375" s="196"/>
      <c r="BI55375" s="196"/>
      <c r="BJ55375" s="196"/>
    </row>
    <row r="55376" spans="59:62">
      <c r="BG55376" s="196"/>
      <c r="BH55376" s="196"/>
      <c r="BI55376" s="196"/>
      <c r="BJ55376" s="196"/>
    </row>
    <row r="55377" spans="59:62">
      <c r="BG55377" s="196"/>
      <c r="BH55377" s="196"/>
      <c r="BI55377" s="196"/>
      <c r="BJ55377" s="196"/>
    </row>
    <row r="55378" spans="59:62">
      <c r="BG55378" s="196"/>
      <c r="BH55378" s="196"/>
      <c r="BI55378" s="196"/>
      <c r="BJ55378" s="196"/>
    </row>
    <row r="55379" spans="59:62">
      <c r="BG55379" s="196"/>
      <c r="BH55379" s="196"/>
      <c r="BI55379" s="196"/>
      <c r="BJ55379" s="196"/>
    </row>
    <row r="55380" spans="59:62">
      <c r="BG55380" s="196"/>
      <c r="BH55380" s="196"/>
      <c r="BI55380" s="196"/>
      <c r="BJ55380" s="196"/>
    </row>
    <row r="55381" spans="59:62">
      <c r="BG55381" s="196"/>
      <c r="BH55381" s="196"/>
      <c r="BI55381" s="196"/>
      <c r="BJ55381" s="196"/>
    </row>
    <row r="55382" spans="59:62">
      <c r="BG55382" s="196"/>
      <c r="BH55382" s="196"/>
      <c r="BI55382" s="196"/>
      <c r="BJ55382" s="196"/>
    </row>
    <row r="55383" spans="59:62">
      <c r="BG55383" s="196"/>
      <c r="BH55383" s="196"/>
      <c r="BI55383" s="196"/>
      <c r="BJ55383" s="196"/>
    </row>
    <row r="55384" spans="59:62">
      <c r="BG55384" s="196"/>
      <c r="BH55384" s="196"/>
      <c r="BI55384" s="196"/>
      <c r="BJ55384" s="196"/>
    </row>
    <row r="55385" spans="59:62">
      <c r="BG55385" s="196"/>
      <c r="BH55385" s="196"/>
      <c r="BI55385" s="196"/>
      <c r="BJ55385" s="196"/>
    </row>
    <row r="55386" spans="59:62">
      <c r="BG55386" s="196"/>
      <c r="BH55386" s="196"/>
      <c r="BI55386" s="196"/>
      <c r="BJ55386" s="196"/>
    </row>
    <row r="55387" spans="59:62">
      <c r="BG55387" s="196"/>
      <c r="BH55387" s="196"/>
      <c r="BI55387" s="196"/>
      <c r="BJ55387" s="196"/>
    </row>
    <row r="55388" spans="59:62">
      <c r="BG55388" s="196"/>
      <c r="BH55388" s="196"/>
      <c r="BI55388" s="196"/>
      <c r="BJ55388" s="196"/>
    </row>
    <row r="55389" spans="59:62">
      <c r="BG55389" s="196"/>
      <c r="BH55389" s="196"/>
      <c r="BI55389" s="196"/>
      <c r="BJ55389" s="196"/>
    </row>
    <row r="55390" spans="59:62">
      <c r="BG55390" s="196"/>
      <c r="BH55390" s="196"/>
      <c r="BI55390" s="196"/>
      <c r="BJ55390" s="196"/>
    </row>
    <row r="55391" spans="59:62">
      <c r="BG55391" s="196"/>
      <c r="BH55391" s="196"/>
      <c r="BI55391" s="196"/>
      <c r="BJ55391" s="196"/>
    </row>
    <row r="55392" spans="59:62">
      <c r="BG55392" s="196"/>
      <c r="BH55392" s="196"/>
      <c r="BI55392" s="196"/>
      <c r="BJ55392" s="196"/>
    </row>
    <row r="55393" spans="59:62">
      <c r="BG55393" s="196"/>
      <c r="BH55393" s="196"/>
      <c r="BI55393" s="196"/>
      <c r="BJ55393" s="196"/>
    </row>
    <row r="55394" spans="59:62">
      <c r="BG55394" s="196"/>
      <c r="BH55394" s="196"/>
      <c r="BI55394" s="196"/>
      <c r="BJ55394" s="196"/>
    </row>
    <row r="55395" spans="59:62">
      <c r="BG55395" s="196"/>
      <c r="BH55395" s="196"/>
      <c r="BI55395" s="196"/>
      <c r="BJ55395" s="196"/>
    </row>
    <row r="55396" spans="59:62">
      <c r="BG55396" s="196"/>
      <c r="BH55396" s="196"/>
      <c r="BI55396" s="196"/>
      <c r="BJ55396" s="196"/>
    </row>
    <row r="55397" spans="59:62">
      <c r="BG55397" s="196"/>
      <c r="BH55397" s="196"/>
      <c r="BI55397" s="196"/>
      <c r="BJ55397" s="196"/>
    </row>
    <row r="55398" spans="59:62">
      <c r="BG55398" s="196"/>
      <c r="BH55398" s="196"/>
      <c r="BI55398" s="196"/>
      <c r="BJ55398" s="196"/>
    </row>
    <row r="55399" spans="59:62">
      <c r="BG55399" s="196"/>
      <c r="BH55399" s="196"/>
      <c r="BI55399" s="196"/>
      <c r="BJ55399" s="196"/>
    </row>
    <row r="55400" spans="59:62">
      <c r="BG55400" s="196"/>
      <c r="BH55400" s="196"/>
      <c r="BI55400" s="196"/>
      <c r="BJ55400" s="196"/>
    </row>
    <row r="55401" spans="59:62">
      <c r="BG55401" s="196"/>
      <c r="BH55401" s="196"/>
      <c r="BI55401" s="196"/>
      <c r="BJ55401" s="196"/>
    </row>
    <row r="55402" spans="59:62">
      <c r="BG55402" s="196"/>
      <c r="BH55402" s="196"/>
      <c r="BI55402" s="196"/>
      <c r="BJ55402" s="196"/>
    </row>
    <row r="55403" spans="59:62">
      <c r="BG55403" s="196"/>
      <c r="BH55403" s="196"/>
      <c r="BI55403" s="196"/>
      <c r="BJ55403" s="196"/>
    </row>
    <row r="55404" spans="59:62">
      <c r="BG55404" s="196"/>
      <c r="BH55404" s="196"/>
      <c r="BI55404" s="196"/>
      <c r="BJ55404" s="196"/>
    </row>
    <row r="55405" spans="59:62">
      <c r="BG55405" s="196"/>
      <c r="BH55405" s="196"/>
      <c r="BI55405" s="196"/>
      <c r="BJ55405" s="196"/>
    </row>
    <row r="55406" spans="59:62">
      <c r="BG55406" s="196"/>
      <c r="BH55406" s="196"/>
      <c r="BI55406" s="196"/>
      <c r="BJ55406" s="196"/>
    </row>
    <row r="55407" spans="59:62">
      <c r="BG55407" s="196"/>
      <c r="BH55407" s="196"/>
      <c r="BI55407" s="196"/>
      <c r="BJ55407" s="196"/>
    </row>
    <row r="55408" spans="59:62">
      <c r="BG55408" s="196"/>
      <c r="BH55408" s="196"/>
      <c r="BI55408" s="196"/>
      <c r="BJ55408" s="196"/>
    </row>
    <row r="55409" spans="59:62">
      <c r="BG55409" s="196"/>
      <c r="BH55409" s="196"/>
      <c r="BI55409" s="196"/>
      <c r="BJ55409" s="196"/>
    </row>
    <row r="55410" spans="59:62">
      <c r="BG55410" s="196"/>
      <c r="BH55410" s="196"/>
      <c r="BI55410" s="196"/>
      <c r="BJ55410" s="196"/>
    </row>
    <row r="55411" spans="59:62">
      <c r="BG55411" s="196"/>
      <c r="BH55411" s="196"/>
      <c r="BI55411" s="196"/>
      <c r="BJ55411" s="196"/>
    </row>
    <row r="55412" spans="59:62">
      <c r="BG55412" s="196"/>
      <c r="BH55412" s="196"/>
      <c r="BI55412" s="196"/>
      <c r="BJ55412" s="196"/>
    </row>
    <row r="55413" spans="59:62">
      <c r="BG55413" s="196"/>
      <c r="BH55413" s="196"/>
      <c r="BI55413" s="196"/>
      <c r="BJ55413" s="196"/>
    </row>
    <row r="55414" spans="59:62">
      <c r="BG55414" s="196"/>
      <c r="BH55414" s="196"/>
      <c r="BI55414" s="196"/>
      <c r="BJ55414" s="196"/>
    </row>
    <row r="55415" spans="59:62">
      <c r="BG55415" s="196"/>
      <c r="BH55415" s="196"/>
      <c r="BI55415" s="196"/>
      <c r="BJ55415" s="196"/>
    </row>
    <row r="55416" spans="59:62">
      <c r="BG55416" s="196"/>
      <c r="BH55416" s="196"/>
      <c r="BI55416" s="196"/>
      <c r="BJ55416" s="196"/>
    </row>
    <row r="55417" spans="59:62">
      <c r="BG55417" s="196"/>
      <c r="BH55417" s="196"/>
      <c r="BI55417" s="196"/>
      <c r="BJ55417" s="196"/>
    </row>
    <row r="55418" spans="59:62">
      <c r="BG55418" s="196"/>
      <c r="BH55418" s="196"/>
      <c r="BI55418" s="196"/>
      <c r="BJ55418" s="196"/>
    </row>
    <row r="55419" spans="59:62">
      <c r="BG55419" s="196"/>
      <c r="BH55419" s="196"/>
      <c r="BI55419" s="196"/>
      <c r="BJ55419" s="196"/>
    </row>
    <row r="55420" spans="59:62">
      <c r="BG55420" s="196"/>
      <c r="BH55420" s="196"/>
      <c r="BI55420" s="196"/>
      <c r="BJ55420" s="196"/>
    </row>
    <row r="55421" spans="59:62">
      <c r="BG55421" s="196"/>
      <c r="BH55421" s="196"/>
      <c r="BI55421" s="196"/>
      <c r="BJ55421" s="196"/>
    </row>
    <row r="55422" spans="59:62">
      <c r="BG55422" s="196"/>
      <c r="BH55422" s="196"/>
      <c r="BI55422" s="196"/>
      <c r="BJ55422" s="196"/>
    </row>
    <row r="55423" spans="59:62">
      <c r="BG55423" s="196"/>
      <c r="BH55423" s="196"/>
      <c r="BI55423" s="196"/>
      <c r="BJ55423" s="196"/>
    </row>
    <row r="55424" spans="59:62">
      <c r="BG55424" s="196"/>
      <c r="BH55424" s="196"/>
      <c r="BI55424" s="196"/>
      <c r="BJ55424" s="196"/>
    </row>
    <row r="55425" spans="59:62">
      <c r="BG55425" s="196"/>
      <c r="BH55425" s="196"/>
      <c r="BI55425" s="196"/>
      <c r="BJ55425" s="196"/>
    </row>
    <row r="55426" spans="59:62">
      <c r="BG55426" s="196"/>
      <c r="BH55426" s="196"/>
      <c r="BI55426" s="196"/>
      <c r="BJ55426" s="196"/>
    </row>
    <row r="55427" spans="59:62">
      <c r="BG55427" s="196"/>
      <c r="BH55427" s="196"/>
      <c r="BI55427" s="196"/>
      <c r="BJ55427" s="196"/>
    </row>
    <row r="55428" spans="59:62">
      <c r="BG55428" s="196"/>
      <c r="BH55428" s="196"/>
      <c r="BI55428" s="196"/>
      <c r="BJ55428" s="196"/>
    </row>
    <row r="55429" spans="59:62">
      <c r="BG55429" s="196"/>
      <c r="BH55429" s="196"/>
      <c r="BI55429" s="196"/>
      <c r="BJ55429" s="196"/>
    </row>
    <row r="55430" spans="59:62">
      <c r="BG55430" s="196"/>
      <c r="BH55430" s="196"/>
      <c r="BI55430" s="196"/>
      <c r="BJ55430" s="196"/>
    </row>
    <row r="55431" spans="59:62">
      <c r="BG55431" s="196"/>
      <c r="BH55431" s="196"/>
      <c r="BI55431" s="196"/>
      <c r="BJ55431" s="196"/>
    </row>
    <row r="55432" spans="59:62">
      <c r="BG55432" s="196"/>
      <c r="BH55432" s="196"/>
      <c r="BI55432" s="196"/>
      <c r="BJ55432" s="196"/>
    </row>
    <row r="55433" spans="59:62">
      <c r="BG55433" s="196"/>
      <c r="BH55433" s="196"/>
      <c r="BI55433" s="196"/>
      <c r="BJ55433" s="196"/>
    </row>
    <row r="55434" spans="59:62">
      <c r="BG55434" s="196"/>
      <c r="BH55434" s="196"/>
      <c r="BI55434" s="196"/>
      <c r="BJ55434" s="196"/>
    </row>
    <row r="55435" spans="59:62">
      <c r="BG55435" s="196"/>
      <c r="BH55435" s="196"/>
      <c r="BI55435" s="196"/>
      <c r="BJ55435" s="196"/>
    </row>
    <row r="55436" spans="59:62">
      <c r="BG55436" s="196"/>
      <c r="BH55436" s="196"/>
      <c r="BI55436" s="196"/>
      <c r="BJ55436" s="196"/>
    </row>
    <row r="55437" spans="59:62">
      <c r="BG55437" s="196"/>
      <c r="BH55437" s="196"/>
      <c r="BI55437" s="196"/>
      <c r="BJ55437" s="196"/>
    </row>
    <row r="55438" spans="59:62">
      <c r="BG55438" s="196"/>
      <c r="BH55438" s="196"/>
      <c r="BI55438" s="196"/>
      <c r="BJ55438" s="196"/>
    </row>
    <row r="55439" spans="59:62">
      <c r="BG55439" s="196"/>
      <c r="BH55439" s="196"/>
      <c r="BI55439" s="196"/>
      <c r="BJ55439" s="196"/>
    </row>
    <row r="55440" spans="59:62">
      <c r="BG55440" s="196"/>
      <c r="BH55440" s="196"/>
      <c r="BI55440" s="196"/>
      <c r="BJ55440" s="196"/>
    </row>
    <row r="55441" spans="59:62">
      <c r="BG55441" s="196"/>
      <c r="BH55441" s="196"/>
      <c r="BI55441" s="196"/>
      <c r="BJ55441" s="196"/>
    </row>
    <row r="55442" spans="59:62">
      <c r="BG55442" s="196"/>
      <c r="BH55442" s="196"/>
      <c r="BI55442" s="196"/>
      <c r="BJ55442" s="196"/>
    </row>
    <row r="55443" spans="59:62">
      <c r="BG55443" s="196"/>
      <c r="BH55443" s="196"/>
      <c r="BI55443" s="196"/>
      <c r="BJ55443" s="196"/>
    </row>
    <row r="55444" spans="59:62">
      <c r="BG55444" s="196"/>
      <c r="BH55444" s="196"/>
      <c r="BI55444" s="196"/>
      <c r="BJ55444" s="196"/>
    </row>
    <row r="55445" spans="59:62">
      <c r="BG55445" s="196"/>
      <c r="BH55445" s="196"/>
      <c r="BI55445" s="196"/>
      <c r="BJ55445" s="196"/>
    </row>
    <row r="55446" spans="59:62">
      <c r="BG55446" s="196"/>
      <c r="BH55446" s="196"/>
      <c r="BI55446" s="196"/>
      <c r="BJ55446" s="196"/>
    </row>
    <row r="55447" spans="59:62">
      <c r="BG55447" s="196"/>
      <c r="BH55447" s="196"/>
      <c r="BI55447" s="196"/>
      <c r="BJ55447" s="196"/>
    </row>
    <row r="55448" spans="59:62">
      <c r="BG55448" s="196"/>
      <c r="BH55448" s="196"/>
      <c r="BI55448" s="196"/>
      <c r="BJ55448" s="196"/>
    </row>
    <row r="55449" spans="59:62">
      <c r="BG55449" s="196"/>
      <c r="BH55449" s="196"/>
      <c r="BI55449" s="196"/>
      <c r="BJ55449" s="196"/>
    </row>
    <row r="55450" spans="59:62">
      <c r="BG55450" s="196"/>
      <c r="BH55450" s="196"/>
      <c r="BI55450" s="196"/>
      <c r="BJ55450" s="196"/>
    </row>
    <row r="55451" spans="59:62">
      <c r="BG55451" s="196"/>
      <c r="BH55451" s="196"/>
      <c r="BI55451" s="196"/>
      <c r="BJ55451" s="196"/>
    </row>
    <row r="55452" spans="59:62">
      <c r="BG55452" s="196"/>
      <c r="BH55452" s="196"/>
      <c r="BI55452" s="196"/>
      <c r="BJ55452" s="196"/>
    </row>
    <row r="55453" spans="59:62">
      <c r="BG55453" s="196"/>
      <c r="BH55453" s="196"/>
      <c r="BI55453" s="196"/>
      <c r="BJ55453" s="196"/>
    </row>
    <row r="55454" spans="59:62">
      <c r="BG55454" s="196"/>
      <c r="BH55454" s="196"/>
      <c r="BI55454" s="196"/>
      <c r="BJ55454" s="196"/>
    </row>
    <row r="55455" spans="59:62">
      <c r="BG55455" s="196"/>
      <c r="BH55455" s="196"/>
      <c r="BI55455" s="196"/>
      <c r="BJ55455" s="196"/>
    </row>
    <row r="55456" spans="59:62">
      <c r="BG55456" s="196"/>
      <c r="BH55456" s="196"/>
      <c r="BI55456" s="196"/>
      <c r="BJ55456" s="196"/>
    </row>
    <row r="55457" spans="59:62">
      <c r="BG55457" s="196"/>
      <c r="BH55457" s="196"/>
      <c r="BI55457" s="196"/>
      <c r="BJ55457" s="196"/>
    </row>
    <row r="55458" spans="59:62">
      <c r="BG55458" s="196"/>
      <c r="BH55458" s="196"/>
      <c r="BI55458" s="196"/>
      <c r="BJ55458" s="196"/>
    </row>
    <row r="55459" spans="59:62">
      <c r="BG55459" s="196"/>
      <c r="BH55459" s="196"/>
      <c r="BI55459" s="196"/>
      <c r="BJ55459" s="196"/>
    </row>
    <row r="55460" spans="59:62">
      <c r="BG55460" s="196"/>
      <c r="BH55460" s="196"/>
      <c r="BI55460" s="196"/>
      <c r="BJ55460" s="196"/>
    </row>
    <row r="55461" spans="59:62">
      <c r="BG55461" s="196"/>
      <c r="BH55461" s="196"/>
      <c r="BI55461" s="196"/>
      <c r="BJ55461" s="196"/>
    </row>
    <row r="55462" spans="59:62">
      <c r="BG55462" s="196"/>
      <c r="BH55462" s="196"/>
      <c r="BI55462" s="196"/>
      <c r="BJ55462" s="196"/>
    </row>
    <row r="55463" spans="59:62">
      <c r="BG55463" s="196"/>
      <c r="BH55463" s="196"/>
      <c r="BI55463" s="196"/>
      <c r="BJ55463" s="196"/>
    </row>
    <row r="55464" spans="59:62">
      <c r="BG55464" s="196"/>
      <c r="BH55464" s="196"/>
      <c r="BI55464" s="196"/>
      <c r="BJ55464" s="196"/>
    </row>
    <row r="55465" spans="59:62">
      <c r="BG55465" s="196"/>
      <c r="BH55465" s="196"/>
      <c r="BI55465" s="196"/>
      <c r="BJ55465" s="196"/>
    </row>
    <row r="55466" spans="59:62">
      <c r="BG55466" s="196"/>
      <c r="BH55466" s="196"/>
      <c r="BI55466" s="196"/>
      <c r="BJ55466" s="196"/>
    </row>
    <row r="55467" spans="59:62">
      <c r="BG55467" s="196"/>
      <c r="BH55467" s="196"/>
      <c r="BI55467" s="196"/>
      <c r="BJ55467" s="196"/>
    </row>
    <row r="55468" spans="59:62">
      <c r="BG55468" s="196"/>
      <c r="BH55468" s="196"/>
      <c r="BI55468" s="196"/>
      <c r="BJ55468" s="196"/>
    </row>
    <row r="55469" spans="59:62">
      <c r="BG55469" s="196"/>
      <c r="BH55469" s="196"/>
      <c r="BI55469" s="196"/>
      <c r="BJ55469" s="196"/>
    </row>
    <row r="55470" spans="59:62">
      <c r="BG55470" s="196"/>
      <c r="BH55470" s="196"/>
      <c r="BI55470" s="196"/>
      <c r="BJ55470" s="196"/>
    </row>
    <row r="55471" spans="59:62">
      <c r="BG55471" s="196"/>
      <c r="BH55471" s="196"/>
      <c r="BI55471" s="196"/>
      <c r="BJ55471" s="196"/>
    </row>
    <row r="55472" spans="59:62">
      <c r="BG55472" s="196"/>
      <c r="BH55472" s="196"/>
      <c r="BI55472" s="196"/>
      <c r="BJ55472" s="196"/>
    </row>
    <row r="55473" spans="59:62">
      <c r="BG55473" s="196"/>
      <c r="BH55473" s="196"/>
      <c r="BI55473" s="196"/>
      <c r="BJ55473" s="196"/>
    </row>
    <row r="55474" spans="59:62">
      <c r="BG55474" s="196"/>
      <c r="BH55474" s="196"/>
      <c r="BI55474" s="196"/>
      <c r="BJ55474" s="196"/>
    </row>
    <row r="55475" spans="59:62">
      <c r="BG55475" s="196"/>
      <c r="BH55475" s="196"/>
      <c r="BI55475" s="196"/>
      <c r="BJ55475" s="196"/>
    </row>
    <row r="55476" spans="59:62">
      <c r="BG55476" s="196"/>
      <c r="BH55476" s="196"/>
      <c r="BI55476" s="196"/>
      <c r="BJ55476" s="196"/>
    </row>
    <row r="55477" spans="59:62">
      <c r="BG55477" s="196"/>
      <c r="BH55477" s="196"/>
      <c r="BI55477" s="196"/>
      <c r="BJ55477" s="196"/>
    </row>
    <row r="55478" spans="59:62">
      <c r="BG55478" s="196"/>
      <c r="BH55478" s="196"/>
      <c r="BI55478" s="196"/>
      <c r="BJ55478" s="196"/>
    </row>
    <row r="55479" spans="59:62">
      <c r="BG55479" s="196"/>
      <c r="BH55479" s="196"/>
      <c r="BI55479" s="196"/>
      <c r="BJ55479" s="196"/>
    </row>
    <row r="55480" spans="59:62">
      <c r="BG55480" s="196"/>
      <c r="BH55480" s="196"/>
      <c r="BI55480" s="196"/>
      <c r="BJ55480" s="196"/>
    </row>
    <row r="55481" spans="59:62">
      <c r="BG55481" s="196"/>
      <c r="BH55481" s="196"/>
      <c r="BI55481" s="196"/>
      <c r="BJ55481" s="196"/>
    </row>
    <row r="55482" spans="59:62">
      <c r="BG55482" s="196"/>
      <c r="BH55482" s="196"/>
      <c r="BI55482" s="196"/>
      <c r="BJ55482" s="196"/>
    </row>
    <row r="55483" spans="59:62">
      <c r="BG55483" s="196"/>
      <c r="BH55483" s="196"/>
      <c r="BI55483" s="196"/>
      <c r="BJ55483" s="196"/>
    </row>
    <row r="55484" spans="59:62">
      <c r="BG55484" s="196"/>
      <c r="BH55484" s="196"/>
      <c r="BI55484" s="196"/>
      <c r="BJ55484" s="196"/>
    </row>
    <row r="55485" spans="59:62">
      <c r="BG55485" s="196"/>
      <c r="BH55485" s="196"/>
      <c r="BI55485" s="196"/>
      <c r="BJ55485" s="196"/>
    </row>
    <row r="55486" spans="59:62">
      <c r="BG55486" s="196"/>
      <c r="BH55486" s="196"/>
      <c r="BI55486" s="196"/>
      <c r="BJ55486" s="196"/>
    </row>
    <row r="55487" spans="59:62">
      <c r="BG55487" s="196"/>
      <c r="BH55487" s="196"/>
      <c r="BI55487" s="196"/>
      <c r="BJ55487" s="196"/>
    </row>
    <row r="55488" spans="59:62">
      <c r="BG55488" s="196"/>
      <c r="BH55488" s="196"/>
      <c r="BI55488" s="196"/>
      <c r="BJ55488" s="196"/>
    </row>
    <row r="55489" spans="59:62">
      <c r="BG55489" s="196"/>
      <c r="BH55489" s="196"/>
      <c r="BI55489" s="196"/>
      <c r="BJ55489" s="196"/>
    </row>
    <row r="55490" spans="59:62">
      <c r="BG55490" s="196"/>
      <c r="BH55490" s="196"/>
      <c r="BI55490" s="196"/>
      <c r="BJ55490" s="196"/>
    </row>
    <row r="55491" spans="59:62">
      <c r="BG55491" s="196"/>
      <c r="BH55491" s="196"/>
      <c r="BI55491" s="196"/>
      <c r="BJ55491" s="196"/>
    </row>
    <row r="55492" spans="59:62">
      <c r="BG55492" s="196"/>
      <c r="BH55492" s="196"/>
      <c r="BI55492" s="196"/>
      <c r="BJ55492" s="196"/>
    </row>
    <row r="55493" spans="59:62">
      <c r="BG55493" s="196"/>
      <c r="BH55493" s="196"/>
      <c r="BI55493" s="196"/>
      <c r="BJ55493" s="196"/>
    </row>
    <row r="55494" spans="59:62">
      <c r="BG55494" s="196"/>
      <c r="BH55494" s="196"/>
      <c r="BI55494" s="196"/>
      <c r="BJ55494" s="196"/>
    </row>
    <row r="55495" spans="59:62">
      <c r="BG55495" s="196"/>
      <c r="BH55495" s="196"/>
      <c r="BI55495" s="196"/>
      <c r="BJ55495" s="196"/>
    </row>
    <row r="55496" spans="59:62">
      <c r="BG55496" s="196"/>
      <c r="BH55496" s="196"/>
      <c r="BI55496" s="196"/>
      <c r="BJ55496" s="196"/>
    </row>
    <row r="55497" spans="59:62">
      <c r="BG55497" s="196"/>
      <c r="BH55497" s="196"/>
      <c r="BI55497" s="196"/>
      <c r="BJ55497" s="196"/>
    </row>
    <row r="55498" spans="59:62">
      <c r="BG55498" s="196"/>
      <c r="BH55498" s="196"/>
      <c r="BI55498" s="196"/>
      <c r="BJ55498" s="196"/>
    </row>
    <row r="55499" spans="59:62">
      <c r="BG55499" s="196"/>
      <c r="BH55499" s="196"/>
      <c r="BI55499" s="196"/>
      <c r="BJ55499" s="196"/>
    </row>
    <row r="55500" spans="59:62">
      <c r="BG55500" s="196"/>
      <c r="BH55500" s="196"/>
      <c r="BI55500" s="196"/>
      <c r="BJ55500" s="196"/>
    </row>
    <row r="55501" spans="59:62">
      <c r="BG55501" s="196"/>
      <c r="BH55501" s="196"/>
      <c r="BI55501" s="196"/>
      <c r="BJ55501" s="196"/>
    </row>
    <row r="55502" spans="59:62">
      <c r="BG55502" s="196"/>
      <c r="BH55502" s="196"/>
      <c r="BI55502" s="196"/>
      <c r="BJ55502" s="196"/>
    </row>
    <row r="55503" spans="59:62">
      <c r="BG55503" s="196"/>
      <c r="BH55503" s="196"/>
      <c r="BI55503" s="196"/>
      <c r="BJ55503" s="196"/>
    </row>
    <row r="55504" spans="59:62">
      <c r="BG55504" s="196"/>
      <c r="BH55504" s="196"/>
      <c r="BI55504" s="196"/>
      <c r="BJ55504" s="196"/>
    </row>
    <row r="55505" spans="59:62">
      <c r="BG55505" s="196"/>
      <c r="BH55505" s="196"/>
      <c r="BI55505" s="196"/>
      <c r="BJ55505" s="196"/>
    </row>
    <row r="55506" spans="59:62">
      <c r="BG55506" s="196"/>
      <c r="BH55506" s="196"/>
      <c r="BI55506" s="196"/>
      <c r="BJ55506" s="196"/>
    </row>
    <row r="55507" spans="59:62">
      <c r="BG55507" s="196"/>
      <c r="BH55507" s="196"/>
      <c r="BI55507" s="196"/>
      <c r="BJ55507" s="196"/>
    </row>
    <row r="55508" spans="59:62">
      <c r="BG55508" s="196"/>
      <c r="BH55508" s="196"/>
      <c r="BI55508" s="196"/>
      <c r="BJ55508" s="196"/>
    </row>
    <row r="55509" spans="59:62">
      <c r="BG55509" s="196"/>
      <c r="BH55509" s="196"/>
      <c r="BI55509" s="196"/>
      <c r="BJ55509" s="196"/>
    </row>
    <row r="55510" spans="59:62">
      <c r="BG55510" s="196"/>
      <c r="BH55510" s="196"/>
      <c r="BI55510" s="196"/>
      <c r="BJ55510" s="196"/>
    </row>
    <row r="55511" spans="59:62">
      <c r="BG55511" s="196"/>
      <c r="BH55511" s="196"/>
      <c r="BI55511" s="196"/>
      <c r="BJ55511" s="196"/>
    </row>
    <row r="55512" spans="59:62">
      <c r="BG55512" s="196"/>
      <c r="BH55512" s="196"/>
      <c r="BI55512" s="196"/>
      <c r="BJ55512" s="196"/>
    </row>
    <row r="55513" spans="59:62">
      <c r="BG55513" s="196"/>
      <c r="BH55513" s="196"/>
      <c r="BI55513" s="196"/>
      <c r="BJ55513" s="196"/>
    </row>
    <row r="55514" spans="59:62">
      <c r="BG55514" s="196"/>
      <c r="BH55514" s="196"/>
      <c r="BI55514" s="196"/>
      <c r="BJ55514" s="196"/>
    </row>
    <row r="55515" spans="59:62">
      <c r="BG55515" s="196"/>
      <c r="BH55515" s="196"/>
      <c r="BI55515" s="196"/>
      <c r="BJ55515" s="196"/>
    </row>
    <row r="55516" spans="59:62">
      <c r="BG55516" s="196"/>
      <c r="BH55516" s="196"/>
      <c r="BI55516" s="196"/>
      <c r="BJ55516" s="196"/>
    </row>
    <row r="55517" spans="59:62">
      <c r="BG55517" s="196"/>
      <c r="BH55517" s="196"/>
      <c r="BI55517" s="196"/>
      <c r="BJ55517" s="196"/>
    </row>
    <row r="55518" spans="59:62">
      <c r="BG55518" s="196"/>
      <c r="BH55518" s="196"/>
      <c r="BI55518" s="196"/>
      <c r="BJ55518" s="196"/>
    </row>
    <row r="55519" spans="59:62">
      <c r="BG55519" s="196"/>
      <c r="BH55519" s="196"/>
      <c r="BI55519" s="196"/>
      <c r="BJ55519" s="196"/>
    </row>
    <row r="55520" spans="59:62">
      <c r="BG55520" s="196"/>
      <c r="BH55520" s="196"/>
      <c r="BI55520" s="196"/>
      <c r="BJ55520" s="196"/>
    </row>
    <row r="55521" spans="59:62">
      <c r="BG55521" s="196"/>
      <c r="BH55521" s="196"/>
      <c r="BI55521" s="196"/>
      <c r="BJ55521" s="196"/>
    </row>
    <row r="55522" spans="59:62">
      <c r="BG55522" s="196"/>
      <c r="BH55522" s="196"/>
      <c r="BI55522" s="196"/>
      <c r="BJ55522" s="196"/>
    </row>
    <row r="55523" spans="59:62">
      <c r="BG55523" s="196"/>
      <c r="BH55523" s="196"/>
      <c r="BI55523" s="196"/>
      <c r="BJ55523" s="196"/>
    </row>
    <row r="55524" spans="59:62">
      <c r="BG55524" s="196"/>
      <c r="BH55524" s="196"/>
      <c r="BI55524" s="196"/>
      <c r="BJ55524" s="196"/>
    </row>
    <row r="55525" spans="59:62">
      <c r="BG55525" s="196"/>
      <c r="BH55525" s="196"/>
      <c r="BI55525" s="196"/>
      <c r="BJ55525" s="196"/>
    </row>
    <row r="55526" spans="59:62">
      <c r="BG55526" s="196"/>
      <c r="BH55526" s="196"/>
      <c r="BI55526" s="196"/>
      <c r="BJ55526" s="196"/>
    </row>
    <row r="55527" spans="59:62">
      <c r="BG55527" s="196"/>
      <c r="BH55527" s="196"/>
      <c r="BI55527" s="196"/>
      <c r="BJ55527" s="196"/>
    </row>
    <row r="55528" spans="59:62">
      <c r="BG55528" s="196"/>
      <c r="BH55528" s="196"/>
      <c r="BI55528" s="196"/>
      <c r="BJ55528" s="196"/>
    </row>
    <row r="55529" spans="59:62">
      <c r="BG55529" s="196"/>
      <c r="BH55529" s="196"/>
      <c r="BI55529" s="196"/>
      <c r="BJ55529" s="196"/>
    </row>
    <row r="55530" spans="59:62">
      <c r="BG55530" s="196"/>
      <c r="BH55530" s="196"/>
      <c r="BI55530" s="196"/>
      <c r="BJ55530" s="196"/>
    </row>
    <row r="55531" spans="59:62">
      <c r="BG55531" s="196"/>
      <c r="BH55531" s="196"/>
      <c r="BI55531" s="196"/>
      <c r="BJ55531" s="196"/>
    </row>
    <row r="55532" spans="59:62">
      <c r="BG55532" s="196"/>
      <c r="BH55532" s="196"/>
      <c r="BI55532" s="196"/>
      <c r="BJ55532" s="196"/>
    </row>
    <row r="55533" spans="59:62">
      <c r="BG55533" s="196"/>
      <c r="BH55533" s="196"/>
      <c r="BI55533" s="196"/>
      <c r="BJ55533" s="196"/>
    </row>
    <row r="55534" spans="59:62">
      <c r="BG55534" s="196"/>
      <c r="BH55534" s="196"/>
      <c r="BI55534" s="196"/>
      <c r="BJ55534" s="196"/>
    </row>
    <row r="55535" spans="59:62">
      <c r="BG55535" s="196"/>
      <c r="BH55535" s="196"/>
      <c r="BI55535" s="196"/>
      <c r="BJ55535" s="196"/>
    </row>
    <row r="55536" spans="59:62">
      <c r="BG55536" s="196"/>
      <c r="BH55536" s="196"/>
      <c r="BI55536" s="196"/>
      <c r="BJ55536" s="196"/>
    </row>
    <row r="55537" spans="59:62">
      <c r="BG55537" s="196"/>
      <c r="BH55537" s="196"/>
      <c r="BI55537" s="196"/>
      <c r="BJ55537" s="196"/>
    </row>
    <row r="55538" spans="59:62">
      <c r="BG55538" s="196"/>
      <c r="BH55538" s="196"/>
      <c r="BI55538" s="196"/>
      <c r="BJ55538" s="196"/>
    </row>
    <row r="55539" spans="59:62">
      <c r="BG55539" s="196"/>
      <c r="BH55539" s="196"/>
      <c r="BI55539" s="196"/>
      <c r="BJ55539" s="196"/>
    </row>
    <row r="55540" spans="59:62">
      <c r="BG55540" s="196"/>
      <c r="BH55540" s="196"/>
      <c r="BI55540" s="196"/>
      <c r="BJ55540" s="196"/>
    </row>
    <row r="55541" spans="59:62">
      <c r="BG55541" s="196"/>
      <c r="BH55541" s="196"/>
      <c r="BI55541" s="196"/>
      <c r="BJ55541" s="196"/>
    </row>
    <row r="55542" spans="59:62">
      <c r="BG55542" s="196"/>
      <c r="BH55542" s="196"/>
      <c r="BI55542" s="196"/>
      <c r="BJ55542" s="196"/>
    </row>
    <row r="55543" spans="59:62">
      <c r="BG55543" s="196"/>
      <c r="BH55543" s="196"/>
      <c r="BI55543" s="196"/>
      <c r="BJ55543" s="196"/>
    </row>
    <row r="55544" spans="59:62">
      <c r="BG55544" s="196"/>
      <c r="BH55544" s="196"/>
      <c r="BI55544" s="196"/>
      <c r="BJ55544" s="196"/>
    </row>
    <row r="55545" spans="59:62">
      <c r="BG55545" s="196"/>
      <c r="BH55545" s="196"/>
      <c r="BI55545" s="196"/>
      <c r="BJ55545" s="196"/>
    </row>
    <row r="55546" spans="59:62">
      <c r="BG55546" s="196"/>
      <c r="BH55546" s="196"/>
      <c r="BI55546" s="196"/>
      <c r="BJ55546" s="196"/>
    </row>
    <row r="55547" spans="59:62">
      <c r="BG55547" s="196"/>
      <c r="BH55547" s="196"/>
      <c r="BI55547" s="196"/>
      <c r="BJ55547" s="196"/>
    </row>
    <row r="55548" spans="59:62">
      <c r="BG55548" s="196"/>
      <c r="BH55548" s="196"/>
      <c r="BI55548" s="196"/>
      <c r="BJ55548" s="196"/>
    </row>
    <row r="55549" spans="59:62">
      <c r="BG55549" s="196"/>
      <c r="BH55549" s="196"/>
      <c r="BI55549" s="196"/>
      <c r="BJ55549" s="196"/>
    </row>
    <row r="55550" spans="59:62">
      <c r="BG55550" s="196"/>
      <c r="BH55550" s="196"/>
      <c r="BI55550" s="196"/>
      <c r="BJ55550" s="196"/>
    </row>
    <row r="55551" spans="59:62">
      <c r="BG55551" s="196"/>
      <c r="BH55551" s="196"/>
      <c r="BI55551" s="196"/>
      <c r="BJ55551" s="196"/>
    </row>
    <row r="55552" spans="59:62">
      <c r="BG55552" s="196"/>
      <c r="BH55552" s="196"/>
      <c r="BI55552" s="196"/>
      <c r="BJ55552" s="196"/>
    </row>
    <row r="55553" spans="59:62">
      <c r="BG55553" s="196"/>
      <c r="BH55553" s="196"/>
      <c r="BI55553" s="196"/>
      <c r="BJ55553" s="196"/>
    </row>
    <row r="55554" spans="59:62">
      <c r="BG55554" s="196"/>
      <c r="BH55554" s="196"/>
      <c r="BI55554" s="196"/>
      <c r="BJ55554" s="196"/>
    </row>
    <row r="55555" spans="59:62">
      <c r="BG55555" s="196"/>
      <c r="BH55555" s="196"/>
      <c r="BI55555" s="196"/>
      <c r="BJ55555" s="196"/>
    </row>
    <row r="55556" spans="59:62">
      <c r="BG55556" s="196"/>
      <c r="BH55556" s="196"/>
      <c r="BI55556" s="196"/>
      <c r="BJ55556" s="196"/>
    </row>
    <row r="55557" spans="59:62">
      <c r="BG55557" s="196"/>
      <c r="BH55557" s="196"/>
      <c r="BI55557" s="196"/>
      <c r="BJ55557" s="196"/>
    </row>
    <row r="55558" spans="59:62">
      <c r="BG55558" s="196"/>
      <c r="BH55558" s="196"/>
      <c r="BI55558" s="196"/>
      <c r="BJ55558" s="196"/>
    </row>
    <row r="55559" spans="59:62">
      <c r="BG55559" s="196"/>
      <c r="BH55559" s="196"/>
      <c r="BI55559" s="196"/>
      <c r="BJ55559" s="196"/>
    </row>
    <row r="55560" spans="59:62">
      <c r="BG55560" s="196"/>
      <c r="BH55560" s="196"/>
      <c r="BI55560" s="196"/>
      <c r="BJ55560" s="196"/>
    </row>
    <row r="55561" spans="59:62">
      <c r="BG55561" s="196"/>
      <c r="BH55561" s="196"/>
      <c r="BI55561" s="196"/>
      <c r="BJ55561" s="196"/>
    </row>
    <row r="55562" spans="59:62">
      <c r="BG55562" s="196"/>
      <c r="BH55562" s="196"/>
      <c r="BI55562" s="196"/>
      <c r="BJ55562" s="196"/>
    </row>
    <row r="55563" spans="59:62">
      <c r="BG55563" s="196"/>
      <c r="BH55563" s="196"/>
      <c r="BI55563" s="196"/>
      <c r="BJ55563" s="196"/>
    </row>
    <row r="55564" spans="59:62">
      <c r="BG55564" s="196"/>
      <c r="BH55564" s="196"/>
      <c r="BI55564" s="196"/>
      <c r="BJ55564" s="196"/>
    </row>
    <row r="55565" spans="59:62">
      <c r="BG55565" s="196"/>
      <c r="BH55565" s="196"/>
      <c r="BI55565" s="196"/>
      <c r="BJ55565" s="196"/>
    </row>
    <row r="55566" spans="59:62">
      <c r="BG55566" s="196"/>
      <c r="BH55566" s="196"/>
      <c r="BI55566" s="196"/>
      <c r="BJ55566" s="196"/>
    </row>
    <row r="55567" spans="59:62">
      <c r="BG55567" s="196"/>
      <c r="BH55567" s="196"/>
      <c r="BI55567" s="196"/>
      <c r="BJ55567" s="196"/>
    </row>
    <row r="55568" spans="59:62">
      <c r="BG55568" s="196"/>
      <c r="BH55568" s="196"/>
      <c r="BI55568" s="196"/>
      <c r="BJ55568" s="196"/>
    </row>
    <row r="55569" spans="59:62">
      <c r="BG55569" s="196"/>
      <c r="BH55569" s="196"/>
      <c r="BI55569" s="196"/>
      <c r="BJ55569" s="196"/>
    </row>
    <row r="55570" spans="59:62">
      <c r="BG55570" s="196"/>
      <c r="BH55570" s="196"/>
      <c r="BI55570" s="196"/>
      <c r="BJ55570" s="196"/>
    </row>
    <row r="55571" spans="59:62">
      <c r="BG55571" s="196"/>
      <c r="BH55571" s="196"/>
      <c r="BI55571" s="196"/>
      <c r="BJ55571" s="196"/>
    </row>
    <row r="55572" spans="59:62">
      <c r="BG55572" s="196"/>
      <c r="BH55572" s="196"/>
      <c r="BI55572" s="196"/>
      <c r="BJ55572" s="196"/>
    </row>
    <row r="55573" spans="59:62">
      <c r="BG55573" s="196"/>
      <c r="BH55573" s="196"/>
      <c r="BI55573" s="196"/>
      <c r="BJ55573" s="196"/>
    </row>
    <row r="55574" spans="59:62">
      <c r="BG55574" s="196"/>
      <c r="BH55574" s="196"/>
      <c r="BI55574" s="196"/>
      <c r="BJ55574" s="196"/>
    </row>
    <row r="55575" spans="59:62">
      <c r="BG55575" s="196"/>
      <c r="BH55575" s="196"/>
      <c r="BI55575" s="196"/>
      <c r="BJ55575" s="196"/>
    </row>
    <row r="55576" spans="59:62">
      <c r="BG55576" s="196"/>
      <c r="BH55576" s="196"/>
      <c r="BI55576" s="196"/>
      <c r="BJ55576" s="196"/>
    </row>
    <row r="55577" spans="59:62">
      <c r="BG55577" s="196"/>
      <c r="BH55577" s="196"/>
      <c r="BI55577" s="196"/>
      <c r="BJ55577" s="196"/>
    </row>
    <row r="55578" spans="59:62">
      <c r="BG55578" s="196"/>
      <c r="BH55578" s="196"/>
      <c r="BI55578" s="196"/>
      <c r="BJ55578" s="196"/>
    </row>
    <row r="55579" spans="59:62">
      <c r="BG55579" s="196"/>
      <c r="BH55579" s="196"/>
      <c r="BI55579" s="196"/>
      <c r="BJ55579" s="196"/>
    </row>
    <row r="55580" spans="59:62">
      <c r="BG55580" s="196"/>
      <c r="BH55580" s="196"/>
      <c r="BI55580" s="196"/>
      <c r="BJ55580" s="196"/>
    </row>
    <row r="55581" spans="59:62">
      <c r="BG55581" s="196"/>
      <c r="BH55581" s="196"/>
      <c r="BI55581" s="196"/>
      <c r="BJ55581" s="196"/>
    </row>
    <row r="55582" spans="59:62">
      <c r="BG55582" s="196"/>
      <c r="BH55582" s="196"/>
      <c r="BI55582" s="196"/>
      <c r="BJ55582" s="196"/>
    </row>
    <row r="55583" spans="59:62">
      <c r="BG55583" s="196"/>
      <c r="BH55583" s="196"/>
      <c r="BI55583" s="196"/>
      <c r="BJ55583" s="196"/>
    </row>
    <row r="55584" spans="59:62">
      <c r="BG55584" s="196"/>
      <c r="BH55584" s="196"/>
      <c r="BI55584" s="196"/>
      <c r="BJ55584" s="196"/>
    </row>
    <row r="55585" spans="59:62">
      <c r="BG55585" s="196"/>
      <c r="BH55585" s="196"/>
      <c r="BI55585" s="196"/>
      <c r="BJ55585" s="196"/>
    </row>
    <row r="55586" spans="59:62">
      <c r="BG55586" s="196"/>
      <c r="BH55586" s="196"/>
      <c r="BI55586" s="196"/>
      <c r="BJ55586" s="196"/>
    </row>
    <row r="55587" spans="59:62">
      <c r="BG55587" s="196"/>
      <c r="BH55587" s="196"/>
      <c r="BI55587" s="196"/>
      <c r="BJ55587" s="196"/>
    </row>
    <row r="55588" spans="59:62">
      <c r="BG55588" s="196"/>
      <c r="BH55588" s="196"/>
      <c r="BI55588" s="196"/>
      <c r="BJ55588" s="196"/>
    </row>
    <row r="55589" spans="59:62">
      <c r="BG55589" s="196"/>
      <c r="BH55589" s="196"/>
      <c r="BI55589" s="196"/>
      <c r="BJ55589" s="196"/>
    </row>
    <row r="55590" spans="59:62">
      <c r="BG55590" s="196"/>
      <c r="BH55590" s="196"/>
      <c r="BI55590" s="196"/>
      <c r="BJ55590" s="196"/>
    </row>
    <row r="55591" spans="59:62">
      <c r="BG55591" s="196"/>
      <c r="BH55591" s="196"/>
      <c r="BI55591" s="196"/>
      <c r="BJ55591" s="196"/>
    </row>
    <row r="55592" spans="59:62">
      <c r="BG55592" s="196"/>
      <c r="BH55592" s="196"/>
      <c r="BI55592" s="196"/>
      <c r="BJ55592" s="196"/>
    </row>
    <row r="55593" spans="59:62">
      <c r="BG55593" s="196"/>
      <c r="BH55593" s="196"/>
      <c r="BI55593" s="196"/>
      <c r="BJ55593" s="196"/>
    </row>
    <row r="55594" spans="59:62">
      <c r="BG55594" s="196"/>
      <c r="BH55594" s="196"/>
      <c r="BI55594" s="196"/>
      <c r="BJ55594" s="196"/>
    </row>
    <row r="55595" spans="59:62">
      <c r="BG55595" s="196"/>
      <c r="BH55595" s="196"/>
      <c r="BI55595" s="196"/>
      <c r="BJ55595" s="196"/>
    </row>
    <row r="55596" spans="59:62">
      <c r="BG55596" s="196"/>
      <c r="BH55596" s="196"/>
      <c r="BI55596" s="196"/>
      <c r="BJ55596" s="196"/>
    </row>
    <row r="55597" spans="59:62">
      <c r="BG55597" s="196"/>
      <c r="BH55597" s="196"/>
      <c r="BI55597" s="196"/>
      <c r="BJ55597" s="196"/>
    </row>
    <row r="55598" spans="59:62">
      <c r="BG55598" s="196"/>
      <c r="BH55598" s="196"/>
      <c r="BI55598" s="196"/>
      <c r="BJ55598" s="196"/>
    </row>
    <row r="55599" spans="59:62">
      <c r="BG55599" s="196"/>
      <c r="BH55599" s="196"/>
      <c r="BI55599" s="196"/>
      <c r="BJ55599" s="196"/>
    </row>
    <row r="55600" spans="59:62">
      <c r="BG55600" s="196"/>
      <c r="BH55600" s="196"/>
      <c r="BI55600" s="196"/>
      <c r="BJ55600" s="196"/>
    </row>
    <row r="55601" spans="59:62">
      <c r="BG55601" s="196"/>
      <c r="BH55601" s="196"/>
      <c r="BI55601" s="196"/>
      <c r="BJ55601" s="196"/>
    </row>
    <row r="55602" spans="59:62">
      <c r="BG55602" s="196"/>
      <c r="BH55602" s="196"/>
      <c r="BI55602" s="196"/>
      <c r="BJ55602" s="196"/>
    </row>
    <row r="55603" spans="59:62">
      <c r="BG55603" s="196"/>
      <c r="BH55603" s="196"/>
      <c r="BI55603" s="196"/>
      <c r="BJ55603" s="196"/>
    </row>
    <row r="55604" spans="59:62">
      <c r="BG55604" s="196"/>
      <c r="BH55604" s="196"/>
      <c r="BI55604" s="196"/>
      <c r="BJ55604" s="196"/>
    </row>
    <row r="55605" spans="59:62">
      <c r="BG55605" s="196"/>
      <c r="BH55605" s="196"/>
      <c r="BI55605" s="196"/>
      <c r="BJ55605" s="196"/>
    </row>
    <row r="55606" spans="59:62">
      <c r="BG55606" s="196"/>
      <c r="BH55606" s="196"/>
      <c r="BI55606" s="196"/>
      <c r="BJ55606" s="196"/>
    </row>
    <row r="55607" spans="59:62">
      <c r="BG55607" s="196"/>
      <c r="BH55607" s="196"/>
      <c r="BI55607" s="196"/>
      <c r="BJ55607" s="196"/>
    </row>
    <row r="55608" spans="59:62">
      <c r="BG55608" s="196"/>
      <c r="BH55608" s="196"/>
      <c r="BI55608" s="196"/>
      <c r="BJ55608" s="196"/>
    </row>
    <row r="55609" spans="59:62">
      <c r="BG55609" s="196"/>
      <c r="BH55609" s="196"/>
      <c r="BI55609" s="196"/>
      <c r="BJ55609" s="196"/>
    </row>
    <row r="55610" spans="59:62">
      <c r="BG55610" s="196"/>
      <c r="BH55610" s="196"/>
      <c r="BI55610" s="196"/>
      <c r="BJ55610" s="196"/>
    </row>
    <row r="55611" spans="59:62">
      <c r="BG55611" s="196"/>
      <c r="BH55611" s="196"/>
      <c r="BI55611" s="196"/>
      <c r="BJ55611" s="196"/>
    </row>
    <row r="55612" spans="59:62">
      <c r="BG55612" s="196"/>
      <c r="BH55612" s="196"/>
      <c r="BI55612" s="196"/>
      <c r="BJ55612" s="196"/>
    </row>
    <row r="55613" spans="59:62">
      <c r="BG55613" s="196"/>
      <c r="BH55613" s="196"/>
      <c r="BI55613" s="196"/>
      <c r="BJ55613" s="196"/>
    </row>
    <row r="55614" spans="59:62">
      <c r="BG55614" s="196"/>
      <c r="BH55614" s="196"/>
      <c r="BI55614" s="196"/>
      <c r="BJ55614" s="196"/>
    </row>
    <row r="55615" spans="59:62">
      <c r="BG55615" s="196"/>
      <c r="BH55615" s="196"/>
      <c r="BI55615" s="196"/>
      <c r="BJ55615" s="196"/>
    </row>
    <row r="55616" spans="59:62">
      <c r="BG55616" s="196"/>
      <c r="BH55616" s="196"/>
      <c r="BI55616" s="196"/>
      <c r="BJ55616" s="196"/>
    </row>
    <row r="55617" spans="59:62">
      <c r="BG55617" s="196"/>
      <c r="BH55617" s="196"/>
      <c r="BI55617" s="196"/>
      <c r="BJ55617" s="196"/>
    </row>
    <row r="55618" spans="59:62">
      <c r="BG55618" s="196"/>
      <c r="BH55618" s="196"/>
      <c r="BI55618" s="196"/>
      <c r="BJ55618" s="196"/>
    </row>
    <row r="55619" spans="59:62">
      <c r="BG55619" s="196"/>
      <c r="BH55619" s="196"/>
      <c r="BI55619" s="196"/>
      <c r="BJ55619" s="196"/>
    </row>
    <row r="55620" spans="59:62">
      <c r="BG55620" s="196"/>
      <c r="BH55620" s="196"/>
      <c r="BI55620" s="196"/>
      <c r="BJ55620" s="196"/>
    </row>
    <row r="55621" spans="59:62">
      <c r="BG55621" s="196"/>
      <c r="BH55621" s="196"/>
      <c r="BI55621" s="196"/>
      <c r="BJ55621" s="196"/>
    </row>
    <row r="55622" spans="59:62">
      <c r="BG55622" s="196"/>
      <c r="BH55622" s="196"/>
      <c r="BI55622" s="196"/>
      <c r="BJ55622" s="196"/>
    </row>
    <row r="55623" spans="59:62">
      <c r="BG55623" s="196"/>
      <c r="BH55623" s="196"/>
      <c r="BI55623" s="196"/>
      <c r="BJ55623" s="196"/>
    </row>
    <row r="55624" spans="59:62">
      <c r="BG55624" s="196"/>
      <c r="BH55624" s="196"/>
      <c r="BI55624" s="196"/>
      <c r="BJ55624" s="196"/>
    </row>
    <row r="55625" spans="59:62">
      <c r="BG55625" s="196"/>
      <c r="BH55625" s="196"/>
      <c r="BI55625" s="196"/>
      <c r="BJ55625" s="196"/>
    </row>
    <row r="55626" spans="59:62">
      <c r="BG55626" s="196"/>
      <c r="BH55626" s="196"/>
      <c r="BI55626" s="196"/>
      <c r="BJ55626" s="196"/>
    </row>
    <row r="55627" spans="59:62">
      <c r="BG55627" s="196"/>
      <c r="BH55627" s="196"/>
      <c r="BI55627" s="196"/>
      <c r="BJ55627" s="196"/>
    </row>
    <row r="55628" spans="59:62">
      <c r="BG55628" s="196"/>
      <c r="BH55628" s="196"/>
      <c r="BI55628" s="196"/>
      <c r="BJ55628" s="196"/>
    </row>
    <row r="55629" spans="59:62">
      <c r="BG55629" s="196"/>
      <c r="BH55629" s="196"/>
      <c r="BI55629" s="196"/>
      <c r="BJ55629" s="196"/>
    </row>
    <row r="55630" spans="59:62">
      <c r="BG55630" s="196"/>
      <c r="BH55630" s="196"/>
      <c r="BI55630" s="196"/>
      <c r="BJ55630" s="196"/>
    </row>
    <row r="55631" spans="59:62">
      <c r="BG55631" s="196"/>
      <c r="BH55631" s="196"/>
      <c r="BI55631" s="196"/>
      <c r="BJ55631" s="196"/>
    </row>
    <row r="55632" spans="59:62">
      <c r="BG55632" s="196"/>
      <c r="BH55632" s="196"/>
      <c r="BI55632" s="196"/>
      <c r="BJ55632" s="196"/>
    </row>
    <row r="55633" spans="59:62">
      <c r="BG55633" s="196"/>
      <c r="BH55633" s="196"/>
      <c r="BI55633" s="196"/>
      <c r="BJ55633" s="196"/>
    </row>
    <row r="55634" spans="59:62">
      <c r="BG55634" s="196"/>
      <c r="BH55634" s="196"/>
      <c r="BI55634" s="196"/>
      <c r="BJ55634" s="196"/>
    </row>
    <row r="55635" spans="59:62">
      <c r="BG55635" s="196"/>
      <c r="BH55635" s="196"/>
      <c r="BI55635" s="196"/>
      <c r="BJ55635" s="196"/>
    </row>
    <row r="55636" spans="59:62">
      <c r="BG55636" s="196"/>
      <c r="BH55636" s="196"/>
      <c r="BI55636" s="196"/>
      <c r="BJ55636" s="196"/>
    </row>
    <row r="55637" spans="59:62">
      <c r="BG55637" s="196"/>
      <c r="BH55637" s="196"/>
      <c r="BI55637" s="196"/>
      <c r="BJ55637" s="196"/>
    </row>
    <row r="55638" spans="59:62">
      <c r="BG55638" s="196"/>
      <c r="BH55638" s="196"/>
      <c r="BI55638" s="196"/>
      <c r="BJ55638" s="196"/>
    </row>
    <row r="55639" spans="59:62">
      <c r="BG55639" s="196"/>
      <c r="BH55639" s="196"/>
      <c r="BI55639" s="196"/>
      <c r="BJ55639" s="196"/>
    </row>
    <row r="55640" spans="59:62">
      <c r="BG55640" s="196"/>
      <c r="BH55640" s="196"/>
      <c r="BI55640" s="196"/>
      <c r="BJ55640" s="196"/>
    </row>
    <row r="55641" spans="59:62">
      <c r="BG55641" s="196"/>
      <c r="BH55641" s="196"/>
      <c r="BI55641" s="196"/>
      <c r="BJ55641" s="196"/>
    </row>
    <row r="55642" spans="59:62">
      <c r="BG55642" s="196"/>
      <c r="BH55642" s="196"/>
      <c r="BI55642" s="196"/>
      <c r="BJ55642" s="196"/>
    </row>
    <row r="55643" spans="59:62">
      <c r="BG55643" s="196"/>
      <c r="BH55643" s="196"/>
      <c r="BI55643" s="196"/>
      <c r="BJ55643" s="196"/>
    </row>
    <row r="55644" spans="59:62">
      <c r="BG55644" s="196"/>
      <c r="BH55644" s="196"/>
      <c r="BI55644" s="196"/>
      <c r="BJ55644" s="196"/>
    </row>
    <row r="55645" spans="59:62">
      <c r="BG55645" s="196"/>
      <c r="BH55645" s="196"/>
      <c r="BI55645" s="196"/>
      <c r="BJ55645" s="196"/>
    </row>
    <row r="55646" spans="59:62">
      <c r="BG55646" s="196"/>
      <c r="BH55646" s="196"/>
      <c r="BI55646" s="196"/>
      <c r="BJ55646" s="196"/>
    </row>
    <row r="55647" spans="59:62">
      <c r="BG55647" s="196"/>
      <c r="BH55647" s="196"/>
      <c r="BI55647" s="196"/>
      <c r="BJ55647" s="196"/>
    </row>
    <row r="55648" spans="59:62">
      <c r="BG55648" s="196"/>
      <c r="BH55648" s="196"/>
      <c r="BI55648" s="196"/>
      <c r="BJ55648" s="196"/>
    </row>
    <row r="55649" spans="59:62">
      <c r="BG55649" s="196"/>
      <c r="BH55649" s="196"/>
      <c r="BI55649" s="196"/>
      <c r="BJ55649" s="196"/>
    </row>
    <row r="55650" spans="59:62">
      <c r="BG55650" s="196"/>
      <c r="BH55650" s="196"/>
      <c r="BI55650" s="196"/>
      <c r="BJ55650" s="196"/>
    </row>
    <row r="55651" spans="59:62">
      <c r="BG55651" s="196"/>
      <c r="BH55651" s="196"/>
      <c r="BI55651" s="196"/>
      <c r="BJ55651" s="196"/>
    </row>
    <row r="55652" spans="59:62">
      <c r="BG55652" s="196"/>
      <c r="BH55652" s="196"/>
      <c r="BI55652" s="196"/>
      <c r="BJ55652" s="196"/>
    </row>
    <row r="55653" spans="59:62">
      <c r="BG55653" s="196"/>
      <c r="BH55653" s="196"/>
      <c r="BI55653" s="196"/>
      <c r="BJ55653" s="196"/>
    </row>
    <row r="55654" spans="59:62">
      <c r="BG55654" s="196"/>
      <c r="BH55654" s="196"/>
      <c r="BI55654" s="196"/>
      <c r="BJ55654" s="196"/>
    </row>
    <row r="55655" spans="59:62">
      <c r="BG55655" s="196"/>
      <c r="BH55655" s="196"/>
      <c r="BI55655" s="196"/>
      <c r="BJ55655" s="196"/>
    </row>
    <row r="55656" spans="59:62">
      <c r="BG55656" s="196"/>
      <c r="BH55656" s="196"/>
      <c r="BI55656" s="196"/>
      <c r="BJ55656" s="196"/>
    </row>
    <row r="55657" spans="59:62">
      <c r="BG55657" s="196"/>
      <c r="BH55657" s="196"/>
      <c r="BI55657" s="196"/>
      <c r="BJ55657" s="196"/>
    </row>
    <row r="55658" spans="59:62">
      <c r="BG55658" s="196"/>
      <c r="BH55658" s="196"/>
      <c r="BI55658" s="196"/>
      <c r="BJ55658" s="196"/>
    </row>
    <row r="55659" spans="59:62">
      <c r="BG55659" s="196"/>
      <c r="BH55659" s="196"/>
      <c r="BI55659" s="196"/>
      <c r="BJ55659" s="196"/>
    </row>
    <row r="55660" spans="59:62">
      <c r="BG55660" s="196"/>
      <c r="BH55660" s="196"/>
      <c r="BI55660" s="196"/>
      <c r="BJ55660" s="196"/>
    </row>
    <row r="55661" spans="59:62">
      <c r="BG55661" s="196"/>
      <c r="BH55661" s="196"/>
      <c r="BI55661" s="196"/>
      <c r="BJ55661" s="196"/>
    </row>
    <row r="55662" spans="59:62">
      <c r="BG55662" s="196"/>
      <c r="BH55662" s="196"/>
      <c r="BI55662" s="196"/>
      <c r="BJ55662" s="196"/>
    </row>
    <row r="55663" spans="59:62">
      <c r="BG55663" s="196"/>
      <c r="BH55663" s="196"/>
      <c r="BI55663" s="196"/>
      <c r="BJ55663" s="196"/>
    </row>
    <row r="55664" spans="59:62">
      <c r="BG55664" s="196"/>
      <c r="BH55664" s="196"/>
      <c r="BI55664" s="196"/>
      <c r="BJ55664" s="196"/>
    </row>
    <row r="55665" spans="59:62">
      <c r="BG55665" s="196"/>
      <c r="BH55665" s="196"/>
      <c r="BI55665" s="196"/>
      <c r="BJ55665" s="196"/>
    </row>
    <row r="55666" spans="59:62">
      <c r="BG55666" s="196"/>
      <c r="BH55666" s="196"/>
      <c r="BI55666" s="196"/>
      <c r="BJ55666" s="196"/>
    </row>
    <row r="55667" spans="59:62">
      <c r="BG55667" s="196"/>
      <c r="BH55667" s="196"/>
      <c r="BI55667" s="196"/>
      <c r="BJ55667" s="196"/>
    </row>
    <row r="55668" spans="59:62">
      <c r="BG55668" s="196"/>
      <c r="BH55668" s="196"/>
      <c r="BI55668" s="196"/>
      <c r="BJ55668" s="196"/>
    </row>
    <row r="55669" spans="59:62">
      <c r="BG55669" s="196"/>
      <c r="BH55669" s="196"/>
      <c r="BI55669" s="196"/>
      <c r="BJ55669" s="196"/>
    </row>
    <row r="55670" spans="59:62">
      <c r="BG55670" s="196"/>
      <c r="BH55670" s="196"/>
      <c r="BI55670" s="196"/>
      <c r="BJ55670" s="196"/>
    </row>
    <row r="55671" spans="59:62">
      <c r="BG55671" s="196"/>
      <c r="BH55671" s="196"/>
      <c r="BI55671" s="196"/>
      <c r="BJ55671" s="196"/>
    </row>
    <row r="55672" spans="59:62">
      <c r="BG55672" s="196"/>
      <c r="BH55672" s="196"/>
      <c r="BI55672" s="196"/>
      <c r="BJ55672" s="196"/>
    </row>
    <row r="55673" spans="59:62">
      <c r="BG55673" s="196"/>
      <c r="BH55673" s="196"/>
      <c r="BI55673" s="196"/>
      <c r="BJ55673" s="196"/>
    </row>
    <row r="55674" spans="59:62">
      <c r="BG55674" s="196"/>
      <c r="BH55674" s="196"/>
      <c r="BI55674" s="196"/>
      <c r="BJ55674" s="196"/>
    </row>
    <row r="55675" spans="59:62">
      <c r="BG55675" s="196"/>
      <c r="BH55675" s="196"/>
      <c r="BI55675" s="196"/>
      <c r="BJ55675" s="196"/>
    </row>
    <row r="55676" spans="59:62">
      <c r="BG55676" s="196"/>
      <c r="BH55676" s="196"/>
      <c r="BI55676" s="196"/>
      <c r="BJ55676" s="196"/>
    </row>
    <row r="55677" spans="59:62">
      <c r="BG55677" s="196"/>
      <c r="BH55677" s="196"/>
      <c r="BI55677" s="196"/>
      <c r="BJ55677" s="196"/>
    </row>
    <row r="55678" spans="59:62">
      <c r="BG55678" s="196"/>
      <c r="BH55678" s="196"/>
      <c r="BI55678" s="196"/>
      <c r="BJ55678" s="196"/>
    </row>
    <row r="55679" spans="59:62">
      <c r="BG55679" s="196"/>
      <c r="BH55679" s="196"/>
      <c r="BI55679" s="196"/>
      <c r="BJ55679" s="196"/>
    </row>
    <row r="55680" spans="59:62">
      <c r="BG55680" s="196"/>
      <c r="BH55680" s="196"/>
      <c r="BI55680" s="196"/>
      <c r="BJ55680" s="196"/>
    </row>
    <row r="55681" spans="59:62">
      <c r="BG55681" s="196"/>
      <c r="BH55681" s="196"/>
      <c r="BI55681" s="196"/>
      <c r="BJ55681" s="196"/>
    </row>
    <row r="55682" spans="59:62">
      <c r="BG55682" s="196"/>
      <c r="BH55682" s="196"/>
      <c r="BI55682" s="196"/>
      <c r="BJ55682" s="196"/>
    </row>
    <row r="55683" spans="59:62">
      <c r="BG55683" s="196"/>
      <c r="BH55683" s="196"/>
      <c r="BI55683" s="196"/>
      <c r="BJ55683" s="196"/>
    </row>
    <row r="55684" spans="59:62">
      <c r="BG55684" s="196"/>
      <c r="BH55684" s="196"/>
      <c r="BI55684" s="196"/>
      <c r="BJ55684" s="196"/>
    </row>
    <row r="55685" spans="59:62">
      <c r="BG55685" s="196"/>
      <c r="BH55685" s="196"/>
      <c r="BI55685" s="196"/>
      <c r="BJ55685" s="196"/>
    </row>
    <row r="55686" spans="59:62">
      <c r="BG55686" s="196"/>
      <c r="BH55686" s="196"/>
      <c r="BI55686" s="196"/>
      <c r="BJ55686" s="196"/>
    </row>
    <row r="55687" spans="59:62">
      <c r="BG55687" s="196"/>
      <c r="BH55687" s="196"/>
      <c r="BI55687" s="196"/>
      <c r="BJ55687" s="196"/>
    </row>
    <row r="55688" spans="59:62">
      <c r="BG55688" s="196"/>
      <c r="BH55688" s="196"/>
      <c r="BI55688" s="196"/>
      <c r="BJ55688" s="196"/>
    </row>
    <row r="55689" spans="59:62">
      <c r="BG55689" s="196"/>
      <c r="BH55689" s="196"/>
      <c r="BI55689" s="196"/>
      <c r="BJ55689" s="196"/>
    </row>
    <row r="55690" spans="59:62">
      <c r="BG55690" s="196"/>
      <c r="BH55690" s="196"/>
      <c r="BI55690" s="196"/>
      <c r="BJ55690" s="196"/>
    </row>
    <row r="55691" spans="59:62">
      <c r="BG55691" s="196"/>
      <c r="BH55691" s="196"/>
      <c r="BI55691" s="196"/>
      <c r="BJ55691" s="196"/>
    </row>
    <row r="55692" spans="59:62">
      <c r="BG55692" s="196"/>
      <c r="BH55692" s="196"/>
      <c r="BI55692" s="196"/>
      <c r="BJ55692" s="196"/>
    </row>
    <row r="55693" spans="59:62">
      <c r="BG55693" s="196"/>
      <c r="BH55693" s="196"/>
      <c r="BI55693" s="196"/>
      <c r="BJ55693" s="196"/>
    </row>
    <row r="55694" spans="59:62">
      <c r="BG55694" s="196"/>
      <c r="BH55694" s="196"/>
      <c r="BI55694" s="196"/>
      <c r="BJ55694" s="196"/>
    </row>
    <row r="55695" spans="59:62">
      <c r="BG55695" s="196"/>
      <c r="BH55695" s="196"/>
      <c r="BI55695" s="196"/>
      <c r="BJ55695" s="196"/>
    </row>
    <row r="55696" spans="59:62">
      <c r="BG55696" s="196"/>
      <c r="BH55696" s="196"/>
      <c r="BI55696" s="196"/>
      <c r="BJ55696" s="196"/>
    </row>
    <row r="55697" spans="59:62">
      <c r="BG55697" s="196"/>
      <c r="BH55697" s="196"/>
      <c r="BI55697" s="196"/>
      <c r="BJ55697" s="196"/>
    </row>
    <row r="55698" spans="59:62">
      <c r="BG55698" s="196"/>
      <c r="BH55698" s="196"/>
      <c r="BI55698" s="196"/>
      <c r="BJ55698" s="196"/>
    </row>
    <row r="55699" spans="59:62">
      <c r="BG55699" s="196"/>
      <c r="BH55699" s="196"/>
      <c r="BI55699" s="196"/>
      <c r="BJ55699" s="196"/>
    </row>
    <row r="55700" spans="59:62">
      <c r="BG55700" s="196"/>
      <c r="BH55700" s="196"/>
      <c r="BI55700" s="196"/>
      <c r="BJ55700" s="196"/>
    </row>
    <row r="55701" spans="59:62">
      <c r="BG55701" s="196"/>
      <c r="BH55701" s="196"/>
      <c r="BI55701" s="196"/>
      <c r="BJ55701" s="196"/>
    </row>
    <row r="55702" spans="59:62">
      <c r="BG55702" s="196"/>
      <c r="BH55702" s="196"/>
      <c r="BI55702" s="196"/>
      <c r="BJ55702" s="196"/>
    </row>
    <row r="55703" spans="59:62">
      <c r="BG55703" s="196"/>
      <c r="BH55703" s="196"/>
      <c r="BI55703" s="196"/>
      <c r="BJ55703" s="196"/>
    </row>
    <row r="55704" spans="59:62">
      <c r="BG55704" s="196"/>
      <c r="BH55704" s="196"/>
      <c r="BI55704" s="196"/>
      <c r="BJ55704" s="196"/>
    </row>
    <row r="55705" spans="59:62">
      <c r="BG55705" s="196"/>
      <c r="BH55705" s="196"/>
      <c r="BI55705" s="196"/>
      <c r="BJ55705" s="196"/>
    </row>
    <row r="55706" spans="59:62">
      <c r="BG55706" s="196"/>
      <c r="BH55706" s="196"/>
      <c r="BI55706" s="196"/>
      <c r="BJ55706" s="196"/>
    </row>
    <row r="55707" spans="59:62">
      <c r="BG55707" s="196"/>
      <c r="BH55707" s="196"/>
      <c r="BI55707" s="196"/>
      <c r="BJ55707" s="196"/>
    </row>
    <row r="55708" spans="59:62">
      <c r="BG55708" s="196"/>
      <c r="BH55708" s="196"/>
      <c r="BI55708" s="196"/>
      <c r="BJ55708" s="196"/>
    </row>
    <row r="55709" spans="59:62">
      <c r="BG55709" s="196"/>
      <c r="BH55709" s="196"/>
      <c r="BI55709" s="196"/>
      <c r="BJ55709" s="196"/>
    </row>
    <row r="55710" spans="59:62">
      <c r="BG55710" s="196"/>
      <c r="BH55710" s="196"/>
      <c r="BI55710" s="196"/>
      <c r="BJ55710" s="196"/>
    </row>
    <row r="55711" spans="59:62">
      <c r="BG55711" s="196"/>
      <c r="BH55711" s="196"/>
      <c r="BI55711" s="196"/>
      <c r="BJ55711" s="196"/>
    </row>
    <row r="55712" spans="59:62">
      <c r="BG55712" s="196"/>
      <c r="BH55712" s="196"/>
      <c r="BI55712" s="196"/>
      <c r="BJ55712" s="196"/>
    </row>
    <row r="55713" spans="59:62">
      <c r="BG55713" s="196"/>
      <c r="BH55713" s="196"/>
      <c r="BI55713" s="196"/>
      <c r="BJ55713" s="196"/>
    </row>
    <row r="55714" spans="59:62">
      <c r="BG55714" s="196"/>
      <c r="BH55714" s="196"/>
      <c r="BI55714" s="196"/>
      <c r="BJ55714" s="196"/>
    </row>
    <row r="55715" spans="59:62">
      <c r="BG55715" s="196"/>
      <c r="BH55715" s="196"/>
      <c r="BI55715" s="196"/>
      <c r="BJ55715" s="196"/>
    </row>
    <row r="55716" spans="59:62">
      <c r="BG55716" s="196"/>
      <c r="BH55716" s="196"/>
      <c r="BI55716" s="196"/>
      <c r="BJ55716" s="196"/>
    </row>
    <row r="55717" spans="59:62">
      <c r="BG55717" s="196"/>
      <c r="BH55717" s="196"/>
      <c r="BI55717" s="196"/>
      <c r="BJ55717" s="196"/>
    </row>
    <row r="55718" spans="59:62">
      <c r="BG55718" s="196"/>
      <c r="BH55718" s="196"/>
      <c r="BI55718" s="196"/>
      <c r="BJ55718" s="196"/>
    </row>
    <row r="55719" spans="59:62">
      <c r="BG55719" s="196"/>
      <c r="BH55719" s="196"/>
      <c r="BI55719" s="196"/>
      <c r="BJ55719" s="196"/>
    </row>
    <row r="55720" spans="59:62">
      <c r="BG55720" s="196"/>
      <c r="BH55720" s="196"/>
      <c r="BI55720" s="196"/>
      <c r="BJ55720" s="196"/>
    </row>
    <row r="55721" spans="59:62">
      <c r="BG55721" s="196"/>
      <c r="BH55721" s="196"/>
      <c r="BI55721" s="196"/>
      <c r="BJ55721" s="196"/>
    </row>
    <row r="55722" spans="59:62">
      <c r="BG55722" s="196"/>
      <c r="BH55722" s="196"/>
      <c r="BI55722" s="196"/>
      <c r="BJ55722" s="196"/>
    </row>
    <row r="55723" spans="59:62">
      <c r="BG55723" s="196"/>
      <c r="BH55723" s="196"/>
      <c r="BI55723" s="196"/>
      <c r="BJ55723" s="196"/>
    </row>
    <row r="55724" spans="59:62">
      <c r="BG55724" s="196"/>
      <c r="BH55724" s="196"/>
      <c r="BI55724" s="196"/>
      <c r="BJ55724" s="196"/>
    </row>
    <row r="55725" spans="59:62">
      <c r="BG55725" s="196"/>
      <c r="BH55725" s="196"/>
      <c r="BI55725" s="196"/>
      <c r="BJ55725" s="196"/>
    </row>
    <row r="55726" spans="59:62">
      <c r="BG55726" s="196"/>
      <c r="BH55726" s="196"/>
      <c r="BI55726" s="196"/>
      <c r="BJ55726" s="196"/>
    </row>
    <row r="55727" spans="59:62">
      <c r="BG55727" s="196"/>
      <c r="BH55727" s="196"/>
      <c r="BI55727" s="196"/>
      <c r="BJ55727" s="196"/>
    </row>
    <row r="55728" spans="59:62">
      <c r="BG55728" s="196"/>
      <c r="BH55728" s="196"/>
      <c r="BI55728" s="196"/>
      <c r="BJ55728" s="196"/>
    </row>
    <row r="55729" spans="59:62">
      <c r="BG55729" s="196"/>
      <c r="BH55729" s="196"/>
      <c r="BI55729" s="196"/>
      <c r="BJ55729" s="196"/>
    </row>
    <row r="55730" spans="59:62">
      <c r="BG55730" s="196"/>
      <c r="BH55730" s="196"/>
      <c r="BI55730" s="196"/>
      <c r="BJ55730" s="196"/>
    </row>
    <row r="55731" spans="59:62">
      <c r="BG55731" s="196"/>
      <c r="BH55731" s="196"/>
      <c r="BI55731" s="196"/>
      <c r="BJ55731" s="196"/>
    </row>
    <row r="55732" spans="59:62">
      <c r="BG55732" s="196"/>
      <c r="BH55732" s="196"/>
      <c r="BI55732" s="196"/>
      <c r="BJ55732" s="196"/>
    </row>
    <row r="55733" spans="59:62">
      <c r="BG55733" s="196"/>
      <c r="BH55733" s="196"/>
      <c r="BI55733" s="196"/>
      <c r="BJ55733" s="196"/>
    </row>
    <row r="55734" spans="59:62">
      <c r="BG55734" s="196"/>
      <c r="BH55734" s="196"/>
      <c r="BI55734" s="196"/>
      <c r="BJ55734" s="196"/>
    </row>
    <row r="55735" spans="59:62">
      <c r="BG55735" s="196"/>
      <c r="BH55735" s="196"/>
      <c r="BI55735" s="196"/>
      <c r="BJ55735" s="196"/>
    </row>
    <row r="55736" spans="59:62">
      <c r="BG55736" s="196"/>
      <c r="BH55736" s="196"/>
      <c r="BI55736" s="196"/>
      <c r="BJ55736" s="196"/>
    </row>
    <row r="55737" spans="59:62">
      <c r="BG55737" s="196"/>
      <c r="BH55737" s="196"/>
      <c r="BI55737" s="196"/>
      <c r="BJ55737" s="196"/>
    </row>
    <row r="55738" spans="59:62">
      <c r="BG55738" s="196"/>
      <c r="BH55738" s="196"/>
      <c r="BI55738" s="196"/>
      <c r="BJ55738" s="196"/>
    </row>
    <row r="55739" spans="59:62">
      <c r="BG55739" s="196"/>
      <c r="BH55739" s="196"/>
      <c r="BI55739" s="196"/>
      <c r="BJ55739" s="196"/>
    </row>
    <row r="55740" spans="59:62">
      <c r="BG55740" s="196"/>
      <c r="BH55740" s="196"/>
      <c r="BI55740" s="196"/>
      <c r="BJ55740" s="196"/>
    </row>
    <row r="55741" spans="59:62">
      <c r="BG55741" s="196"/>
      <c r="BH55741" s="196"/>
      <c r="BI55741" s="196"/>
      <c r="BJ55741" s="196"/>
    </row>
    <row r="55742" spans="59:62">
      <c r="BG55742" s="196"/>
      <c r="BH55742" s="196"/>
      <c r="BI55742" s="196"/>
      <c r="BJ55742" s="196"/>
    </row>
    <row r="55743" spans="59:62">
      <c r="BG55743" s="196"/>
      <c r="BH55743" s="196"/>
      <c r="BI55743" s="196"/>
      <c r="BJ55743" s="196"/>
    </row>
    <row r="55744" spans="59:62">
      <c r="BG55744" s="196"/>
      <c r="BH55744" s="196"/>
      <c r="BI55744" s="196"/>
      <c r="BJ55744" s="196"/>
    </row>
    <row r="55745" spans="59:62">
      <c r="BG55745" s="196"/>
      <c r="BH55745" s="196"/>
      <c r="BI55745" s="196"/>
      <c r="BJ55745" s="196"/>
    </row>
    <row r="55746" spans="59:62">
      <c r="BG55746" s="196"/>
      <c r="BH55746" s="196"/>
      <c r="BI55746" s="196"/>
      <c r="BJ55746" s="196"/>
    </row>
    <row r="55747" spans="59:62">
      <c r="BG55747" s="196"/>
      <c r="BH55747" s="196"/>
      <c r="BI55747" s="196"/>
      <c r="BJ55747" s="196"/>
    </row>
    <row r="55748" spans="59:62">
      <c r="BG55748" s="196"/>
      <c r="BH55748" s="196"/>
      <c r="BI55748" s="196"/>
      <c r="BJ55748" s="196"/>
    </row>
    <row r="55749" spans="59:62">
      <c r="BG55749" s="196"/>
      <c r="BH55749" s="196"/>
      <c r="BI55749" s="196"/>
      <c r="BJ55749" s="196"/>
    </row>
    <row r="55750" spans="59:62">
      <c r="BG55750" s="196"/>
      <c r="BH55750" s="196"/>
      <c r="BI55750" s="196"/>
      <c r="BJ55750" s="196"/>
    </row>
    <row r="55751" spans="59:62">
      <c r="BG55751" s="196"/>
      <c r="BH55751" s="196"/>
      <c r="BI55751" s="196"/>
      <c r="BJ55751" s="196"/>
    </row>
    <row r="55752" spans="59:62">
      <c r="BG55752" s="196"/>
      <c r="BH55752" s="196"/>
      <c r="BI55752" s="196"/>
      <c r="BJ55752" s="196"/>
    </row>
    <row r="55753" spans="59:62">
      <c r="BG55753" s="196"/>
      <c r="BH55753" s="196"/>
      <c r="BI55753" s="196"/>
      <c r="BJ55753" s="196"/>
    </row>
    <row r="55754" spans="59:62">
      <c r="BG55754" s="196"/>
      <c r="BH55754" s="196"/>
      <c r="BI55754" s="196"/>
      <c r="BJ55754" s="196"/>
    </row>
    <row r="55755" spans="59:62">
      <c r="BG55755" s="196"/>
      <c r="BH55755" s="196"/>
      <c r="BI55755" s="196"/>
      <c r="BJ55755" s="196"/>
    </row>
    <row r="55756" spans="59:62">
      <c r="BG55756" s="196"/>
      <c r="BH55756" s="196"/>
      <c r="BI55756" s="196"/>
      <c r="BJ55756" s="196"/>
    </row>
    <row r="55757" spans="59:62">
      <c r="BG55757" s="196"/>
      <c r="BH55757" s="196"/>
      <c r="BI55757" s="196"/>
      <c r="BJ55757" s="196"/>
    </row>
    <row r="55758" spans="59:62">
      <c r="BG55758" s="196"/>
      <c r="BH55758" s="196"/>
      <c r="BI55758" s="196"/>
      <c r="BJ55758" s="196"/>
    </row>
    <row r="55759" spans="59:62">
      <c r="BG55759" s="196"/>
      <c r="BH55759" s="196"/>
      <c r="BI55759" s="196"/>
      <c r="BJ55759" s="196"/>
    </row>
    <row r="55760" spans="59:62">
      <c r="BG55760" s="196"/>
      <c r="BH55760" s="196"/>
      <c r="BI55760" s="196"/>
      <c r="BJ55760" s="196"/>
    </row>
    <row r="55761" spans="59:62">
      <c r="BG55761" s="196"/>
      <c r="BH55761" s="196"/>
      <c r="BI55761" s="196"/>
      <c r="BJ55761" s="196"/>
    </row>
    <row r="55762" spans="59:62">
      <c r="BG55762" s="196"/>
      <c r="BH55762" s="196"/>
      <c r="BI55762" s="196"/>
      <c r="BJ55762" s="196"/>
    </row>
    <row r="55763" spans="59:62">
      <c r="BG55763" s="196"/>
      <c r="BH55763" s="196"/>
      <c r="BI55763" s="196"/>
      <c r="BJ55763" s="196"/>
    </row>
    <row r="55764" spans="59:62">
      <c r="BG55764" s="196"/>
      <c r="BH55764" s="196"/>
      <c r="BI55764" s="196"/>
      <c r="BJ55764" s="196"/>
    </row>
    <row r="55765" spans="59:62">
      <c r="BG55765" s="196"/>
      <c r="BH55765" s="196"/>
      <c r="BI55765" s="196"/>
      <c r="BJ55765" s="196"/>
    </row>
    <row r="55766" spans="59:62">
      <c r="BG55766" s="196"/>
      <c r="BH55766" s="196"/>
      <c r="BI55766" s="196"/>
      <c r="BJ55766" s="196"/>
    </row>
    <row r="55767" spans="59:62">
      <c r="BG55767" s="196"/>
      <c r="BH55767" s="196"/>
      <c r="BI55767" s="196"/>
      <c r="BJ55767" s="196"/>
    </row>
    <row r="55768" spans="59:62">
      <c r="BG55768" s="196"/>
      <c r="BH55768" s="196"/>
      <c r="BI55768" s="196"/>
      <c r="BJ55768" s="196"/>
    </row>
    <row r="55769" spans="59:62">
      <c r="BG55769" s="196"/>
      <c r="BH55769" s="196"/>
      <c r="BI55769" s="196"/>
      <c r="BJ55769" s="196"/>
    </row>
    <row r="55770" spans="59:62">
      <c r="BG55770" s="196"/>
      <c r="BH55770" s="196"/>
      <c r="BI55770" s="196"/>
      <c r="BJ55770" s="196"/>
    </row>
    <row r="55771" spans="59:62">
      <c r="BG55771" s="196"/>
      <c r="BH55771" s="196"/>
      <c r="BI55771" s="196"/>
      <c r="BJ55771" s="196"/>
    </row>
    <row r="55772" spans="59:62">
      <c r="BG55772" s="196"/>
      <c r="BH55772" s="196"/>
      <c r="BI55772" s="196"/>
      <c r="BJ55772" s="196"/>
    </row>
    <row r="55773" spans="59:62">
      <c r="BG55773" s="196"/>
      <c r="BH55773" s="196"/>
      <c r="BI55773" s="196"/>
      <c r="BJ55773" s="196"/>
    </row>
    <row r="55774" spans="59:62">
      <c r="BG55774" s="196"/>
      <c r="BH55774" s="196"/>
      <c r="BI55774" s="196"/>
      <c r="BJ55774" s="196"/>
    </row>
    <row r="55775" spans="59:62">
      <c r="BG55775" s="196"/>
      <c r="BH55775" s="196"/>
      <c r="BI55775" s="196"/>
      <c r="BJ55775" s="196"/>
    </row>
    <row r="55776" spans="59:62">
      <c r="BG55776" s="196"/>
      <c r="BH55776" s="196"/>
      <c r="BI55776" s="196"/>
      <c r="BJ55776" s="196"/>
    </row>
    <row r="55777" spans="59:62">
      <c r="BG55777" s="196"/>
      <c r="BH55777" s="196"/>
      <c r="BI55777" s="196"/>
      <c r="BJ55777" s="196"/>
    </row>
    <row r="55778" spans="59:62">
      <c r="BG55778" s="196"/>
      <c r="BH55778" s="196"/>
      <c r="BI55778" s="196"/>
      <c r="BJ55778" s="196"/>
    </row>
    <row r="55779" spans="59:62">
      <c r="BG55779" s="196"/>
      <c r="BH55779" s="196"/>
      <c r="BI55779" s="196"/>
      <c r="BJ55779" s="196"/>
    </row>
    <row r="55780" spans="59:62">
      <c r="BG55780" s="196"/>
      <c r="BH55780" s="196"/>
      <c r="BI55780" s="196"/>
      <c r="BJ55780" s="196"/>
    </row>
    <row r="55781" spans="59:62">
      <c r="BG55781" s="196"/>
      <c r="BH55781" s="196"/>
      <c r="BI55781" s="196"/>
      <c r="BJ55781" s="196"/>
    </row>
    <row r="55782" spans="59:62">
      <c r="BG55782" s="196"/>
      <c r="BH55782" s="196"/>
      <c r="BI55782" s="196"/>
      <c r="BJ55782" s="196"/>
    </row>
    <row r="55783" spans="59:62">
      <c r="BG55783" s="196"/>
      <c r="BH55783" s="196"/>
      <c r="BI55783" s="196"/>
      <c r="BJ55783" s="196"/>
    </row>
    <row r="55784" spans="59:62">
      <c r="BG55784" s="196"/>
      <c r="BH55784" s="196"/>
      <c r="BI55784" s="196"/>
      <c r="BJ55784" s="196"/>
    </row>
    <row r="55785" spans="59:62">
      <c r="BG55785" s="196"/>
      <c r="BH55785" s="196"/>
      <c r="BI55785" s="196"/>
      <c r="BJ55785" s="196"/>
    </row>
    <row r="55786" spans="59:62">
      <c r="BG55786" s="196"/>
      <c r="BH55786" s="196"/>
      <c r="BI55786" s="196"/>
      <c r="BJ55786" s="196"/>
    </row>
    <row r="55787" spans="59:62">
      <c r="BG55787" s="196"/>
      <c r="BH55787" s="196"/>
      <c r="BI55787" s="196"/>
      <c r="BJ55787" s="196"/>
    </row>
    <row r="55788" spans="59:62">
      <c r="BG55788" s="196"/>
      <c r="BH55788" s="196"/>
      <c r="BI55788" s="196"/>
      <c r="BJ55788" s="196"/>
    </row>
    <row r="55789" spans="59:62">
      <c r="BG55789" s="196"/>
      <c r="BH55789" s="196"/>
      <c r="BI55789" s="196"/>
      <c r="BJ55789" s="196"/>
    </row>
    <row r="55790" spans="59:62">
      <c r="BG55790" s="196"/>
      <c r="BH55790" s="196"/>
      <c r="BI55790" s="196"/>
      <c r="BJ55790" s="196"/>
    </row>
    <row r="55791" spans="59:62">
      <c r="BG55791" s="196"/>
      <c r="BH55791" s="196"/>
      <c r="BI55791" s="196"/>
      <c r="BJ55791" s="196"/>
    </row>
    <row r="55792" spans="59:62">
      <c r="BG55792" s="196"/>
      <c r="BH55792" s="196"/>
      <c r="BI55792" s="196"/>
      <c r="BJ55792" s="196"/>
    </row>
    <row r="55793" spans="59:62">
      <c r="BG55793" s="196"/>
      <c r="BH55793" s="196"/>
      <c r="BI55793" s="196"/>
      <c r="BJ55793" s="196"/>
    </row>
    <row r="55794" spans="59:62">
      <c r="BG55794" s="196"/>
      <c r="BH55794" s="196"/>
      <c r="BI55794" s="196"/>
      <c r="BJ55794" s="196"/>
    </row>
    <row r="55795" spans="59:62">
      <c r="BG55795" s="196"/>
      <c r="BH55795" s="196"/>
      <c r="BI55795" s="196"/>
      <c r="BJ55795" s="196"/>
    </row>
    <row r="55796" spans="59:62">
      <c r="BG55796" s="196"/>
      <c r="BH55796" s="196"/>
      <c r="BI55796" s="196"/>
      <c r="BJ55796" s="196"/>
    </row>
    <row r="55797" spans="59:62">
      <c r="BG55797" s="196"/>
      <c r="BH55797" s="196"/>
      <c r="BI55797" s="196"/>
      <c r="BJ55797" s="196"/>
    </row>
    <row r="55798" spans="59:62">
      <c r="BG55798" s="196"/>
      <c r="BH55798" s="196"/>
      <c r="BI55798" s="196"/>
      <c r="BJ55798" s="196"/>
    </row>
    <row r="55799" spans="59:62">
      <c r="BG55799" s="196"/>
      <c r="BH55799" s="196"/>
      <c r="BI55799" s="196"/>
      <c r="BJ55799" s="196"/>
    </row>
    <row r="55800" spans="59:62">
      <c r="BG55800" s="196"/>
      <c r="BH55800" s="196"/>
      <c r="BI55800" s="196"/>
      <c r="BJ55800" s="196"/>
    </row>
    <row r="55801" spans="59:62">
      <c r="BG55801" s="196"/>
      <c r="BH55801" s="196"/>
      <c r="BI55801" s="196"/>
      <c r="BJ55801" s="196"/>
    </row>
    <row r="55802" spans="59:62">
      <c r="BG55802" s="196"/>
      <c r="BH55802" s="196"/>
      <c r="BI55802" s="196"/>
      <c r="BJ55802" s="196"/>
    </row>
    <row r="55803" spans="59:62">
      <c r="BG55803" s="196"/>
      <c r="BH55803" s="196"/>
      <c r="BI55803" s="196"/>
      <c r="BJ55803" s="196"/>
    </row>
    <row r="55804" spans="59:62">
      <c r="BG55804" s="196"/>
      <c r="BH55804" s="196"/>
      <c r="BI55804" s="196"/>
      <c r="BJ55804" s="196"/>
    </row>
    <row r="55805" spans="59:62">
      <c r="BG55805" s="196"/>
      <c r="BH55805" s="196"/>
      <c r="BI55805" s="196"/>
      <c r="BJ55805" s="196"/>
    </row>
    <row r="55806" spans="59:62">
      <c r="BG55806" s="196"/>
      <c r="BH55806" s="196"/>
      <c r="BI55806" s="196"/>
      <c r="BJ55806" s="196"/>
    </row>
    <row r="55807" spans="59:62">
      <c r="BG55807" s="196"/>
      <c r="BH55807" s="196"/>
      <c r="BI55807" s="196"/>
      <c r="BJ55807" s="196"/>
    </row>
    <row r="55808" spans="59:62">
      <c r="BG55808" s="196"/>
      <c r="BH55808" s="196"/>
      <c r="BI55808" s="196"/>
      <c r="BJ55808" s="196"/>
    </row>
    <row r="55809" spans="59:62">
      <c r="BG55809" s="196"/>
      <c r="BH55809" s="196"/>
      <c r="BI55809" s="196"/>
      <c r="BJ55809" s="196"/>
    </row>
    <row r="55810" spans="59:62">
      <c r="BG55810" s="196"/>
      <c r="BH55810" s="196"/>
      <c r="BI55810" s="196"/>
      <c r="BJ55810" s="196"/>
    </row>
    <row r="55811" spans="59:62">
      <c r="BG55811" s="196"/>
      <c r="BH55811" s="196"/>
      <c r="BI55811" s="196"/>
      <c r="BJ55811" s="196"/>
    </row>
    <row r="55812" spans="59:62">
      <c r="BG55812" s="196"/>
      <c r="BH55812" s="196"/>
      <c r="BI55812" s="196"/>
      <c r="BJ55812" s="196"/>
    </row>
    <row r="55813" spans="59:62">
      <c r="BG55813" s="196"/>
      <c r="BH55813" s="196"/>
      <c r="BI55813" s="196"/>
      <c r="BJ55813" s="196"/>
    </row>
    <row r="55814" spans="59:62">
      <c r="BG55814" s="196"/>
      <c r="BH55814" s="196"/>
      <c r="BI55814" s="196"/>
      <c r="BJ55814" s="196"/>
    </row>
    <row r="55815" spans="59:62">
      <c r="BG55815" s="196"/>
      <c r="BH55815" s="196"/>
      <c r="BI55815" s="196"/>
      <c r="BJ55815" s="196"/>
    </row>
    <row r="55816" spans="59:62">
      <c r="BG55816" s="196"/>
      <c r="BH55816" s="196"/>
      <c r="BI55816" s="196"/>
      <c r="BJ55816" s="196"/>
    </row>
    <row r="55817" spans="59:62">
      <c r="BG55817" s="196"/>
      <c r="BH55817" s="196"/>
      <c r="BI55817" s="196"/>
      <c r="BJ55817" s="196"/>
    </row>
    <row r="55818" spans="59:62">
      <c r="BG55818" s="196"/>
      <c r="BH55818" s="196"/>
      <c r="BI55818" s="196"/>
      <c r="BJ55818" s="196"/>
    </row>
    <row r="55819" spans="59:62">
      <c r="BG55819" s="196"/>
      <c r="BH55819" s="196"/>
      <c r="BI55819" s="196"/>
      <c r="BJ55819" s="196"/>
    </row>
    <row r="55820" spans="59:62">
      <c r="BG55820" s="196"/>
      <c r="BH55820" s="196"/>
      <c r="BI55820" s="196"/>
      <c r="BJ55820" s="196"/>
    </row>
    <row r="55821" spans="59:62">
      <c r="BG55821" s="196"/>
      <c r="BH55821" s="196"/>
      <c r="BI55821" s="196"/>
      <c r="BJ55821" s="196"/>
    </row>
    <row r="55822" spans="59:62">
      <c r="BG55822" s="196"/>
      <c r="BH55822" s="196"/>
      <c r="BI55822" s="196"/>
      <c r="BJ55822" s="196"/>
    </row>
    <row r="55823" spans="59:62">
      <c r="BG55823" s="196"/>
      <c r="BH55823" s="196"/>
      <c r="BI55823" s="196"/>
      <c r="BJ55823" s="196"/>
    </row>
    <row r="55824" spans="59:62">
      <c r="BG55824" s="196"/>
      <c r="BH55824" s="196"/>
      <c r="BI55824" s="196"/>
      <c r="BJ55824" s="196"/>
    </row>
    <row r="55825" spans="59:62">
      <c r="BG55825" s="196"/>
      <c r="BH55825" s="196"/>
      <c r="BI55825" s="196"/>
      <c r="BJ55825" s="196"/>
    </row>
    <row r="55826" spans="59:62">
      <c r="BG55826" s="196"/>
      <c r="BH55826" s="196"/>
      <c r="BI55826" s="196"/>
      <c r="BJ55826" s="196"/>
    </row>
    <row r="55827" spans="59:62">
      <c r="BG55827" s="196"/>
      <c r="BH55827" s="196"/>
      <c r="BI55827" s="196"/>
      <c r="BJ55827" s="196"/>
    </row>
    <row r="55828" spans="59:62">
      <c r="BG55828" s="196"/>
      <c r="BH55828" s="196"/>
      <c r="BI55828" s="196"/>
      <c r="BJ55828" s="196"/>
    </row>
    <row r="55829" spans="59:62">
      <c r="BG55829" s="196"/>
      <c r="BH55829" s="196"/>
      <c r="BI55829" s="196"/>
      <c r="BJ55829" s="196"/>
    </row>
    <row r="55830" spans="59:62">
      <c r="BG55830" s="196"/>
      <c r="BH55830" s="196"/>
      <c r="BI55830" s="196"/>
      <c r="BJ55830" s="196"/>
    </row>
    <row r="55831" spans="59:62">
      <c r="BG55831" s="196"/>
      <c r="BH55831" s="196"/>
      <c r="BI55831" s="196"/>
      <c r="BJ55831" s="196"/>
    </row>
    <row r="55832" spans="59:62">
      <c r="BG55832" s="196"/>
      <c r="BH55832" s="196"/>
      <c r="BI55832" s="196"/>
      <c r="BJ55832" s="196"/>
    </row>
    <row r="55833" spans="59:62">
      <c r="BG55833" s="196"/>
      <c r="BH55833" s="196"/>
      <c r="BI55833" s="196"/>
      <c r="BJ55833" s="196"/>
    </row>
    <row r="55834" spans="59:62">
      <c r="BG55834" s="196"/>
      <c r="BH55834" s="196"/>
      <c r="BI55834" s="196"/>
      <c r="BJ55834" s="196"/>
    </row>
    <row r="55835" spans="59:62">
      <c r="BG55835" s="196"/>
      <c r="BH55835" s="196"/>
      <c r="BI55835" s="196"/>
      <c r="BJ55835" s="196"/>
    </row>
    <row r="55836" spans="59:62">
      <c r="BG55836" s="196"/>
      <c r="BH55836" s="196"/>
      <c r="BI55836" s="196"/>
      <c r="BJ55836" s="196"/>
    </row>
    <row r="55837" spans="59:62">
      <c r="BG55837" s="196"/>
      <c r="BH55837" s="196"/>
      <c r="BI55837" s="196"/>
      <c r="BJ55837" s="196"/>
    </row>
    <row r="55838" spans="59:62">
      <c r="BG55838" s="196"/>
      <c r="BH55838" s="196"/>
      <c r="BI55838" s="196"/>
      <c r="BJ55838" s="196"/>
    </row>
    <row r="55839" spans="59:62">
      <c r="BG55839" s="196"/>
      <c r="BH55839" s="196"/>
      <c r="BI55839" s="196"/>
      <c r="BJ55839" s="196"/>
    </row>
    <row r="55840" spans="59:62">
      <c r="BG55840" s="196"/>
      <c r="BH55840" s="196"/>
      <c r="BI55840" s="196"/>
      <c r="BJ55840" s="196"/>
    </row>
    <row r="55841" spans="59:62">
      <c r="BG55841" s="196"/>
      <c r="BH55841" s="196"/>
      <c r="BI55841" s="196"/>
      <c r="BJ55841" s="196"/>
    </row>
    <row r="55842" spans="59:62">
      <c r="BG55842" s="196"/>
      <c r="BH55842" s="196"/>
      <c r="BI55842" s="196"/>
      <c r="BJ55842" s="196"/>
    </row>
    <row r="55843" spans="59:62">
      <c r="BG55843" s="196"/>
      <c r="BH55843" s="196"/>
      <c r="BI55843" s="196"/>
      <c r="BJ55843" s="196"/>
    </row>
    <row r="55844" spans="59:62">
      <c r="BG55844" s="196"/>
      <c r="BH55844" s="196"/>
      <c r="BI55844" s="196"/>
      <c r="BJ55844" s="196"/>
    </row>
    <row r="55845" spans="59:62">
      <c r="BG55845" s="196"/>
      <c r="BH55845" s="196"/>
      <c r="BI55845" s="196"/>
      <c r="BJ55845" s="196"/>
    </row>
    <row r="55846" spans="59:62">
      <c r="BG55846" s="196"/>
      <c r="BH55846" s="196"/>
      <c r="BI55846" s="196"/>
      <c r="BJ55846" s="196"/>
    </row>
    <row r="55847" spans="59:62">
      <c r="BG55847" s="196"/>
      <c r="BH55847" s="196"/>
      <c r="BI55847" s="196"/>
      <c r="BJ55847" s="196"/>
    </row>
    <row r="55848" spans="59:62">
      <c r="BG55848" s="196"/>
      <c r="BH55848" s="196"/>
      <c r="BI55848" s="196"/>
      <c r="BJ55848" s="196"/>
    </row>
    <row r="55849" spans="59:62">
      <c r="BG55849" s="196"/>
      <c r="BH55849" s="196"/>
      <c r="BI55849" s="196"/>
      <c r="BJ55849" s="196"/>
    </row>
    <row r="55850" spans="59:62">
      <c r="BG55850" s="196"/>
      <c r="BH55850" s="196"/>
      <c r="BI55850" s="196"/>
      <c r="BJ55850" s="196"/>
    </row>
    <row r="55851" spans="59:62">
      <c r="BG55851" s="196"/>
      <c r="BH55851" s="196"/>
      <c r="BI55851" s="196"/>
      <c r="BJ55851" s="196"/>
    </row>
    <row r="55852" spans="59:62">
      <c r="BG55852" s="196"/>
      <c r="BH55852" s="196"/>
      <c r="BI55852" s="196"/>
      <c r="BJ55852" s="196"/>
    </row>
    <row r="55853" spans="59:62">
      <c r="BG55853" s="196"/>
      <c r="BH55853" s="196"/>
      <c r="BI55853" s="196"/>
      <c r="BJ55853" s="196"/>
    </row>
    <row r="55854" spans="59:62">
      <c r="BG55854" s="196"/>
      <c r="BH55854" s="196"/>
      <c r="BI55854" s="196"/>
      <c r="BJ55854" s="196"/>
    </row>
    <row r="55855" spans="59:62">
      <c r="BG55855" s="196"/>
      <c r="BH55855" s="196"/>
      <c r="BI55855" s="196"/>
      <c r="BJ55855" s="196"/>
    </row>
    <row r="55856" spans="59:62">
      <c r="BG55856" s="196"/>
      <c r="BH55856" s="196"/>
      <c r="BI55856" s="196"/>
      <c r="BJ55856" s="196"/>
    </row>
    <row r="55857" spans="59:62">
      <c r="BG55857" s="196"/>
      <c r="BH55857" s="196"/>
      <c r="BI55857" s="196"/>
      <c r="BJ55857" s="196"/>
    </row>
    <row r="55858" spans="59:62">
      <c r="BG55858" s="196"/>
      <c r="BH55858" s="196"/>
      <c r="BI55858" s="196"/>
      <c r="BJ55858" s="196"/>
    </row>
    <row r="55859" spans="59:62">
      <c r="BG55859" s="196"/>
      <c r="BH55859" s="196"/>
      <c r="BI55859" s="196"/>
      <c r="BJ55859" s="196"/>
    </row>
    <row r="55860" spans="59:62">
      <c r="BG55860" s="196"/>
      <c r="BH55860" s="196"/>
      <c r="BI55860" s="196"/>
      <c r="BJ55860" s="196"/>
    </row>
    <row r="55861" spans="59:62">
      <c r="BG55861" s="196"/>
      <c r="BH55861" s="196"/>
      <c r="BI55861" s="196"/>
      <c r="BJ55861" s="196"/>
    </row>
    <row r="55862" spans="59:62">
      <c r="BG55862" s="196"/>
      <c r="BH55862" s="196"/>
      <c r="BI55862" s="196"/>
      <c r="BJ55862" s="196"/>
    </row>
    <row r="55863" spans="59:62">
      <c r="BG55863" s="196"/>
      <c r="BH55863" s="196"/>
      <c r="BI55863" s="196"/>
      <c r="BJ55863" s="196"/>
    </row>
    <row r="55864" spans="59:62">
      <c r="BG55864" s="196"/>
      <c r="BH55864" s="196"/>
      <c r="BI55864" s="196"/>
      <c r="BJ55864" s="196"/>
    </row>
    <row r="55865" spans="59:62">
      <c r="BG55865" s="196"/>
      <c r="BH55865" s="196"/>
      <c r="BI55865" s="196"/>
      <c r="BJ55865" s="196"/>
    </row>
    <row r="55866" spans="59:62">
      <c r="BG55866" s="196"/>
      <c r="BH55866" s="196"/>
      <c r="BI55866" s="196"/>
      <c r="BJ55866" s="196"/>
    </row>
    <row r="55867" spans="59:62">
      <c r="BG55867" s="196"/>
      <c r="BH55867" s="196"/>
      <c r="BI55867" s="196"/>
      <c r="BJ55867" s="196"/>
    </row>
    <row r="55868" spans="59:62">
      <c r="BG55868" s="196"/>
      <c r="BH55868" s="196"/>
      <c r="BI55868" s="196"/>
      <c r="BJ55868" s="196"/>
    </row>
    <row r="55869" spans="59:62">
      <c r="BG55869" s="196"/>
      <c r="BH55869" s="196"/>
      <c r="BI55869" s="196"/>
      <c r="BJ55869" s="196"/>
    </row>
    <row r="55870" spans="59:62">
      <c r="BG55870" s="196"/>
      <c r="BH55870" s="196"/>
      <c r="BI55870" s="196"/>
      <c r="BJ55870" s="196"/>
    </row>
    <row r="55871" spans="59:62">
      <c r="BG55871" s="196"/>
      <c r="BH55871" s="196"/>
      <c r="BI55871" s="196"/>
      <c r="BJ55871" s="196"/>
    </row>
    <row r="55872" spans="59:62">
      <c r="BG55872" s="196"/>
      <c r="BH55872" s="196"/>
      <c r="BI55872" s="196"/>
      <c r="BJ55872" s="196"/>
    </row>
    <row r="55873" spans="59:62">
      <c r="BG55873" s="196"/>
      <c r="BH55873" s="196"/>
      <c r="BI55873" s="196"/>
      <c r="BJ55873" s="196"/>
    </row>
    <row r="55874" spans="59:62">
      <c r="BG55874" s="196"/>
      <c r="BH55874" s="196"/>
      <c r="BI55874" s="196"/>
      <c r="BJ55874" s="196"/>
    </row>
    <row r="55875" spans="59:62">
      <c r="BG55875" s="196"/>
      <c r="BH55875" s="196"/>
      <c r="BI55875" s="196"/>
      <c r="BJ55875" s="196"/>
    </row>
    <row r="55876" spans="59:62">
      <c r="BG55876" s="196"/>
      <c r="BH55876" s="196"/>
      <c r="BI55876" s="196"/>
      <c r="BJ55876" s="196"/>
    </row>
    <row r="55877" spans="59:62">
      <c r="BG55877" s="196"/>
      <c r="BH55877" s="196"/>
      <c r="BI55877" s="196"/>
      <c r="BJ55877" s="196"/>
    </row>
    <row r="55878" spans="59:62">
      <c r="BG55878" s="196"/>
      <c r="BH55878" s="196"/>
      <c r="BI55878" s="196"/>
      <c r="BJ55878" s="196"/>
    </row>
    <row r="55879" spans="59:62">
      <c r="BG55879" s="196"/>
      <c r="BH55879" s="196"/>
      <c r="BI55879" s="196"/>
      <c r="BJ55879" s="196"/>
    </row>
    <row r="55880" spans="59:62">
      <c r="BG55880" s="196"/>
      <c r="BH55880" s="196"/>
      <c r="BI55880" s="196"/>
      <c r="BJ55880" s="196"/>
    </row>
    <row r="55881" spans="59:62">
      <c r="BG55881" s="196"/>
      <c r="BH55881" s="196"/>
      <c r="BI55881" s="196"/>
      <c r="BJ55881" s="196"/>
    </row>
    <row r="55882" spans="59:62">
      <c r="BG55882" s="196"/>
      <c r="BH55882" s="196"/>
      <c r="BI55882" s="196"/>
      <c r="BJ55882" s="196"/>
    </row>
    <row r="55883" spans="59:62">
      <c r="BG55883" s="196"/>
      <c r="BH55883" s="196"/>
      <c r="BI55883" s="196"/>
      <c r="BJ55883" s="196"/>
    </row>
    <row r="55884" spans="59:62">
      <c r="BG55884" s="196"/>
      <c r="BH55884" s="196"/>
      <c r="BI55884" s="196"/>
      <c r="BJ55884" s="196"/>
    </row>
    <row r="55885" spans="59:62">
      <c r="BG55885" s="196"/>
      <c r="BH55885" s="196"/>
      <c r="BI55885" s="196"/>
      <c r="BJ55885" s="196"/>
    </row>
    <row r="55886" spans="59:62">
      <c r="BG55886" s="196"/>
      <c r="BH55886" s="196"/>
      <c r="BI55886" s="196"/>
      <c r="BJ55886" s="196"/>
    </row>
    <row r="55887" spans="59:62">
      <c r="BG55887" s="196"/>
      <c r="BH55887" s="196"/>
      <c r="BI55887" s="196"/>
      <c r="BJ55887" s="196"/>
    </row>
    <row r="55888" spans="59:62">
      <c r="BG55888" s="196"/>
      <c r="BH55888" s="196"/>
      <c r="BI55888" s="196"/>
      <c r="BJ55888" s="196"/>
    </row>
    <row r="55889" spans="59:62">
      <c r="BG55889" s="196"/>
      <c r="BH55889" s="196"/>
      <c r="BI55889" s="196"/>
      <c r="BJ55889" s="196"/>
    </row>
    <row r="55890" spans="59:62">
      <c r="BG55890" s="196"/>
      <c r="BH55890" s="196"/>
      <c r="BI55890" s="196"/>
      <c r="BJ55890" s="196"/>
    </row>
    <row r="55891" spans="59:62">
      <c r="BG55891" s="196"/>
      <c r="BH55891" s="196"/>
      <c r="BI55891" s="196"/>
      <c r="BJ55891" s="196"/>
    </row>
    <row r="55892" spans="59:62">
      <c r="BG55892" s="196"/>
      <c r="BH55892" s="196"/>
      <c r="BI55892" s="196"/>
      <c r="BJ55892" s="196"/>
    </row>
    <row r="55893" spans="59:62">
      <c r="BG55893" s="196"/>
      <c r="BH55893" s="196"/>
      <c r="BI55893" s="196"/>
      <c r="BJ55893" s="196"/>
    </row>
    <row r="55894" spans="59:62">
      <c r="BG55894" s="196"/>
      <c r="BH55894" s="196"/>
      <c r="BI55894" s="196"/>
      <c r="BJ55894" s="196"/>
    </row>
    <row r="55895" spans="59:62">
      <c r="BG55895" s="196"/>
      <c r="BH55895" s="196"/>
      <c r="BI55895" s="196"/>
      <c r="BJ55895" s="196"/>
    </row>
    <row r="55896" spans="59:62">
      <c r="BG55896" s="196"/>
      <c r="BH55896" s="196"/>
      <c r="BI55896" s="196"/>
      <c r="BJ55896" s="196"/>
    </row>
    <row r="55897" spans="59:62">
      <c r="BG55897" s="196"/>
      <c r="BH55897" s="196"/>
      <c r="BI55897" s="196"/>
      <c r="BJ55897" s="196"/>
    </row>
    <row r="55898" spans="59:62">
      <c r="BG55898" s="196"/>
      <c r="BH55898" s="196"/>
      <c r="BI55898" s="196"/>
      <c r="BJ55898" s="196"/>
    </row>
    <row r="55899" spans="59:62">
      <c r="BG55899" s="196"/>
      <c r="BH55899" s="196"/>
      <c r="BI55899" s="196"/>
      <c r="BJ55899" s="196"/>
    </row>
    <row r="55900" spans="59:62">
      <c r="BG55900" s="196"/>
      <c r="BH55900" s="196"/>
      <c r="BI55900" s="196"/>
      <c r="BJ55900" s="196"/>
    </row>
    <row r="55901" spans="59:62">
      <c r="BG55901" s="196"/>
      <c r="BH55901" s="196"/>
      <c r="BI55901" s="196"/>
      <c r="BJ55901" s="196"/>
    </row>
    <row r="55902" spans="59:62">
      <c r="BG55902" s="196"/>
      <c r="BH55902" s="196"/>
      <c r="BI55902" s="196"/>
      <c r="BJ55902" s="196"/>
    </row>
    <row r="55903" spans="59:62">
      <c r="BG55903" s="196"/>
      <c r="BH55903" s="196"/>
      <c r="BI55903" s="196"/>
      <c r="BJ55903" s="196"/>
    </row>
    <row r="55904" spans="59:62">
      <c r="BG55904" s="196"/>
      <c r="BH55904" s="196"/>
      <c r="BI55904" s="196"/>
      <c r="BJ55904" s="196"/>
    </row>
    <row r="55905" spans="59:62">
      <c r="BG55905" s="196"/>
      <c r="BH55905" s="196"/>
      <c r="BI55905" s="196"/>
      <c r="BJ55905" s="196"/>
    </row>
    <row r="55906" spans="59:62">
      <c r="BG55906" s="196"/>
      <c r="BH55906" s="196"/>
      <c r="BI55906" s="196"/>
      <c r="BJ55906" s="196"/>
    </row>
    <row r="55907" spans="59:62">
      <c r="BG55907" s="196"/>
      <c r="BH55907" s="196"/>
      <c r="BI55907" s="196"/>
      <c r="BJ55907" s="196"/>
    </row>
    <row r="55908" spans="59:62">
      <c r="BG55908" s="196"/>
      <c r="BH55908" s="196"/>
      <c r="BI55908" s="196"/>
      <c r="BJ55908" s="196"/>
    </row>
    <row r="55909" spans="59:62">
      <c r="BG55909" s="196"/>
      <c r="BH55909" s="196"/>
      <c r="BI55909" s="196"/>
      <c r="BJ55909" s="196"/>
    </row>
    <row r="55910" spans="59:62">
      <c r="BG55910" s="196"/>
      <c r="BH55910" s="196"/>
      <c r="BI55910" s="196"/>
      <c r="BJ55910" s="196"/>
    </row>
    <row r="55911" spans="59:62">
      <c r="BG55911" s="196"/>
      <c r="BH55911" s="196"/>
      <c r="BI55911" s="196"/>
      <c r="BJ55911" s="196"/>
    </row>
    <row r="55912" spans="59:62">
      <c r="BG55912" s="196"/>
      <c r="BH55912" s="196"/>
      <c r="BI55912" s="196"/>
      <c r="BJ55912" s="196"/>
    </row>
    <row r="55913" spans="59:62">
      <c r="BG55913" s="196"/>
      <c r="BH55913" s="196"/>
      <c r="BI55913" s="196"/>
      <c r="BJ55913" s="196"/>
    </row>
    <row r="55914" spans="59:62">
      <c r="BG55914" s="196"/>
      <c r="BH55914" s="196"/>
      <c r="BI55914" s="196"/>
      <c r="BJ55914" s="196"/>
    </row>
    <row r="55915" spans="59:62">
      <c r="BG55915" s="196"/>
      <c r="BH55915" s="196"/>
      <c r="BI55915" s="196"/>
      <c r="BJ55915" s="196"/>
    </row>
    <row r="55916" spans="59:62">
      <c r="BG55916" s="196"/>
      <c r="BH55916" s="196"/>
      <c r="BI55916" s="196"/>
      <c r="BJ55916" s="196"/>
    </row>
    <row r="55917" spans="59:62">
      <c r="BG55917" s="196"/>
      <c r="BH55917" s="196"/>
      <c r="BI55917" s="196"/>
      <c r="BJ55917" s="196"/>
    </row>
    <row r="55918" spans="59:62">
      <c r="BG55918" s="196"/>
      <c r="BH55918" s="196"/>
      <c r="BI55918" s="196"/>
      <c r="BJ55918" s="196"/>
    </row>
    <row r="55919" spans="59:62">
      <c r="BG55919" s="196"/>
      <c r="BH55919" s="196"/>
      <c r="BI55919" s="196"/>
      <c r="BJ55919" s="196"/>
    </row>
    <row r="55920" spans="59:62">
      <c r="BG55920" s="196"/>
      <c r="BH55920" s="196"/>
      <c r="BI55920" s="196"/>
      <c r="BJ55920" s="196"/>
    </row>
    <row r="55921" spans="59:62">
      <c r="BG55921" s="196"/>
      <c r="BH55921" s="196"/>
      <c r="BI55921" s="196"/>
      <c r="BJ55921" s="196"/>
    </row>
    <row r="55922" spans="59:62">
      <c r="BG55922" s="196"/>
      <c r="BH55922" s="196"/>
      <c r="BI55922" s="196"/>
      <c r="BJ55922" s="196"/>
    </row>
    <row r="55923" spans="59:62">
      <c r="BG55923" s="196"/>
      <c r="BH55923" s="196"/>
      <c r="BI55923" s="196"/>
      <c r="BJ55923" s="196"/>
    </row>
    <row r="55924" spans="59:62">
      <c r="BG55924" s="196"/>
      <c r="BH55924" s="196"/>
      <c r="BI55924" s="196"/>
      <c r="BJ55924" s="196"/>
    </row>
    <row r="55925" spans="59:62">
      <c r="BG55925" s="196"/>
      <c r="BH55925" s="196"/>
      <c r="BI55925" s="196"/>
      <c r="BJ55925" s="196"/>
    </row>
    <row r="55926" spans="59:62">
      <c r="BG55926" s="196"/>
      <c r="BH55926" s="196"/>
      <c r="BI55926" s="196"/>
      <c r="BJ55926" s="196"/>
    </row>
    <row r="55927" spans="59:62">
      <c r="BG55927" s="196"/>
      <c r="BH55927" s="196"/>
      <c r="BI55927" s="196"/>
      <c r="BJ55927" s="196"/>
    </row>
    <row r="55928" spans="59:62">
      <c r="BG55928" s="196"/>
      <c r="BH55928" s="196"/>
      <c r="BI55928" s="196"/>
      <c r="BJ55928" s="196"/>
    </row>
    <row r="55929" spans="59:62">
      <c r="BG55929" s="196"/>
      <c r="BH55929" s="196"/>
      <c r="BI55929" s="196"/>
      <c r="BJ55929" s="196"/>
    </row>
    <row r="55930" spans="59:62">
      <c r="BG55930" s="196"/>
      <c r="BH55930" s="196"/>
      <c r="BI55930" s="196"/>
      <c r="BJ55930" s="196"/>
    </row>
    <row r="55931" spans="59:62">
      <c r="BG55931" s="196"/>
      <c r="BH55931" s="196"/>
      <c r="BI55931" s="196"/>
      <c r="BJ55931" s="196"/>
    </row>
    <row r="55932" spans="59:62">
      <c r="BG55932" s="196"/>
      <c r="BH55932" s="196"/>
      <c r="BI55932" s="196"/>
      <c r="BJ55932" s="196"/>
    </row>
    <row r="55933" spans="59:62">
      <c r="BG55933" s="196"/>
      <c r="BH55933" s="196"/>
      <c r="BI55933" s="196"/>
      <c r="BJ55933" s="196"/>
    </row>
    <row r="55934" spans="59:62">
      <c r="BG55934" s="196"/>
      <c r="BH55934" s="196"/>
      <c r="BI55934" s="196"/>
      <c r="BJ55934" s="196"/>
    </row>
    <row r="55935" spans="59:62">
      <c r="BG55935" s="196"/>
      <c r="BH55935" s="196"/>
      <c r="BI55935" s="196"/>
      <c r="BJ55935" s="196"/>
    </row>
    <row r="55936" spans="59:62">
      <c r="BG55936" s="196"/>
      <c r="BH55936" s="196"/>
      <c r="BI55936" s="196"/>
      <c r="BJ55936" s="196"/>
    </row>
    <row r="55937" spans="59:62">
      <c r="BG55937" s="196"/>
      <c r="BH55937" s="196"/>
      <c r="BI55937" s="196"/>
      <c r="BJ55937" s="196"/>
    </row>
    <row r="55938" spans="59:62">
      <c r="BG55938" s="196"/>
      <c r="BH55938" s="196"/>
      <c r="BI55938" s="196"/>
      <c r="BJ55938" s="196"/>
    </row>
    <row r="55939" spans="59:62">
      <c r="BG55939" s="196"/>
      <c r="BH55939" s="196"/>
      <c r="BI55939" s="196"/>
      <c r="BJ55939" s="196"/>
    </row>
    <row r="55940" spans="59:62">
      <c r="BG55940" s="196"/>
      <c r="BH55940" s="196"/>
      <c r="BI55940" s="196"/>
      <c r="BJ55940" s="196"/>
    </row>
    <row r="55941" spans="59:62">
      <c r="BG55941" s="196"/>
      <c r="BH55941" s="196"/>
      <c r="BI55941" s="196"/>
      <c r="BJ55941" s="196"/>
    </row>
    <row r="55942" spans="59:62">
      <c r="BG55942" s="196"/>
      <c r="BH55942" s="196"/>
      <c r="BI55942" s="196"/>
      <c r="BJ55942" s="196"/>
    </row>
    <row r="55943" spans="59:62">
      <c r="BG55943" s="196"/>
      <c r="BH55943" s="196"/>
      <c r="BI55943" s="196"/>
      <c r="BJ55943" s="196"/>
    </row>
    <row r="55944" spans="59:62">
      <c r="BG55944" s="196"/>
      <c r="BH55944" s="196"/>
      <c r="BI55944" s="196"/>
      <c r="BJ55944" s="196"/>
    </row>
    <row r="55945" spans="59:62">
      <c r="BG55945" s="196"/>
      <c r="BH55945" s="196"/>
      <c r="BI55945" s="196"/>
      <c r="BJ55945" s="196"/>
    </row>
    <row r="55946" spans="59:62">
      <c r="BG55946" s="196"/>
      <c r="BH55946" s="196"/>
      <c r="BI55946" s="196"/>
      <c r="BJ55946" s="196"/>
    </row>
    <row r="55947" spans="59:62">
      <c r="BG55947" s="196"/>
      <c r="BH55947" s="196"/>
      <c r="BI55947" s="196"/>
      <c r="BJ55947" s="196"/>
    </row>
    <row r="55948" spans="59:62">
      <c r="BG55948" s="196"/>
      <c r="BH55948" s="196"/>
      <c r="BI55948" s="196"/>
      <c r="BJ55948" s="196"/>
    </row>
    <row r="55949" spans="59:62">
      <c r="BG55949" s="196"/>
      <c r="BH55949" s="196"/>
      <c r="BI55949" s="196"/>
      <c r="BJ55949" s="196"/>
    </row>
    <row r="55950" spans="59:62">
      <c r="BG55950" s="196"/>
      <c r="BH55950" s="196"/>
      <c r="BI55950" s="196"/>
      <c r="BJ55950" s="196"/>
    </row>
    <row r="55951" spans="59:62">
      <c r="BG55951" s="196"/>
      <c r="BH55951" s="196"/>
      <c r="BI55951" s="196"/>
      <c r="BJ55951" s="196"/>
    </row>
    <row r="55952" spans="59:62">
      <c r="BG55952" s="196"/>
      <c r="BH55952" s="196"/>
      <c r="BI55952" s="196"/>
      <c r="BJ55952" s="196"/>
    </row>
    <row r="55953" spans="59:62">
      <c r="BG55953" s="196"/>
      <c r="BH55953" s="196"/>
      <c r="BI55953" s="196"/>
      <c r="BJ55953" s="196"/>
    </row>
    <row r="55954" spans="59:62">
      <c r="BG55954" s="196"/>
      <c r="BH55954" s="196"/>
      <c r="BI55954" s="196"/>
      <c r="BJ55954" s="196"/>
    </row>
    <row r="55955" spans="59:62">
      <c r="BG55955" s="196"/>
      <c r="BH55955" s="196"/>
      <c r="BI55955" s="196"/>
      <c r="BJ55955" s="196"/>
    </row>
    <row r="55956" spans="59:62">
      <c r="BG55956" s="196"/>
      <c r="BH55956" s="196"/>
      <c r="BI55956" s="196"/>
      <c r="BJ55956" s="196"/>
    </row>
    <row r="55957" spans="59:62">
      <c r="BG55957" s="196"/>
      <c r="BH55957" s="196"/>
      <c r="BI55957" s="196"/>
      <c r="BJ55957" s="196"/>
    </row>
    <row r="55958" spans="59:62">
      <c r="BG55958" s="196"/>
      <c r="BH55958" s="196"/>
      <c r="BI55958" s="196"/>
      <c r="BJ55958" s="196"/>
    </row>
    <row r="55959" spans="59:62">
      <c r="BG55959" s="196"/>
      <c r="BH55959" s="196"/>
      <c r="BI55959" s="196"/>
      <c r="BJ55959" s="196"/>
    </row>
    <row r="55960" spans="59:62">
      <c r="BG55960" s="196"/>
      <c r="BH55960" s="196"/>
      <c r="BI55960" s="196"/>
      <c r="BJ55960" s="196"/>
    </row>
    <row r="55961" spans="59:62">
      <c r="BG55961" s="196"/>
      <c r="BH55961" s="196"/>
      <c r="BI55961" s="196"/>
      <c r="BJ55961" s="196"/>
    </row>
    <row r="55962" spans="59:62">
      <c r="BG55962" s="196"/>
      <c r="BH55962" s="196"/>
      <c r="BI55962" s="196"/>
      <c r="BJ55962" s="196"/>
    </row>
    <row r="55963" spans="59:62">
      <c r="BG55963" s="196"/>
      <c r="BH55963" s="196"/>
      <c r="BI55963" s="196"/>
      <c r="BJ55963" s="196"/>
    </row>
    <row r="55964" spans="59:62">
      <c r="BG55964" s="196"/>
      <c r="BH55964" s="196"/>
      <c r="BI55964" s="196"/>
      <c r="BJ55964" s="196"/>
    </row>
    <row r="55965" spans="59:62">
      <c r="BG55965" s="196"/>
      <c r="BH55965" s="196"/>
      <c r="BI55965" s="196"/>
      <c r="BJ55965" s="196"/>
    </row>
    <row r="55966" spans="59:62">
      <c r="BG55966" s="196"/>
      <c r="BH55966" s="196"/>
      <c r="BI55966" s="196"/>
      <c r="BJ55966" s="196"/>
    </row>
    <row r="55967" spans="59:62">
      <c r="BG55967" s="196"/>
      <c r="BH55967" s="196"/>
      <c r="BI55967" s="196"/>
      <c r="BJ55967" s="196"/>
    </row>
    <row r="55968" spans="59:62">
      <c r="BG55968" s="196"/>
      <c r="BH55968" s="196"/>
      <c r="BI55968" s="196"/>
      <c r="BJ55968" s="196"/>
    </row>
    <row r="55969" spans="59:62">
      <c r="BG55969" s="196"/>
      <c r="BH55969" s="196"/>
      <c r="BI55969" s="196"/>
      <c r="BJ55969" s="196"/>
    </row>
    <row r="55970" spans="59:62">
      <c r="BG55970" s="196"/>
      <c r="BH55970" s="196"/>
      <c r="BI55970" s="196"/>
      <c r="BJ55970" s="196"/>
    </row>
    <row r="55971" spans="59:62">
      <c r="BG55971" s="196"/>
      <c r="BH55971" s="196"/>
      <c r="BI55971" s="196"/>
      <c r="BJ55971" s="196"/>
    </row>
    <row r="55972" spans="59:62">
      <c r="BG55972" s="196"/>
      <c r="BH55972" s="196"/>
      <c r="BI55972" s="196"/>
      <c r="BJ55972" s="196"/>
    </row>
    <row r="55973" spans="59:62">
      <c r="BG55973" s="196"/>
      <c r="BH55973" s="196"/>
      <c r="BI55973" s="196"/>
      <c r="BJ55973" s="196"/>
    </row>
    <row r="55974" spans="59:62">
      <c r="BG55974" s="196"/>
      <c r="BH55974" s="196"/>
      <c r="BI55974" s="196"/>
      <c r="BJ55974" s="196"/>
    </row>
    <row r="55975" spans="59:62">
      <c r="BG55975" s="196"/>
      <c r="BH55975" s="196"/>
      <c r="BI55975" s="196"/>
      <c r="BJ55975" s="196"/>
    </row>
    <row r="55976" spans="59:62">
      <c r="BG55976" s="196"/>
      <c r="BH55976" s="196"/>
      <c r="BI55976" s="196"/>
      <c r="BJ55976" s="196"/>
    </row>
    <row r="55977" spans="59:62">
      <c r="BG55977" s="196"/>
      <c r="BH55977" s="196"/>
      <c r="BI55977" s="196"/>
      <c r="BJ55977" s="196"/>
    </row>
    <row r="55978" spans="59:62">
      <c r="BG55978" s="196"/>
      <c r="BH55978" s="196"/>
      <c r="BI55978" s="196"/>
      <c r="BJ55978" s="196"/>
    </row>
    <row r="55979" spans="59:62">
      <c r="BG55979" s="196"/>
      <c r="BH55979" s="196"/>
      <c r="BI55979" s="196"/>
      <c r="BJ55979" s="196"/>
    </row>
    <row r="55980" spans="59:62">
      <c r="BG55980" s="196"/>
      <c r="BH55980" s="196"/>
      <c r="BI55980" s="196"/>
      <c r="BJ55980" s="196"/>
    </row>
    <row r="55981" spans="59:62">
      <c r="BG55981" s="196"/>
      <c r="BH55981" s="196"/>
      <c r="BI55981" s="196"/>
      <c r="BJ55981" s="196"/>
    </row>
    <row r="55982" spans="59:62">
      <c r="BG55982" s="196"/>
      <c r="BH55982" s="196"/>
      <c r="BI55982" s="196"/>
      <c r="BJ55982" s="196"/>
    </row>
    <row r="55983" spans="59:62">
      <c r="BG55983" s="196"/>
      <c r="BH55983" s="196"/>
      <c r="BI55983" s="196"/>
      <c r="BJ55983" s="196"/>
    </row>
    <row r="55984" spans="59:62">
      <c r="BG55984" s="196"/>
      <c r="BH55984" s="196"/>
      <c r="BI55984" s="196"/>
      <c r="BJ55984" s="196"/>
    </row>
    <row r="55985" spans="59:62">
      <c r="BG55985" s="196"/>
      <c r="BH55985" s="196"/>
      <c r="BI55985" s="196"/>
      <c r="BJ55985" s="196"/>
    </row>
    <row r="55986" spans="59:62">
      <c r="BG55986" s="196"/>
      <c r="BH55986" s="196"/>
      <c r="BI55986" s="196"/>
      <c r="BJ55986" s="196"/>
    </row>
    <row r="55987" spans="59:62">
      <c r="BG55987" s="196"/>
      <c r="BH55987" s="196"/>
      <c r="BI55987" s="196"/>
      <c r="BJ55987" s="196"/>
    </row>
    <row r="55988" spans="59:62">
      <c r="BG55988" s="196"/>
      <c r="BH55988" s="196"/>
      <c r="BI55988" s="196"/>
      <c r="BJ55988" s="196"/>
    </row>
    <row r="55989" spans="59:62">
      <c r="BG55989" s="196"/>
      <c r="BH55989" s="196"/>
      <c r="BI55989" s="196"/>
      <c r="BJ55989" s="196"/>
    </row>
    <row r="55990" spans="59:62">
      <c r="BG55990" s="196"/>
      <c r="BH55990" s="196"/>
      <c r="BI55990" s="196"/>
      <c r="BJ55990" s="196"/>
    </row>
    <row r="55991" spans="59:62">
      <c r="BG55991" s="196"/>
      <c r="BH55991" s="196"/>
      <c r="BI55991" s="196"/>
      <c r="BJ55991" s="196"/>
    </row>
    <row r="55992" spans="59:62">
      <c r="BG55992" s="196"/>
      <c r="BH55992" s="196"/>
      <c r="BI55992" s="196"/>
      <c r="BJ55992" s="196"/>
    </row>
    <row r="55993" spans="59:62">
      <c r="BG55993" s="196"/>
      <c r="BH55993" s="196"/>
      <c r="BI55993" s="196"/>
      <c r="BJ55993" s="196"/>
    </row>
    <row r="55994" spans="59:62">
      <c r="BG55994" s="196"/>
      <c r="BH55994" s="196"/>
      <c r="BI55994" s="196"/>
      <c r="BJ55994" s="196"/>
    </row>
    <row r="55995" spans="59:62">
      <c r="BG55995" s="196"/>
      <c r="BH55995" s="196"/>
      <c r="BI55995" s="196"/>
      <c r="BJ55995" s="196"/>
    </row>
    <row r="55996" spans="59:62">
      <c r="BG55996" s="196"/>
      <c r="BH55996" s="196"/>
      <c r="BI55996" s="196"/>
      <c r="BJ55996" s="196"/>
    </row>
    <row r="55997" spans="59:62">
      <c r="BG55997" s="196"/>
      <c r="BH55997" s="196"/>
      <c r="BI55997" s="196"/>
      <c r="BJ55997" s="196"/>
    </row>
    <row r="55998" spans="59:62">
      <c r="BG55998" s="196"/>
      <c r="BH55998" s="196"/>
      <c r="BI55998" s="196"/>
      <c r="BJ55998" s="196"/>
    </row>
    <row r="55999" spans="59:62">
      <c r="BG55999" s="196"/>
      <c r="BH55999" s="196"/>
      <c r="BI55999" s="196"/>
      <c r="BJ55999" s="196"/>
    </row>
    <row r="56000" spans="59:62">
      <c r="BG56000" s="196"/>
      <c r="BH56000" s="196"/>
      <c r="BI56000" s="196"/>
      <c r="BJ56000" s="196"/>
    </row>
    <row r="56001" spans="59:62">
      <c r="BG56001" s="196"/>
      <c r="BH56001" s="196"/>
      <c r="BI56001" s="196"/>
      <c r="BJ56001" s="196"/>
    </row>
    <row r="56002" spans="59:62">
      <c r="BG56002" s="196"/>
      <c r="BH56002" s="196"/>
      <c r="BI56002" s="196"/>
      <c r="BJ56002" s="196"/>
    </row>
    <row r="56003" spans="59:62">
      <c r="BG56003" s="196"/>
      <c r="BH56003" s="196"/>
      <c r="BI56003" s="196"/>
      <c r="BJ56003" s="196"/>
    </row>
    <row r="56004" spans="59:62">
      <c r="BG56004" s="196"/>
      <c r="BH56004" s="196"/>
      <c r="BI56004" s="196"/>
      <c r="BJ56004" s="196"/>
    </row>
    <row r="56005" spans="59:62">
      <c r="BG56005" s="196"/>
      <c r="BH56005" s="196"/>
      <c r="BI56005" s="196"/>
      <c r="BJ56005" s="196"/>
    </row>
    <row r="56006" spans="59:62">
      <c r="BG56006" s="196"/>
      <c r="BH56006" s="196"/>
      <c r="BI56006" s="196"/>
      <c r="BJ56006" s="196"/>
    </row>
    <row r="56007" spans="59:62">
      <c r="BG56007" s="196"/>
      <c r="BH56007" s="196"/>
      <c r="BI56007" s="196"/>
      <c r="BJ56007" s="196"/>
    </row>
    <row r="56008" spans="59:62">
      <c r="BG56008" s="196"/>
      <c r="BH56008" s="196"/>
      <c r="BI56008" s="196"/>
      <c r="BJ56008" s="196"/>
    </row>
    <row r="56009" spans="59:62">
      <c r="BG56009" s="196"/>
      <c r="BH56009" s="196"/>
      <c r="BI56009" s="196"/>
      <c r="BJ56009" s="196"/>
    </row>
    <row r="56010" spans="59:62">
      <c r="BG56010" s="196"/>
      <c r="BH56010" s="196"/>
      <c r="BI56010" s="196"/>
      <c r="BJ56010" s="196"/>
    </row>
    <row r="56011" spans="59:62">
      <c r="BG56011" s="196"/>
      <c r="BH56011" s="196"/>
      <c r="BI56011" s="196"/>
      <c r="BJ56011" s="196"/>
    </row>
    <row r="56012" spans="59:62">
      <c r="BG56012" s="196"/>
      <c r="BH56012" s="196"/>
      <c r="BI56012" s="196"/>
      <c r="BJ56012" s="196"/>
    </row>
    <row r="56013" spans="59:62">
      <c r="BG56013" s="196"/>
      <c r="BH56013" s="196"/>
      <c r="BI56013" s="196"/>
      <c r="BJ56013" s="196"/>
    </row>
    <row r="56014" spans="59:62">
      <c r="BG56014" s="196"/>
      <c r="BH56014" s="196"/>
      <c r="BI56014" s="196"/>
      <c r="BJ56014" s="196"/>
    </row>
    <row r="56015" spans="59:62">
      <c r="BG56015" s="196"/>
      <c r="BH56015" s="196"/>
      <c r="BI56015" s="196"/>
      <c r="BJ56015" s="196"/>
    </row>
    <row r="56016" spans="59:62">
      <c r="BG56016" s="196"/>
      <c r="BH56016" s="196"/>
      <c r="BI56016" s="196"/>
      <c r="BJ56016" s="196"/>
    </row>
    <row r="56017" spans="59:62">
      <c r="BG56017" s="196"/>
      <c r="BH56017" s="196"/>
      <c r="BI56017" s="196"/>
      <c r="BJ56017" s="196"/>
    </row>
    <row r="56018" spans="59:62">
      <c r="BG56018" s="196"/>
      <c r="BH56018" s="196"/>
      <c r="BI56018" s="196"/>
      <c r="BJ56018" s="196"/>
    </row>
    <row r="56019" spans="59:62">
      <c r="BG56019" s="196"/>
      <c r="BH56019" s="196"/>
      <c r="BI56019" s="196"/>
      <c r="BJ56019" s="196"/>
    </row>
    <row r="56020" spans="59:62">
      <c r="BG56020" s="196"/>
      <c r="BH56020" s="196"/>
      <c r="BI56020" s="196"/>
      <c r="BJ56020" s="196"/>
    </row>
    <row r="56021" spans="59:62">
      <c r="BG56021" s="196"/>
      <c r="BH56021" s="196"/>
      <c r="BI56021" s="196"/>
      <c r="BJ56021" s="196"/>
    </row>
    <row r="56022" spans="59:62">
      <c r="BG56022" s="196"/>
      <c r="BH56022" s="196"/>
      <c r="BI56022" s="196"/>
      <c r="BJ56022" s="196"/>
    </row>
    <row r="56023" spans="59:62">
      <c r="BG56023" s="196"/>
      <c r="BH56023" s="196"/>
      <c r="BI56023" s="196"/>
      <c r="BJ56023" s="196"/>
    </row>
    <row r="56024" spans="59:62">
      <c r="BG56024" s="196"/>
      <c r="BH56024" s="196"/>
      <c r="BI56024" s="196"/>
      <c r="BJ56024" s="196"/>
    </row>
    <row r="56025" spans="59:62">
      <c r="BG56025" s="196"/>
      <c r="BH56025" s="196"/>
      <c r="BI56025" s="196"/>
      <c r="BJ56025" s="196"/>
    </row>
    <row r="56026" spans="59:62">
      <c r="BG56026" s="196"/>
      <c r="BH56026" s="196"/>
      <c r="BI56026" s="196"/>
      <c r="BJ56026" s="196"/>
    </row>
    <row r="56027" spans="59:62">
      <c r="BG56027" s="196"/>
      <c r="BH56027" s="196"/>
      <c r="BI56027" s="196"/>
      <c r="BJ56027" s="196"/>
    </row>
    <row r="56028" spans="59:62">
      <c r="BG56028" s="196"/>
      <c r="BH56028" s="196"/>
      <c r="BI56028" s="196"/>
      <c r="BJ56028" s="196"/>
    </row>
    <row r="56029" spans="59:62">
      <c r="BG56029" s="196"/>
      <c r="BH56029" s="196"/>
      <c r="BI56029" s="196"/>
      <c r="BJ56029" s="196"/>
    </row>
    <row r="56030" spans="59:62">
      <c r="BG56030" s="196"/>
      <c r="BH56030" s="196"/>
      <c r="BI56030" s="196"/>
      <c r="BJ56030" s="196"/>
    </row>
    <row r="56031" spans="59:62">
      <c r="BG56031" s="196"/>
      <c r="BH56031" s="196"/>
      <c r="BI56031" s="196"/>
      <c r="BJ56031" s="196"/>
    </row>
    <row r="56032" spans="59:62">
      <c r="BG56032" s="196"/>
      <c r="BH56032" s="196"/>
      <c r="BI56032" s="196"/>
      <c r="BJ56032" s="196"/>
    </row>
    <row r="56033" spans="59:62">
      <c r="BG56033" s="196"/>
      <c r="BH56033" s="196"/>
      <c r="BI56033" s="196"/>
      <c r="BJ56033" s="196"/>
    </row>
    <row r="56034" spans="59:62">
      <c r="BG56034" s="196"/>
      <c r="BH56034" s="196"/>
      <c r="BI56034" s="196"/>
      <c r="BJ56034" s="196"/>
    </row>
    <row r="56035" spans="59:62">
      <c r="BG56035" s="196"/>
      <c r="BH56035" s="196"/>
      <c r="BI56035" s="196"/>
      <c r="BJ56035" s="196"/>
    </row>
    <row r="56036" spans="59:62">
      <c r="BG56036" s="196"/>
      <c r="BH56036" s="196"/>
      <c r="BI56036" s="196"/>
      <c r="BJ56036" s="196"/>
    </row>
    <row r="56037" spans="59:62">
      <c r="BG56037" s="196"/>
      <c r="BH56037" s="196"/>
      <c r="BI56037" s="196"/>
      <c r="BJ56037" s="196"/>
    </row>
    <row r="56038" spans="59:62">
      <c r="BG56038" s="196"/>
      <c r="BH56038" s="196"/>
      <c r="BI56038" s="196"/>
      <c r="BJ56038" s="196"/>
    </row>
    <row r="56039" spans="59:62">
      <c r="BG56039" s="196"/>
      <c r="BH56039" s="196"/>
      <c r="BI56039" s="196"/>
      <c r="BJ56039" s="196"/>
    </row>
    <row r="56040" spans="59:62">
      <c r="BG56040" s="196"/>
      <c r="BH56040" s="196"/>
      <c r="BI56040" s="196"/>
      <c r="BJ56040" s="196"/>
    </row>
    <row r="56041" spans="59:62">
      <c r="BG56041" s="196"/>
      <c r="BH56041" s="196"/>
      <c r="BI56041" s="196"/>
      <c r="BJ56041" s="196"/>
    </row>
    <row r="56042" spans="59:62">
      <c r="BG56042" s="196"/>
      <c r="BH56042" s="196"/>
      <c r="BI56042" s="196"/>
      <c r="BJ56042" s="196"/>
    </row>
    <row r="56043" spans="59:62">
      <c r="BG56043" s="196"/>
      <c r="BH56043" s="196"/>
      <c r="BI56043" s="196"/>
      <c r="BJ56043" s="196"/>
    </row>
    <row r="56044" spans="59:62">
      <c r="BG56044" s="196"/>
      <c r="BH56044" s="196"/>
      <c r="BI56044" s="196"/>
      <c r="BJ56044" s="196"/>
    </row>
    <row r="56045" spans="59:62">
      <c r="BG56045" s="196"/>
      <c r="BH56045" s="196"/>
      <c r="BI56045" s="196"/>
      <c r="BJ56045" s="196"/>
    </row>
    <row r="56046" spans="59:62">
      <c r="BG56046" s="196"/>
      <c r="BH56046" s="196"/>
      <c r="BI56046" s="196"/>
      <c r="BJ56046" s="196"/>
    </row>
    <row r="56047" spans="59:62">
      <c r="BG56047" s="196"/>
      <c r="BH56047" s="196"/>
      <c r="BI56047" s="196"/>
      <c r="BJ56047" s="196"/>
    </row>
    <row r="56048" spans="59:62">
      <c r="BG56048" s="196"/>
      <c r="BH56048" s="196"/>
      <c r="BI56048" s="196"/>
      <c r="BJ56048" s="196"/>
    </row>
    <row r="56049" spans="59:62">
      <c r="BG56049" s="196"/>
      <c r="BH56049" s="196"/>
      <c r="BI56049" s="196"/>
      <c r="BJ56049" s="196"/>
    </row>
    <row r="56050" spans="59:62">
      <c r="BG56050" s="196"/>
      <c r="BH56050" s="196"/>
      <c r="BI56050" s="196"/>
      <c r="BJ56050" s="196"/>
    </row>
    <row r="56051" spans="59:62">
      <c r="BG56051" s="196"/>
      <c r="BH56051" s="196"/>
      <c r="BI56051" s="196"/>
      <c r="BJ56051" s="196"/>
    </row>
    <row r="56052" spans="59:62">
      <c r="BG56052" s="196"/>
      <c r="BH56052" s="196"/>
      <c r="BI56052" s="196"/>
      <c r="BJ56052" s="196"/>
    </row>
    <row r="56053" spans="59:62">
      <c r="BG56053" s="196"/>
      <c r="BH56053" s="196"/>
      <c r="BI56053" s="196"/>
      <c r="BJ56053" s="196"/>
    </row>
    <row r="56054" spans="59:62">
      <c r="BG56054" s="196"/>
      <c r="BH56054" s="196"/>
      <c r="BI56054" s="196"/>
      <c r="BJ56054" s="196"/>
    </row>
    <row r="56055" spans="59:62">
      <c r="BG56055" s="196"/>
      <c r="BH56055" s="196"/>
      <c r="BI56055" s="196"/>
      <c r="BJ56055" s="196"/>
    </row>
    <row r="56056" spans="59:62">
      <c r="BG56056" s="196"/>
      <c r="BH56056" s="196"/>
      <c r="BI56056" s="196"/>
      <c r="BJ56056" s="196"/>
    </row>
    <row r="56057" spans="59:62">
      <c r="BG56057" s="196"/>
      <c r="BH56057" s="196"/>
      <c r="BI56057" s="196"/>
      <c r="BJ56057" s="196"/>
    </row>
    <row r="56058" spans="59:62">
      <c r="BG56058" s="196"/>
      <c r="BH56058" s="196"/>
      <c r="BI56058" s="196"/>
      <c r="BJ56058" s="196"/>
    </row>
    <row r="56059" spans="59:62">
      <c r="BG56059" s="196"/>
      <c r="BH56059" s="196"/>
      <c r="BI56059" s="196"/>
      <c r="BJ56059" s="196"/>
    </row>
    <row r="56060" spans="59:62">
      <c r="BG56060" s="196"/>
      <c r="BH56060" s="196"/>
      <c r="BI56060" s="196"/>
      <c r="BJ56060" s="196"/>
    </row>
    <row r="56061" spans="59:62">
      <c r="BG56061" s="196"/>
      <c r="BH56061" s="196"/>
      <c r="BI56061" s="196"/>
      <c r="BJ56061" s="196"/>
    </row>
    <row r="56062" spans="59:62">
      <c r="BG56062" s="196"/>
      <c r="BH56062" s="196"/>
      <c r="BI56062" s="196"/>
      <c r="BJ56062" s="196"/>
    </row>
    <row r="56063" spans="59:62">
      <c r="BG56063" s="196"/>
      <c r="BH56063" s="196"/>
      <c r="BI56063" s="196"/>
      <c r="BJ56063" s="196"/>
    </row>
    <row r="56064" spans="59:62">
      <c r="BG56064" s="196"/>
      <c r="BH56064" s="196"/>
      <c r="BI56064" s="196"/>
      <c r="BJ56064" s="196"/>
    </row>
    <row r="56065" spans="59:62">
      <c r="BG56065" s="196"/>
      <c r="BH56065" s="196"/>
      <c r="BI56065" s="196"/>
      <c r="BJ56065" s="196"/>
    </row>
    <row r="56066" spans="59:62">
      <c r="BG56066" s="196"/>
      <c r="BH56066" s="196"/>
      <c r="BI56066" s="196"/>
      <c r="BJ56066" s="196"/>
    </row>
    <row r="56067" spans="59:62">
      <c r="BG56067" s="196"/>
      <c r="BH56067" s="196"/>
      <c r="BI56067" s="196"/>
      <c r="BJ56067" s="196"/>
    </row>
    <row r="56068" spans="59:62">
      <c r="BG56068" s="196"/>
      <c r="BH56068" s="196"/>
      <c r="BI56068" s="196"/>
      <c r="BJ56068" s="196"/>
    </row>
    <row r="56069" spans="59:62">
      <c r="BG56069" s="196"/>
      <c r="BH56069" s="196"/>
      <c r="BI56069" s="196"/>
      <c r="BJ56069" s="196"/>
    </row>
    <row r="56070" spans="59:62">
      <c r="BG56070" s="196"/>
      <c r="BH56070" s="196"/>
      <c r="BI56070" s="196"/>
      <c r="BJ56070" s="196"/>
    </row>
    <row r="56071" spans="59:62">
      <c r="BG56071" s="196"/>
      <c r="BH56071" s="196"/>
      <c r="BI56071" s="196"/>
      <c r="BJ56071" s="196"/>
    </row>
    <row r="56072" spans="59:62">
      <c r="BG56072" s="196"/>
      <c r="BH56072" s="196"/>
      <c r="BI56072" s="196"/>
      <c r="BJ56072" s="196"/>
    </row>
    <row r="56073" spans="59:62">
      <c r="BG56073" s="196"/>
      <c r="BH56073" s="196"/>
      <c r="BI56073" s="196"/>
      <c r="BJ56073" s="196"/>
    </row>
    <row r="56074" spans="59:62">
      <c r="BG56074" s="196"/>
      <c r="BH56074" s="196"/>
      <c r="BI56074" s="196"/>
      <c r="BJ56074" s="196"/>
    </row>
    <row r="56075" spans="59:62">
      <c r="BG56075" s="196"/>
      <c r="BH56075" s="196"/>
      <c r="BI56075" s="196"/>
      <c r="BJ56075" s="196"/>
    </row>
    <row r="56076" spans="59:62">
      <c r="BG56076" s="196"/>
      <c r="BH56076" s="196"/>
      <c r="BI56076" s="196"/>
      <c r="BJ56076" s="196"/>
    </row>
    <row r="56077" spans="59:62">
      <c r="BG56077" s="196"/>
      <c r="BH56077" s="196"/>
      <c r="BI56077" s="196"/>
      <c r="BJ56077" s="196"/>
    </row>
    <row r="56078" spans="59:62">
      <c r="BG56078" s="196"/>
      <c r="BH56078" s="196"/>
      <c r="BI56078" s="196"/>
      <c r="BJ56078" s="196"/>
    </row>
    <row r="56079" spans="59:62">
      <c r="BG56079" s="196"/>
      <c r="BH56079" s="196"/>
      <c r="BI56079" s="196"/>
      <c r="BJ56079" s="196"/>
    </row>
    <row r="56080" spans="59:62">
      <c r="BG56080" s="196"/>
      <c r="BH56080" s="196"/>
      <c r="BI56080" s="196"/>
      <c r="BJ56080" s="196"/>
    </row>
    <row r="56081" spans="59:62">
      <c r="BG56081" s="196"/>
      <c r="BH56081" s="196"/>
      <c r="BI56081" s="196"/>
      <c r="BJ56081" s="196"/>
    </row>
    <row r="56082" spans="59:62">
      <c r="BG56082" s="196"/>
      <c r="BH56082" s="196"/>
      <c r="BI56082" s="196"/>
      <c r="BJ56082" s="196"/>
    </row>
    <row r="56083" spans="59:62">
      <c r="BG56083" s="196"/>
      <c r="BH56083" s="196"/>
      <c r="BI56083" s="196"/>
      <c r="BJ56083" s="196"/>
    </row>
    <row r="56084" spans="59:62">
      <c r="BG56084" s="196"/>
      <c r="BH56084" s="196"/>
      <c r="BI56084" s="196"/>
      <c r="BJ56084" s="196"/>
    </row>
    <row r="56085" spans="59:62">
      <c r="BG56085" s="196"/>
      <c r="BH56085" s="196"/>
      <c r="BI56085" s="196"/>
      <c r="BJ56085" s="196"/>
    </row>
    <row r="56086" spans="59:62">
      <c r="BG56086" s="196"/>
      <c r="BH56086" s="196"/>
      <c r="BI56086" s="196"/>
      <c r="BJ56086" s="196"/>
    </row>
    <row r="56087" spans="59:62">
      <c r="BG56087" s="196"/>
      <c r="BH56087" s="196"/>
      <c r="BI56087" s="196"/>
      <c r="BJ56087" s="196"/>
    </row>
    <row r="56088" spans="59:62">
      <c r="BG56088" s="196"/>
      <c r="BH56088" s="196"/>
      <c r="BI56088" s="196"/>
      <c r="BJ56088" s="196"/>
    </row>
    <row r="56089" spans="59:62">
      <c r="BG56089" s="196"/>
      <c r="BH56089" s="196"/>
      <c r="BI56089" s="196"/>
      <c r="BJ56089" s="196"/>
    </row>
    <row r="56090" spans="59:62">
      <c r="BG56090" s="196"/>
      <c r="BH56090" s="196"/>
      <c r="BI56090" s="196"/>
      <c r="BJ56090" s="196"/>
    </row>
    <row r="56091" spans="59:62">
      <c r="BG56091" s="196"/>
      <c r="BH56091" s="196"/>
      <c r="BI56091" s="196"/>
      <c r="BJ56091" s="196"/>
    </row>
    <row r="56092" spans="59:62">
      <c r="BG56092" s="196"/>
      <c r="BH56092" s="196"/>
      <c r="BI56092" s="196"/>
      <c r="BJ56092" s="196"/>
    </row>
    <row r="56093" spans="59:62">
      <c r="BG56093" s="196"/>
      <c r="BH56093" s="196"/>
      <c r="BI56093" s="196"/>
      <c r="BJ56093" s="196"/>
    </row>
    <row r="56094" spans="59:62">
      <c r="BG56094" s="196"/>
      <c r="BH56094" s="196"/>
      <c r="BI56094" s="196"/>
      <c r="BJ56094" s="196"/>
    </row>
    <row r="56095" spans="59:62">
      <c r="BG56095" s="196"/>
      <c r="BH56095" s="196"/>
      <c r="BI56095" s="196"/>
      <c r="BJ56095" s="196"/>
    </row>
    <row r="56096" spans="59:62">
      <c r="BG56096" s="196"/>
      <c r="BH56096" s="196"/>
      <c r="BI56096" s="196"/>
      <c r="BJ56096" s="196"/>
    </row>
    <row r="56097" spans="59:62">
      <c r="BG56097" s="196"/>
      <c r="BH56097" s="196"/>
      <c r="BI56097" s="196"/>
      <c r="BJ56097" s="196"/>
    </row>
    <row r="56098" spans="59:62">
      <c r="BG56098" s="196"/>
      <c r="BH56098" s="196"/>
      <c r="BI56098" s="196"/>
      <c r="BJ56098" s="196"/>
    </row>
    <row r="56099" spans="59:62">
      <c r="BG56099" s="196"/>
      <c r="BH56099" s="196"/>
      <c r="BI56099" s="196"/>
      <c r="BJ56099" s="196"/>
    </row>
    <row r="56100" spans="59:62">
      <c r="BG56100" s="196"/>
      <c r="BH56100" s="196"/>
      <c r="BI56100" s="196"/>
      <c r="BJ56100" s="196"/>
    </row>
    <row r="56101" spans="59:62">
      <c r="BG56101" s="196"/>
      <c r="BH56101" s="196"/>
      <c r="BI56101" s="196"/>
      <c r="BJ56101" s="196"/>
    </row>
    <row r="56102" spans="59:62">
      <c r="BG56102" s="196"/>
      <c r="BH56102" s="196"/>
      <c r="BI56102" s="196"/>
      <c r="BJ56102" s="196"/>
    </row>
    <row r="56103" spans="59:62">
      <c r="BG56103" s="196"/>
      <c r="BH56103" s="196"/>
      <c r="BI56103" s="196"/>
      <c r="BJ56103" s="196"/>
    </row>
    <row r="56104" spans="59:62">
      <c r="BG56104" s="196"/>
      <c r="BH56104" s="196"/>
      <c r="BI56104" s="196"/>
      <c r="BJ56104" s="196"/>
    </row>
    <row r="56105" spans="59:62">
      <c r="BG56105" s="196"/>
      <c r="BH56105" s="196"/>
      <c r="BI56105" s="196"/>
      <c r="BJ56105" s="196"/>
    </row>
    <row r="56106" spans="59:62">
      <c r="BG56106" s="196"/>
      <c r="BH56106" s="196"/>
      <c r="BI56106" s="196"/>
      <c r="BJ56106" s="196"/>
    </row>
    <row r="56107" spans="59:62">
      <c r="BG56107" s="196"/>
      <c r="BH56107" s="196"/>
      <c r="BI56107" s="196"/>
      <c r="BJ56107" s="196"/>
    </row>
    <row r="56108" spans="59:62">
      <c r="BG56108" s="196"/>
      <c r="BH56108" s="196"/>
      <c r="BI56108" s="196"/>
      <c r="BJ56108" s="196"/>
    </row>
    <row r="56109" spans="59:62">
      <c r="BG56109" s="196"/>
      <c r="BH56109" s="196"/>
      <c r="BI56109" s="196"/>
      <c r="BJ56109" s="196"/>
    </row>
    <row r="56110" spans="59:62">
      <c r="BG56110" s="196"/>
      <c r="BH56110" s="196"/>
      <c r="BI56110" s="196"/>
      <c r="BJ56110" s="196"/>
    </row>
    <row r="56111" spans="59:62">
      <c r="BG56111" s="196"/>
      <c r="BH56111" s="196"/>
      <c r="BI56111" s="196"/>
      <c r="BJ56111" s="196"/>
    </row>
    <row r="56112" spans="59:62">
      <c r="BG56112" s="196"/>
      <c r="BH56112" s="196"/>
      <c r="BI56112" s="196"/>
      <c r="BJ56112" s="196"/>
    </row>
    <row r="56113" spans="59:62">
      <c r="BG56113" s="196"/>
      <c r="BH56113" s="196"/>
      <c r="BI56113" s="196"/>
      <c r="BJ56113" s="196"/>
    </row>
    <row r="56114" spans="59:62">
      <c r="BG56114" s="196"/>
      <c r="BH56114" s="196"/>
      <c r="BI56114" s="196"/>
      <c r="BJ56114" s="196"/>
    </row>
    <row r="56115" spans="59:62">
      <c r="BG56115" s="196"/>
      <c r="BH56115" s="196"/>
      <c r="BI56115" s="196"/>
      <c r="BJ56115" s="196"/>
    </row>
    <row r="56116" spans="59:62">
      <c r="BG56116" s="196"/>
      <c r="BH56116" s="196"/>
      <c r="BI56116" s="196"/>
      <c r="BJ56116" s="196"/>
    </row>
    <row r="56117" spans="59:62">
      <c r="BG56117" s="196"/>
      <c r="BH56117" s="196"/>
      <c r="BI56117" s="196"/>
      <c r="BJ56117" s="196"/>
    </row>
    <row r="56118" spans="59:62">
      <c r="BG56118" s="196"/>
      <c r="BH56118" s="196"/>
      <c r="BI56118" s="196"/>
      <c r="BJ56118" s="196"/>
    </row>
    <row r="56119" spans="59:62">
      <c r="BG56119" s="196"/>
      <c r="BH56119" s="196"/>
      <c r="BI56119" s="196"/>
      <c r="BJ56119" s="196"/>
    </row>
    <row r="56120" spans="59:62">
      <c r="BG56120" s="196"/>
      <c r="BH56120" s="196"/>
      <c r="BI56120" s="196"/>
      <c r="BJ56120" s="196"/>
    </row>
    <row r="56121" spans="59:62">
      <c r="BG56121" s="196"/>
      <c r="BH56121" s="196"/>
      <c r="BI56121" s="196"/>
      <c r="BJ56121" s="196"/>
    </row>
    <row r="56122" spans="59:62">
      <c r="BG56122" s="196"/>
      <c r="BH56122" s="196"/>
      <c r="BI56122" s="196"/>
      <c r="BJ56122" s="196"/>
    </row>
    <row r="56123" spans="59:62">
      <c r="BG56123" s="196"/>
      <c r="BH56123" s="196"/>
      <c r="BI56123" s="196"/>
      <c r="BJ56123" s="196"/>
    </row>
    <row r="56124" spans="59:62">
      <c r="BG56124" s="196"/>
      <c r="BH56124" s="196"/>
      <c r="BI56124" s="196"/>
      <c r="BJ56124" s="196"/>
    </row>
    <row r="56125" spans="59:62">
      <c r="BG56125" s="196"/>
      <c r="BH56125" s="196"/>
      <c r="BI56125" s="196"/>
      <c r="BJ56125" s="196"/>
    </row>
    <row r="56126" spans="59:62">
      <c r="BG56126" s="196"/>
      <c r="BH56126" s="196"/>
      <c r="BI56126" s="196"/>
      <c r="BJ56126" s="196"/>
    </row>
    <row r="56127" spans="59:62">
      <c r="BG56127" s="196"/>
      <c r="BH56127" s="196"/>
      <c r="BI56127" s="196"/>
      <c r="BJ56127" s="196"/>
    </row>
    <row r="56128" spans="59:62">
      <c r="BG56128" s="196"/>
      <c r="BH56128" s="196"/>
      <c r="BI56128" s="196"/>
      <c r="BJ56128" s="196"/>
    </row>
    <row r="56129" spans="59:62">
      <c r="BG56129" s="196"/>
      <c r="BH56129" s="196"/>
      <c r="BI56129" s="196"/>
      <c r="BJ56129" s="196"/>
    </row>
    <row r="56130" spans="59:62">
      <c r="BG56130" s="196"/>
      <c r="BH56130" s="196"/>
      <c r="BI56130" s="196"/>
      <c r="BJ56130" s="196"/>
    </row>
    <row r="56131" spans="59:62">
      <c r="BG56131" s="196"/>
      <c r="BH56131" s="196"/>
      <c r="BI56131" s="196"/>
      <c r="BJ56131" s="196"/>
    </row>
    <row r="56132" spans="59:62">
      <c r="BG56132" s="196"/>
      <c r="BH56132" s="196"/>
      <c r="BI56132" s="196"/>
      <c r="BJ56132" s="196"/>
    </row>
    <row r="56133" spans="59:62">
      <c r="BG56133" s="196"/>
      <c r="BH56133" s="196"/>
      <c r="BI56133" s="196"/>
      <c r="BJ56133" s="196"/>
    </row>
    <row r="56134" spans="59:62">
      <c r="BG56134" s="196"/>
      <c r="BH56134" s="196"/>
      <c r="BI56134" s="196"/>
      <c r="BJ56134" s="196"/>
    </row>
    <row r="56135" spans="59:62">
      <c r="BG56135" s="196"/>
      <c r="BH56135" s="196"/>
      <c r="BI56135" s="196"/>
      <c r="BJ56135" s="196"/>
    </row>
    <row r="56136" spans="59:62">
      <c r="BG56136" s="196"/>
      <c r="BH56136" s="196"/>
      <c r="BI56136" s="196"/>
      <c r="BJ56136" s="196"/>
    </row>
    <row r="56137" spans="59:62">
      <c r="BG56137" s="196"/>
      <c r="BH56137" s="196"/>
      <c r="BI56137" s="196"/>
      <c r="BJ56137" s="196"/>
    </row>
    <row r="56138" spans="59:62">
      <c r="BG56138" s="196"/>
      <c r="BH56138" s="196"/>
      <c r="BI56138" s="196"/>
      <c r="BJ56138" s="196"/>
    </row>
    <row r="56139" spans="59:62">
      <c r="BG56139" s="196"/>
      <c r="BH56139" s="196"/>
      <c r="BI56139" s="196"/>
      <c r="BJ56139" s="196"/>
    </row>
    <row r="56140" spans="59:62">
      <c r="BG56140" s="196"/>
      <c r="BH56140" s="196"/>
      <c r="BI56140" s="196"/>
      <c r="BJ56140" s="196"/>
    </row>
    <row r="56141" spans="59:62">
      <c r="BG56141" s="196"/>
      <c r="BH56141" s="196"/>
      <c r="BI56141" s="196"/>
      <c r="BJ56141" s="196"/>
    </row>
    <row r="56142" spans="59:62">
      <c r="BG56142" s="196"/>
      <c r="BH56142" s="196"/>
      <c r="BI56142" s="196"/>
      <c r="BJ56142" s="196"/>
    </row>
    <row r="56143" spans="59:62">
      <c r="BG56143" s="196"/>
      <c r="BH56143" s="196"/>
      <c r="BI56143" s="196"/>
      <c r="BJ56143" s="196"/>
    </row>
    <row r="56144" spans="59:62">
      <c r="BG56144" s="196"/>
      <c r="BH56144" s="196"/>
      <c r="BI56144" s="196"/>
      <c r="BJ56144" s="196"/>
    </row>
    <row r="56145" spans="59:62">
      <c r="BG56145" s="196"/>
      <c r="BH56145" s="196"/>
      <c r="BI56145" s="196"/>
      <c r="BJ56145" s="196"/>
    </row>
    <row r="56146" spans="59:62">
      <c r="BG56146" s="196"/>
      <c r="BH56146" s="196"/>
      <c r="BI56146" s="196"/>
      <c r="BJ56146" s="196"/>
    </row>
    <row r="56147" spans="59:62">
      <c r="BG56147" s="196"/>
      <c r="BH56147" s="196"/>
      <c r="BI56147" s="196"/>
      <c r="BJ56147" s="196"/>
    </row>
    <row r="56148" spans="59:62">
      <c r="BG56148" s="196"/>
      <c r="BH56148" s="196"/>
      <c r="BI56148" s="196"/>
      <c r="BJ56148" s="196"/>
    </row>
    <row r="56149" spans="59:62">
      <c r="BG56149" s="196"/>
      <c r="BH56149" s="196"/>
      <c r="BI56149" s="196"/>
      <c r="BJ56149" s="196"/>
    </row>
    <row r="56150" spans="59:62">
      <c r="BG56150" s="196"/>
      <c r="BH56150" s="196"/>
      <c r="BI56150" s="196"/>
      <c r="BJ56150" s="196"/>
    </row>
    <row r="56151" spans="59:62">
      <c r="BG56151" s="196"/>
      <c r="BH56151" s="196"/>
      <c r="BI56151" s="196"/>
      <c r="BJ56151" s="196"/>
    </row>
    <row r="56152" spans="59:62">
      <c r="BG56152" s="196"/>
      <c r="BH56152" s="196"/>
      <c r="BI56152" s="196"/>
      <c r="BJ56152" s="196"/>
    </row>
    <row r="56153" spans="59:62">
      <c r="BG56153" s="196"/>
      <c r="BH56153" s="196"/>
      <c r="BI56153" s="196"/>
      <c r="BJ56153" s="196"/>
    </row>
    <row r="56154" spans="59:62">
      <c r="BG56154" s="196"/>
      <c r="BH56154" s="196"/>
      <c r="BI56154" s="196"/>
      <c r="BJ56154" s="196"/>
    </row>
    <row r="56155" spans="59:62">
      <c r="BG56155" s="196"/>
      <c r="BH56155" s="196"/>
      <c r="BI56155" s="196"/>
      <c r="BJ56155" s="196"/>
    </row>
    <row r="56156" spans="59:62">
      <c r="BG56156" s="196"/>
      <c r="BH56156" s="196"/>
      <c r="BI56156" s="196"/>
      <c r="BJ56156" s="196"/>
    </row>
    <row r="56157" spans="59:62">
      <c r="BG56157" s="196"/>
      <c r="BH56157" s="196"/>
      <c r="BI56157" s="196"/>
      <c r="BJ56157" s="196"/>
    </row>
    <row r="56158" spans="59:62">
      <c r="BG56158" s="196"/>
      <c r="BH56158" s="196"/>
      <c r="BI56158" s="196"/>
      <c r="BJ56158" s="196"/>
    </row>
    <row r="56159" spans="59:62">
      <c r="BG56159" s="196"/>
      <c r="BH56159" s="196"/>
      <c r="BI56159" s="196"/>
      <c r="BJ56159" s="196"/>
    </row>
    <row r="56160" spans="59:62">
      <c r="BG56160" s="196"/>
      <c r="BH56160" s="196"/>
      <c r="BI56160" s="196"/>
      <c r="BJ56160" s="196"/>
    </row>
    <row r="56161" spans="59:62">
      <c r="BG56161" s="196"/>
      <c r="BH56161" s="196"/>
      <c r="BI56161" s="196"/>
      <c r="BJ56161" s="196"/>
    </row>
    <row r="56162" spans="59:62">
      <c r="BG56162" s="196"/>
      <c r="BH56162" s="196"/>
      <c r="BI56162" s="196"/>
      <c r="BJ56162" s="196"/>
    </row>
    <row r="56163" spans="59:62">
      <c r="BG56163" s="196"/>
      <c r="BH56163" s="196"/>
      <c r="BI56163" s="196"/>
      <c r="BJ56163" s="196"/>
    </row>
    <row r="56164" spans="59:62">
      <c r="BG56164" s="196"/>
      <c r="BH56164" s="196"/>
      <c r="BI56164" s="196"/>
      <c r="BJ56164" s="196"/>
    </row>
    <row r="56165" spans="59:62">
      <c r="BG56165" s="196"/>
      <c r="BH56165" s="196"/>
      <c r="BI56165" s="196"/>
      <c r="BJ56165" s="196"/>
    </row>
    <row r="56166" spans="59:62">
      <c r="BG56166" s="196"/>
      <c r="BH56166" s="196"/>
      <c r="BI56166" s="196"/>
      <c r="BJ56166" s="196"/>
    </row>
    <row r="56167" spans="59:62">
      <c r="BG56167" s="196"/>
      <c r="BH56167" s="196"/>
      <c r="BI56167" s="196"/>
      <c r="BJ56167" s="196"/>
    </row>
    <row r="56168" spans="59:62">
      <c r="BG56168" s="196"/>
      <c r="BH56168" s="196"/>
      <c r="BI56168" s="196"/>
      <c r="BJ56168" s="196"/>
    </row>
    <row r="56169" spans="59:62">
      <c r="BG56169" s="196"/>
      <c r="BH56169" s="196"/>
      <c r="BI56169" s="196"/>
      <c r="BJ56169" s="196"/>
    </row>
    <row r="56170" spans="59:62">
      <c r="BG56170" s="196"/>
      <c r="BH56170" s="196"/>
      <c r="BI56170" s="196"/>
      <c r="BJ56170" s="196"/>
    </row>
    <row r="56171" spans="59:62">
      <c r="BG56171" s="196"/>
      <c r="BH56171" s="196"/>
      <c r="BI56171" s="196"/>
      <c r="BJ56171" s="196"/>
    </row>
    <row r="56172" spans="59:62">
      <c r="BG56172" s="196"/>
      <c r="BH56172" s="196"/>
      <c r="BI56172" s="196"/>
      <c r="BJ56172" s="196"/>
    </row>
    <row r="56173" spans="59:62">
      <c r="BG56173" s="196"/>
      <c r="BH56173" s="196"/>
      <c r="BI56173" s="196"/>
      <c r="BJ56173" s="196"/>
    </row>
    <row r="56174" spans="59:62">
      <c r="BG56174" s="196"/>
      <c r="BH56174" s="196"/>
      <c r="BI56174" s="196"/>
      <c r="BJ56174" s="196"/>
    </row>
    <row r="56175" spans="59:62">
      <c r="BG56175" s="196"/>
      <c r="BH56175" s="196"/>
      <c r="BI56175" s="196"/>
      <c r="BJ56175" s="196"/>
    </row>
    <row r="56176" spans="59:62">
      <c r="BG56176" s="196"/>
      <c r="BH56176" s="196"/>
      <c r="BI56176" s="196"/>
      <c r="BJ56176" s="196"/>
    </row>
    <row r="56177" spans="59:62">
      <c r="BG56177" s="196"/>
      <c r="BH56177" s="196"/>
      <c r="BI56177" s="196"/>
      <c r="BJ56177" s="196"/>
    </row>
    <row r="56178" spans="59:62">
      <c r="BG56178" s="196"/>
      <c r="BH56178" s="196"/>
      <c r="BI56178" s="196"/>
      <c r="BJ56178" s="196"/>
    </row>
    <row r="56179" spans="59:62">
      <c r="BG56179" s="196"/>
      <c r="BH56179" s="196"/>
      <c r="BI56179" s="196"/>
      <c r="BJ56179" s="196"/>
    </row>
    <row r="56180" spans="59:62">
      <c r="BG56180" s="196"/>
      <c r="BH56180" s="196"/>
      <c r="BI56180" s="196"/>
      <c r="BJ56180" s="196"/>
    </row>
    <row r="56181" spans="59:62">
      <c r="BG56181" s="196"/>
      <c r="BH56181" s="196"/>
      <c r="BI56181" s="196"/>
      <c r="BJ56181" s="196"/>
    </row>
    <row r="56182" spans="59:62">
      <c r="BG56182" s="196"/>
      <c r="BH56182" s="196"/>
      <c r="BI56182" s="196"/>
      <c r="BJ56182" s="196"/>
    </row>
    <row r="56183" spans="59:62">
      <c r="BG56183" s="196"/>
      <c r="BH56183" s="196"/>
      <c r="BI56183" s="196"/>
      <c r="BJ56183" s="196"/>
    </row>
    <row r="56184" spans="59:62">
      <c r="BG56184" s="196"/>
      <c r="BH56184" s="196"/>
      <c r="BI56184" s="196"/>
      <c r="BJ56184" s="196"/>
    </row>
    <row r="56185" spans="59:62">
      <c r="BG56185" s="196"/>
      <c r="BH56185" s="196"/>
      <c r="BI56185" s="196"/>
      <c r="BJ56185" s="196"/>
    </row>
    <row r="56186" spans="59:62">
      <c r="BG56186" s="196"/>
      <c r="BH56186" s="196"/>
      <c r="BI56186" s="196"/>
      <c r="BJ56186" s="196"/>
    </row>
    <row r="56187" spans="59:62">
      <c r="BG56187" s="196"/>
      <c r="BH56187" s="196"/>
      <c r="BI56187" s="196"/>
      <c r="BJ56187" s="196"/>
    </row>
    <row r="56188" spans="59:62">
      <c r="BG56188" s="196"/>
      <c r="BH56188" s="196"/>
      <c r="BI56188" s="196"/>
      <c r="BJ56188" s="196"/>
    </row>
    <row r="56189" spans="59:62">
      <c r="BG56189" s="196"/>
      <c r="BH56189" s="196"/>
      <c r="BI56189" s="196"/>
      <c r="BJ56189" s="196"/>
    </row>
    <row r="56190" spans="59:62">
      <c r="BG56190" s="196"/>
      <c r="BH56190" s="196"/>
      <c r="BI56190" s="196"/>
      <c r="BJ56190" s="196"/>
    </row>
    <row r="56191" spans="59:62">
      <c r="BG56191" s="196"/>
      <c r="BH56191" s="196"/>
      <c r="BI56191" s="196"/>
      <c r="BJ56191" s="196"/>
    </row>
    <row r="56192" spans="59:62">
      <c r="BG56192" s="196"/>
      <c r="BH56192" s="196"/>
      <c r="BI56192" s="196"/>
      <c r="BJ56192" s="196"/>
    </row>
    <row r="56193" spans="59:62">
      <c r="BG56193" s="196"/>
      <c r="BH56193" s="196"/>
      <c r="BI56193" s="196"/>
      <c r="BJ56193" s="196"/>
    </row>
    <row r="56194" spans="59:62">
      <c r="BG56194" s="196"/>
      <c r="BH56194" s="196"/>
      <c r="BI56194" s="196"/>
      <c r="BJ56194" s="196"/>
    </row>
    <row r="56195" spans="59:62">
      <c r="BG56195" s="196"/>
      <c r="BH56195" s="196"/>
      <c r="BI56195" s="196"/>
      <c r="BJ56195" s="196"/>
    </row>
    <row r="56196" spans="59:62">
      <c r="BG56196" s="196"/>
      <c r="BH56196" s="196"/>
      <c r="BI56196" s="196"/>
      <c r="BJ56196" s="196"/>
    </row>
    <row r="56197" spans="59:62">
      <c r="BG56197" s="196"/>
      <c r="BH56197" s="196"/>
      <c r="BI56197" s="196"/>
      <c r="BJ56197" s="196"/>
    </row>
    <row r="56198" spans="59:62">
      <c r="BG56198" s="196"/>
      <c r="BH56198" s="196"/>
      <c r="BI56198" s="196"/>
      <c r="BJ56198" s="196"/>
    </row>
    <row r="56199" spans="59:62">
      <c r="BG56199" s="196"/>
      <c r="BH56199" s="196"/>
      <c r="BI56199" s="196"/>
      <c r="BJ56199" s="196"/>
    </row>
    <row r="56200" spans="59:62">
      <c r="BG56200" s="196"/>
      <c r="BH56200" s="196"/>
      <c r="BI56200" s="196"/>
      <c r="BJ56200" s="196"/>
    </row>
    <row r="56201" spans="59:62">
      <c r="BG56201" s="196"/>
      <c r="BH56201" s="196"/>
      <c r="BI56201" s="196"/>
      <c r="BJ56201" s="196"/>
    </row>
    <row r="56202" spans="59:62">
      <c r="BG56202" s="196"/>
      <c r="BH56202" s="196"/>
      <c r="BI56202" s="196"/>
      <c r="BJ56202" s="196"/>
    </row>
    <row r="56203" spans="59:62">
      <c r="BG56203" s="196"/>
      <c r="BH56203" s="196"/>
      <c r="BI56203" s="196"/>
      <c r="BJ56203" s="196"/>
    </row>
    <row r="56204" spans="59:62">
      <c r="BG56204" s="196"/>
      <c r="BH56204" s="196"/>
      <c r="BI56204" s="196"/>
      <c r="BJ56204" s="196"/>
    </row>
    <row r="56205" spans="59:62">
      <c r="BG56205" s="196"/>
      <c r="BH56205" s="196"/>
      <c r="BI56205" s="196"/>
      <c r="BJ56205" s="196"/>
    </row>
    <row r="56206" spans="59:62">
      <c r="BG56206" s="196"/>
      <c r="BH56206" s="196"/>
      <c r="BI56206" s="196"/>
      <c r="BJ56206" s="196"/>
    </row>
    <row r="56207" spans="59:62">
      <c r="BG56207" s="196"/>
      <c r="BH56207" s="196"/>
      <c r="BI56207" s="196"/>
      <c r="BJ56207" s="196"/>
    </row>
    <row r="56208" spans="59:62">
      <c r="BG56208" s="196"/>
      <c r="BH56208" s="196"/>
      <c r="BI56208" s="196"/>
      <c r="BJ56208" s="196"/>
    </row>
    <row r="56209" spans="59:62">
      <c r="BG56209" s="196"/>
      <c r="BH56209" s="196"/>
      <c r="BI56209" s="196"/>
      <c r="BJ56209" s="196"/>
    </row>
    <row r="56210" spans="59:62">
      <c r="BG56210" s="196"/>
      <c r="BH56210" s="196"/>
      <c r="BI56210" s="196"/>
      <c r="BJ56210" s="196"/>
    </row>
    <row r="56211" spans="59:62">
      <c r="BG56211" s="196"/>
      <c r="BH56211" s="196"/>
      <c r="BI56211" s="196"/>
      <c r="BJ56211" s="196"/>
    </row>
    <row r="56212" spans="59:62">
      <c r="BG56212" s="196"/>
      <c r="BH56212" s="196"/>
      <c r="BI56212" s="196"/>
      <c r="BJ56212" s="196"/>
    </row>
    <row r="56213" spans="59:62">
      <c r="BG56213" s="196"/>
      <c r="BH56213" s="196"/>
      <c r="BI56213" s="196"/>
      <c r="BJ56213" s="196"/>
    </row>
    <row r="56214" spans="59:62">
      <c r="BG56214" s="196"/>
      <c r="BH56214" s="196"/>
      <c r="BI56214" s="196"/>
      <c r="BJ56214" s="196"/>
    </row>
    <row r="56215" spans="59:62">
      <c r="BG56215" s="196"/>
      <c r="BH56215" s="196"/>
      <c r="BI56215" s="196"/>
      <c r="BJ56215" s="196"/>
    </row>
    <row r="56216" spans="59:62">
      <c r="BG56216" s="196"/>
      <c r="BH56216" s="196"/>
      <c r="BI56216" s="196"/>
      <c r="BJ56216" s="196"/>
    </row>
    <row r="56217" spans="59:62">
      <c r="BG56217" s="196"/>
      <c r="BH56217" s="196"/>
      <c r="BI56217" s="196"/>
      <c r="BJ56217" s="196"/>
    </row>
    <row r="56218" spans="59:62">
      <c r="BG56218" s="196"/>
      <c r="BH56218" s="196"/>
      <c r="BI56218" s="196"/>
      <c r="BJ56218" s="196"/>
    </row>
    <row r="56219" spans="59:62">
      <c r="BG56219" s="196"/>
      <c r="BH56219" s="196"/>
      <c r="BI56219" s="196"/>
      <c r="BJ56219" s="196"/>
    </row>
    <row r="56220" spans="59:62">
      <c r="BG56220" s="196"/>
      <c r="BH56220" s="196"/>
      <c r="BI56220" s="196"/>
      <c r="BJ56220" s="196"/>
    </row>
    <row r="56221" spans="59:62">
      <c r="BG56221" s="196"/>
      <c r="BH56221" s="196"/>
      <c r="BI56221" s="196"/>
      <c r="BJ56221" s="196"/>
    </row>
    <row r="56222" spans="59:62">
      <c r="BG56222" s="196"/>
      <c r="BH56222" s="196"/>
      <c r="BI56222" s="196"/>
      <c r="BJ56222" s="196"/>
    </row>
    <row r="56223" spans="59:62">
      <c r="BG56223" s="196"/>
      <c r="BH56223" s="196"/>
      <c r="BI56223" s="196"/>
      <c r="BJ56223" s="196"/>
    </row>
    <row r="56224" spans="59:62">
      <c r="BG56224" s="196"/>
      <c r="BH56224" s="196"/>
      <c r="BI56224" s="196"/>
      <c r="BJ56224" s="196"/>
    </row>
    <row r="56225" spans="59:62">
      <c r="BG56225" s="196"/>
      <c r="BH56225" s="196"/>
      <c r="BI56225" s="196"/>
      <c r="BJ56225" s="196"/>
    </row>
    <row r="56226" spans="59:62">
      <c r="BG56226" s="196"/>
      <c r="BH56226" s="196"/>
      <c r="BI56226" s="196"/>
      <c r="BJ56226" s="196"/>
    </row>
    <row r="56227" spans="59:62">
      <c r="BG56227" s="196"/>
      <c r="BH56227" s="196"/>
      <c r="BI56227" s="196"/>
      <c r="BJ56227" s="196"/>
    </row>
    <row r="56228" spans="59:62">
      <c r="BG56228" s="196"/>
      <c r="BH56228" s="196"/>
      <c r="BI56228" s="196"/>
      <c r="BJ56228" s="196"/>
    </row>
    <row r="56229" spans="59:62">
      <c r="BG56229" s="196"/>
      <c r="BH56229" s="196"/>
      <c r="BI56229" s="196"/>
      <c r="BJ56229" s="196"/>
    </row>
    <row r="56230" spans="59:62">
      <c r="BG56230" s="196"/>
      <c r="BH56230" s="196"/>
      <c r="BI56230" s="196"/>
      <c r="BJ56230" s="196"/>
    </row>
    <row r="56231" spans="59:62">
      <c r="BG56231" s="196"/>
      <c r="BH56231" s="196"/>
      <c r="BI56231" s="196"/>
      <c r="BJ56231" s="196"/>
    </row>
    <row r="56232" spans="59:62">
      <c r="BG56232" s="196"/>
      <c r="BH56232" s="196"/>
      <c r="BI56232" s="196"/>
      <c r="BJ56232" s="196"/>
    </row>
    <row r="56233" spans="59:62">
      <c r="BG56233" s="196"/>
      <c r="BH56233" s="196"/>
      <c r="BI56233" s="196"/>
      <c r="BJ56233" s="196"/>
    </row>
    <row r="56234" spans="59:62">
      <c r="BG56234" s="196"/>
      <c r="BH56234" s="196"/>
      <c r="BI56234" s="196"/>
      <c r="BJ56234" s="196"/>
    </row>
    <row r="56235" spans="59:62">
      <c r="BG56235" s="196"/>
      <c r="BH56235" s="196"/>
      <c r="BI56235" s="196"/>
      <c r="BJ56235" s="196"/>
    </row>
    <row r="56236" spans="59:62">
      <c r="BG56236" s="196"/>
      <c r="BH56236" s="196"/>
      <c r="BI56236" s="196"/>
      <c r="BJ56236" s="196"/>
    </row>
    <row r="56237" spans="59:62">
      <c r="BG56237" s="196"/>
      <c r="BH56237" s="196"/>
      <c r="BI56237" s="196"/>
      <c r="BJ56237" s="196"/>
    </row>
    <row r="56238" spans="59:62">
      <c r="BG56238" s="196"/>
      <c r="BH56238" s="196"/>
      <c r="BI56238" s="196"/>
      <c r="BJ56238" s="196"/>
    </row>
    <row r="56239" spans="59:62">
      <c r="BG56239" s="196"/>
      <c r="BH56239" s="196"/>
      <c r="BI56239" s="196"/>
      <c r="BJ56239" s="196"/>
    </row>
    <row r="56240" spans="59:62">
      <c r="BG56240" s="196"/>
      <c r="BH56240" s="196"/>
      <c r="BI56240" s="196"/>
      <c r="BJ56240" s="196"/>
    </row>
    <row r="56241" spans="59:62">
      <c r="BG56241" s="196"/>
      <c r="BH56241" s="196"/>
      <c r="BI56241" s="196"/>
      <c r="BJ56241" s="196"/>
    </row>
    <row r="56242" spans="59:62">
      <c r="BG56242" s="196"/>
      <c r="BH56242" s="196"/>
      <c r="BI56242" s="196"/>
      <c r="BJ56242" s="196"/>
    </row>
    <row r="56243" spans="59:62">
      <c r="BG56243" s="196"/>
      <c r="BH56243" s="196"/>
      <c r="BI56243" s="196"/>
      <c r="BJ56243" s="196"/>
    </row>
    <row r="56244" spans="59:62">
      <c r="BG56244" s="196"/>
      <c r="BH56244" s="196"/>
      <c r="BI56244" s="196"/>
      <c r="BJ56244" s="196"/>
    </row>
    <row r="56245" spans="59:62">
      <c r="BG56245" s="196"/>
      <c r="BH56245" s="196"/>
      <c r="BI56245" s="196"/>
      <c r="BJ56245" s="196"/>
    </row>
    <row r="56246" spans="59:62">
      <c r="BG56246" s="196"/>
      <c r="BH56246" s="196"/>
      <c r="BI56246" s="196"/>
      <c r="BJ56246" s="196"/>
    </row>
    <row r="56247" spans="59:62">
      <c r="BG56247" s="196"/>
      <c r="BH56247" s="196"/>
      <c r="BI56247" s="196"/>
      <c r="BJ56247" s="196"/>
    </row>
    <row r="56248" spans="59:62">
      <c r="BG56248" s="196"/>
      <c r="BH56248" s="196"/>
      <c r="BI56248" s="196"/>
      <c r="BJ56248" s="196"/>
    </row>
    <row r="56249" spans="59:62">
      <c r="BG56249" s="196"/>
      <c r="BH56249" s="196"/>
      <c r="BI56249" s="196"/>
      <c r="BJ56249" s="196"/>
    </row>
    <row r="56250" spans="59:62">
      <c r="BG56250" s="196"/>
      <c r="BH56250" s="196"/>
      <c r="BI56250" s="196"/>
      <c r="BJ56250" s="196"/>
    </row>
    <row r="56251" spans="59:62">
      <c r="BG56251" s="196"/>
      <c r="BH56251" s="196"/>
      <c r="BI56251" s="196"/>
      <c r="BJ56251" s="196"/>
    </row>
    <row r="56252" spans="59:62">
      <c r="BG56252" s="196"/>
      <c r="BH56252" s="196"/>
      <c r="BI56252" s="196"/>
      <c r="BJ56252" s="196"/>
    </row>
    <row r="56253" spans="59:62">
      <c r="BG56253" s="196"/>
      <c r="BH56253" s="196"/>
      <c r="BI56253" s="196"/>
      <c r="BJ56253" s="196"/>
    </row>
    <row r="56254" spans="59:62">
      <c r="BG56254" s="196"/>
      <c r="BH56254" s="196"/>
      <c r="BI56254" s="196"/>
      <c r="BJ56254" s="196"/>
    </row>
    <row r="56255" spans="59:62">
      <c r="BG56255" s="196"/>
      <c r="BH56255" s="196"/>
      <c r="BI56255" s="196"/>
      <c r="BJ56255" s="196"/>
    </row>
    <row r="56256" spans="59:62">
      <c r="BG56256" s="196"/>
      <c r="BH56256" s="196"/>
      <c r="BI56256" s="196"/>
      <c r="BJ56256" s="196"/>
    </row>
    <row r="56257" spans="59:62">
      <c r="BG56257" s="196"/>
      <c r="BH56257" s="196"/>
      <c r="BI56257" s="196"/>
      <c r="BJ56257" s="196"/>
    </row>
    <row r="56258" spans="59:62">
      <c r="BG56258" s="196"/>
      <c r="BH56258" s="196"/>
      <c r="BI56258" s="196"/>
      <c r="BJ56258" s="196"/>
    </row>
    <row r="56259" spans="59:62">
      <c r="BG56259" s="196"/>
      <c r="BH56259" s="196"/>
      <c r="BI56259" s="196"/>
      <c r="BJ56259" s="196"/>
    </row>
    <row r="56260" spans="59:62">
      <c r="BG56260" s="196"/>
      <c r="BH56260" s="196"/>
      <c r="BI56260" s="196"/>
      <c r="BJ56260" s="196"/>
    </row>
    <row r="56261" spans="59:62">
      <c r="BG56261" s="196"/>
      <c r="BH56261" s="196"/>
      <c r="BI56261" s="196"/>
      <c r="BJ56261" s="196"/>
    </row>
    <row r="56262" spans="59:62">
      <c r="BG56262" s="196"/>
      <c r="BH56262" s="196"/>
      <c r="BI56262" s="196"/>
      <c r="BJ56262" s="196"/>
    </row>
    <row r="56263" spans="59:62">
      <c r="BG56263" s="196"/>
      <c r="BH56263" s="196"/>
      <c r="BI56263" s="196"/>
      <c r="BJ56263" s="196"/>
    </row>
    <row r="56264" spans="59:62">
      <c r="BG56264" s="196"/>
      <c r="BH56264" s="196"/>
      <c r="BI56264" s="196"/>
      <c r="BJ56264" s="196"/>
    </row>
    <row r="56265" spans="59:62">
      <c r="BG56265" s="196"/>
      <c r="BH56265" s="196"/>
      <c r="BI56265" s="196"/>
      <c r="BJ56265" s="196"/>
    </row>
    <row r="56266" spans="59:62">
      <c r="BG56266" s="196"/>
      <c r="BH56266" s="196"/>
      <c r="BI56266" s="196"/>
      <c r="BJ56266" s="196"/>
    </row>
    <row r="56267" spans="59:62">
      <c r="BG56267" s="196"/>
      <c r="BH56267" s="196"/>
      <c r="BI56267" s="196"/>
      <c r="BJ56267" s="196"/>
    </row>
    <row r="56268" spans="59:62">
      <c r="BG56268" s="196"/>
      <c r="BH56268" s="196"/>
      <c r="BI56268" s="196"/>
      <c r="BJ56268" s="196"/>
    </row>
    <row r="56269" spans="59:62">
      <c r="BG56269" s="196"/>
      <c r="BH56269" s="196"/>
      <c r="BI56269" s="196"/>
      <c r="BJ56269" s="196"/>
    </row>
    <row r="56270" spans="59:62">
      <c r="BG56270" s="196"/>
      <c r="BH56270" s="196"/>
      <c r="BI56270" s="196"/>
      <c r="BJ56270" s="196"/>
    </row>
    <row r="56271" spans="59:62">
      <c r="BG56271" s="196"/>
      <c r="BH56271" s="196"/>
      <c r="BI56271" s="196"/>
      <c r="BJ56271" s="196"/>
    </row>
    <row r="56272" spans="59:62">
      <c r="BG56272" s="196"/>
      <c r="BH56272" s="196"/>
      <c r="BI56272" s="196"/>
      <c r="BJ56272" s="196"/>
    </row>
    <row r="56273" spans="59:62">
      <c r="BG56273" s="196"/>
      <c r="BH56273" s="196"/>
      <c r="BI56273" s="196"/>
      <c r="BJ56273" s="196"/>
    </row>
    <row r="56274" spans="59:62">
      <c r="BG56274" s="196"/>
      <c r="BH56274" s="196"/>
      <c r="BI56274" s="196"/>
      <c r="BJ56274" s="196"/>
    </row>
    <row r="56275" spans="59:62">
      <c r="BG56275" s="196"/>
      <c r="BH56275" s="196"/>
      <c r="BI56275" s="196"/>
      <c r="BJ56275" s="196"/>
    </row>
    <row r="56276" spans="59:62">
      <c r="BG56276" s="196"/>
      <c r="BH56276" s="196"/>
      <c r="BI56276" s="196"/>
      <c r="BJ56276" s="196"/>
    </row>
    <row r="56277" spans="59:62">
      <c r="BG56277" s="196"/>
      <c r="BH56277" s="196"/>
      <c r="BI56277" s="196"/>
      <c r="BJ56277" s="196"/>
    </row>
    <row r="56278" spans="59:62">
      <c r="BG56278" s="196"/>
      <c r="BH56278" s="196"/>
      <c r="BI56278" s="196"/>
      <c r="BJ56278" s="196"/>
    </row>
    <row r="56279" spans="59:62">
      <c r="BG56279" s="196"/>
      <c r="BH56279" s="196"/>
      <c r="BI56279" s="196"/>
      <c r="BJ56279" s="196"/>
    </row>
    <row r="56280" spans="59:62">
      <c r="BG56280" s="196"/>
      <c r="BH56280" s="196"/>
      <c r="BI56280" s="196"/>
      <c r="BJ56280" s="196"/>
    </row>
    <row r="56281" spans="59:62">
      <c r="BG56281" s="196"/>
      <c r="BH56281" s="196"/>
      <c r="BI56281" s="196"/>
      <c r="BJ56281" s="196"/>
    </row>
    <row r="56282" spans="59:62">
      <c r="BG56282" s="196"/>
      <c r="BH56282" s="196"/>
      <c r="BI56282" s="196"/>
      <c r="BJ56282" s="196"/>
    </row>
    <row r="56283" spans="59:62">
      <c r="BG56283" s="196"/>
      <c r="BH56283" s="196"/>
      <c r="BI56283" s="196"/>
      <c r="BJ56283" s="196"/>
    </row>
    <row r="56284" spans="59:62">
      <c r="BG56284" s="196"/>
      <c r="BH56284" s="196"/>
      <c r="BI56284" s="196"/>
      <c r="BJ56284" s="196"/>
    </row>
    <row r="56285" spans="59:62">
      <c r="BG56285" s="196"/>
      <c r="BH56285" s="196"/>
      <c r="BI56285" s="196"/>
      <c r="BJ56285" s="196"/>
    </row>
    <row r="56286" spans="59:62">
      <c r="BG56286" s="196"/>
      <c r="BH56286" s="196"/>
      <c r="BI56286" s="196"/>
      <c r="BJ56286" s="196"/>
    </row>
    <row r="56287" spans="59:62">
      <c r="BG56287" s="196"/>
      <c r="BH56287" s="196"/>
      <c r="BI56287" s="196"/>
      <c r="BJ56287" s="196"/>
    </row>
    <row r="56288" spans="59:62">
      <c r="BG56288" s="196"/>
      <c r="BH56288" s="196"/>
      <c r="BI56288" s="196"/>
      <c r="BJ56288" s="196"/>
    </row>
    <row r="56289" spans="59:62">
      <c r="BG56289" s="196"/>
      <c r="BH56289" s="196"/>
      <c r="BI56289" s="196"/>
      <c r="BJ56289" s="196"/>
    </row>
    <row r="56290" spans="59:62">
      <c r="BG56290" s="196"/>
      <c r="BH56290" s="196"/>
      <c r="BI56290" s="196"/>
      <c r="BJ56290" s="196"/>
    </row>
    <row r="56291" spans="59:62">
      <c r="BG56291" s="196"/>
      <c r="BH56291" s="196"/>
      <c r="BI56291" s="196"/>
      <c r="BJ56291" s="196"/>
    </row>
    <row r="56292" spans="59:62">
      <c r="BG56292" s="196"/>
      <c r="BH56292" s="196"/>
      <c r="BI56292" s="196"/>
      <c r="BJ56292" s="196"/>
    </row>
    <row r="56293" spans="59:62">
      <c r="BG56293" s="196"/>
      <c r="BH56293" s="196"/>
      <c r="BI56293" s="196"/>
      <c r="BJ56293" s="196"/>
    </row>
    <row r="56294" spans="59:62">
      <c r="BG56294" s="196"/>
      <c r="BH56294" s="196"/>
      <c r="BI56294" s="196"/>
      <c r="BJ56294" s="196"/>
    </row>
    <row r="56295" spans="59:62">
      <c r="BG56295" s="196"/>
      <c r="BH56295" s="196"/>
      <c r="BI56295" s="196"/>
      <c r="BJ56295" s="196"/>
    </row>
    <row r="56296" spans="59:62">
      <c r="BG56296" s="196"/>
      <c r="BH56296" s="196"/>
      <c r="BI56296" s="196"/>
      <c r="BJ56296" s="196"/>
    </row>
    <row r="56297" spans="59:62">
      <c r="BG56297" s="196"/>
      <c r="BH56297" s="196"/>
      <c r="BI56297" s="196"/>
      <c r="BJ56297" s="196"/>
    </row>
    <row r="56298" spans="59:62">
      <c r="BG56298" s="196"/>
      <c r="BH56298" s="196"/>
      <c r="BI56298" s="196"/>
      <c r="BJ56298" s="196"/>
    </row>
    <row r="56299" spans="59:62">
      <c r="BG56299" s="196"/>
      <c r="BH56299" s="196"/>
      <c r="BI56299" s="196"/>
      <c r="BJ56299" s="196"/>
    </row>
    <row r="56300" spans="59:62">
      <c r="BG56300" s="196"/>
      <c r="BH56300" s="196"/>
      <c r="BI56300" s="196"/>
      <c r="BJ56300" s="196"/>
    </row>
    <row r="56301" spans="59:62">
      <c r="BG56301" s="196"/>
      <c r="BH56301" s="196"/>
      <c r="BI56301" s="196"/>
      <c r="BJ56301" s="196"/>
    </row>
    <row r="56302" spans="59:62">
      <c r="BG56302" s="196"/>
      <c r="BH56302" s="196"/>
      <c r="BI56302" s="196"/>
      <c r="BJ56302" s="196"/>
    </row>
    <row r="56303" spans="59:62">
      <c r="BG56303" s="196"/>
      <c r="BH56303" s="196"/>
      <c r="BI56303" s="196"/>
      <c r="BJ56303" s="196"/>
    </row>
    <row r="56304" spans="59:62">
      <c r="BG56304" s="196"/>
      <c r="BH56304" s="196"/>
      <c r="BI56304" s="196"/>
      <c r="BJ56304" s="196"/>
    </row>
    <row r="56305" spans="59:62">
      <c r="BG56305" s="196"/>
      <c r="BH56305" s="196"/>
      <c r="BI56305" s="196"/>
      <c r="BJ56305" s="196"/>
    </row>
    <row r="56306" spans="59:62">
      <c r="BG56306" s="196"/>
      <c r="BH56306" s="196"/>
      <c r="BI56306" s="196"/>
      <c r="BJ56306" s="196"/>
    </row>
    <row r="56307" spans="59:62">
      <c r="BG56307" s="196"/>
      <c r="BH56307" s="196"/>
      <c r="BI56307" s="196"/>
      <c r="BJ56307" s="196"/>
    </row>
    <row r="56308" spans="59:62">
      <c r="BG56308" s="196"/>
      <c r="BH56308" s="196"/>
      <c r="BI56308" s="196"/>
      <c r="BJ56308" s="196"/>
    </row>
    <row r="56309" spans="59:62">
      <c r="BG56309" s="196"/>
      <c r="BH56309" s="196"/>
      <c r="BI56309" s="196"/>
      <c r="BJ56309" s="196"/>
    </row>
    <row r="56310" spans="59:62">
      <c r="BG56310" s="196"/>
      <c r="BH56310" s="196"/>
      <c r="BI56310" s="196"/>
      <c r="BJ56310" s="196"/>
    </row>
    <row r="56311" spans="59:62">
      <c r="BG56311" s="196"/>
      <c r="BH56311" s="196"/>
      <c r="BI56311" s="196"/>
      <c r="BJ56311" s="196"/>
    </row>
    <row r="56312" spans="59:62">
      <c r="BG56312" s="196"/>
      <c r="BH56312" s="196"/>
      <c r="BI56312" s="196"/>
      <c r="BJ56312" s="196"/>
    </row>
    <row r="56313" spans="59:62">
      <c r="BG56313" s="196"/>
      <c r="BH56313" s="196"/>
      <c r="BI56313" s="196"/>
      <c r="BJ56313" s="196"/>
    </row>
    <row r="56314" spans="59:62">
      <c r="BG56314" s="196"/>
      <c r="BH56314" s="196"/>
      <c r="BI56314" s="196"/>
      <c r="BJ56314" s="196"/>
    </row>
    <row r="56315" spans="59:62">
      <c r="BG56315" s="196"/>
      <c r="BH56315" s="196"/>
      <c r="BI56315" s="196"/>
      <c r="BJ56315" s="196"/>
    </row>
    <row r="56316" spans="59:62">
      <c r="BG56316" s="196"/>
      <c r="BH56316" s="196"/>
      <c r="BI56316" s="196"/>
      <c r="BJ56316" s="196"/>
    </row>
    <row r="56317" spans="59:62">
      <c r="BG56317" s="196"/>
      <c r="BH56317" s="196"/>
      <c r="BI56317" s="196"/>
      <c r="BJ56317" s="196"/>
    </row>
    <row r="56318" spans="59:62">
      <c r="BG56318" s="196"/>
      <c r="BH56318" s="196"/>
      <c r="BI56318" s="196"/>
      <c r="BJ56318" s="196"/>
    </row>
    <row r="56319" spans="59:62">
      <c r="BG56319" s="196"/>
      <c r="BH56319" s="196"/>
      <c r="BI56319" s="196"/>
      <c r="BJ56319" s="196"/>
    </row>
    <row r="56320" spans="59:62">
      <c r="BG56320" s="196"/>
      <c r="BH56320" s="196"/>
      <c r="BI56320" s="196"/>
      <c r="BJ56320" s="196"/>
    </row>
    <row r="56321" spans="59:62">
      <c r="BG56321" s="196"/>
      <c r="BH56321" s="196"/>
      <c r="BI56321" s="196"/>
      <c r="BJ56321" s="196"/>
    </row>
    <row r="56322" spans="59:62">
      <c r="BG56322" s="196"/>
      <c r="BH56322" s="196"/>
      <c r="BI56322" s="196"/>
      <c r="BJ56322" s="196"/>
    </row>
    <row r="56323" spans="59:62">
      <c r="BG56323" s="196"/>
      <c r="BH56323" s="196"/>
      <c r="BI56323" s="196"/>
      <c r="BJ56323" s="196"/>
    </row>
    <row r="56324" spans="59:62">
      <c r="BG56324" s="196"/>
      <c r="BH56324" s="196"/>
      <c r="BI56324" s="196"/>
      <c r="BJ56324" s="196"/>
    </row>
    <row r="56325" spans="59:62">
      <c r="BG56325" s="196"/>
      <c r="BH56325" s="196"/>
      <c r="BI56325" s="196"/>
      <c r="BJ56325" s="196"/>
    </row>
    <row r="56326" spans="59:62">
      <c r="BG56326" s="196"/>
      <c r="BH56326" s="196"/>
      <c r="BI56326" s="196"/>
      <c r="BJ56326" s="196"/>
    </row>
    <row r="56327" spans="59:62">
      <c r="BG56327" s="196"/>
      <c r="BH56327" s="196"/>
      <c r="BI56327" s="196"/>
      <c r="BJ56327" s="196"/>
    </row>
    <row r="56328" spans="59:62">
      <c r="BG56328" s="196"/>
      <c r="BH56328" s="196"/>
      <c r="BI56328" s="196"/>
      <c r="BJ56328" s="196"/>
    </row>
    <row r="56329" spans="59:62">
      <c r="BG56329" s="196"/>
      <c r="BH56329" s="196"/>
      <c r="BI56329" s="196"/>
      <c r="BJ56329" s="196"/>
    </row>
    <row r="56330" spans="59:62">
      <c r="BG56330" s="196"/>
      <c r="BH56330" s="196"/>
      <c r="BI56330" s="196"/>
      <c r="BJ56330" s="196"/>
    </row>
    <row r="56331" spans="59:62">
      <c r="BG56331" s="196"/>
      <c r="BH56331" s="196"/>
      <c r="BI56331" s="196"/>
      <c r="BJ56331" s="196"/>
    </row>
    <row r="56332" spans="59:62">
      <c r="BG56332" s="196"/>
      <c r="BH56332" s="196"/>
      <c r="BI56332" s="196"/>
      <c r="BJ56332" s="196"/>
    </row>
    <row r="56333" spans="59:62">
      <c r="BG56333" s="196"/>
      <c r="BH56333" s="196"/>
      <c r="BI56333" s="196"/>
      <c r="BJ56333" s="196"/>
    </row>
    <row r="56334" spans="59:62">
      <c r="BG56334" s="196"/>
      <c r="BH56334" s="196"/>
      <c r="BI56334" s="196"/>
      <c r="BJ56334" s="196"/>
    </row>
    <row r="56335" spans="59:62">
      <c r="BG56335" s="196"/>
      <c r="BH56335" s="196"/>
      <c r="BI56335" s="196"/>
      <c r="BJ56335" s="196"/>
    </row>
    <row r="56336" spans="59:62">
      <c r="BG56336" s="196"/>
      <c r="BH56336" s="196"/>
      <c r="BI56336" s="196"/>
      <c r="BJ56336" s="196"/>
    </row>
    <row r="56337" spans="59:62">
      <c r="BG56337" s="196"/>
      <c r="BH56337" s="196"/>
      <c r="BI56337" s="196"/>
      <c r="BJ56337" s="196"/>
    </row>
    <row r="56338" spans="59:62">
      <c r="BG56338" s="196"/>
      <c r="BH56338" s="196"/>
      <c r="BI56338" s="196"/>
      <c r="BJ56338" s="196"/>
    </row>
    <row r="56339" spans="59:62">
      <c r="BG56339" s="196"/>
      <c r="BH56339" s="196"/>
      <c r="BI56339" s="196"/>
      <c r="BJ56339" s="196"/>
    </row>
    <row r="56340" spans="59:62">
      <c r="BG56340" s="196"/>
      <c r="BH56340" s="196"/>
      <c r="BI56340" s="196"/>
      <c r="BJ56340" s="196"/>
    </row>
    <row r="56341" spans="59:62">
      <c r="BG56341" s="196"/>
      <c r="BH56341" s="196"/>
      <c r="BI56341" s="196"/>
      <c r="BJ56341" s="196"/>
    </row>
    <row r="56342" spans="59:62">
      <c r="BG56342" s="196"/>
      <c r="BH56342" s="196"/>
      <c r="BI56342" s="196"/>
      <c r="BJ56342" s="196"/>
    </row>
    <row r="56343" spans="59:62">
      <c r="BG56343" s="196"/>
      <c r="BH56343" s="196"/>
      <c r="BI56343" s="196"/>
      <c r="BJ56343" s="196"/>
    </row>
    <row r="56344" spans="59:62">
      <c r="BG56344" s="196"/>
      <c r="BH56344" s="196"/>
      <c r="BI56344" s="196"/>
      <c r="BJ56344" s="196"/>
    </row>
    <row r="56345" spans="59:62">
      <c r="BG56345" s="196"/>
      <c r="BH56345" s="196"/>
      <c r="BI56345" s="196"/>
      <c r="BJ56345" s="196"/>
    </row>
    <row r="56346" spans="59:62">
      <c r="BG56346" s="196"/>
      <c r="BH56346" s="196"/>
      <c r="BI56346" s="196"/>
      <c r="BJ56346" s="196"/>
    </row>
    <row r="56347" spans="59:62">
      <c r="BG56347" s="196"/>
      <c r="BH56347" s="196"/>
      <c r="BI56347" s="196"/>
      <c r="BJ56347" s="196"/>
    </row>
    <row r="56348" spans="59:62">
      <c r="BG56348" s="196"/>
      <c r="BH56348" s="196"/>
      <c r="BI56348" s="196"/>
      <c r="BJ56348" s="196"/>
    </row>
    <row r="56349" spans="59:62">
      <c r="BG56349" s="196"/>
      <c r="BH56349" s="196"/>
      <c r="BI56349" s="196"/>
      <c r="BJ56349" s="196"/>
    </row>
    <row r="56350" spans="59:62">
      <c r="BG56350" s="196"/>
      <c r="BH56350" s="196"/>
      <c r="BI56350" s="196"/>
      <c r="BJ56350" s="196"/>
    </row>
    <row r="56351" spans="59:62">
      <c r="BG56351" s="196"/>
      <c r="BH56351" s="196"/>
      <c r="BI56351" s="196"/>
      <c r="BJ56351" s="196"/>
    </row>
    <row r="56352" spans="59:62">
      <c r="BG56352" s="196"/>
      <c r="BH56352" s="196"/>
      <c r="BI56352" s="196"/>
      <c r="BJ56352" s="196"/>
    </row>
    <row r="56353" spans="59:62">
      <c r="BG56353" s="196"/>
      <c r="BH56353" s="196"/>
      <c r="BI56353" s="196"/>
      <c r="BJ56353" s="196"/>
    </row>
    <row r="56354" spans="59:62">
      <c r="BG56354" s="196"/>
      <c r="BH56354" s="196"/>
      <c r="BI56354" s="196"/>
      <c r="BJ56354" s="196"/>
    </row>
    <row r="56355" spans="59:62">
      <c r="BG56355" s="196"/>
      <c r="BH56355" s="196"/>
      <c r="BI56355" s="196"/>
      <c r="BJ56355" s="196"/>
    </row>
    <row r="56356" spans="59:62">
      <c r="BG56356" s="196"/>
      <c r="BH56356" s="196"/>
      <c r="BI56356" s="196"/>
      <c r="BJ56356" s="196"/>
    </row>
    <row r="56357" spans="59:62">
      <c r="BG56357" s="196"/>
      <c r="BH56357" s="196"/>
      <c r="BI56357" s="196"/>
      <c r="BJ56357" s="196"/>
    </row>
    <row r="56358" spans="59:62">
      <c r="BG56358" s="196"/>
      <c r="BH56358" s="196"/>
      <c r="BI56358" s="196"/>
      <c r="BJ56358" s="196"/>
    </row>
    <row r="56359" spans="59:62">
      <c r="BG56359" s="196"/>
      <c r="BH56359" s="196"/>
      <c r="BI56359" s="196"/>
      <c r="BJ56359" s="196"/>
    </row>
    <row r="56360" spans="59:62">
      <c r="BG56360" s="196"/>
      <c r="BH56360" s="196"/>
      <c r="BI56360" s="196"/>
      <c r="BJ56360" s="196"/>
    </row>
    <row r="56361" spans="59:62">
      <c r="BG56361" s="196"/>
      <c r="BH56361" s="196"/>
      <c r="BI56361" s="196"/>
      <c r="BJ56361" s="196"/>
    </row>
    <row r="56362" spans="59:62">
      <c r="BG56362" s="196"/>
      <c r="BH56362" s="196"/>
      <c r="BI56362" s="196"/>
      <c r="BJ56362" s="196"/>
    </row>
    <row r="56363" spans="59:62">
      <c r="BG56363" s="196"/>
      <c r="BH56363" s="196"/>
      <c r="BI56363" s="196"/>
      <c r="BJ56363" s="196"/>
    </row>
    <row r="56364" spans="59:62">
      <c r="BG56364" s="196"/>
      <c r="BH56364" s="196"/>
      <c r="BI56364" s="196"/>
      <c r="BJ56364" s="196"/>
    </row>
    <row r="56365" spans="59:62">
      <c r="BG56365" s="196"/>
      <c r="BH56365" s="196"/>
      <c r="BI56365" s="196"/>
      <c r="BJ56365" s="196"/>
    </row>
    <row r="56366" spans="59:62">
      <c r="BG56366" s="196"/>
      <c r="BH56366" s="196"/>
      <c r="BI56366" s="196"/>
      <c r="BJ56366" s="196"/>
    </row>
    <row r="56367" spans="59:62">
      <c r="BG56367" s="196"/>
      <c r="BH56367" s="196"/>
      <c r="BI56367" s="196"/>
      <c r="BJ56367" s="196"/>
    </row>
    <row r="56368" spans="59:62">
      <c r="BG56368" s="196"/>
      <c r="BH56368" s="196"/>
      <c r="BI56368" s="196"/>
      <c r="BJ56368" s="196"/>
    </row>
    <row r="56369" spans="59:62">
      <c r="BG56369" s="196"/>
      <c r="BH56369" s="196"/>
      <c r="BI56369" s="196"/>
      <c r="BJ56369" s="196"/>
    </row>
    <row r="56370" spans="59:62">
      <c r="BG56370" s="196"/>
      <c r="BH56370" s="196"/>
      <c r="BI56370" s="196"/>
      <c r="BJ56370" s="196"/>
    </row>
    <row r="56371" spans="59:62">
      <c r="BG56371" s="196"/>
      <c r="BH56371" s="196"/>
      <c r="BI56371" s="196"/>
      <c r="BJ56371" s="196"/>
    </row>
    <row r="56372" spans="59:62">
      <c r="BG56372" s="196"/>
      <c r="BH56372" s="196"/>
      <c r="BI56372" s="196"/>
      <c r="BJ56372" s="196"/>
    </row>
    <row r="56373" spans="59:62">
      <c r="BG56373" s="196"/>
      <c r="BH56373" s="196"/>
      <c r="BI56373" s="196"/>
      <c r="BJ56373" s="196"/>
    </row>
    <row r="56374" spans="59:62">
      <c r="BG56374" s="196"/>
      <c r="BH56374" s="196"/>
      <c r="BI56374" s="196"/>
      <c r="BJ56374" s="196"/>
    </row>
    <row r="56375" spans="59:62">
      <c r="BG56375" s="196"/>
      <c r="BH56375" s="196"/>
      <c r="BI56375" s="196"/>
      <c r="BJ56375" s="196"/>
    </row>
    <row r="56376" spans="59:62">
      <c r="BG56376" s="196"/>
      <c r="BH56376" s="196"/>
      <c r="BI56376" s="196"/>
      <c r="BJ56376" s="196"/>
    </row>
    <row r="56377" spans="59:62">
      <c r="BG56377" s="196"/>
      <c r="BH56377" s="196"/>
      <c r="BI56377" s="196"/>
      <c r="BJ56377" s="196"/>
    </row>
    <row r="56378" spans="59:62">
      <c r="BG56378" s="196"/>
      <c r="BH56378" s="196"/>
      <c r="BI56378" s="196"/>
      <c r="BJ56378" s="196"/>
    </row>
    <row r="56379" spans="59:62">
      <c r="BG56379" s="196"/>
      <c r="BH56379" s="196"/>
      <c r="BI56379" s="196"/>
      <c r="BJ56379" s="196"/>
    </row>
    <row r="56380" spans="59:62">
      <c r="BG56380" s="196"/>
      <c r="BH56380" s="196"/>
      <c r="BI56380" s="196"/>
      <c r="BJ56380" s="196"/>
    </row>
    <row r="56381" spans="59:62">
      <c r="BG56381" s="196"/>
      <c r="BH56381" s="196"/>
      <c r="BI56381" s="196"/>
      <c r="BJ56381" s="196"/>
    </row>
    <row r="56382" spans="59:62">
      <c r="BG56382" s="196"/>
      <c r="BH56382" s="196"/>
      <c r="BI56382" s="196"/>
      <c r="BJ56382" s="196"/>
    </row>
    <row r="56383" spans="59:62">
      <c r="BG56383" s="196"/>
      <c r="BH56383" s="196"/>
      <c r="BI56383" s="196"/>
      <c r="BJ56383" s="196"/>
    </row>
    <row r="56384" spans="59:62">
      <c r="BG56384" s="196"/>
      <c r="BH56384" s="196"/>
      <c r="BI56384" s="196"/>
      <c r="BJ56384" s="196"/>
    </row>
    <row r="56385" spans="59:62">
      <c r="BG56385" s="196"/>
      <c r="BH56385" s="196"/>
      <c r="BI56385" s="196"/>
      <c r="BJ56385" s="196"/>
    </row>
    <row r="56386" spans="59:62">
      <c r="BG56386" s="196"/>
      <c r="BH56386" s="196"/>
      <c r="BI56386" s="196"/>
      <c r="BJ56386" s="196"/>
    </row>
    <row r="56387" spans="59:62">
      <c r="BG56387" s="196"/>
      <c r="BH56387" s="196"/>
      <c r="BI56387" s="196"/>
      <c r="BJ56387" s="196"/>
    </row>
    <row r="56388" spans="59:62">
      <c r="BG56388" s="196"/>
      <c r="BH56388" s="196"/>
      <c r="BI56388" s="196"/>
      <c r="BJ56388" s="196"/>
    </row>
    <row r="56389" spans="59:62">
      <c r="BG56389" s="196"/>
      <c r="BH56389" s="196"/>
      <c r="BI56389" s="196"/>
      <c r="BJ56389" s="196"/>
    </row>
    <row r="56390" spans="59:62">
      <c r="BG56390" s="196"/>
      <c r="BH56390" s="196"/>
      <c r="BI56390" s="196"/>
      <c r="BJ56390" s="196"/>
    </row>
    <row r="56391" spans="59:62">
      <c r="BG56391" s="196"/>
      <c r="BH56391" s="196"/>
      <c r="BI56391" s="196"/>
      <c r="BJ56391" s="196"/>
    </row>
    <row r="56392" spans="59:62">
      <c r="BG56392" s="196"/>
      <c r="BH56392" s="196"/>
      <c r="BI56392" s="196"/>
      <c r="BJ56392" s="196"/>
    </row>
    <row r="56393" spans="59:62">
      <c r="BG56393" s="196"/>
      <c r="BH56393" s="196"/>
      <c r="BI56393" s="196"/>
      <c r="BJ56393" s="196"/>
    </row>
    <row r="56394" spans="59:62">
      <c r="BG56394" s="196"/>
      <c r="BH56394" s="196"/>
      <c r="BI56394" s="196"/>
      <c r="BJ56394" s="196"/>
    </row>
    <row r="56395" spans="59:62">
      <c r="BG56395" s="196"/>
      <c r="BH56395" s="196"/>
      <c r="BI56395" s="196"/>
      <c r="BJ56395" s="196"/>
    </row>
    <row r="56396" spans="59:62">
      <c r="BG56396" s="196"/>
      <c r="BH56396" s="196"/>
      <c r="BI56396" s="196"/>
      <c r="BJ56396" s="196"/>
    </row>
    <row r="56397" spans="59:62">
      <c r="BG56397" s="196"/>
      <c r="BH56397" s="196"/>
      <c r="BI56397" s="196"/>
      <c r="BJ56397" s="196"/>
    </row>
    <row r="56398" spans="59:62">
      <c r="BG56398" s="196"/>
      <c r="BH56398" s="196"/>
      <c r="BI56398" s="196"/>
      <c r="BJ56398" s="196"/>
    </row>
    <row r="56399" spans="59:62">
      <c r="BG56399" s="196"/>
      <c r="BH56399" s="196"/>
      <c r="BI56399" s="196"/>
      <c r="BJ56399" s="196"/>
    </row>
    <row r="56400" spans="59:62">
      <c r="BG56400" s="196"/>
      <c r="BH56400" s="196"/>
      <c r="BI56400" s="196"/>
      <c r="BJ56400" s="196"/>
    </row>
    <row r="56401" spans="59:62">
      <c r="BG56401" s="196"/>
      <c r="BH56401" s="196"/>
      <c r="BI56401" s="196"/>
      <c r="BJ56401" s="196"/>
    </row>
    <row r="56402" spans="59:62">
      <c r="BG56402" s="196"/>
      <c r="BH56402" s="196"/>
      <c r="BI56402" s="196"/>
      <c r="BJ56402" s="196"/>
    </row>
    <row r="56403" spans="59:62">
      <c r="BG56403" s="196"/>
      <c r="BH56403" s="196"/>
      <c r="BI56403" s="196"/>
      <c r="BJ56403" s="196"/>
    </row>
    <row r="56404" spans="59:62">
      <c r="BG56404" s="196"/>
      <c r="BH56404" s="196"/>
      <c r="BI56404" s="196"/>
      <c r="BJ56404" s="196"/>
    </row>
    <row r="56405" spans="59:62">
      <c r="BG56405" s="196"/>
      <c r="BH56405" s="196"/>
      <c r="BI56405" s="196"/>
      <c r="BJ56405" s="196"/>
    </row>
    <row r="56406" spans="59:62">
      <c r="BG56406" s="196"/>
      <c r="BH56406" s="196"/>
      <c r="BI56406" s="196"/>
      <c r="BJ56406" s="196"/>
    </row>
    <row r="56407" spans="59:62">
      <c r="BG56407" s="196"/>
      <c r="BH56407" s="196"/>
      <c r="BI56407" s="196"/>
      <c r="BJ56407" s="196"/>
    </row>
    <row r="56408" spans="59:62">
      <c r="BG56408" s="196"/>
      <c r="BH56408" s="196"/>
      <c r="BI56408" s="196"/>
      <c r="BJ56408" s="196"/>
    </row>
    <row r="56409" spans="59:62">
      <c r="BG56409" s="196"/>
      <c r="BH56409" s="196"/>
      <c r="BI56409" s="196"/>
      <c r="BJ56409" s="196"/>
    </row>
    <row r="56410" spans="59:62">
      <c r="BG56410" s="196"/>
      <c r="BH56410" s="196"/>
      <c r="BI56410" s="196"/>
      <c r="BJ56410" s="196"/>
    </row>
    <row r="56411" spans="59:62">
      <c r="BG56411" s="196"/>
      <c r="BH56411" s="196"/>
      <c r="BI56411" s="196"/>
      <c r="BJ56411" s="196"/>
    </row>
    <row r="56412" spans="59:62">
      <c r="BG56412" s="196"/>
      <c r="BH56412" s="196"/>
      <c r="BI56412" s="196"/>
      <c r="BJ56412" s="196"/>
    </row>
    <row r="56413" spans="59:62">
      <c r="BG56413" s="196"/>
      <c r="BH56413" s="196"/>
      <c r="BI56413" s="196"/>
      <c r="BJ56413" s="196"/>
    </row>
    <row r="56414" spans="59:62">
      <c r="BG56414" s="196"/>
      <c r="BH56414" s="196"/>
      <c r="BI56414" s="196"/>
      <c r="BJ56414" s="196"/>
    </row>
    <row r="56415" spans="59:62">
      <c r="BG56415" s="196"/>
      <c r="BH56415" s="196"/>
      <c r="BI56415" s="196"/>
      <c r="BJ56415" s="196"/>
    </row>
    <row r="56416" spans="59:62">
      <c r="BG56416" s="196"/>
      <c r="BH56416" s="196"/>
      <c r="BI56416" s="196"/>
      <c r="BJ56416" s="196"/>
    </row>
    <row r="56417" spans="59:62">
      <c r="BG56417" s="196"/>
      <c r="BH56417" s="196"/>
      <c r="BI56417" s="196"/>
      <c r="BJ56417" s="196"/>
    </row>
    <row r="56418" spans="59:62">
      <c r="BG56418" s="196"/>
      <c r="BH56418" s="196"/>
      <c r="BI56418" s="196"/>
      <c r="BJ56418" s="196"/>
    </row>
    <row r="56419" spans="59:62">
      <c r="BG56419" s="196"/>
      <c r="BH56419" s="196"/>
      <c r="BI56419" s="196"/>
      <c r="BJ56419" s="196"/>
    </row>
    <row r="56420" spans="59:62">
      <c r="BG56420" s="196"/>
      <c r="BH56420" s="196"/>
      <c r="BI56420" s="196"/>
      <c r="BJ56420" s="196"/>
    </row>
    <row r="56421" spans="59:62">
      <c r="BG56421" s="196"/>
      <c r="BH56421" s="196"/>
      <c r="BI56421" s="196"/>
      <c r="BJ56421" s="196"/>
    </row>
    <row r="56422" spans="59:62">
      <c r="BG56422" s="196"/>
      <c r="BH56422" s="196"/>
      <c r="BI56422" s="196"/>
      <c r="BJ56422" s="196"/>
    </row>
    <row r="56423" spans="59:62">
      <c r="BG56423" s="196"/>
      <c r="BH56423" s="196"/>
      <c r="BI56423" s="196"/>
      <c r="BJ56423" s="196"/>
    </row>
    <row r="56424" spans="59:62">
      <c r="BG56424" s="196"/>
      <c r="BH56424" s="196"/>
      <c r="BI56424" s="196"/>
      <c r="BJ56424" s="196"/>
    </row>
    <row r="56425" spans="59:62">
      <c r="BG56425" s="196"/>
      <c r="BH56425" s="196"/>
      <c r="BI56425" s="196"/>
      <c r="BJ56425" s="196"/>
    </row>
    <row r="56426" spans="59:62">
      <c r="BG56426" s="196"/>
      <c r="BH56426" s="196"/>
      <c r="BI56426" s="196"/>
      <c r="BJ56426" s="196"/>
    </row>
    <row r="56427" spans="59:62">
      <c r="BG56427" s="196"/>
      <c r="BH56427" s="196"/>
      <c r="BI56427" s="196"/>
      <c r="BJ56427" s="196"/>
    </row>
    <row r="56428" spans="59:62">
      <c r="BG56428" s="196"/>
      <c r="BH56428" s="196"/>
      <c r="BI56428" s="196"/>
      <c r="BJ56428" s="196"/>
    </row>
    <row r="56429" spans="59:62">
      <c r="BG56429" s="196"/>
      <c r="BH56429" s="196"/>
      <c r="BI56429" s="196"/>
      <c r="BJ56429" s="196"/>
    </row>
    <row r="56430" spans="59:62">
      <c r="BG56430" s="196"/>
      <c r="BH56430" s="196"/>
      <c r="BI56430" s="196"/>
      <c r="BJ56430" s="196"/>
    </row>
    <row r="56431" spans="59:62">
      <c r="BG56431" s="196"/>
      <c r="BH56431" s="196"/>
      <c r="BI56431" s="196"/>
      <c r="BJ56431" s="196"/>
    </row>
    <row r="56432" spans="59:62">
      <c r="BG56432" s="196"/>
      <c r="BH56432" s="196"/>
      <c r="BI56432" s="196"/>
      <c r="BJ56432" s="196"/>
    </row>
    <row r="56433" spans="59:62">
      <c r="BG56433" s="196"/>
      <c r="BH56433" s="196"/>
      <c r="BI56433" s="196"/>
      <c r="BJ56433" s="196"/>
    </row>
    <row r="56434" spans="59:62">
      <c r="BG56434" s="196"/>
      <c r="BH56434" s="196"/>
      <c r="BI56434" s="196"/>
      <c r="BJ56434" s="196"/>
    </row>
    <row r="56435" spans="59:62">
      <c r="BG56435" s="196"/>
      <c r="BH56435" s="196"/>
      <c r="BI56435" s="196"/>
      <c r="BJ56435" s="196"/>
    </row>
    <row r="56436" spans="59:62">
      <c r="BG56436" s="196"/>
      <c r="BH56436" s="196"/>
      <c r="BI56436" s="196"/>
      <c r="BJ56436" s="196"/>
    </row>
    <row r="56437" spans="59:62">
      <c r="BG56437" s="196"/>
      <c r="BH56437" s="196"/>
      <c r="BI56437" s="196"/>
      <c r="BJ56437" s="196"/>
    </row>
    <row r="56438" spans="59:62">
      <c r="BG56438" s="196"/>
      <c r="BH56438" s="196"/>
      <c r="BI56438" s="196"/>
      <c r="BJ56438" s="196"/>
    </row>
    <row r="56439" spans="59:62">
      <c r="BG56439" s="196"/>
      <c r="BH56439" s="196"/>
      <c r="BI56439" s="196"/>
      <c r="BJ56439" s="196"/>
    </row>
    <row r="56440" spans="59:62">
      <c r="BG56440" s="196"/>
      <c r="BH56440" s="196"/>
      <c r="BI56440" s="196"/>
      <c r="BJ56440" s="196"/>
    </row>
    <row r="56441" spans="59:62">
      <c r="BG56441" s="196"/>
      <c r="BH56441" s="196"/>
      <c r="BI56441" s="196"/>
      <c r="BJ56441" s="196"/>
    </row>
    <row r="56442" spans="59:62">
      <c r="BG56442" s="196"/>
      <c r="BH56442" s="196"/>
      <c r="BI56442" s="196"/>
      <c r="BJ56442" s="196"/>
    </row>
    <row r="56443" spans="59:62">
      <c r="BG56443" s="196"/>
      <c r="BH56443" s="196"/>
      <c r="BI56443" s="196"/>
      <c r="BJ56443" s="196"/>
    </row>
    <row r="56444" spans="59:62">
      <c r="BG56444" s="196"/>
      <c r="BH56444" s="196"/>
      <c r="BI56444" s="196"/>
      <c r="BJ56444" s="196"/>
    </row>
    <row r="56445" spans="59:62">
      <c r="BG56445" s="196"/>
      <c r="BH56445" s="196"/>
      <c r="BI56445" s="196"/>
      <c r="BJ56445" s="196"/>
    </row>
    <row r="56446" spans="59:62">
      <c r="BG56446" s="196"/>
      <c r="BH56446" s="196"/>
      <c r="BI56446" s="196"/>
      <c r="BJ56446" s="196"/>
    </row>
    <row r="56447" spans="59:62">
      <c r="BG56447" s="196"/>
      <c r="BH56447" s="196"/>
      <c r="BI56447" s="196"/>
      <c r="BJ56447" s="196"/>
    </row>
    <row r="56448" spans="59:62">
      <c r="BG56448" s="196"/>
      <c r="BH56448" s="196"/>
      <c r="BI56448" s="196"/>
      <c r="BJ56448" s="196"/>
    </row>
    <row r="56449" spans="59:62">
      <c r="BG56449" s="196"/>
      <c r="BH56449" s="196"/>
      <c r="BI56449" s="196"/>
      <c r="BJ56449" s="196"/>
    </row>
    <row r="56450" spans="59:62">
      <c r="BG56450" s="196"/>
      <c r="BH56450" s="196"/>
      <c r="BI56450" s="196"/>
      <c r="BJ56450" s="196"/>
    </row>
    <row r="56451" spans="59:62">
      <c r="BG56451" s="196"/>
      <c r="BH56451" s="196"/>
      <c r="BI56451" s="196"/>
      <c r="BJ56451" s="196"/>
    </row>
    <row r="56452" spans="59:62">
      <c r="BG56452" s="196"/>
      <c r="BH56452" s="196"/>
      <c r="BI56452" s="196"/>
      <c r="BJ56452" s="196"/>
    </row>
    <row r="56453" spans="59:62">
      <c r="BG56453" s="196"/>
      <c r="BH56453" s="196"/>
      <c r="BI56453" s="196"/>
      <c r="BJ56453" s="196"/>
    </row>
    <row r="56454" spans="59:62">
      <c r="BG56454" s="196"/>
      <c r="BH56454" s="196"/>
      <c r="BI56454" s="196"/>
      <c r="BJ56454" s="196"/>
    </row>
    <row r="56455" spans="59:62">
      <c r="BG56455" s="196"/>
      <c r="BH56455" s="196"/>
      <c r="BI56455" s="196"/>
      <c r="BJ56455" s="196"/>
    </row>
    <row r="56456" spans="59:62">
      <c r="BG56456" s="196"/>
      <c r="BH56456" s="196"/>
      <c r="BI56456" s="196"/>
      <c r="BJ56456" s="196"/>
    </row>
    <row r="56457" spans="59:62">
      <c r="BG56457" s="196"/>
      <c r="BH56457" s="196"/>
      <c r="BI56457" s="196"/>
      <c r="BJ56457" s="196"/>
    </row>
    <row r="56458" spans="59:62">
      <c r="BG56458" s="196"/>
      <c r="BH56458" s="196"/>
      <c r="BI56458" s="196"/>
      <c r="BJ56458" s="196"/>
    </row>
    <row r="56459" spans="59:62">
      <c r="BG56459" s="196"/>
      <c r="BH56459" s="196"/>
      <c r="BI56459" s="196"/>
      <c r="BJ56459" s="196"/>
    </row>
    <row r="56460" spans="59:62">
      <c r="BG56460" s="196"/>
      <c r="BH56460" s="196"/>
      <c r="BI56460" s="196"/>
      <c r="BJ56460" s="196"/>
    </row>
    <row r="56461" spans="59:62">
      <c r="BG56461" s="196"/>
      <c r="BH56461" s="196"/>
      <c r="BI56461" s="196"/>
      <c r="BJ56461" s="196"/>
    </row>
    <row r="56462" spans="59:62">
      <c r="BG56462" s="196"/>
      <c r="BH56462" s="196"/>
      <c r="BI56462" s="196"/>
      <c r="BJ56462" s="196"/>
    </row>
    <row r="56463" spans="59:62">
      <c r="BG56463" s="196"/>
      <c r="BH56463" s="196"/>
      <c r="BI56463" s="196"/>
      <c r="BJ56463" s="196"/>
    </row>
    <row r="56464" spans="59:62">
      <c r="BG56464" s="196"/>
      <c r="BH56464" s="196"/>
      <c r="BI56464" s="196"/>
      <c r="BJ56464" s="196"/>
    </row>
    <row r="56465" spans="59:62">
      <c r="BG56465" s="196"/>
      <c r="BH56465" s="196"/>
      <c r="BI56465" s="196"/>
      <c r="BJ56465" s="196"/>
    </row>
    <row r="56466" spans="59:62">
      <c r="BG56466" s="196"/>
      <c r="BH56466" s="196"/>
      <c r="BI56466" s="196"/>
      <c r="BJ56466" s="196"/>
    </row>
    <row r="56467" spans="59:62">
      <c r="BG56467" s="196"/>
      <c r="BH56467" s="196"/>
      <c r="BI56467" s="196"/>
      <c r="BJ56467" s="196"/>
    </row>
    <row r="56468" spans="59:62">
      <c r="BG56468" s="196"/>
      <c r="BH56468" s="196"/>
      <c r="BI56468" s="196"/>
      <c r="BJ56468" s="196"/>
    </row>
    <row r="56469" spans="59:62">
      <c r="BG56469" s="196"/>
      <c r="BH56469" s="196"/>
      <c r="BI56469" s="196"/>
      <c r="BJ56469" s="196"/>
    </row>
    <row r="56470" spans="59:62">
      <c r="BG56470" s="196"/>
      <c r="BH56470" s="196"/>
      <c r="BI56470" s="196"/>
      <c r="BJ56470" s="196"/>
    </row>
    <row r="56471" spans="59:62">
      <c r="BG56471" s="196"/>
      <c r="BH56471" s="196"/>
      <c r="BI56471" s="196"/>
      <c r="BJ56471" s="196"/>
    </row>
    <row r="56472" spans="59:62">
      <c r="BG56472" s="196"/>
      <c r="BH56472" s="196"/>
      <c r="BI56472" s="196"/>
      <c r="BJ56472" s="196"/>
    </row>
    <row r="56473" spans="59:62">
      <c r="BG56473" s="196"/>
      <c r="BH56473" s="196"/>
      <c r="BI56473" s="196"/>
      <c r="BJ56473" s="196"/>
    </row>
    <row r="56474" spans="59:62">
      <c r="BG56474" s="196"/>
      <c r="BH56474" s="196"/>
      <c r="BI56474" s="196"/>
      <c r="BJ56474" s="196"/>
    </row>
    <row r="56475" spans="59:62">
      <c r="BG56475" s="196"/>
      <c r="BH56475" s="196"/>
      <c r="BI56475" s="196"/>
      <c r="BJ56475" s="196"/>
    </row>
    <row r="56476" spans="59:62">
      <c r="BG56476" s="196"/>
      <c r="BH56476" s="196"/>
      <c r="BI56476" s="196"/>
      <c r="BJ56476" s="196"/>
    </row>
    <row r="56477" spans="59:62">
      <c r="BG56477" s="196"/>
      <c r="BH56477" s="196"/>
      <c r="BI56477" s="196"/>
      <c r="BJ56477" s="196"/>
    </row>
    <row r="56478" spans="59:62">
      <c r="BG56478" s="196"/>
      <c r="BH56478" s="196"/>
      <c r="BI56478" s="196"/>
      <c r="BJ56478" s="196"/>
    </row>
    <row r="56479" spans="59:62">
      <c r="BG56479" s="196"/>
      <c r="BH56479" s="196"/>
      <c r="BI56479" s="196"/>
      <c r="BJ56479" s="196"/>
    </row>
    <row r="56480" spans="59:62">
      <c r="BG56480" s="196"/>
      <c r="BH56480" s="196"/>
      <c r="BI56480" s="196"/>
      <c r="BJ56480" s="196"/>
    </row>
    <row r="56481" spans="59:62">
      <c r="BG56481" s="196"/>
      <c r="BH56481" s="196"/>
      <c r="BI56481" s="196"/>
      <c r="BJ56481" s="196"/>
    </row>
    <row r="56482" spans="59:62">
      <c r="BG56482" s="196"/>
      <c r="BH56482" s="196"/>
      <c r="BI56482" s="196"/>
      <c r="BJ56482" s="196"/>
    </row>
    <row r="56483" spans="59:62">
      <c r="BG56483" s="196"/>
      <c r="BH56483" s="196"/>
      <c r="BI56483" s="196"/>
      <c r="BJ56483" s="196"/>
    </row>
    <row r="56484" spans="59:62">
      <c r="BG56484" s="196"/>
      <c r="BH56484" s="196"/>
      <c r="BI56484" s="196"/>
      <c r="BJ56484" s="196"/>
    </row>
    <row r="56485" spans="59:62">
      <c r="BG56485" s="196"/>
      <c r="BH56485" s="196"/>
      <c r="BI56485" s="196"/>
      <c r="BJ56485" s="196"/>
    </row>
    <row r="56486" spans="59:62">
      <c r="BG56486" s="196"/>
      <c r="BH56486" s="196"/>
      <c r="BI56486" s="196"/>
      <c r="BJ56486" s="196"/>
    </row>
    <row r="56487" spans="59:62">
      <c r="BG56487" s="196"/>
      <c r="BH56487" s="196"/>
      <c r="BI56487" s="196"/>
      <c r="BJ56487" s="196"/>
    </row>
    <row r="56488" spans="59:62">
      <c r="BG56488" s="196"/>
      <c r="BH56488" s="196"/>
      <c r="BI56488" s="196"/>
      <c r="BJ56488" s="196"/>
    </row>
    <row r="56489" spans="59:62">
      <c r="BG56489" s="196"/>
      <c r="BH56489" s="196"/>
      <c r="BI56489" s="196"/>
      <c r="BJ56489" s="196"/>
    </row>
    <row r="56490" spans="59:62">
      <c r="BG56490" s="196"/>
      <c r="BH56490" s="196"/>
      <c r="BI56490" s="196"/>
      <c r="BJ56490" s="196"/>
    </row>
    <row r="56491" spans="59:62">
      <c r="BG56491" s="196"/>
      <c r="BH56491" s="196"/>
      <c r="BI56491" s="196"/>
      <c r="BJ56491" s="196"/>
    </row>
    <row r="56492" spans="59:62">
      <c r="BG56492" s="196"/>
      <c r="BH56492" s="196"/>
      <c r="BI56492" s="196"/>
      <c r="BJ56492" s="196"/>
    </row>
    <row r="56493" spans="59:62">
      <c r="BG56493" s="196"/>
      <c r="BH56493" s="196"/>
      <c r="BI56493" s="196"/>
      <c r="BJ56493" s="196"/>
    </row>
    <row r="56494" spans="59:62">
      <c r="BG56494" s="196"/>
      <c r="BH56494" s="196"/>
      <c r="BI56494" s="196"/>
      <c r="BJ56494" s="196"/>
    </row>
    <row r="56495" spans="59:62">
      <c r="BG56495" s="196"/>
      <c r="BH56495" s="196"/>
      <c r="BI56495" s="196"/>
      <c r="BJ56495" s="196"/>
    </row>
    <row r="56496" spans="59:62">
      <c r="BG56496" s="196"/>
      <c r="BH56496" s="196"/>
      <c r="BI56496" s="196"/>
      <c r="BJ56496" s="196"/>
    </row>
    <row r="56497" spans="59:62">
      <c r="BG56497" s="196"/>
      <c r="BH56497" s="196"/>
      <c r="BI56497" s="196"/>
      <c r="BJ56497" s="196"/>
    </row>
    <row r="56498" spans="59:62">
      <c r="BG56498" s="196"/>
      <c r="BH56498" s="196"/>
      <c r="BI56498" s="196"/>
      <c r="BJ56498" s="196"/>
    </row>
    <row r="56499" spans="59:62">
      <c r="BG56499" s="196"/>
      <c r="BH56499" s="196"/>
      <c r="BI56499" s="196"/>
      <c r="BJ56499" s="196"/>
    </row>
    <row r="56500" spans="59:62">
      <c r="BG56500" s="196"/>
      <c r="BH56500" s="196"/>
      <c r="BI56500" s="196"/>
      <c r="BJ56500" s="196"/>
    </row>
    <row r="56501" spans="59:62">
      <c r="BG56501" s="196"/>
      <c r="BH56501" s="196"/>
      <c r="BI56501" s="196"/>
      <c r="BJ56501" s="196"/>
    </row>
    <row r="56502" spans="59:62">
      <c r="BG56502" s="196"/>
      <c r="BH56502" s="196"/>
      <c r="BI56502" s="196"/>
      <c r="BJ56502" s="196"/>
    </row>
    <row r="56503" spans="59:62">
      <c r="BG56503" s="196"/>
      <c r="BH56503" s="196"/>
      <c r="BI56503" s="196"/>
      <c r="BJ56503" s="196"/>
    </row>
    <row r="56504" spans="59:62">
      <c r="BG56504" s="196"/>
      <c r="BH56504" s="196"/>
      <c r="BI56504" s="196"/>
      <c r="BJ56504" s="196"/>
    </row>
    <row r="56505" spans="59:62">
      <c r="BG56505" s="196"/>
      <c r="BH56505" s="196"/>
      <c r="BI56505" s="196"/>
      <c r="BJ56505" s="196"/>
    </row>
    <row r="56506" spans="59:62">
      <c r="BG56506" s="196"/>
      <c r="BH56506" s="196"/>
      <c r="BI56506" s="196"/>
      <c r="BJ56506" s="196"/>
    </row>
    <row r="56507" spans="59:62">
      <c r="BG56507" s="196"/>
      <c r="BH56507" s="196"/>
      <c r="BI56507" s="196"/>
      <c r="BJ56507" s="196"/>
    </row>
    <row r="56508" spans="59:62">
      <c r="BG56508" s="196"/>
      <c r="BH56508" s="196"/>
      <c r="BI56508" s="196"/>
      <c r="BJ56508" s="196"/>
    </row>
    <row r="56509" spans="59:62">
      <c r="BG56509" s="196"/>
      <c r="BH56509" s="196"/>
      <c r="BI56509" s="196"/>
      <c r="BJ56509" s="196"/>
    </row>
    <row r="56510" spans="59:62">
      <c r="BG56510" s="196"/>
      <c r="BH56510" s="196"/>
      <c r="BI56510" s="196"/>
      <c r="BJ56510" s="196"/>
    </row>
    <row r="56511" spans="59:62">
      <c r="BG56511" s="196"/>
      <c r="BH56511" s="196"/>
      <c r="BI56511" s="196"/>
      <c r="BJ56511" s="196"/>
    </row>
    <row r="56512" spans="59:62">
      <c r="BG56512" s="196"/>
      <c r="BH56512" s="196"/>
      <c r="BI56512" s="196"/>
      <c r="BJ56512" s="196"/>
    </row>
    <row r="56513" spans="59:62">
      <c r="BG56513" s="196"/>
      <c r="BH56513" s="196"/>
      <c r="BI56513" s="196"/>
      <c r="BJ56513" s="196"/>
    </row>
    <row r="56514" spans="59:62">
      <c r="BG56514" s="196"/>
      <c r="BH56514" s="196"/>
      <c r="BI56514" s="196"/>
      <c r="BJ56514" s="196"/>
    </row>
    <row r="56515" spans="59:62">
      <c r="BG56515" s="196"/>
      <c r="BH56515" s="196"/>
      <c r="BI56515" s="196"/>
      <c r="BJ56515" s="196"/>
    </row>
    <row r="56516" spans="59:62">
      <c r="BG56516" s="196"/>
      <c r="BH56516" s="196"/>
      <c r="BI56516" s="196"/>
      <c r="BJ56516" s="196"/>
    </row>
    <row r="56517" spans="59:62">
      <c r="BG56517" s="196"/>
      <c r="BH56517" s="196"/>
      <c r="BI56517" s="196"/>
      <c r="BJ56517" s="196"/>
    </row>
    <row r="56518" spans="59:62">
      <c r="BG56518" s="196"/>
      <c r="BH56518" s="196"/>
      <c r="BI56518" s="196"/>
      <c r="BJ56518" s="196"/>
    </row>
    <row r="56519" spans="59:62">
      <c r="BG56519" s="196"/>
      <c r="BH56519" s="196"/>
      <c r="BI56519" s="196"/>
      <c r="BJ56519" s="196"/>
    </row>
    <row r="56520" spans="59:62">
      <c r="BG56520" s="196"/>
      <c r="BH56520" s="196"/>
      <c r="BI56520" s="196"/>
      <c r="BJ56520" s="196"/>
    </row>
    <row r="56521" spans="59:62">
      <c r="BG56521" s="196"/>
      <c r="BH56521" s="196"/>
      <c r="BI56521" s="196"/>
      <c r="BJ56521" s="196"/>
    </row>
    <row r="56522" spans="59:62">
      <c r="BG56522" s="196"/>
      <c r="BH56522" s="196"/>
      <c r="BI56522" s="196"/>
      <c r="BJ56522" s="196"/>
    </row>
    <row r="56523" spans="59:62">
      <c r="BG56523" s="196"/>
      <c r="BH56523" s="196"/>
      <c r="BI56523" s="196"/>
      <c r="BJ56523" s="196"/>
    </row>
    <row r="56524" spans="59:62">
      <c r="BG56524" s="196"/>
      <c r="BH56524" s="196"/>
      <c r="BI56524" s="196"/>
      <c r="BJ56524" s="196"/>
    </row>
    <row r="56525" spans="59:62">
      <c r="BG56525" s="196"/>
      <c r="BH56525" s="196"/>
      <c r="BI56525" s="196"/>
      <c r="BJ56525" s="196"/>
    </row>
    <row r="56526" spans="59:62">
      <c r="BG56526" s="196"/>
      <c r="BH56526" s="196"/>
      <c r="BI56526" s="196"/>
      <c r="BJ56526" s="196"/>
    </row>
    <row r="56527" spans="59:62">
      <c r="BG56527" s="196"/>
      <c r="BH56527" s="196"/>
      <c r="BI56527" s="196"/>
      <c r="BJ56527" s="196"/>
    </row>
    <row r="56528" spans="59:62">
      <c r="BG56528" s="196"/>
      <c r="BH56528" s="196"/>
      <c r="BI56528" s="196"/>
      <c r="BJ56528" s="196"/>
    </row>
    <row r="56529" spans="59:62">
      <c r="BG56529" s="196"/>
      <c r="BH56529" s="196"/>
      <c r="BI56529" s="196"/>
      <c r="BJ56529" s="196"/>
    </row>
    <row r="56530" spans="59:62">
      <c r="BG56530" s="196"/>
      <c r="BH56530" s="196"/>
      <c r="BI56530" s="196"/>
      <c r="BJ56530" s="196"/>
    </row>
    <row r="56531" spans="59:62">
      <c r="BG56531" s="196"/>
      <c r="BH56531" s="196"/>
      <c r="BI56531" s="196"/>
      <c r="BJ56531" s="196"/>
    </row>
    <row r="56532" spans="59:62">
      <c r="BG56532" s="196"/>
      <c r="BH56532" s="196"/>
      <c r="BI56532" s="196"/>
      <c r="BJ56532" s="196"/>
    </row>
    <row r="56533" spans="59:62">
      <c r="BG56533" s="196"/>
      <c r="BH56533" s="196"/>
      <c r="BI56533" s="196"/>
      <c r="BJ56533" s="196"/>
    </row>
    <row r="56534" spans="59:62">
      <c r="BG56534" s="196"/>
      <c r="BH56534" s="196"/>
      <c r="BI56534" s="196"/>
      <c r="BJ56534" s="196"/>
    </row>
    <row r="56535" spans="59:62">
      <c r="BG56535" s="196"/>
      <c r="BH56535" s="196"/>
      <c r="BI56535" s="196"/>
      <c r="BJ56535" s="196"/>
    </row>
    <row r="56536" spans="59:62">
      <c r="BG56536" s="196"/>
      <c r="BH56536" s="196"/>
      <c r="BI56536" s="196"/>
      <c r="BJ56536" s="196"/>
    </row>
    <row r="56537" spans="59:62">
      <c r="BG56537" s="196"/>
      <c r="BH56537" s="196"/>
      <c r="BI56537" s="196"/>
      <c r="BJ56537" s="196"/>
    </row>
    <row r="56538" spans="59:62">
      <c r="BG56538" s="196"/>
      <c r="BH56538" s="196"/>
      <c r="BI56538" s="196"/>
      <c r="BJ56538" s="196"/>
    </row>
    <row r="56539" spans="59:62">
      <c r="BG56539" s="196"/>
      <c r="BH56539" s="196"/>
      <c r="BI56539" s="196"/>
      <c r="BJ56539" s="196"/>
    </row>
    <row r="56540" spans="59:62">
      <c r="BG56540" s="196"/>
      <c r="BH56540" s="196"/>
      <c r="BI56540" s="196"/>
      <c r="BJ56540" s="196"/>
    </row>
    <row r="56541" spans="59:62">
      <c r="BG56541" s="196"/>
      <c r="BH56541" s="196"/>
      <c r="BI56541" s="196"/>
      <c r="BJ56541" s="196"/>
    </row>
    <row r="56542" spans="59:62">
      <c r="BG56542" s="196"/>
      <c r="BH56542" s="196"/>
      <c r="BI56542" s="196"/>
      <c r="BJ56542" s="196"/>
    </row>
    <row r="56543" spans="59:62">
      <c r="BG56543" s="196"/>
      <c r="BH56543" s="196"/>
      <c r="BI56543" s="196"/>
      <c r="BJ56543" s="196"/>
    </row>
    <row r="56544" spans="59:62">
      <c r="BG56544" s="196"/>
      <c r="BH56544" s="196"/>
      <c r="BI56544" s="196"/>
      <c r="BJ56544" s="196"/>
    </row>
    <row r="56545" spans="59:62">
      <c r="BG56545" s="196"/>
      <c r="BH56545" s="196"/>
      <c r="BI56545" s="196"/>
      <c r="BJ56545" s="196"/>
    </row>
    <row r="56546" spans="59:62">
      <c r="BG56546" s="196"/>
      <c r="BH56546" s="196"/>
      <c r="BI56546" s="196"/>
      <c r="BJ56546" s="196"/>
    </row>
    <row r="56547" spans="59:62">
      <c r="BG56547" s="196"/>
      <c r="BH56547" s="196"/>
      <c r="BI56547" s="196"/>
      <c r="BJ56547" s="196"/>
    </row>
    <row r="56548" spans="59:62">
      <c r="BG56548" s="196"/>
      <c r="BH56548" s="196"/>
      <c r="BI56548" s="196"/>
      <c r="BJ56548" s="196"/>
    </row>
    <row r="56549" spans="59:62">
      <c r="BG56549" s="196"/>
      <c r="BH56549" s="196"/>
      <c r="BI56549" s="196"/>
      <c r="BJ56549" s="196"/>
    </row>
    <row r="56550" spans="59:62">
      <c r="BG56550" s="196"/>
      <c r="BH56550" s="196"/>
      <c r="BI56550" s="196"/>
      <c r="BJ56550" s="196"/>
    </row>
    <row r="56551" spans="59:62">
      <c r="BG56551" s="196"/>
      <c r="BH56551" s="196"/>
      <c r="BI56551" s="196"/>
      <c r="BJ56551" s="196"/>
    </row>
    <row r="56552" spans="59:62">
      <c r="BG56552" s="196"/>
      <c r="BH56552" s="196"/>
      <c r="BI56552" s="196"/>
      <c r="BJ56552" s="196"/>
    </row>
    <row r="56553" spans="59:62">
      <c r="BG56553" s="196"/>
      <c r="BH56553" s="196"/>
      <c r="BI56553" s="196"/>
      <c r="BJ56553" s="196"/>
    </row>
    <row r="56554" spans="59:62">
      <c r="BG56554" s="196"/>
      <c r="BH56554" s="196"/>
      <c r="BI56554" s="196"/>
      <c r="BJ56554" s="196"/>
    </row>
    <row r="56555" spans="59:62">
      <c r="BG56555" s="196"/>
      <c r="BH56555" s="196"/>
      <c r="BI56555" s="196"/>
      <c r="BJ56555" s="196"/>
    </row>
    <row r="56556" spans="59:62">
      <c r="BG56556" s="196"/>
      <c r="BH56556" s="196"/>
      <c r="BI56556" s="196"/>
      <c r="BJ56556" s="196"/>
    </row>
    <row r="56557" spans="59:62">
      <c r="BG56557" s="196"/>
      <c r="BH56557" s="196"/>
      <c r="BI56557" s="196"/>
      <c r="BJ56557" s="196"/>
    </row>
    <row r="56558" spans="59:62">
      <c r="BG56558" s="196"/>
      <c r="BH56558" s="196"/>
      <c r="BI56558" s="196"/>
      <c r="BJ56558" s="196"/>
    </row>
    <row r="56559" spans="59:62">
      <c r="BG56559" s="196"/>
      <c r="BH56559" s="196"/>
      <c r="BI56559" s="196"/>
      <c r="BJ56559" s="196"/>
    </row>
    <row r="56560" spans="59:62">
      <c r="BG56560" s="196"/>
      <c r="BH56560" s="196"/>
      <c r="BI56560" s="196"/>
      <c r="BJ56560" s="196"/>
    </row>
    <row r="56561" spans="59:62">
      <c r="BG56561" s="196"/>
      <c r="BH56561" s="196"/>
      <c r="BI56561" s="196"/>
      <c r="BJ56561" s="196"/>
    </row>
    <row r="56562" spans="59:62">
      <c r="BG56562" s="196"/>
      <c r="BH56562" s="196"/>
      <c r="BI56562" s="196"/>
      <c r="BJ56562" s="196"/>
    </row>
    <row r="56563" spans="59:62">
      <c r="BG56563" s="196"/>
      <c r="BH56563" s="196"/>
      <c r="BI56563" s="196"/>
      <c r="BJ56563" s="196"/>
    </row>
    <row r="56564" spans="59:62">
      <c r="BG56564" s="196"/>
      <c r="BH56564" s="196"/>
      <c r="BI56564" s="196"/>
      <c r="BJ56564" s="196"/>
    </row>
    <row r="56565" spans="59:62">
      <c r="BG56565" s="196"/>
      <c r="BH56565" s="196"/>
      <c r="BI56565" s="196"/>
      <c r="BJ56565" s="196"/>
    </row>
    <row r="56566" spans="59:62">
      <c r="BG56566" s="196"/>
      <c r="BH56566" s="196"/>
      <c r="BI56566" s="196"/>
      <c r="BJ56566" s="196"/>
    </row>
    <row r="56567" spans="59:62">
      <c r="BG56567" s="196"/>
      <c r="BH56567" s="196"/>
      <c r="BI56567" s="196"/>
      <c r="BJ56567" s="196"/>
    </row>
    <row r="56568" spans="59:62">
      <c r="BG56568" s="196"/>
      <c r="BH56568" s="196"/>
      <c r="BI56568" s="196"/>
      <c r="BJ56568" s="196"/>
    </row>
    <row r="56569" spans="59:62">
      <c r="BG56569" s="196"/>
      <c r="BH56569" s="196"/>
      <c r="BI56569" s="196"/>
      <c r="BJ56569" s="196"/>
    </row>
    <row r="56570" spans="59:62">
      <c r="BG56570" s="196"/>
      <c r="BH56570" s="196"/>
      <c r="BI56570" s="196"/>
      <c r="BJ56570" s="196"/>
    </row>
    <row r="56571" spans="59:62">
      <c r="BG56571" s="196"/>
      <c r="BH56571" s="196"/>
      <c r="BI56571" s="196"/>
      <c r="BJ56571" s="196"/>
    </row>
    <row r="56572" spans="59:62">
      <c r="BG56572" s="196"/>
      <c r="BH56572" s="196"/>
      <c r="BI56572" s="196"/>
      <c r="BJ56572" s="196"/>
    </row>
    <row r="56573" spans="59:62">
      <c r="BG56573" s="196"/>
      <c r="BH56573" s="196"/>
      <c r="BI56573" s="196"/>
      <c r="BJ56573" s="196"/>
    </row>
    <row r="56574" spans="59:62">
      <c r="BG56574" s="196"/>
      <c r="BH56574" s="196"/>
      <c r="BI56574" s="196"/>
      <c r="BJ56574" s="196"/>
    </row>
    <row r="56575" spans="59:62">
      <c r="BG56575" s="196"/>
      <c r="BH56575" s="196"/>
      <c r="BI56575" s="196"/>
      <c r="BJ56575" s="196"/>
    </row>
    <row r="56576" spans="59:62">
      <c r="BG56576" s="196"/>
      <c r="BH56576" s="196"/>
      <c r="BI56576" s="196"/>
      <c r="BJ56576" s="196"/>
    </row>
    <row r="56577" spans="59:62">
      <c r="BG56577" s="196"/>
      <c r="BH56577" s="196"/>
      <c r="BI56577" s="196"/>
      <c r="BJ56577" s="196"/>
    </row>
    <row r="56578" spans="59:62">
      <c r="BG56578" s="196"/>
      <c r="BH56578" s="196"/>
      <c r="BI56578" s="196"/>
      <c r="BJ56578" s="196"/>
    </row>
    <row r="56579" spans="59:62">
      <c r="BG56579" s="196"/>
      <c r="BH56579" s="196"/>
      <c r="BI56579" s="196"/>
      <c r="BJ56579" s="196"/>
    </row>
    <row r="56580" spans="59:62">
      <c r="BG56580" s="196"/>
      <c r="BH56580" s="196"/>
      <c r="BI56580" s="196"/>
      <c r="BJ56580" s="196"/>
    </row>
    <row r="56581" spans="59:62">
      <c r="BG56581" s="196"/>
      <c r="BH56581" s="196"/>
      <c r="BI56581" s="196"/>
      <c r="BJ56581" s="196"/>
    </row>
    <row r="56582" spans="59:62">
      <c r="BG56582" s="196"/>
      <c r="BH56582" s="196"/>
      <c r="BI56582" s="196"/>
      <c r="BJ56582" s="196"/>
    </row>
    <row r="56583" spans="59:62">
      <c r="BG56583" s="196"/>
      <c r="BH56583" s="196"/>
      <c r="BI56583" s="196"/>
      <c r="BJ56583" s="196"/>
    </row>
    <row r="56584" spans="59:62">
      <c r="BG56584" s="196"/>
      <c r="BH56584" s="196"/>
      <c r="BI56584" s="196"/>
      <c r="BJ56584" s="196"/>
    </row>
    <row r="56585" spans="59:62">
      <c r="BG56585" s="196"/>
      <c r="BH56585" s="196"/>
      <c r="BI56585" s="196"/>
      <c r="BJ56585" s="196"/>
    </row>
    <row r="56586" spans="59:62">
      <c r="BG56586" s="196"/>
      <c r="BH56586" s="196"/>
      <c r="BI56586" s="196"/>
      <c r="BJ56586" s="196"/>
    </row>
    <row r="56587" spans="59:62">
      <c r="BG56587" s="196"/>
      <c r="BH56587" s="196"/>
      <c r="BI56587" s="196"/>
      <c r="BJ56587" s="196"/>
    </row>
    <row r="56588" spans="59:62">
      <c r="BG56588" s="196"/>
      <c r="BH56588" s="196"/>
      <c r="BI56588" s="196"/>
      <c r="BJ56588" s="196"/>
    </row>
    <row r="56589" spans="59:62">
      <c r="BG56589" s="196"/>
      <c r="BH56589" s="196"/>
      <c r="BI56589" s="196"/>
      <c r="BJ56589" s="196"/>
    </row>
    <row r="56590" spans="59:62">
      <c r="BG56590" s="196"/>
      <c r="BH56590" s="196"/>
      <c r="BI56590" s="196"/>
      <c r="BJ56590" s="196"/>
    </row>
    <row r="56591" spans="59:62">
      <c r="BG56591" s="196"/>
      <c r="BH56591" s="196"/>
      <c r="BI56591" s="196"/>
      <c r="BJ56591" s="196"/>
    </row>
    <row r="56592" spans="59:62">
      <c r="BG56592" s="196"/>
      <c r="BH56592" s="196"/>
      <c r="BI56592" s="196"/>
      <c r="BJ56592" s="196"/>
    </row>
    <row r="56593" spans="59:62">
      <c r="BG56593" s="196"/>
      <c r="BH56593" s="196"/>
      <c r="BI56593" s="196"/>
      <c r="BJ56593" s="196"/>
    </row>
    <row r="56594" spans="59:62">
      <c r="BG56594" s="196"/>
      <c r="BH56594" s="196"/>
      <c r="BI56594" s="196"/>
      <c r="BJ56594" s="196"/>
    </row>
    <row r="56595" spans="59:62">
      <c r="BG56595" s="196"/>
      <c r="BH56595" s="196"/>
      <c r="BI56595" s="196"/>
      <c r="BJ56595" s="196"/>
    </row>
    <row r="56596" spans="59:62">
      <c r="BG56596" s="196"/>
      <c r="BH56596" s="196"/>
      <c r="BI56596" s="196"/>
      <c r="BJ56596" s="196"/>
    </row>
    <row r="56597" spans="59:62">
      <c r="BG56597" s="196"/>
      <c r="BH56597" s="196"/>
      <c r="BI56597" s="196"/>
      <c r="BJ56597" s="196"/>
    </row>
    <row r="56598" spans="59:62">
      <c r="BG56598" s="196"/>
      <c r="BH56598" s="196"/>
      <c r="BI56598" s="196"/>
      <c r="BJ56598" s="196"/>
    </row>
    <row r="56599" spans="59:62">
      <c r="BG56599" s="196"/>
      <c r="BH56599" s="196"/>
      <c r="BI56599" s="196"/>
      <c r="BJ56599" s="196"/>
    </row>
    <row r="56600" spans="59:62">
      <c r="BG56600" s="196"/>
      <c r="BH56600" s="196"/>
      <c r="BI56600" s="196"/>
      <c r="BJ56600" s="196"/>
    </row>
    <row r="56601" spans="59:62">
      <c r="BG56601" s="196"/>
      <c r="BH56601" s="196"/>
      <c r="BI56601" s="196"/>
      <c r="BJ56601" s="196"/>
    </row>
    <row r="56602" spans="59:62">
      <c r="BG56602" s="196"/>
      <c r="BH56602" s="196"/>
      <c r="BI56602" s="196"/>
      <c r="BJ56602" s="196"/>
    </row>
    <row r="56603" spans="59:62">
      <c r="BG56603" s="196"/>
      <c r="BH56603" s="196"/>
      <c r="BI56603" s="196"/>
      <c r="BJ56603" s="196"/>
    </row>
    <row r="56604" spans="59:62">
      <c r="BG56604" s="196"/>
      <c r="BH56604" s="196"/>
      <c r="BI56604" s="196"/>
      <c r="BJ56604" s="196"/>
    </row>
    <row r="56605" spans="59:62">
      <c r="BG56605" s="196"/>
      <c r="BH56605" s="196"/>
      <c r="BI56605" s="196"/>
      <c r="BJ56605" s="196"/>
    </row>
    <row r="56606" spans="59:62">
      <c r="BG56606" s="196"/>
      <c r="BH56606" s="196"/>
      <c r="BI56606" s="196"/>
      <c r="BJ56606" s="196"/>
    </row>
    <row r="56607" spans="59:62">
      <c r="BG56607" s="196"/>
      <c r="BH56607" s="196"/>
      <c r="BI56607" s="196"/>
      <c r="BJ56607" s="196"/>
    </row>
    <row r="56608" spans="59:62">
      <c r="BG56608" s="196"/>
      <c r="BH56608" s="196"/>
      <c r="BI56608" s="196"/>
      <c r="BJ56608" s="196"/>
    </row>
    <row r="56609" spans="59:62">
      <c r="BG56609" s="196"/>
      <c r="BH56609" s="196"/>
      <c r="BI56609" s="196"/>
      <c r="BJ56609" s="196"/>
    </row>
    <row r="56610" spans="59:62">
      <c r="BG56610" s="196"/>
      <c r="BH56610" s="196"/>
      <c r="BI56610" s="196"/>
      <c r="BJ56610" s="196"/>
    </row>
    <row r="56611" spans="59:62">
      <c r="BG56611" s="196"/>
      <c r="BH56611" s="196"/>
      <c r="BI56611" s="196"/>
      <c r="BJ56611" s="196"/>
    </row>
    <row r="56612" spans="59:62">
      <c r="BG56612" s="196"/>
      <c r="BH56612" s="196"/>
      <c r="BI56612" s="196"/>
      <c r="BJ56612" s="196"/>
    </row>
    <row r="56613" spans="59:62">
      <c r="BG56613" s="196"/>
      <c r="BH56613" s="196"/>
      <c r="BI56613" s="196"/>
      <c r="BJ56613" s="196"/>
    </row>
    <row r="56614" spans="59:62">
      <c r="BG56614" s="196"/>
      <c r="BH56614" s="196"/>
      <c r="BI56614" s="196"/>
      <c r="BJ56614" s="196"/>
    </row>
    <row r="56615" spans="59:62">
      <c r="BG56615" s="196"/>
      <c r="BH56615" s="196"/>
      <c r="BI56615" s="196"/>
      <c r="BJ56615" s="196"/>
    </row>
    <row r="56616" spans="59:62">
      <c r="BG56616" s="196"/>
      <c r="BH56616" s="196"/>
      <c r="BI56616" s="196"/>
      <c r="BJ56616" s="196"/>
    </row>
    <row r="56617" spans="59:62">
      <c r="BG56617" s="196"/>
      <c r="BH56617" s="196"/>
      <c r="BI56617" s="196"/>
      <c r="BJ56617" s="196"/>
    </row>
    <row r="56618" spans="59:62">
      <c r="BG56618" s="196"/>
      <c r="BH56618" s="196"/>
      <c r="BI56618" s="196"/>
      <c r="BJ56618" s="196"/>
    </row>
    <row r="56619" spans="59:62">
      <c r="BG56619" s="196"/>
      <c r="BH56619" s="196"/>
      <c r="BI56619" s="196"/>
      <c r="BJ56619" s="196"/>
    </row>
    <row r="56620" spans="59:62">
      <c r="BG56620" s="196"/>
      <c r="BH56620" s="196"/>
      <c r="BI56620" s="196"/>
      <c r="BJ56620" s="196"/>
    </row>
    <row r="56621" spans="59:62">
      <c r="BG56621" s="196"/>
      <c r="BH56621" s="196"/>
      <c r="BI56621" s="196"/>
      <c r="BJ56621" s="196"/>
    </row>
    <row r="56622" spans="59:62">
      <c r="BG56622" s="196"/>
      <c r="BH56622" s="196"/>
      <c r="BI56622" s="196"/>
      <c r="BJ56622" s="196"/>
    </row>
    <row r="56623" spans="59:62">
      <c r="BG56623" s="196"/>
      <c r="BH56623" s="196"/>
      <c r="BI56623" s="196"/>
      <c r="BJ56623" s="196"/>
    </row>
    <row r="56624" spans="59:62">
      <c r="BG56624" s="196"/>
      <c r="BH56624" s="196"/>
      <c r="BI56624" s="196"/>
      <c r="BJ56624" s="196"/>
    </row>
    <row r="56625" spans="59:62">
      <c r="BG56625" s="196"/>
      <c r="BH56625" s="196"/>
      <c r="BI56625" s="196"/>
      <c r="BJ56625" s="196"/>
    </row>
    <row r="56626" spans="59:62">
      <c r="BG56626" s="196"/>
      <c r="BH56626" s="196"/>
      <c r="BI56626" s="196"/>
      <c r="BJ56626" s="196"/>
    </row>
    <row r="56627" spans="59:62">
      <c r="BG56627" s="196"/>
      <c r="BH56627" s="196"/>
      <c r="BI56627" s="196"/>
      <c r="BJ56627" s="196"/>
    </row>
    <row r="56628" spans="59:62">
      <c r="BG56628" s="196"/>
      <c r="BH56628" s="196"/>
      <c r="BI56628" s="196"/>
      <c r="BJ56628" s="196"/>
    </row>
    <row r="56629" spans="59:62">
      <c r="BG56629" s="196"/>
      <c r="BH56629" s="196"/>
      <c r="BI56629" s="196"/>
      <c r="BJ56629" s="196"/>
    </row>
    <row r="56630" spans="59:62">
      <c r="BG56630" s="196"/>
      <c r="BH56630" s="196"/>
      <c r="BI56630" s="196"/>
      <c r="BJ56630" s="196"/>
    </row>
    <row r="56631" spans="59:62">
      <c r="BG56631" s="196"/>
      <c r="BH56631" s="196"/>
      <c r="BI56631" s="196"/>
      <c r="BJ56631" s="196"/>
    </row>
    <row r="56632" spans="59:62">
      <c r="BG56632" s="196"/>
      <c r="BH56632" s="196"/>
      <c r="BI56632" s="196"/>
      <c r="BJ56632" s="196"/>
    </row>
    <row r="56633" spans="59:62">
      <c r="BG56633" s="196"/>
      <c r="BH56633" s="196"/>
      <c r="BI56633" s="196"/>
      <c r="BJ56633" s="196"/>
    </row>
    <row r="56634" spans="59:62">
      <c r="BG56634" s="196"/>
      <c r="BH56634" s="196"/>
      <c r="BI56634" s="196"/>
      <c r="BJ56634" s="196"/>
    </row>
    <row r="56635" spans="59:62">
      <c r="BG56635" s="196"/>
      <c r="BH56635" s="196"/>
      <c r="BI56635" s="196"/>
      <c r="BJ56635" s="196"/>
    </row>
    <row r="56636" spans="59:62">
      <c r="BG56636" s="196"/>
      <c r="BH56636" s="196"/>
      <c r="BI56636" s="196"/>
      <c r="BJ56636" s="196"/>
    </row>
    <row r="56637" spans="59:62">
      <c r="BG56637" s="196"/>
      <c r="BH56637" s="196"/>
      <c r="BI56637" s="196"/>
      <c r="BJ56637" s="196"/>
    </row>
    <row r="56638" spans="59:62">
      <c r="BG56638" s="196"/>
      <c r="BH56638" s="196"/>
      <c r="BI56638" s="196"/>
      <c r="BJ56638" s="196"/>
    </row>
    <row r="56639" spans="59:62">
      <c r="BG56639" s="196"/>
      <c r="BH56639" s="196"/>
      <c r="BI56639" s="196"/>
      <c r="BJ56639" s="196"/>
    </row>
    <row r="56640" spans="59:62">
      <c r="BG56640" s="196"/>
      <c r="BH56640" s="196"/>
      <c r="BI56640" s="196"/>
      <c r="BJ56640" s="196"/>
    </row>
    <row r="56641" spans="59:62">
      <c r="BG56641" s="196"/>
      <c r="BH56641" s="196"/>
      <c r="BI56641" s="196"/>
      <c r="BJ56641" s="196"/>
    </row>
    <row r="56642" spans="59:62">
      <c r="BG56642" s="196"/>
      <c r="BH56642" s="196"/>
      <c r="BI56642" s="196"/>
      <c r="BJ56642" s="196"/>
    </row>
    <row r="56643" spans="59:62">
      <c r="BG56643" s="196"/>
      <c r="BH56643" s="196"/>
      <c r="BI56643" s="196"/>
      <c r="BJ56643" s="196"/>
    </row>
    <row r="56644" spans="59:62">
      <c r="BG56644" s="196"/>
      <c r="BH56644" s="196"/>
      <c r="BI56644" s="196"/>
      <c r="BJ56644" s="196"/>
    </row>
    <row r="56645" spans="59:62">
      <c r="BG56645" s="196"/>
      <c r="BH56645" s="196"/>
      <c r="BI56645" s="196"/>
      <c r="BJ56645" s="196"/>
    </row>
    <row r="56646" spans="59:62">
      <c r="BG56646" s="196"/>
      <c r="BH56646" s="196"/>
      <c r="BI56646" s="196"/>
      <c r="BJ56646" s="196"/>
    </row>
    <row r="56647" spans="59:62">
      <c r="BG56647" s="196"/>
      <c r="BH56647" s="196"/>
      <c r="BI56647" s="196"/>
      <c r="BJ56647" s="196"/>
    </row>
    <row r="56648" spans="59:62">
      <c r="BG56648" s="196"/>
      <c r="BH56648" s="196"/>
      <c r="BI56648" s="196"/>
      <c r="BJ56648" s="196"/>
    </row>
    <row r="56649" spans="59:62">
      <c r="BG56649" s="196"/>
      <c r="BH56649" s="196"/>
      <c r="BI56649" s="196"/>
      <c r="BJ56649" s="196"/>
    </row>
    <row r="56650" spans="59:62">
      <c r="BG56650" s="196"/>
      <c r="BH56650" s="196"/>
      <c r="BI56650" s="196"/>
      <c r="BJ56650" s="196"/>
    </row>
    <row r="56651" spans="59:62">
      <c r="BG56651" s="196"/>
      <c r="BH56651" s="196"/>
      <c r="BI56651" s="196"/>
      <c r="BJ56651" s="196"/>
    </row>
    <row r="56652" spans="59:62">
      <c r="BG56652" s="196"/>
      <c r="BH56652" s="196"/>
      <c r="BI56652" s="196"/>
      <c r="BJ56652" s="196"/>
    </row>
    <row r="56653" spans="59:62">
      <c r="BG56653" s="196"/>
      <c r="BH56653" s="196"/>
      <c r="BI56653" s="196"/>
      <c r="BJ56653" s="196"/>
    </row>
    <row r="56654" spans="59:62">
      <c r="BG56654" s="196"/>
      <c r="BH56654" s="196"/>
      <c r="BI56654" s="196"/>
      <c r="BJ56654" s="196"/>
    </row>
    <row r="56655" spans="59:62">
      <c r="BG56655" s="196"/>
      <c r="BH56655" s="196"/>
      <c r="BI56655" s="196"/>
      <c r="BJ56655" s="196"/>
    </row>
    <row r="56656" spans="59:62">
      <c r="BG56656" s="196"/>
      <c r="BH56656" s="196"/>
      <c r="BI56656" s="196"/>
      <c r="BJ56656" s="196"/>
    </row>
    <row r="56657" spans="59:62">
      <c r="BG56657" s="196"/>
      <c r="BH56657" s="196"/>
      <c r="BI56657" s="196"/>
      <c r="BJ56657" s="196"/>
    </row>
    <row r="56658" spans="59:62">
      <c r="BG56658" s="196"/>
      <c r="BH56658" s="196"/>
      <c r="BI56658" s="196"/>
      <c r="BJ56658" s="196"/>
    </row>
    <row r="56659" spans="59:62">
      <c r="BG56659" s="196"/>
      <c r="BH56659" s="196"/>
      <c r="BI56659" s="196"/>
      <c r="BJ56659" s="196"/>
    </row>
    <row r="56660" spans="59:62">
      <c r="BG56660" s="196"/>
      <c r="BH56660" s="196"/>
      <c r="BI56660" s="196"/>
      <c r="BJ56660" s="196"/>
    </row>
    <row r="56661" spans="59:62">
      <c r="BG56661" s="196"/>
      <c r="BH56661" s="196"/>
      <c r="BI56661" s="196"/>
      <c r="BJ56661" s="196"/>
    </row>
    <row r="56662" spans="59:62">
      <c r="BG56662" s="196"/>
      <c r="BH56662" s="196"/>
      <c r="BI56662" s="196"/>
      <c r="BJ56662" s="196"/>
    </row>
    <row r="56663" spans="59:62">
      <c r="BG56663" s="196"/>
      <c r="BH56663" s="196"/>
      <c r="BI56663" s="196"/>
      <c r="BJ56663" s="196"/>
    </row>
    <row r="56664" spans="59:62">
      <c r="BG56664" s="196"/>
      <c r="BH56664" s="196"/>
      <c r="BI56664" s="196"/>
      <c r="BJ56664" s="196"/>
    </row>
    <row r="56665" spans="59:62">
      <c r="BG56665" s="196"/>
      <c r="BH56665" s="196"/>
      <c r="BI56665" s="196"/>
      <c r="BJ56665" s="196"/>
    </row>
    <row r="56666" spans="59:62">
      <c r="BG56666" s="196"/>
      <c r="BH56666" s="196"/>
      <c r="BI56666" s="196"/>
      <c r="BJ56666" s="196"/>
    </row>
    <row r="56667" spans="59:62">
      <c r="BG56667" s="196"/>
      <c r="BH56667" s="196"/>
      <c r="BI56667" s="196"/>
      <c r="BJ56667" s="196"/>
    </row>
    <row r="56668" spans="59:62">
      <c r="BG56668" s="196"/>
      <c r="BH56668" s="196"/>
      <c r="BI56668" s="196"/>
      <c r="BJ56668" s="196"/>
    </row>
    <row r="56669" spans="59:62">
      <c r="BG56669" s="196"/>
      <c r="BH56669" s="196"/>
      <c r="BI56669" s="196"/>
      <c r="BJ56669" s="196"/>
    </row>
    <row r="56670" spans="59:62">
      <c r="BG56670" s="196"/>
      <c r="BH56670" s="196"/>
      <c r="BI56670" s="196"/>
      <c r="BJ56670" s="196"/>
    </row>
    <row r="56671" spans="59:62">
      <c r="BG56671" s="196"/>
      <c r="BH56671" s="196"/>
      <c r="BI56671" s="196"/>
      <c r="BJ56671" s="196"/>
    </row>
    <row r="56672" spans="59:62">
      <c r="BG56672" s="196"/>
      <c r="BH56672" s="196"/>
      <c r="BI56672" s="196"/>
      <c r="BJ56672" s="196"/>
    </row>
    <row r="56673" spans="59:62">
      <c r="BG56673" s="196"/>
      <c r="BH56673" s="196"/>
      <c r="BI56673" s="196"/>
      <c r="BJ56673" s="196"/>
    </row>
    <row r="56674" spans="59:62">
      <c r="BG56674" s="196"/>
      <c r="BH56674" s="196"/>
      <c r="BI56674" s="196"/>
      <c r="BJ56674" s="196"/>
    </row>
    <row r="56675" spans="59:62">
      <c r="BG56675" s="196"/>
      <c r="BH56675" s="196"/>
      <c r="BI56675" s="196"/>
      <c r="BJ56675" s="196"/>
    </row>
    <row r="56676" spans="59:62">
      <c r="BG56676" s="196"/>
      <c r="BH56676" s="196"/>
      <c r="BI56676" s="196"/>
      <c r="BJ56676" s="196"/>
    </row>
    <row r="56677" spans="59:62">
      <c r="BG56677" s="196"/>
      <c r="BH56677" s="196"/>
      <c r="BI56677" s="196"/>
      <c r="BJ56677" s="196"/>
    </row>
    <row r="56678" spans="59:62">
      <c r="BG56678" s="196"/>
      <c r="BH56678" s="196"/>
      <c r="BI56678" s="196"/>
      <c r="BJ56678" s="196"/>
    </row>
    <row r="56679" spans="59:62">
      <c r="BG56679" s="196"/>
      <c r="BH56679" s="196"/>
      <c r="BI56679" s="196"/>
      <c r="BJ56679" s="196"/>
    </row>
    <row r="56680" spans="59:62">
      <c r="BG56680" s="196"/>
      <c r="BH56680" s="196"/>
      <c r="BI56680" s="196"/>
      <c r="BJ56680" s="196"/>
    </row>
    <row r="56681" spans="59:62">
      <c r="BG56681" s="196"/>
      <c r="BH56681" s="196"/>
      <c r="BI56681" s="196"/>
      <c r="BJ56681" s="196"/>
    </row>
    <row r="56682" spans="59:62">
      <c r="BG56682" s="196"/>
      <c r="BH56682" s="196"/>
      <c r="BI56682" s="196"/>
      <c r="BJ56682" s="196"/>
    </row>
    <row r="56683" spans="59:62">
      <c r="BG56683" s="196"/>
      <c r="BH56683" s="196"/>
      <c r="BI56683" s="196"/>
      <c r="BJ56683" s="196"/>
    </row>
    <row r="56684" spans="59:62">
      <c r="BG56684" s="196"/>
      <c r="BH56684" s="196"/>
      <c r="BI56684" s="196"/>
      <c r="BJ56684" s="196"/>
    </row>
    <row r="56685" spans="59:62">
      <c r="BG56685" s="196"/>
      <c r="BH56685" s="196"/>
      <c r="BI56685" s="196"/>
      <c r="BJ56685" s="196"/>
    </row>
    <row r="56686" spans="59:62">
      <c r="BG56686" s="196"/>
      <c r="BH56686" s="196"/>
      <c r="BI56686" s="196"/>
      <c r="BJ56686" s="196"/>
    </row>
    <row r="56687" spans="59:62">
      <c r="BG56687" s="196"/>
      <c r="BH56687" s="196"/>
      <c r="BI56687" s="196"/>
      <c r="BJ56687" s="196"/>
    </row>
    <row r="56688" spans="59:62">
      <c r="BG56688" s="196"/>
      <c r="BH56688" s="196"/>
      <c r="BI56688" s="196"/>
      <c r="BJ56688" s="196"/>
    </row>
    <row r="56689" spans="59:62">
      <c r="BG56689" s="196"/>
      <c r="BH56689" s="196"/>
      <c r="BI56689" s="196"/>
      <c r="BJ56689" s="196"/>
    </row>
    <row r="56690" spans="59:62">
      <c r="BG56690" s="196"/>
      <c r="BH56690" s="196"/>
      <c r="BI56690" s="196"/>
      <c r="BJ56690" s="196"/>
    </row>
    <row r="56691" spans="59:62">
      <c r="BG56691" s="196"/>
      <c r="BH56691" s="196"/>
      <c r="BI56691" s="196"/>
      <c r="BJ56691" s="196"/>
    </row>
    <row r="56692" spans="59:62">
      <c r="BG56692" s="196"/>
      <c r="BH56692" s="196"/>
      <c r="BI56692" s="196"/>
      <c r="BJ56692" s="196"/>
    </row>
    <row r="56693" spans="59:62">
      <c r="BG56693" s="196"/>
      <c r="BH56693" s="196"/>
      <c r="BI56693" s="196"/>
      <c r="BJ56693" s="196"/>
    </row>
    <row r="56694" spans="59:62">
      <c r="BG56694" s="196"/>
      <c r="BH56694" s="196"/>
      <c r="BI56694" s="196"/>
      <c r="BJ56694" s="196"/>
    </row>
    <row r="56695" spans="59:62">
      <c r="BG56695" s="196"/>
      <c r="BH56695" s="196"/>
      <c r="BI56695" s="196"/>
      <c r="BJ56695" s="196"/>
    </row>
    <row r="56696" spans="59:62">
      <c r="BG56696" s="196"/>
      <c r="BH56696" s="196"/>
      <c r="BI56696" s="196"/>
      <c r="BJ56696" s="196"/>
    </row>
    <row r="56697" spans="59:62">
      <c r="BG56697" s="196"/>
      <c r="BH56697" s="196"/>
      <c r="BI56697" s="196"/>
      <c r="BJ56697" s="196"/>
    </row>
    <row r="56698" spans="59:62">
      <c r="BG56698" s="196"/>
      <c r="BH56698" s="196"/>
      <c r="BI56698" s="196"/>
      <c r="BJ56698" s="196"/>
    </row>
    <row r="56699" spans="59:62">
      <c r="BG56699" s="196"/>
      <c r="BH56699" s="196"/>
      <c r="BI56699" s="196"/>
      <c r="BJ56699" s="196"/>
    </row>
    <row r="56700" spans="59:62">
      <c r="BG56700" s="196"/>
      <c r="BH56700" s="196"/>
      <c r="BI56700" s="196"/>
      <c r="BJ56700" s="196"/>
    </row>
    <row r="56701" spans="59:62">
      <c r="BG56701" s="196"/>
      <c r="BH56701" s="196"/>
      <c r="BI56701" s="196"/>
      <c r="BJ56701" s="196"/>
    </row>
    <row r="56702" spans="59:62">
      <c r="BG56702" s="196"/>
      <c r="BH56702" s="196"/>
      <c r="BI56702" s="196"/>
      <c r="BJ56702" s="196"/>
    </row>
    <row r="56703" spans="59:62">
      <c r="BG56703" s="196"/>
      <c r="BH56703" s="196"/>
      <c r="BI56703" s="196"/>
      <c r="BJ56703" s="196"/>
    </row>
    <row r="56704" spans="59:62">
      <c r="BG56704" s="196"/>
      <c r="BH56704" s="196"/>
      <c r="BI56704" s="196"/>
      <c r="BJ56704" s="196"/>
    </row>
    <row r="56705" spans="59:62">
      <c r="BG56705" s="196"/>
      <c r="BH56705" s="196"/>
      <c r="BI56705" s="196"/>
      <c r="BJ56705" s="196"/>
    </row>
    <row r="56706" spans="59:62">
      <c r="BG56706" s="196"/>
      <c r="BH56706" s="196"/>
      <c r="BI56706" s="196"/>
      <c r="BJ56706" s="196"/>
    </row>
    <row r="56707" spans="59:62">
      <c r="BG56707" s="196"/>
      <c r="BH56707" s="196"/>
      <c r="BI56707" s="196"/>
      <c r="BJ56707" s="196"/>
    </row>
    <row r="56708" spans="59:62">
      <c r="BG56708" s="196"/>
      <c r="BH56708" s="196"/>
      <c r="BI56708" s="196"/>
      <c r="BJ56708" s="196"/>
    </row>
    <row r="56709" spans="59:62">
      <c r="BG56709" s="196"/>
      <c r="BH56709" s="196"/>
      <c r="BI56709" s="196"/>
      <c r="BJ56709" s="196"/>
    </row>
    <row r="56710" spans="59:62">
      <c r="BG56710" s="196"/>
      <c r="BH56710" s="196"/>
      <c r="BI56710" s="196"/>
      <c r="BJ56710" s="196"/>
    </row>
    <row r="56711" spans="59:62">
      <c r="BG56711" s="196"/>
      <c r="BH56711" s="196"/>
      <c r="BI56711" s="196"/>
      <c r="BJ56711" s="196"/>
    </row>
    <row r="56712" spans="59:62">
      <c r="BG56712" s="196"/>
      <c r="BH56712" s="196"/>
      <c r="BI56712" s="196"/>
      <c r="BJ56712" s="196"/>
    </row>
    <row r="56713" spans="59:62">
      <c r="BG56713" s="196"/>
      <c r="BH56713" s="196"/>
      <c r="BI56713" s="196"/>
      <c r="BJ56713" s="196"/>
    </row>
    <row r="56714" spans="59:62">
      <c r="BG56714" s="196"/>
      <c r="BH56714" s="196"/>
      <c r="BI56714" s="196"/>
      <c r="BJ56714" s="196"/>
    </row>
    <row r="56715" spans="59:62">
      <c r="BG56715" s="196"/>
      <c r="BH56715" s="196"/>
      <c r="BI56715" s="196"/>
      <c r="BJ56715" s="196"/>
    </row>
    <row r="56716" spans="59:62">
      <c r="BG56716" s="196"/>
      <c r="BH56716" s="196"/>
      <c r="BI56716" s="196"/>
      <c r="BJ56716" s="196"/>
    </row>
    <row r="56717" spans="59:62">
      <c r="BG56717" s="196"/>
      <c r="BH56717" s="196"/>
      <c r="BI56717" s="196"/>
      <c r="BJ56717" s="196"/>
    </row>
    <row r="56718" spans="59:62">
      <c r="BG56718" s="196"/>
      <c r="BH56718" s="196"/>
      <c r="BI56718" s="196"/>
      <c r="BJ56718" s="196"/>
    </row>
    <row r="56719" spans="59:62">
      <c r="BG56719" s="196"/>
      <c r="BH56719" s="196"/>
      <c r="BI56719" s="196"/>
      <c r="BJ56719" s="196"/>
    </row>
    <row r="56720" spans="59:62">
      <c r="BG56720" s="196"/>
      <c r="BH56720" s="196"/>
      <c r="BI56720" s="196"/>
      <c r="BJ56720" s="196"/>
    </row>
    <row r="56721" spans="59:62">
      <c r="BG56721" s="196"/>
      <c r="BH56721" s="196"/>
      <c r="BI56721" s="196"/>
      <c r="BJ56721" s="196"/>
    </row>
    <row r="56722" spans="59:62">
      <c r="BG56722" s="196"/>
      <c r="BH56722" s="196"/>
      <c r="BI56722" s="196"/>
      <c r="BJ56722" s="196"/>
    </row>
    <row r="56723" spans="59:62">
      <c r="BG56723" s="196"/>
      <c r="BH56723" s="196"/>
      <c r="BI56723" s="196"/>
      <c r="BJ56723" s="196"/>
    </row>
    <row r="56724" spans="59:62">
      <c r="BG56724" s="196"/>
      <c r="BH56724" s="196"/>
      <c r="BI56724" s="196"/>
      <c r="BJ56724" s="196"/>
    </row>
    <row r="56725" spans="59:62">
      <c r="BG56725" s="196"/>
      <c r="BH56725" s="196"/>
      <c r="BI56725" s="196"/>
      <c r="BJ56725" s="196"/>
    </row>
    <row r="56726" spans="59:62">
      <c r="BG56726" s="196"/>
      <c r="BH56726" s="196"/>
      <c r="BI56726" s="196"/>
      <c r="BJ56726" s="196"/>
    </row>
    <row r="56727" spans="59:62">
      <c r="BG56727" s="196"/>
      <c r="BH56727" s="196"/>
      <c r="BI56727" s="196"/>
      <c r="BJ56727" s="196"/>
    </row>
    <row r="56728" spans="59:62">
      <c r="BG56728" s="196"/>
      <c r="BH56728" s="196"/>
      <c r="BI56728" s="196"/>
      <c r="BJ56728" s="196"/>
    </row>
    <row r="56729" spans="59:62">
      <c r="BG56729" s="196"/>
      <c r="BH56729" s="196"/>
      <c r="BI56729" s="196"/>
      <c r="BJ56729" s="196"/>
    </row>
    <row r="56730" spans="59:62">
      <c r="BG56730" s="196"/>
      <c r="BH56730" s="196"/>
      <c r="BI56730" s="196"/>
      <c r="BJ56730" s="196"/>
    </row>
    <row r="56731" spans="59:62">
      <c r="BG56731" s="196"/>
      <c r="BH56731" s="196"/>
      <c r="BI56731" s="196"/>
      <c r="BJ56731" s="196"/>
    </row>
    <row r="56732" spans="59:62">
      <c r="BG56732" s="196"/>
      <c r="BH56732" s="196"/>
      <c r="BI56732" s="196"/>
      <c r="BJ56732" s="196"/>
    </row>
    <row r="56733" spans="59:62">
      <c r="BG56733" s="196"/>
      <c r="BH56733" s="196"/>
      <c r="BI56733" s="196"/>
      <c r="BJ56733" s="196"/>
    </row>
    <row r="56734" spans="59:62">
      <c r="BG56734" s="196"/>
      <c r="BH56734" s="196"/>
      <c r="BI56734" s="196"/>
      <c r="BJ56734" s="196"/>
    </row>
    <row r="56735" spans="59:62">
      <c r="BG56735" s="196"/>
      <c r="BH56735" s="196"/>
      <c r="BI56735" s="196"/>
      <c r="BJ56735" s="196"/>
    </row>
    <row r="56736" spans="59:62">
      <c r="BG56736" s="196"/>
      <c r="BH56736" s="196"/>
      <c r="BI56736" s="196"/>
      <c r="BJ56736" s="196"/>
    </row>
    <row r="56737" spans="59:62">
      <c r="BG56737" s="196"/>
      <c r="BH56737" s="196"/>
      <c r="BI56737" s="196"/>
      <c r="BJ56737" s="196"/>
    </row>
    <row r="56738" spans="59:62">
      <c r="BG56738" s="196"/>
      <c r="BH56738" s="196"/>
      <c r="BI56738" s="196"/>
      <c r="BJ56738" s="196"/>
    </row>
    <row r="56739" spans="59:62">
      <c r="BG56739" s="196"/>
      <c r="BH56739" s="196"/>
      <c r="BI56739" s="196"/>
      <c r="BJ56739" s="196"/>
    </row>
    <row r="56740" spans="59:62">
      <c r="BG56740" s="196"/>
      <c r="BH56740" s="196"/>
      <c r="BI56740" s="196"/>
      <c r="BJ56740" s="196"/>
    </row>
    <row r="56741" spans="59:62">
      <c r="BG56741" s="196"/>
      <c r="BH56741" s="196"/>
      <c r="BI56741" s="196"/>
      <c r="BJ56741" s="196"/>
    </row>
    <row r="56742" spans="59:62">
      <c r="BG56742" s="196"/>
      <c r="BH56742" s="196"/>
      <c r="BI56742" s="196"/>
      <c r="BJ56742" s="196"/>
    </row>
    <row r="56743" spans="59:62">
      <c r="BG56743" s="196"/>
      <c r="BH56743" s="196"/>
      <c r="BI56743" s="196"/>
      <c r="BJ56743" s="196"/>
    </row>
    <row r="56744" spans="59:62">
      <c r="BG56744" s="196"/>
      <c r="BH56744" s="196"/>
      <c r="BI56744" s="196"/>
      <c r="BJ56744" s="196"/>
    </row>
    <row r="56745" spans="59:62">
      <c r="BG56745" s="196"/>
      <c r="BH56745" s="196"/>
      <c r="BI56745" s="196"/>
      <c r="BJ56745" s="196"/>
    </row>
    <row r="56746" spans="59:62">
      <c r="BG56746" s="196"/>
      <c r="BH56746" s="196"/>
      <c r="BI56746" s="196"/>
      <c r="BJ56746" s="196"/>
    </row>
    <row r="56747" spans="59:62">
      <c r="BG56747" s="196"/>
      <c r="BH56747" s="196"/>
      <c r="BI56747" s="196"/>
      <c r="BJ56747" s="196"/>
    </row>
    <row r="56748" spans="59:62">
      <c r="BG56748" s="196"/>
      <c r="BH56748" s="196"/>
      <c r="BI56748" s="196"/>
      <c r="BJ56748" s="196"/>
    </row>
    <row r="56749" spans="59:62">
      <c r="BG56749" s="196"/>
      <c r="BH56749" s="196"/>
      <c r="BI56749" s="196"/>
      <c r="BJ56749" s="196"/>
    </row>
    <row r="56750" spans="59:62">
      <c r="BG56750" s="196"/>
      <c r="BH56750" s="196"/>
      <c r="BI56750" s="196"/>
      <c r="BJ56750" s="196"/>
    </row>
    <row r="56751" spans="59:62">
      <c r="BG56751" s="196"/>
      <c r="BH56751" s="196"/>
      <c r="BI56751" s="196"/>
      <c r="BJ56751" s="196"/>
    </row>
    <row r="56752" spans="59:62">
      <c r="BG56752" s="196"/>
      <c r="BH56752" s="196"/>
      <c r="BI56752" s="196"/>
      <c r="BJ56752" s="196"/>
    </row>
    <row r="56753" spans="59:62">
      <c r="BG56753" s="196"/>
      <c r="BH56753" s="196"/>
      <c r="BI56753" s="196"/>
      <c r="BJ56753" s="196"/>
    </row>
    <row r="56754" spans="59:62">
      <c r="BG56754" s="196"/>
      <c r="BH56754" s="196"/>
      <c r="BI56754" s="196"/>
      <c r="BJ56754" s="196"/>
    </row>
    <row r="56755" spans="59:62">
      <c r="BG56755" s="196"/>
      <c r="BH56755" s="196"/>
      <c r="BI56755" s="196"/>
      <c r="BJ56755" s="196"/>
    </row>
    <row r="56756" spans="59:62">
      <c r="BG56756" s="196"/>
      <c r="BH56756" s="196"/>
      <c r="BI56756" s="196"/>
      <c r="BJ56756" s="196"/>
    </row>
    <row r="56757" spans="59:62">
      <c r="BG56757" s="196"/>
      <c r="BH56757" s="196"/>
      <c r="BI56757" s="196"/>
      <c r="BJ56757" s="196"/>
    </row>
    <row r="56758" spans="59:62">
      <c r="BG56758" s="196"/>
      <c r="BH56758" s="196"/>
      <c r="BI56758" s="196"/>
      <c r="BJ56758" s="196"/>
    </row>
    <row r="56759" spans="59:62">
      <c r="BG56759" s="196"/>
      <c r="BH56759" s="196"/>
      <c r="BI56759" s="196"/>
      <c r="BJ56759" s="196"/>
    </row>
    <row r="56760" spans="59:62">
      <c r="BG56760" s="196"/>
      <c r="BH56760" s="196"/>
      <c r="BI56760" s="196"/>
      <c r="BJ56760" s="196"/>
    </row>
    <row r="56761" spans="59:62">
      <c r="BG56761" s="196"/>
      <c r="BH56761" s="196"/>
      <c r="BI56761" s="196"/>
      <c r="BJ56761" s="196"/>
    </row>
    <row r="56762" spans="59:62">
      <c r="BG56762" s="196"/>
      <c r="BH56762" s="196"/>
      <c r="BI56762" s="196"/>
      <c r="BJ56762" s="196"/>
    </row>
    <row r="56763" spans="59:62">
      <c r="BG56763" s="196"/>
      <c r="BH56763" s="196"/>
      <c r="BI56763" s="196"/>
      <c r="BJ56763" s="196"/>
    </row>
    <row r="56764" spans="59:62">
      <c r="BG56764" s="196"/>
      <c r="BH56764" s="196"/>
      <c r="BI56764" s="196"/>
      <c r="BJ56764" s="196"/>
    </row>
    <row r="56765" spans="59:62">
      <c r="BG56765" s="196"/>
      <c r="BH56765" s="196"/>
      <c r="BI56765" s="196"/>
      <c r="BJ56765" s="196"/>
    </row>
    <row r="56766" spans="59:62">
      <c r="BG56766" s="196"/>
      <c r="BH56766" s="196"/>
      <c r="BI56766" s="196"/>
      <c r="BJ56766" s="196"/>
    </row>
    <row r="56767" spans="59:62">
      <c r="BG56767" s="196"/>
      <c r="BH56767" s="196"/>
      <c r="BI56767" s="196"/>
      <c r="BJ56767" s="196"/>
    </row>
    <row r="56768" spans="59:62">
      <c r="BG56768" s="196"/>
      <c r="BH56768" s="196"/>
      <c r="BI56768" s="196"/>
      <c r="BJ56768" s="196"/>
    </row>
    <row r="56769" spans="59:62">
      <c r="BG56769" s="196"/>
      <c r="BH56769" s="196"/>
      <c r="BI56769" s="196"/>
      <c r="BJ56769" s="196"/>
    </row>
    <row r="56770" spans="59:62">
      <c r="BG56770" s="196"/>
      <c r="BH56770" s="196"/>
      <c r="BI56770" s="196"/>
      <c r="BJ56770" s="196"/>
    </row>
    <row r="56771" spans="59:62">
      <c r="BG56771" s="196"/>
      <c r="BH56771" s="196"/>
      <c r="BI56771" s="196"/>
      <c r="BJ56771" s="196"/>
    </row>
    <row r="56772" spans="59:62">
      <c r="BG56772" s="196"/>
      <c r="BH56772" s="196"/>
      <c r="BI56772" s="196"/>
      <c r="BJ56772" s="196"/>
    </row>
    <row r="56773" spans="59:62">
      <c r="BG56773" s="196"/>
      <c r="BH56773" s="196"/>
      <c r="BI56773" s="196"/>
      <c r="BJ56773" s="196"/>
    </row>
    <row r="56774" spans="59:62">
      <c r="BG56774" s="196"/>
      <c r="BH56774" s="196"/>
      <c r="BI56774" s="196"/>
      <c r="BJ56774" s="196"/>
    </row>
    <row r="56775" spans="59:62">
      <c r="BG56775" s="196"/>
      <c r="BH56775" s="196"/>
      <c r="BI56775" s="196"/>
      <c r="BJ56775" s="196"/>
    </row>
    <row r="56776" spans="59:62">
      <c r="BG56776" s="196"/>
      <c r="BH56776" s="196"/>
      <c r="BI56776" s="196"/>
      <c r="BJ56776" s="196"/>
    </row>
    <row r="56777" spans="59:62">
      <c r="BG56777" s="196"/>
      <c r="BH56777" s="196"/>
      <c r="BI56777" s="196"/>
      <c r="BJ56777" s="196"/>
    </row>
    <row r="56778" spans="59:62">
      <c r="BG56778" s="196"/>
      <c r="BH56778" s="196"/>
      <c r="BI56778" s="196"/>
      <c r="BJ56778" s="196"/>
    </row>
    <row r="56779" spans="59:62">
      <c r="BG56779" s="196"/>
      <c r="BH56779" s="196"/>
      <c r="BI56779" s="196"/>
      <c r="BJ56779" s="196"/>
    </row>
    <row r="56780" spans="59:62">
      <c r="BG56780" s="196"/>
      <c r="BH56780" s="196"/>
      <c r="BI56780" s="196"/>
      <c r="BJ56780" s="196"/>
    </row>
    <row r="56781" spans="59:62">
      <c r="BG56781" s="196"/>
      <c r="BH56781" s="196"/>
      <c r="BI56781" s="196"/>
      <c r="BJ56781" s="196"/>
    </row>
    <row r="56782" spans="59:62">
      <c r="BG56782" s="196"/>
      <c r="BH56782" s="196"/>
      <c r="BI56782" s="196"/>
      <c r="BJ56782" s="196"/>
    </row>
    <row r="56783" spans="59:62">
      <c r="BG56783" s="196"/>
      <c r="BH56783" s="196"/>
      <c r="BI56783" s="196"/>
      <c r="BJ56783" s="196"/>
    </row>
    <row r="56784" spans="59:62">
      <c r="BG56784" s="196"/>
      <c r="BH56784" s="196"/>
      <c r="BI56784" s="196"/>
      <c r="BJ56784" s="196"/>
    </row>
    <row r="56785" spans="59:62">
      <c r="BG56785" s="196"/>
      <c r="BH56785" s="196"/>
      <c r="BI56785" s="196"/>
      <c r="BJ56785" s="196"/>
    </row>
    <row r="56786" spans="59:62">
      <c r="BG56786" s="196"/>
      <c r="BH56786" s="196"/>
      <c r="BI56786" s="196"/>
      <c r="BJ56786" s="196"/>
    </row>
    <row r="56787" spans="59:62">
      <c r="BG56787" s="196"/>
      <c r="BH56787" s="196"/>
      <c r="BI56787" s="196"/>
      <c r="BJ56787" s="196"/>
    </row>
    <row r="56788" spans="59:62">
      <c r="BG56788" s="196"/>
      <c r="BH56788" s="196"/>
      <c r="BI56788" s="196"/>
      <c r="BJ56788" s="196"/>
    </row>
    <row r="56789" spans="59:62">
      <c r="BG56789" s="196"/>
      <c r="BH56789" s="196"/>
      <c r="BI56789" s="196"/>
      <c r="BJ56789" s="196"/>
    </row>
    <row r="56790" spans="59:62">
      <c r="BG56790" s="196"/>
      <c r="BH56790" s="196"/>
      <c r="BI56790" s="196"/>
      <c r="BJ56790" s="196"/>
    </row>
    <row r="56791" spans="59:62">
      <c r="BG56791" s="196"/>
      <c r="BH56791" s="196"/>
      <c r="BI56791" s="196"/>
      <c r="BJ56791" s="196"/>
    </row>
    <row r="56792" spans="59:62">
      <c r="BG56792" s="196"/>
      <c r="BH56792" s="196"/>
      <c r="BI56792" s="196"/>
      <c r="BJ56792" s="196"/>
    </row>
    <row r="56793" spans="59:62">
      <c r="BG56793" s="196"/>
      <c r="BH56793" s="196"/>
      <c r="BI56793" s="196"/>
      <c r="BJ56793" s="196"/>
    </row>
    <row r="56794" spans="59:62">
      <c r="BG56794" s="196"/>
      <c r="BH56794" s="196"/>
      <c r="BI56794" s="196"/>
      <c r="BJ56794" s="196"/>
    </row>
    <row r="56795" spans="59:62">
      <c r="BG56795" s="196"/>
      <c r="BH56795" s="196"/>
      <c r="BI56795" s="196"/>
      <c r="BJ56795" s="196"/>
    </row>
    <row r="56796" spans="59:62">
      <c r="BG56796" s="196"/>
      <c r="BH56796" s="196"/>
      <c r="BI56796" s="196"/>
      <c r="BJ56796" s="196"/>
    </row>
    <row r="56797" spans="59:62">
      <c r="BG56797" s="196"/>
      <c r="BH56797" s="196"/>
      <c r="BI56797" s="196"/>
      <c r="BJ56797" s="196"/>
    </row>
    <row r="56798" spans="59:62">
      <c r="BG56798" s="196"/>
      <c r="BH56798" s="196"/>
      <c r="BI56798" s="196"/>
      <c r="BJ56798" s="196"/>
    </row>
    <row r="56799" spans="59:62">
      <c r="BG56799" s="196"/>
      <c r="BH56799" s="196"/>
      <c r="BI56799" s="196"/>
      <c r="BJ56799" s="196"/>
    </row>
    <row r="56800" spans="59:62">
      <c r="BG56800" s="196"/>
      <c r="BH56800" s="196"/>
      <c r="BI56800" s="196"/>
      <c r="BJ56800" s="196"/>
    </row>
    <row r="56801" spans="59:62">
      <c r="BG56801" s="196"/>
      <c r="BH56801" s="196"/>
      <c r="BI56801" s="196"/>
      <c r="BJ56801" s="196"/>
    </row>
    <row r="56802" spans="59:62">
      <c r="BG56802" s="196"/>
      <c r="BH56802" s="196"/>
      <c r="BI56802" s="196"/>
      <c r="BJ56802" s="196"/>
    </row>
    <row r="56803" spans="59:62">
      <c r="BG56803" s="196"/>
      <c r="BH56803" s="196"/>
      <c r="BI56803" s="196"/>
      <c r="BJ56803" s="196"/>
    </row>
    <row r="56804" spans="59:62">
      <c r="BG56804" s="196"/>
      <c r="BH56804" s="196"/>
      <c r="BI56804" s="196"/>
      <c r="BJ56804" s="196"/>
    </row>
    <row r="56805" spans="59:62">
      <c r="BG56805" s="196"/>
      <c r="BH56805" s="196"/>
      <c r="BI56805" s="196"/>
      <c r="BJ56805" s="196"/>
    </row>
    <row r="56806" spans="59:62">
      <c r="BG56806" s="196"/>
      <c r="BH56806" s="196"/>
      <c r="BI56806" s="196"/>
      <c r="BJ56806" s="196"/>
    </row>
    <row r="56807" spans="59:62">
      <c r="BG56807" s="196"/>
      <c r="BH56807" s="196"/>
      <c r="BI56807" s="196"/>
      <c r="BJ56807" s="196"/>
    </row>
    <row r="56808" spans="59:62">
      <c r="BG56808" s="196"/>
      <c r="BH56808" s="196"/>
      <c r="BI56808" s="196"/>
      <c r="BJ56808" s="196"/>
    </row>
    <row r="56809" spans="59:62">
      <c r="BG56809" s="196"/>
      <c r="BH56809" s="196"/>
      <c r="BI56809" s="196"/>
      <c r="BJ56809" s="196"/>
    </row>
    <row r="56810" spans="59:62">
      <c r="BG56810" s="196"/>
      <c r="BH56810" s="196"/>
      <c r="BI56810" s="196"/>
      <c r="BJ56810" s="196"/>
    </row>
    <row r="56811" spans="59:62">
      <c r="BG56811" s="196"/>
      <c r="BH56811" s="196"/>
      <c r="BI56811" s="196"/>
      <c r="BJ56811" s="196"/>
    </row>
    <row r="56812" spans="59:62">
      <c r="BG56812" s="196"/>
      <c r="BH56812" s="196"/>
      <c r="BI56812" s="196"/>
      <c r="BJ56812" s="196"/>
    </row>
    <row r="56813" spans="59:62">
      <c r="BG56813" s="196"/>
      <c r="BH56813" s="196"/>
      <c r="BI56813" s="196"/>
      <c r="BJ56813" s="196"/>
    </row>
    <row r="56814" spans="59:62">
      <c r="BG56814" s="196"/>
      <c r="BH56814" s="196"/>
      <c r="BI56814" s="196"/>
      <c r="BJ56814" s="196"/>
    </row>
    <row r="56815" spans="59:62">
      <c r="BG56815" s="196"/>
      <c r="BH56815" s="196"/>
      <c r="BI56815" s="196"/>
      <c r="BJ56815" s="196"/>
    </row>
    <row r="56816" spans="59:62">
      <c r="BG56816" s="196"/>
      <c r="BH56816" s="196"/>
      <c r="BI56816" s="196"/>
      <c r="BJ56816" s="196"/>
    </row>
    <row r="56817" spans="59:62">
      <c r="BG56817" s="196"/>
      <c r="BH56817" s="196"/>
      <c r="BI56817" s="196"/>
      <c r="BJ56817" s="196"/>
    </row>
    <row r="56818" spans="59:62">
      <c r="BG56818" s="196"/>
      <c r="BH56818" s="196"/>
      <c r="BI56818" s="196"/>
      <c r="BJ56818" s="196"/>
    </row>
    <row r="56819" spans="59:62">
      <c r="BG56819" s="196"/>
      <c r="BH56819" s="196"/>
      <c r="BI56819" s="196"/>
      <c r="BJ56819" s="196"/>
    </row>
    <row r="56820" spans="59:62">
      <c r="BG56820" s="196"/>
      <c r="BH56820" s="196"/>
      <c r="BI56820" s="196"/>
      <c r="BJ56820" s="196"/>
    </row>
    <row r="56821" spans="59:62">
      <c r="BG56821" s="196"/>
      <c r="BH56821" s="196"/>
      <c r="BI56821" s="196"/>
      <c r="BJ56821" s="196"/>
    </row>
    <row r="56822" spans="59:62">
      <c r="BG56822" s="196"/>
      <c r="BH56822" s="196"/>
      <c r="BI56822" s="196"/>
      <c r="BJ56822" s="196"/>
    </row>
    <row r="56823" spans="59:62">
      <c r="BG56823" s="196"/>
      <c r="BH56823" s="196"/>
      <c r="BI56823" s="196"/>
      <c r="BJ56823" s="196"/>
    </row>
    <row r="56824" spans="59:62">
      <c r="BG56824" s="196"/>
      <c r="BH56824" s="196"/>
      <c r="BI56824" s="196"/>
      <c r="BJ56824" s="196"/>
    </row>
    <row r="56825" spans="59:62">
      <c r="BG56825" s="196"/>
      <c r="BH56825" s="196"/>
      <c r="BI56825" s="196"/>
      <c r="BJ56825" s="196"/>
    </row>
    <row r="56826" spans="59:62">
      <c r="BG56826" s="196"/>
      <c r="BH56826" s="196"/>
      <c r="BI56826" s="196"/>
      <c r="BJ56826" s="196"/>
    </row>
    <row r="56827" spans="59:62">
      <c r="BG56827" s="196"/>
      <c r="BH56827" s="196"/>
      <c r="BI56827" s="196"/>
      <c r="BJ56827" s="196"/>
    </row>
    <row r="56828" spans="59:62">
      <c r="BG56828" s="196"/>
      <c r="BH56828" s="196"/>
      <c r="BI56828" s="196"/>
      <c r="BJ56828" s="196"/>
    </row>
    <row r="56829" spans="59:62">
      <c r="BG56829" s="196"/>
      <c r="BH56829" s="196"/>
      <c r="BI56829" s="196"/>
      <c r="BJ56829" s="196"/>
    </row>
    <row r="56830" spans="59:62">
      <c r="BG56830" s="196"/>
      <c r="BH56830" s="196"/>
      <c r="BI56830" s="196"/>
      <c r="BJ56830" s="196"/>
    </row>
    <row r="56831" spans="59:62">
      <c r="BG56831" s="196"/>
      <c r="BH56831" s="196"/>
      <c r="BI56831" s="196"/>
      <c r="BJ56831" s="196"/>
    </row>
    <row r="56832" spans="59:62">
      <c r="BG56832" s="196"/>
      <c r="BH56832" s="196"/>
      <c r="BI56832" s="196"/>
      <c r="BJ56832" s="196"/>
    </row>
    <row r="56833" spans="59:62">
      <c r="BG56833" s="196"/>
      <c r="BH56833" s="196"/>
      <c r="BI56833" s="196"/>
      <c r="BJ56833" s="196"/>
    </row>
    <row r="56834" spans="59:62">
      <c r="BG56834" s="196"/>
      <c r="BH56834" s="196"/>
      <c r="BI56834" s="196"/>
      <c r="BJ56834" s="196"/>
    </row>
    <row r="56835" spans="59:62">
      <c r="BG56835" s="196"/>
      <c r="BH56835" s="196"/>
      <c r="BI56835" s="196"/>
      <c r="BJ56835" s="196"/>
    </row>
    <row r="56836" spans="59:62">
      <c r="BG56836" s="196"/>
      <c r="BH56836" s="196"/>
      <c r="BI56836" s="196"/>
      <c r="BJ56836" s="196"/>
    </row>
    <row r="56837" spans="59:62">
      <c r="BG56837" s="196"/>
      <c r="BH56837" s="196"/>
      <c r="BI56837" s="196"/>
      <c r="BJ56837" s="196"/>
    </row>
    <row r="56838" spans="59:62">
      <c r="BG56838" s="196"/>
      <c r="BH56838" s="196"/>
      <c r="BI56838" s="196"/>
      <c r="BJ56838" s="196"/>
    </row>
    <row r="56839" spans="59:62">
      <c r="BG56839" s="196"/>
      <c r="BH56839" s="196"/>
      <c r="BI56839" s="196"/>
      <c r="BJ56839" s="196"/>
    </row>
    <row r="56840" spans="59:62">
      <c r="BG56840" s="196"/>
      <c r="BH56840" s="196"/>
      <c r="BI56840" s="196"/>
      <c r="BJ56840" s="196"/>
    </row>
    <row r="56841" spans="59:62">
      <c r="BG56841" s="196"/>
      <c r="BH56841" s="196"/>
      <c r="BI56841" s="196"/>
      <c r="BJ56841" s="196"/>
    </row>
    <row r="56842" spans="59:62">
      <c r="BG56842" s="196"/>
      <c r="BH56842" s="196"/>
      <c r="BI56842" s="196"/>
      <c r="BJ56842" s="196"/>
    </row>
    <row r="56843" spans="59:62">
      <c r="BG56843" s="196"/>
      <c r="BH56843" s="196"/>
      <c r="BI56843" s="196"/>
      <c r="BJ56843" s="196"/>
    </row>
    <row r="56844" spans="59:62">
      <c r="BG56844" s="196"/>
      <c r="BH56844" s="196"/>
      <c r="BI56844" s="196"/>
      <c r="BJ56844" s="196"/>
    </row>
    <row r="56845" spans="59:62">
      <c r="BG56845" s="196"/>
      <c r="BH56845" s="196"/>
      <c r="BI56845" s="196"/>
      <c r="BJ56845" s="196"/>
    </row>
    <row r="56846" spans="59:62">
      <c r="BG56846" s="196"/>
      <c r="BH56846" s="196"/>
      <c r="BI56846" s="196"/>
      <c r="BJ56846" s="196"/>
    </row>
    <row r="56847" spans="59:62">
      <c r="BG56847" s="196"/>
      <c r="BH56847" s="196"/>
      <c r="BI56847" s="196"/>
      <c r="BJ56847" s="196"/>
    </row>
    <row r="56848" spans="59:62">
      <c r="BG56848" s="196"/>
      <c r="BH56848" s="196"/>
      <c r="BI56848" s="196"/>
      <c r="BJ56848" s="196"/>
    </row>
    <row r="56849" spans="59:62">
      <c r="BG56849" s="196"/>
      <c r="BH56849" s="196"/>
      <c r="BI56849" s="196"/>
      <c r="BJ56849" s="196"/>
    </row>
    <row r="56850" spans="59:62">
      <c r="BG56850" s="196"/>
      <c r="BH56850" s="196"/>
      <c r="BI56850" s="196"/>
      <c r="BJ56850" s="196"/>
    </row>
    <row r="56851" spans="59:62">
      <c r="BG56851" s="196"/>
      <c r="BH56851" s="196"/>
      <c r="BI56851" s="196"/>
      <c r="BJ56851" s="196"/>
    </row>
    <row r="56852" spans="59:62">
      <c r="BG56852" s="196"/>
      <c r="BH56852" s="196"/>
      <c r="BI56852" s="196"/>
      <c r="BJ56852" s="196"/>
    </row>
    <row r="56853" spans="59:62">
      <c r="BG56853" s="196"/>
      <c r="BH56853" s="196"/>
      <c r="BI56853" s="196"/>
      <c r="BJ56853" s="196"/>
    </row>
    <row r="56854" spans="59:62">
      <c r="BG56854" s="196"/>
      <c r="BH56854" s="196"/>
      <c r="BI56854" s="196"/>
      <c r="BJ56854" s="196"/>
    </row>
    <row r="56855" spans="59:62">
      <c r="BG56855" s="196"/>
      <c r="BH56855" s="196"/>
      <c r="BI56855" s="196"/>
      <c r="BJ56855" s="196"/>
    </row>
    <row r="56856" spans="59:62">
      <c r="BG56856" s="196"/>
      <c r="BH56856" s="196"/>
      <c r="BI56856" s="196"/>
      <c r="BJ56856" s="196"/>
    </row>
    <row r="56857" spans="59:62">
      <c r="BG56857" s="196"/>
      <c r="BH56857" s="196"/>
      <c r="BI56857" s="196"/>
      <c r="BJ56857" s="196"/>
    </row>
    <row r="56858" spans="59:62">
      <c r="BG56858" s="196"/>
      <c r="BH56858" s="196"/>
      <c r="BI56858" s="196"/>
      <c r="BJ56858" s="196"/>
    </row>
    <row r="56859" spans="59:62">
      <c r="BG56859" s="196"/>
      <c r="BH56859" s="196"/>
      <c r="BI56859" s="196"/>
      <c r="BJ56859" s="196"/>
    </row>
    <row r="56860" spans="59:62">
      <c r="BG56860" s="196"/>
      <c r="BH56860" s="196"/>
      <c r="BI56860" s="196"/>
      <c r="BJ56860" s="196"/>
    </row>
    <row r="56861" spans="59:62">
      <c r="BG56861" s="196"/>
      <c r="BH56861" s="196"/>
      <c r="BI56861" s="196"/>
      <c r="BJ56861" s="196"/>
    </row>
    <row r="56862" spans="59:62">
      <c r="BG56862" s="196"/>
      <c r="BH56862" s="196"/>
      <c r="BI56862" s="196"/>
      <c r="BJ56862" s="196"/>
    </row>
    <row r="56863" spans="59:62">
      <c r="BG56863" s="196"/>
      <c r="BH56863" s="196"/>
      <c r="BI56863" s="196"/>
      <c r="BJ56863" s="196"/>
    </row>
    <row r="56864" spans="59:62">
      <c r="BG56864" s="196"/>
      <c r="BH56864" s="196"/>
      <c r="BI56864" s="196"/>
      <c r="BJ56864" s="196"/>
    </row>
    <row r="56865" spans="59:62">
      <c r="BG56865" s="196"/>
      <c r="BH56865" s="196"/>
      <c r="BI56865" s="196"/>
      <c r="BJ56865" s="196"/>
    </row>
    <row r="56866" spans="59:62">
      <c r="BG56866" s="196"/>
      <c r="BH56866" s="196"/>
      <c r="BI56866" s="196"/>
      <c r="BJ56866" s="196"/>
    </row>
    <row r="56867" spans="59:62">
      <c r="BG56867" s="196"/>
      <c r="BH56867" s="196"/>
      <c r="BI56867" s="196"/>
      <c r="BJ56867" s="196"/>
    </row>
    <row r="56868" spans="59:62">
      <c r="BG56868" s="196"/>
      <c r="BH56868" s="196"/>
      <c r="BI56868" s="196"/>
      <c r="BJ56868" s="196"/>
    </row>
    <row r="56869" spans="59:62">
      <c r="BG56869" s="196"/>
      <c r="BH56869" s="196"/>
      <c r="BI56869" s="196"/>
      <c r="BJ56869" s="196"/>
    </row>
    <row r="56870" spans="59:62">
      <c r="BG56870" s="196"/>
      <c r="BH56870" s="196"/>
      <c r="BI56870" s="196"/>
      <c r="BJ56870" s="196"/>
    </row>
    <row r="56871" spans="59:62">
      <c r="BG56871" s="196"/>
      <c r="BH56871" s="196"/>
      <c r="BI56871" s="196"/>
      <c r="BJ56871" s="196"/>
    </row>
    <row r="56872" spans="59:62">
      <c r="BG56872" s="196"/>
      <c r="BH56872" s="196"/>
      <c r="BI56872" s="196"/>
      <c r="BJ56872" s="196"/>
    </row>
    <row r="56873" spans="59:62">
      <c r="BG56873" s="196"/>
      <c r="BH56873" s="196"/>
      <c r="BI56873" s="196"/>
      <c r="BJ56873" s="196"/>
    </row>
    <row r="56874" spans="59:62">
      <c r="BG56874" s="196"/>
      <c r="BH56874" s="196"/>
      <c r="BI56874" s="196"/>
      <c r="BJ56874" s="196"/>
    </row>
    <row r="56875" spans="59:62">
      <c r="BG56875" s="196"/>
      <c r="BH56875" s="196"/>
      <c r="BI56875" s="196"/>
      <c r="BJ56875" s="196"/>
    </row>
    <row r="56876" spans="59:62">
      <c r="BG56876" s="196"/>
      <c r="BH56876" s="196"/>
      <c r="BI56876" s="196"/>
      <c r="BJ56876" s="196"/>
    </row>
    <row r="56877" spans="59:62">
      <c r="BG56877" s="196"/>
      <c r="BH56877" s="196"/>
      <c r="BI56877" s="196"/>
      <c r="BJ56877" s="196"/>
    </row>
    <row r="56878" spans="59:62">
      <c r="BG56878" s="196"/>
      <c r="BH56878" s="196"/>
      <c r="BI56878" s="196"/>
      <c r="BJ56878" s="196"/>
    </row>
    <row r="56879" spans="59:62">
      <c r="BG56879" s="196"/>
      <c r="BH56879" s="196"/>
      <c r="BI56879" s="196"/>
      <c r="BJ56879" s="196"/>
    </row>
    <row r="56880" spans="59:62">
      <c r="BG56880" s="196"/>
      <c r="BH56880" s="196"/>
      <c r="BI56880" s="196"/>
      <c r="BJ56880" s="196"/>
    </row>
    <row r="56881" spans="59:62">
      <c r="BG56881" s="196"/>
      <c r="BH56881" s="196"/>
      <c r="BI56881" s="196"/>
      <c r="BJ56881" s="196"/>
    </row>
    <row r="56882" spans="59:62">
      <c r="BG56882" s="196"/>
      <c r="BH56882" s="196"/>
      <c r="BI56882" s="196"/>
      <c r="BJ56882" s="196"/>
    </row>
    <row r="56883" spans="59:62">
      <c r="BG56883" s="196"/>
      <c r="BH56883" s="196"/>
      <c r="BI56883" s="196"/>
      <c r="BJ56883" s="196"/>
    </row>
    <row r="56884" spans="59:62">
      <c r="BG56884" s="196"/>
      <c r="BH56884" s="196"/>
      <c r="BI56884" s="196"/>
      <c r="BJ56884" s="196"/>
    </row>
    <row r="56885" spans="59:62">
      <c r="BG56885" s="196"/>
      <c r="BH56885" s="196"/>
      <c r="BI56885" s="196"/>
      <c r="BJ56885" s="196"/>
    </row>
    <row r="56886" spans="59:62">
      <c r="BG56886" s="196"/>
      <c r="BH56886" s="196"/>
      <c r="BI56886" s="196"/>
      <c r="BJ56886" s="196"/>
    </row>
    <row r="56887" spans="59:62">
      <c r="BG56887" s="196"/>
      <c r="BH56887" s="196"/>
      <c r="BI56887" s="196"/>
      <c r="BJ56887" s="196"/>
    </row>
    <row r="56888" spans="59:62">
      <c r="BG56888" s="196"/>
      <c r="BH56888" s="196"/>
      <c r="BI56888" s="196"/>
      <c r="BJ56888" s="196"/>
    </row>
    <row r="56889" spans="59:62">
      <c r="BG56889" s="196"/>
      <c r="BH56889" s="196"/>
      <c r="BI56889" s="196"/>
      <c r="BJ56889" s="196"/>
    </row>
    <row r="56890" spans="59:62">
      <c r="BG56890" s="196"/>
      <c r="BH56890" s="196"/>
      <c r="BI56890" s="196"/>
      <c r="BJ56890" s="196"/>
    </row>
    <row r="56891" spans="59:62">
      <c r="BG56891" s="196"/>
      <c r="BH56891" s="196"/>
      <c r="BI56891" s="196"/>
      <c r="BJ56891" s="196"/>
    </row>
    <row r="56892" spans="59:62">
      <c r="BG56892" s="196"/>
      <c r="BH56892" s="196"/>
      <c r="BI56892" s="196"/>
      <c r="BJ56892" s="196"/>
    </row>
    <row r="56893" spans="59:62">
      <c r="BG56893" s="196"/>
      <c r="BH56893" s="196"/>
      <c r="BI56893" s="196"/>
      <c r="BJ56893" s="196"/>
    </row>
    <row r="56894" spans="59:62">
      <c r="BG56894" s="196"/>
      <c r="BH56894" s="196"/>
      <c r="BI56894" s="196"/>
      <c r="BJ56894" s="196"/>
    </row>
    <row r="56895" spans="59:62">
      <c r="BG56895" s="196"/>
      <c r="BH56895" s="196"/>
      <c r="BI56895" s="196"/>
      <c r="BJ56895" s="196"/>
    </row>
    <row r="56896" spans="59:62">
      <c r="BG56896" s="196"/>
      <c r="BH56896" s="196"/>
      <c r="BI56896" s="196"/>
      <c r="BJ56896" s="196"/>
    </row>
    <row r="56897" spans="59:62">
      <c r="BG56897" s="196"/>
      <c r="BH56897" s="196"/>
      <c r="BI56897" s="196"/>
      <c r="BJ56897" s="196"/>
    </row>
    <row r="56898" spans="59:62">
      <c r="BG56898" s="196"/>
      <c r="BH56898" s="196"/>
      <c r="BI56898" s="196"/>
      <c r="BJ56898" s="196"/>
    </row>
    <row r="56899" spans="59:62">
      <c r="BG56899" s="196"/>
      <c r="BH56899" s="196"/>
      <c r="BI56899" s="196"/>
      <c r="BJ56899" s="196"/>
    </row>
    <row r="56900" spans="59:62">
      <c r="BG56900" s="196"/>
      <c r="BH56900" s="196"/>
      <c r="BI56900" s="196"/>
      <c r="BJ56900" s="196"/>
    </row>
    <row r="56901" spans="59:62">
      <c r="BG56901" s="196"/>
      <c r="BH56901" s="196"/>
      <c r="BI56901" s="196"/>
      <c r="BJ56901" s="196"/>
    </row>
    <row r="56902" spans="59:62">
      <c r="BG56902" s="196"/>
      <c r="BH56902" s="196"/>
      <c r="BI56902" s="196"/>
      <c r="BJ56902" s="196"/>
    </row>
    <row r="56903" spans="59:62">
      <c r="BG56903" s="196"/>
      <c r="BH56903" s="196"/>
      <c r="BI56903" s="196"/>
      <c r="BJ56903" s="196"/>
    </row>
    <row r="56904" spans="59:62">
      <c r="BG56904" s="196"/>
      <c r="BH56904" s="196"/>
      <c r="BI56904" s="196"/>
      <c r="BJ56904" s="196"/>
    </row>
    <row r="56905" spans="59:62">
      <c r="BG56905" s="196"/>
      <c r="BH56905" s="196"/>
      <c r="BI56905" s="196"/>
      <c r="BJ56905" s="196"/>
    </row>
    <row r="56906" spans="59:62">
      <c r="BG56906" s="196"/>
      <c r="BH56906" s="196"/>
      <c r="BI56906" s="196"/>
      <c r="BJ56906" s="196"/>
    </row>
    <row r="56907" spans="59:62">
      <c r="BG56907" s="196"/>
      <c r="BH56907" s="196"/>
      <c r="BI56907" s="196"/>
      <c r="BJ56907" s="196"/>
    </row>
    <row r="56908" spans="59:62">
      <c r="BG56908" s="196"/>
      <c r="BH56908" s="196"/>
      <c r="BI56908" s="196"/>
      <c r="BJ56908" s="196"/>
    </row>
    <row r="56909" spans="59:62">
      <c r="BG56909" s="196"/>
      <c r="BH56909" s="196"/>
      <c r="BI56909" s="196"/>
      <c r="BJ56909" s="196"/>
    </row>
    <row r="56910" spans="59:62">
      <c r="BG56910" s="196"/>
      <c r="BH56910" s="196"/>
      <c r="BI56910" s="196"/>
      <c r="BJ56910" s="196"/>
    </row>
    <row r="56911" spans="59:62">
      <c r="BG56911" s="196"/>
      <c r="BH56911" s="196"/>
      <c r="BI56911" s="196"/>
      <c r="BJ56911" s="196"/>
    </row>
    <row r="56912" spans="59:62">
      <c r="BG56912" s="196"/>
      <c r="BH56912" s="196"/>
      <c r="BI56912" s="196"/>
      <c r="BJ56912" s="196"/>
    </row>
    <row r="56913" spans="59:62">
      <c r="BG56913" s="196"/>
      <c r="BH56913" s="196"/>
      <c r="BI56913" s="196"/>
      <c r="BJ56913" s="196"/>
    </row>
    <row r="56914" spans="59:62">
      <c r="BG56914" s="196"/>
      <c r="BH56914" s="196"/>
      <c r="BI56914" s="196"/>
      <c r="BJ56914" s="196"/>
    </row>
    <row r="56915" spans="59:62">
      <c r="BG56915" s="196"/>
      <c r="BH56915" s="196"/>
      <c r="BI56915" s="196"/>
      <c r="BJ56915" s="196"/>
    </row>
    <row r="56916" spans="59:62">
      <c r="BG56916" s="196"/>
      <c r="BH56916" s="196"/>
      <c r="BI56916" s="196"/>
      <c r="BJ56916" s="196"/>
    </row>
    <row r="56917" spans="59:62">
      <c r="BG56917" s="196"/>
      <c r="BH56917" s="196"/>
      <c r="BI56917" s="196"/>
      <c r="BJ56917" s="196"/>
    </row>
    <row r="56918" spans="59:62">
      <c r="BG56918" s="196"/>
      <c r="BH56918" s="196"/>
      <c r="BI56918" s="196"/>
      <c r="BJ56918" s="196"/>
    </row>
    <row r="56919" spans="59:62">
      <c r="BG56919" s="196"/>
      <c r="BH56919" s="196"/>
      <c r="BI56919" s="196"/>
      <c r="BJ56919" s="196"/>
    </row>
    <row r="56920" spans="59:62">
      <c r="BG56920" s="196"/>
      <c r="BH56920" s="196"/>
      <c r="BI56920" s="196"/>
      <c r="BJ56920" s="196"/>
    </row>
    <row r="56921" spans="59:62">
      <c r="BG56921" s="196"/>
      <c r="BH56921" s="196"/>
      <c r="BI56921" s="196"/>
      <c r="BJ56921" s="196"/>
    </row>
    <row r="56922" spans="59:62">
      <c r="BG56922" s="196"/>
      <c r="BH56922" s="196"/>
      <c r="BI56922" s="196"/>
      <c r="BJ56922" s="196"/>
    </row>
    <row r="56923" spans="59:62">
      <c r="BG56923" s="196"/>
      <c r="BH56923" s="196"/>
      <c r="BI56923" s="196"/>
      <c r="BJ56923" s="196"/>
    </row>
    <row r="56924" spans="59:62">
      <c r="BG56924" s="196"/>
      <c r="BH56924" s="196"/>
      <c r="BI56924" s="196"/>
      <c r="BJ56924" s="196"/>
    </row>
    <row r="56925" spans="59:62">
      <c r="BG56925" s="196"/>
      <c r="BH56925" s="196"/>
      <c r="BI56925" s="196"/>
      <c r="BJ56925" s="196"/>
    </row>
    <row r="56926" spans="59:62">
      <c r="BG56926" s="196"/>
      <c r="BH56926" s="196"/>
      <c r="BI56926" s="196"/>
      <c r="BJ56926" s="196"/>
    </row>
    <row r="56927" spans="59:62">
      <c r="BG56927" s="196"/>
      <c r="BH56927" s="196"/>
      <c r="BI56927" s="196"/>
      <c r="BJ56927" s="196"/>
    </row>
    <row r="56928" spans="59:62">
      <c r="BG56928" s="196"/>
      <c r="BH56928" s="196"/>
      <c r="BI56928" s="196"/>
      <c r="BJ56928" s="196"/>
    </row>
    <row r="56929" spans="59:62">
      <c r="BG56929" s="196"/>
      <c r="BH56929" s="196"/>
      <c r="BI56929" s="196"/>
      <c r="BJ56929" s="196"/>
    </row>
    <row r="56930" spans="59:62">
      <c r="BG56930" s="196"/>
      <c r="BH56930" s="196"/>
      <c r="BI56930" s="196"/>
      <c r="BJ56930" s="196"/>
    </row>
    <row r="56931" spans="59:62">
      <c r="BG56931" s="196"/>
      <c r="BH56931" s="196"/>
      <c r="BI56931" s="196"/>
      <c r="BJ56931" s="196"/>
    </row>
    <row r="56932" spans="59:62">
      <c r="BG56932" s="196"/>
      <c r="BH56932" s="196"/>
      <c r="BI56932" s="196"/>
      <c r="BJ56932" s="196"/>
    </row>
    <row r="56933" spans="59:62">
      <c r="BG56933" s="196"/>
      <c r="BH56933" s="196"/>
      <c r="BI56933" s="196"/>
      <c r="BJ56933" s="196"/>
    </row>
    <row r="56934" spans="59:62">
      <c r="BG56934" s="196"/>
      <c r="BH56934" s="196"/>
      <c r="BI56934" s="196"/>
      <c r="BJ56934" s="196"/>
    </row>
    <row r="56935" spans="59:62">
      <c r="BG56935" s="196"/>
      <c r="BH56935" s="196"/>
      <c r="BI56935" s="196"/>
      <c r="BJ56935" s="196"/>
    </row>
    <row r="56936" spans="59:62">
      <c r="BG56936" s="196"/>
      <c r="BH56936" s="196"/>
      <c r="BI56936" s="196"/>
      <c r="BJ56936" s="196"/>
    </row>
    <row r="56937" spans="59:62">
      <c r="BG56937" s="196"/>
      <c r="BH56937" s="196"/>
      <c r="BI56937" s="196"/>
      <c r="BJ56937" s="196"/>
    </row>
    <row r="56938" spans="59:62">
      <c r="BG56938" s="196"/>
      <c r="BH56938" s="196"/>
      <c r="BI56938" s="196"/>
      <c r="BJ56938" s="196"/>
    </row>
    <row r="56939" spans="59:62">
      <c r="BG56939" s="196"/>
      <c r="BH56939" s="196"/>
      <c r="BI56939" s="196"/>
      <c r="BJ56939" s="196"/>
    </row>
    <row r="56940" spans="59:62">
      <c r="BG56940" s="196"/>
      <c r="BH56940" s="196"/>
      <c r="BI56940" s="196"/>
      <c r="BJ56940" s="196"/>
    </row>
    <row r="56941" spans="59:62">
      <c r="BG56941" s="196"/>
      <c r="BH56941" s="196"/>
      <c r="BI56941" s="196"/>
      <c r="BJ56941" s="196"/>
    </row>
    <row r="56942" spans="59:62">
      <c r="BG56942" s="196"/>
      <c r="BH56942" s="196"/>
      <c r="BI56942" s="196"/>
      <c r="BJ56942" s="196"/>
    </row>
    <row r="56943" spans="59:62">
      <c r="BG56943" s="196"/>
      <c r="BH56943" s="196"/>
      <c r="BI56943" s="196"/>
      <c r="BJ56943" s="196"/>
    </row>
    <row r="56944" spans="59:62">
      <c r="BG56944" s="196"/>
      <c r="BH56944" s="196"/>
      <c r="BI56944" s="196"/>
      <c r="BJ56944" s="196"/>
    </row>
    <row r="56945" spans="59:62">
      <c r="BG56945" s="196"/>
      <c r="BH56945" s="196"/>
      <c r="BI56945" s="196"/>
      <c r="BJ56945" s="196"/>
    </row>
    <row r="56946" spans="59:62">
      <c r="BG56946" s="196"/>
      <c r="BH56946" s="196"/>
      <c r="BI56946" s="196"/>
      <c r="BJ56946" s="196"/>
    </row>
    <row r="56947" spans="59:62">
      <c r="BG56947" s="196"/>
      <c r="BH56947" s="196"/>
      <c r="BI56947" s="196"/>
      <c r="BJ56947" s="196"/>
    </row>
    <row r="56948" spans="59:62">
      <c r="BG56948" s="196"/>
      <c r="BH56948" s="196"/>
      <c r="BI56948" s="196"/>
      <c r="BJ56948" s="196"/>
    </row>
    <row r="56949" spans="59:62">
      <c r="BG56949" s="196"/>
      <c r="BH56949" s="196"/>
      <c r="BI56949" s="196"/>
      <c r="BJ56949" s="196"/>
    </row>
    <row r="56950" spans="59:62">
      <c r="BG56950" s="196"/>
      <c r="BH56950" s="196"/>
      <c r="BI56950" s="196"/>
      <c r="BJ56950" s="196"/>
    </row>
    <row r="56951" spans="59:62">
      <c r="BG56951" s="196"/>
      <c r="BH56951" s="196"/>
      <c r="BI56951" s="196"/>
      <c r="BJ56951" s="196"/>
    </row>
    <row r="56952" spans="59:62">
      <c r="BG56952" s="196"/>
      <c r="BH56952" s="196"/>
      <c r="BI56952" s="196"/>
      <c r="BJ56952" s="196"/>
    </row>
    <row r="56953" spans="59:62">
      <c r="BG56953" s="196"/>
      <c r="BH56953" s="196"/>
      <c r="BI56953" s="196"/>
      <c r="BJ56953" s="196"/>
    </row>
    <row r="56954" spans="59:62">
      <c r="BG56954" s="196"/>
      <c r="BH56954" s="196"/>
      <c r="BI56954" s="196"/>
      <c r="BJ56954" s="196"/>
    </row>
    <row r="56955" spans="59:62">
      <c r="BG56955" s="196"/>
      <c r="BH56955" s="196"/>
      <c r="BI56955" s="196"/>
      <c r="BJ56955" s="196"/>
    </row>
    <row r="56956" spans="59:62">
      <c r="BG56956" s="196"/>
      <c r="BH56956" s="196"/>
      <c r="BI56956" s="196"/>
      <c r="BJ56956" s="196"/>
    </row>
    <row r="56957" spans="59:62">
      <c r="BG56957" s="196"/>
      <c r="BH56957" s="196"/>
      <c r="BI56957" s="196"/>
      <c r="BJ56957" s="196"/>
    </row>
    <row r="56958" spans="59:62">
      <c r="BG56958" s="196"/>
      <c r="BH56958" s="196"/>
      <c r="BI56958" s="196"/>
      <c r="BJ56958" s="196"/>
    </row>
    <row r="56959" spans="59:62">
      <c r="BG56959" s="196"/>
      <c r="BH56959" s="196"/>
      <c r="BI56959" s="196"/>
      <c r="BJ56959" s="196"/>
    </row>
    <row r="56960" spans="59:62">
      <c r="BG56960" s="196"/>
      <c r="BH56960" s="196"/>
      <c r="BI56960" s="196"/>
      <c r="BJ56960" s="196"/>
    </row>
    <row r="56961" spans="59:62">
      <c r="BG56961" s="196"/>
      <c r="BH56961" s="196"/>
      <c r="BI56961" s="196"/>
      <c r="BJ56961" s="196"/>
    </row>
    <row r="56962" spans="59:62">
      <c r="BG56962" s="196"/>
      <c r="BH56962" s="196"/>
      <c r="BI56962" s="196"/>
      <c r="BJ56962" s="196"/>
    </row>
    <row r="56963" spans="59:62">
      <c r="BG56963" s="196"/>
      <c r="BH56963" s="196"/>
      <c r="BI56963" s="196"/>
      <c r="BJ56963" s="196"/>
    </row>
    <row r="56964" spans="59:62">
      <c r="BG56964" s="196"/>
      <c r="BH56964" s="196"/>
      <c r="BI56964" s="196"/>
      <c r="BJ56964" s="196"/>
    </row>
    <row r="56965" spans="59:62">
      <c r="BG56965" s="196"/>
      <c r="BH56965" s="196"/>
      <c r="BI56965" s="196"/>
      <c r="BJ56965" s="196"/>
    </row>
    <row r="56966" spans="59:62">
      <c r="BG56966" s="196"/>
      <c r="BH56966" s="196"/>
      <c r="BI56966" s="196"/>
      <c r="BJ56966" s="196"/>
    </row>
    <row r="56967" spans="59:62">
      <c r="BG56967" s="196"/>
      <c r="BH56967" s="196"/>
      <c r="BI56967" s="196"/>
      <c r="BJ56967" s="196"/>
    </row>
    <row r="56968" spans="59:62">
      <c r="BG56968" s="196"/>
      <c r="BH56968" s="196"/>
      <c r="BI56968" s="196"/>
      <c r="BJ56968" s="196"/>
    </row>
    <row r="56969" spans="59:62">
      <c r="BG56969" s="196"/>
      <c r="BH56969" s="196"/>
      <c r="BI56969" s="196"/>
      <c r="BJ56969" s="196"/>
    </row>
    <row r="56970" spans="59:62">
      <c r="BG56970" s="196"/>
      <c r="BH56970" s="196"/>
      <c r="BI56970" s="196"/>
      <c r="BJ56970" s="196"/>
    </row>
    <row r="56971" spans="59:62">
      <c r="BG56971" s="196"/>
      <c r="BH56971" s="196"/>
      <c r="BI56971" s="196"/>
      <c r="BJ56971" s="196"/>
    </row>
    <row r="56972" spans="59:62">
      <c r="BG56972" s="196"/>
      <c r="BH56972" s="196"/>
      <c r="BI56972" s="196"/>
      <c r="BJ56972" s="196"/>
    </row>
    <row r="56973" spans="59:62">
      <c r="BG56973" s="196"/>
      <c r="BH56973" s="196"/>
      <c r="BI56973" s="196"/>
      <c r="BJ56973" s="196"/>
    </row>
    <row r="56974" spans="59:62">
      <c r="BG56974" s="196"/>
      <c r="BH56974" s="196"/>
      <c r="BI56974" s="196"/>
      <c r="BJ56974" s="196"/>
    </row>
    <row r="56975" spans="59:62">
      <c r="BG56975" s="196"/>
      <c r="BH56975" s="196"/>
      <c r="BI56975" s="196"/>
      <c r="BJ56975" s="196"/>
    </row>
    <row r="56976" spans="59:62">
      <c r="BG56976" s="196"/>
      <c r="BH56976" s="196"/>
      <c r="BI56976" s="196"/>
      <c r="BJ56976" s="196"/>
    </row>
    <row r="56977" spans="59:62">
      <c r="BG56977" s="196"/>
      <c r="BH56977" s="196"/>
      <c r="BI56977" s="196"/>
      <c r="BJ56977" s="196"/>
    </row>
    <row r="56978" spans="59:62">
      <c r="BG56978" s="196"/>
      <c r="BH56978" s="196"/>
      <c r="BI56978" s="196"/>
      <c r="BJ56978" s="196"/>
    </row>
    <row r="56979" spans="59:62">
      <c r="BG56979" s="196"/>
      <c r="BH56979" s="196"/>
      <c r="BI56979" s="196"/>
      <c r="BJ56979" s="196"/>
    </row>
    <row r="56980" spans="59:62">
      <c r="BG56980" s="196"/>
      <c r="BH56980" s="196"/>
      <c r="BI56980" s="196"/>
      <c r="BJ56980" s="196"/>
    </row>
    <row r="56981" spans="59:62">
      <c r="BG56981" s="196"/>
      <c r="BH56981" s="196"/>
      <c r="BI56981" s="196"/>
      <c r="BJ56981" s="196"/>
    </row>
    <row r="56982" spans="59:62">
      <c r="BG56982" s="196"/>
      <c r="BH56982" s="196"/>
      <c r="BI56982" s="196"/>
      <c r="BJ56982" s="196"/>
    </row>
    <row r="56983" spans="59:62">
      <c r="BG56983" s="196"/>
      <c r="BH56983" s="196"/>
      <c r="BI56983" s="196"/>
      <c r="BJ56983" s="196"/>
    </row>
    <row r="56984" spans="59:62">
      <c r="BG56984" s="196"/>
      <c r="BH56984" s="196"/>
      <c r="BI56984" s="196"/>
      <c r="BJ56984" s="196"/>
    </row>
    <row r="56985" spans="59:62">
      <c r="BG56985" s="196"/>
      <c r="BH56985" s="196"/>
      <c r="BI56985" s="196"/>
      <c r="BJ56985" s="196"/>
    </row>
    <row r="56986" spans="59:62">
      <c r="BG56986" s="196"/>
      <c r="BH56986" s="196"/>
      <c r="BI56986" s="196"/>
      <c r="BJ56986" s="196"/>
    </row>
    <row r="56987" spans="59:62">
      <c r="BG56987" s="196"/>
      <c r="BH56987" s="196"/>
      <c r="BI56987" s="196"/>
      <c r="BJ56987" s="196"/>
    </row>
    <row r="56988" spans="59:62">
      <c r="BG56988" s="196"/>
      <c r="BH56988" s="196"/>
      <c r="BI56988" s="196"/>
      <c r="BJ56988" s="196"/>
    </row>
    <row r="56989" spans="59:62">
      <c r="BG56989" s="196"/>
      <c r="BH56989" s="196"/>
      <c r="BI56989" s="196"/>
      <c r="BJ56989" s="196"/>
    </row>
    <row r="56990" spans="59:62">
      <c r="BG56990" s="196"/>
      <c r="BH56990" s="196"/>
      <c r="BI56990" s="196"/>
      <c r="BJ56990" s="196"/>
    </row>
    <row r="56991" spans="59:62">
      <c r="BG56991" s="196"/>
      <c r="BH56991" s="196"/>
      <c r="BI56991" s="196"/>
      <c r="BJ56991" s="196"/>
    </row>
    <row r="56992" spans="59:62">
      <c r="BG56992" s="196"/>
      <c r="BH56992" s="196"/>
      <c r="BI56992" s="196"/>
      <c r="BJ56992" s="196"/>
    </row>
    <row r="56993" spans="59:62">
      <c r="BG56993" s="196"/>
      <c r="BH56993" s="196"/>
      <c r="BI56993" s="196"/>
      <c r="BJ56993" s="196"/>
    </row>
    <row r="56994" spans="59:62">
      <c r="BG56994" s="196"/>
      <c r="BH56994" s="196"/>
      <c r="BI56994" s="196"/>
      <c r="BJ56994" s="196"/>
    </row>
    <row r="56995" spans="59:62">
      <c r="BG56995" s="196"/>
      <c r="BH56995" s="196"/>
      <c r="BI56995" s="196"/>
      <c r="BJ56995" s="196"/>
    </row>
    <row r="56996" spans="59:62">
      <c r="BG56996" s="196"/>
      <c r="BH56996" s="196"/>
      <c r="BI56996" s="196"/>
      <c r="BJ56996" s="196"/>
    </row>
    <row r="56997" spans="59:62">
      <c r="BG56997" s="196"/>
      <c r="BH56997" s="196"/>
      <c r="BI56997" s="196"/>
      <c r="BJ56997" s="196"/>
    </row>
    <row r="56998" spans="59:62">
      <c r="BG56998" s="196"/>
      <c r="BH56998" s="196"/>
      <c r="BI56998" s="196"/>
      <c r="BJ56998" s="196"/>
    </row>
    <row r="56999" spans="59:62">
      <c r="BG56999" s="196"/>
      <c r="BH56999" s="196"/>
      <c r="BI56999" s="196"/>
      <c r="BJ56999" s="196"/>
    </row>
    <row r="57000" spans="59:62">
      <c r="BG57000" s="196"/>
      <c r="BH57000" s="196"/>
      <c r="BI57000" s="196"/>
      <c r="BJ57000" s="196"/>
    </row>
    <row r="57001" spans="59:62">
      <c r="BG57001" s="196"/>
      <c r="BH57001" s="196"/>
      <c r="BI57001" s="196"/>
      <c r="BJ57001" s="196"/>
    </row>
    <row r="57002" spans="59:62">
      <c r="BG57002" s="196"/>
      <c r="BH57002" s="196"/>
      <c r="BI57002" s="196"/>
      <c r="BJ57002" s="196"/>
    </row>
    <row r="57003" spans="59:62">
      <c r="BG57003" s="196"/>
      <c r="BH57003" s="196"/>
      <c r="BI57003" s="196"/>
      <c r="BJ57003" s="196"/>
    </row>
    <row r="57004" spans="59:62">
      <c r="BG57004" s="196"/>
      <c r="BH57004" s="196"/>
      <c r="BI57004" s="196"/>
      <c r="BJ57004" s="196"/>
    </row>
    <row r="57005" spans="59:62">
      <c r="BG57005" s="196"/>
      <c r="BH57005" s="196"/>
      <c r="BI57005" s="196"/>
      <c r="BJ57005" s="196"/>
    </row>
    <row r="57006" spans="59:62">
      <c r="BG57006" s="196"/>
      <c r="BH57006" s="196"/>
      <c r="BI57006" s="196"/>
      <c r="BJ57006" s="196"/>
    </row>
    <row r="57007" spans="59:62">
      <c r="BG57007" s="196"/>
      <c r="BH57007" s="196"/>
      <c r="BI57007" s="196"/>
      <c r="BJ57007" s="196"/>
    </row>
    <row r="57008" spans="59:62">
      <c r="BG57008" s="196"/>
      <c r="BH57008" s="196"/>
      <c r="BI57008" s="196"/>
      <c r="BJ57008" s="196"/>
    </row>
    <row r="57009" spans="59:62">
      <c r="BG57009" s="196"/>
      <c r="BH57009" s="196"/>
      <c r="BI57009" s="196"/>
      <c r="BJ57009" s="196"/>
    </row>
    <row r="57010" spans="59:62">
      <c r="BG57010" s="196"/>
      <c r="BH57010" s="196"/>
      <c r="BI57010" s="196"/>
      <c r="BJ57010" s="196"/>
    </row>
    <row r="57011" spans="59:62">
      <c r="BG57011" s="196"/>
      <c r="BH57011" s="196"/>
      <c r="BI57011" s="196"/>
      <c r="BJ57011" s="196"/>
    </row>
    <row r="57012" spans="59:62">
      <c r="BG57012" s="196"/>
      <c r="BH57012" s="196"/>
      <c r="BI57012" s="196"/>
      <c r="BJ57012" s="196"/>
    </row>
    <row r="57013" spans="59:62">
      <c r="BG57013" s="196"/>
      <c r="BH57013" s="196"/>
      <c r="BI57013" s="196"/>
      <c r="BJ57013" s="196"/>
    </row>
    <row r="57014" spans="59:62">
      <c r="BG57014" s="196"/>
      <c r="BH57014" s="196"/>
      <c r="BI57014" s="196"/>
      <c r="BJ57014" s="196"/>
    </row>
    <row r="57015" spans="59:62">
      <c r="BG57015" s="196"/>
      <c r="BH57015" s="196"/>
      <c r="BI57015" s="196"/>
      <c r="BJ57015" s="196"/>
    </row>
    <row r="57016" spans="59:62">
      <c r="BG57016" s="196"/>
      <c r="BH57016" s="196"/>
      <c r="BI57016" s="196"/>
      <c r="BJ57016" s="196"/>
    </row>
    <row r="57017" spans="59:62">
      <c r="BG57017" s="196"/>
      <c r="BH57017" s="196"/>
      <c r="BI57017" s="196"/>
      <c r="BJ57017" s="196"/>
    </row>
    <row r="57018" spans="59:62">
      <c r="BG57018" s="196"/>
      <c r="BH57018" s="196"/>
      <c r="BI57018" s="196"/>
      <c r="BJ57018" s="196"/>
    </row>
    <row r="57019" spans="59:62">
      <c r="BG57019" s="196"/>
      <c r="BH57019" s="196"/>
      <c r="BI57019" s="196"/>
      <c r="BJ57019" s="196"/>
    </row>
    <row r="57020" spans="59:62">
      <c r="BG57020" s="196"/>
      <c r="BH57020" s="196"/>
      <c r="BI57020" s="196"/>
      <c r="BJ57020" s="196"/>
    </row>
    <row r="57021" spans="59:62">
      <c r="BG57021" s="196"/>
      <c r="BH57021" s="196"/>
      <c r="BI57021" s="196"/>
      <c r="BJ57021" s="196"/>
    </row>
    <row r="57022" spans="59:62">
      <c r="BG57022" s="196"/>
      <c r="BH57022" s="196"/>
      <c r="BI57022" s="196"/>
      <c r="BJ57022" s="196"/>
    </row>
    <row r="57023" spans="59:62">
      <c r="BG57023" s="196"/>
      <c r="BH57023" s="196"/>
      <c r="BI57023" s="196"/>
      <c r="BJ57023" s="196"/>
    </row>
    <row r="57024" spans="59:62">
      <c r="BG57024" s="196"/>
      <c r="BH57024" s="196"/>
      <c r="BI57024" s="196"/>
      <c r="BJ57024" s="196"/>
    </row>
    <row r="57025" spans="59:62">
      <c r="BG57025" s="196"/>
      <c r="BH57025" s="196"/>
      <c r="BI57025" s="196"/>
      <c r="BJ57025" s="196"/>
    </row>
    <row r="57026" spans="59:62">
      <c r="BG57026" s="196"/>
      <c r="BH57026" s="196"/>
      <c r="BI57026" s="196"/>
      <c r="BJ57026" s="196"/>
    </row>
    <row r="57027" spans="59:62">
      <c r="BG57027" s="196"/>
      <c r="BH57027" s="196"/>
      <c r="BI57027" s="196"/>
      <c r="BJ57027" s="196"/>
    </row>
    <row r="57028" spans="59:62">
      <c r="BG57028" s="196"/>
      <c r="BH57028" s="196"/>
      <c r="BI57028" s="196"/>
      <c r="BJ57028" s="196"/>
    </row>
    <row r="57029" spans="59:62">
      <c r="BG57029" s="196"/>
      <c r="BH57029" s="196"/>
      <c r="BI57029" s="196"/>
      <c r="BJ57029" s="196"/>
    </row>
    <row r="57030" spans="59:62">
      <c r="BG57030" s="196"/>
      <c r="BH57030" s="196"/>
      <c r="BI57030" s="196"/>
      <c r="BJ57030" s="196"/>
    </row>
    <row r="57031" spans="59:62">
      <c r="BG57031" s="196"/>
      <c r="BH57031" s="196"/>
      <c r="BI57031" s="196"/>
      <c r="BJ57031" s="196"/>
    </row>
    <row r="57032" spans="59:62">
      <c r="BG57032" s="196"/>
      <c r="BH57032" s="196"/>
      <c r="BI57032" s="196"/>
      <c r="BJ57032" s="196"/>
    </row>
    <row r="57033" spans="59:62">
      <c r="BG57033" s="196"/>
      <c r="BH57033" s="196"/>
      <c r="BI57033" s="196"/>
      <c r="BJ57033" s="196"/>
    </row>
    <row r="57034" spans="59:62">
      <c r="BG57034" s="196"/>
      <c r="BH57034" s="196"/>
      <c r="BI57034" s="196"/>
      <c r="BJ57034" s="196"/>
    </row>
    <row r="57035" spans="59:62">
      <c r="BG57035" s="196"/>
      <c r="BH57035" s="196"/>
      <c r="BI57035" s="196"/>
      <c r="BJ57035" s="196"/>
    </row>
    <row r="57036" spans="59:62">
      <c r="BG57036" s="196"/>
      <c r="BH57036" s="196"/>
      <c r="BI57036" s="196"/>
      <c r="BJ57036" s="196"/>
    </row>
    <row r="57037" spans="59:62">
      <c r="BG57037" s="196"/>
      <c r="BH57037" s="196"/>
      <c r="BI57037" s="196"/>
      <c r="BJ57037" s="196"/>
    </row>
    <row r="57038" spans="59:62">
      <c r="BG57038" s="196"/>
      <c r="BH57038" s="196"/>
      <c r="BI57038" s="196"/>
      <c r="BJ57038" s="196"/>
    </row>
    <row r="57039" spans="59:62">
      <c r="BG57039" s="196"/>
      <c r="BH57039" s="196"/>
      <c r="BI57039" s="196"/>
      <c r="BJ57039" s="196"/>
    </row>
    <row r="57040" spans="59:62">
      <c r="BG57040" s="196"/>
      <c r="BH57040" s="196"/>
      <c r="BI57040" s="196"/>
      <c r="BJ57040" s="196"/>
    </row>
    <row r="57041" spans="59:62">
      <c r="BG57041" s="196"/>
      <c r="BH57041" s="196"/>
      <c r="BI57041" s="196"/>
      <c r="BJ57041" s="196"/>
    </row>
    <row r="57042" spans="59:62">
      <c r="BG57042" s="196"/>
      <c r="BH57042" s="196"/>
      <c r="BI57042" s="196"/>
      <c r="BJ57042" s="196"/>
    </row>
    <row r="57043" spans="59:62">
      <c r="BG57043" s="196"/>
      <c r="BH57043" s="196"/>
      <c r="BI57043" s="196"/>
      <c r="BJ57043" s="196"/>
    </row>
    <row r="57044" spans="59:62">
      <c r="BG57044" s="196"/>
      <c r="BH57044" s="196"/>
      <c r="BI57044" s="196"/>
      <c r="BJ57044" s="196"/>
    </row>
    <row r="57045" spans="59:62">
      <c r="BG57045" s="196"/>
      <c r="BH57045" s="196"/>
      <c r="BI57045" s="196"/>
      <c r="BJ57045" s="196"/>
    </row>
    <row r="57046" spans="59:62">
      <c r="BG57046" s="196"/>
      <c r="BH57046" s="196"/>
      <c r="BI57046" s="196"/>
      <c r="BJ57046" s="196"/>
    </row>
    <row r="57047" spans="59:62">
      <c r="BG57047" s="196"/>
      <c r="BH57047" s="196"/>
      <c r="BI57047" s="196"/>
      <c r="BJ57047" s="196"/>
    </row>
    <row r="57048" spans="59:62">
      <c r="BG57048" s="196"/>
      <c r="BH57048" s="196"/>
      <c r="BI57048" s="196"/>
      <c r="BJ57048" s="196"/>
    </row>
    <row r="57049" spans="59:62">
      <c r="BG57049" s="196"/>
      <c r="BH57049" s="196"/>
      <c r="BI57049" s="196"/>
      <c r="BJ57049" s="196"/>
    </row>
    <row r="57050" spans="59:62">
      <c r="BG57050" s="196"/>
      <c r="BH57050" s="196"/>
      <c r="BI57050" s="196"/>
      <c r="BJ57050" s="196"/>
    </row>
    <row r="57051" spans="59:62">
      <c r="BG57051" s="196"/>
      <c r="BH57051" s="196"/>
      <c r="BI57051" s="196"/>
      <c r="BJ57051" s="196"/>
    </row>
    <row r="57052" spans="59:62">
      <c r="BG57052" s="196"/>
      <c r="BH57052" s="196"/>
      <c r="BI57052" s="196"/>
      <c r="BJ57052" s="196"/>
    </row>
    <row r="57053" spans="59:62">
      <c r="BG57053" s="196"/>
      <c r="BH57053" s="196"/>
      <c r="BI57053" s="196"/>
      <c r="BJ57053" s="196"/>
    </row>
    <row r="57054" spans="59:62">
      <c r="BG57054" s="196"/>
      <c r="BH57054" s="196"/>
      <c r="BI57054" s="196"/>
      <c r="BJ57054" s="196"/>
    </row>
    <row r="57055" spans="59:62">
      <c r="BG57055" s="196"/>
      <c r="BH57055" s="196"/>
      <c r="BI57055" s="196"/>
      <c r="BJ57055" s="196"/>
    </row>
    <row r="57056" spans="59:62">
      <c r="BG57056" s="196"/>
      <c r="BH57056" s="196"/>
      <c r="BI57056" s="196"/>
      <c r="BJ57056" s="196"/>
    </row>
    <row r="57057" spans="59:62">
      <c r="BG57057" s="196"/>
      <c r="BH57057" s="196"/>
      <c r="BI57057" s="196"/>
      <c r="BJ57057" s="196"/>
    </row>
    <row r="57058" spans="59:62">
      <c r="BG57058" s="196"/>
      <c r="BH57058" s="196"/>
      <c r="BI57058" s="196"/>
      <c r="BJ57058" s="196"/>
    </row>
    <row r="57059" spans="59:62">
      <c r="BG57059" s="196"/>
      <c r="BH57059" s="196"/>
      <c r="BI57059" s="196"/>
      <c r="BJ57059" s="196"/>
    </row>
    <row r="57060" spans="59:62">
      <c r="BG57060" s="196"/>
      <c r="BH57060" s="196"/>
      <c r="BI57060" s="196"/>
      <c r="BJ57060" s="196"/>
    </row>
    <row r="57061" spans="59:62">
      <c r="BG57061" s="196"/>
      <c r="BH57061" s="196"/>
      <c r="BI57061" s="196"/>
      <c r="BJ57061" s="196"/>
    </row>
    <row r="57062" spans="59:62">
      <c r="BG57062" s="196"/>
      <c r="BH57062" s="196"/>
      <c r="BI57062" s="196"/>
      <c r="BJ57062" s="196"/>
    </row>
    <row r="57063" spans="59:62">
      <c r="BG57063" s="196"/>
      <c r="BH57063" s="196"/>
      <c r="BI57063" s="196"/>
      <c r="BJ57063" s="196"/>
    </row>
    <row r="57064" spans="59:62">
      <c r="BG57064" s="196"/>
      <c r="BH57064" s="196"/>
      <c r="BI57064" s="196"/>
      <c r="BJ57064" s="196"/>
    </row>
    <row r="57065" spans="59:62">
      <c r="BG57065" s="196"/>
      <c r="BH57065" s="196"/>
      <c r="BI57065" s="196"/>
      <c r="BJ57065" s="196"/>
    </row>
    <row r="57066" spans="59:62">
      <c r="BG57066" s="196"/>
      <c r="BH57066" s="196"/>
      <c r="BI57066" s="196"/>
      <c r="BJ57066" s="196"/>
    </row>
    <row r="57067" spans="59:62">
      <c r="BG57067" s="196"/>
      <c r="BH57067" s="196"/>
      <c r="BI57067" s="196"/>
      <c r="BJ57067" s="196"/>
    </row>
    <row r="57068" spans="59:62">
      <c r="BG57068" s="196"/>
      <c r="BH57068" s="196"/>
      <c r="BI57068" s="196"/>
      <c r="BJ57068" s="196"/>
    </row>
    <row r="57069" spans="59:62">
      <c r="BG57069" s="196"/>
      <c r="BH57069" s="196"/>
      <c r="BI57069" s="196"/>
      <c r="BJ57069" s="196"/>
    </row>
    <row r="57070" spans="59:62">
      <c r="BG57070" s="196"/>
      <c r="BH57070" s="196"/>
      <c r="BI57070" s="196"/>
      <c r="BJ57070" s="196"/>
    </row>
    <row r="57071" spans="59:62">
      <c r="BG57071" s="196"/>
      <c r="BH57071" s="196"/>
      <c r="BI57071" s="196"/>
      <c r="BJ57071" s="196"/>
    </row>
    <row r="57072" spans="59:62">
      <c r="BG57072" s="196"/>
      <c r="BH57072" s="196"/>
      <c r="BI57072" s="196"/>
      <c r="BJ57072" s="196"/>
    </row>
    <row r="57073" spans="59:62">
      <c r="BG57073" s="196"/>
      <c r="BH57073" s="196"/>
      <c r="BI57073" s="196"/>
      <c r="BJ57073" s="196"/>
    </row>
    <row r="57074" spans="59:62">
      <c r="BG57074" s="196"/>
      <c r="BH57074" s="196"/>
      <c r="BI57074" s="196"/>
      <c r="BJ57074" s="196"/>
    </row>
    <row r="57075" spans="59:62">
      <c r="BG57075" s="196"/>
      <c r="BH57075" s="196"/>
      <c r="BI57075" s="196"/>
      <c r="BJ57075" s="196"/>
    </row>
    <row r="57076" spans="59:62">
      <c r="BG57076" s="196"/>
      <c r="BH57076" s="196"/>
      <c r="BI57076" s="196"/>
      <c r="BJ57076" s="196"/>
    </row>
    <row r="57077" spans="59:62">
      <c r="BG57077" s="196"/>
      <c r="BH57077" s="196"/>
      <c r="BI57077" s="196"/>
      <c r="BJ57077" s="196"/>
    </row>
    <row r="57078" spans="59:62">
      <c r="BG57078" s="196"/>
      <c r="BH57078" s="196"/>
      <c r="BI57078" s="196"/>
      <c r="BJ57078" s="196"/>
    </row>
    <row r="57079" spans="59:62">
      <c r="BG57079" s="196"/>
      <c r="BH57079" s="196"/>
      <c r="BI57079" s="196"/>
      <c r="BJ57079" s="196"/>
    </row>
    <row r="57080" spans="59:62">
      <c r="BG57080" s="196"/>
      <c r="BH57080" s="196"/>
      <c r="BI57080" s="196"/>
      <c r="BJ57080" s="196"/>
    </row>
    <row r="57081" spans="59:62">
      <c r="BG57081" s="196"/>
      <c r="BH57081" s="196"/>
      <c r="BI57081" s="196"/>
      <c r="BJ57081" s="196"/>
    </row>
    <row r="57082" spans="59:62">
      <c r="BG57082" s="196"/>
      <c r="BH57082" s="196"/>
      <c r="BI57082" s="196"/>
      <c r="BJ57082" s="196"/>
    </row>
    <row r="57083" spans="59:62">
      <c r="BG57083" s="196"/>
      <c r="BH57083" s="196"/>
      <c r="BI57083" s="196"/>
      <c r="BJ57083" s="196"/>
    </row>
    <row r="57084" spans="59:62">
      <c r="BG57084" s="196"/>
      <c r="BH57084" s="196"/>
      <c r="BI57084" s="196"/>
      <c r="BJ57084" s="196"/>
    </row>
    <row r="57085" spans="59:62">
      <c r="BG57085" s="196"/>
      <c r="BH57085" s="196"/>
      <c r="BI57085" s="196"/>
      <c r="BJ57085" s="196"/>
    </row>
    <row r="57086" spans="59:62">
      <c r="BG57086" s="196"/>
      <c r="BH57086" s="196"/>
      <c r="BI57086" s="196"/>
      <c r="BJ57086" s="196"/>
    </row>
    <row r="57087" spans="59:62">
      <c r="BG57087" s="196"/>
      <c r="BH57087" s="196"/>
      <c r="BI57087" s="196"/>
      <c r="BJ57087" s="196"/>
    </row>
    <row r="57088" spans="59:62">
      <c r="BG57088" s="196"/>
      <c r="BH57088" s="196"/>
      <c r="BI57088" s="196"/>
      <c r="BJ57088" s="196"/>
    </row>
    <row r="57089" spans="59:62">
      <c r="BG57089" s="196"/>
      <c r="BH57089" s="196"/>
      <c r="BI57089" s="196"/>
      <c r="BJ57089" s="196"/>
    </row>
    <row r="57090" spans="59:62">
      <c r="BG57090" s="196"/>
      <c r="BH57090" s="196"/>
      <c r="BI57090" s="196"/>
      <c r="BJ57090" s="196"/>
    </row>
    <row r="57091" spans="59:62">
      <c r="BG57091" s="196"/>
      <c r="BH57091" s="196"/>
      <c r="BI57091" s="196"/>
      <c r="BJ57091" s="196"/>
    </row>
    <row r="57092" spans="59:62">
      <c r="BG57092" s="196"/>
      <c r="BH57092" s="196"/>
      <c r="BI57092" s="196"/>
      <c r="BJ57092" s="196"/>
    </row>
    <row r="57093" spans="59:62">
      <c r="BG57093" s="196"/>
      <c r="BH57093" s="196"/>
      <c r="BI57093" s="196"/>
      <c r="BJ57093" s="196"/>
    </row>
    <row r="57094" spans="59:62">
      <c r="BG57094" s="196"/>
      <c r="BH57094" s="196"/>
      <c r="BI57094" s="196"/>
      <c r="BJ57094" s="196"/>
    </row>
    <row r="57095" spans="59:62">
      <c r="BG57095" s="196"/>
      <c r="BH57095" s="196"/>
      <c r="BI57095" s="196"/>
      <c r="BJ57095" s="196"/>
    </row>
    <row r="57096" spans="59:62">
      <c r="BG57096" s="196"/>
      <c r="BH57096" s="196"/>
      <c r="BI57096" s="196"/>
      <c r="BJ57096" s="196"/>
    </row>
    <row r="57097" spans="59:62">
      <c r="BG57097" s="196"/>
      <c r="BH57097" s="196"/>
      <c r="BI57097" s="196"/>
      <c r="BJ57097" s="196"/>
    </row>
    <row r="57098" spans="59:62">
      <c r="BG57098" s="196"/>
      <c r="BH57098" s="196"/>
      <c r="BI57098" s="196"/>
      <c r="BJ57098" s="196"/>
    </row>
    <row r="57099" spans="59:62">
      <c r="BG57099" s="196"/>
      <c r="BH57099" s="196"/>
      <c r="BI57099" s="196"/>
      <c r="BJ57099" s="196"/>
    </row>
    <row r="57100" spans="59:62">
      <c r="BG57100" s="196"/>
      <c r="BH57100" s="196"/>
      <c r="BI57100" s="196"/>
      <c r="BJ57100" s="196"/>
    </row>
    <row r="57101" spans="59:62">
      <c r="BG57101" s="196"/>
      <c r="BH57101" s="196"/>
      <c r="BI57101" s="196"/>
      <c r="BJ57101" s="196"/>
    </row>
    <row r="57102" spans="59:62">
      <c r="BG57102" s="196"/>
      <c r="BH57102" s="196"/>
      <c r="BI57102" s="196"/>
      <c r="BJ57102" s="196"/>
    </row>
    <row r="57103" spans="59:62">
      <c r="BG57103" s="196"/>
      <c r="BH57103" s="196"/>
      <c r="BI57103" s="196"/>
      <c r="BJ57103" s="196"/>
    </row>
    <row r="57104" spans="59:62">
      <c r="BG57104" s="196"/>
      <c r="BH57104" s="196"/>
      <c r="BI57104" s="196"/>
      <c r="BJ57104" s="196"/>
    </row>
    <row r="57105" spans="59:62">
      <c r="BG57105" s="196"/>
      <c r="BH57105" s="196"/>
      <c r="BI57105" s="196"/>
      <c r="BJ57105" s="196"/>
    </row>
    <row r="57106" spans="59:62">
      <c r="BG57106" s="196"/>
      <c r="BH57106" s="196"/>
      <c r="BI57106" s="196"/>
      <c r="BJ57106" s="196"/>
    </row>
    <row r="57107" spans="59:62">
      <c r="BG57107" s="196"/>
      <c r="BH57107" s="196"/>
      <c r="BI57107" s="196"/>
      <c r="BJ57107" s="196"/>
    </row>
    <row r="57108" spans="59:62">
      <c r="BG57108" s="196"/>
      <c r="BH57108" s="196"/>
      <c r="BI57108" s="196"/>
      <c r="BJ57108" s="196"/>
    </row>
    <row r="57109" spans="59:62">
      <c r="BG57109" s="196"/>
      <c r="BH57109" s="196"/>
      <c r="BI57109" s="196"/>
      <c r="BJ57109" s="196"/>
    </row>
    <row r="57110" spans="59:62">
      <c r="BG57110" s="196"/>
      <c r="BH57110" s="196"/>
      <c r="BI57110" s="196"/>
      <c r="BJ57110" s="196"/>
    </row>
    <row r="57111" spans="59:62">
      <c r="BG57111" s="196"/>
      <c r="BH57111" s="196"/>
      <c r="BI57111" s="196"/>
      <c r="BJ57111" s="196"/>
    </row>
    <row r="57112" spans="59:62">
      <c r="BG57112" s="196"/>
      <c r="BH57112" s="196"/>
      <c r="BI57112" s="196"/>
      <c r="BJ57112" s="196"/>
    </row>
    <row r="57113" spans="59:62">
      <c r="BG57113" s="196"/>
      <c r="BH57113" s="196"/>
      <c r="BI57113" s="196"/>
      <c r="BJ57113" s="196"/>
    </row>
    <row r="57114" spans="59:62">
      <c r="BG57114" s="196"/>
      <c r="BH57114" s="196"/>
      <c r="BI57114" s="196"/>
      <c r="BJ57114" s="196"/>
    </row>
    <row r="57115" spans="59:62">
      <c r="BG57115" s="196"/>
      <c r="BH57115" s="196"/>
      <c r="BI57115" s="196"/>
      <c r="BJ57115" s="196"/>
    </row>
    <row r="57116" spans="59:62">
      <c r="BG57116" s="196"/>
      <c r="BH57116" s="196"/>
      <c r="BI57116" s="196"/>
      <c r="BJ57116" s="196"/>
    </row>
    <row r="57117" spans="59:62">
      <c r="BG57117" s="196"/>
      <c r="BH57117" s="196"/>
      <c r="BI57117" s="196"/>
      <c r="BJ57117" s="196"/>
    </row>
    <row r="57118" spans="59:62">
      <c r="BG57118" s="196"/>
      <c r="BH57118" s="196"/>
      <c r="BI57118" s="196"/>
      <c r="BJ57118" s="196"/>
    </row>
    <row r="57119" spans="59:62">
      <c r="BG57119" s="196"/>
      <c r="BH57119" s="196"/>
      <c r="BI57119" s="196"/>
      <c r="BJ57119" s="196"/>
    </row>
    <row r="57120" spans="59:62">
      <c r="BG57120" s="196"/>
      <c r="BH57120" s="196"/>
      <c r="BI57120" s="196"/>
      <c r="BJ57120" s="196"/>
    </row>
    <row r="57121" spans="59:62">
      <c r="BG57121" s="196"/>
      <c r="BH57121" s="196"/>
      <c r="BI57121" s="196"/>
      <c r="BJ57121" s="196"/>
    </row>
    <row r="57122" spans="59:62">
      <c r="BG57122" s="196"/>
      <c r="BH57122" s="196"/>
      <c r="BI57122" s="196"/>
      <c r="BJ57122" s="196"/>
    </row>
    <row r="57123" spans="59:62">
      <c r="BG57123" s="196"/>
      <c r="BH57123" s="196"/>
      <c r="BI57123" s="196"/>
      <c r="BJ57123" s="196"/>
    </row>
    <row r="57124" spans="59:62">
      <c r="BG57124" s="196"/>
      <c r="BH57124" s="196"/>
      <c r="BI57124" s="196"/>
      <c r="BJ57124" s="196"/>
    </row>
    <row r="57125" spans="59:62">
      <c r="BG57125" s="196"/>
      <c r="BH57125" s="196"/>
      <c r="BI57125" s="196"/>
      <c r="BJ57125" s="196"/>
    </row>
    <row r="57126" spans="59:62">
      <c r="BG57126" s="196"/>
      <c r="BH57126" s="196"/>
      <c r="BI57126" s="196"/>
      <c r="BJ57126" s="196"/>
    </row>
    <row r="57127" spans="59:62">
      <c r="BG57127" s="196"/>
      <c r="BH57127" s="196"/>
      <c r="BI57127" s="196"/>
      <c r="BJ57127" s="196"/>
    </row>
    <row r="57128" spans="59:62">
      <c r="BG57128" s="196"/>
      <c r="BH57128" s="196"/>
      <c r="BI57128" s="196"/>
      <c r="BJ57128" s="196"/>
    </row>
    <row r="57129" spans="59:62">
      <c r="BG57129" s="196"/>
      <c r="BH57129" s="196"/>
      <c r="BI57129" s="196"/>
      <c r="BJ57129" s="196"/>
    </row>
    <row r="57130" spans="59:62">
      <c r="BG57130" s="196"/>
      <c r="BH57130" s="196"/>
      <c r="BI57130" s="196"/>
      <c r="BJ57130" s="196"/>
    </row>
    <row r="57131" spans="59:62">
      <c r="BG57131" s="196"/>
      <c r="BH57131" s="196"/>
      <c r="BI57131" s="196"/>
      <c r="BJ57131" s="196"/>
    </row>
    <row r="57132" spans="59:62">
      <c r="BG57132" s="196"/>
      <c r="BH57132" s="196"/>
      <c r="BI57132" s="196"/>
      <c r="BJ57132" s="196"/>
    </row>
    <row r="57133" spans="59:62">
      <c r="BG57133" s="196"/>
      <c r="BH57133" s="196"/>
      <c r="BI57133" s="196"/>
      <c r="BJ57133" s="196"/>
    </row>
    <row r="57134" spans="59:62">
      <c r="BG57134" s="196"/>
      <c r="BH57134" s="196"/>
      <c r="BI57134" s="196"/>
      <c r="BJ57134" s="196"/>
    </row>
    <row r="57135" spans="59:62">
      <c r="BG57135" s="196"/>
      <c r="BH57135" s="196"/>
      <c r="BI57135" s="196"/>
      <c r="BJ57135" s="196"/>
    </row>
    <row r="57136" spans="59:62">
      <c r="BG57136" s="196"/>
      <c r="BH57136" s="196"/>
      <c r="BI57136" s="196"/>
      <c r="BJ57136" s="196"/>
    </row>
    <row r="57137" spans="59:62">
      <c r="BG57137" s="196"/>
      <c r="BH57137" s="196"/>
      <c r="BI57137" s="196"/>
      <c r="BJ57137" s="196"/>
    </row>
    <row r="57138" spans="59:62">
      <c r="BG57138" s="196"/>
      <c r="BH57138" s="196"/>
      <c r="BI57138" s="196"/>
      <c r="BJ57138" s="196"/>
    </row>
    <row r="57139" spans="59:62">
      <c r="BG57139" s="196"/>
      <c r="BH57139" s="196"/>
      <c r="BI57139" s="196"/>
      <c r="BJ57139" s="196"/>
    </row>
    <row r="57140" spans="59:62">
      <c r="BG57140" s="196"/>
      <c r="BH57140" s="196"/>
      <c r="BI57140" s="196"/>
      <c r="BJ57140" s="196"/>
    </row>
    <row r="57141" spans="59:62">
      <c r="BG57141" s="196"/>
      <c r="BH57141" s="196"/>
      <c r="BI57141" s="196"/>
      <c r="BJ57141" s="196"/>
    </row>
    <row r="57142" spans="59:62">
      <c r="BG57142" s="196"/>
      <c r="BH57142" s="196"/>
      <c r="BI57142" s="196"/>
      <c r="BJ57142" s="196"/>
    </row>
    <row r="57143" spans="59:62">
      <c r="BG57143" s="196"/>
      <c r="BH57143" s="196"/>
      <c r="BI57143" s="196"/>
      <c r="BJ57143" s="196"/>
    </row>
    <row r="57144" spans="59:62">
      <c r="BG57144" s="196"/>
      <c r="BH57144" s="196"/>
      <c r="BI57144" s="196"/>
      <c r="BJ57144" s="196"/>
    </row>
    <row r="57145" spans="59:62">
      <c r="BG57145" s="196"/>
      <c r="BH57145" s="196"/>
      <c r="BI57145" s="196"/>
      <c r="BJ57145" s="196"/>
    </row>
    <row r="57146" spans="59:62">
      <c r="BG57146" s="196"/>
      <c r="BH57146" s="196"/>
      <c r="BI57146" s="196"/>
      <c r="BJ57146" s="196"/>
    </row>
    <row r="57147" spans="59:62">
      <c r="BG57147" s="196"/>
      <c r="BH57147" s="196"/>
      <c r="BI57147" s="196"/>
      <c r="BJ57147" s="196"/>
    </row>
    <row r="57148" spans="59:62">
      <c r="BG57148" s="196"/>
      <c r="BH57148" s="196"/>
      <c r="BI57148" s="196"/>
      <c r="BJ57148" s="196"/>
    </row>
    <row r="57149" spans="59:62">
      <c r="BG57149" s="196"/>
      <c r="BH57149" s="196"/>
      <c r="BI57149" s="196"/>
      <c r="BJ57149" s="196"/>
    </row>
    <row r="57150" spans="59:62">
      <c r="BG57150" s="196"/>
      <c r="BH57150" s="196"/>
      <c r="BI57150" s="196"/>
      <c r="BJ57150" s="196"/>
    </row>
    <row r="57151" spans="59:62">
      <c r="BG57151" s="196"/>
      <c r="BH57151" s="196"/>
      <c r="BI57151" s="196"/>
      <c r="BJ57151" s="196"/>
    </row>
    <row r="57152" spans="59:62">
      <c r="BG57152" s="196"/>
      <c r="BH57152" s="196"/>
      <c r="BI57152" s="196"/>
      <c r="BJ57152" s="196"/>
    </row>
    <row r="57153" spans="59:62">
      <c r="BG57153" s="196"/>
      <c r="BH57153" s="196"/>
      <c r="BI57153" s="196"/>
      <c r="BJ57153" s="196"/>
    </row>
    <row r="57154" spans="59:62">
      <c r="BG57154" s="196"/>
      <c r="BH57154" s="196"/>
      <c r="BI57154" s="196"/>
      <c r="BJ57154" s="196"/>
    </row>
    <row r="57155" spans="59:62">
      <c r="BG57155" s="196"/>
      <c r="BH57155" s="196"/>
      <c r="BI57155" s="196"/>
      <c r="BJ57155" s="196"/>
    </row>
    <row r="57156" spans="59:62">
      <c r="BG57156" s="196"/>
      <c r="BH57156" s="196"/>
      <c r="BI57156" s="196"/>
      <c r="BJ57156" s="196"/>
    </row>
    <row r="57157" spans="59:62">
      <c r="BG57157" s="196"/>
      <c r="BH57157" s="196"/>
      <c r="BI57157" s="196"/>
      <c r="BJ57157" s="196"/>
    </row>
    <row r="57158" spans="59:62">
      <c r="BG57158" s="196"/>
      <c r="BH57158" s="196"/>
      <c r="BI57158" s="196"/>
      <c r="BJ57158" s="196"/>
    </row>
    <row r="57159" spans="59:62">
      <c r="BG57159" s="196"/>
      <c r="BH57159" s="196"/>
      <c r="BI57159" s="196"/>
      <c r="BJ57159" s="196"/>
    </row>
    <row r="57160" spans="59:62">
      <c r="BG57160" s="196"/>
      <c r="BH57160" s="196"/>
      <c r="BI57160" s="196"/>
      <c r="BJ57160" s="196"/>
    </row>
    <row r="57161" spans="59:62">
      <c r="BG57161" s="196"/>
      <c r="BH57161" s="196"/>
      <c r="BI57161" s="196"/>
      <c r="BJ57161" s="196"/>
    </row>
    <row r="57162" spans="59:62">
      <c r="BG57162" s="196"/>
      <c r="BH57162" s="196"/>
      <c r="BI57162" s="196"/>
      <c r="BJ57162" s="196"/>
    </row>
    <row r="57163" spans="59:62">
      <c r="BG57163" s="196"/>
      <c r="BH57163" s="196"/>
      <c r="BI57163" s="196"/>
      <c r="BJ57163" s="196"/>
    </row>
    <row r="57164" spans="59:62">
      <c r="BG57164" s="196"/>
      <c r="BH57164" s="196"/>
      <c r="BI57164" s="196"/>
      <c r="BJ57164" s="196"/>
    </row>
    <row r="57165" spans="59:62">
      <c r="BG57165" s="196"/>
      <c r="BH57165" s="196"/>
      <c r="BI57165" s="196"/>
      <c r="BJ57165" s="196"/>
    </row>
    <row r="57166" spans="59:62">
      <c r="BG57166" s="196"/>
      <c r="BH57166" s="196"/>
      <c r="BI57166" s="196"/>
      <c r="BJ57166" s="196"/>
    </row>
    <row r="57167" spans="59:62">
      <c r="BG57167" s="196"/>
      <c r="BH57167" s="196"/>
      <c r="BI57167" s="196"/>
      <c r="BJ57167" s="196"/>
    </row>
    <row r="57168" spans="59:62">
      <c r="BG57168" s="196"/>
      <c r="BH57168" s="196"/>
      <c r="BI57168" s="196"/>
      <c r="BJ57168" s="196"/>
    </row>
    <row r="57169" spans="59:62">
      <c r="BG57169" s="196"/>
      <c r="BH57169" s="196"/>
      <c r="BI57169" s="196"/>
      <c r="BJ57169" s="196"/>
    </row>
    <row r="57170" spans="59:62">
      <c r="BG57170" s="196"/>
      <c r="BH57170" s="196"/>
      <c r="BI57170" s="196"/>
      <c r="BJ57170" s="196"/>
    </row>
    <row r="57171" spans="59:62">
      <c r="BG57171" s="196"/>
      <c r="BH57171" s="196"/>
      <c r="BI57171" s="196"/>
      <c r="BJ57171" s="196"/>
    </row>
    <row r="57172" spans="59:62">
      <c r="BG57172" s="196"/>
      <c r="BH57172" s="196"/>
      <c r="BI57172" s="196"/>
      <c r="BJ57172" s="196"/>
    </row>
    <row r="57173" spans="59:62">
      <c r="BG57173" s="196"/>
      <c r="BH57173" s="196"/>
      <c r="BI57173" s="196"/>
      <c r="BJ57173" s="196"/>
    </row>
    <row r="57174" spans="59:62">
      <c r="BG57174" s="196"/>
      <c r="BH57174" s="196"/>
      <c r="BI57174" s="196"/>
      <c r="BJ57174" s="196"/>
    </row>
    <row r="57175" spans="59:62">
      <c r="BG57175" s="196"/>
      <c r="BH57175" s="196"/>
      <c r="BI57175" s="196"/>
      <c r="BJ57175" s="196"/>
    </row>
    <row r="57176" spans="59:62">
      <c r="BG57176" s="196"/>
      <c r="BH57176" s="196"/>
      <c r="BI57176" s="196"/>
      <c r="BJ57176" s="196"/>
    </row>
    <row r="57177" spans="59:62">
      <c r="BG57177" s="196"/>
      <c r="BH57177" s="196"/>
      <c r="BI57177" s="196"/>
      <c r="BJ57177" s="196"/>
    </row>
    <row r="57178" spans="59:62">
      <c r="BG57178" s="196"/>
      <c r="BH57178" s="196"/>
      <c r="BI57178" s="196"/>
      <c r="BJ57178" s="196"/>
    </row>
    <row r="57179" spans="59:62">
      <c r="BG57179" s="196"/>
      <c r="BH57179" s="196"/>
      <c r="BI57179" s="196"/>
      <c r="BJ57179" s="196"/>
    </row>
    <row r="57180" spans="59:62">
      <c r="BG57180" s="196"/>
      <c r="BH57180" s="196"/>
      <c r="BI57180" s="196"/>
      <c r="BJ57180" s="196"/>
    </row>
    <row r="57181" spans="59:62">
      <c r="BG57181" s="196"/>
      <c r="BH57181" s="196"/>
      <c r="BI57181" s="196"/>
      <c r="BJ57181" s="196"/>
    </row>
    <row r="57182" spans="59:62">
      <c r="BG57182" s="196"/>
      <c r="BH57182" s="196"/>
      <c r="BI57182" s="196"/>
      <c r="BJ57182" s="196"/>
    </row>
    <row r="57183" spans="59:62">
      <c r="BG57183" s="196"/>
      <c r="BH57183" s="196"/>
      <c r="BI57183" s="196"/>
      <c r="BJ57183" s="196"/>
    </row>
    <row r="57184" spans="59:62">
      <c r="BG57184" s="196"/>
      <c r="BH57184" s="196"/>
      <c r="BI57184" s="196"/>
      <c r="BJ57184" s="196"/>
    </row>
    <row r="57185" spans="59:62">
      <c r="BG57185" s="196"/>
      <c r="BH57185" s="196"/>
      <c r="BI57185" s="196"/>
      <c r="BJ57185" s="196"/>
    </row>
    <row r="57186" spans="59:62">
      <c r="BG57186" s="196"/>
      <c r="BH57186" s="196"/>
      <c r="BI57186" s="196"/>
      <c r="BJ57186" s="196"/>
    </row>
    <row r="57187" spans="59:62">
      <c r="BG57187" s="196"/>
      <c r="BH57187" s="196"/>
      <c r="BI57187" s="196"/>
      <c r="BJ57187" s="196"/>
    </row>
    <row r="57188" spans="59:62">
      <c r="BG57188" s="196"/>
      <c r="BH57188" s="196"/>
      <c r="BI57188" s="196"/>
      <c r="BJ57188" s="196"/>
    </row>
    <row r="57189" spans="59:62">
      <c r="BG57189" s="196"/>
      <c r="BH57189" s="196"/>
      <c r="BI57189" s="196"/>
      <c r="BJ57189" s="196"/>
    </row>
    <row r="57190" spans="59:62">
      <c r="BG57190" s="196"/>
      <c r="BH57190" s="196"/>
      <c r="BI57190" s="196"/>
      <c r="BJ57190" s="196"/>
    </row>
    <row r="57191" spans="59:62">
      <c r="BG57191" s="196"/>
      <c r="BH57191" s="196"/>
      <c r="BI57191" s="196"/>
      <c r="BJ57191" s="196"/>
    </row>
    <row r="57192" spans="59:62">
      <c r="BG57192" s="196"/>
      <c r="BH57192" s="196"/>
      <c r="BI57192" s="196"/>
      <c r="BJ57192" s="196"/>
    </row>
    <row r="57193" spans="59:62">
      <c r="BG57193" s="196"/>
      <c r="BH57193" s="196"/>
      <c r="BI57193" s="196"/>
      <c r="BJ57193" s="196"/>
    </row>
    <row r="57194" spans="59:62">
      <c r="BG57194" s="196"/>
      <c r="BH57194" s="196"/>
      <c r="BI57194" s="196"/>
      <c r="BJ57194" s="196"/>
    </row>
    <row r="57195" spans="59:62">
      <c r="BG57195" s="196"/>
      <c r="BH57195" s="196"/>
      <c r="BI57195" s="196"/>
      <c r="BJ57195" s="196"/>
    </row>
    <row r="57196" spans="59:62">
      <c r="BG57196" s="196"/>
      <c r="BH57196" s="196"/>
      <c r="BI57196" s="196"/>
      <c r="BJ57196" s="196"/>
    </row>
    <row r="57197" spans="59:62">
      <c r="BG57197" s="196"/>
      <c r="BH57197" s="196"/>
      <c r="BI57197" s="196"/>
      <c r="BJ57197" s="196"/>
    </row>
    <row r="57198" spans="59:62">
      <c r="BG57198" s="196"/>
      <c r="BH57198" s="196"/>
      <c r="BI57198" s="196"/>
      <c r="BJ57198" s="196"/>
    </row>
    <row r="57199" spans="59:62">
      <c r="BG57199" s="196"/>
      <c r="BH57199" s="196"/>
      <c r="BI57199" s="196"/>
      <c r="BJ57199" s="196"/>
    </row>
    <row r="57200" spans="59:62">
      <c r="BG57200" s="196"/>
      <c r="BH57200" s="196"/>
      <c r="BI57200" s="196"/>
      <c r="BJ57200" s="196"/>
    </row>
    <row r="57201" spans="59:62">
      <c r="BG57201" s="196"/>
      <c r="BH57201" s="196"/>
      <c r="BI57201" s="196"/>
      <c r="BJ57201" s="196"/>
    </row>
    <row r="57202" spans="59:62">
      <c r="BG57202" s="196"/>
      <c r="BH57202" s="196"/>
      <c r="BI57202" s="196"/>
      <c r="BJ57202" s="196"/>
    </row>
    <row r="57203" spans="59:62">
      <c r="BG57203" s="196"/>
      <c r="BH57203" s="196"/>
      <c r="BI57203" s="196"/>
      <c r="BJ57203" s="196"/>
    </row>
    <row r="57204" spans="59:62">
      <c r="BG57204" s="196"/>
      <c r="BH57204" s="196"/>
      <c r="BI57204" s="196"/>
      <c r="BJ57204" s="196"/>
    </row>
    <row r="57205" spans="59:62">
      <c r="BG57205" s="196"/>
      <c r="BH57205" s="196"/>
      <c r="BI57205" s="196"/>
      <c r="BJ57205" s="196"/>
    </row>
    <row r="57206" spans="59:62">
      <c r="BG57206" s="196"/>
      <c r="BH57206" s="196"/>
      <c r="BI57206" s="196"/>
      <c r="BJ57206" s="196"/>
    </row>
    <row r="57207" spans="59:62">
      <c r="BG57207" s="196"/>
      <c r="BH57207" s="196"/>
      <c r="BI57207" s="196"/>
      <c r="BJ57207" s="196"/>
    </row>
    <row r="57208" spans="59:62">
      <c r="BG57208" s="196"/>
      <c r="BH57208" s="196"/>
      <c r="BI57208" s="196"/>
      <c r="BJ57208" s="196"/>
    </row>
    <row r="57209" spans="59:62">
      <c r="BG57209" s="196"/>
      <c r="BH57209" s="196"/>
      <c r="BI57209" s="196"/>
      <c r="BJ57209" s="196"/>
    </row>
    <row r="57210" spans="59:62">
      <c r="BG57210" s="196"/>
      <c r="BH57210" s="196"/>
      <c r="BI57210" s="196"/>
      <c r="BJ57210" s="196"/>
    </row>
    <row r="57211" spans="59:62">
      <c r="BG57211" s="196"/>
      <c r="BH57211" s="196"/>
      <c r="BI57211" s="196"/>
      <c r="BJ57211" s="196"/>
    </row>
    <row r="57212" spans="59:62">
      <c r="BG57212" s="196"/>
      <c r="BH57212" s="196"/>
      <c r="BI57212" s="196"/>
      <c r="BJ57212" s="196"/>
    </row>
    <row r="57213" spans="59:62">
      <c r="BG57213" s="196"/>
      <c r="BH57213" s="196"/>
      <c r="BI57213" s="196"/>
      <c r="BJ57213" s="196"/>
    </row>
    <row r="57214" spans="59:62">
      <c r="BG57214" s="196"/>
      <c r="BH57214" s="196"/>
      <c r="BI57214" s="196"/>
      <c r="BJ57214" s="196"/>
    </row>
    <row r="57215" spans="59:62">
      <c r="BG57215" s="196"/>
      <c r="BH57215" s="196"/>
      <c r="BI57215" s="196"/>
      <c r="BJ57215" s="196"/>
    </row>
    <row r="57216" spans="59:62">
      <c r="BG57216" s="196"/>
      <c r="BH57216" s="196"/>
      <c r="BI57216" s="196"/>
      <c r="BJ57216" s="196"/>
    </row>
    <row r="57217" spans="59:62">
      <c r="BG57217" s="196"/>
      <c r="BH57217" s="196"/>
      <c r="BI57217" s="196"/>
      <c r="BJ57217" s="196"/>
    </row>
    <row r="57218" spans="59:62">
      <c r="BG57218" s="196"/>
      <c r="BH57218" s="196"/>
      <c r="BI57218" s="196"/>
      <c r="BJ57218" s="196"/>
    </row>
    <row r="57219" spans="59:62">
      <c r="BG57219" s="196"/>
      <c r="BH57219" s="196"/>
      <c r="BI57219" s="196"/>
      <c r="BJ57219" s="196"/>
    </row>
    <row r="57220" spans="59:62">
      <c r="BG57220" s="196"/>
      <c r="BH57220" s="196"/>
      <c r="BI57220" s="196"/>
      <c r="BJ57220" s="196"/>
    </row>
    <row r="57221" spans="59:62">
      <c r="BG57221" s="196"/>
      <c r="BH57221" s="196"/>
      <c r="BI57221" s="196"/>
      <c r="BJ57221" s="196"/>
    </row>
    <row r="57222" spans="59:62">
      <c r="BG57222" s="196"/>
      <c r="BH57222" s="196"/>
      <c r="BI57222" s="196"/>
      <c r="BJ57222" s="196"/>
    </row>
    <row r="57223" spans="59:62">
      <c r="BG57223" s="196"/>
      <c r="BH57223" s="196"/>
      <c r="BI57223" s="196"/>
      <c r="BJ57223" s="196"/>
    </row>
    <row r="57224" spans="59:62">
      <c r="BG57224" s="196"/>
      <c r="BH57224" s="196"/>
      <c r="BI57224" s="196"/>
      <c r="BJ57224" s="196"/>
    </row>
    <row r="57225" spans="59:62">
      <c r="BG57225" s="196"/>
      <c r="BH57225" s="196"/>
      <c r="BI57225" s="196"/>
      <c r="BJ57225" s="196"/>
    </row>
    <row r="57226" spans="59:62">
      <c r="BG57226" s="196"/>
      <c r="BH57226" s="196"/>
      <c r="BI57226" s="196"/>
      <c r="BJ57226" s="196"/>
    </row>
    <row r="57227" spans="59:62">
      <c r="BG57227" s="196"/>
      <c r="BH57227" s="196"/>
      <c r="BI57227" s="196"/>
      <c r="BJ57227" s="196"/>
    </row>
    <row r="57228" spans="59:62">
      <c r="BG57228" s="196"/>
      <c r="BH57228" s="196"/>
      <c r="BI57228" s="196"/>
      <c r="BJ57228" s="196"/>
    </row>
    <row r="57229" spans="59:62">
      <c r="BG57229" s="196"/>
      <c r="BH57229" s="196"/>
      <c r="BI57229" s="196"/>
      <c r="BJ57229" s="196"/>
    </row>
    <row r="57230" spans="59:62">
      <c r="BG57230" s="196"/>
      <c r="BH57230" s="196"/>
      <c r="BI57230" s="196"/>
      <c r="BJ57230" s="196"/>
    </row>
    <row r="57231" spans="59:62">
      <c r="BG57231" s="196"/>
      <c r="BH57231" s="196"/>
      <c r="BI57231" s="196"/>
      <c r="BJ57231" s="196"/>
    </row>
    <row r="57232" spans="59:62">
      <c r="BG57232" s="196"/>
      <c r="BH57232" s="196"/>
      <c r="BI57232" s="196"/>
      <c r="BJ57232" s="196"/>
    </row>
    <row r="57233" spans="59:62">
      <c r="BG57233" s="196"/>
      <c r="BH57233" s="196"/>
      <c r="BI57233" s="196"/>
      <c r="BJ57233" s="196"/>
    </row>
    <row r="57234" spans="59:62">
      <c r="BG57234" s="196"/>
      <c r="BH57234" s="196"/>
      <c r="BI57234" s="196"/>
      <c r="BJ57234" s="196"/>
    </row>
    <row r="57235" spans="59:62">
      <c r="BG57235" s="196"/>
      <c r="BH57235" s="196"/>
      <c r="BI57235" s="196"/>
      <c r="BJ57235" s="196"/>
    </row>
    <row r="57236" spans="59:62">
      <c r="BG57236" s="196"/>
      <c r="BH57236" s="196"/>
      <c r="BI57236" s="196"/>
      <c r="BJ57236" s="196"/>
    </row>
    <row r="57237" spans="59:62">
      <c r="BG57237" s="196"/>
      <c r="BH57237" s="196"/>
      <c r="BI57237" s="196"/>
      <c r="BJ57237" s="196"/>
    </row>
    <row r="57238" spans="59:62">
      <c r="BG57238" s="196"/>
      <c r="BH57238" s="196"/>
      <c r="BI57238" s="196"/>
      <c r="BJ57238" s="196"/>
    </row>
    <row r="57239" spans="59:62">
      <c r="BG57239" s="196"/>
      <c r="BH57239" s="196"/>
      <c r="BI57239" s="196"/>
      <c r="BJ57239" s="196"/>
    </row>
    <row r="57240" spans="59:62">
      <c r="BG57240" s="196"/>
      <c r="BH57240" s="196"/>
      <c r="BI57240" s="196"/>
      <c r="BJ57240" s="196"/>
    </row>
    <row r="57241" spans="59:62">
      <c r="BG57241" s="196"/>
      <c r="BH57241" s="196"/>
      <c r="BI57241" s="196"/>
      <c r="BJ57241" s="196"/>
    </row>
    <row r="57242" spans="59:62">
      <c r="BG57242" s="196"/>
      <c r="BH57242" s="196"/>
      <c r="BI57242" s="196"/>
      <c r="BJ57242" s="196"/>
    </row>
    <row r="57243" spans="59:62">
      <c r="BG57243" s="196"/>
      <c r="BH57243" s="196"/>
      <c r="BI57243" s="196"/>
      <c r="BJ57243" s="196"/>
    </row>
    <row r="57244" spans="59:62">
      <c r="BG57244" s="196"/>
      <c r="BH57244" s="196"/>
      <c r="BI57244" s="196"/>
      <c r="BJ57244" s="196"/>
    </row>
    <row r="57245" spans="59:62">
      <c r="BG57245" s="196"/>
      <c r="BH57245" s="196"/>
      <c r="BI57245" s="196"/>
      <c r="BJ57245" s="196"/>
    </row>
    <row r="57246" spans="59:62">
      <c r="BG57246" s="196"/>
      <c r="BH57246" s="196"/>
      <c r="BI57246" s="196"/>
      <c r="BJ57246" s="196"/>
    </row>
    <row r="57247" spans="59:62">
      <c r="BG57247" s="196"/>
      <c r="BH57247" s="196"/>
      <c r="BI57247" s="196"/>
      <c r="BJ57247" s="196"/>
    </row>
    <row r="57248" spans="59:62">
      <c r="BG57248" s="196"/>
      <c r="BH57248" s="196"/>
      <c r="BI57248" s="196"/>
      <c r="BJ57248" s="196"/>
    </row>
    <row r="57249" spans="59:62">
      <c r="BG57249" s="196"/>
      <c r="BH57249" s="196"/>
      <c r="BI57249" s="196"/>
      <c r="BJ57249" s="196"/>
    </row>
    <row r="57250" spans="59:62">
      <c r="BG57250" s="196"/>
      <c r="BH57250" s="196"/>
      <c r="BI57250" s="196"/>
      <c r="BJ57250" s="196"/>
    </row>
    <row r="57251" spans="59:62">
      <c r="BG57251" s="196"/>
      <c r="BH57251" s="196"/>
      <c r="BI57251" s="196"/>
      <c r="BJ57251" s="196"/>
    </row>
    <row r="57252" spans="59:62">
      <c r="BG57252" s="196"/>
      <c r="BH57252" s="196"/>
      <c r="BI57252" s="196"/>
      <c r="BJ57252" s="196"/>
    </row>
    <row r="57253" spans="59:62">
      <c r="BG57253" s="196"/>
      <c r="BH57253" s="196"/>
      <c r="BI57253" s="196"/>
      <c r="BJ57253" s="196"/>
    </row>
    <row r="57254" spans="59:62">
      <c r="BG57254" s="196"/>
      <c r="BH57254" s="196"/>
      <c r="BI57254" s="196"/>
      <c r="BJ57254" s="196"/>
    </row>
    <row r="57255" spans="59:62">
      <c r="BG57255" s="196"/>
      <c r="BH57255" s="196"/>
      <c r="BI57255" s="196"/>
      <c r="BJ57255" s="196"/>
    </row>
    <row r="57256" spans="59:62">
      <c r="BG57256" s="196"/>
      <c r="BH57256" s="196"/>
      <c r="BI57256" s="196"/>
      <c r="BJ57256" s="196"/>
    </row>
    <row r="57257" spans="59:62">
      <c r="BG57257" s="196"/>
      <c r="BH57257" s="196"/>
      <c r="BI57257" s="196"/>
      <c r="BJ57257" s="196"/>
    </row>
    <row r="57258" spans="59:62">
      <c r="BG57258" s="196"/>
      <c r="BH57258" s="196"/>
      <c r="BI57258" s="196"/>
      <c r="BJ57258" s="196"/>
    </row>
    <row r="57259" spans="59:62">
      <c r="BG57259" s="196"/>
      <c r="BH57259" s="196"/>
      <c r="BI57259" s="196"/>
      <c r="BJ57259" s="196"/>
    </row>
    <row r="57260" spans="59:62">
      <c r="BG57260" s="196"/>
      <c r="BH57260" s="196"/>
      <c r="BI57260" s="196"/>
      <c r="BJ57260" s="196"/>
    </row>
    <row r="57261" spans="59:62">
      <c r="BG57261" s="196"/>
      <c r="BH57261" s="196"/>
      <c r="BI57261" s="196"/>
      <c r="BJ57261" s="196"/>
    </row>
    <row r="57262" spans="59:62">
      <c r="BG57262" s="196"/>
      <c r="BH57262" s="196"/>
      <c r="BI57262" s="196"/>
      <c r="BJ57262" s="196"/>
    </row>
    <row r="57263" spans="59:62">
      <c r="BG57263" s="196"/>
      <c r="BH57263" s="196"/>
      <c r="BI57263" s="196"/>
      <c r="BJ57263" s="196"/>
    </row>
    <row r="57264" spans="59:62">
      <c r="BG57264" s="196"/>
      <c r="BH57264" s="196"/>
      <c r="BI57264" s="196"/>
      <c r="BJ57264" s="196"/>
    </row>
    <row r="57265" spans="59:62">
      <c r="BG57265" s="196"/>
      <c r="BH57265" s="196"/>
      <c r="BI57265" s="196"/>
      <c r="BJ57265" s="196"/>
    </row>
    <row r="57266" spans="59:62">
      <c r="BG57266" s="196"/>
      <c r="BH57266" s="196"/>
      <c r="BI57266" s="196"/>
      <c r="BJ57266" s="196"/>
    </row>
    <row r="57267" spans="59:62">
      <c r="BG57267" s="196"/>
      <c r="BH57267" s="196"/>
      <c r="BI57267" s="196"/>
      <c r="BJ57267" s="196"/>
    </row>
    <row r="57268" spans="59:62">
      <c r="BG57268" s="196"/>
      <c r="BH57268" s="196"/>
      <c r="BI57268" s="196"/>
      <c r="BJ57268" s="196"/>
    </row>
    <row r="57269" spans="59:62">
      <c r="BG57269" s="196"/>
      <c r="BH57269" s="196"/>
      <c r="BI57269" s="196"/>
      <c r="BJ57269" s="196"/>
    </row>
    <row r="57270" spans="59:62">
      <c r="BG57270" s="196"/>
      <c r="BH57270" s="196"/>
      <c r="BI57270" s="196"/>
      <c r="BJ57270" s="196"/>
    </row>
    <row r="57271" spans="59:62">
      <c r="BG57271" s="196"/>
      <c r="BH57271" s="196"/>
      <c r="BI57271" s="196"/>
      <c r="BJ57271" s="196"/>
    </row>
    <row r="57272" spans="59:62">
      <c r="BG57272" s="196"/>
      <c r="BH57272" s="196"/>
      <c r="BI57272" s="196"/>
      <c r="BJ57272" s="196"/>
    </row>
    <row r="57273" spans="59:62">
      <c r="BG57273" s="196"/>
      <c r="BH57273" s="196"/>
      <c r="BI57273" s="196"/>
      <c r="BJ57273" s="196"/>
    </row>
    <row r="57274" spans="59:62">
      <c r="BG57274" s="196"/>
      <c r="BH57274" s="196"/>
      <c r="BI57274" s="196"/>
      <c r="BJ57274" s="196"/>
    </row>
    <row r="57275" spans="59:62">
      <c r="BG57275" s="196"/>
      <c r="BH57275" s="196"/>
      <c r="BI57275" s="196"/>
      <c r="BJ57275" s="196"/>
    </row>
    <row r="57276" spans="59:62">
      <c r="BG57276" s="196"/>
      <c r="BH57276" s="196"/>
      <c r="BI57276" s="196"/>
      <c r="BJ57276" s="196"/>
    </row>
    <row r="57277" spans="59:62">
      <c r="BG57277" s="196"/>
      <c r="BH57277" s="196"/>
      <c r="BI57277" s="196"/>
      <c r="BJ57277" s="196"/>
    </row>
    <row r="57278" spans="59:62">
      <c r="BG57278" s="196"/>
      <c r="BH57278" s="196"/>
      <c r="BI57278" s="196"/>
      <c r="BJ57278" s="196"/>
    </row>
    <row r="57279" spans="59:62">
      <c r="BG57279" s="196"/>
      <c r="BH57279" s="196"/>
      <c r="BI57279" s="196"/>
      <c r="BJ57279" s="196"/>
    </row>
    <row r="57280" spans="59:62">
      <c r="BG57280" s="196"/>
      <c r="BH57280" s="196"/>
      <c r="BI57280" s="196"/>
      <c r="BJ57280" s="196"/>
    </row>
    <row r="57281" spans="59:62">
      <c r="BG57281" s="196"/>
      <c r="BH57281" s="196"/>
      <c r="BI57281" s="196"/>
      <c r="BJ57281" s="196"/>
    </row>
    <row r="57282" spans="59:62">
      <c r="BG57282" s="196"/>
      <c r="BH57282" s="196"/>
      <c r="BI57282" s="196"/>
      <c r="BJ57282" s="196"/>
    </row>
    <row r="57283" spans="59:62">
      <c r="BG57283" s="196"/>
      <c r="BH57283" s="196"/>
      <c r="BI57283" s="196"/>
      <c r="BJ57283" s="196"/>
    </row>
    <row r="57284" spans="59:62">
      <c r="BG57284" s="196"/>
      <c r="BH57284" s="196"/>
      <c r="BI57284" s="196"/>
      <c r="BJ57284" s="196"/>
    </row>
    <row r="57285" spans="59:62">
      <c r="BG57285" s="196"/>
      <c r="BH57285" s="196"/>
      <c r="BI57285" s="196"/>
      <c r="BJ57285" s="196"/>
    </row>
    <row r="57286" spans="59:62">
      <c r="BG57286" s="196"/>
      <c r="BH57286" s="196"/>
      <c r="BI57286" s="196"/>
      <c r="BJ57286" s="196"/>
    </row>
    <row r="57287" spans="59:62">
      <c r="BG57287" s="196"/>
      <c r="BH57287" s="196"/>
      <c r="BI57287" s="196"/>
      <c r="BJ57287" s="196"/>
    </row>
    <row r="57288" spans="59:62">
      <c r="BG57288" s="196"/>
      <c r="BH57288" s="196"/>
      <c r="BI57288" s="196"/>
      <c r="BJ57288" s="196"/>
    </row>
    <row r="57289" spans="59:62">
      <c r="BG57289" s="196"/>
      <c r="BH57289" s="196"/>
      <c r="BI57289" s="196"/>
      <c r="BJ57289" s="196"/>
    </row>
    <row r="57290" spans="59:62">
      <c r="BG57290" s="196"/>
      <c r="BH57290" s="196"/>
      <c r="BI57290" s="196"/>
      <c r="BJ57290" s="196"/>
    </row>
    <row r="57291" spans="59:62">
      <c r="BG57291" s="196"/>
      <c r="BH57291" s="196"/>
      <c r="BI57291" s="196"/>
      <c r="BJ57291" s="196"/>
    </row>
    <row r="57292" spans="59:62">
      <c r="BG57292" s="196"/>
      <c r="BH57292" s="196"/>
      <c r="BI57292" s="196"/>
      <c r="BJ57292" s="196"/>
    </row>
    <row r="57293" spans="59:62">
      <c r="BG57293" s="196"/>
      <c r="BH57293" s="196"/>
      <c r="BI57293" s="196"/>
      <c r="BJ57293" s="196"/>
    </row>
    <row r="57294" spans="59:62">
      <c r="BG57294" s="196"/>
      <c r="BH57294" s="196"/>
      <c r="BI57294" s="196"/>
      <c r="BJ57294" s="196"/>
    </row>
    <row r="57295" spans="59:62">
      <c r="BG57295" s="196"/>
      <c r="BH57295" s="196"/>
      <c r="BI57295" s="196"/>
      <c r="BJ57295" s="196"/>
    </row>
    <row r="57296" spans="59:62">
      <c r="BG57296" s="196"/>
      <c r="BH57296" s="196"/>
      <c r="BI57296" s="196"/>
      <c r="BJ57296" s="196"/>
    </row>
    <row r="57297" spans="59:62">
      <c r="BG57297" s="196"/>
      <c r="BH57297" s="196"/>
      <c r="BI57297" s="196"/>
      <c r="BJ57297" s="196"/>
    </row>
    <row r="57298" spans="59:62">
      <c r="BG57298" s="196"/>
      <c r="BH57298" s="196"/>
      <c r="BI57298" s="196"/>
      <c r="BJ57298" s="196"/>
    </row>
    <row r="57299" spans="59:62">
      <c r="BG57299" s="196"/>
      <c r="BH57299" s="196"/>
      <c r="BI57299" s="196"/>
      <c r="BJ57299" s="196"/>
    </row>
    <row r="57300" spans="59:62">
      <c r="BG57300" s="196"/>
      <c r="BH57300" s="196"/>
      <c r="BI57300" s="196"/>
      <c r="BJ57300" s="196"/>
    </row>
    <row r="57301" spans="59:62">
      <c r="BG57301" s="196"/>
      <c r="BH57301" s="196"/>
      <c r="BI57301" s="196"/>
      <c r="BJ57301" s="196"/>
    </row>
    <row r="57302" spans="59:62">
      <c r="BG57302" s="196"/>
      <c r="BH57302" s="196"/>
      <c r="BI57302" s="196"/>
      <c r="BJ57302" s="196"/>
    </row>
    <row r="57303" spans="59:62">
      <c r="BG57303" s="196"/>
      <c r="BH57303" s="196"/>
      <c r="BI57303" s="196"/>
      <c r="BJ57303" s="196"/>
    </row>
    <row r="57304" spans="59:62">
      <c r="BG57304" s="196"/>
      <c r="BH57304" s="196"/>
      <c r="BI57304" s="196"/>
      <c r="BJ57304" s="196"/>
    </row>
    <row r="57305" spans="59:62">
      <c r="BG57305" s="196"/>
      <c r="BH57305" s="196"/>
      <c r="BI57305" s="196"/>
      <c r="BJ57305" s="196"/>
    </row>
    <row r="57306" spans="59:62">
      <c r="BG57306" s="196"/>
      <c r="BH57306" s="196"/>
      <c r="BI57306" s="196"/>
      <c r="BJ57306" s="196"/>
    </row>
    <row r="57307" spans="59:62">
      <c r="BG57307" s="196"/>
      <c r="BH57307" s="196"/>
      <c r="BI57307" s="196"/>
      <c r="BJ57307" s="196"/>
    </row>
    <row r="57308" spans="59:62">
      <c r="BG57308" s="196"/>
      <c r="BH57308" s="196"/>
      <c r="BI57308" s="196"/>
      <c r="BJ57308" s="196"/>
    </row>
    <row r="57309" spans="59:62">
      <c r="BG57309" s="196"/>
      <c r="BH57309" s="196"/>
      <c r="BI57309" s="196"/>
      <c r="BJ57309" s="196"/>
    </row>
    <row r="57310" spans="59:62">
      <c r="BG57310" s="196"/>
      <c r="BH57310" s="196"/>
      <c r="BI57310" s="196"/>
      <c r="BJ57310" s="196"/>
    </row>
    <row r="57311" spans="59:62">
      <c r="BG57311" s="196"/>
      <c r="BH57311" s="196"/>
      <c r="BI57311" s="196"/>
      <c r="BJ57311" s="196"/>
    </row>
    <row r="57312" spans="59:62">
      <c r="BG57312" s="196"/>
      <c r="BH57312" s="196"/>
      <c r="BI57312" s="196"/>
      <c r="BJ57312" s="196"/>
    </row>
    <row r="57313" spans="59:62">
      <c r="BG57313" s="196"/>
      <c r="BH57313" s="196"/>
      <c r="BI57313" s="196"/>
      <c r="BJ57313" s="196"/>
    </row>
    <row r="57314" spans="59:62">
      <c r="BG57314" s="196"/>
      <c r="BH57314" s="196"/>
      <c r="BI57314" s="196"/>
      <c r="BJ57314" s="196"/>
    </row>
    <row r="57315" spans="59:62">
      <c r="BG57315" s="196"/>
      <c r="BH57315" s="196"/>
      <c r="BI57315" s="196"/>
      <c r="BJ57315" s="196"/>
    </row>
    <row r="57316" spans="59:62">
      <c r="BG57316" s="196"/>
      <c r="BH57316" s="196"/>
      <c r="BI57316" s="196"/>
      <c r="BJ57316" s="196"/>
    </row>
    <row r="57317" spans="59:62">
      <c r="BG57317" s="196"/>
      <c r="BH57317" s="196"/>
      <c r="BI57317" s="196"/>
      <c r="BJ57317" s="196"/>
    </row>
    <row r="57318" spans="59:62">
      <c r="BG57318" s="196"/>
      <c r="BH57318" s="196"/>
      <c r="BI57318" s="196"/>
      <c r="BJ57318" s="196"/>
    </row>
    <row r="57319" spans="59:62">
      <c r="BG57319" s="196"/>
      <c r="BH57319" s="196"/>
      <c r="BI57319" s="196"/>
      <c r="BJ57319" s="196"/>
    </row>
    <row r="57320" spans="59:62">
      <c r="BG57320" s="196"/>
      <c r="BH57320" s="196"/>
      <c r="BI57320" s="196"/>
      <c r="BJ57320" s="196"/>
    </row>
    <row r="57321" spans="59:62">
      <c r="BG57321" s="196"/>
      <c r="BH57321" s="196"/>
      <c r="BI57321" s="196"/>
      <c r="BJ57321" s="196"/>
    </row>
    <row r="57322" spans="59:62">
      <c r="BG57322" s="196"/>
      <c r="BH57322" s="196"/>
      <c r="BI57322" s="196"/>
      <c r="BJ57322" s="196"/>
    </row>
    <row r="57323" spans="59:62">
      <c r="BG57323" s="196"/>
      <c r="BH57323" s="196"/>
      <c r="BI57323" s="196"/>
      <c r="BJ57323" s="196"/>
    </row>
    <row r="57324" spans="59:62">
      <c r="BG57324" s="196"/>
      <c r="BH57324" s="196"/>
      <c r="BI57324" s="196"/>
      <c r="BJ57324" s="196"/>
    </row>
    <row r="57325" spans="59:62">
      <c r="BG57325" s="196"/>
      <c r="BH57325" s="196"/>
      <c r="BI57325" s="196"/>
      <c r="BJ57325" s="196"/>
    </row>
    <row r="57326" spans="59:62">
      <c r="BG57326" s="196"/>
      <c r="BH57326" s="196"/>
      <c r="BI57326" s="196"/>
      <c r="BJ57326" s="196"/>
    </row>
    <row r="57327" spans="59:62">
      <c r="BG57327" s="196"/>
      <c r="BH57327" s="196"/>
      <c r="BI57327" s="196"/>
      <c r="BJ57327" s="196"/>
    </row>
    <row r="57328" spans="59:62">
      <c r="BG57328" s="196"/>
      <c r="BH57328" s="196"/>
      <c r="BI57328" s="196"/>
      <c r="BJ57328" s="196"/>
    </row>
    <row r="57329" spans="59:62">
      <c r="BG57329" s="196"/>
      <c r="BH57329" s="196"/>
      <c r="BI57329" s="196"/>
      <c r="BJ57329" s="196"/>
    </row>
    <row r="57330" spans="59:62">
      <c r="BG57330" s="196"/>
      <c r="BH57330" s="196"/>
      <c r="BI57330" s="196"/>
      <c r="BJ57330" s="196"/>
    </row>
    <row r="57331" spans="59:62">
      <c r="BG57331" s="196"/>
      <c r="BH57331" s="196"/>
      <c r="BI57331" s="196"/>
      <c r="BJ57331" s="196"/>
    </row>
    <row r="57332" spans="59:62">
      <c r="BG57332" s="196"/>
      <c r="BH57332" s="196"/>
      <c r="BI57332" s="196"/>
      <c r="BJ57332" s="196"/>
    </row>
    <row r="57333" spans="59:62">
      <c r="BG57333" s="196"/>
      <c r="BH57333" s="196"/>
      <c r="BI57333" s="196"/>
      <c r="BJ57333" s="196"/>
    </row>
    <row r="57334" spans="59:62">
      <c r="BG57334" s="196"/>
      <c r="BH57334" s="196"/>
      <c r="BI57334" s="196"/>
      <c r="BJ57334" s="196"/>
    </row>
    <row r="57335" spans="59:62">
      <c r="BG57335" s="196"/>
      <c r="BH57335" s="196"/>
      <c r="BI57335" s="196"/>
      <c r="BJ57335" s="196"/>
    </row>
    <row r="57336" spans="59:62">
      <c r="BG57336" s="196"/>
      <c r="BH57336" s="196"/>
      <c r="BI57336" s="196"/>
      <c r="BJ57336" s="196"/>
    </row>
    <row r="57337" spans="59:62">
      <c r="BG57337" s="196"/>
      <c r="BH57337" s="196"/>
      <c r="BI57337" s="196"/>
      <c r="BJ57337" s="196"/>
    </row>
    <row r="57338" spans="59:62">
      <c r="BG57338" s="196"/>
      <c r="BH57338" s="196"/>
      <c r="BI57338" s="196"/>
      <c r="BJ57338" s="196"/>
    </row>
    <row r="57339" spans="59:62">
      <c r="BG57339" s="196"/>
      <c r="BH57339" s="196"/>
      <c r="BI57339" s="196"/>
      <c r="BJ57339" s="196"/>
    </row>
    <row r="57340" spans="59:62">
      <c r="BG57340" s="196"/>
      <c r="BH57340" s="196"/>
      <c r="BI57340" s="196"/>
      <c r="BJ57340" s="196"/>
    </row>
    <row r="57341" spans="59:62">
      <c r="BG57341" s="196"/>
      <c r="BH57341" s="196"/>
      <c r="BI57341" s="196"/>
      <c r="BJ57341" s="196"/>
    </row>
    <row r="57342" spans="59:62">
      <c r="BG57342" s="196"/>
      <c r="BH57342" s="196"/>
      <c r="BI57342" s="196"/>
      <c r="BJ57342" s="196"/>
    </row>
    <row r="57343" spans="59:62">
      <c r="BG57343" s="196"/>
      <c r="BH57343" s="196"/>
      <c r="BI57343" s="196"/>
      <c r="BJ57343" s="196"/>
    </row>
    <row r="57344" spans="59:62">
      <c r="BG57344" s="196"/>
      <c r="BH57344" s="196"/>
      <c r="BI57344" s="196"/>
      <c r="BJ57344" s="196"/>
    </row>
    <row r="57345" spans="59:62">
      <c r="BG57345" s="196"/>
      <c r="BH57345" s="196"/>
      <c r="BI57345" s="196"/>
      <c r="BJ57345" s="196"/>
    </row>
    <row r="57346" spans="59:62">
      <c r="BG57346" s="196"/>
      <c r="BH57346" s="196"/>
      <c r="BI57346" s="196"/>
      <c r="BJ57346" s="196"/>
    </row>
    <row r="57347" spans="59:62">
      <c r="BG57347" s="196"/>
      <c r="BH57347" s="196"/>
      <c r="BI57347" s="196"/>
      <c r="BJ57347" s="196"/>
    </row>
    <row r="57348" spans="59:62">
      <c r="BG57348" s="196"/>
      <c r="BH57348" s="196"/>
      <c r="BI57348" s="196"/>
      <c r="BJ57348" s="196"/>
    </row>
    <row r="57349" spans="59:62">
      <c r="BG57349" s="196"/>
      <c r="BH57349" s="196"/>
      <c r="BI57349" s="196"/>
      <c r="BJ57349" s="196"/>
    </row>
    <row r="57350" spans="59:62">
      <c r="BG57350" s="196"/>
      <c r="BH57350" s="196"/>
      <c r="BI57350" s="196"/>
      <c r="BJ57350" s="196"/>
    </row>
    <row r="57351" spans="59:62">
      <c r="BG57351" s="196"/>
      <c r="BH57351" s="196"/>
      <c r="BI57351" s="196"/>
      <c r="BJ57351" s="196"/>
    </row>
    <row r="57352" spans="59:62">
      <c r="BG57352" s="196"/>
      <c r="BH57352" s="196"/>
      <c r="BI57352" s="196"/>
      <c r="BJ57352" s="196"/>
    </row>
    <row r="57353" spans="59:62">
      <c r="BG57353" s="196"/>
      <c r="BH57353" s="196"/>
      <c r="BI57353" s="196"/>
      <c r="BJ57353" s="196"/>
    </row>
    <row r="57354" spans="59:62">
      <c r="BG57354" s="196"/>
      <c r="BH57354" s="196"/>
      <c r="BI57354" s="196"/>
      <c r="BJ57354" s="196"/>
    </row>
    <row r="57355" spans="59:62">
      <c r="BG57355" s="196"/>
      <c r="BH57355" s="196"/>
      <c r="BI57355" s="196"/>
      <c r="BJ57355" s="196"/>
    </row>
    <row r="57356" spans="59:62">
      <c r="BG57356" s="196"/>
      <c r="BH57356" s="196"/>
      <c r="BI57356" s="196"/>
      <c r="BJ57356" s="196"/>
    </row>
    <row r="57357" spans="59:62">
      <c r="BG57357" s="196"/>
      <c r="BH57357" s="196"/>
      <c r="BI57357" s="196"/>
      <c r="BJ57357" s="196"/>
    </row>
    <row r="57358" spans="59:62">
      <c r="BG57358" s="196"/>
      <c r="BH57358" s="196"/>
      <c r="BI57358" s="196"/>
      <c r="BJ57358" s="196"/>
    </row>
    <row r="57359" spans="59:62">
      <c r="BG57359" s="196"/>
      <c r="BH57359" s="196"/>
      <c r="BI57359" s="196"/>
      <c r="BJ57359" s="196"/>
    </row>
    <row r="57360" spans="59:62">
      <c r="BG57360" s="196"/>
      <c r="BH57360" s="196"/>
      <c r="BI57360" s="196"/>
      <c r="BJ57360" s="196"/>
    </row>
    <row r="57361" spans="59:62">
      <c r="BG57361" s="196"/>
      <c r="BH57361" s="196"/>
      <c r="BI57361" s="196"/>
      <c r="BJ57361" s="196"/>
    </row>
    <row r="57362" spans="59:62">
      <c r="BG57362" s="196"/>
      <c r="BH57362" s="196"/>
      <c r="BI57362" s="196"/>
      <c r="BJ57362" s="196"/>
    </row>
    <row r="57363" spans="59:62">
      <c r="BG57363" s="196"/>
      <c r="BH57363" s="196"/>
      <c r="BI57363" s="196"/>
      <c r="BJ57363" s="196"/>
    </row>
    <row r="57364" spans="59:62">
      <c r="BG57364" s="196"/>
      <c r="BH57364" s="196"/>
      <c r="BI57364" s="196"/>
      <c r="BJ57364" s="196"/>
    </row>
    <row r="57365" spans="59:62">
      <c r="BG57365" s="196"/>
      <c r="BH57365" s="196"/>
      <c r="BI57365" s="196"/>
      <c r="BJ57365" s="196"/>
    </row>
    <row r="57366" spans="59:62">
      <c r="BG57366" s="196"/>
      <c r="BH57366" s="196"/>
      <c r="BI57366" s="196"/>
      <c r="BJ57366" s="196"/>
    </row>
    <row r="57367" spans="59:62">
      <c r="BG57367" s="196"/>
      <c r="BH57367" s="196"/>
      <c r="BI57367" s="196"/>
      <c r="BJ57367" s="196"/>
    </row>
    <row r="57368" spans="59:62">
      <c r="BG57368" s="196"/>
      <c r="BH57368" s="196"/>
      <c r="BI57368" s="196"/>
      <c r="BJ57368" s="196"/>
    </row>
    <row r="57369" spans="59:62">
      <c r="BG57369" s="196"/>
      <c r="BH57369" s="196"/>
      <c r="BI57369" s="196"/>
      <c r="BJ57369" s="196"/>
    </row>
    <row r="57370" spans="59:62">
      <c r="BG57370" s="196"/>
      <c r="BH57370" s="196"/>
      <c r="BI57370" s="196"/>
      <c r="BJ57370" s="196"/>
    </row>
    <row r="57371" spans="59:62">
      <c r="BG57371" s="196"/>
      <c r="BH57371" s="196"/>
      <c r="BI57371" s="196"/>
      <c r="BJ57371" s="196"/>
    </row>
    <row r="57372" spans="59:62">
      <c r="BG57372" s="196"/>
      <c r="BH57372" s="196"/>
      <c r="BI57372" s="196"/>
      <c r="BJ57372" s="196"/>
    </row>
    <row r="57373" spans="59:62">
      <c r="BG57373" s="196"/>
      <c r="BH57373" s="196"/>
      <c r="BI57373" s="196"/>
      <c r="BJ57373" s="196"/>
    </row>
    <row r="57374" spans="59:62">
      <c r="BG57374" s="196"/>
      <c r="BH57374" s="196"/>
      <c r="BI57374" s="196"/>
      <c r="BJ57374" s="196"/>
    </row>
    <row r="57375" spans="59:62">
      <c r="BG57375" s="196"/>
      <c r="BH57375" s="196"/>
      <c r="BI57375" s="196"/>
      <c r="BJ57375" s="196"/>
    </row>
    <row r="57376" spans="59:62">
      <c r="BG57376" s="196"/>
      <c r="BH57376" s="196"/>
      <c r="BI57376" s="196"/>
      <c r="BJ57376" s="196"/>
    </row>
    <row r="57377" spans="59:62">
      <c r="BG57377" s="196"/>
      <c r="BH57377" s="196"/>
      <c r="BI57377" s="196"/>
      <c r="BJ57377" s="196"/>
    </row>
    <row r="57378" spans="59:62">
      <c r="BG57378" s="196"/>
      <c r="BH57378" s="196"/>
      <c r="BI57378" s="196"/>
      <c r="BJ57378" s="196"/>
    </row>
    <row r="57379" spans="59:62">
      <c r="BG57379" s="196"/>
      <c r="BH57379" s="196"/>
      <c r="BI57379" s="196"/>
      <c r="BJ57379" s="196"/>
    </row>
    <row r="57380" spans="59:62">
      <c r="BG57380" s="196"/>
      <c r="BH57380" s="196"/>
      <c r="BI57380" s="196"/>
      <c r="BJ57380" s="196"/>
    </row>
    <row r="57381" spans="59:62">
      <c r="BG57381" s="196"/>
      <c r="BH57381" s="196"/>
      <c r="BI57381" s="196"/>
      <c r="BJ57381" s="196"/>
    </row>
    <row r="57382" spans="59:62">
      <c r="BG57382" s="196"/>
      <c r="BH57382" s="196"/>
      <c r="BI57382" s="196"/>
      <c r="BJ57382" s="196"/>
    </row>
    <row r="57383" spans="59:62">
      <c r="BG57383" s="196"/>
      <c r="BH57383" s="196"/>
      <c r="BI57383" s="196"/>
      <c r="BJ57383" s="196"/>
    </row>
    <row r="57384" spans="59:62">
      <c r="BG57384" s="196"/>
      <c r="BH57384" s="196"/>
      <c r="BI57384" s="196"/>
      <c r="BJ57384" s="196"/>
    </row>
    <row r="57385" spans="59:62">
      <c r="BG57385" s="196"/>
      <c r="BH57385" s="196"/>
      <c r="BI57385" s="196"/>
      <c r="BJ57385" s="196"/>
    </row>
    <row r="57386" spans="59:62">
      <c r="BG57386" s="196"/>
      <c r="BH57386" s="196"/>
      <c r="BI57386" s="196"/>
      <c r="BJ57386" s="196"/>
    </row>
    <row r="57387" spans="59:62">
      <c r="BG57387" s="196"/>
      <c r="BH57387" s="196"/>
      <c r="BI57387" s="196"/>
      <c r="BJ57387" s="196"/>
    </row>
    <row r="57388" spans="59:62">
      <c r="BG57388" s="196"/>
      <c r="BH57388" s="196"/>
      <c r="BI57388" s="196"/>
      <c r="BJ57388" s="196"/>
    </row>
    <row r="57389" spans="59:62">
      <c r="BG57389" s="196"/>
      <c r="BH57389" s="196"/>
      <c r="BI57389" s="196"/>
      <c r="BJ57389" s="196"/>
    </row>
    <row r="57390" spans="59:62">
      <c r="BG57390" s="196"/>
      <c r="BH57390" s="196"/>
      <c r="BI57390" s="196"/>
      <c r="BJ57390" s="196"/>
    </row>
    <row r="57391" spans="59:62">
      <c r="BG57391" s="196"/>
      <c r="BH57391" s="196"/>
      <c r="BI57391" s="196"/>
      <c r="BJ57391" s="196"/>
    </row>
    <row r="57392" spans="59:62">
      <c r="BG57392" s="196"/>
      <c r="BH57392" s="196"/>
      <c r="BI57392" s="196"/>
      <c r="BJ57392" s="196"/>
    </row>
    <row r="57393" spans="59:62">
      <c r="BG57393" s="196"/>
      <c r="BH57393" s="196"/>
      <c r="BI57393" s="196"/>
      <c r="BJ57393" s="196"/>
    </row>
    <row r="57394" spans="59:62">
      <c r="BG57394" s="196"/>
      <c r="BH57394" s="196"/>
      <c r="BI57394" s="196"/>
      <c r="BJ57394" s="196"/>
    </row>
    <row r="57395" spans="59:62">
      <c r="BG57395" s="196"/>
      <c r="BH57395" s="196"/>
      <c r="BI57395" s="196"/>
      <c r="BJ57395" s="196"/>
    </row>
    <row r="57396" spans="59:62">
      <c r="BG57396" s="196"/>
      <c r="BH57396" s="196"/>
      <c r="BI57396" s="196"/>
      <c r="BJ57396" s="196"/>
    </row>
    <row r="57397" spans="59:62">
      <c r="BG57397" s="196"/>
      <c r="BH57397" s="196"/>
      <c r="BI57397" s="196"/>
      <c r="BJ57397" s="196"/>
    </row>
    <row r="57398" spans="59:62">
      <c r="BG57398" s="196"/>
      <c r="BH57398" s="196"/>
      <c r="BI57398" s="196"/>
      <c r="BJ57398" s="196"/>
    </row>
    <row r="57399" spans="59:62">
      <c r="BG57399" s="196"/>
      <c r="BH57399" s="196"/>
      <c r="BI57399" s="196"/>
      <c r="BJ57399" s="196"/>
    </row>
    <row r="57400" spans="59:62">
      <c r="BG57400" s="196"/>
      <c r="BH57400" s="196"/>
      <c r="BI57400" s="196"/>
      <c r="BJ57400" s="196"/>
    </row>
    <row r="57401" spans="59:62">
      <c r="BG57401" s="196"/>
      <c r="BH57401" s="196"/>
      <c r="BI57401" s="196"/>
      <c r="BJ57401" s="196"/>
    </row>
    <row r="57402" spans="59:62">
      <c r="BG57402" s="196"/>
      <c r="BH57402" s="196"/>
      <c r="BI57402" s="196"/>
      <c r="BJ57402" s="196"/>
    </row>
    <row r="57403" spans="59:62">
      <c r="BG57403" s="196"/>
      <c r="BH57403" s="196"/>
      <c r="BI57403" s="196"/>
      <c r="BJ57403" s="196"/>
    </row>
    <row r="57404" spans="59:62">
      <c r="BG57404" s="196"/>
      <c r="BH57404" s="196"/>
      <c r="BI57404" s="196"/>
      <c r="BJ57404" s="196"/>
    </row>
    <row r="57405" spans="59:62">
      <c r="BG57405" s="196"/>
      <c r="BH57405" s="196"/>
      <c r="BI57405" s="196"/>
      <c r="BJ57405" s="196"/>
    </row>
    <row r="57406" spans="59:62">
      <c r="BG57406" s="196"/>
      <c r="BH57406" s="196"/>
      <c r="BI57406" s="196"/>
      <c r="BJ57406" s="196"/>
    </row>
    <row r="57407" spans="59:62">
      <c r="BG57407" s="196"/>
      <c r="BH57407" s="196"/>
      <c r="BI57407" s="196"/>
      <c r="BJ57407" s="196"/>
    </row>
    <row r="57408" spans="59:62">
      <c r="BG57408" s="196"/>
      <c r="BH57408" s="196"/>
      <c r="BI57408" s="196"/>
      <c r="BJ57408" s="196"/>
    </row>
    <row r="57409" spans="59:62">
      <c r="BG57409" s="196"/>
      <c r="BH57409" s="196"/>
      <c r="BI57409" s="196"/>
      <c r="BJ57409" s="196"/>
    </row>
    <row r="57410" spans="59:62">
      <c r="BG57410" s="196"/>
      <c r="BH57410" s="196"/>
      <c r="BI57410" s="196"/>
      <c r="BJ57410" s="196"/>
    </row>
    <row r="57411" spans="59:62">
      <c r="BG57411" s="196"/>
      <c r="BH57411" s="196"/>
      <c r="BI57411" s="196"/>
      <c r="BJ57411" s="196"/>
    </row>
    <row r="57412" spans="59:62">
      <c r="BG57412" s="196"/>
      <c r="BH57412" s="196"/>
      <c r="BI57412" s="196"/>
      <c r="BJ57412" s="196"/>
    </row>
    <row r="57413" spans="59:62">
      <c r="BG57413" s="196"/>
      <c r="BH57413" s="196"/>
      <c r="BI57413" s="196"/>
      <c r="BJ57413" s="196"/>
    </row>
    <row r="57414" spans="59:62">
      <c r="BG57414" s="196"/>
      <c r="BH57414" s="196"/>
      <c r="BI57414" s="196"/>
      <c r="BJ57414" s="196"/>
    </row>
    <row r="57415" spans="59:62">
      <c r="BG57415" s="196"/>
      <c r="BH57415" s="196"/>
      <c r="BI57415" s="196"/>
      <c r="BJ57415" s="196"/>
    </row>
    <row r="57416" spans="59:62">
      <c r="BG57416" s="196"/>
      <c r="BH57416" s="196"/>
      <c r="BI57416" s="196"/>
      <c r="BJ57416" s="196"/>
    </row>
    <row r="57417" spans="59:62">
      <c r="BG57417" s="196"/>
      <c r="BH57417" s="196"/>
      <c r="BI57417" s="196"/>
      <c r="BJ57417" s="196"/>
    </row>
    <row r="57418" spans="59:62">
      <c r="BG57418" s="196"/>
      <c r="BH57418" s="196"/>
      <c r="BI57418" s="196"/>
      <c r="BJ57418" s="196"/>
    </row>
    <row r="57419" spans="59:62">
      <c r="BG57419" s="196"/>
      <c r="BH57419" s="196"/>
      <c r="BI57419" s="196"/>
      <c r="BJ57419" s="196"/>
    </row>
    <row r="57420" spans="59:62">
      <c r="BG57420" s="196"/>
      <c r="BH57420" s="196"/>
      <c r="BI57420" s="196"/>
      <c r="BJ57420" s="196"/>
    </row>
    <row r="57421" spans="59:62">
      <c r="BG57421" s="196"/>
      <c r="BH57421" s="196"/>
      <c r="BI57421" s="196"/>
      <c r="BJ57421" s="196"/>
    </row>
    <row r="57422" spans="59:62">
      <c r="BG57422" s="196"/>
      <c r="BH57422" s="196"/>
      <c r="BI57422" s="196"/>
      <c r="BJ57422" s="196"/>
    </row>
    <row r="57423" spans="59:62">
      <c r="BG57423" s="196"/>
      <c r="BH57423" s="196"/>
      <c r="BI57423" s="196"/>
      <c r="BJ57423" s="196"/>
    </row>
    <row r="57424" spans="59:62">
      <c r="BG57424" s="196"/>
      <c r="BH57424" s="196"/>
      <c r="BI57424" s="196"/>
      <c r="BJ57424" s="196"/>
    </row>
    <row r="57425" spans="59:62">
      <c r="BG57425" s="196"/>
      <c r="BH57425" s="196"/>
      <c r="BI57425" s="196"/>
      <c r="BJ57425" s="196"/>
    </row>
    <row r="57426" spans="59:62">
      <c r="BG57426" s="196"/>
      <c r="BH57426" s="196"/>
      <c r="BI57426" s="196"/>
      <c r="BJ57426" s="196"/>
    </row>
    <row r="57427" spans="59:62">
      <c r="BG57427" s="196"/>
      <c r="BH57427" s="196"/>
      <c r="BI57427" s="196"/>
      <c r="BJ57427" s="196"/>
    </row>
    <row r="57428" spans="59:62">
      <c r="BG57428" s="196"/>
      <c r="BH57428" s="196"/>
      <c r="BI57428" s="196"/>
      <c r="BJ57428" s="196"/>
    </row>
    <row r="57429" spans="59:62">
      <c r="BG57429" s="196"/>
      <c r="BH57429" s="196"/>
      <c r="BI57429" s="196"/>
      <c r="BJ57429" s="196"/>
    </row>
    <row r="57430" spans="59:62">
      <c r="BG57430" s="196"/>
      <c r="BH57430" s="196"/>
      <c r="BI57430" s="196"/>
      <c r="BJ57430" s="196"/>
    </row>
    <row r="57431" spans="59:62">
      <c r="BG57431" s="196"/>
      <c r="BH57431" s="196"/>
      <c r="BI57431" s="196"/>
      <c r="BJ57431" s="196"/>
    </row>
    <row r="57432" spans="59:62">
      <c r="BG57432" s="196"/>
      <c r="BH57432" s="196"/>
      <c r="BI57432" s="196"/>
      <c r="BJ57432" s="196"/>
    </row>
    <row r="57433" spans="59:62">
      <c r="BG57433" s="196"/>
      <c r="BH57433" s="196"/>
      <c r="BI57433" s="196"/>
      <c r="BJ57433" s="196"/>
    </row>
    <row r="57434" spans="59:62">
      <c r="BG57434" s="196"/>
      <c r="BH57434" s="196"/>
      <c r="BI57434" s="196"/>
      <c r="BJ57434" s="196"/>
    </row>
    <row r="57435" spans="59:62">
      <c r="BG57435" s="196"/>
      <c r="BH57435" s="196"/>
      <c r="BI57435" s="196"/>
      <c r="BJ57435" s="196"/>
    </row>
    <row r="57436" spans="59:62">
      <c r="BG57436" s="196"/>
      <c r="BH57436" s="196"/>
      <c r="BI57436" s="196"/>
      <c r="BJ57436" s="196"/>
    </row>
    <row r="57437" spans="59:62">
      <c r="BG57437" s="196"/>
      <c r="BH57437" s="196"/>
      <c r="BI57437" s="196"/>
      <c r="BJ57437" s="196"/>
    </row>
    <row r="57438" spans="59:62">
      <c r="BG57438" s="196"/>
      <c r="BH57438" s="196"/>
      <c r="BI57438" s="196"/>
      <c r="BJ57438" s="196"/>
    </row>
    <row r="57439" spans="59:62">
      <c r="BG57439" s="196"/>
      <c r="BH57439" s="196"/>
      <c r="BI57439" s="196"/>
      <c r="BJ57439" s="196"/>
    </row>
    <row r="57440" spans="59:62">
      <c r="BG57440" s="196"/>
      <c r="BH57440" s="196"/>
      <c r="BI57440" s="196"/>
      <c r="BJ57440" s="196"/>
    </row>
    <row r="57441" spans="59:62">
      <c r="BG57441" s="196"/>
      <c r="BH57441" s="196"/>
      <c r="BI57441" s="196"/>
      <c r="BJ57441" s="196"/>
    </row>
    <row r="57442" spans="59:62">
      <c r="BG57442" s="196"/>
      <c r="BH57442" s="196"/>
      <c r="BI57442" s="196"/>
      <c r="BJ57442" s="196"/>
    </row>
    <row r="57443" spans="59:62">
      <c r="BG57443" s="196"/>
      <c r="BH57443" s="196"/>
      <c r="BI57443" s="196"/>
      <c r="BJ57443" s="196"/>
    </row>
    <row r="57444" spans="59:62">
      <c r="BG57444" s="196"/>
      <c r="BH57444" s="196"/>
      <c r="BI57444" s="196"/>
      <c r="BJ57444" s="196"/>
    </row>
    <row r="57445" spans="59:62">
      <c r="BG57445" s="196"/>
      <c r="BH57445" s="196"/>
      <c r="BI57445" s="196"/>
      <c r="BJ57445" s="196"/>
    </row>
    <row r="57446" spans="59:62">
      <c r="BG57446" s="196"/>
      <c r="BH57446" s="196"/>
      <c r="BI57446" s="196"/>
      <c r="BJ57446" s="196"/>
    </row>
    <row r="57447" spans="59:62">
      <c r="BG57447" s="196"/>
      <c r="BH57447" s="196"/>
      <c r="BI57447" s="196"/>
      <c r="BJ57447" s="196"/>
    </row>
    <row r="57448" spans="59:62">
      <c r="BG57448" s="196"/>
      <c r="BH57448" s="196"/>
      <c r="BI57448" s="196"/>
      <c r="BJ57448" s="196"/>
    </row>
    <row r="57449" spans="59:62">
      <c r="BG57449" s="196"/>
      <c r="BH57449" s="196"/>
      <c r="BI57449" s="196"/>
      <c r="BJ57449" s="196"/>
    </row>
    <row r="57450" spans="59:62">
      <c r="BG57450" s="196"/>
      <c r="BH57450" s="196"/>
      <c r="BI57450" s="196"/>
      <c r="BJ57450" s="196"/>
    </row>
    <row r="57451" spans="59:62">
      <c r="BG57451" s="196"/>
      <c r="BH57451" s="196"/>
      <c r="BI57451" s="196"/>
      <c r="BJ57451" s="196"/>
    </row>
    <row r="57452" spans="59:62">
      <c r="BG57452" s="196"/>
      <c r="BH57452" s="196"/>
      <c r="BI57452" s="196"/>
      <c r="BJ57452" s="196"/>
    </row>
    <row r="57453" spans="59:62">
      <c r="BG57453" s="196"/>
      <c r="BH57453" s="196"/>
      <c r="BI57453" s="196"/>
      <c r="BJ57453" s="196"/>
    </row>
    <row r="57454" spans="59:62">
      <c r="BG57454" s="196"/>
      <c r="BH57454" s="196"/>
      <c r="BI57454" s="196"/>
      <c r="BJ57454" s="196"/>
    </row>
    <row r="57455" spans="59:62">
      <c r="BG57455" s="196"/>
      <c r="BH57455" s="196"/>
      <c r="BI57455" s="196"/>
      <c r="BJ57455" s="196"/>
    </row>
    <row r="57456" spans="59:62">
      <c r="BG57456" s="196"/>
      <c r="BH57456" s="196"/>
      <c r="BI57456" s="196"/>
      <c r="BJ57456" s="196"/>
    </row>
    <row r="57457" spans="59:62">
      <c r="BG57457" s="196"/>
      <c r="BH57457" s="196"/>
      <c r="BI57457" s="196"/>
      <c r="BJ57457" s="196"/>
    </row>
    <row r="57458" spans="59:62">
      <c r="BG57458" s="196"/>
      <c r="BH57458" s="196"/>
      <c r="BI57458" s="196"/>
      <c r="BJ57458" s="196"/>
    </row>
    <row r="57459" spans="59:62">
      <c r="BG57459" s="196"/>
      <c r="BH57459" s="196"/>
      <c r="BI57459" s="196"/>
      <c r="BJ57459" s="196"/>
    </row>
    <row r="57460" spans="59:62">
      <c r="BG57460" s="196"/>
      <c r="BH57460" s="196"/>
      <c r="BI57460" s="196"/>
      <c r="BJ57460" s="196"/>
    </row>
    <row r="57461" spans="59:62">
      <c r="BG57461" s="196"/>
      <c r="BH57461" s="196"/>
      <c r="BI57461" s="196"/>
      <c r="BJ57461" s="196"/>
    </row>
    <row r="57462" spans="59:62">
      <c r="BG57462" s="196"/>
      <c r="BH57462" s="196"/>
      <c r="BI57462" s="196"/>
      <c r="BJ57462" s="196"/>
    </row>
    <row r="57463" spans="59:62">
      <c r="BG57463" s="196"/>
      <c r="BH57463" s="196"/>
      <c r="BI57463" s="196"/>
      <c r="BJ57463" s="196"/>
    </row>
    <row r="57464" spans="59:62">
      <c r="BG57464" s="196"/>
      <c r="BH57464" s="196"/>
      <c r="BI57464" s="196"/>
      <c r="BJ57464" s="196"/>
    </row>
    <row r="57465" spans="59:62">
      <c r="BG57465" s="196"/>
      <c r="BH57465" s="196"/>
      <c r="BI57465" s="196"/>
      <c r="BJ57465" s="196"/>
    </row>
    <row r="57466" spans="59:62">
      <c r="BG57466" s="196"/>
      <c r="BH57466" s="196"/>
      <c r="BI57466" s="196"/>
      <c r="BJ57466" s="196"/>
    </row>
    <row r="57467" spans="59:62">
      <c r="BG57467" s="196"/>
      <c r="BH57467" s="196"/>
      <c r="BI57467" s="196"/>
      <c r="BJ57467" s="196"/>
    </row>
    <row r="57468" spans="59:62">
      <c r="BG57468" s="196"/>
      <c r="BH57468" s="196"/>
      <c r="BI57468" s="196"/>
      <c r="BJ57468" s="196"/>
    </row>
    <row r="57469" spans="59:62">
      <c r="BG57469" s="196"/>
      <c r="BH57469" s="196"/>
      <c r="BI57469" s="196"/>
      <c r="BJ57469" s="196"/>
    </row>
    <row r="57470" spans="59:62">
      <c r="BG57470" s="196"/>
      <c r="BH57470" s="196"/>
      <c r="BI57470" s="196"/>
      <c r="BJ57470" s="196"/>
    </row>
    <row r="57471" spans="59:62">
      <c r="BG57471" s="196"/>
      <c r="BH57471" s="196"/>
      <c r="BI57471" s="196"/>
      <c r="BJ57471" s="196"/>
    </row>
    <row r="57472" spans="59:62">
      <c r="BG57472" s="196"/>
      <c r="BH57472" s="196"/>
      <c r="BI57472" s="196"/>
      <c r="BJ57472" s="196"/>
    </row>
    <row r="57473" spans="59:62">
      <c r="BG57473" s="196"/>
      <c r="BH57473" s="196"/>
      <c r="BI57473" s="196"/>
      <c r="BJ57473" s="196"/>
    </row>
    <row r="57474" spans="59:62">
      <c r="BG57474" s="196"/>
      <c r="BH57474" s="196"/>
      <c r="BI57474" s="196"/>
      <c r="BJ57474" s="196"/>
    </row>
    <row r="57475" spans="59:62">
      <c r="BG57475" s="196"/>
      <c r="BH57475" s="196"/>
      <c r="BI57475" s="196"/>
      <c r="BJ57475" s="196"/>
    </row>
    <row r="57476" spans="59:62">
      <c r="BG57476" s="196"/>
      <c r="BH57476" s="196"/>
      <c r="BI57476" s="196"/>
      <c r="BJ57476" s="196"/>
    </row>
    <row r="57477" spans="59:62">
      <c r="BG57477" s="196"/>
      <c r="BH57477" s="196"/>
      <c r="BI57477" s="196"/>
      <c r="BJ57477" s="196"/>
    </row>
    <row r="57478" spans="59:62">
      <c r="BG57478" s="196"/>
      <c r="BH57478" s="196"/>
      <c r="BI57478" s="196"/>
      <c r="BJ57478" s="196"/>
    </row>
    <row r="57479" spans="59:62">
      <c r="BG57479" s="196"/>
      <c r="BH57479" s="196"/>
      <c r="BI57479" s="196"/>
      <c r="BJ57479" s="196"/>
    </row>
    <row r="57480" spans="59:62">
      <c r="BG57480" s="196"/>
      <c r="BH57480" s="196"/>
      <c r="BI57480" s="196"/>
      <c r="BJ57480" s="196"/>
    </row>
    <row r="57481" spans="59:62">
      <c r="BG57481" s="196"/>
      <c r="BH57481" s="196"/>
      <c r="BI57481" s="196"/>
      <c r="BJ57481" s="196"/>
    </row>
    <row r="57482" spans="59:62">
      <c r="BG57482" s="196"/>
      <c r="BH57482" s="196"/>
      <c r="BI57482" s="196"/>
      <c r="BJ57482" s="196"/>
    </row>
    <row r="57483" spans="59:62">
      <c r="BG57483" s="196"/>
      <c r="BH57483" s="196"/>
      <c r="BI57483" s="196"/>
      <c r="BJ57483" s="196"/>
    </row>
    <row r="57484" spans="59:62">
      <c r="BG57484" s="196"/>
      <c r="BH57484" s="196"/>
      <c r="BI57484" s="196"/>
      <c r="BJ57484" s="196"/>
    </row>
    <row r="57485" spans="59:62">
      <c r="BG57485" s="196"/>
      <c r="BH57485" s="196"/>
      <c r="BI57485" s="196"/>
      <c r="BJ57485" s="196"/>
    </row>
    <row r="57486" spans="59:62">
      <c r="BG57486" s="196"/>
      <c r="BH57486" s="196"/>
      <c r="BI57486" s="196"/>
      <c r="BJ57486" s="196"/>
    </row>
    <row r="57487" spans="59:62">
      <c r="BG57487" s="196"/>
      <c r="BH57487" s="196"/>
      <c r="BI57487" s="196"/>
      <c r="BJ57487" s="196"/>
    </row>
    <row r="57488" spans="59:62">
      <c r="BG57488" s="196"/>
      <c r="BH57488" s="196"/>
      <c r="BI57488" s="196"/>
      <c r="BJ57488" s="196"/>
    </row>
    <row r="57489" spans="59:62">
      <c r="BG57489" s="196"/>
      <c r="BH57489" s="196"/>
      <c r="BI57489" s="196"/>
      <c r="BJ57489" s="196"/>
    </row>
    <row r="57490" spans="59:62">
      <c r="BG57490" s="196"/>
      <c r="BH57490" s="196"/>
      <c r="BI57490" s="196"/>
      <c r="BJ57490" s="196"/>
    </row>
    <row r="57491" spans="59:62">
      <c r="BG57491" s="196"/>
      <c r="BH57491" s="196"/>
      <c r="BI57491" s="196"/>
      <c r="BJ57491" s="196"/>
    </row>
    <row r="57492" spans="59:62">
      <c r="BG57492" s="196"/>
      <c r="BH57492" s="196"/>
      <c r="BI57492" s="196"/>
      <c r="BJ57492" s="196"/>
    </row>
    <row r="57493" spans="59:62">
      <c r="BG57493" s="196"/>
      <c r="BH57493" s="196"/>
      <c r="BI57493" s="196"/>
      <c r="BJ57493" s="196"/>
    </row>
    <row r="57494" spans="59:62">
      <c r="BG57494" s="196"/>
      <c r="BH57494" s="196"/>
      <c r="BI57494" s="196"/>
      <c r="BJ57494" s="196"/>
    </row>
    <row r="57495" spans="59:62">
      <c r="BG57495" s="196"/>
      <c r="BH57495" s="196"/>
      <c r="BI57495" s="196"/>
      <c r="BJ57495" s="196"/>
    </row>
    <row r="57496" spans="59:62">
      <c r="BG57496" s="196"/>
      <c r="BH57496" s="196"/>
      <c r="BI57496" s="196"/>
      <c r="BJ57496" s="196"/>
    </row>
    <row r="57497" spans="59:62">
      <c r="BG57497" s="196"/>
      <c r="BH57497" s="196"/>
      <c r="BI57497" s="196"/>
      <c r="BJ57497" s="196"/>
    </row>
    <row r="57498" spans="59:62">
      <c r="BG57498" s="196"/>
      <c r="BH57498" s="196"/>
      <c r="BI57498" s="196"/>
      <c r="BJ57498" s="196"/>
    </row>
    <row r="57499" spans="59:62">
      <c r="BG57499" s="196"/>
      <c r="BH57499" s="196"/>
      <c r="BI57499" s="196"/>
      <c r="BJ57499" s="196"/>
    </row>
    <row r="57500" spans="59:62">
      <c r="BG57500" s="196"/>
      <c r="BH57500" s="196"/>
      <c r="BI57500" s="196"/>
      <c r="BJ57500" s="196"/>
    </row>
    <row r="57501" spans="59:62">
      <c r="BG57501" s="196"/>
      <c r="BH57501" s="196"/>
      <c r="BI57501" s="196"/>
      <c r="BJ57501" s="196"/>
    </row>
    <row r="57502" spans="59:62">
      <c r="BG57502" s="196"/>
      <c r="BH57502" s="196"/>
      <c r="BI57502" s="196"/>
      <c r="BJ57502" s="196"/>
    </row>
    <row r="57503" spans="59:62">
      <c r="BG57503" s="196"/>
      <c r="BH57503" s="196"/>
      <c r="BI57503" s="196"/>
      <c r="BJ57503" s="196"/>
    </row>
    <row r="57504" spans="59:62">
      <c r="BG57504" s="196"/>
      <c r="BH57504" s="196"/>
      <c r="BI57504" s="196"/>
      <c r="BJ57504" s="196"/>
    </row>
    <row r="57505" spans="59:62">
      <c r="BG57505" s="196"/>
      <c r="BH57505" s="196"/>
      <c r="BI57505" s="196"/>
      <c r="BJ57505" s="196"/>
    </row>
    <row r="57506" spans="59:62">
      <c r="BG57506" s="196"/>
      <c r="BH57506" s="196"/>
      <c r="BI57506" s="196"/>
      <c r="BJ57506" s="196"/>
    </row>
    <row r="57507" spans="59:62">
      <c r="BG57507" s="196"/>
      <c r="BH57507" s="196"/>
      <c r="BI57507" s="196"/>
      <c r="BJ57507" s="196"/>
    </row>
    <row r="57508" spans="59:62">
      <c r="BG57508" s="196"/>
      <c r="BH57508" s="196"/>
      <c r="BI57508" s="196"/>
      <c r="BJ57508" s="196"/>
    </row>
    <row r="57509" spans="59:62">
      <c r="BG57509" s="196"/>
      <c r="BH57509" s="196"/>
      <c r="BI57509" s="196"/>
      <c r="BJ57509" s="196"/>
    </row>
    <row r="57510" spans="59:62">
      <c r="BG57510" s="196"/>
      <c r="BH57510" s="196"/>
      <c r="BI57510" s="196"/>
      <c r="BJ57510" s="196"/>
    </row>
    <row r="57511" spans="59:62">
      <c r="BG57511" s="196"/>
      <c r="BH57511" s="196"/>
      <c r="BI57511" s="196"/>
      <c r="BJ57511" s="196"/>
    </row>
    <row r="57512" spans="59:62">
      <c r="BG57512" s="196"/>
      <c r="BH57512" s="196"/>
      <c r="BI57512" s="196"/>
      <c r="BJ57512" s="196"/>
    </row>
    <row r="57513" spans="59:62">
      <c r="BG57513" s="196"/>
      <c r="BH57513" s="196"/>
      <c r="BI57513" s="196"/>
      <c r="BJ57513" s="196"/>
    </row>
    <row r="57514" spans="59:62">
      <c r="BG57514" s="196"/>
      <c r="BH57514" s="196"/>
      <c r="BI57514" s="196"/>
      <c r="BJ57514" s="196"/>
    </row>
    <row r="57515" spans="59:62">
      <c r="BG57515" s="196"/>
      <c r="BH57515" s="196"/>
      <c r="BI57515" s="196"/>
      <c r="BJ57515" s="196"/>
    </row>
    <row r="57516" spans="59:62">
      <c r="BG57516" s="196"/>
      <c r="BH57516" s="196"/>
      <c r="BI57516" s="196"/>
      <c r="BJ57516" s="196"/>
    </row>
    <row r="57517" spans="59:62">
      <c r="BG57517" s="196"/>
      <c r="BH57517" s="196"/>
      <c r="BI57517" s="196"/>
      <c r="BJ57517" s="196"/>
    </row>
    <row r="57518" spans="59:62">
      <c r="BG57518" s="196"/>
      <c r="BH57518" s="196"/>
      <c r="BI57518" s="196"/>
      <c r="BJ57518" s="196"/>
    </row>
    <row r="57519" spans="59:62">
      <c r="BG57519" s="196"/>
      <c r="BH57519" s="196"/>
      <c r="BI57519" s="196"/>
      <c r="BJ57519" s="196"/>
    </row>
    <row r="57520" spans="59:62">
      <c r="BG57520" s="196"/>
      <c r="BH57520" s="196"/>
      <c r="BI57520" s="196"/>
      <c r="BJ57520" s="196"/>
    </row>
    <row r="57521" spans="59:62">
      <c r="BG57521" s="196"/>
      <c r="BH57521" s="196"/>
      <c r="BI57521" s="196"/>
      <c r="BJ57521" s="196"/>
    </row>
    <row r="57522" spans="59:62">
      <c r="BG57522" s="196"/>
      <c r="BH57522" s="196"/>
      <c r="BI57522" s="196"/>
      <c r="BJ57522" s="196"/>
    </row>
    <row r="57523" spans="59:62">
      <c r="BG57523" s="196"/>
      <c r="BH57523" s="196"/>
      <c r="BI57523" s="196"/>
      <c r="BJ57523" s="196"/>
    </row>
    <row r="57524" spans="59:62">
      <c r="BG57524" s="196"/>
      <c r="BH57524" s="196"/>
      <c r="BI57524" s="196"/>
      <c r="BJ57524" s="196"/>
    </row>
    <row r="57525" spans="59:62">
      <c r="BG57525" s="196"/>
      <c r="BH57525" s="196"/>
      <c r="BI57525" s="196"/>
      <c r="BJ57525" s="196"/>
    </row>
    <row r="57526" spans="59:62">
      <c r="BG57526" s="196"/>
      <c r="BH57526" s="196"/>
      <c r="BI57526" s="196"/>
      <c r="BJ57526" s="196"/>
    </row>
    <row r="57527" spans="59:62">
      <c r="BG57527" s="196"/>
      <c r="BH57527" s="196"/>
      <c r="BI57527" s="196"/>
      <c r="BJ57527" s="196"/>
    </row>
    <row r="57528" spans="59:62">
      <c r="BG57528" s="196"/>
      <c r="BH57528" s="196"/>
      <c r="BI57528" s="196"/>
      <c r="BJ57528" s="196"/>
    </row>
    <row r="57529" spans="59:62">
      <c r="BG57529" s="196"/>
      <c r="BH57529" s="196"/>
      <c r="BI57529" s="196"/>
      <c r="BJ57529" s="196"/>
    </row>
    <row r="57530" spans="59:62">
      <c r="BG57530" s="196"/>
      <c r="BH57530" s="196"/>
      <c r="BI57530" s="196"/>
      <c r="BJ57530" s="196"/>
    </row>
    <row r="57531" spans="59:62">
      <c r="BG57531" s="196"/>
      <c r="BH57531" s="196"/>
      <c r="BI57531" s="196"/>
      <c r="BJ57531" s="196"/>
    </row>
    <row r="57532" spans="59:62">
      <c r="BG57532" s="196"/>
      <c r="BH57532" s="196"/>
      <c r="BI57532" s="196"/>
      <c r="BJ57532" s="196"/>
    </row>
    <row r="57533" spans="59:62">
      <c r="BG57533" s="196"/>
      <c r="BH57533" s="196"/>
      <c r="BI57533" s="196"/>
      <c r="BJ57533" s="196"/>
    </row>
    <row r="57534" spans="59:62">
      <c r="BG57534" s="196"/>
      <c r="BH57534" s="196"/>
      <c r="BI57534" s="196"/>
      <c r="BJ57534" s="196"/>
    </row>
    <row r="57535" spans="59:62">
      <c r="BG57535" s="196"/>
      <c r="BH57535" s="196"/>
      <c r="BI57535" s="196"/>
      <c r="BJ57535" s="196"/>
    </row>
    <row r="57536" spans="59:62">
      <c r="BG57536" s="196"/>
      <c r="BH57536" s="196"/>
      <c r="BI57536" s="196"/>
      <c r="BJ57536" s="196"/>
    </row>
    <row r="57537" spans="59:62">
      <c r="BG57537" s="196"/>
      <c r="BH57537" s="196"/>
      <c r="BI57537" s="196"/>
      <c r="BJ57537" s="196"/>
    </row>
    <row r="57538" spans="59:62">
      <c r="BG57538" s="196"/>
      <c r="BH57538" s="196"/>
      <c r="BI57538" s="196"/>
      <c r="BJ57538" s="196"/>
    </row>
    <row r="57539" spans="59:62">
      <c r="BG57539" s="196"/>
      <c r="BH57539" s="196"/>
      <c r="BI57539" s="196"/>
      <c r="BJ57539" s="196"/>
    </row>
    <row r="57540" spans="59:62">
      <c r="BG57540" s="196"/>
      <c r="BH57540" s="196"/>
      <c r="BI57540" s="196"/>
      <c r="BJ57540" s="196"/>
    </row>
    <row r="57541" spans="59:62">
      <c r="BG57541" s="196"/>
      <c r="BH57541" s="196"/>
      <c r="BI57541" s="196"/>
      <c r="BJ57541" s="196"/>
    </row>
    <row r="57542" spans="59:62">
      <c r="BG57542" s="196"/>
      <c r="BH57542" s="196"/>
      <c r="BI57542" s="196"/>
      <c r="BJ57542" s="196"/>
    </row>
    <row r="57543" spans="59:62">
      <c r="BG57543" s="196"/>
      <c r="BH57543" s="196"/>
      <c r="BI57543" s="196"/>
      <c r="BJ57543" s="196"/>
    </row>
    <row r="57544" spans="59:62">
      <c r="BG57544" s="196"/>
      <c r="BH57544" s="196"/>
      <c r="BI57544" s="196"/>
      <c r="BJ57544" s="196"/>
    </row>
    <row r="57545" spans="59:62">
      <c r="BG57545" s="196"/>
      <c r="BH57545" s="196"/>
      <c r="BI57545" s="196"/>
      <c r="BJ57545" s="196"/>
    </row>
    <row r="57546" spans="59:62">
      <c r="BG57546" s="196"/>
      <c r="BH57546" s="196"/>
      <c r="BI57546" s="196"/>
      <c r="BJ57546" s="196"/>
    </row>
    <row r="57547" spans="59:62">
      <c r="BG57547" s="196"/>
      <c r="BH57547" s="196"/>
      <c r="BI57547" s="196"/>
      <c r="BJ57547" s="196"/>
    </row>
    <row r="57548" spans="59:62">
      <c r="BG57548" s="196"/>
      <c r="BH57548" s="196"/>
      <c r="BI57548" s="196"/>
      <c r="BJ57548" s="196"/>
    </row>
    <row r="57549" spans="59:62">
      <c r="BG57549" s="196"/>
      <c r="BH57549" s="196"/>
      <c r="BI57549" s="196"/>
      <c r="BJ57549" s="196"/>
    </row>
    <row r="57550" spans="59:62">
      <c r="BG57550" s="196"/>
      <c r="BH57550" s="196"/>
      <c r="BI57550" s="196"/>
      <c r="BJ57550" s="196"/>
    </row>
    <row r="57551" spans="59:62">
      <c r="BG57551" s="196"/>
      <c r="BH57551" s="196"/>
      <c r="BI57551" s="196"/>
      <c r="BJ57551" s="196"/>
    </row>
    <row r="57552" spans="59:62">
      <c r="BG57552" s="196"/>
      <c r="BH57552" s="196"/>
      <c r="BI57552" s="196"/>
      <c r="BJ57552" s="196"/>
    </row>
    <row r="57553" spans="59:62">
      <c r="BG57553" s="196"/>
      <c r="BH57553" s="196"/>
      <c r="BI57553" s="196"/>
      <c r="BJ57553" s="196"/>
    </row>
    <row r="57554" spans="59:62">
      <c r="BG57554" s="196"/>
      <c r="BH57554" s="196"/>
      <c r="BI57554" s="196"/>
      <c r="BJ57554" s="196"/>
    </row>
    <row r="57555" spans="59:62">
      <c r="BG57555" s="196"/>
      <c r="BH57555" s="196"/>
      <c r="BI57555" s="196"/>
      <c r="BJ57555" s="196"/>
    </row>
    <row r="57556" spans="59:62">
      <c r="BG57556" s="196"/>
      <c r="BH57556" s="196"/>
      <c r="BI57556" s="196"/>
      <c r="BJ57556" s="196"/>
    </row>
    <row r="57557" spans="59:62">
      <c r="BG57557" s="196"/>
      <c r="BH57557" s="196"/>
      <c r="BI57557" s="196"/>
      <c r="BJ57557" s="196"/>
    </row>
    <row r="57558" spans="59:62">
      <c r="BG57558" s="196"/>
      <c r="BH57558" s="196"/>
      <c r="BI57558" s="196"/>
      <c r="BJ57558" s="196"/>
    </row>
    <row r="57559" spans="59:62">
      <c r="BG57559" s="196"/>
      <c r="BH57559" s="196"/>
      <c r="BI57559" s="196"/>
      <c r="BJ57559" s="196"/>
    </row>
    <row r="57560" spans="59:62">
      <c r="BG57560" s="196"/>
      <c r="BH57560" s="196"/>
      <c r="BI57560" s="196"/>
      <c r="BJ57560" s="196"/>
    </row>
    <row r="57561" spans="59:62">
      <c r="BG57561" s="196"/>
      <c r="BH57561" s="196"/>
      <c r="BI57561" s="196"/>
      <c r="BJ57561" s="196"/>
    </row>
    <row r="57562" spans="59:62">
      <c r="BG57562" s="196"/>
      <c r="BH57562" s="196"/>
      <c r="BI57562" s="196"/>
      <c r="BJ57562" s="196"/>
    </row>
    <row r="57563" spans="59:62">
      <c r="BG57563" s="196"/>
      <c r="BH57563" s="196"/>
      <c r="BI57563" s="196"/>
      <c r="BJ57563" s="196"/>
    </row>
    <row r="57564" spans="59:62">
      <c r="BG57564" s="196"/>
      <c r="BH57564" s="196"/>
      <c r="BI57564" s="196"/>
      <c r="BJ57564" s="196"/>
    </row>
    <row r="57565" spans="59:62">
      <c r="BG57565" s="196"/>
      <c r="BH57565" s="196"/>
      <c r="BI57565" s="196"/>
      <c r="BJ57565" s="196"/>
    </row>
    <row r="57566" spans="59:62">
      <c r="BG57566" s="196"/>
      <c r="BH57566" s="196"/>
      <c r="BI57566" s="196"/>
      <c r="BJ57566" s="196"/>
    </row>
    <row r="57567" spans="59:62">
      <c r="BG57567" s="196"/>
      <c r="BH57567" s="196"/>
      <c r="BI57567" s="196"/>
      <c r="BJ57567" s="196"/>
    </row>
    <row r="57568" spans="59:62">
      <c r="BG57568" s="196"/>
      <c r="BH57568" s="196"/>
      <c r="BI57568" s="196"/>
      <c r="BJ57568" s="196"/>
    </row>
    <row r="57569" spans="59:62">
      <c r="BG57569" s="196"/>
      <c r="BH57569" s="196"/>
      <c r="BI57569" s="196"/>
      <c r="BJ57569" s="196"/>
    </row>
    <row r="57570" spans="59:62">
      <c r="BG57570" s="196"/>
      <c r="BH57570" s="196"/>
      <c r="BI57570" s="196"/>
      <c r="BJ57570" s="196"/>
    </row>
    <row r="57571" spans="59:62">
      <c r="BG57571" s="196"/>
      <c r="BH57571" s="196"/>
      <c r="BI57571" s="196"/>
      <c r="BJ57571" s="196"/>
    </row>
    <row r="57572" spans="59:62">
      <c r="BG57572" s="196"/>
      <c r="BH57572" s="196"/>
      <c r="BI57572" s="196"/>
      <c r="BJ57572" s="196"/>
    </row>
    <row r="57573" spans="59:62">
      <c r="BG57573" s="196"/>
      <c r="BH57573" s="196"/>
      <c r="BI57573" s="196"/>
      <c r="BJ57573" s="196"/>
    </row>
    <row r="57574" spans="59:62">
      <c r="BG57574" s="196"/>
      <c r="BH57574" s="196"/>
      <c r="BI57574" s="196"/>
      <c r="BJ57574" s="196"/>
    </row>
    <row r="57575" spans="59:62">
      <c r="BG57575" s="196"/>
      <c r="BH57575" s="196"/>
      <c r="BI57575" s="196"/>
      <c r="BJ57575" s="196"/>
    </row>
    <row r="57576" spans="59:62">
      <c r="BG57576" s="196"/>
      <c r="BH57576" s="196"/>
      <c r="BI57576" s="196"/>
      <c r="BJ57576" s="196"/>
    </row>
    <row r="57577" spans="59:62">
      <c r="BG57577" s="196"/>
      <c r="BH57577" s="196"/>
      <c r="BI57577" s="196"/>
      <c r="BJ57577" s="196"/>
    </row>
    <row r="57578" spans="59:62">
      <c r="BG57578" s="196"/>
      <c r="BH57578" s="196"/>
      <c r="BI57578" s="196"/>
      <c r="BJ57578" s="196"/>
    </row>
    <row r="57579" spans="59:62">
      <c r="BG57579" s="196"/>
      <c r="BH57579" s="196"/>
      <c r="BI57579" s="196"/>
      <c r="BJ57579" s="196"/>
    </row>
    <row r="57580" spans="59:62">
      <c r="BG57580" s="196"/>
      <c r="BH57580" s="196"/>
      <c r="BI57580" s="196"/>
      <c r="BJ57580" s="196"/>
    </row>
    <row r="57581" spans="59:62">
      <c r="BG57581" s="196"/>
      <c r="BH57581" s="196"/>
      <c r="BI57581" s="196"/>
      <c r="BJ57581" s="196"/>
    </row>
    <row r="57582" spans="59:62">
      <c r="BG57582" s="196"/>
      <c r="BH57582" s="196"/>
      <c r="BI57582" s="196"/>
      <c r="BJ57582" s="196"/>
    </row>
    <row r="57583" spans="59:62">
      <c r="BG57583" s="196"/>
      <c r="BH57583" s="196"/>
      <c r="BI57583" s="196"/>
      <c r="BJ57583" s="196"/>
    </row>
    <row r="57584" spans="59:62">
      <c r="BG57584" s="196"/>
      <c r="BH57584" s="196"/>
      <c r="BI57584" s="196"/>
      <c r="BJ57584" s="196"/>
    </row>
    <row r="57585" spans="59:62">
      <c r="BG57585" s="196"/>
      <c r="BH57585" s="196"/>
      <c r="BI57585" s="196"/>
      <c r="BJ57585" s="196"/>
    </row>
    <row r="57586" spans="59:62">
      <c r="BG57586" s="196"/>
      <c r="BH57586" s="196"/>
      <c r="BI57586" s="196"/>
      <c r="BJ57586" s="196"/>
    </row>
    <row r="57587" spans="59:62">
      <c r="BG57587" s="196"/>
      <c r="BH57587" s="196"/>
      <c r="BI57587" s="196"/>
      <c r="BJ57587" s="196"/>
    </row>
    <row r="57588" spans="59:62">
      <c r="BG57588" s="196"/>
      <c r="BH57588" s="196"/>
      <c r="BI57588" s="196"/>
      <c r="BJ57588" s="196"/>
    </row>
    <row r="57589" spans="59:62">
      <c r="BG57589" s="196"/>
      <c r="BH57589" s="196"/>
      <c r="BI57589" s="196"/>
      <c r="BJ57589" s="196"/>
    </row>
    <row r="57590" spans="59:62">
      <c r="BG57590" s="196"/>
      <c r="BH57590" s="196"/>
      <c r="BI57590" s="196"/>
      <c r="BJ57590" s="196"/>
    </row>
    <row r="57591" spans="59:62">
      <c r="BG57591" s="196"/>
      <c r="BH57591" s="196"/>
      <c r="BI57591" s="196"/>
      <c r="BJ57591" s="196"/>
    </row>
    <row r="57592" spans="59:62">
      <c r="BG57592" s="196"/>
      <c r="BH57592" s="196"/>
      <c r="BI57592" s="196"/>
      <c r="BJ57592" s="196"/>
    </row>
    <row r="57593" spans="59:62">
      <c r="BG57593" s="196"/>
      <c r="BH57593" s="196"/>
      <c r="BI57593" s="196"/>
      <c r="BJ57593" s="196"/>
    </row>
    <row r="57594" spans="59:62">
      <c r="BG57594" s="196"/>
      <c r="BH57594" s="196"/>
      <c r="BI57594" s="196"/>
      <c r="BJ57594" s="196"/>
    </row>
    <row r="57595" spans="59:62">
      <c r="BG57595" s="196"/>
      <c r="BH57595" s="196"/>
      <c r="BI57595" s="196"/>
      <c r="BJ57595" s="196"/>
    </row>
    <row r="57596" spans="59:62">
      <c r="BG57596" s="196"/>
      <c r="BH57596" s="196"/>
      <c r="BI57596" s="196"/>
      <c r="BJ57596" s="196"/>
    </row>
    <row r="57597" spans="59:62">
      <c r="BG57597" s="196"/>
      <c r="BH57597" s="196"/>
      <c r="BI57597" s="196"/>
      <c r="BJ57597" s="196"/>
    </row>
    <row r="57598" spans="59:62">
      <c r="BG57598" s="196"/>
      <c r="BH57598" s="196"/>
      <c r="BI57598" s="196"/>
      <c r="BJ57598" s="196"/>
    </row>
    <row r="57599" spans="59:62">
      <c r="BG57599" s="196"/>
      <c r="BH57599" s="196"/>
      <c r="BI57599" s="196"/>
      <c r="BJ57599" s="196"/>
    </row>
    <row r="57600" spans="59:62">
      <c r="BG57600" s="196"/>
      <c r="BH57600" s="196"/>
      <c r="BI57600" s="196"/>
      <c r="BJ57600" s="196"/>
    </row>
    <row r="57601" spans="59:62">
      <c r="BG57601" s="196"/>
      <c r="BH57601" s="196"/>
      <c r="BI57601" s="196"/>
      <c r="BJ57601" s="196"/>
    </row>
    <row r="57602" spans="59:62">
      <c r="BG57602" s="196"/>
      <c r="BH57602" s="196"/>
      <c r="BI57602" s="196"/>
      <c r="BJ57602" s="196"/>
    </row>
    <row r="57603" spans="59:62">
      <c r="BG57603" s="196"/>
      <c r="BH57603" s="196"/>
      <c r="BI57603" s="196"/>
      <c r="BJ57603" s="196"/>
    </row>
    <row r="57604" spans="59:62">
      <c r="BG57604" s="196"/>
      <c r="BH57604" s="196"/>
      <c r="BI57604" s="196"/>
      <c r="BJ57604" s="196"/>
    </row>
    <row r="57605" spans="59:62">
      <c r="BG57605" s="196"/>
      <c r="BH57605" s="196"/>
      <c r="BI57605" s="196"/>
      <c r="BJ57605" s="196"/>
    </row>
    <row r="57606" spans="59:62">
      <c r="BG57606" s="196"/>
      <c r="BH57606" s="196"/>
      <c r="BI57606" s="196"/>
      <c r="BJ57606" s="196"/>
    </row>
    <row r="57607" spans="59:62">
      <c r="BG57607" s="196"/>
      <c r="BH57607" s="196"/>
      <c r="BI57607" s="196"/>
      <c r="BJ57607" s="196"/>
    </row>
    <row r="57608" spans="59:62">
      <c r="BG57608" s="196"/>
      <c r="BH57608" s="196"/>
      <c r="BI57608" s="196"/>
      <c r="BJ57608" s="196"/>
    </row>
    <row r="57609" spans="59:62">
      <c r="BG57609" s="196"/>
      <c r="BH57609" s="196"/>
      <c r="BI57609" s="196"/>
      <c r="BJ57609" s="196"/>
    </row>
    <row r="57610" spans="59:62">
      <c r="BG57610" s="196"/>
      <c r="BH57610" s="196"/>
      <c r="BI57610" s="196"/>
      <c r="BJ57610" s="196"/>
    </row>
    <row r="57611" spans="59:62">
      <c r="BG57611" s="196"/>
      <c r="BH57611" s="196"/>
      <c r="BI57611" s="196"/>
      <c r="BJ57611" s="196"/>
    </row>
    <row r="57612" spans="59:62">
      <c r="BG57612" s="196"/>
      <c r="BH57612" s="196"/>
      <c r="BI57612" s="196"/>
      <c r="BJ57612" s="196"/>
    </row>
    <row r="57613" spans="59:62">
      <c r="BG57613" s="196"/>
      <c r="BH57613" s="196"/>
      <c r="BI57613" s="196"/>
      <c r="BJ57613" s="196"/>
    </row>
    <row r="57614" spans="59:62">
      <c r="BG57614" s="196"/>
      <c r="BH57614" s="196"/>
      <c r="BI57614" s="196"/>
      <c r="BJ57614" s="196"/>
    </row>
    <row r="57615" spans="59:62">
      <c r="BG57615" s="196"/>
      <c r="BH57615" s="196"/>
      <c r="BI57615" s="196"/>
      <c r="BJ57615" s="196"/>
    </row>
    <row r="57616" spans="59:62">
      <c r="BG57616" s="196"/>
      <c r="BH57616" s="196"/>
      <c r="BI57616" s="196"/>
      <c r="BJ57616" s="196"/>
    </row>
    <row r="57617" spans="59:62">
      <c r="BG57617" s="196"/>
      <c r="BH57617" s="196"/>
      <c r="BI57617" s="196"/>
      <c r="BJ57617" s="196"/>
    </row>
    <row r="57618" spans="59:62">
      <c r="BG57618" s="196"/>
      <c r="BH57618" s="196"/>
      <c r="BI57618" s="196"/>
      <c r="BJ57618" s="196"/>
    </row>
    <row r="57619" spans="59:62">
      <c r="BG57619" s="196"/>
      <c r="BH57619" s="196"/>
      <c r="BI57619" s="196"/>
      <c r="BJ57619" s="196"/>
    </row>
    <row r="57620" spans="59:62">
      <c r="BG57620" s="196"/>
      <c r="BH57620" s="196"/>
      <c r="BI57620" s="196"/>
      <c r="BJ57620" s="196"/>
    </row>
    <row r="57621" spans="59:62">
      <c r="BG57621" s="196"/>
      <c r="BH57621" s="196"/>
      <c r="BI57621" s="196"/>
      <c r="BJ57621" s="196"/>
    </row>
    <row r="57622" spans="59:62">
      <c r="BG57622" s="196"/>
      <c r="BH57622" s="196"/>
      <c r="BI57622" s="196"/>
      <c r="BJ57622" s="196"/>
    </row>
    <row r="57623" spans="59:62">
      <c r="BG57623" s="196"/>
      <c r="BH57623" s="196"/>
      <c r="BI57623" s="196"/>
      <c r="BJ57623" s="196"/>
    </row>
    <row r="57624" spans="59:62">
      <c r="BG57624" s="196"/>
      <c r="BH57624" s="196"/>
      <c r="BI57624" s="196"/>
      <c r="BJ57624" s="196"/>
    </row>
    <row r="57625" spans="59:62">
      <c r="BG57625" s="196"/>
      <c r="BH57625" s="196"/>
      <c r="BI57625" s="196"/>
      <c r="BJ57625" s="196"/>
    </row>
    <row r="57626" spans="59:62">
      <c r="BG57626" s="196"/>
      <c r="BH57626" s="196"/>
      <c r="BI57626" s="196"/>
      <c r="BJ57626" s="196"/>
    </row>
    <row r="57627" spans="59:62">
      <c r="BG57627" s="196"/>
      <c r="BH57627" s="196"/>
      <c r="BI57627" s="196"/>
      <c r="BJ57627" s="196"/>
    </row>
    <row r="57628" spans="59:62">
      <c r="BG57628" s="196"/>
      <c r="BH57628" s="196"/>
      <c r="BI57628" s="196"/>
      <c r="BJ57628" s="196"/>
    </row>
    <row r="57629" spans="59:62">
      <c r="BG57629" s="196"/>
      <c r="BH57629" s="196"/>
      <c r="BI57629" s="196"/>
      <c r="BJ57629" s="196"/>
    </row>
    <row r="57630" spans="59:62">
      <c r="BG57630" s="196"/>
      <c r="BH57630" s="196"/>
      <c r="BI57630" s="196"/>
      <c r="BJ57630" s="196"/>
    </row>
    <row r="57631" spans="59:62">
      <c r="BG57631" s="196"/>
      <c r="BH57631" s="196"/>
      <c r="BI57631" s="196"/>
      <c r="BJ57631" s="196"/>
    </row>
    <row r="57632" spans="59:62">
      <c r="BG57632" s="196"/>
      <c r="BH57632" s="196"/>
      <c r="BI57632" s="196"/>
      <c r="BJ57632" s="196"/>
    </row>
    <row r="57633" spans="59:62">
      <c r="BG57633" s="196"/>
      <c r="BH57633" s="196"/>
      <c r="BI57633" s="196"/>
      <c r="BJ57633" s="196"/>
    </row>
    <row r="57634" spans="59:62">
      <c r="BG57634" s="196"/>
      <c r="BH57634" s="196"/>
      <c r="BI57634" s="196"/>
      <c r="BJ57634" s="196"/>
    </row>
    <row r="57635" spans="59:62">
      <c r="BG57635" s="196"/>
      <c r="BH57635" s="196"/>
      <c r="BI57635" s="196"/>
      <c r="BJ57635" s="196"/>
    </row>
    <row r="57636" spans="59:62">
      <c r="BG57636" s="196"/>
      <c r="BH57636" s="196"/>
      <c r="BI57636" s="196"/>
      <c r="BJ57636" s="196"/>
    </row>
    <row r="57637" spans="59:62">
      <c r="BG57637" s="196"/>
      <c r="BH57637" s="196"/>
      <c r="BI57637" s="196"/>
      <c r="BJ57637" s="196"/>
    </row>
    <row r="57638" spans="59:62">
      <c r="BG57638" s="196"/>
      <c r="BH57638" s="196"/>
      <c r="BI57638" s="196"/>
      <c r="BJ57638" s="196"/>
    </row>
    <row r="57639" spans="59:62">
      <c r="BG57639" s="196"/>
      <c r="BH57639" s="196"/>
      <c r="BI57639" s="196"/>
      <c r="BJ57639" s="196"/>
    </row>
    <row r="57640" spans="59:62">
      <c r="BG57640" s="196"/>
      <c r="BH57640" s="196"/>
      <c r="BI57640" s="196"/>
      <c r="BJ57640" s="196"/>
    </row>
    <row r="57641" spans="59:62">
      <c r="BG57641" s="196"/>
      <c r="BH57641" s="196"/>
      <c r="BI57641" s="196"/>
      <c r="BJ57641" s="196"/>
    </row>
    <row r="57642" spans="59:62">
      <c r="BG57642" s="196"/>
      <c r="BH57642" s="196"/>
      <c r="BI57642" s="196"/>
      <c r="BJ57642" s="196"/>
    </row>
    <row r="57643" spans="59:62">
      <c r="BG57643" s="196"/>
      <c r="BH57643" s="196"/>
      <c r="BI57643" s="196"/>
      <c r="BJ57643" s="196"/>
    </row>
    <row r="57644" spans="59:62">
      <c r="BG57644" s="196"/>
      <c r="BH57644" s="196"/>
      <c r="BI57644" s="196"/>
      <c r="BJ57644" s="196"/>
    </row>
    <row r="57645" spans="59:62">
      <c r="BG57645" s="196"/>
      <c r="BH57645" s="196"/>
      <c r="BI57645" s="196"/>
      <c r="BJ57645" s="196"/>
    </row>
    <row r="57646" spans="59:62">
      <c r="BG57646" s="196"/>
      <c r="BH57646" s="196"/>
      <c r="BI57646" s="196"/>
      <c r="BJ57646" s="196"/>
    </row>
    <row r="57647" spans="59:62">
      <c r="BG57647" s="196"/>
      <c r="BH57647" s="196"/>
      <c r="BI57647" s="196"/>
      <c r="BJ57647" s="196"/>
    </row>
    <row r="57648" spans="59:62">
      <c r="BG57648" s="196"/>
      <c r="BH57648" s="196"/>
      <c r="BI57648" s="196"/>
      <c r="BJ57648" s="196"/>
    </row>
    <row r="57649" spans="59:62">
      <c r="BG57649" s="196"/>
      <c r="BH57649" s="196"/>
      <c r="BI57649" s="196"/>
      <c r="BJ57649" s="196"/>
    </row>
    <row r="57650" spans="59:62">
      <c r="BG57650" s="196"/>
      <c r="BH57650" s="196"/>
      <c r="BI57650" s="196"/>
      <c r="BJ57650" s="196"/>
    </row>
    <row r="57651" spans="59:62">
      <c r="BG57651" s="196"/>
      <c r="BH57651" s="196"/>
      <c r="BI57651" s="196"/>
      <c r="BJ57651" s="196"/>
    </row>
    <row r="57652" spans="59:62">
      <c r="BG57652" s="196"/>
      <c r="BH57652" s="196"/>
      <c r="BI57652" s="196"/>
      <c r="BJ57652" s="196"/>
    </row>
    <row r="57653" spans="59:62">
      <c r="BG57653" s="196"/>
      <c r="BH57653" s="196"/>
      <c r="BI57653" s="196"/>
      <c r="BJ57653" s="196"/>
    </row>
    <row r="57654" spans="59:62">
      <c r="BG57654" s="196"/>
      <c r="BH57654" s="196"/>
      <c r="BI57654" s="196"/>
      <c r="BJ57654" s="196"/>
    </row>
    <row r="57655" spans="59:62">
      <c r="BG57655" s="196"/>
      <c r="BH57655" s="196"/>
      <c r="BI57655" s="196"/>
      <c r="BJ57655" s="196"/>
    </row>
    <row r="57656" spans="59:62">
      <c r="BG57656" s="196"/>
      <c r="BH57656" s="196"/>
      <c r="BI57656" s="196"/>
      <c r="BJ57656" s="196"/>
    </row>
    <row r="57657" spans="59:62">
      <c r="BG57657" s="196"/>
      <c r="BH57657" s="196"/>
      <c r="BI57657" s="196"/>
      <c r="BJ57657" s="196"/>
    </row>
    <row r="57658" spans="59:62">
      <c r="BG57658" s="196"/>
      <c r="BH57658" s="196"/>
      <c r="BI57658" s="196"/>
      <c r="BJ57658" s="196"/>
    </row>
    <row r="57659" spans="59:62">
      <c r="BG57659" s="196"/>
      <c r="BH57659" s="196"/>
      <c r="BI57659" s="196"/>
      <c r="BJ57659" s="196"/>
    </row>
    <row r="57660" spans="59:62">
      <c r="BG57660" s="196"/>
      <c r="BH57660" s="196"/>
      <c r="BI57660" s="196"/>
      <c r="BJ57660" s="196"/>
    </row>
    <row r="57661" spans="59:62">
      <c r="BG57661" s="196"/>
      <c r="BH57661" s="196"/>
      <c r="BI57661" s="196"/>
      <c r="BJ57661" s="196"/>
    </row>
    <row r="57662" spans="59:62">
      <c r="BG57662" s="196"/>
      <c r="BH57662" s="196"/>
      <c r="BI57662" s="196"/>
      <c r="BJ57662" s="196"/>
    </row>
    <row r="57663" spans="59:62">
      <c r="BG57663" s="196"/>
      <c r="BH57663" s="196"/>
      <c r="BI57663" s="196"/>
      <c r="BJ57663" s="196"/>
    </row>
    <row r="57664" spans="59:62">
      <c r="BG57664" s="196"/>
      <c r="BH57664" s="196"/>
      <c r="BI57664" s="196"/>
      <c r="BJ57664" s="196"/>
    </row>
    <row r="57665" spans="59:62">
      <c r="BG57665" s="196"/>
      <c r="BH57665" s="196"/>
      <c r="BI57665" s="196"/>
      <c r="BJ57665" s="196"/>
    </row>
    <row r="57666" spans="59:62">
      <c r="BG57666" s="196"/>
      <c r="BH57666" s="196"/>
      <c r="BI57666" s="196"/>
      <c r="BJ57666" s="196"/>
    </row>
    <row r="57667" spans="59:62">
      <c r="BG57667" s="196"/>
      <c r="BH57667" s="196"/>
      <c r="BI57667" s="196"/>
      <c r="BJ57667" s="196"/>
    </row>
    <row r="57668" spans="59:62">
      <c r="BG57668" s="196"/>
      <c r="BH57668" s="196"/>
      <c r="BI57668" s="196"/>
      <c r="BJ57668" s="196"/>
    </row>
    <row r="57669" spans="59:62">
      <c r="BG57669" s="196"/>
      <c r="BH57669" s="196"/>
      <c r="BI57669" s="196"/>
      <c r="BJ57669" s="196"/>
    </row>
    <row r="57670" spans="59:62">
      <c r="BG57670" s="196"/>
      <c r="BH57670" s="196"/>
      <c r="BI57670" s="196"/>
      <c r="BJ57670" s="196"/>
    </row>
    <row r="57671" spans="59:62">
      <c r="BG57671" s="196"/>
      <c r="BH57671" s="196"/>
      <c r="BI57671" s="196"/>
      <c r="BJ57671" s="196"/>
    </row>
    <row r="57672" spans="59:62">
      <c r="BG57672" s="196"/>
      <c r="BH57672" s="196"/>
      <c r="BI57672" s="196"/>
      <c r="BJ57672" s="196"/>
    </row>
    <row r="57673" spans="59:62">
      <c r="BG57673" s="196"/>
      <c r="BH57673" s="196"/>
      <c r="BI57673" s="196"/>
      <c r="BJ57673" s="196"/>
    </row>
    <row r="57674" spans="59:62">
      <c r="BG57674" s="196"/>
      <c r="BH57674" s="196"/>
      <c r="BI57674" s="196"/>
      <c r="BJ57674" s="196"/>
    </row>
    <row r="57675" spans="59:62">
      <c r="BG57675" s="196"/>
      <c r="BH57675" s="196"/>
      <c r="BI57675" s="196"/>
      <c r="BJ57675" s="196"/>
    </row>
    <row r="57676" spans="59:62">
      <c r="BG57676" s="196"/>
      <c r="BH57676" s="196"/>
      <c r="BI57676" s="196"/>
      <c r="BJ57676" s="196"/>
    </row>
    <row r="57677" spans="59:62">
      <c r="BG57677" s="196"/>
      <c r="BH57677" s="196"/>
      <c r="BI57677" s="196"/>
      <c r="BJ57677" s="196"/>
    </row>
    <row r="57678" spans="59:62">
      <c r="BG57678" s="196"/>
      <c r="BH57678" s="196"/>
      <c r="BI57678" s="196"/>
      <c r="BJ57678" s="196"/>
    </row>
    <row r="57679" spans="59:62">
      <c r="BG57679" s="196"/>
      <c r="BH57679" s="196"/>
      <c r="BI57679" s="196"/>
      <c r="BJ57679" s="196"/>
    </row>
    <row r="57680" spans="59:62">
      <c r="BG57680" s="196"/>
      <c r="BH57680" s="196"/>
      <c r="BI57680" s="196"/>
      <c r="BJ57680" s="196"/>
    </row>
    <row r="57681" spans="59:62">
      <c r="BG57681" s="196"/>
      <c r="BH57681" s="196"/>
      <c r="BI57681" s="196"/>
      <c r="BJ57681" s="196"/>
    </row>
    <row r="57682" spans="59:62">
      <c r="BG57682" s="196"/>
      <c r="BH57682" s="196"/>
      <c r="BI57682" s="196"/>
      <c r="BJ57682" s="196"/>
    </row>
    <row r="57683" spans="59:62">
      <c r="BG57683" s="196"/>
      <c r="BH57683" s="196"/>
      <c r="BI57683" s="196"/>
      <c r="BJ57683" s="196"/>
    </row>
    <row r="57684" spans="59:62">
      <c r="BG57684" s="196"/>
      <c r="BH57684" s="196"/>
      <c r="BI57684" s="196"/>
      <c r="BJ57684" s="196"/>
    </row>
    <row r="57685" spans="59:62">
      <c r="BG57685" s="196"/>
      <c r="BH57685" s="196"/>
      <c r="BI57685" s="196"/>
      <c r="BJ57685" s="196"/>
    </row>
    <row r="57686" spans="59:62">
      <c r="BG57686" s="196"/>
      <c r="BH57686" s="196"/>
      <c r="BI57686" s="196"/>
      <c r="BJ57686" s="196"/>
    </row>
    <row r="57687" spans="59:62">
      <c r="BG57687" s="196"/>
      <c r="BH57687" s="196"/>
      <c r="BI57687" s="196"/>
      <c r="BJ57687" s="196"/>
    </row>
    <row r="57688" spans="59:62">
      <c r="BG57688" s="196"/>
      <c r="BH57688" s="196"/>
      <c r="BI57688" s="196"/>
      <c r="BJ57688" s="196"/>
    </row>
    <row r="57689" spans="59:62">
      <c r="BG57689" s="196"/>
      <c r="BH57689" s="196"/>
      <c r="BI57689" s="196"/>
      <c r="BJ57689" s="196"/>
    </row>
    <row r="57690" spans="59:62">
      <c r="BG57690" s="196"/>
      <c r="BH57690" s="196"/>
      <c r="BI57690" s="196"/>
      <c r="BJ57690" s="196"/>
    </row>
    <row r="57691" spans="59:62">
      <c r="BG57691" s="196"/>
      <c r="BH57691" s="196"/>
      <c r="BI57691" s="196"/>
      <c r="BJ57691" s="196"/>
    </row>
    <row r="57692" spans="59:62">
      <c r="BG57692" s="196"/>
      <c r="BH57692" s="196"/>
      <c r="BI57692" s="196"/>
      <c r="BJ57692" s="196"/>
    </row>
    <row r="57693" spans="59:62">
      <c r="BG57693" s="196"/>
      <c r="BH57693" s="196"/>
      <c r="BI57693" s="196"/>
      <c r="BJ57693" s="196"/>
    </row>
    <row r="57694" spans="59:62">
      <c r="BG57694" s="196"/>
      <c r="BH57694" s="196"/>
      <c r="BI57694" s="196"/>
      <c r="BJ57694" s="196"/>
    </row>
    <row r="57695" spans="59:62">
      <c r="BG57695" s="196"/>
      <c r="BH57695" s="196"/>
      <c r="BI57695" s="196"/>
      <c r="BJ57695" s="196"/>
    </row>
    <row r="57696" spans="59:62">
      <c r="BG57696" s="196"/>
      <c r="BH57696" s="196"/>
      <c r="BI57696" s="196"/>
      <c r="BJ57696" s="196"/>
    </row>
    <row r="57697" spans="59:62">
      <c r="BG57697" s="196"/>
      <c r="BH57697" s="196"/>
      <c r="BI57697" s="196"/>
      <c r="BJ57697" s="196"/>
    </row>
    <row r="57698" spans="59:62">
      <c r="BG57698" s="196"/>
      <c r="BH57698" s="196"/>
      <c r="BI57698" s="196"/>
      <c r="BJ57698" s="196"/>
    </row>
    <row r="57699" spans="59:62">
      <c r="BG57699" s="196"/>
      <c r="BH57699" s="196"/>
      <c r="BI57699" s="196"/>
      <c r="BJ57699" s="196"/>
    </row>
    <row r="57700" spans="59:62">
      <c r="BG57700" s="196"/>
      <c r="BH57700" s="196"/>
      <c r="BI57700" s="196"/>
      <c r="BJ57700" s="196"/>
    </row>
    <row r="57701" spans="59:62">
      <c r="BG57701" s="196"/>
      <c r="BH57701" s="196"/>
      <c r="BI57701" s="196"/>
      <c r="BJ57701" s="196"/>
    </row>
    <row r="57702" spans="59:62">
      <c r="BG57702" s="196"/>
      <c r="BH57702" s="196"/>
      <c r="BI57702" s="196"/>
      <c r="BJ57702" s="196"/>
    </row>
    <row r="57703" spans="59:62">
      <c r="BG57703" s="196"/>
      <c r="BH57703" s="196"/>
      <c r="BI57703" s="196"/>
      <c r="BJ57703" s="196"/>
    </row>
    <row r="57704" spans="59:62">
      <c r="BG57704" s="196"/>
      <c r="BH57704" s="196"/>
      <c r="BI57704" s="196"/>
      <c r="BJ57704" s="196"/>
    </row>
    <row r="57705" spans="59:62">
      <c r="BG57705" s="196"/>
      <c r="BH57705" s="196"/>
      <c r="BI57705" s="196"/>
      <c r="BJ57705" s="196"/>
    </row>
    <row r="57706" spans="59:62">
      <c r="BG57706" s="196"/>
      <c r="BH57706" s="196"/>
      <c r="BI57706" s="196"/>
      <c r="BJ57706" s="196"/>
    </row>
    <row r="57707" spans="59:62">
      <c r="BG57707" s="196"/>
      <c r="BH57707" s="196"/>
      <c r="BI57707" s="196"/>
      <c r="BJ57707" s="196"/>
    </row>
    <row r="57708" spans="59:62">
      <c r="BG57708" s="196"/>
      <c r="BH57708" s="196"/>
      <c r="BI57708" s="196"/>
      <c r="BJ57708" s="196"/>
    </row>
    <row r="57709" spans="59:62">
      <c r="BG57709" s="196"/>
      <c r="BH57709" s="196"/>
      <c r="BI57709" s="196"/>
      <c r="BJ57709" s="196"/>
    </row>
    <row r="57710" spans="59:62">
      <c r="BG57710" s="196"/>
      <c r="BH57710" s="196"/>
      <c r="BI57710" s="196"/>
      <c r="BJ57710" s="196"/>
    </row>
    <row r="57711" spans="59:62">
      <c r="BG57711" s="196"/>
      <c r="BH57711" s="196"/>
      <c r="BI57711" s="196"/>
      <c r="BJ57711" s="196"/>
    </row>
    <row r="57712" spans="59:62">
      <c r="BG57712" s="196"/>
      <c r="BH57712" s="196"/>
      <c r="BI57712" s="196"/>
      <c r="BJ57712" s="196"/>
    </row>
    <row r="57713" spans="59:62">
      <c r="BG57713" s="196"/>
      <c r="BH57713" s="196"/>
      <c r="BI57713" s="196"/>
      <c r="BJ57713" s="196"/>
    </row>
    <row r="57714" spans="59:62">
      <c r="BG57714" s="196"/>
      <c r="BH57714" s="196"/>
      <c r="BI57714" s="196"/>
      <c r="BJ57714" s="196"/>
    </row>
    <row r="57715" spans="59:62">
      <c r="BG57715" s="196"/>
      <c r="BH57715" s="196"/>
      <c r="BI57715" s="196"/>
      <c r="BJ57715" s="196"/>
    </row>
    <row r="57716" spans="59:62">
      <c r="BG57716" s="196"/>
      <c r="BH57716" s="196"/>
      <c r="BI57716" s="196"/>
      <c r="BJ57716" s="196"/>
    </row>
    <row r="57717" spans="59:62">
      <c r="BG57717" s="196"/>
      <c r="BH57717" s="196"/>
      <c r="BI57717" s="196"/>
      <c r="BJ57717" s="196"/>
    </row>
    <row r="57718" spans="59:62">
      <c r="BG57718" s="196"/>
      <c r="BH57718" s="196"/>
      <c r="BI57718" s="196"/>
      <c r="BJ57718" s="196"/>
    </row>
    <row r="57719" spans="59:62">
      <c r="BG57719" s="196"/>
      <c r="BH57719" s="196"/>
      <c r="BI57719" s="196"/>
      <c r="BJ57719" s="196"/>
    </row>
    <row r="57720" spans="59:62">
      <c r="BG57720" s="196"/>
      <c r="BH57720" s="196"/>
      <c r="BI57720" s="196"/>
      <c r="BJ57720" s="196"/>
    </row>
    <row r="57721" spans="59:62">
      <c r="BG57721" s="196"/>
      <c r="BH57721" s="196"/>
      <c r="BI57721" s="196"/>
      <c r="BJ57721" s="196"/>
    </row>
    <row r="57722" spans="59:62">
      <c r="BG57722" s="196"/>
      <c r="BH57722" s="196"/>
      <c r="BI57722" s="196"/>
      <c r="BJ57722" s="196"/>
    </row>
    <row r="57723" spans="59:62">
      <c r="BG57723" s="196"/>
      <c r="BH57723" s="196"/>
      <c r="BI57723" s="196"/>
      <c r="BJ57723" s="196"/>
    </row>
    <row r="57724" spans="59:62">
      <c r="BG57724" s="196"/>
      <c r="BH57724" s="196"/>
      <c r="BI57724" s="196"/>
      <c r="BJ57724" s="196"/>
    </row>
    <row r="57725" spans="59:62">
      <c r="BG57725" s="196"/>
      <c r="BH57725" s="196"/>
      <c r="BI57725" s="196"/>
      <c r="BJ57725" s="196"/>
    </row>
    <row r="57726" spans="59:62">
      <c r="BG57726" s="196"/>
      <c r="BH57726" s="196"/>
      <c r="BI57726" s="196"/>
      <c r="BJ57726" s="196"/>
    </row>
    <row r="57727" spans="59:62">
      <c r="BG57727" s="196"/>
      <c r="BH57727" s="196"/>
      <c r="BI57727" s="196"/>
      <c r="BJ57727" s="196"/>
    </row>
    <row r="57728" spans="59:62">
      <c r="BG57728" s="196"/>
      <c r="BH57728" s="196"/>
      <c r="BI57728" s="196"/>
      <c r="BJ57728" s="196"/>
    </row>
    <row r="57729" spans="59:62">
      <c r="BG57729" s="196"/>
      <c r="BH57729" s="196"/>
      <c r="BI57729" s="196"/>
      <c r="BJ57729" s="196"/>
    </row>
    <row r="57730" spans="59:62">
      <c r="BG57730" s="196"/>
      <c r="BH57730" s="196"/>
      <c r="BI57730" s="196"/>
      <c r="BJ57730" s="196"/>
    </row>
    <row r="57731" spans="59:62">
      <c r="BG57731" s="196"/>
      <c r="BH57731" s="196"/>
      <c r="BI57731" s="196"/>
      <c r="BJ57731" s="196"/>
    </row>
    <row r="57732" spans="59:62">
      <c r="BG57732" s="196"/>
      <c r="BH57732" s="196"/>
      <c r="BI57732" s="196"/>
      <c r="BJ57732" s="196"/>
    </row>
    <row r="57733" spans="59:62">
      <c r="BG57733" s="196"/>
      <c r="BH57733" s="196"/>
      <c r="BI57733" s="196"/>
      <c r="BJ57733" s="196"/>
    </row>
    <row r="57734" spans="59:62">
      <c r="BG57734" s="196"/>
      <c r="BH57734" s="196"/>
      <c r="BI57734" s="196"/>
      <c r="BJ57734" s="196"/>
    </row>
    <row r="57735" spans="59:62">
      <c r="BG57735" s="196"/>
      <c r="BH57735" s="196"/>
      <c r="BI57735" s="196"/>
      <c r="BJ57735" s="196"/>
    </row>
    <row r="57736" spans="59:62">
      <c r="BG57736" s="196"/>
      <c r="BH57736" s="196"/>
      <c r="BI57736" s="196"/>
      <c r="BJ57736" s="196"/>
    </row>
    <row r="57737" spans="59:62">
      <c r="BG57737" s="196"/>
      <c r="BH57737" s="196"/>
      <c r="BI57737" s="196"/>
      <c r="BJ57737" s="196"/>
    </row>
    <row r="57738" spans="59:62">
      <c r="BG57738" s="196"/>
      <c r="BH57738" s="196"/>
      <c r="BI57738" s="196"/>
      <c r="BJ57738" s="196"/>
    </row>
    <row r="57739" spans="59:62">
      <c r="BG57739" s="196"/>
      <c r="BH57739" s="196"/>
      <c r="BI57739" s="196"/>
      <c r="BJ57739" s="196"/>
    </row>
    <row r="57740" spans="59:62">
      <c r="BG57740" s="196"/>
      <c r="BH57740" s="196"/>
      <c r="BI57740" s="196"/>
      <c r="BJ57740" s="196"/>
    </row>
    <row r="57741" spans="59:62">
      <c r="BG57741" s="196"/>
      <c r="BH57741" s="196"/>
      <c r="BI57741" s="196"/>
      <c r="BJ57741" s="196"/>
    </row>
    <row r="57742" spans="59:62">
      <c r="BG57742" s="196"/>
      <c r="BH57742" s="196"/>
      <c r="BI57742" s="196"/>
      <c r="BJ57742" s="196"/>
    </row>
    <row r="57743" spans="59:62">
      <c r="BG57743" s="196"/>
      <c r="BH57743" s="196"/>
      <c r="BI57743" s="196"/>
      <c r="BJ57743" s="196"/>
    </row>
    <row r="57744" spans="59:62">
      <c r="BG57744" s="196"/>
      <c r="BH57744" s="196"/>
      <c r="BI57744" s="196"/>
      <c r="BJ57744" s="196"/>
    </row>
    <row r="57745" spans="59:62">
      <c r="BG57745" s="196"/>
      <c r="BH57745" s="196"/>
      <c r="BI57745" s="196"/>
      <c r="BJ57745" s="196"/>
    </row>
    <row r="57746" spans="59:62">
      <c r="BG57746" s="196"/>
      <c r="BH57746" s="196"/>
      <c r="BI57746" s="196"/>
      <c r="BJ57746" s="196"/>
    </row>
    <row r="57747" spans="59:62">
      <c r="BG57747" s="196"/>
      <c r="BH57747" s="196"/>
      <c r="BI57747" s="196"/>
      <c r="BJ57747" s="196"/>
    </row>
    <row r="57748" spans="59:62">
      <c r="BG57748" s="196"/>
      <c r="BH57748" s="196"/>
      <c r="BI57748" s="196"/>
      <c r="BJ57748" s="196"/>
    </row>
    <row r="57749" spans="59:62">
      <c r="BG57749" s="196"/>
      <c r="BH57749" s="196"/>
      <c r="BI57749" s="196"/>
      <c r="BJ57749" s="196"/>
    </row>
    <row r="57750" spans="59:62">
      <c r="BG57750" s="196"/>
      <c r="BH57750" s="196"/>
      <c r="BI57750" s="196"/>
      <c r="BJ57750" s="196"/>
    </row>
    <row r="57751" spans="59:62">
      <c r="BG57751" s="196"/>
      <c r="BH57751" s="196"/>
      <c r="BI57751" s="196"/>
      <c r="BJ57751" s="196"/>
    </row>
    <row r="57752" spans="59:62">
      <c r="BG57752" s="196"/>
      <c r="BH57752" s="196"/>
      <c r="BI57752" s="196"/>
      <c r="BJ57752" s="196"/>
    </row>
    <row r="57753" spans="59:62">
      <c r="BG57753" s="196"/>
      <c r="BH57753" s="196"/>
      <c r="BI57753" s="196"/>
      <c r="BJ57753" s="196"/>
    </row>
    <row r="57754" spans="59:62">
      <c r="BG57754" s="196"/>
      <c r="BH57754" s="196"/>
      <c r="BI57754" s="196"/>
      <c r="BJ57754" s="196"/>
    </row>
    <row r="57755" spans="59:62">
      <c r="BG57755" s="196"/>
      <c r="BH57755" s="196"/>
      <c r="BI57755" s="196"/>
      <c r="BJ57755" s="196"/>
    </row>
    <row r="57756" spans="59:62">
      <c r="BG57756" s="196"/>
      <c r="BH57756" s="196"/>
      <c r="BI57756" s="196"/>
      <c r="BJ57756" s="196"/>
    </row>
    <row r="57757" spans="59:62">
      <c r="BG57757" s="196"/>
      <c r="BH57757" s="196"/>
      <c r="BI57757" s="196"/>
      <c r="BJ57757" s="196"/>
    </row>
    <row r="57758" spans="59:62">
      <c r="BG57758" s="196"/>
      <c r="BH57758" s="196"/>
      <c r="BI57758" s="196"/>
      <c r="BJ57758" s="196"/>
    </row>
    <row r="57759" spans="59:62">
      <c r="BG57759" s="196"/>
      <c r="BH57759" s="196"/>
      <c r="BI57759" s="196"/>
      <c r="BJ57759" s="196"/>
    </row>
    <row r="57760" spans="59:62">
      <c r="BG57760" s="196"/>
      <c r="BH57760" s="196"/>
      <c r="BI57760" s="196"/>
      <c r="BJ57760" s="196"/>
    </row>
    <row r="57761" spans="59:62">
      <c r="BG57761" s="196"/>
      <c r="BH57761" s="196"/>
      <c r="BI57761" s="196"/>
      <c r="BJ57761" s="196"/>
    </row>
    <row r="57762" spans="59:62">
      <c r="BG57762" s="196"/>
      <c r="BH57762" s="196"/>
      <c r="BI57762" s="196"/>
      <c r="BJ57762" s="196"/>
    </row>
    <row r="57763" spans="59:62">
      <c r="BG57763" s="196"/>
      <c r="BH57763" s="196"/>
      <c r="BI57763" s="196"/>
      <c r="BJ57763" s="196"/>
    </row>
    <row r="57764" spans="59:62">
      <c r="BG57764" s="196"/>
      <c r="BH57764" s="196"/>
      <c r="BI57764" s="196"/>
      <c r="BJ57764" s="196"/>
    </row>
    <row r="57765" spans="59:62">
      <c r="BG57765" s="196"/>
      <c r="BH57765" s="196"/>
      <c r="BI57765" s="196"/>
      <c r="BJ57765" s="196"/>
    </row>
    <row r="57766" spans="59:62">
      <c r="BG57766" s="196"/>
      <c r="BH57766" s="196"/>
      <c r="BI57766" s="196"/>
      <c r="BJ57766" s="196"/>
    </row>
    <row r="57767" spans="59:62">
      <c r="BG57767" s="196"/>
      <c r="BH57767" s="196"/>
      <c r="BI57767" s="196"/>
      <c r="BJ57767" s="196"/>
    </row>
    <row r="57768" spans="59:62">
      <c r="BG57768" s="196"/>
      <c r="BH57768" s="196"/>
      <c r="BI57768" s="196"/>
      <c r="BJ57768" s="196"/>
    </row>
    <row r="57769" spans="59:62">
      <c r="BG57769" s="196"/>
      <c r="BH57769" s="196"/>
      <c r="BI57769" s="196"/>
      <c r="BJ57769" s="196"/>
    </row>
    <row r="57770" spans="59:62">
      <c r="BG57770" s="196"/>
      <c r="BH57770" s="196"/>
      <c r="BI57770" s="196"/>
      <c r="BJ57770" s="196"/>
    </row>
    <row r="57771" spans="59:62">
      <c r="BG57771" s="196"/>
      <c r="BH57771" s="196"/>
      <c r="BI57771" s="196"/>
      <c r="BJ57771" s="196"/>
    </row>
    <row r="57772" spans="59:62">
      <c r="BG57772" s="196"/>
      <c r="BH57772" s="196"/>
      <c r="BI57772" s="196"/>
      <c r="BJ57772" s="196"/>
    </row>
    <row r="57773" spans="59:62">
      <c r="BG57773" s="196"/>
      <c r="BH57773" s="196"/>
      <c r="BI57773" s="196"/>
      <c r="BJ57773" s="196"/>
    </row>
    <row r="57774" spans="59:62">
      <c r="BG57774" s="196"/>
      <c r="BH57774" s="196"/>
      <c r="BI57774" s="196"/>
      <c r="BJ57774" s="196"/>
    </row>
    <row r="57775" spans="59:62">
      <c r="BG57775" s="196"/>
      <c r="BH57775" s="196"/>
      <c r="BI57775" s="196"/>
      <c r="BJ57775" s="196"/>
    </row>
    <row r="57776" spans="59:62">
      <c r="BG57776" s="196"/>
      <c r="BH57776" s="196"/>
      <c r="BI57776" s="196"/>
      <c r="BJ57776" s="196"/>
    </row>
    <row r="57777" spans="59:62">
      <c r="BG57777" s="196"/>
      <c r="BH57777" s="196"/>
      <c r="BI57777" s="196"/>
      <c r="BJ57777" s="196"/>
    </row>
    <row r="57778" spans="59:62">
      <c r="BG57778" s="196"/>
      <c r="BH57778" s="196"/>
      <c r="BI57778" s="196"/>
      <c r="BJ57778" s="196"/>
    </row>
    <row r="57779" spans="59:62">
      <c r="BG57779" s="196"/>
      <c r="BH57779" s="196"/>
      <c r="BI57779" s="196"/>
      <c r="BJ57779" s="196"/>
    </row>
    <row r="57780" spans="59:62">
      <c r="BG57780" s="196"/>
      <c r="BH57780" s="196"/>
      <c r="BI57780" s="196"/>
      <c r="BJ57780" s="196"/>
    </row>
    <row r="57781" spans="59:62">
      <c r="BG57781" s="196"/>
      <c r="BH57781" s="196"/>
      <c r="BI57781" s="196"/>
      <c r="BJ57781" s="196"/>
    </row>
    <row r="57782" spans="59:62">
      <c r="BG57782" s="196"/>
      <c r="BH57782" s="196"/>
      <c r="BI57782" s="196"/>
      <c r="BJ57782" s="196"/>
    </row>
    <row r="57783" spans="59:62">
      <c r="BG57783" s="196"/>
      <c r="BH57783" s="196"/>
      <c r="BI57783" s="196"/>
      <c r="BJ57783" s="196"/>
    </row>
    <row r="57784" spans="59:62">
      <c r="BG57784" s="196"/>
      <c r="BH57784" s="196"/>
      <c r="BI57784" s="196"/>
      <c r="BJ57784" s="196"/>
    </row>
    <row r="57785" spans="59:62">
      <c r="BG57785" s="196"/>
      <c r="BH57785" s="196"/>
      <c r="BI57785" s="196"/>
      <c r="BJ57785" s="196"/>
    </row>
    <row r="57786" spans="59:62">
      <c r="BG57786" s="196"/>
      <c r="BH57786" s="196"/>
      <c r="BI57786" s="196"/>
      <c r="BJ57786" s="196"/>
    </row>
    <row r="57787" spans="59:62">
      <c r="BG57787" s="196"/>
      <c r="BH57787" s="196"/>
      <c r="BI57787" s="196"/>
      <c r="BJ57787" s="196"/>
    </row>
    <row r="57788" spans="59:62">
      <c r="BG57788" s="196"/>
      <c r="BH57788" s="196"/>
      <c r="BI57788" s="196"/>
      <c r="BJ57788" s="196"/>
    </row>
    <row r="57789" spans="59:62">
      <c r="BG57789" s="196"/>
      <c r="BH57789" s="196"/>
      <c r="BI57789" s="196"/>
      <c r="BJ57789" s="196"/>
    </row>
    <row r="57790" spans="59:62">
      <c r="BG57790" s="196"/>
      <c r="BH57790" s="196"/>
      <c r="BI57790" s="196"/>
      <c r="BJ57790" s="196"/>
    </row>
    <row r="57791" spans="59:62">
      <c r="BG57791" s="196"/>
      <c r="BH57791" s="196"/>
      <c r="BI57791" s="196"/>
      <c r="BJ57791" s="196"/>
    </row>
    <row r="57792" spans="59:62">
      <c r="BG57792" s="196"/>
      <c r="BH57792" s="196"/>
      <c r="BI57792" s="196"/>
      <c r="BJ57792" s="196"/>
    </row>
    <row r="57793" spans="59:62">
      <c r="BG57793" s="196"/>
      <c r="BH57793" s="196"/>
      <c r="BI57793" s="196"/>
      <c r="BJ57793" s="196"/>
    </row>
    <row r="57794" spans="59:62">
      <c r="BG57794" s="196"/>
      <c r="BH57794" s="196"/>
      <c r="BI57794" s="196"/>
      <c r="BJ57794" s="196"/>
    </row>
    <row r="57795" spans="59:62">
      <c r="BG57795" s="196"/>
      <c r="BH57795" s="196"/>
      <c r="BI57795" s="196"/>
      <c r="BJ57795" s="196"/>
    </row>
    <row r="57796" spans="59:62">
      <c r="BG57796" s="196"/>
      <c r="BH57796" s="196"/>
      <c r="BI57796" s="196"/>
      <c r="BJ57796" s="196"/>
    </row>
    <row r="57797" spans="59:62">
      <c r="BG57797" s="196"/>
      <c r="BH57797" s="196"/>
      <c r="BI57797" s="196"/>
      <c r="BJ57797" s="196"/>
    </row>
    <row r="57798" spans="59:62">
      <c r="BG57798" s="196"/>
      <c r="BH57798" s="196"/>
      <c r="BI57798" s="196"/>
      <c r="BJ57798" s="196"/>
    </row>
    <row r="57799" spans="59:62">
      <c r="BG57799" s="196"/>
      <c r="BH57799" s="196"/>
      <c r="BI57799" s="196"/>
      <c r="BJ57799" s="196"/>
    </row>
    <row r="57800" spans="59:62">
      <c r="BG57800" s="196"/>
      <c r="BH57800" s="196"/>
      <c r="BI57800" s="196"/>
      <c r="BJ57800" s="196"/>
    </row>
    <row r="57801" spans="59:62">
      <c r="BG57801" s="196"/>
      <c r="BH57801" s="196"/>
      <c r="BI57801" s="196"/>
      <c r="BJ57801" s="196"/>
    </row>
    <row r="57802" spans="59:62">
      <c r="BG57802" s="196"/>
      <c r="BH57802" s="196"/>
      <c r="BI57802" s="196"/>
      <c r="BJ57802" s="196"/>
    </row>
    <row r="57803" spans="59:62">
      <c r="BG57803" s="196"/>
      <c r="BH57803" s="196"/>
      <c r="BI57803" s="196"/>
      <c r="BJ57803" s="196"/>
    </row>
    <row r="57804" spans="59:62">
      <c r="BG57804" s="196"/>
      <c r="BH57804" s="196"/>
      <c r="BI57804" s="196"/>
      <c r="BJ57804" s="196"/>
    </row>
    <row r="57805" spans="59:62">
      <c r="BG57805" s="196"/>
      <c r="BH57805" s="196"/>
      <c r="BI57805" s="196"/>
      <c r="BJ57805" s="196"/>
    </row>
    <row r="57806" spans="59:62">
      <c r="BG57806" s="196"/>
      <c r="BH57806" s="196"/>
      <c r="BI57806" s="196"/>
      <c r="BJ57806" s="196"/>
    </row>
    <row r="57807" spans="59:62">
      <c r="BG57807" s="196"/>
      <c r="BH57807" s="196"/>
      <c r="BI57807" s="196"/>
      <c r="BJ57807" s="196"/>
    </row>
    <row r="57808" spans="59:62">
      <c r="BG57808" s="196"/>
      <c r="BH57808" s="196"/>
      <c r="BI57808" s="196"/>
      <c r="BJ57808" s="196"/>
    </row>
    <row r="57809" spans="59:62">
      <c r="BG57809" s="196"/>
      <c r="BH57809" s="196"/>
      <c r="BI57809" s="196"/>
      <c r="BJ57809" s="196"/>
    </row>
    <row r="57810" spans="59:62">
      <c r="BG57810" s="196"/>
      <c r="BH57810" s="196"/>
      <c r="BI57810" s="196"/>
      <c r="BJ57810" s="196"/>
    </row>
    <row r="57811" spans="59:62">
      <c r="BG57811" s="196"/>
      <c r="BH57811" s="196"/>
      <c r="BI57811" s="196"/>
      <c r="BJ57811" s="196"/>
    </row>
    <row r="57812" spans="59:62">
      <c r="BG57812" s="196"/>
      <c r="BH57812" s="196"/>
      <c r="BI57812" s="196"/>
      <c r="BJ57812" s="196"/>
    </row>
    <row r="57813" spans="59:62">
      <c r="BG57813" s="196"/>
      <c r="BH57813" s="196"/>
      <c r="BI57813" s="196"/>
      <c r="BJ57813" s="196"/>
    </row>
    <row r="57814" spans="59:62">
      <c r="BG57814" s="196"/>
      <c r="BH57814" s="196"/>
      <c r="BI57814" s="196"/>
      <c r="BJ57814" s="196"/>
    </row>
    <row r="57815" spans="59:62">
      <c r="BG57815" s="196"/>
      <c r="BH57815" s="196"/>
      <c r="BI57815" s="196"/>
      <c r="BJ57815" s="196"/>
    </row>
    <row r="57816" spans="59:62">
      <c r="BG57816" s="196"/>
      <c r="BH57816" s="196"/>
      <c r="BI57816" s="196"/>
      <c r="BJ57816" s="196"/>
    </row>
    <row r="57817" spans="59:62">
      <c r="BG57817" s="196"/>
      <c r="BH57817" s="196"/>
      <c r="BI57817" s="196"/>
      <c r="BJ57817" s="196"/>
    </row>
    <row r="57818" spans="59:62">
      <c r="BG57818" s="196"/>
      <c r="BH57818" s="196"/>
      <c r="BI57818" s="196"/>
      <c r="BJ57818" s="196"/>
    </row>
    <row r="57819" spans="59:62">
      <c r="BG57819" s="196"/>
      <c r="BH57819" s="196"/>
      <c r="BI57819" s="196"/>
      <c r="BJ57819" s="196"/>
    </row>
    <row r="57820" spans="59:62">
      <c r="BG57820" s="196"/>
      <c r="BH57820" s="196"/>
      <c r="BI57820" s="196"/>
      <c r="BJ57820" s="196"/>
    </row>
    <row r="57821" spans="59:62">
      <c r="BG57821" s="196"/>
      <c r="BH57821" s="196"/>
      <c r="BI57821" s="196"/>
      <c r="BJ57821" s="196"/>
    </row>
    <row r="57822" spans="59:62">
      <c r="BG57822" s="196"/>
      <c r="BH57822" s="196"/>
      <c r="BI57822" s="196"/>
      <c r="BJ57822" s="196"/>
    </row>
    <row r="57823" spans="59:62">
      <c r="BG57823" s="196"/>
      <c r="BH57823" s="196"/>
      <c r="BI57823" s="196"/>
      <c r="BJ57823" s="196"/>
    </row>
    <row r="57824" spans="59:62">
      <c r="BG57824" s="196"/>
      <c r="BH57824" s="196"/>
      <c r="BI57824" s="196"/>
      <c r="BJ57824" s="196"/>
    </row>
    <row r="57825" spans="59:62">
      <c r="BG57825" s="196"/>
      <c r="BH57825" s="196"/>
      <c r="BI57825" s="196"/>
      <c r="BJ57825" s="196"/>
    </row>
    <row r="57826" spans="59:62">
      <c r="BG57826" s="196"/>
      <c r="BH57826" s="196"/>
      <c r="BI57826" s="196"/>
      <c r="BJ57826" s="196"/>
    </row>
    <row r="57827" spans="59:62">
      <c r="BG57827" s="196"/>
      <c r="BH57827" s="196"/>
      <c r="BI57827" s="196"/>
      <c r="BJ57827" s="196"/>
    </row>
    <row r="57828" spans="59:62">
      <c r="BG57828" s="196"/>
      <c r="BH57828" s="196"/>
      <c r="BI57828" s="196"/>
      <c r="BJ57828" s="196"/>
    </row>
    <row r="57829" spans="59:62">
      <c r="BG57829" s="196"/>
      <c r="BH57829" s="196"/>
      <c r="BI57829" s="196"/>
      <c r="BJ57829" s="196"/>
    </row>
    <row r="57830" spans="59:62">
      <c r="BG57830" s="196"/>
      <c r="BH57830" s="196"/>
      <c r="BI57830" s="196"/>
      <c r="BJ57830" s="196"/>
    </row>
    <row r="57831" spans="59:62">
      <c r="BG57831" s="196"/>
      <c r="BH57831" s="196"/>
      <c r="BI57831" s="196"/>
      <c r="BJ57831" s="196"/>
    </row>
    <row r="57832" spans="59:62">
      <c r="BG57832" s="196"/>
      <c r="BH57832" s="196"/>
      <c r="BI57832" s="196"/>
      <c r="BJ57832" s="196"/>
    </row>
    <row r="57833" spans="59:62">
      <c r="BG57833" s="196"/>
      <c r="BH57833" s="196"/>
      <c r="BI57833" s="196"/>
      <c r="BJ57833" s="196"/>
    </row>
    <row r="57834" spans="59:62">
      <c r="BG57834" s="196"/>
      <c r="BH57834" s="196"/>
      <c r="BI57834" s="196"/>
      <c r="BJ57834" s="196"/>
    </row>
    <row r="57835" spans="59:62">
      <c r="BG57835" s="196"/>
      <c r="BH57835" s="196"/>
      <c r="BI57835" s="196"/>
      <c r="BJ57835" s="196"/>
    </row>
    <row r="57836" spans="59:62">
      <c r="BG57836" s="196"/>
      <c r="BH57836" s="196"/>
      <c r="BI57836" s="196"/>
      <c r="BJ57836" s="196"/>
    </row>
    <row r="57837" spans="59:62">
      <c r="BG57837" s="196"/>
      <c r="BH57837" s="196"/>
      <c r="BI57837" s="196"/>
      <c r="BJ57837" s="196"/>
    </row>
    <row r="57838" spans="59:62">
      <c r="BG57838" s="196"/>
      <c r="BH57838" s="196"/>
      <c r="BI57838" s="196"/>
      <c r="BJ57838" s="196"/>
    </row>
    <row r="57839" spans="59:62">
      <c r="BG57839" s="196"/>
      <c r="BH57839" s="196"/>
      <c r="BI57839" s="196"/>
      <c r="BJ57839" s="196"/>
    </row>
    <row r="57840" spans="59:62">
      <c r="BG57840" s="196"/>
      <c r="BH57840" s="196"/>
      <c r="BI57840" s="196"/>
      <c r="BJ57840" s="196"/>
    </row>
    <row r="57841" spans="59:62">
      <c r="BG57841" s="196"/>
      <c r="BH57841" s="196"/>
      <c r="BI57841" s="196"/>
      <c r="BJ57841" s="196"/>
    </row>
    <row r="57842" spans="59:62">
      <c r="BG57842" s="196"/>
      <c r="BH57842" s="196"/>
      <c r="BI57842" s="196"/>
      <c r="BJ57842" s="196"/>
    </row>
    <row r="57843" spans="59:62">
      <c r="BG57843" s="196"/>
      <c r="BH57843" s="196"/>
      <c r="BI57843" s="196"/>
      <c r="BJ57843" s="196"/>
    </row>
    <row r="57844" spans="59:62">
      <c r="BG57844" s="196"/>
      <c r="BH57844" s="196"/>
      <c r="BI57844" s="196"/>
      <c r="BJ57844" s="196"/>
    </row>
    <row r="57845" spans="59:62">
      <c r="BG57845" s="196"/>
      <c r="BH57845" s="196"/>
      <c r="BI57845" s="196"/>
      <c r="BJ57845" s="196"/>
    </row>
    <row r="57846" spans="59:62">
      <c r="BG57846" s="196"/>
      <c r="BH57846" s="196"/>
      <c r="BI57846" s="196"/>
      <c r="BJ57846" s="196"/>
    </row>
    <row r="57847" spans="59:62">
      <c r="BG57847" s="196"/>
      <c r="BH57847" s="196"/>
      <c r="BI57847" s="196"/>
      <c r="BJ57847" s="196"/>
    </row>
    <row r="57848" spans="59:62">
      <c r="BG57848" s="196"/>
      <c r="BH57848" s="196"/>
      <c r="BI57848" s="196"/>
      <c r="BJ57848" s="196"/>
    </row>
    <row r="57849" spans="59:62">
      <c r="BG57849" s="196"/>
      <c r="BH57849" s="196"/>
      <c r="BI57849" s="196"/>
      <c r="BJ57849" s="196"/>
    </row>
    <row r="57850" spans="59:62">
      <c r="BG57850" s="196"/>
      <c r="BH57850" s="196"/>
      <c r="BI57850" s="196"/>
      <c r="BJ57850" s="196"/>
    </row>
    <row r="57851" spans="59:62">
      <c r="BG57851" s="196"/>
      <c r="BH57851" s="196"/>
      <c r="BI57851" s="196"/>
      <c r="BJ57851" s="196"/>
    </row>
    <row r="57852" spans="59:62">
      <c r="BG57852" s="196"/>
      <c r="BH57852" s="196"/>
      <c r="BI57852" s="196"/>
      <c r="BJ57852" s="196"/>
    </row>
    <row r="57853" spans="59:62">
      <c r="BG57853" s="196"/>
      <c r="BH57853" s="196"/>
      <c r="BI57853" s="196"/>
      <c r="BJ57853" s="196"/>
    </row>
    <row r="57854" spans="59:62">
      <c r="BG57854" s="196"/>
      <c r="BH57854" s="196"/>
      <c r="BI57854" s="196"/>
      <c r="BJ57854" s="196"/>
    </row>
    <row r="57855" spans="59:62">
      <c r="BG57855" s="196"/>
      <c r="BH57855" s="196"/>
      <c r="BI57855" s="196"/>
      <c r="BJ57855" s="196"/>
    </row>
    <row r="57856" spans="59:62">
      <c r="BG57856" s="196"/>
      <c r="BH57856" s="196"/>
      <c r="BI57856" s="196"/>
      <c r="BJ57856" s="196"/>
    </row>
    <row r="57857" spans="59:62">
      <c r="BG57857" s="196"/>
      <c r="BH57857" s="196"/>
      <c r="BI57857" s="196"/>
      <c r="BJ57857" s="196"/>
    </row>
    <row r="57858" spans="59:62">
      <c r="BG57858" s="196"/>
      <c r="BH57858" s="196"/>
      <c r="BI57858" s="196"/>
      <c r="BJ57858" s="196"/>
    </row>
    <row r="57859" spans="59:62">
      <c r="BG57859" s="196"/>
      <c r="BH57859" s="196"/>
      <c r="BI57859" s="196"/>
      <c r="BJ57859" s="196"/>
    </row>
    <row r="57860" spans="59:62">
      <c r="BG57860" s="196"/>
      <c r="BH57860" s="196"/>
      <c r="BI57860" s="196"/>
      <c r="BJ57860" s="196"/>
    </row>
    <row r="57861" spans="59:62">
      <c r="BG57861" s="196"/>
      <c r="BH57861" s="196"/>
      <c r="BI57861" s="196"/>
      <c r="BJ57861" s="196"/>
    </row>
    <row r="57862" spans="59:62">
      <c r="BG57862" s="196"/>
      <c r="BH57862" s="196"/>
      <c r="BI57862" s="196"/>
      <c r="BJ57862" s="196"/>
    </row>
    <row r="57863" spans="59:62">
      <c r="BG57863" s="196"/>
      <c r="BH57863" s="196"/>
      <c r="BI57863" s="196"/>
      <c r="BJ57863" s="196"/>
    </row>
    <row r="57864" spans="59:62">
      <c r="BG57864" s="196"/>
      <c r="BH57864" s="196"/>
      <c r="BI57864" s="196"/>
      <c r="BJ57864" s="196"/>
    </row>
    <row r="57865" spans="59:62">
      <c r="BG57865" s="196"/>
      <c r="BH57865" s="196"/>
      <c r="BI57865" s="196"/>
      <c r="BJ57865" s="196"/>
    </row>
    <row r="57866" spans="59:62">
      <c r="BG57866" s="196"/>
      <c r="BH57866" s="196"/>
      <c r="BI57866" s="196"/>
      <c r="BJ57866" s="196"/>
    </row>
    <row r="57867" spans="59:62">
      <c r="BG57867" s="196"/>
      <c r="BH57867" s="196"/>
      <c r="BI57867" s="196"/>
      <c r="BJ57867" s="196"/>
    </row>
    <row r="57868" spans="59:62">
      <c r="BG57868" s="196"/>
      <c r="BH57868" s="196"/>
      <c r="BI57868" s="196"/>
      <c r="BJ57868" s="196"/>
    </row>
    <row r="57869" spans="59:62">
      <c r="BG57869" s="196"/>
      <c r="BH57869" s="196"/>
      <c r="BI57869" s="196"/>
      <c r="BJ57869" s="196"/>
    </row>
    <row r="57870" spans="59:62">
      <c r="BG57870" s="196"/>
      <c r="BH57870" s="196"/>
      <c r="BI57870" s="196"/>
      <c r="BJ57870" s="196"/>
    </row>
    <row r="57871" spans="59:62">
      <c r="BG57871" s="196"/>
      <c r="BH57871" s="196"/>
      <c r="BI57871" s="196"/>
      <c r="BJ57871" s="196"/>
    </row>
    <row r="57872" spans="59:62">
      <c r="BG57872" s="196"/>
      <c r="BH57872" s="196"/>
      <c r="BI57872" s="196"/>
      <c r="BJ57872" s="196"/>
    </row>
    <row r="57873" spans="59:62">
      <c r="BG57873" s="196"/>
      <c r="BH57873" s="196"/>
      <c r="BI57873" s="196"/>
      <c r="BJ57873" s="196"/>
    </row>
    <row r="57874" spans="59:62">
      <c r="BG57874" s="196"/>
      <c r="BH57874" s="196"/>
      <c r="BI57874" s="196"/>
      <c r="BJ57874" s="196"/>
    </row>
    <row r="57875" spans="59:62">
      <c r="BG57875" s="196"/>
      <c r="BH57875" s="196"/>
      <c r="BI57875" s="196"/>
      <c r="BJ57875" s="196"/>
    </row>
    <row r="57876" spans="59:62">
      <c r="BG57876" s="196"/>
      <c r="BH57876" s="196"/>
      <c r="BI57876" s="196"/>
      <c r="BJ57876" s="196"/>
    </row>
    <row r="57877" spans="59:62">
      <c r="BG57877" s="196"/>
      <c r="BH57877" s="196"/>
      <c r="BI57877" s="196"/>
      <c r="BJ57877" s="196"/>
    </row>
    <row r="57878" spans="59:62">
      <c r="BG57878" s="196"/>
      <c r="BH57878" s="196"/>
      <c r="BI57878" s="196"/>
      <c r="BJ57878" s="196"/>
    </row>
    <row r="57879" spans="59:62">
      <c r="BG57879" s="196"/>
      <c r="BH57879" s="196"/>
      <c r="BI57879" s="196"/>
      <c r="BJ57879" s="196"/>
    </row>
    <row r="57880" spans="59:62">
      <c r="BG57880" s="196"/>
      <c r="BH57880" s="196"/>
      <c r="BI57880" s="196"/>
      <c r="BJ57880" s="196"/>
    </row>
    <row r="57881" spans="59:62">
      <c r="BG57881" s="196"/>
      <c r="BH57881" s="196"/>
      <c r="BI57881" s="196"/>
      <c r="BJ57881" s="196"/>
    </row>
    <row r="57882" spans="59:62">
      <c r="BG57882" s="196"/>
      <c r="BH57882" s="196"/>
      <c r="BI57882" s="196"/>
      <c r="BJ57882" s="196"/>
    </row>
    <row r="57883" spans="59:62">
      <c r="BG57883" s="196"/>
      <c r="BH57883" s="196"/>
      <c r="BI57883" s="196"/>
      <c r="BJ57883" s="196"/>
    </row>
    <row r="57884" spans="59:62">
      <c r="BG57884" s="196"/>
      <c r="BH57884" s="196"/>
      <c r="BI57884" s="196"/>
      <c r="BJ57884" s="196"/>
    </row>
    <row r="57885" spans="59:62">
      <c r="BG57885" s="196"/>
      <c r="BH57885" s="196"/>
      <c r="BI57885" s="196"/>
      <c r="BJ57885" s="196"/>
    </row>
    <row r="57886" spans="59:62">
      <c r="BG57886" s="196"/>
      <c r="BH57886" s="196"/>
      <c r="BI57886" s="196"/>
      <c r="BJ57886" s="196"/>
    </row>
    <row r="57887" spans="59:62">
      <c r="BG57887" s="196"/>
      <c r="BH57887" s="196"/>
      <c r="BI57887" s="196"/>
      <c r="BJ57887" s="196"/>
    </row>
    <row r="57888" spans="59:62">
      <c r="BG57888" s="196"/>
      <c r="BH57888" s="196"/>
      <c r="BI57888" s="196"/>
      <c r="BJ57888" s="196"/>
    </row>
    <row r="57889" spans="59:62">
      <c r="BG57889" s="196"/>
      <c r="BH57889" s="196"/>
      <c r="BI57889" s="196"/>
      <c r="BJ57889" s="196"/>
    </row>
    <row r="57890" spans="59:62">
      <c r="BG57890" s="196"/>
      <c r="BH57890" s="196"/>
      <c r="BI57890" s="196"/>
      <c r="BJ57890" s="196"/>
    </row>
    <row r="57891" spans="59:62">
      <c r="BG57891" s="196"/>
      <c r="BH57891" s="196"/>
      <c r="BI57891" s="196"/>
      <c r="BJ57891" s="196"/>
    </row>
    <row r="57892" spans="59:62">
      <c r="BG57892" s="196"/>
      <c r="BH57892" s="196"/>
      <c r="BI57892" s="196"/>
      <c r="BJ57892" s="196"/>
    </row>
    <row r="57893" spans="59:62">
      <c r="BG57893" s="196"/>
      <c r="BH57893" s="196"/>
      <c r="BI57893" s="196"/>
      <c r="BJ57893" s="196"/>
    </row>
    <row r="57894" spans="59:62">
      <c r="BG57894" s="196"/>
      <c r="BH57894" s="196"/>
      <c r="BI57894" s="196"/>
      <c r="BJ57894" s="196"/>
    </row>
    <row r="57895" spans="59:62">
      <c r="BG57895" s="196"/>
      <c r="BH57895" s="196"/>
      <c r="BI57895" s="196"/>
      <c r="BJ57895" s="196"/>
    </row>
    <row r="57896" spans="59:62">
      <c r="BG57896" s="196"/>
      <c r="BH57896" s="196"/>
      <c r="BI57896" s="196"/>
      <c r="BJ57896" s="196"/>
    </row>
    <row r="57897" spans="59:62">
      <c r="BG57897" s="196"/>
      <c r="BH57897" s="196"/>
      <c r="BI57897" s="196"/>
      <c r="BJ57897" s="196"/>
    </row>
    <row r="57898" spans="59:62">
      <c r="BG57898" s="196"/>
      <c r="BH57898" s="196"/>
      <c r="BI57898" s="196"/>
      <c r="BJ57898" s="196"/>
    </row>
    <row r="57899" spans="59:62">
      <c r="BG57899" s="196"/>
      <c r="BH57899" s="196"/>
      <c r="BI57899" s="196"/>
      <c r="BJ57899" s="196"/>
    </row>
    <row r="57900" spans="59:62">
      <c r="BG57900" s="196"/>
      <c r="BH57900" s="196"/>
      <c r="BI57900" s="196"/>
      <c r="BJ57900" s="196"/>
    </row>
    <row r="57901" spans="59:62">
      <c r="BG57901" s="196"/>
      <c r="BH57901" s="196"/>
      <c r="BI57901" s="196"/>
      <c r="BJ57901" s="196"/>
    </row>
    <row r="57902" spans="59:62">
      <c r="BG57902" s="196"/>
      <c r="BH57902" s="196"/>
      <c r="BI57902" s="196"/>
      <c r="BJ57902" s="196"/>
    </row>
    <row r="57903" spans="59:62">
      <c r="BG57903" s="196"/>
      <c r="BH57903" s="196"/>
      <c r="BI57903" s="196"/>
      <c r="BJ57903" s="196"/>
    </row>
    <row r="57904" spans="59:62">
      <c r="BG57904" s="196"/>
      <c r="BH57904" s="196"/>
      <c r="BI57904" s="196"/>
      <c r="BJ57904" s="196"/>
    </row>
    <row r="57905" spans="59:62">
      <c r="BG57905" s="196"/>
      <c r="BH57905" s="196"/>
      <c r="BI57905" s="196"/>
      <c r="BJ57905" s="196"/>
    </row>
    <row r="57906" spans="59:62">
      <c r="BG57906" s="196"/>
      <c r="BH57906" s="196"/>
      <c r="BI57906" s="196"/>
      <c r="BJ57906" s="196"/>
    </row>
    <row r="57907" spans="59:62">
      <c r="BG57907" s="196"/>
      <c r="BH57907" s="196"/>
      <c r="BI57907" s="196"/>
      <c r="BJ57907" s="196"/>
    </row>
    <row r="57908" spans="59:62">
      <c r="BG57908" s="196"/>
      <c r="BH57908" s="196"/>
      <c r="BI57908" s="196"/>
      <c r="BJ57908" s="196"/>
    </row>
    <row r="57909" spans="59:62">
      <c r="BG57909" s="196"/>
      <c r="BH57909" s="196"/>
      <c r="BI57909" s="196"/>
      <c r="BJ57909" s="196"/>
    </row>
    <row r="57910" spans="59:62">
      <c r="BG57910" s="196"/>
      <c r="BH57910" s="196"/>
      <c r="BI57910" s="196"/>
      <c r="BJ57910" s="196"/>
    </row>
    <row r="57911" spans="59:62">
      <c r="BG57911" s="196"/>
      <c r="BH57911" s="196"/>
      <c r="BI57911" s="196"/>
      <c r="BJ57911" s="196"/>
    </row>
    <row r="57912" spans="59:62">
      <c r="BG57912" s="196"/>
      <c r="BH57912" s="196"/>
      <c r="BI57912" s="196"/>
      <c r="BJ57912" s="196"/>
    </row>
    <row r="57913" spans="59:62">
      <c r="BG57913" s="196"/>
      <c r="BH57913" s="196"/>
      <c r="BI57913" s="196"/>
      <c r="BJ57913" s="196"/>
    </row>
    <row r="57914" spans="59:62">
      <c r="BG57914" s="196"/>
      <c r="BH57914" s="196"/>
      <c r="BI57914" s="196"/>
      <c r="BJ57914" s="196"/>
    </row>
    <row r="57915" spans="59:62">
      <c r="BG57915" s="196"/>
      <c r="BH57915" s="196"/>
      <c r="BI57915" s="196"/>
      <c r="BJ57915" s="196"/>
    </row>
    <row r="57916" spans="59:62">
      <c r="BG57916" s="196"/>
      <c r="BH57916" s="196"/>
      <c r="BI57916" s="196"/>
      <c r="BJ57916" s="196"/>
    </row>
    <row r="57917" spans="59:62">
      <c r="BG57917" s="196"/>
      <c r="BH57917" s="196"/>
      <c r="BI57917" s="196"/>
      <c r="BJ57917" s="196"/>
    </row>
    <row r="57918" spans="59:62">
      <c r="BG57918" s="196"/>
      <c r="BH57918" s="196"/>
      <c r="BI57918" s="196"/>
      <c r="BJ57918" s="196"/>
    </row>
    <row r="57919" spans="59:62">
      <c r="BG57919" s="196"/>
      <c r="BH57919" s="196"/>
      <c r="BI57919" s="196"/>
      <c r="BJ57919" s="196"/>
    </row>
    <row r="57920" spans="59:62">
      <c r="BG57920" s="196"/>
      <c r="BH57920" s="196"/>
      <c r="BI57920" s="196"/>
      <c r="BJ57920" s="196"/>
    </row>
    <row r="57921" spans="59:62">
      <c r="BG57921" s="196"/>
      <c r="BH57921" s="196"/>
      <c r="BI57921" s="196"/>
      <c r="BJ57921" s="196"/>
    </row>
    <row r="57922" spans="59:62">
      <c r="BG57922" s="196"/>
      <c r="BH57922" s="196"/>
      <c r="BI57922" s="196"/>
      <c r="BJ57922" s="196"/>
    </row>
    <row r="57923" spans="59:62">
      <c r="BG57923" s="196"/>
      <c r="BH57923" s="196"/>
      <c r="BI57923" s="196"/>
      <c r="BJ57923" s="196"/>
    </row>
    <row r="57924" spans="59:62">
      <c r="BG57924" s="196"/>
      <c r="BH57924" s="196"/>
      <c r="BI57924" s="196"/>
      <c r="BJ57924" s="196"/>
    </row>
    <row r="57925" spans="59:62">
      <c r="BG57925" s="196"/>
      <c r="BH57925" s="196"/>
      <c r="BI57925" s="196"/>
      <c r="BJ57925" s="196"/>
    </row>
    <row r="57926" spans="59:62">
      <c r="BG57926" s="196"/>
      <c r="BH57926" s="196"/>
      <c r="BI57926" s="196"/>
      <c r="BJ57926" s="196"/>
    </row>
    <row r="57927" spans="59:62">
      <c r="BG57927" s="196"/>
      <c r="BH57927" s="196"/>
      <c r="BI57927" s="196"/>
      <c r="BJ57927" s="196"/>
    </row>
    <row r="57928" spans="59:62">
      <c r="BG57928" s="196"/>
      <c r="BH57928" s="196"/>
      <c r="BI57928" s="196"/>
      <c r="BJ57928" s="196"/>
    </row>
    <row r="57929" spans="59:62">
      <c r="BG57929" s="196"/>
      <c r="BH57929" s="196"/>
      <c r="BI57929" s="196"/>
      <c r="BJ57929" s="196"/>
    </row>
    <row r="57930" spans="59:62">
      <c r="BG57930" s="196"/>
      <c r="BH57930" s="196"/>
      <c r="BI57930" s="196"/>
      <c r="BJ57930" s="196"/>
    </row>
    <row r="57931" spans="59:62">
      <c r="BG57931" s="196"/>
      <c r="BH57931" s="196"/>
      <c r="BI57931" s="196"/>
      <c r="BJ57931" s="196"/>
    </row>
    <row r="57932" spans="59:62">
      <c r="BG57932" s="196"/>
      <c r="BH57932" s="196"/>
      <c r="BI57932" s="196"/>
      <c r="BJ57932" s="196"/>
    </row>
    <row r="57933" spans="59:62">
      <c r="BG57933" s="196"/>
      <c r="BH57933" s="196"/>
      <c r="BI57933" s="196"/>
      <c r="BJ57933" s="196"/>
    </row>
    <row r="57934" spans="59:62">
      <c r="BG57934" s="196"/>
      <c r="BH57934" s="196"/>
      <c r="BI57934" s="196"/>
      <c r="BJ57934" s="196"/>
    </row>
    <row r="57935" spans="59:62">
      <c r="BG57935" s="196"/>
      <c r="BH57935" s="196"/>
      <c r="BI57935" s="196"/>
      <c r="BJ57935" s="196"/>
    </row>
    <row r="57936" spans="59:62">
      <c r="BG57936" s="196"/>
      <c r="BH57936" s="196"/>
      <c r="BI57936" s="196"/>
      <c r="BJ57936" s="196"/>
    </row>
    <row r="57937" spans="59:62">
      <c r="BG57937" s="196"/>
      <c r="BH57937" s="196"/>
      <c r="BI57937" s="196"/>
      <c r="BJ57937" s="196"/>
    </row>
    <row r="57938" spans="59:62">
      <c r="BG57938" s="196"/>
      <c r="BH57938" s="196"/>
      <c r="BI57938" s="196"/>
      <c r="BJ57938" s="196"/>
    </row>
    <row r="57939" spans="59:62">
      <c r="BG57939" s="196"/>
      <c r="BH57939" s="196"/>
      <c r="BI57939" s="196"/>
      <c r="BJ57939" s="196"/>
    </row>
    <row r="57940" spans="59:62">
      <c r="BG57940" s="196"/>
      <c r="BH57940" s="196"/>
      <c r="BI57940" s="196"/>
      <c r="BJ57940" s="196"/>
    </row>
    <row r="57941" spans="59:62">
      <c r="BG57941" s="196"/>
      <c r="BH57941" s="196"/>
      <c r="BI57941" s="196"/>
      <c r="BJ57941" s="196"/>
    </row>
    <row r="57942" spans="59:62">
      <c r="BG57942" s="196"/>
      <c r="BH57942" s="196"/>
      <c r="BI57942" s="196"/>
      <c r="BJ57942" s="196"/>
    </row>
    <row r="57943" spans="59:62">
      <c r="BG57943" s="196"/>
      <c r="BH57943" s="196"/>
      <c r="BI57943" s="196"/>
      <c r="BJ57943" s="196"/>
    </row>
    <row r="57944" spans="59:62">
      <c r="BG57944" s="196"/>
      <c r="BH57944" s="196"/>
      <c r="BI57944" s="196"/>
      <c r="BJ57944" s="196"/>
    </row>
    <row r="57945" spans="59:62">
      <c r="BG57945" s="196"/>
      <c r="BH57945" s="196"/>
      <c r="BI57945" s="196"/>
      <c r="BJ57945" s="196"/>
    </row>
    <row r="57946" spans="59:62">
      <c r="BG57946" s="196"/>
      <c r="BH57946" s="196"/>
      <c r="BI57946" s="196"/>
      <c r="BJ57946" s="196"/>
    </row>
    <row r="57947" spans="59:62">
      <c r="BG57947" s="196"/>
      <c r="BH57947" s="196"/>
      <c r="BI57947" s="196"/>
      <c r="BJ57947" s="196"/>
    </row>
    <row r="57948" spans="59:62">
      <c r="BG57948" s="196"/>
      <c r="BH57948" s="196"/>
      <c r="BI57948" s="196"/>
      <c r="BJ57948" s="196"/>
    </row>
    <row r="57949" spans="59:62">
      <c r="BG57949" s="196"/>
      <c r="BH57949" s="196"/>
      <c r="BI57949" s="196"/>
      <c r="BJ57949" s="196"/>
    </row>
    <row r="57950" spans="59:62">
      <c r="BG57950" s="196"/>
      <c r="BH57950" s="196"/>
      <c r="BI57950" s="196"/>
      <c r="BJ57950" s="196"/>
    </row>
    <row r="57951" spans="59:62">
      <c r="BG57951" s="196"/>
      <c r="BH57951" s="196"/>
      <c r="BI57951" s="196"/>
      <c r="BJ57951" s="196"/>
    </row>
    <row r="57952" spans="59:62">
      <c r="BG57952" s="196"/>
      <c r="BH57952" s="196"/>
      <c r="BI57952" s="196"/>
      <c r="BJ57952" s="196"/>
    </row>
    <row r="57953" spans="59:62">
      <c r="BG57953" s="196"/>
      <c r="BH57953" s="196"/>
      <c r="BI57953" s="196"/>
      <c r="BJ57953" s="196"/>
    </row>
    <row r="57954" spans="59:62">
      <c r="BG57954" s="196"/>
      <c r="BH57954" s="196"/>
      <c r="BI57954" s="196"/>
      <c r="BJ57954" s="196"/>
    </row>
    <row r="57955" spans="59:62">
      <c r="BG57955" s="196"/>
      <c r="BH57955" s="196"/>
      <c r="BI57955" s="196"/>
      <c r="BJ57955" s="196"/>
    </row>
    <row r="57956" spans="59:62">
      <c r="BG57956" s="196"/>
      <c r="BH57956" s="196"/>
      <c r="BI57956" s="196"/>
      <c r="BJ57956" s="196"/>
    </row>
    <row r="57957" spans="59:62">
      <c r="BG57957" s="196"/>
      <c r="BH57957" s="196"/>
      <c r="BI57957" s="196"/>
      <c r="BJ57957" s="196"/>
    </row>
    <row r="57958" spans="59:62">
      <c r="BG57958" s="196"/>
      <c r="BH57958" s="196"/>
      <c r="BI57958" s="196"/>
      <c r="BJ57958" s="196"/>
    </row>
    <row r="57959" spans="59:62">
      <c r="BG57959" s="196"/>
      <c r="BH57959" s="196"/>
      <c r="BI57959" s="196"/>
      <c r="BJ57959" s="196"/>
    </row>
    <row r="57960" spans="59:62">
      <c r="BG57960" s="196"/>
      <c r="BH57960" s="196"/>
      <c r="BI57960" s="196"/>
      <c r="BJ57960" s="196"/>
    </row>
    <row r="57961" spans="59:62">
      <c r="BG57961" s="196"/>
      <c r="BH57961" s="196"/>
      <c r="BI57961" s="196"/>
      <c r="BJ57961" s="196"/>
    </row>
    <row r="57962" spans="59:62">
      <c r="BG57962" s="196"/>
      <c r="BH57962" s="196"/>
      <c r="BI57962" s="196"/>
      <c r="BJ57962" s="196"/>
    </row>
    <row r="57963" spans="59:62">
      <c r="BG57963" s="196"/>
      <c r="BH57963" s="196"/>
      <c r="BI57963" s="196"/>
      <c r="BJ57963" s="196"/>
    </row>
    <row r="57964" spans="59:62">
      <c r="BG57964" s="196"/>
      <c r="BH57964" s="196"/>
      <c r="BI57964" s="196"/>
      <c r="BJ57964" s="196"/>
    </row>
    <row r="57965" spans="59:62">
      <c r="BG57965" s="196"/>
      <c r="BH57965" s="196"/>
      <c r="BI57965" s="196"/>
      <c r="BJ57965" s="196"/>
    </row>
    <row r="57966" spans="59:62">
      <c r="BG57966" s="196"/>
      <c r="BH57966" s="196"/>
      <c r="BI57966" s="196"/>
      <c r="BJ57966" s="196"/>
    </row>
    <row r="57967" spans="59:62">
      <c r="BG57967" s="196"/>
      <c r="BH57967" s="196"/>
      <c r="BI57967" s="196"/>
      <c r="BJ57967" s="196"/>
    </row>
    <row r="57968" spans="59:62">
      <c r="BG57968" s="196"/>
      <c r="BH57968" s="196"/>
      <c r="BI57968" s="196"/>
      <c r="BJ57968" s="196"/>
    </row>
    <row r="57969" spans="59:62">
      <c r="BG57969" s="196"/>
      <c r="BH57969" s="196"/>
      <c r="BI57969" s="196"/>
      <c r="BJ57969" s="196"/>
    </row>
    <row r="57970" spans="59:62">
      <c r="BG57970" s="196"/>
      <c r="BH57970" s="196"/>
      <c r="BI57970" s="196"/>
      <c r="BJ57970" s="196"/>
    </row>
    <row r="57971" spans="59:62">
      <c r="BG57971" s="196"/>
      <c r="BH57971" s="196"/>
      <c r="BI57971" s="196"/>
      <c r="BJ57971" s="196"/>
    </row>
    <row r="57972" spans="59:62">
      <c r="BG57972" s="196"/>
      <c r="BH57972" s="196"/>
      <c r="BI57972" s="196"/>
      <c r="BJ57972" s="196"/>
    </row>
    <row r="57973" spans="59:62">
      <c r="BG57973" s="196"/>
      <c r="BH57973" s="196"/>
      <c r="BI57973" s="196"/>
      <c r="BJ57973" s="196"/>
    </row>
    <row r="57974" spans="59:62">
      <c r="BG57974" s="196"/>
      <c r="BH57974" s="196"/>
      <c r="BI57974" s="196"/>
      <c r="BJ57974" s="196"/>
    </row>
    <row r="57975" spans="59:62">
      <c r="BG57975" s="196"/>
      <c r="BH57975" s="196"/>
      <c r="BI57975" s="196"/>
      <c r="BJ57975" s="196"/>
    </row>
    <row r="57976" spans="59:62">
      <c r="BG57976" s="196"/>
      <c r="BH57976" s="196"/>
      <c r="BI57976" s="196"/>
      <c r="BJ57976" s="196"/>
    </row>
    <row r="57977" spans="59:62">
      <c r="BG57977" s="196"/>
      <c r="BH57977" s="196"/>
      <c r="BI57977" s="196"/>
      <c r="BJ57977" s="196"/>
    </row>
    <row r="57978" spans="59:62">
      <c r="BG57978" s="196"/>
      <c r="BH57978" s="196"/>
      <c r="BI57978" s="196"/>
      <c r="BJ57978" s="196"/>
    </row>
    <row r="57979" spans="59:62">
      <c r="BG57979" s="196"/>
      <c r="BH57979" s="196"/>
      <c r="BI57979" s="196"/>
      <c r="BJ57979" s="196"/>
    </row>
    <row r="57980" spans="59:62">
      <c r="BG57980" s="196"/>
      <c r="BH57980" s="196"/>
      <c r="BI57980" s="196"/>
      <c r="BJ57980" s="196"/>
    </row>
    <row r="57981" spans="59:62">
      <c r="BG57981" s="196"/>
      <c r="BH57981" s="196"/>
      <c r="BI57981" s="196"/>
      <c r="BJ57981" s="196"/>
    </row>
    <row r="57982" spans="59:62">
      <c r="BG57982" s="196"/>
      <c r="BH57982" s="196"/>
      <c r="BI57982" s="196"/>
      <c r="BJ57982" s="196"/>
    </row>
    <row r="57983" spans="59:62">
      <c r="BG57983" s="196"/>
      <c r="BH57983" s="196"/>
      <c r="BI57983" s="196"/>
      <c r="BJ57983" s="196"/>
    </row>
    <row r="57984" spans="59:62">
      <c r="BG57984" s="196"/>
      <c r="BH57984" s="196"/>
      <c r="BI57984" s="196"/>
      <c r="BJ57984" s="196"/>
    </row>
    <row r="57985" spans="59:62">
      <c r="BG57985" s="196"/>
      <c r="BH57985" s="196"/>
      <c r="BI57985" s="196"/>
      <c r="BJ57985" s="196"/>
    </row>
    <row r="57986" spans="59:62">
      <c r="BG57986" s="196"/>
      <c r="BH57986" s="196"/>
      <c r="BI57986" s="196"/>
      <c r="BJ57986" s="196"/>
    </row>
    <row r="57987" spans="59:62">
      <c r="BG57987" s="196"/>
      <c r="BH57987" s="196"/>
      <c r="BI57987" s="196"/>
      <c r="BJ57987" s="196"/>
    </row>
    <row r="57988" spans="59:62">
      <c r="BG57988" s="196"/>
      <c r="BH57988" s="196"/>
      <c r="BI57988" s="196"/>
      <c r="BJ57988" s="196"/>
    </row>
    <row r="57989" spans="59:62">
      <c r="BG57989" s="196"/>
      <c r="BH57989" s="196"/>
      <c r="BI57989" s="196"/>
      <c r="BJ57989" s="196"/>
    </row>
    <row r="57990" spans="59:62">
      <c r="BG57990" s="196"/>
      <c r="BH57990" s="196"/>
      <c r="BI57990" s="196"/>
      <c r="BJ57990" s="196"/>
    </row>
    <row r="57991" spans="59:62">
      <c r="BG57991" s="196"/>
      <c r="BH57991" s="196"/>
      <c r="BI57991" s="196"/>
      <c r="BJ57991" s="196"/>
    </row>
    <row r="57992" spans="59:62">
      <c r="BG57992" s="196"/>
      <c r="BH57992" s="196"/>
      <c r="BI57992" s="196"/>
      <c r="BJ57992" s="196"/>
    </row>
    <row r="57993" spans="59:62">
      <c r="BG57993" s="196"/>
      <c r="BH57993" s="196"/>
      <c r="BI57993" s="196"/>
      <c r="BJ57993" s="196"/>
    </row>
    <row r="57994" spans="59:62">
      <c r="BG57994" s="196"/>
      <c r="BH57994" s="196"/>
      <c r="BI57994" s="196"/>
      <c r="BJ57994" s="196"/>
    </row>
    <row r="57995" spans="59:62">
      <c r="BG57995" s="196"/>
      <c r="BH57995" s="196"/>
      <c r="BI57995" s="196"/>
      <c r="BJ57995" s="196"/>
    </row>
    <row r="57996" spans="59:62">
      <c r="BG57996" s="196"/>
      <c r="BH57996" s="196"/>
      <c r="BI57996" s="196"/>
      <c r="BJ57996" s="196"/>
    </row>
    <row r="57997" spans="59:62">
      <c r="BG57997" s="196"/>
      <c r="BH57997" s="196"/>
      <c r="BI57997" s="196"/>
      <c r="BJ57997" s="196"/>
    </row>
    <row r="57998" spans="59:62">
      <c r="BG57998" s="196"/>
      <c r="BH57998" s="196"/>
      <c r="BI57998" s="196"/>
      <c r="BJ57998" s="196"/>
    </row>
    <row r="57999" spans="59:62">
      <c r="BG57999" s="196"/>
      <c r="BH57999" s="196"/>
      <c r="BI57999" s="196"/>
      <c r="BJ57999" s="196"/>
    </row>
    <row r="58000" spans="59:62">
      <c r="BG58000" s="196"/>
      <c r="BH58000" s="196"/>
      <c r="BI58000" s="196"/>
      <c r="BJ58000" s="196"/>
    </row>
    <row r="58001" spans="59:62">
      <c r="BG58001" s="196"/>
      <c r="BH58001" s="196"/>
      <c r="BI58001" s="196"/>
      <c r="BJ58001" s="196"/>
    </row>
    <row r="58002" spans="59:62">
      <c r="BG58002" s="196"/>
      <c r="BH58002" s="196"/>
      <c r="BI58002" s="196"/>
      <c r="BJ58002" s="196"/>
    </row>
    <row r="58003" spans="59:62">
      <c r="BG58003" s="196"/>
      <c r="BH58003" s="196"/>
      <c r="BI58003" s="196"/>
      <c r="BJ58003" s="196"/>
    </row>
    <row r="58004" spans="59:62">
      <c r="BG58004" s="196"/>
      <c r="BH58004" s="196"/>
      <c r="BI58004" s="196"/>
      <c r="BJ58004" s="196"/>
    </row>
    <row r="58005" spans="59:62">
      <c r="BG58005" s="196"/>
      <c r="BH58005" s="196"/>
      <c r="BI58005" s="196"/>
      <c r="BJ58005" s="196"/>
    </row>
    <row r="58006" spans="59:62">
      <c r="BG58006" s="196"/>
      <c r="BH58006" s="196"/>
      <c r="BI58006" s="196"/>
      <c r="BJ58006" s="196"/>
    </row>
    <row r="58007" spans="59:62">
      <c r="BG58007" s="196"/>
      <c r="BH58007" s="196"/>
      <c r="BI58007" s="196"/>
      <c r="BJ58007" s="196"/>
    </row>
    <row r="58008" spans="59:62">
      <c r="BG58008" s="196"/>
      <c r="BH58008" s="196"/>
      <c r="BI58008" s="196"/>
      <c r="BJ58008" s="196"/>
    </row>
    <row r="58009" spans="59:62">
      <c r="BG58009" s="196"/>
      <c r="BH58009" s="196"/>
      <c r="BI58009" s="196"/>
      <c r="BJ58009" s="196"/>
    </row>
    <row r="58010" spans="59:62">
      <c r="BG58010" s="196"/>
      <c r="BH58010" s="196"/>
      <c r="BI58010" s="196"/>
      <c r="BJ58010" s="196"/>
    </row>
    <row r="58011" spans="59:62">
      <c r="BG58011" s="196"/>
      <c r="BH58011" s="196"/>
      <c r="BI58011" s="196"/>
      <c r="BJ58011" s="196"/>
    </row>
    <row r="58012" spans="59:62">
      <c r="BG58012" s="196"/>
      <c r="BH58012" s="196"/>
      <c r="BI58012" s="196"/>
      <c r="BJ58012" s="196"/>
    </row>
    <row r="58013" spans="59:62">
      <c r="BG58013" s="196"/>
      <c r="BH58013" s="196"/>
      <c r="BI58013" s="196"/>
      <c r="BJ58013" s="196"/>
    </row>
    <row r="58014" spans="59:62">
      <c r="BG58014" s="196"/>
      <c r="BH58014" s="196"/>
      <c r="BI58014" s="196"/>
      <c r="BJ58014" s="196"/>
    </row>
    <row r="58015" spans="59:62">
      <c r="BG58015" s="196"/>
      <c r="BH58015" s="196"/>
      <c r="BI58015" s="196"/>
      <c r="BJ58015" s="196"/>
    </row>
    <row r="58016" spans="59:62">
      <c r="BG58016" s="196"/>
      <c r="BH58016" s="196"/>
      <c r="BI58016" s="196"/>
      <c r="BJ58016" s="196"/>
    </row>
    <row r="58017" spans="59:62">
      <c r="BG58017" s="196"/>
      <c r="BH58017" s="196"/>
      <c r="BI58017" s="196"/>
      <c r="BJ58017" s="196"/>
    </row>
    <row r="58018" spans="59:62">
      <c r="BG58018" s="196"/>
      <c r="BH58018" s="196"/>
      <c r="BI58018" s="196"/>
      <c r="BJ58018" s="196"/>
    </row>
    <row r="58019" spans="59:62">
      <c r="BG58019" s="196"/>
      <c r="BH58019" s="196"/>
      <c r="BI58019" s="196"/>
      <c r="BJ58019" s="196"/>
    </row>
    <row r="58020" spans="59:62">
      <c r="BG58020" s="196"/>
      <c r="BH58020" s="196"/>
      <c r="BI58020" s="196"/>
      <c r="BJ58020" s="196"/>
    </row>
    <row r="58021" spans="59:62">
      <c r="BG58021" s="196"/>
      <c r="BH58021" s="196"/>
      <c r="BI58021" s="196"/>
      <c r="BJ58021" s="196"/>
    </row>
    <row r="58022" spans="59:62">
      <c r="BG58022" s="196"/>
      <c r="BH58022" s="196"/>
      <c r="BI58022" s="196"/>
      <c r="BJ58022" s="196"/>
    </row>
    <row r="58023" spans="59:62">
      <c r="BG58023" s="196"/>
      <c r="BH58023" s="196"/>
      <c r="BI58023" s="196"/>
      <c r="BJ58023" s="196"/>
    </row>
    <row r="58024" spans="59:62">
      <c r="BG58024" s="196"/>
      <c r="BH58024" s="196"/>
      <c r="BI58024" s="196"/>
      <c r="BJ58024" s="196"/>
    </row>
    <row r="58025" spans="59:62">
      <c r="BG58025" s="196"/>
      <c r="BH58025" s="196"/>
      <c r="BI58025" s="196"/>
      <c r="BJ58025" s="196"/>
    </row>
    <row r="58026" spans="59:62">
      <c r="BG58026" s="196"/>
      <c r="BH58026" s="196"/>
      <c r="BI58026" s="196"/>
      <c r="BJ58026" s="196"/>
    </row>
    <row r="58027" spans="59:62">
      <c r="BG58027" s="196"/>
      <c r="BH58027" s="196"/>
      <c r="BI58027" s="196"/>
      <c r="BJ58027" s="196"/>
    </row>
    <row r="58028" spans="59:62">
      <c r="BG58028" s="196"/>
      <c r="BH58028" s="196"/>
      <c r="BI58028" s="196"/>
      <c r="BJ58028" s="196"/>
    </row>
    <row r="58029" spans="59:62">
      <c r="BG58029" s="196"/>
      <c r="BH58029" s="196"/>
      <c r="BI58029" s="196"/>
      <c r="BJ58029" s="196"/>
    </row>
    <row r="58030" spans="59:62">
      <c r="BG58030" s="196"/>
      <c r="BH58030" s="196"/>
      <c r="BI58030" s="196"/>
      <c r="BJ58030" s="196"/>
    </row>
    <row r="58031" spans="59:62">
      <c r="BG58031" s="196"/>
      <c r="BH58031" s="196"/>
      <c r="BI58031" s="196"/>
      <c r="BJ58031" s="196"/>
    </row>
    <row r="58032" spans="59:62">
      <c r="BG58032" s="196"/>
      <c r="BH58032" s="196"/>
      <c r="BI58032" s="196"/>
      <c r="BJ58032" s="196"/>
    </row>
    <row r="58033" spans="59:62">
      <c r="BG58033" s="196"/>
      <c r="BH58033" s="196"/>
      <c r="BI58033" s="196"/>
      <c r="BJ58033" s="196"/>
    </row>
    <row r="58034" spans="59:62">
      <c r="BG58034" s="196"/>
      <c r="BH58034" s="196"/>
      <c r="BI58034" s="196"/>
      <c r="BJ58034" s="196"/>
    </row>
    <row r="58035" spans="59:62">
      <c r="BG58035" s="196"/>
      <c r="BH58035" s="196"/>
      <c r="BI58035" s="196"/>
      <c r="BJ58035" s="196"/>
    </row>
    <row r="58036" spans="59:62">
      <c r="BG58036" s="196"/>
      <c r="BH58036" s="196"/>
      <c r="BI58036" s="196"/>
      <c r="BJ58036" s="196"/>
    </row>
    <row r="58037" spans="59:62">
      <c r="BG58037" s="196"/>
      <c r="BH58037" s="196"/>
      <c r="BI58037" s="196"/>
      <c r="BJ58037" s="196"/>
    </row>
    <row r="58038" spans="59:62">
      <c r="BG58038" s="196"/>
      <c r="BH58038" s="196"/>
      <c r="BI58038" s="196"/>
      <c r="BJ58038" s="196"/>
    </row>
    <row r="58039" spans="59:62">
      <c r="BG58039" s="196"/>
      <c r="BH58039" s="196"/>
      <c r="BI58039" s="196"/>
      <c r="BJ58039" s="196"/>
    </row>
    <row r="58040" spans="59:62">
      <c r="BG58040" s="196"/>
      <c r="BH58040" s="196"/>
      <c r="BI58040" s="196"/>
      <c r="BJ58040" s="196"/>
    </row>
    <row r="58041" spans="59:62">
      <c r="BG58041" s="196"/>
      <c r="BH58041" s="196"/>
      <c r="BI58041" s="196"/>
      <c r="BJ58041" s="196"/>
    </row>
    <row r="58042" spans="59:62">
      <c r="BG58042" s="196"/>
      <c r="BH58042" s="196"/>
      <c r="BI58042" s="196"/>
      <c r="BJ58042" s="196"/>
    </row>
    <row r="58043" spans="59:62">
      <c r="BG58043" s="196"/>
      <c r="BH58043" s="196"/>
      <c r="BI58043" s="196"/>
      <c r="BJ58043" s="196"/>
    </row>
    <row r="58044" spans="59:62">
      <c r="BG58044" s="196"/>
      <c r="BH58044" s="196"/>
      <c r="BI58044" s="196"/>
      <c r="BJ58044" s="196"/>
    </row>
    <row r="58045" spans="59:62">
      <c r="BG58045" s="196"/>
      <c r="BH58045" s="196"/>
      <c r="BI58045" s="196"/>
      <c r="BJ58045" s="196"/>
    </row>
    <row r="58046" spans="59:62">
      <c r="BG58046" s="196"/>
      <c r="BH58046" s="196"/>
      <c r="BI58046" s="196"/>
      <c r="BJ58046" s="196"/>
    </row>
    <row r="58047" spans="59:62">
      <c r="BG58047" s="196"/>
      <c r="BH58047" s="196"/>
      <c r="BI58047" s="196"/>
      <c r="BJ58047" s="196"/>
    </row>
    <row r="58048" spans="59:62">
      <c r="BG58048" s="196"/>
      <c r="BH58048" s="196"/>
      <c r="BI58048" s="196"/>
      <c r="BJ58048" s="196"/>
    </row>
    <row r="58049" spans="59:62">
      <c r="BG58049" s="196"/>
      <c r="BH58049" s="196"/>
      <c r="BI58049" s="196"/>
      <c r="BJ58049" s="196"/>
    </row>
    <row r="58050" spans="59:62">
      <c r="BG58050" s="196"/>
      <c r="BH58050" s="196"/>
      <c r="BI58050" s="196"/>
      <c r="BJ58050" s="196"/>
    </row>
    <row r="58051" spans="59:62">
      <c r="BG58051" s="196"/>
      <c r="BH58051" s="196"/>
      <c r="BI58051" s="196"/>
      <c r="BJ58051" s="196"/>
    </row>
    <row r="58052" spans="59:62">
      <c r="BG58052" s="196"/>
      <c r="BH58052" s="196"/>
      <c r="BI58052" s="196"/>
      <c r="BJ58052" s="196"/>
    </row>
    <row r="58053" spans="59:62">
      <c r="BG58053" s="196"/>
      <c r="BH58053" s="196"/>
      <c r="BI58053" s="196"/>
      <c r="BJ58053" s="196"/>
    </row>
    <row r="58054" spans="59:62">
      <c r="BG58054" s="196"/>
      <c r="BH58054" s="196"/>
      <c r="BI58054" s="196"/>
      <c r="BJ58054" s="196"/>
    </row>
    <row r="58055" spans="59:62">
      <c r="BG58055" s="196"/>
      <c r="BH58055" s="196"/>
      <c r="BI58055" s="196"/>
      <c r="BJ58055" s="196"/>
    </row>
    <row r="58056" spans="59:62">
      <c r="BG58056" s="196"/>
      <c r="BH58056" s="196"/>
      <c r="BI58056" s="196"/>
      <c r="BJ58056" s="196"/>
    </row>
    <row r="58057" spans="59:62">
      <c r="BG58057" s="196"/>
      <c r="BH58057" s="196"/>
      <c r="BI58057" s="196"/>
      <c r="BJ58057" s="196"/>
    </row>
    <row r="58058" spans="59:62">
      <c r="BG58058" s="196"/>
      <c r="BH58058" s="196"/>
      <c r="BI58058" s="196"/>
      <c r="BJ58058" s="196"/>
    </row>
    <row r="58059" spans="59:62">
      <c r="BG58059" s="196"/>
      <c r="BH58059" s="196"/>
      <c r="BI58059" s="196"/>
      <c r="BJ58059" s="196"/>
    </row>
    <row r="58060" spans="59:62">
      <c r="BG58060" s="196"/>
      <c r="BH58060" s="196"/>
      <c r="BI58060" s="196"/>
      <c r="BJ58060" s="196"/>
    </row>
    <row r="58061" spans="59:62">
      <c r="BG58061" s="196"/>
      <c r="BH58061" s="196"/>
      <c r="BI58061" s="196"/>
      <c r="BJ58061" s="196"/>
    </row>
    <row r="58062" spans="59:62">
      <c r="BG58062" s="196"/>
      <c r="BH58062" s="196"/>
      <c r="BI58062" s="196"/>
      <c r="BJ58062" s="196"/>
    </row>
    <row r="58063" spans="59:62">
      <c r="BG58063" s="196"/>
      <c r="BH58063" s="196"/>
      <c r="BI58063" s="196"/>
      <c r="BJ58063" s="196"/>
    </row>
    <row r="58064" spans="59:62">
      <c r="BG58064" s="196"/>
      <c r="BH58064" s="196"/>
      <c r="BI58064" s="196"/>
      <c r="BJ58064" s="196"/>
    </row>
    <row r="58065" spans="59:62">
      <c r="BG58065" s="196"/>
      <c r="BH58065" s="196"/>
      <c r="BI58065" s="196"/>
      <c r="BJ58065" s="196"/>
    </row>
    <row r="58066" spans="59:62">
      <c r="BG58066" s="196"/>
      <c r="BH58066" s="196"/>
      <c r="BI58066" s="196"/>
      <c r="BJ58066" s="196"/>
    </row>
    <row r="58067" spans="59:62">
      <c r="BG58067" s="196"/>
      <c r="BH58067" s="196"/>
      <c r="BI58067" s="196"/>
      <c r="BJ58067" s="196"/>
    </row>
    <row r="58068" spans="59:62">
      <c r="BG58068" s="196"/>
      <c r="BH58068" s="196"/>
      <c r="BI58068" s="196"/>
      <c r="BJ58068" s="196"/>
    </row>
    <row r="58069" spans="59:62">
      <c r="BG58069" s="196"/>
      <c r="BH58069" s="196"/>
      <c r="BI58069" s="196"/>
      <c r="BJ58069" s="196"/>
    </row>
    <row r="58070" spans="59:62">
      <c r="BG58070" s="196"/>
      <c r="BH58070" s="196"/>
      <c r="BI58070" s="196"/>
      <c r="BJ58070" s="196"/>
    </row>
    <row r="58071" spans="59:62">
      <c r="BG58071" s="196"/>
      <c r="BH58071" s="196"/>
      <c r="BI58071" s="196"/>
      <c r="BJ58071" s="196"/>
    </row>
    <row r="58072" spans="59:62">
      <c r="BG58072" s="196"/>
      <c r="BH58072" s="196"/>
      <c r="BI58072" s="196"/>
      <c r="BJ58072" s="196"/>
    </row>
    <row r="58073" spans="59:62">
      <c r="BG58073" s="196"/>
      <c r="BH58073" s="196"/>
      <c r="BI58073" s="196"/>
      <c r="BJ58073" s="196"/>
    </row>
    <row r="58074" spans="59:62">
      <c r="BG58074" s="196"/>
      <c r="BH58074" s="196"/>
      <c r="BI58074" s="196"/>
      <c r="BJ58074" s="196"/>
    </row>
    <row r="58075" spans="59:62">
      <c r="BG58075" s="196"/>
      <c r="BH58075" s="196"/>
      <c r="BI58075" s="196"/>
      <c r="BJ58075" s="196"/>
    </row>
    <row r="58076" spans="59:62">
      <c r="BG58076" s="196"/>
      <c r="BH58076" s="196"/>
      <c r="BI58076" s="196"/>
      <c r="BJ58076" s="196"/>
    </row>
    <row r="58077" spans="59:62">
      <c r="BG58077" s="196"/>
      <c r="BH58077" s="196"/>
      <c r="BI58077" s="196"/>
      <c r="BJ58077" s="196"/>
    </row>
    <row r="58078" spans="59:62">
      <c r="BG58078" s="196"/>
      <c r="BH58078" s="196"/>
      <c r="BI58078" s="196"/>
      <c r="BJ58078" s="196"/>
    </row>
    <row r="58079" spans="59:62">
      <c r="BG58079" s="196"/>
      <c r="BH58079" s="196"/>
      <c r="BI58079" s="196"/>
      <c r="BJ58079" s="196"/>
    </row>
    <row r="58080" spans="59:62">
      <c r="BG58080" s="196"/>
      <c r="BH58080" s="196"/>
      <c r="BI58080" s="196"/>
      <c r="BJ58080" s="196"/>
    </row>
    <row r="58081" spans="59:62">
      <c r="BG58081" s="196"/>
      <c r="BH58081" s="196"/>
      <c r="BI58081" s="196"/>
      <c r="BJ58081" s="196"/>
    </row>
    <row r="58082" spans="59:62">
      <c r="BG58082" s="196"/>
      <c r="BH58082" s="196"/>
      <c r="BI58082" s="196"/>
      <c r="BJ58082" s="196"/>
    </row>
    <row r="58083" spans="59:62">
      <c r="BG58083" s="196"/>
      <c r="BH58083" s="196"/>
      <c r="BI58083" s="196"/>
      <c r="BJ58083" s="196"/>
    </row>
    <row r="58084" spans="59:62">
      <c r="BG58084" s="196"/>
      <c r="BH58084" s="196"/>
      <c r="BI58084" s="196"/>
      <c r="BJ58084" s="196"/>
    </row>
    <row r="58085" spans="59:62">
      <c r="BG58085" s="196"/>
      <c r="BH58085" s="196"/>
      <c r="BI58085" s="196"/>
      <c r="BJ58085" s="196"/>
    </row>
    <row r="58086" spans="59:62">
      <c r="BG58086" s="196"/>
      <c r="BH58086" s="196"/>
      <c r="BI58086" s="196"/>
      <c r="BJ58086" s="196"/>
    </row>
    <row r="58087" spans="59:62">
      <c r="BG58087" s="196"/>
      <c r="BH58087" s="196"/>
      <c r="BI58087" s="196"/>
      <c r="BJ58087" s="196"/>
    </row>
    <row r="58088" spans="59:62">
      <c r="BG58088" s="196"/>
      <c r="BH58088" s="196"/>
      <c r="BI58088" s="196"/>
      <c r="BJ58088" s="196"/>
    </row>
    <row r="58089" spans="59:62">
      <c r="BG58089" s="196"/>
      <c r="BH58089" s="196"/>
      <c r="BI58089" s="196"/>
      <c r="BJ58089" s="196"/>
    </row>
    <row r="58090" spans="59:62">
      <c r="BG58090" s="196"/>
      <c r="BH58090" s="196"/>
      <c r="BI58090" s="196"/>
      <c r="BJ58090" s="196"/>
    </row>
    <row r="58091" spans="59:62">
      <c r="BG58091" s="196"/>
      <c r="BH58091" s="196"/>
      <c r="BI58091" s="196"/>
      <c r="BJ58091" s="196"/>
    </row>
    <row r="58092" spans="59:62">
      <c r="BG58092" s="196"/>
      <c r="BH58092" s="196"/>
      <c r="BI58092" s="196"/>
      <c r="BJ58092" s="196"/>
    </row>
    <row r="58093" spans="59:62">
      <c r="BG58093" s="196"/>
      <c r="BH58093" s="196"/>
      <c r="BI58093" s="196"/>
      <c r="BJ58093" s="196"/>
    </row>
    <row r="58094" spans="59:62">
      <c r="BG58094" s="196"/>
      <c r="BH58094" s="196"/>
      <c r="BI58094" s="196"/>
      <c r="BJ58094" s="196"/>
    </row>
    <row r="58095" spans="59:62">
      <c r="BG58095" s="196"/>
      <c r="BH58095" s="196"/>
      <c r="BI58095" s="196"/>
      <c r="BJ58095" s="196"/>
    </row>
    <row r="58096" spans="59:62">
      <c r="BG58096" s="196"/>
      <c r="BH58096" s="196"/>
      <c r="BI58096" s="196"/>
      <c r="BJ58096" s="196"/>
    </row>
    <row r="58097" spans="59:62">
      <c r="BG58097" s="196"/>
      <c r="BH58097" s="196"/>
      <c r="BI58097" s="196"/>
      <c r="BJ58097" s="196"/>
    </row>
    <row r="58098" spans="59:62">
      <c r="BG58098" s="196"/>
      <c r="BH58098" s="196"/>
      <c r="BI58098" s="196"/>
      <c r="BJ58098" s="196"/>
    </row>
    <row r="58099" spans="59:62">
      <c r="BG58099" s="196"/>
      <c r="BH58099" s="196"/>
      <c r="BI58099" s="196"/>
      <c r="BJ58099" s="196"/>
    </row>
    <row r="58100" spans="59:62">
      <c r="BG58100" s="196"/>
      <c r="BH58100" s="196"/>
      <c r="BI58100" s="196"/>
      <c r="BJ58100" s="196"/>
    </row>
    <row r="58101" spans="59:62">
      <c r="BG58101" s="196"/>
      <c r="BH58101" s="196"/>
      <c r="BI58101" s="196"/>
      <c r="BJ58101" s="196"/>
    </row>
    <row r="58102" spans="59:62">
      <c r="BG58102" s="196"/>
      <c r="BH58102" s="196"/>
      <c r="BI58102" s="196"/>
      <c r="BJ58102" s="196"/>
    </row>
    <row r="58103" spans="59:62">
      <c r="BG58103" s="196"/>
      <c r="BH58103" s="196"/>
      <c r="BI58103" s="196"/>
      <c r="BJ58103" s="196"/>
    </row>
    <row r="58104" spans="59:62">
      <c r="BG58104" s="196"/>
      <c r="BH58104" s="196"/>
      <c r="BI58104" s="196"/>
      <c r="BJ58104" s="196"/>
    </row>
    <row r="58105" spans="59:62">
      <c r="BG58105" s="196"/>
      <c r="BH58105" s="196"/>
      <c r="BI58105" s="196"/>
      <c r="BJ58105" s="196"/>
    </row>
    <row r="58106" spans="59:62">
      <c r="BG58106" s="196"/>
      <c r="BH58106" s="196"/>
      <c r="BI58106" s="196"/>
      <c r="BJ58106" s="196"/>
    </row>
    <row r="58107" spans="59:62">
      <c r="BG58107" s="196"/>
      <c r="BH58107" s="196"/>
      <c r="BI58107" s="196"/>
      <c r="BJ58107" s="196"/>
    </row>
    <row r="58108" spans="59:62">
      <c r="BG58108" s="196"/>
      <c r="BH58108" s="196"/>
      <c r="BI58108" s="196"/>
      <c r="BJ58108" s="196"/>
    </row>
    <row r="58109" spans="59:62">
      <c r="BG58109" s="196"/>
      <c r="BH58109" s="196"/>
      <c r="BI58109" s="196"/>
      <c r="BJ58109" s="196"/>
    </row>
    <row r="58110" spans="59:62">
      <c r="BG58110" s="196"/>
      <c r="BH58110" s="196"/>
      <c r="BI58110" s="196"/>
      <c r="BJ58110" s="196"/>
    </row>
    <row r="58111" spans="59:62">
      <c r="BG58111" s="196"/>
      <c r="BH58111" s="196"/>
      <c r="BI58111" s="196"/>
      <c r="BJ58111" s="196"/>
    </row>
    <row r="58112" spans="59:62">
      <c r="BG58112" s="196"/>
      <c r="BH58112" s="196"/>
      <c r="BI58112" s="196"/>
      <c r="BJ58112" s="196"/>
    </row>
    <row r="58113" spans="59:62">
      <c r="BG58113" s="196"/>
      <c r="BH58113" s="196"/>
      <c r="BI58113" s="196"/>
      <c r="BJ58113" s="196"/>
    </row>
    <row r="58114" spans="59:62">
      <c r="BG58114" s="196"/>
      <c r="BH58114" s="196"/>
      <c r="BI58114" s="196"/>
      <c r="BJ58114" s="196"/>
    </row>
    <row r="58115" spans="59:62">
      <c r="BG58115" s="196"/>
      <c r="BH58115" s="196"/>
      <c r="BI58115" s="196"/>
      <c r="BJ58115" s="196"/>
    </row>
    <row r="58116" spans="59:62">
      <c r="BG58116" s="196"/>
      <c r="BH58116" s="196"/>
      <c r="BI58116" s="196"/>
      <c r="BJ58116" s="196"/>
    </row>
    <row r="58117" spans="59:62">
      <c r="BG58117" s="196"/>
      <c r="BH58117" s="196"/>
      <c r="BI58117" s="196"/>
      <c r="BJ58117" s="196"/>
    </row>
    <row r="58118" spans="59:62">
      <c r="BG58118" s="196"/>
      <c r="BH58118" s="196"/>
      <c r="BI58118" s="196"/>
      <c r="BJ58118" s="196"/>
    </row>
    <row r="58119" spans="59:62">
      <c r="BG58119" s="196"/>
      <c r="BH58119" s="196"/>
      <c r="BI58119" s="196"/>
      <c r="BJ58119" s="196"/>
    </row>
    <row r="58120" spans="59:62">
      <c r="BG58120" s="196"/>
      <c r="BH58120" s="196"/>
      <c r="BI58120" s="196"/>
      <c r="BJ58120" s="196"/>
    </row>
    <row r="58121" spans="59:62">
      <c r="BG58121" s="196"/>
      <c r="BH58121" s="196"/>
      <c r="BI58121" s="196"/>
      <c r="BJ58121" s="196"/>
    </row>
    <row r="58122" spans="59:62">
      <c r="BG58122" s="196"/>
      <c r="BH58122" s="196"/>
      <c r="BI58122" s="196"/>
      <c r="BJ58122" s="196"/>
    </row>
    <row r="58123" spans="59:62">
      <c r="BG58123" s="196"/>
      <c r="BH58123" s="196"/>
      <c r="BI58123" s="196"/>
      <c r="BJ58123" s="196"/>
    </row>
    <row r="58124" spans="59:62">
      <c r="BG58124" s="196"/>
      <c r="BH58124" s="196"/>
      <c r="BI58124" s="196"/>
      <c r="BJ58124" s="196"/>
    </row>
    <row r="58125" spans="59:62">
      <c r="BG58125" s="196"/>
      <c r="BH58125" s="196"/>
      <c r="BI58125" s="196"/>
      <c r="BJ58125" s="196"/>
    </row>
    <row r="58126" spans="59:62">
      <c r="BG58126" s="196"/>
      <c r="BH58126" s="196"/>
      <c r="BI58126" s="196"/>
      <c r="BJ58126" s="196"/>
    </row>
    <row r="58127" spans="59:62">
      <c r="BG58127" s="196"/>
      <c r="BH58127" s="196"/>
      <c r="BI58127" s="196"/>
      <c r="BJ58127" s="196"/>
    </row>
    <row r="58128" spans="59:62">
      <c r="BG58128" s="196"/>
      <c r="BH58128" s="196"/>
      <c r="BI58128" s="196"/>
      <c r="BJ58128" s="196"/>
    </row>
    <row r="58129" spans="59:62">
      <c r="BG58129" s="196"/>
      <c r="BH58129" s="196"/>
      <c r="BI58129" s="196"/>
      <c r="BJ58129" s="196"/>
    </row>
    <row r="58130" spans="59:62">
      <c r="BG58130" s="196"/>
      <c r="BH58130" s="196"/>
      <c r="BI58130" s="196"/>
      <c r="BJ58130" s="196"/>
    </row>
    <row r="58131" spans="59:62">
      <c r="BG58131" s="196"/>
      <c r="BH58131" s="196"/>
      <c r="BI58131" s="196"/>
      <c r="BJ58131" s="196"/>
    </row>
    <row r="58132" spans="59:62">
      <c r="BG58132" s="196"/>
      <c r="BH58132" s="196"/>
      <c r="BI58132" s="196"/>
      <c r="BJ58132" s="196"/>
    </row>
    <row r="58133" spans="59:62">
      <c r="BG58133" s="196"/>
      <c r="BH58133" s="196"/>
      <c r="BI58133" s="196"/>
      <c r="BJ58133" s="196"/>
    </row>
    <row r="58134" spans="59:62">
      <c r="BG58134" s="196"/>
      <c r="BH58134" s="196"/>
      <c r="BI58134" s="196"/>
      <c r="BJ58134" s="196"/>
    </row>
    <row r="58135" spans="59:62">
      <c r="BG58135" s="196"/>
      <c r="BH58135" s="196"/>
      <c r="BI58135" s="196"/>
      <c r="BJ58135" s="196"/>
    </row>
    <row r="58136" spans="59:62">
      <c r="BG58136" s="196"/>
      <c r="BH58136" s="196"/>
      <c r="BI58136" s="196"/>
      <c r="BJ58136" s="196"/>
    </row>
    <row r="58137" spans="59:62">
      <c r="BG58137" s="196"/>
      <c r="BH58137" s="196"/>
      <c r="BI58137" s="196"/>
      <c r="BJ58137" s="196"/>
    </row>
    <row r="58138" spans="59:62">
      <c r="BG58138" s="196"/>
      <c r="BH58138" s="196"/>
      <c r="BI58138" s="196"/>
      <c r="BJ58138" s="196"/>
    </row>
    <row r="58139" spans="59:62">
      <c r="BG58139" s="196"/>
      <c r="BH58139" s="196"/>
      <c r="BI58139" s="196"/>
      <c r="BJ58139" s="196"/>
    </row>
    <row r="58140" spans="59:62">
      <c r="BG58140" s="196"/>
      <c r="BH58140" s="196"/>
      <c r="BI58140" s="196"/>
      <c r="BJ58140" s="196"/>
    </row>
    <row r="58141" spans="59:62">
      <c r="BG58141" s="196"/>
      <c r="BH58141" s="196"/>
      <c r="BI58141" s="196"/>
      <c r="BJ58141" s="196"/>
    </row>
    <row r="58142" spans="59:62">
      <c r="BG58142" s="196"/>
      <c r="BH58142" s="196"/>
      <c r="BI58142" s="196"/>
      <c r="BJ58142" s="196"/>
    </row>
    <row r="58143" spans="59:62">
      <c r="BG58143" s="196"/>
      <c r="BH58143" s="196"/>
      <c r="BI58143" s="196"/>
      <c r="BJ58143" s="196"/>
    </row>
    <row r="58144" spans="59:62">
      <c r="BG58144" s="196"/>
      <c r="BH58144" s="196"/>
      <c r="BI58144" s="196"/>
      <c r="BJ58144" s="196"/>
    </row>
    <row r="58145" spans="59:62">
      <c r="BG58145" s="196"/>
      <c r="BH58145" s="196"/>
      <c r="BI58145" s="196"/>
      <c r="BJ58145" s="196"/>
    </row>
    <row r="58146" spans="59:62">
      <c r="BG58146" s="196"/>
      <c r="BH58146" s="196"/>
      <c r="BI58146" s="196"/>
      <c r="BJ58146" s="196"/>
    </row>
    <row r="58147" spans="59:62">
      <c r="BG58147" s="196"/>
      <c r="BH58147" s="196"/>
      <c r="BI58147" s="196"/>
      <c r="BJ58147" s="196"/>
    </row>
    <row r="58148" spans="59:62">
      <c r="BG58148" s="196"/>
      <c r="BH58148" s="196"/>
      <c r="BI58148" s="196"/>
      <c r="BJ58148" s="196"/>
    </row>
    <row r="58149" spans="59:62">
      <c r="BG58149" s="196"/>
      <c r="BH58149" s="196"/>
      <c r="BI58149" s="196"/>
      <c r="BJ58149" s="196"/>
    </row>
    <row r="58150" spans="59:62">
      <c r="BG58150" s="196"/>
      <c r="BH58150" s="196"/>
      <c r="BI58150" s="196"/>
      <c r="BJ58150" s="196"/>
    </row>
    <row r="58151" spans="59:62">
      <c r="BG58151" s="196"/>
      <c r="BH58151" s="196"/>
      <c r="BI58151" s="196"/>
      <c r="BJ58151" s="196"/>
    </row>
    <row r="58152" spans="59:62">
      <c r="BG58152" s="196"/>
      <c r="BH58152" s="196"/>
      <c r="BI58152" s="196"/>
      <c r="BJ58152" s="196"/>
    </row>
    <row r="58153" spans="59:62">
      <c r="BG58153" s="196"/>
      <c r="BH58153" s="196"/>
      <c r="BI58153" s="196"/>
      <c r="BJ58153" s="196"/>
    </row>
    <row r="58154" spans="59:62">
      <c r="BG58154" s="196"/>
      <c r="BH58154" s="196"/>
      <c r="BI58154" s="196"/>
      <c r="BJ58154" s="196"/>
    </row>
    <row r="58155" spans="59:62">
      <c r="BG58155" s="196"/>
      <c r="BH58155" s="196"/>
      <c r="BI58155" s="196"/>
      <c r="BJ58155" s="196"/>
    </row>
    <row r="58156" spans="59:62">
      <c r="BG58156" s="196"/>
      <c r="BH58156" s="196"/>
      <c r="BI58156" s="196"/>
      <c r="BJ58156" s="196"/>
    </row>
    <row r="58157" spans="59:62">
      <c r="BG58157" s="196"/>
      <c r="BH58157" s="196"/>
      <c r="BI58157" s="196"/>
      <c r="BJ58157" s="196"/>
    </row>
    <row r="58158" spans="59:62">
      <c r="BG58158" s="196"/>
      <c r="BH58158" s="196"/>
      <c r="BI58158" s="196"/>
      <c r="BJ58158" s="196"/>
    </row>
    <row r="58159" spans="59:62">
      <c r="BG58159" s="196"/>
      <c r="BH58159" s="196"/>
      <c r="BI58159" s="196"/>
      <c r="BJ58159" s="196"/>
    </row>
    <row r="58160" spans="59:62">
      <c r="BG58160" s="196"/>
      <c r="BH58160" s="196"/>
      <c r="BI58160" s="196"/>
      <c r="BJ58160" s="196"/>
    </row>
    <row r="58161" spans="59:62">
      <c r="BG58161" s="196"/>
      <c r="BH58161" s="196"/>
      <c r="BI58161" s="196"/>
      <c r="BJ58161" s="196"/>
    </row>
    <row r="58162" spans="59:62">
      <c r="BG58162" s="196"/>
      <c r="BH58162" s="196"/>
      <c r="BI58162" s="196"/>
      <c r="BJ58162" s="196"/>
    </row>
    <row r="58163" spans="59:62">
      <c r="BG58163" s="196"/>
      <c r="BH58163" s="196"/>
      <c r="BI58163" s="196"/>
      <c r="BJ58163" s="196"/>
    </row>
    <row r="58164" spans="59:62">
      <c r="BG58164" s="196"/>
      <c r="BH58164" s="196"/>
      <c r="BI58164" s="196"/>
      <c r="BJ58164" s="196"/>
    </row>
    <row r="58165" spans="59:62">
      <c r="BG58165" s="196"/>
      <c r="BH58165" s="196"/>
      <c r="BI58165" s="196"/>
      <c r="BJ58165" s="196"/>
    </row>
    <row r="58166" spans="59:62">
      <c r="BG58166" s="196"/>
      <c r="BH58166" s="196"/>
      <c r="BI58166" s="196"/>
      <c r="BJ58166" s="196"/>
    </row>
    <row r="58167" spans="59:62">
      <c r="BG58167" s="196"/>
      <c r="BH58167" s="196"/>
      <c r="BI58167" s="196"/>
      <c r="BJ58167" s="196"/>
    </row>
    <row r="58168" spans="59:62">
      <c r="BG58168" s="196"/>
      <c r="BH58168" s="196"/>
      <c r="BI58168" s="196"/>
      <c r="BJ58168" s="196"/>
    </row>
    <row r="58169" spans="59:62">
      <c r="BG58169" s="196"/>
      <c r="BH58169" s="196"/>
      <c r="BI58169" s="196"/>
      <c r="BJ58169" s="196"/>
    </row>
    <row r="58170" spans="59:62">
      <c r="BG58170" s="196"/>
      <c r="BH58170" s="196"/>
      <c r="BI58170" s="196"/>
      <c r="BJ58170" s="196"/>
    </row>
    <row r="58171" spans="59:62">
      <c r="BG58171" s="196"/>
      <c r="BH58171" s="196"/>
      <c r="BI58171" s="196"/>
      <c r="BJ58171" s="196"/>
    </row>
    <row r="58172" spans="59:62">
      <c r="BG58172" s="196"/>
      <c r="BH58172" s="196"/>
      <c r="BI58172" s="196"/>
      <c r="BJ58172" s="196"/>
    </row>
    <row r="58173" spans="59:62">
      <c r="BG58173" s="196"/>
      <c r="BH58173" s="196"/>
      <c r="BI58173" s="196"/>
      <c r="BJ58173" s="196"/>
    </row>
    <row r="58174" spans="59:62">
      <c r="BG58174" s="196"/>
      <c r="BH58174" s="196"/>
      <c r="BI58174" s="196"/>
      <c r="BJ58174" s="196"/>
    </row>
    <row r="58175" spans="59:62">
      <c r="BG58175" s="196"/>
      <c r="BH58175" s="196"/>
      <c r="BI58175" s="196"/>
      <c r="BJ58175" s="196"/>
    </row>
    <row r="58176" spans="59:62">
      <c r="BG58176" s="196"/>
      <c r="BH58176" s="196"/>
      <c r="BI58176" s="196"/>
      <c r="BJ58176" s="196"/>
    </row>
    <row r="58177" spans="59:62">
      <c r="BG58177" s="196"/>
      <c r="BH58177" s="196"/>
      <c r="BI58177" s="196"/>
      <c r="BJ58177" s="196"/>
    </row>
    <row r="58178" spans="59:62">
      <c r="BG58178" s="196"/>
      <c r="BH58178" s="196"/>
      <c r="BI58178" s="196"/>
      <c r="BJ58178" s="196"/>
    </row>
    <row r="58179" spans="59:62">
      <c r="BG58179" s="196"/>
      <c r="BH58179" s="196"/>
      <c r="BI58179" s="196"/>
      <c r="BJ58179" s="196"/>
    </row>
    <row r="58180" spans="59:62">
      <c r="BG58180" s="196"/>
      <c r="BH58180" s="196"/>
      <c r="BI58180" s="196"/>
      <c r="BJ58180" s="196"/>
    </row>
    <row r="58181" spans="59:62">
      <c r="BG58181" s="196"/>
      <c r="BH58181" s="196"/>
      <c r="BI58181" s="196"/>
      <c r="BJ58181" s="196"/>
    </row>
    <row r="58182" spans="59:62">
      <c r="BG58182" s="196"/>
      <c r="BH58182" s="196"/>
      <c r="BI58182" s="196"/>
      <c r="BJ58182" s="196"/>
    </row>
    <row r="58183" spans="59:62">
      <c r="BG58183" s="196"/>
      <c r="BH58183" s="196"/>
      <c r="BI58183" s="196"/>
      <c r="BJ58183" s="196"/>
    </row>
    <row r="58184" spans="59:62">
      <c r="BG58184" s="196"/>
      <c r="BH58184" s="196"/>
      <c r="BI58184" s="196"/>
      <c r="BJ58184" s="196"/>
    </row>
    <row r="58185" spans="59:62">
      <c r="BG58185" s="196"/>
      <c r="BH58185" s="196"/>
      <c r="BI58185" s="196"/>
      <c r="BJ58185" s="196"/>
    </row>
    <row r="58186" spans="59:62">
      <c r="BG58186" s="196"/>
      <c r="BH58186" s="196"/>
      <c r="BI58186" s="196"/>
      <c r="BJ58186" s="196"/>
    </row>
    <row r="58187" spans="59:62">
      <c r="BG58187" s="196"/>
      <c r="BH58187" s="196"/>
      <c r="BI58187" s="196"/>
      <c r="BJ58187" s="196"/>
    </row>
    <row r="58188" spans="59:62">
      <c r="BG58188" s="196"/>
      <c r="BH58188" s="196"/>
      <c r="BI58188" s="196"/>
      <c r="BJ58188" s="196"/>
    </row>
    <row r="58189" spans="59:62">
      <c r="BG58189" s="196"/>
      <c r="BH58189" s="196"/>
      <c r="BI58189" s="196"/>
      <c r="BJ58189" s="196"/>
    </row>
    <row r="58190" spans="59:62">
      <c r="BG58190" s="196"/>
      <c r="BH58190" s="196"/>
      <c r="BI58190" s="196"/>
      <c r="BJ58190" s="196"/>
    </row>
    <row r="58191" spans="59:62">
      <c r="BG58191" s="196"/>
      <c r="BH58191" s="196"/>
      <c r="BI58191" s="196"/>
      <c r="BJ58191" s="196"/>
    </row>
    <row r="58192" spans="59:62">
      <c r="BG58192" s="196"/>
      <c r="BH58192" s="196"/>
      <c r="BI58192" s="196"/>
      <c r="BJ58192" s="196"/>
    </row>
    <row r="58193" spans="59:62">
      <c r="BG58193" s="196"/>
      <c r="BH58193" s="196"/>
      <c r="BI58193" s="196"/>
      <c r="BJ58193" s="196"/>
    </row>
    <row r="58194" spans="59:62">
      <c r="BG58194" s="196"/>
      <c r="BH58194" s="196"/>
      <c r="BI58194" s="196"/>
      <c r="BJ58194" s="196"/>
    </row>
    <row r="58195" spans="59:62">
      <c r="BG58195" s="196"/>
      <c r="BH58195" s="196"/>
      <c r="BI58195" s="196"/>
      <c r="BJ58195" s="196"/>
    </row>
    <row r="58196" spans="59:62">
      <c r="BG58196" s="196"/>
      <c r="BH58196" s="196"/>
      <c r="BI58196" s="196"/>
      <c r="BJ58196" s="196"/>
    </row>
    <row r="58197" spans="59:62">
      <c r="BG58197" s="196"/>
      <c r="BH58197" s="196"/>
      <c r="BI58197" s="196"/>
      <c r="BJ58197" s="196"/>
    </row>
    <row r="58198" spans="59:62">
      <c r="BG58198" s="196"/>
      <c r="BH58198" s="196"/>
      <c r="BI58198" s="196"/>
      <c r="BJ58198" s="196"/>
    </row>
    <row r="58199" spans="59:62">
      <c r="BG58199" s="196"/>
      <c r="BH58199" s="196"/>
      <c r="BI58199" s="196"/>
      <c r="BJ58199" s="196"/>
    </row>
    <row r="58200" spans="59:62">
      <c r="BG58200" s="196"/>
      <c r="BH58200" s="196"/>
      <c r="BI58200" s="196"/>
      <c r="BJ58200" s="196"/>
    </row>
    <row r="58201" spans="59:62">
      <c r="BG58201" s="196"/>
      <c r="BH58201" s="196"/>
      <c r="BI58201" s="196"/>
      <c r="BJ58201" s="196"/>
    </row>
    <row r="58202" spans="59:62">
      <c r="BG58202" s="196"/>
      <c r="BH58202" s="196"/>
      <c r="BI58202" s="196"/>
      <c r="BJ58202" s="196"/>
    </row>
    <row r="58203" spans="59:62">
      <c r="BG58203" s="196"/>
      <c r="BH58203" s="196"/>
      <c r="BI58203" s="196"/>
      <c r="BJ58203" s="196"/>
    </row>
    <row r="58204" spans="59:62">
      <c r="BG58204" s="196"/>
      <c r="BH58204" s="196"/>
      <c r="BI58204" s="196"/>
      <c r="BJ58204" s="196"/>
    </row>
    <row r="58205" spans="59:62">
      <c r="BG58205" s="196"/>
      <c r="BH58205" s="196"/>
      <c r="BI58205" s="196"/>
      <c r="BJ58205" s="196"/>
    </row>
    <row r="58206" spans="59:62">
      <c r="BG58206" s="196"/>
      <c r="BH58206" s="196"/>
      <c r="BI58206" s="196"/>
      <c r="BJ58206" s="196"/>
    </row>
    <row r="58207" spans="59:62">
      <c r="BG58207" s="196"/>
      <c r="BH58207" s="196"/>
      <c r="BI58207" s="196"/>
      <c r="BJ58207" s="196"/>
    </row>
    <row r="58208" spans="59:62">
      <c r="BG58208" s="196"/>
      <c r="BH58208" s="196"/>
      <c r="BI58208" s="196"/>
      <c r="BJ58208" s="196"/>
    </row>
    <row r="58209" spans="59:62">
      <c r="BG58209" s="196"/>
      <c r="BH58209" s="196"/>
      <c r="BI58209" s="196"/>
      <c r="BJ58209" s="196"/>
    </row>
    <row r="58210" spans="59:62">
      <c r="BG58210" s="196"/>
      <c r="BH58210" s="196"/>
      <c r="BI58210" s="196"/>
      <c r="BJ58210" s="196"/>
    </row>
    <row r="58211" spans="59:62">
      <c r="BG58211" s="196"/>
      <c r="BH58211" s="196"/>
      <c r="BI58211" s="196"/>
      <c r="BJ58211" s="196"/>
    </row>
    <row r="58212" spans="59:62">
      <c r="BG58212" s="196"/>
      <c r="BH58212" s="196"/>
      <c r="BI58212" s="196"/>
      <c r="BJ58212" s="196"/>
    </row>
    <row r="58213" spans="59:62">
      <c r="BG58213" s="196"/>
      <c r="BH58213" s="196"/>
      <c r="BI58213" s="196"/>
      <c r="BJ58213" s="196"/>
    </row>
    <row r="58214" spans="59:62">
      <c r="BG58214" s="196"/>
      <c r="BH58214" s="196"/>
      <c r="BI58214" s="196"/>
      <c r="BJ58214" s="196"/>
    </row>
    <row r="58215" spans="59:62">
      <c r="BG58215" s="196"/>
      <c r="BH58215" s="196"/>
      <c r="BI58215" s="196"/>
      <c r="BJ58215" s="196"/>
    </row>
    <row r="58216" spans="59:62">
      <c r="BG58216" s="196"/>
      <c r="BH58216" s="196"/>
      <c r="BI58216" s="196"/>
      <c r="BJ58216" s="196"/>
    </row>
    <row r="58217" spans="59:62">
      <c r="BG58217" s="196"/>
      <c r="BH58217" s="196"/>
      <c r="BI58217" s="196"/>
      <c r="BJ58217" s="196"/>
    </row>
    <row r="58218" spans="59:62">
      <c r="BG58218" s="196"/>
      <c r="BH58218" s="196"/>
      <c r="BI58218" s="196"/>
      <c r="BJ58218" s="196"/>
    </row>
    <row r="58219" spans="59:62">
      <c r="BG58219" s="196"/>
      <c r="BH58219" s="196"/>
      <c r="BI58219" s="196"/>
      <c r="BJ58219" s="196"/>
    </row>
    <row r="58220" spans="59:62">
      <c r="BG58220" s="196"/>
      <c r="BH58220" s="196"/>
      <c r="BI58220" s="196"/>
      <c r="BJ58220" s="196"/>
    </row>
    <row r="58221" spans="59:62">
      <c r="BG58221" s="196"/>
      <c r="BH58221" s="196"/>
      <c r="BI58221" s="196"/>
      <c r="BJ58221" s="196"/>
    </row>
    <row r="58222" spans="59:62">
      <c r="BG58222" s="196"/>
      <c r="BH58222" s="196"/>
      <c r="BI58222" s="196"/>
      <c r="BJ58222" s="196"/>
    </row>
    <row r="58223" spans="59:62">
      <c r="BG58223" s="196"/>
      <c r="BH58223" s="196"/>
      <c r="BI58223" s="196"/>
      <c r="BJ58223" s="196"/>
    </row>
    <row r="58224" spans="59:62">
      <c r="BG58224" s="196"/>
      <c r="BH58224" s="196"/>
      <c r="BI58224" s="196"/>
      <c r="BJ58224" s="196"/>
    </row>
    <row r="58225" spans="59:62">
      <c r="BG58225" s="196"/>
      <c r="BH58225" s="196"/>
      <c r="BI58225" s="196"/>
      <c r="BJ58225" s="196"/>
    </row>
    <row r="58226" spans="59:62">
      <c r="BG58226" s="196"/>
      <c r="BH58226" s="196"/>
      <c r="BI58226" s="196"/>
      <c r="BJ58226" s="196"/>
    </row>
    <row r="58227" spans="59:62">
      <c r="BG58227" s="196"/>
      <c r="BH58227" s="196"/>
      <c r="BI58227" s="196"/>
      <c r="BJ58227" s="196"/>
    </row>
    <row r="58228" spans="59:62">
      <c r="BG58228" s="196"/>
      <c r="BH58228" s="196"/>
      <c r="BI58228" s="196"/>
      <c r="BJ58228" s="196"/>
    </row>
    <row r="58229" spans="59:62">
      <c r="BG58229" s="196"/>
      <c r="BH58229" s="196"/>
      <c r="BI58229" s="196"/>
      <c r="BJ58229" s="196"/>
    </row>
    <row r="58230" spans="59:62">
      <c r="BG58230" s="196"/>
      <c r="BH58230" s="196"/>
      <c r="BI58230" s="196"/>
      <c r="BJ58230" s="196"/>
    </row>
    <row r="58231" spans="59:62">
      <c r="BG58231" s="196"/>
      <c r="BH58231" s="196"/>
      <c r="BI58231" s="196"/>
      <c r="BJ58231" s="196"/>
    </row>
    <row r="58232" spans="59:62">
      <c r="BG58232" s="196"/>
      <c r="BH58232" s="196"/>
      <c r="BI58232" s="196"/>
      <c r="BJ58232" s="196"/>
    </row>
    <row r="58233" spans="59:62">
      <c r="BG58233" s="196"/>
      <c r="BH58233" s="196"/>
      <c r="BI58233" s="196"/>
      <c r="BJ58233" s="196"/>
    </row>
    <row r="58234" spans="59:62">
      <c r="BG58234" s="196"/>
      <c r="BH58234" s="196"/>
      <c r="BI58234" s="196"/>
      <c r="BJ58234" s="196"/>
    </row>
    <row r="58235" spans="59:62">
      <c r="BG58235" s="196"/>
      <c r="BH58235" s="196"/>
      <c r="BI58235" s="196"/>
      <c r="BJ58235" s="196"/>
    </row>
    <row r="58236" spans="59:62">
      <c r="BG58236" s="196"/>
      <c r="BH58236" s="196"/>
      <c r="BI58236" s="196"/>
      <c r="BJ58236" s="196"/>
    </row>
    <row r="58237" spans="59:62">
      <c r="BG58237" s="196"/>
      <c r="BH58237" s="196"/>
      <c r="BI58237" s="196"/>
      <c r="BJ58237" s="196"/>
    </row>
    <row r="58238" spans="59:62">
      <c r="BG58238" s="196"/>
      <c r="BH58238" s="196"/>
      <c r="BI58238" s="196"/>
      <c r="BJ58238" s="196"/>
    </row>
    <row r="58239" spans="59:62">
      <c r="BG58239" s="196"/>
      <c r="BH58239" s="196"/>
      <c r="BI58239" s="196"/>
      <c r="BJ58239" s="196"/>
    </row>
    <row r="58240" spans="59:62">
      <c r="BG58240" s="196"/>
      <c r="BH58240" s="196"/>
      <c r="BI58240" s="196"/>
      <c r="BJ58240" s="196"/>
    </row>
    <row r="58241" spans="59:62">
      <c r="BG58241" s="196"/>
      <c r="BH58241" s="196"/>
      <c r="BI58241" s="196"/>
      <c r="BJ58241" s="196"/>
    </row>
    <row r="58242" spans="59:62">
      <c r="BG58242" s="196"/>
      <c r="BH58242" s="196"/>
      <c r="BI58242" s="196"/>
      <c r="BJ58242" s="196"/>
    </row>
    <row r="58243" spans="59:62">
      <c r="BG58243" s="196"/>
      <c r="BH58243" s="196"/>
      <c r="BI58243" s="196"/>
      <c r="BJ58243" s="196"/>
    </row>
    <row r="58244" spans="59:62">
      <c r="BG58244" s="196"/>
      <c r="BH58244" s="196"/>
      <c r="BI58244" s="196"/>
      <c r="BJ58244" s="196"/>
    </row>
    <row r="58245" spans="59:62">
      <c r="BG58245" s="196"/>
      <c r="BH58245" s="196"/>
      <c r="BI58245" s="196"/>
      <c r="BJ58245" s="196"/>
    </row>
    <row r="58246" spans="59:62">
      <c r="BG58246" s="196"/>
      <c r="BH58246" s="196"/>
      <c r="BI58246" s="196"/>
      <c r="BJ58246" s="196"/>
    </row>
    <row r="58247" spans="59:62">
      <c r="BG58247" s="196"/>
      <c r="BH58247" s="196"/>
      <c r="BI58247" s="196"/>
      <c r="BJ58247" s="196"/>
    </row>
    <row r="58248" spans="59:62">
      <c r="BG58248" s="196"/>
      <c r="BH58248" s="196"/>
      <c r="BI58248" s="196"/>
      <c r="BJ58248" s="196"/>
    </row>
    <row r="58249" spans="59:62">
      <c r="BG58249" s="196"/>
      <c r="BH58249" s="196"/>
      <c r="BI58249" s="196"/>
      <c r="BJ58249" s="196"/>
    </row>
    <row r="58250" spans="59:62">
      <c r="BG58250" s="196"/>
      <c r="BH58250" s="196"/>
      <c r="BI58250" s="196"/>
      <c r="BJ58250" s="196"/>
    </row>
    <row r="58251" spans="59:62">
      <c r="BG58251" s="196"/>
      <c r="BH58251" s="196"/>
      <c r="BI58251" s="196"/>
      <c r="BJ58251" s="196"/>
    </row>
    <row r="58252" spans="59:62">
      <c r="BG58252" s="196"/>
      <c r="BH58252" s="196"/>
      <c r="BI58252" s="196"/>
      <c r="BJ58252" s="196"/>
    </row>
    <row r="58253" spans="59:62">
      <c r="BG58253" s="196"/>
      <c r="BH58253" s="196"/>
      <c r="BI58253" s="196"/>
      <c r="BJ58253" s="196"/>
    </row>
    <row r="58254" spans="59:62">
      <c r="BG58254" s="196"/>
      <c r="BH58254" s="196"/>
      <c r="BI58254" s="196"/>
      <c r="BJ58254" s="196"/>
    </row>
    <row r="58255" spans="59:62">
      <c r="BG58255" s="196"/>
      <c r="BH58255" s="196"/>
      <c r="BI58255" s="196"/>
      <c r="BJ58255" s="196"/>
    </row>
    <row r="58256" spans="59:62">
      <c r="BG58256" s="196"/>
      <c r="BH58256" s="196"/>
      <c r="BI58256" s="196"/>
      <c r="BJ58256" s="196"/>
    </row>
    <row r="58257" spans="59:62">
      <c r="BG58257" s="196"/>
      <c r="BH58257" s="196"/>
      <c r="BI58257" s="196"/>
      <c r="BJ58257" s="196"/>
    </row>
    <row r="58258" spans="59:62">
      <c r="BG58258" s="196"/>
      <c r="BH58258" s="196"/>
      <c r="BI58258" s="196"/>
      <c r="BJ58258" s="196"/>
    </row>
    <row r="58259" spans="59:62">
      <c r="BG58259" s="196"/>
      <c r="BH58259" s="196"/>
      <c r="BI58259" s="196"/>
      <c r="BJ58259" s="196"/>
    </row>
    <row r="58260" spans="59:62">
      <c r="BG58260" s="196"/>
      <c r="BH58260" s="196"/>
      <c r="BI58260" s="196"/>
      <c r="BJ58260" s="196"/>
    </row>
    <row r="58261" spans="59:62">
      <c r="BG58261" s="196"/>
      <c r="BH58261" s="196"/>
      <c r="BI58261" s="196"/>
      <c r="BJ58261" s="196"/>
    </row>
    <row r="58262" spans="59:62">
      <c r="BG58262" s="196"/>
      <c r="BH58262" s="196"/>
      <c r="BI58262" s="196"/>
      <c r="BJ58262" s="196"/>
    </row>
    <row r="58263" spans="59:62">
      <c r="BG58263" s="196"/>
      <c r="BH58263" s="196"/>
      <c r="BI58263" s="196"/>
      <c r="BJ58263" s="196"/>
    </row>
    <row r="58264" spans="59:62">
      <c r="BG58264" s="196"/>
      <c r="BH58264" s="196"/>
      <c r="BI58264" s="196"/>
      <c r="BJ58264" s="196"/>
    </row>
    <row r="58265" spans="59:62">
      <c r="BG58265" s="196"/>
      <c r="BH58265" s="196"/>
      <c r="BI58265" s="196"/>
      <c r="BJ58265" s="196"/>
    </row>
    <row r="58266" spans="59:62">
      <c r="BG58266" s="196"/>
      <c r="BH58266" s="196"/>
      <c r="BI58266" s="196"/>
      <c r="BJ58266" s="196"/>
    </row>
    <row r="58267" spans="59:62">
      <c r="BG58267" s="196"/>
      <c r="BH58267" s="196"/>
      <c r="BI58267" s="196"/>
      <c r="BJ58267" s="196"/>
    </row>
    <row r="58268" spans="59:62">
      <c r="BG58268" s="196"/>
      <c r="BH58268" s="196"/>
      <c r="BI58268" s="196"/>
      <c r="BJ58268" s="196"/>
    </row>
    <row r="58269" spans="59:62">
      <c r="BG58269" s="196"/>
      <c r="BH58269" s="196"/>
      <c r="BI58269" s="196"/>
      <c r="BJ58269" s="196"/>
    </row>
    <row r="58270" spans="59:62">
      <c r="BG58270" s="196"/>
      <c r="BH58270" s="196"/>
      <c r="BI58270" s="196"/>
      <c r="BJ58270" s="196"/>
    </row>
    <row r="58271" spans="59:62">
      <c r="BG58271" s="196"/>
      <c r="BH58271" s="196"/>
      <c r="BI58271" s="196"/>
      <c r="BJ58271" s="196"/>
    </row>
    <row r="58272" spans="59:62">
      <c r="BG58272" s="196"/>
      <c r="BH58272" s="196"/>
      <c r="BI58272" s="196"/>
      <c r="BJ58272" s="196"/>
    </row>
    <row r="58273" spans="59:62">
      <c r="BG58273" s="196"/>
      <c r="BH58273" s="196"/>
      <c r="BI58273" s="196"/>
      <c r="BJ58273" s="196"/>
    </row>
    <row r="58274" spans="59:62">
      <c r="BG58274" s="196"/>
      <c r="BH58274" s="196"/>
      <c r="BI58274" s="196"/>
      <c r="BJ58274" s="196"/>
    </row>
    <row r="58275" spans="59:62">
      <c r="BG58275" s="196"/>
      <c r="BH58275" s="196"/>
      <c r="BI58275" s="196"/>
      <c r="BJ58275" s="196"/>
    </row>
    <row r="58276" spans="59:62">
      <c r="BG58276" s="196"/>
      <c r="BH58276" s="196"/>
      <c r="BI58276" s="196"/>
      <c r="BJ58276" s="196"/>
    </row>
    <row r="58277" spans="59:62">
      <c r="BG58277" s="196"/>
      <c r="BH58277" s="196"/>
      <c r="BI58277" s="196"/>
      <c r="BJ58277" s="196"/>
    </row>
    <row r="58278" spans="59:62">
      <c r="BG58278" s="196"/>
      <c r="BH58278" s="196"/>
      <c r="BI58278" s="196"/>
      <c r="BJ58278" s="196"/>
    </row>
    <row r="58279" spans="59:62">
      <c r="BG58279" s="196"/>
      <c r="BH58279" s="196"/>
      <c r="BI58279" s="196"/>
      <c r="BJ58279" s="196"/>
    </row>
    <row r="58280" spans="59:62">
      <c r="BG58280" s="196"/>
      <c r="BH58280" s="196"/>
      <c r="BI58280" s="196"/>
      <c r="BJ58280" s="196"/>
    </row>
    <row r="58281" spans="59:62">
      <c r="BG58281" s="196"/>
      <c r="BH58281" s="196"/>
      <c r="BI58281" s="196"/>
      <c r="BJ58281" s="196"/>
    </row>
    <row r="58282" spans="59:62">
      <c r="BG58282" s="196"/>
      <c r="BH58282" s="196"/>
      <c r="BI58282" s="196"/>
      <c r="BJ58282" s="196"/>
    </row>
    <row r="58283" spans="59:62">
      <c r="BG58283" s="196"/>
      <c r="BH58283" s="196"/>
      <c r="BI58283" s="196"/>
      <c r="BJ58283" s="196"/>
    </row>
    <row r="58284" spans="59:62">
      <c r="BG58284" s="196"/>
      <c r="BH58284" s="196"/>
      <c r="BI58284" s="196"/>
      <c r="BJ58284" s="196"/>
    </row>
    <row r="58285" spans="59:62">
      <c r="BG58285" s="196"/>
      <c r="BH58285" s="196"/>
      <c r="BI58285" s="196"/>
      <c r="BJ58285" s="196"/>
    </row>
    <row r="58286" spans="59:62">
      <c r="BG58286" s="196"/>
      <c r="BH58286" s="196"/>
      <c r="BI58286" s="196"/>
      <c r="BJ58286" s="196"/>
    </row>
    <row r="58287" spans="59:62">
      <c r="BG58287" s="196"/>
      <c r="BH58287" s="196"/>
      <c r="BI58287" s="196"/>
      <c r="BJ58287" s="196"/>
    </row>
    <row r="58288" spans="59:62">
      <c r="BG58288" s="196"/>
      <c r="BH58288" s="196"/>
      <c r="BI58288" s="196"/>
      <c r="BJ58288" s="196"/>
    </row>
    <row r="58289" spans="59:62">
      <c r="BG58289" s="196"/>
      <c r="BH58289" s="196"/>
      <c r="BI58289" s="196"/>
      <c r="BJ58289" s="196"/>
    </row>
    <row r="58290" spans="59:62">
      <c r="BG58290" s="196"/>
      <c r="BH58290" s="196"/>
      <c r="BI58290" s="196"/>
      <c r="BJ58290" s="196"/>
    </row>
    <row r="58291" spans="59:62">
      <c r="BG58291" s="196"/>
      <c r="BH58291" s="196"/>
      <c r="BI58291" s="196"/>
      <c r="BJ58291" s="196"/>
    </row>
    <row r="58292" spans="59:62">
      <c r="BG58292" s="196"/>
      <c r="BH58292" s="196"/>
      <c r="BI58292" s="196"/>
      <c r="BJ58292" s="196"/>
    </row>
    <row r="58293" spans="59:62">
      <c r="BG58293" s="196"/>
      <c r="BH58293" s="196"/>
      <c r="BI58293" s="196"/>
      <c r="BJ58293" s="196"/>
    </row>
    <row r="58294" spans="59:62">
      <c r="BG58294" s="196"/>
      <c r="BH58294" s="196"/>
      <c r="BI58294" s="196"/>
      <c r="BJ58294" s="196"/>
    </row>
    <row r="58295" spans="59:62">
      <c r="BG58295" s="196"/>
      <c r="BH58295" s="196"/>
      <c r="BI58295" s="196"/>
      <c r="BJ58295" s="196"/>
    </row>
    <row r="58296" spans="59:62">
      <c r="BG58296" s="196"/>
      <c r="BH58296" s="196"/>
      <c r="BI58296" s="196"/>
      <c r="BJ58296" s="196"/>
    </row>
    <row r="58297" spans="59:62">
      <c r="BG58297" s="196"/>
      <c r="BH58297" s="196"/>
      <c r="BI58297" s="196"/>
      <c r="BJ58297" s="196"/>
    </row>
    <row r="58298" spans="59:62">
      <c r="BG58298" s="196"/>
      <c r="BH58298" s="196"/>
      <c r="BI58298" s="196"/>
      <c r="BJ58298" s="196"/>
    </row>
    <row r="58299" spans="59:62">
      <c r="BG58299" s="196"/>
      <c r="BH58299" s="196"/>
      <c r="BI58299" s="196"/>
      <c r="BJ58299" s="196"/>
    </row>
    <row r="58300" spans="59:62">
      <c r="BG58300" s="196"/>
      <c r="BH58300" s="196"/>
      <c r="BI58300" s="196"/>
      <c r="BJ58300" s="196"/>
    </row>
    <row r="58301" spans="59:62">
      <c r="BG58301" s="196"/>
      <c r="BH58301" s="196"/>
      <c r="BI58301" s="196"/>
      <c r="BJ58301" s="196"/>
    </row>
    <row r="58302" spans="59:62">
      <c r="BG58302" s="196"/>
      <c r="BH58302" s="196"/>
      <c r="BI58302" s="196"/>
      <c r="BJ58302" s="196"/>
    </row>
    <row r="58303" spans="59:62">
      <c r="BG58303" s="196"/>
      <c r="BH58303" s="196"/>
      <c r="BI58303" s="196"/>
      <c r="BJ58303" s="196"/>
    </row>
    <row r="58304" spans="59:62">
      <c r="BG58304" s="196"/>
      <c r="BH58304" s="196"/>
      <c r="BI58304" s="196"/>
      <c r="BJ58304" s="196"/>
    </row>
    <row r="58305" spans="59:62">
      <c r="BG58305" s="196"/>
      <c r="BH58305" s="196"/>
      <c r="BI58305" s="196"/>
      <c r="BJ58305" s="196"/>
    </row>
    <row r="58306" spans="59:62">
      <c r="BG58306" s="196"/>
      <c r="BH58306" s="196"/>
      <c r="BI58306" s="196"/>
      <c r="BJ58306" s="196"/>
    </row>
    <row r="58307" spans="59:62">
      <c r="BG58307" s="196"/>
      <c r="BH58307" s="196"/>
      <c r="BI58307" s="196"/>
      <c r="BJ58307" s="196"/>
    </row>
    <row r="58308" spans="59:62">
      <c r="BG58308" s="196"/>
      <c r="BH58308" s="196"/>
      <c r="BI58308" s="196"/>
      <c r="BJ58308" s="196"/>
    </row>
    <row r="58309" spans="59:62">
      <c r="BG58309" s="196"/>
      <c r="BH58309" s="196"/>
      <c r="BI58309" s="196"/>
      <c r="BJ58309" s="196"/>
    </row>
    <row r="58310" spans="59:62">
      <c r="BG58310" s="196"/>
      <c r="BH58310" s="196"/>
      <c r="BI58310" s="196"/>
      <c r="BJ58310" s="196"/>
    </row>
    <row r="58311" spans="59:62">
      <c r="BG58311" s="196"/>
      <c r="BH58311" s="196"/>
      <c r="BI58311" s="196"/>
      <c r="BJ58311" s="196"/>
    </row>
    <row r="58312" spans="59:62">
      <c r="BG58312" s="196"/>
      <c r="BH58312" s="196"/>
      <c r="BI58312" s="196"/>
      <c r="BJ58312" s="196"/>
    </row>
    <row r="58313" spans="59:62">
      <c r="BG58313" s="196"/>
      <c r="BH58313" s="196"/>
      <c r="BI58313" s="196"/>
      <c r="BJ58313" s="196"/>
    </row>
    <row r="58314" spans="59:62">
      <c r="BG58314" s="196"/>
      <c r="BH58314" s="196"/>
      <c r="BI58314" s="196"/>
      <c r="BJ58314" s="196"/>
    </row>
    <row r="58315" spans="59:62">
      <c r="BG58315" s="196"/>
      <c r="BH58315" s="196"/>
      <c r="BI58315" s="196"/>
      <c r="BJ58315" s="196"/>
    </row>
    <row r="58316" spans="59:62">
      <c r="BG58316" s="196"/>
      <c r="BH58316" s="196"/>
      <c r="BI58316" s="196"/>
      <c r="BJ58316" s="196"/>
    </row>
    <row r="58317" spans="59:62">
      <c r="BG58317" s="196"/>
      <c r="BH58317" s="196"/>
      <c r="BI58317" s="196"/>
      <c r="BJ58317" s="196"/>
    </row>
    <row r="58318" spans="59:62">
      <c r="BG58318" s="196"/>
      <c r="BH58318" s="196"/>
      <c r="BI58318" s="196"/>
      <c r="BJ58318" s="196"/>
    </row>
    <row r="58319" spans="59:62">
      <c r="BG58319" s="196"/>
      <c r="BH58319" s="196"/>
      <c r="BI58319" s="196"/>
      <c r="BJ58319" s="196"/>
    </row>
    <row r="58320" spans="59:62">
      <c r="BG58320" s="196"/>
      <c r="BH58320" s="196"/>
      <c r="BI58320" s="196"/>
      <c r="BJ58320" s="196"/>
    </row>
    <row r="58321" spans="59:62">
      <c r="BG58321" s="196"/>
      <c r="BH58321" s="196"/>
      <c r="BI58321" s="196"/>
      <c r="BJ58321" s="196"/>
    </row>
    <row r="58322" spans="59:62">
      <c r="BG58322" s="196"/>
      <c r="BH58322" s="196"/>
      <c r="BI58322" s="196"/>
      <c r="BJ58322" s="196"/>
    </row>
    <row r="58323" spans="59:62">
      <c r="BG58323" s="196"/>
      <c r="BH58323" s="196"/>
      <c r="BI58323" s="196"/>
      <c r="BJ58323" s="196"/>
    </row>
    <row r="58324" spans="59:62">
      <c r="BG58324" s="196"/>
      <c r="BH58324" s="196"/>
      <c r="BI58324" s="196"/>
      <c r="BJ58324" s="196"/>
    </row>
    <row r="58325" spans="59:62">
      <c r="BG58325" s="196"/>
      <c r="BH58325" s="196"/>
      <c r="BI58325" s="196"/>
      <c r="BJ58325" s="196"/>
    </row>
    <row r="58326" spans="59:62">
      <c r="BG58326" s="196"/>
      <c r="BH58326" s="196"/>
      <c r="BI58326" s="196"/>
      <c r="BJ58326" s="196"/>
    </row>
    <row r="58327" spans="59:62">
      <c r="BG58327" s="196"/>
      <c r="BH58327" s="196"/>
      <c r="BI58327" s="196"/>
      <c r="BJ58327" s="196"/>
    </row>
    <row r="58328" spans="59:62">
      <c r="BG58328" s="196"/>
      <c r="BH58328" s="196"/>
      <c r="BI58328" s="196"/>
      <c r="BJ58328" s="196"/>
    </row>
    <row r="58329" spans="59:62">
      <c r="BG58329" s="196"/>
      <c r="BH58329" s="196"/>
      <c r="BI58329" s="196"/>
      <c r="BJ58329" s="196"/>
    </row>
    <row r="58330" spans="59:62">
      <c r="BG58330" s="196"/>
      <c r="BH58330" s="196"/>
      <c r="BI58330" s="196"/>
      <c r="BJ58330" s="196"/>
    </row>
    <row r="58331" spans="59:62">
      <c r="BG58331" s="196"/>
      <c r="BH58331" s="196"/>
      <c r="BI58331" s="196"/>
      <c r="BJ58331" s="196"/>
    </row>
    <row r="58332" spans="59:62">
      <c r="BG58332" s="196"/>
      <c r="BH58332" s="196"/>
      <c r="BI58332" s="196"/>
      <c r="BJ58332" s="196"/>
    </row>
    <row r="58333" spans="59:62">
      <c r="BG58333" s="196"/>
      <c r="BH58333" s="196"/>
      <c r="BI58333" s="196"/>
      <c r="BJ58333" s="196"/>
    </row>
    <row r="58334" spans="59:62">
      <c r="BG58334" s="196"/>
      <c r="BH58334" s="196"/>
      <c r="BI58334" s="196"/>
      <c r="BJ58334" s="196"/>
    </row>
    <row r="58335" spans="59:62">
      <c r="BG58335" s="196"/>
      <c r="BH58335" s="196"/>
      <c r="BI58335" s="196"/>
      <c r="BJ58335" s="196"/>
    </row>
    <row r="58336" spans="59:62">
      <c r="BG58336" s="196"/>
      <c r="BH58336" s="196"/>
      <c r="BI58336" s="196"/>
      <c r="BJ58336" s="196"/>
    </row>
    <row r="58337" spans="59:62">
      <c r="BG58337" s="196"/>
      <c r="BH58337" s="196"/>
      <c r="BI58337" s="196"/>
      <c r="BJ58337" s="196"/>
    </row>
    <row r="58338" spans="59:62">
      <c r="BG58338" s="196"/>
      <c r="BH58338" s="196"/>
      <c r="BI58338" s="196"/>
      <c r="BJ58338" s="196"/>
    </row>
    <row r="58339" spans="59:62">
      <c r="BG58339" s="196"/>
      <c r="BH58339" s="196"/>
      <c r="BI58339" s="196"/>
      <c r="BJ58339" s="196"/>
    </row>
    <row r="58340" spans="59:62">
      <c r="BG58340" s="196"/>
      <c r="BH58340" s="196"/>
      <c r="BI58340" s="196"/>
      <c r="BJ58340" s="196"/>
    </row>
    <row r="58341" spans="59:62">
      <c r="BG58341" s="196"/>
      <c r="BH58341" s="196"/>
      <c r="BI58341" s="196"/>
      <c r="BJ58341" s="196"/>
    </row>
    <row r="58342" spans="59:62">
      <c r="BG58342" s="196"/>
      <c r="BH58342" s="196"/>
      <c r="BI58342" s="196"/>
      <c r="BJ58342" s="196"/>
    </row>
    <row r="58343" spans="59:62">
      <c r="BG58343" s="196"/>
      <c r="BH58343" s="196"/>
      <c r="BI58343" s="196"/>
      <c r="BJ58343" s="196"/>
    </row>
    <row r="58344" spans="59:62">
      <c r="BG58344" s="196"/>
      <c r="BH58344" s="196"/>
      <c r="BI58344" s="196"/>
      <c r="BJ58344" s="196"/>
    </row>
    <row r="58345" spans="59:62">
      <c r="BG58345" s="196"/>
      <c r="BH58345" s="196"/>
      <c r="BI58345" s="196"/>
      <c r="BJ58345" s="196"/>
    </row>
    <row r="58346" spans="59:62">
      <c r="BG58346" s="196"/>
      <c r="BH58346" s="196"/>
      <c r="BI58346" s="196"/>
      <c r="BJ58346" s="196"/>
    </row>
    <row r="58347" spans="59:62">
      <c r="BG58347" s="196"/>
      <c r="BH58347" s="196"/>
      <c r="BI58347" s="196"/>
      <c r="BJ58347" s="196"/>
    </row>
    <row r="58348" spans="59:62">
      <c r="BG58348" s="196"/>
      <c r="BH58348" s="196"/>
      <c r="BI58348" s="196"/>
      <c r="BJ58348" s="196"/>
    </row>
    <row r="58349" spans="59:62">
      <c r="BG58349" s="196"/>
      <c r="BH58349" s="196"/>
      <c r="BI58349" s="196"/>
      <c r="BJ58349" s="196"/>
    </row>
    <row r="58350" spans="59:62">
      <c r="BG58350" s="196"/>
      <c r="BH58350" s="196"/>
      <c r="BI58350" s="196"/>
      <c r="BJ58350" s="196"/>
    </row>
    <row r="58351" spans="59:62">
      <c r="BG58351" s="196"/>
      <c r="BH58351" s="196"/>
      <c r="BI58351" s="196"/>
      <c r="BJ58351" s="196"/>
    </row>
    <row r="58352" spans="59:62">
      <c r="BG58352" s="196"/>
      <c r="BH58352" s="196"/>
      <c r="BI58352" s="196"/>
      <c r="BJ58352" s="196"/>
    </row>
    <row r="58353" spans="59:62">
      <c r="BG58353" s="196"/>
      <c r="BH58353" s="196"/>
      <c r="BI58353" s="196"/>
      <c r="BJ58353" s="196"/>
    </row>
    <row r="58354" spans="59:62">
      <c r="BG58354" s="196"/>
      <c r="BH58354" s="196"/>
      <c r="BI58354" s="196"/>
      <c r="BJ58354" s="196"/>
    </row>
    <row r="58355" spans="59:62">
      <c r="BG58355" s="196"/>
      <c r="BH58355" s="196"/>
      <c r="BI58355" s="196"/>
      <c r="BJ58355" s="196"/>
    </row>
    <row r="58356" spans="59:62">
      <c r="BG58356" s="196"/>
      <c r="BH58356" s="196"/>
      <c r="BI58356" s="196"/>
      <c r="BJ58356" s="196"/>
    </row>
    <row r="58357" spans="59:62">
      <c r="BG58357" s="196"/>
      <c r="BH58357" s="196"/>
      <c r="BI58357" s="196"/>
      <c r="BJ58357" s="196"/>
    </row>
    <row r="58358" spans="59:62">
      <c r="BG58358" s="196"/>
      <c r="BH58358" s="196"/>
      <c r="BI58358" s="196"/>
      <c r="BJ58358" s="196"/>
    </row>
    <row r="58359" spans="59:62">
      <c r="BG58359" s="196"/>
      <c r="BH58359" s="196"/>
      <c r="BI58359" s="196"/>
      <c r="BJ58359" s="196"/>
    </row>
    <row r="58360" spans="59:62">
      <c r="BG58360" s="196"/>
      <c r="BH58360" s="196"/>
      <c r="BI58360" s="196"/>
      <c r="BJ58360" s="196"/>
    </row>
    <row r="58361" spans="59:62">
      <c r="BG58361" s="196"/>
      <c r="BH58361" s="196"/>
      <c r="BI58361" s="196"/>
      <c r="BJ58361" s="196"/>
    </row>
    <row r="58362" spans="59:62">
      <c r="BG58362" s="196"/>
      <c r="BH58362" s="196"/>
      <c r="BI58362" s="196"/>
      <c r="BJ58362" s="196"/>
    </row>
    <row r="58363" spans="59:62">
      <c r="BG58363" s="196"/>
      <c r="BH58363" s="196"/>
      <c r="BI58363" s="196"/>
      <c r="BJ58363" s="196"/>
    </row>
    <row r="58364" spans="59:62">
      <c r="BG58364" s="196"/>
      <c r="BH58364" s="196"/>
      <c r="BI58364" s="196"/>
      <c r="BJ58364" s="196"/>
    </row>
    <row r="58365" spans="59:62">
      <c r="BG58365" s="196"/>
      <c r="BH58365" s="196"/>
      <c r="BI58365" s="196"/>
      <c r="BJ58365" s="196"/>
    </row>
    <row r="58366" spans="59:62">
      <c r="BG58366" s="196"/>
      <c r="BH58366" s="196"/>
      <c r="BI58366" s="196"/>
      <c r="BJ58366" s="196"/>
    </row>
    <row r="58367" spans="59:62">
      <c r="BG58367" s="196"/>
      <c r="BH58367" s="196"/>
      <c r="BI58367" s="196"/>
      <c r="BJ58367" s="196"/>
    </row>
    <row r="58368" spans="59:62">
      <c r="BG58368" s="196"/>
      <c r="BH58368" s="196"/>
      <c r="BI58368" s="196"/>
      <c r="BJ58368" s="196"/>
    </row>
    <row r="58369" spans="59:62">
      <c r="BG58369" s="196"/>
      <c r="BH58369" s="196"/>
      <c r="BI58369" s="196"/>
      <c r="BJ58369" s="196"/>
    </row>
    <row r="58370" spans="59:62">
      <c r="BG58370" s="196"/>
      <c r="BH58370" s="196"/>
      <c r="BI58370" s="196"/>
      <c r="BJ58370" s="196"/>
    </row>
    <row r="58371" spans="59:62">
      <c r="BG58371" s="196"/>
      <c r="BH58371" s="196"/>
      <c r="BI58371" s="196"/>
      <c r="BJ58371" s="196"/>
    </row>
    <row r="58372" spans="59:62">
      <c r="BG58372" s="196"/>
      <c r="BH58372" s="196"/>
      <c r="BI58372" s="196"/>
      <c r="BJ58372" s="196"/>
    </row>
    <row r="58373" spans="59:62">
      <c r="BG58373" s="196"/>
      <c r="BH58373" s="196"/>
      <c r="BI58373" s="196"/>
      <c r="BJ58373" s="196"/>
    </row>
    <row r="58374" spans="59:62">
      <c r="BG58374" s="196"/>
      <c r="BH58374" s="196"/>
      <c r="BI58374" s="196"/>
      <c r="BJ58374" s="196"/>
    </row>
    <row r="58375" spans="59:62">
      <c r="BG58375" s="196"/>
      <c r="BH58375" s="196"/>
      <c r="BI58375" s="196"/>
      <c r="BJ58375" s="196"/>
    </row>
    <row r="58376" spans="59:62">
      <c r="BG58376" s="196"/>
      <c r="BH58376" s="196"/>
      <c r="BI58376" s="196"/>
      <c r="BJ58376" s="196"/>
    </row>
    <row r="58377" spans="59:62">
      <c r="BG58377" s="196"/>
      <c r="BH58377" s="196"/>
      <c r="BI58377" s="196"/>
      <c r="BJ58377" s="196"/>
    </row>
    <row r="58378" spans="59:62">
      <c r="BG58378" s="196"/>
      <c r="BH58378" s="196"/>
      <c r="BI58378" s="196"/>
      <c r="BJ58378" s="196"/>
    </row>
    <row r="58379" spans="59:62">
      <c r="BG58379" s="196"/>
      <c r="BH58379" s="196"/>
      <c r="BI58379" s="196"/>
      <c r="BJ58379" s="196"/>
    </row>
    <row r="58380" spans="59:62">
      <c r="BG58380" s="196"/>
      <c r="BH58380" s="196"/>
      <c r="BI58380" s="196"/>
      <c r="BJ58380" s="196"/>
    </row>
    <row r="58381" spans="59:62">
      <c r="BG58381" s="196"/>
      <c r="BH58381" s="196"/>
      <c r="BI58381" s="196"/>
      <c r="BJ58381" s="196"/>
    </row>
    <row r="58382" spans="59:62">
      <c r="BG58382" s="196"/>
      <c r="BH58382" s="196"/>
      <c r="BI58382" s="196"/>
      <c r="BJ58382" s="196"/>
    </row>
    <row r="58383" spans="59:62">
      <c r="BG58383" s="196"/>
      <c r="BH58383" s="196"/>
      <c r="BI58383" s="196"/>
      <c r="BJ58383" s="196"/>
    </row>
    <row r="58384" spans="59:62">
      <c r="BG58384" s="196"/>
      <c r="BH58384" s="196"/>
      <c r="BI58384" s="196"/>
      <c r="BJ58384" s="196"/>
    </row>
    <row r="58385" spans="59:62">
      <c r="BG58385" s="196"/>
      <c r="BH58385" s="196"/>
      <c r="BI58385" s="196"/>
      <c r="BJ58385" s="196"/>
    </row>
    <row r="58386" spans="59:62">
      <c r="BG58386" s="196"/>
      <c r="BH58386" s="196"/>
      <c r="BI58386" s="196"/>
      <c r="BJ58386" s="196"/>
    </row>
    <row r="58387" spans="59:62">
      <c r="BG58387" s="196"/>
      <c r="BH58387" s="196"/>
      <c r="BI58387" s="196"/>
      <c r="BJ58387" s="196"/>
    </row>
    <row r="58388" spans="59:62">
      <c r="BG58388" s="196"/>
      <c r="BH58388" s="196"/>
      <c r="BI58388" s="196"/>
      <c r="BJ58388" s="196"/>
    </row>
    <row r="58389" spans="59:62">
      <c r="BG58389" s="196"/>
      <c r="BH58389" s="196"/>
      <c r="BI58389" s="196"/>
      <c r="BJ58389" s="196"/>
    </row>
    <row r="58390" spans="59:62">
      <c r="BG58390" s="196"/>
      <c r="BH58390" s="196"/>
      <c r="BI58390" s="196"/>
      <c r="BJ58390" s="196"/>
    </row>
    <row r="58391" spans="59:62">
      <c r="BG58391" s="196"/>
      <c r="BH58391" s="196"/>
      <c r="BI58391" s="196"/>
      <c r="BJ58391" s="196"/>
    </row>
    <row r="58392" spans="59:62">
      <c r="BG58392" s="196"/>
      <c r="BH58392" s="196"/>
      <c r="BI58392" s="196"/>
      <c r="BJ58392" s="196"/>
    </row>
    <row r="58393" spans="59:62">
      <c r="BG58393" s="196"/>
      <c r="BH58393" s="196"/>
      <c r="BI58393" s="196"/>
      <c r="BJ58393" s="196"/>
    </row>
    <row r="58394" spans="59:62">
      <c r="BG58394" s="196"/>
      <c r="BH58394" s="196"/>
      <c r="BI58394" s="196"/>
      <c r="BJ58394" s="196"/>
    </row>
    <row r="58395" spans="59:62">
      <c r="BG58395" s="196"/>
      <c r="BH58395" s="196"/>
      <c r="BI58395" s="196"/>
      <c r="BJ58395" s="196"/>
    </row>
    <row r="58396" spans="59:62">
      <c r="BG58396" s="196"/>
      <c r="BH58396" s="196"/>
      <c r="BI58396" s="196"/>
      <c r="BJ58396" s="196"/>
    </row>
    <row r="58397" spans="59:62">
      <c r="BG58397" s="196"/>
      <c r="BH58397" s="196"/>
      <c r="BI58397" s="196"/>
      <c r="BJ58397" s="196"/>
    </row>
    <row r="58398" spans="59:62">
      <c r="BG58398" s="196"/>
      <c r="BH58398" s="196"/>
      <c r="BI58398" s="196"/>
      <c r="BJ58398" s="196"/>
    </row>
    <row r="58399" spans="59:62">
      <c r="BG58399" s="196"/>
      <c r="BH58399" s="196"/>
      <c r="BI58399" s="196"/>
      <c r="BJ58399" s="196"/>
    </row>
    <row r="58400" spans="59:62">
      <c r="BG58400" s="196"/>
      <c r="BH58400" s="196"/>
      <c r="BI58400" s="196"/>
      <c r="BJ58400" s="196"/>
    </row>
    <row r="58401" spans="59:62">
      <c r="BG58401" s="196"/>
      <c r="BH58401" s="196"/>
      <c r="BI58401" s="196"/>
      <c r="BJ58401" s="196"/>
    </row>
    <row r="58402" spans="59:62">
      <c r="BG58402" s="196"/>
      <c r="BH58402" s="196"/>
      <c r="BI58402" s="196"/>
      <c r="BJ58402" s="196"/>
    </row>
    <row r="58403" spans="59:62">
      <c r="BG58403" s="196"/>
      <c r="BH58403" s="196"/>
      <c r="BI58403" s="196"/>
      <c r="BJ58403" s="196"/>
    </row>
    <row r="58404" spans="59:62">
      <c r="BG58404" s="196"/>
      <c r="BH58404" s="196"/>
      <c r="BI58404" s="196"/>
      <c r="BJ58404" s="196"/>
    </row>
    <row r="58405" spans="59:62">
      <c r="BG58405" s="196"/>
      <c r="BH58405" s="196"/>
      <c r="BI58405" s="196"/>
      <c r="BJ58405" s="196"/>
    </row>
    <row r="58406" spans="59:62">
      <c r="BG58406" s="196"/>
      <c r="BH58406" s="196"/>
      <c r="BI58406" s="196"/>
      <c r="BJ58406" s="196"/>
    </row>
    <row r="58407" spans="59:62">
      <c r="BG58407" s="196"/>
      <c r="BH58407" s="196"/>
      <c r="BI58407" s="196"/>
      <c r="BJ58407" s="196"/>
    </row>
    <row r="58408" spans="59:62">
      <c r="BG58408" s="196"/>
      <c r="BH58408" s="196"/>
      <c r="BI58408" s="196"/>
      <c r="BJ58408" s="196"/>
    </row>
    <row r="58409" spans="59:62">
      <c r="BG58409" s="196"/>
      <c r="BH58409" s="196"/>
      <c r="BI58409" s="196"/>
      <c r="BJ58409" s="196"/>
    </row>
    <row r="58410" spans="59:62">
      <c r="BG58410" s="196"/>
      <c r="BH58410" s="196"/>
      <c r="BI58410" s="196"/>
      <c r="BJ58410" s="196"/>
    </row>
    <row r="58411" spans="59:62">
      <c r="BG58411" s="196"/>
      <c r="BH58411" s="196"/>
      <c r="BI58411" s="196"/>
      <c r="BJ58411" s="196"/>
    </row>
    <row r="58412" spans="59:62">
      <c r="BG58412" s="196"/>
      <c r="BH58412" s="196"/>
      <c r="BI58412" s="196"/>
      <c r="BJ58412" s="196"/>
    </row>
    <row r="58413" spans="59:62">
      <c r="BG58413" s="196"/>
      <c r="BH58413" s="196"/>
      <c r="BI58413" s="196"/>
      <c r="BJ58413" s="196"/>
    </row>
    <row r="58414" spans="59:62">
      <c r="BG58414" s="196"/>
      <c r="BH58414" s="196"/>
      <c r="BI58414" s="196"/>
      <c r="BJ58414" s="196"/>
    </row>
    <row r="58415" spans="59:62">
      <c r="BG58415" s="196"/>
      <c r="BH58415" s="196"/>
      <c r="BI58415" s="196"/>
      <c r="BJ58415" s="196"/>
    </row>
    <row r="58416" spans="59:62">
      <c r="BG58416" s="196"/>
      <c r="BH58416" s="196"/>
      <c r="BI58416" s="196"/>
      <c r="BJ58416" s="196"/>
    </row>
    <row r="58417" spans="59:62">
      <c r="BG58417" s="196"/>
      <c r="BH58417" s="196"/>
      <c r="BI58417" s="196"/>
      <c r="BJ58417" s="196"/>
    </row>
    <row r="58418" spans="59:62">
      <c r="BG58418" s="196"/>
      <c r="BH58418" s="196"/>
      <c r="BI58418" s="196"/>
      <c r="BJ58418" s="196"/>
    </row>
    <row r="58419" spans="59:62">
      <c r="BG58419" s="196"/>
      <c r="BH58419" s="196"/>
      <c r="BI58419" s="196"/>
      <c r="BJ58419" s="196"/>
    </row>
    <row r="58420" spans="59:62">
      <c r="BG58420" s="196"/>
      <c r="BH58420" s="196"/>
      <c r="BI58420" s="196"/>
      <c r="BJ58420" s="196"/>
    </row>
    <row r="58421" spans="59:62">
      <c r="BG58421" s="196"/>
      <c r="BH58421" s="196"/>
      <c r="BI58421" s="196"/>
      <c r="BJ58421" s="196"/>
    </row>
    <row r="58422" spans="59:62">
      <c r="BG58422" s="196"/>
      <c r="BH58422" s="196"/>
      <c r="BI58422" s="196"/>
      <c r="BJ58422" s="196"/>
    </row>
    <row r="58423" spans="59:62">
      <c r="BG58423" s="196"/>
      <c r="BH58423" s="196"/>
      <c r="BI58423" s="196"/>
      <c r="BJ58423" s="196"/>
    </row>
    <row r="58424" spans="59:62">
      <c r="BG58424" s="196"/>
      <c r="BH58424" s="196"/>
      <c r="BI58424" s="196"/>
      <c r="BJ58424" s="196"/>
    </row>
    <row r="58425" spans="59:62">
      <c r="BG58425" s="196"/>
      <c r="BH58425" s="196"/>
      <c r="BI58425" s="196"/>
      <c r="BJ58425" s="196"/>
    </row>
    <row r="58426" spans="59:62">
      <c r="BG58426" s="196"/>
      <c r="BH58426" s="196"/>
      <c r="BI58426" s="196"/>
      <c r="BJ58426" s="196"/>
    </row>
    <row r="58427" spans="59:62">
      <c r="BG58427" s="196"/>
      <c r="BH58427" s="196"/>
      <c r="BI58427" s="196"/>
      <c r="BJ58427" s="196"/>
    </row>
    <row r="58428" spans="59:62">
      <c r="BG58428" s="196"/>
      <c r="BH58428" s="196"/>
      <c r="BI58428" s="196"/>
      <c r="BJ58428" s="196"/>
    </row>
    <row r="58429" spans="59:62">
      <c r="BG58429" s="196"/>
      <c r="BH58429" s="196"/>
      <c r="BI58429" s="196"/>
      <c r="BJ58429" s="196"/>
    </row>
    <row r="58430" spans="59:62">
      <c r="BG58430" s="196"/>
      <c r="BH58430" s="196"/>
      <c r="BI58430" s="196"/>
      <c r="BJ58430" s="196"/>
    </row>
    <row r="58431" spans="59:62">
      <c r="BG58431" s="196"/>
      <c r="BH58431" s="196"/>
      <c r="BI58431" s="196"/>
      <c r="BJ58431" s="196"/>
    </row>
    <row r="58432" spans="59:62">
      <c r="BG58432" s="196"/>
      <c r="BH58432" s="196"/>
      <c r="BI58432" s="196"/>
      <c r="BJ58432" s="196"/>
    </row>
    <row r="58433" spans="59:62">
      <c r="BG58433" s="196"/>
      <c r="BH58433" s="196"/>
      <c r="BI58433" s="196"/>
      <c r="BJ58433" s="196"/>
    </row>
    <row r="58434" spans="59:62">
      <c r="BG58434" s="196"/>
      <c r="BH58434" s="196"/>
      <c r="BI58434" s="196"/>
      <c r="BJ58434" s="196"/>
    </row>
    <row r="58435" spans="59:62">
      <c r="BG58435" s="196"/>
      <c r="BH58435" s="196"/>
      <c r="BI58435" s="196"/>
      <c r="BJ58435" s="196"/>
    </row>
    <row r="58436" spans="59:62">
      <c r="BG58436" s="196"/>
      <c r="BH58436" s="196"/>
      <c r="BI58436" s="196"/>
      <c r="BJ58436" s="196"/>
    </row>
    <row r="58437" spans="59:62">
      <c r="BG58437" s="196"/>
      <c r="BH58437" s="196"/>
      <c r="BI58437" s="196"/>
      <c r="BJ58437" s="196"/>
    </row>
    <row r="58438" spans="59:62">
      <c r="BG58438" s="196"/>
      <c r="BH58438" s="196"/>
      <c r="BI58438" s="196"/>
      <c r="BJ58438" s="196"/>
    </row>
    <row r="58439" spans="59:62">
      <c r="BG58439" s="196"/>
      <c r="BH58439" s="196"/>
      <c r="BI58439" s="196"/>
      <c r="BJ58439" s="196"/>
    </row>
    <row r="58440" spans="59:62">
      <c r="BG58440" s="196"/>
      <c r="BH58440" s="196"/>
      <c r="BI58440" s="196"/>
      <c r="BJ58440" s="196"/>
    </row>
    <row r="58441" spans="59:62">
      <c r="BG58441" s="196"/>
      <c r="BH58441" s="196"/>
      <c r="BI58441" s="196"/>
      <c r="BJ58441" s="196"/>
    </row>
    <row r="58442" spans="59:62">
      <c r="BG58442" s="196"/>
      <c r="BH58442" s="196"/>
      <c r="BI58442" s="196"/>
      <c r="BJ58442" s="196"/>
    </row>
    <row r="58443" spans="59:62">
      <c r="BG58443" s="196"/>
      <c r="BH58443" s="196"/>
      <c r="BI58443" s="196"/>
      <c r="BJ58443" s="196"/>
    </row>
    <row r="58444" spans="59:62">
      <c r="BG58444" s="196"/>
      <c r="BH58444" s="196"/>
      <c r="BI58444" s="196"/>
      <c r="BJ58444" s="196"/>
    </row>
    <row r="58445" spans="59:62">
      <c r="BG58445" s="196"/>
      <c r="BH58445" s="196"/>
      <c r="BI58445" s="196"/>
      <c r="BJ58445" s="196"/>
    </row>
    <row r="58446" spans="59:62">
      <c r="BG58446" s="196"/>
      <c r="BH58446" s="196"/>
      <c r="BI58446" s="196"/>
      <c r="BJ58446" s="196"/>
    </row>
    <row r="58447" spans="59:62">
      <c r="BG58447" s="196"/>
      <c r="BH58447" s="196"/>
      <c r="BI58447" s="196"/>
      <c r="BJ58447" s="196"/>
    </row>
    <row r="58448" spans="59:62">
      <c r="BG58448" s="196"/>
      <c r="BH58448" s="196"/>
      <c r="BI58448" s="196"/>
      <c r="BJ58448" s="196"/>
    </row>
    <row r="58449" spans="59:62">
      <c r="BG58449" s="196"/>
      <c r="BH58449" s="196"/>
      <c r="BI58449" s="196"/>
      <c r="BJ58449" s="196"/>
    </row>
    <row r="58450" spans="59:62">
      <c r="BG58450" s="196"/>
      <c r="BH58450" s="196"/>
      <c r="BI58450" s="196"/>
      <c r="BJ58450" s="196"/>
    </row>
    <row r="58451" spans="59:62">
      <c r="BG58451" s="196"/>
      <c r="BH58451" s="196"/>
      <c r="BI58451" s="196"/>
      <c r="BJ58451" s="196"/>
    </row>
    <row r="58452" spans="59:62">
      <c r="BG58452" s="196"/>
      <c r="BH58452" s="196"/>
      <c r="BI58452" s="196"/>
      <c r="BJ58452" s="196"/>
    </row>
    <row r="58453" spans="59:62">
      <c r="BG58453" s="196"/>
      <c r="BH58453" s="196"/>
      <c r="BI58453" s="196"/>
      <c r="BJ58453" s="196"/>
    </row>
    <row r="58454" spans="59:62">
      <c r="BG58454" s="196"/>
      <c r="BH58454" s="196"/>
      <c r="BI58454" s="196"/>
      <c r="BJ58454" s="196"/>
    </row>
    <row r="58455" spans="59:62">
      <c r="BG58455" s="196"/>
      <c r="BH58455" s="196"/>
      <c r="BI58455" s="196"/>
      <c r="BJ58455" s="196"/>
    </row>
    <row r="58456" spans="59:62">
      <c r="BG58456" s="196"/>
      <c r="BH58456" s="196"/>
      <c r="BI58456" s="196"/>
      <c r="BJ58456" s="196"/>
    </row>
    <row r="58457" spans="59:62">
      <c r="BG58457" s="196"/>
      <c r="BH58457" s="196"/>
      <c r="BI58457" s="196"/>
      <c r="BJ58457" s="196"/>
    </row>
    <row r="58458" spans="59:62">
      <c r="BG58458" s="196"/>
      <c r="BH58458" s="196"/>
      <c r="BI58458" s="196"/>
      <c r="BJ58458" s="196"/>
    </row>
    <row r="58459" spans="59:62">
      <c r="BG58459" s="196"/>
      <c r="BH58459" s="196"/>
      <c r="BI58459" s="196"/>
      <c r="BJ58459" s="196"/>
    </row>
    <row r="58460" spans="59:62">
      <c r="BG58460" s="196"/>
      <c r="BH58460" s="196"/>
      <c r="BI58460" s="196"/>
      <c r="BJ58460" s="196"/>
    </row>
    <row r="58461" spans="59:62">
      <c r="BG58461" s="196"/>
      <c r="BH58461" s="196"/>
      <c r="BI58461" s="196"/>
      <c r="BJ58461" s="196"/>
    </row>
    <row r="58462" spans="59:62">
      <c r="BG58462" s="196"/>
      <c r="BH58462" s="196"/>
      <c r="BI58462" s="196"/>
      <c r="BJ58462" s="196"/>
    </row>
    <row r="58463" spans="59:62">
      <c r="BG58463" s="196"/>
      <c r="BH58463" s="196"/>
      <c r="BI58463" s="196"/>
      <c r="BJ58463" s="196"/>
    </row>
    <row r="58464" spans="59:62">
      <c r="BG58464" s="196"/>
      <c r="BH58464" s="196"/>
      <c r="BI58464" s="196"/>
      <c r="BJ58464" s="196"/>
    </row>
    <row r="58465" spans="59:62">
      <c r="BG58465" s="196"/>
      <c r="BH58465" s="196"/>
      <c r="BI58465" s="196"/>
      <c r="BJ58465" s="196"/>
    </row>
    <row r="58466" spans="59:62">
      <c r="BG58466" s="196"/>
      <c r="BH58466" s="196"/>
      <c r="BI58466" s="196"/>
      <c r="BJ58466" s="196"/>
    </row>
    <row r="58467" spans="59:62">
      <c r="BG58467" s="196"/>
      <c r="BH58467" s="196"/>
      <c r="BI58467" s="196"/>
      <c r="BJ58467" s="196"/>
    </row>
    <row r="58468" spans="59:62">
      <c r="BG58468" s="196"/>
      <c r="BH58468" s="196"/>
      <c r="BI58468" s="196"/>
      <c r="BJ58468" s="196"/>
    </row>
    <row r="58469" spans="59:62">
      <c r="BG58469" s="196"/>
      <c r="BH58469" s="196"/>
      <c r="BI58469" s="196"/>
      <c r="BJ58469" s="196"/>
    </row>
    <row r="58470" spans="59:62">
      <c r="BG58470" s="196"/>
      <c r="BH58470" s="196"/>
      <c r="BI58470" s="196"/>
      <c r="BJ58470" s="196"/>
    </row>
    <row r="58471" spans="59:62">
      <c r="BG58471" s="196"/>
      <c r="BH58471" s="196"/>
      <c r="BI58471" s="196"/>
      <c r="BJ58471" s="196"/>
    </row>
    <row r="58472" spans="59:62">
      <c r="BG58472" s="196"/>
      <c r="BH58472" s="196"/>
      <c r="BI58472" s="196"/>
      <c r="BJ58472" s="196"/>
    </row>
    <row r="58473" spans="59:62">
      <c r="BG58473" s="196"/>
      <c r="BH58473" s="196"/>
      <c r="BI58473" s="196"/>
      <c r="BJ58473" s="196"/>
    </row>
    <row r="58474" spans="59:62">
      <c r="BG58474" s="196"/>
      <c r="BH58474" s="196"/>
      <c r="BI58474" s="196"/>
      <c r="BJ58474" s="196"/>
    </row>
    <row r="58475" spans="59:62">
      <c r="BG58475" s="196"/>
      <c r="BH58475" s="196"/>
      <c r="BI58475" s="196"/>
      <c r="BJ58475" s="196"/>
    </row>
    <row r="58476" spans="59:62">
      <c r="BG58476" s="196"/>
      <c r="BH58476" s="196"/>
      <c r="BI58476" s="196"/>
      <c r="BJ58476" s="196"/>
    </row>
    <row r="58477" spans="59:62">
      <c r="BG58477" s="196"/>
      <c r="BH58477" s="196"/>
      <c r="BI58477" s="196"/>
      <c r="BJ58477" s="196"/>
    </row>
    <row r="58478" spans="59:62">
      <c r="BG58478" s="196"/>
      <c r="BH58478" s="196"/>
      <c r="BI58478" s="196"/>
      <c r="BJ58478" s="196"/>
    </row>
    <row r="58479" spans="59:62">
      <c r="BG58479" s="196"/>
      <c r="BH58479" s="196"/>
      <c r="BI58479" s="196"/>
      <c r="BJ58479" s="196"/>
    </row>
    <row r="58480" spans="59:62">
      <c r="BG58480" s="196"/>
      <c r="BH58480" s="196"/>
      <c r="BI58480" s="196"/>
      <c r="BJ58480" s="196"/>
    </row>
    <row r="58481" spans="59:62">
      <c r="BG58481" s="196"/>
      <c r="BH58481" s="196"/>
      <c r="BI58481" s="196"/>
      <c r="BJ58481" s="196"/>
    </row>
    <row r="58482" spans="59:62">
      <c r="BG58482" s="196"/>
      <c r="BH58482" s="196"/>
      <c r="BI58482" s="196"/>
      <c r="BJ58482" s="196"/>
    </row>
    <row r="58483" spans="59:62">
      <c r="BG58483" s="196"/>
      <c r="BH58483" s="196"/>
      <c r="BI58483" s="196"/>
      <c r="BJ58483" s="196"/>
    </row>
    <row r="58484" spans="59:62">
      <c r="BG58484" s="196"/>
      <c r="BH58484" s="196"/>
      <c r="BI58484" s="196"/>
      <c r="BJ58484" s="196"/>
    </row>
    <row r="58485" spans="59:62">
      <c r="BG58485" s="196"/>
      <c r="BH58485" s="196"/>
      <c r="BI58485" s="196"/>
      <c r="BJ58485" s="196"/>
    </row>
    <row r="58486" spans="59:62">
      <c r="BG58486" s="196"/>
      <c r="BH58486" s="196"/>
      <c r="BI58486" s="196"/>
      <c r="BJ58486" s="196"/>
    </row>
    <row r="58487" spans="59:62">
      <c r="BG58487" s="196"/>
      <c r="BH58487" s="196"/>
      <c r="BI58487" s="196"/>
      <c r="BJ58487" s="196"/>
    </row>
    <row r="58488" spans="59:62">
      <c r="BG58488" s="196"/>
      <c r="BH58488" s="196"/>
      <c r="BI58488" s="196"/>
      <c r="BJ58488" s="196"/>
    </row>
    <row r="58489" spans="59:62">
      <c r="BG58489" s="196"/>
      <c r="BH58489" s="196"/>
      <c r="BI58489" s="196"/>
      <c r="BJ58489" s="196"/>
    </row>
    <row r="58490" spans="59:62">
      <c r="BG58490" s="196"/>
      <c r="BH58490" s="196"/>
      <c r="BI58490" s="196"/>
      <c r="BJ58490" s="196"/>
    </row>
    <row r="58491" spans="59:62">
      <c r="BG58491" s="196"/>
      <c r="BH58491" s="196"/>
      <c r="BI58491" s="196"/>
      <c r="BJ58491" s="196"/>
    </row>
    <row r="58492" spans="59:62">
      <c r="BG58492" s="196"/>
      <c r="BH58492" s="196"/>
      <c r="BI58492" s="196"/>
      <c r="BJ58492" s="196"/>
    </row>
    <row r="58493" spans="59:62">
      <c r="BG58493" s="196"/>
      <c r="BH58493" s="196"/>
      <c r="BI58493" s="196"/>
      <c r="BJ58493" s="196"/>
    </row>
    <row r="58494" spans="59:62">
      <c r="BG58494" s="196"/>
      <c r="BH58494" s="196"/>
      <c r="BI58494" s="196"/>
      <c r="BJ58494" s="196"/>
    </row>
    <row r="58495" spans="59:62">
      <c r="BG58495" s="196"/>
      <c r="BH58495" s="196"/>
      <c r="BI58495" s="196"/>
      <c r="BJ58495" s="196"/>
    </row>
    <row r="58496" spans="59:62">
      <c r="BG58496" s="196"/>
      <c r="BH58496" s="196"/>
      <c r="BI58496" s="196"/>
      <c r="BJ58496" s="196"/>
    </row>
    <row r="58497" spans="59:62">
      <c r="BG58497" s="196"/>
      <c r="BH58497" s="196"/>
      <c r="BI58497" s="196"/>
      <c r="BJ58497" s="196"/>
    </row>
    <row r="58498" spans="59:62">
      <c r="BG58498" s="196"/>
      <c r="BH58498" s="196"/>
      <c r="BI58498" s="196"/>
      <c r="BJ58498" s="196"/>
    </row>
    <row r="58499" spans="59:62">
      <c r="BG58499" s="196"/>
      <c r="BH58499" s="196"/>
      <c r="BI58499" s="196"/>
      <c r="BJ58499" s="196"/>
    </row>
    <row r="58500" spans="59:62">
      <c r="BG58500" s="196"/>
      <c r="BH58500" s="196"/>
      <c r="BI58500" s="196"/>
      <c r="BJ58500" s="196"/>
    </row>
    <row r="58501" spans="59:62">
      <c r="BG58501" s="196"/>
      <c r="BH58501" s="196"/>
      <c r="BI58501" s="196"/>
      <c r="BJ58501" s="196"/>
    </row>
    <row r="58502" spans="59:62">
      <c r="BG58502" s="196"/>
      <c r="BH58502" s="196"/>
      <c r="BI58502" s="196"/>
      <c r="BJ58502" s="196"/>
    </row>
    <row r="58503" spans="59:62">
      <c r="BG58503" s="196"/>
      <c r="BH58503" s="196"/>
      <c r="BI58503" s="196"/>
      <c r="BJ58503" s="196"/>
    </row>
    <row r="58504" spans="59:62">
      <c r="BG58504" s="196"/>
      <c r="BH58504" s="196"/>
      <c r="BI58504" s="196"/>
      <c r="BJ58504" s="196"/>
    </row>
    <row r="58505" spans="59:62">
      <c r="BG58505" s="196"/>
      <c r="BH58505" s="196"/>
      <c r="BI58505" s="196"/>
      <c r="BJ58505" s="196"/>
    </row>
    <row r="58506" spans="59:62">
      <c r="BG58506" s="196"/>
      <c r="BH58506" s="196"/>
      <c r="BI58506" s="196"/>
      <c r="BJ58506" s="196"/>
    </row>
    <row r="58507" spans="59:62">
      <c r="BG58507" s="196"/>
      <c r="BH58507" s="196"/>
      <c r="BI58507" s="196"/>
      <c r="BJ58507" s="196"/>
    </row>
    <row r="58508" spans="59:62">
      <c r="BG58508" s="196"/>
      <c r="BH58508" s="196"/>
      <c r="BI58508" s="196"/>
      <c r="BJ58508" s="196"/>
    </row>
    <row r="58509" spans="59:62">
      <c r="BG58509" s="196"/>
      <c r="BH58509" s="196"/>
      <c r="BI58509" s="196"/>
      <c r="BJ58509" s="196"/>
    </row>
    <row r="58510" spans="59:62">
      <c r="BG58510" s="196"/>
      <c r="BH58510" s="196"/>
      <c r="BI58510" s="196"/>
      <c r="BJ58510" s="196"/>
    </row>
    <row r="58511" spans="59:62">
      <c r="BG58511" s="196"/>
      <c r="BH58511" s="196"/>
      <c r="BI58511" s="196"/>
      <c r="BJ58511" s="196"/>
    </row>
    <row r="58512" spans="59:62">
      <c r="BG58512" s="196"/>
      <c r="BH58512" s="196"/>
      <c r="BI58512" s="196"/>
      <c r="BJ58512" s="196"/>
    </row>
    <row r="58513" spans="59:62">
      <c r="BG58513" s="196"/>
      <c r="BH58513" s="196"/>
      <c r="BI58513" s="196"/>
      <c r="BJ58513" s="196"/>
    </row>
    <row r="58514" spans="59:62">
      <c r="BG58514" s="196"/>
      <c r="BH58514" s="196"/>
      <c r="BI58514" s="196"/>
      <c r="BJ58514" s="196"/>
    </row>
    <row r="58515" spans="59:62">
      <c r="BG58515" s="196"/>
      <c r="BH58515" s="196"/>
      <c r="BI58515" s="196"/>
      <c r="BJ58515" s="196"/>
    </row>
    <row r="58516" spans="59:62">
      <c r="BG58516" s="196"/>
      <c r="BH58516" s="196"/>
      <c r="BI58516" s="196"/>
      <c r="BJ58516" s="196"/>
    </row>
    <row r="58517" spans="59:62">
      <c r="BG58517" s="196"/>
      <c r="BH58517" s="196"/>
      <c r="BI58517" s="196"/>
      <c r="BJ58517" s="196"/>
    </row>
    <row r="58518" spans="59:62">
      <c r="BG58518" s="196"/>
      <c r="BH58518" s="196"/>
      <c r="BI58518" s="196"/>
      <c r="BJ58518" s="196"/>
    </row>
    <row r="58519" spans="59:62">
      <c r="BG58519" s="196"/>
      <c r="BH58519" s="196"/>
      <c r="BI58519" s="196"/>
      <c r="BJ58519" s="196"/>
    </row>
    <row r="58520" spans="59:62">
      <c r="BG58520" s="196"/>
      <c r="BH58520" s="196"/>
      <c r="BI58520" s="196"/>
      <c r="BJ58520" s="196"/>
    </row>
    <row r="58521" spans="59:62">
      <c r="BG58521" s="196"/>
      <c r="BH58521" s="196"/>
      <c r="BI58521" s="196"/>
      <c r="BJ58521" s="196"/>
    </row>
    <row r="58522" spans="59:62">
      <c r="BG58522" s="196"/>
      <c r="BH58522" s="196"/>
      <c r="BI58522" s="196"/>
      <c r="BJ58522" s="196"/>
    </row>
    <row r="58523" spans="59:62">
      <c r="BG58523" s="196"/>
      <c r="BH58523" s="196"/>
      <c r="BI58523" s="196"/>
      <c r="BJ58523" s="196"/>
    </row>
    <row r="58524" spans="59:62">
      <c r="BG58524" s="196"/>
      <c r="BH58524" s="196"/>
      <c r="BI58524" s="196"/>
      <c r="BJ58524" s="196"/>
    </row>
    <row r="58525" spans="59:62">
      <c r="BG58525" s="196"/>
      <c r="BH58525" s="196"/>
      <c r="BI58525" s="196"/>
      <c r="BJ58525" s="196"/>
    </row>
    <row r="58526" spans="59:62">
      <c r="BG58526" s="196"/>
      <c r="BH58526" s="196"/>
      <c r="BI58526" s="196"/>
      <c r="BJ58526" s="196"/>
    </row>
    <row r="58527" spans="59:62">
      <c r="BG58527" s="196"/>
      <c r="BH58527" s="196"/>
      <c r="BI58527" s="196"/>
      <c r="BJ58527" s="196"/>
    </row>
    <row r="58528" spans="59:62">
      <c r="BG58528" s="196"/>
      <c r="BH58528" s="196"/>
      <c r="BI58528" s="196"/>
      <c r="BJ58528" s="196"/>
    </row>
    <row r="58529" spans="59:62">
      <c r="BG58529" s="196"/>
      <c r="BH58529" s="196"/>
      <c r="BI58529" s="196"/>
      <c r="BJ58529" s="196"/>
    </row>
    <row r="58530" spans="59:62">
      <c r="BG58530" s="196"/>
      <c r="BH58530" s="196"/>
      <c r="BI58530" s="196"/>
      <c r="BJ58530" s="196"/>
    </row>
    <row r="58531" spans="59:62">
      <c r="BG58531" s="196"/>
      <c r="BH58531" s="196"/>
      <c r="BI58531" s="196"/>
      <c r="BJ58531" s="196"/>
    </row>
    <row r="58532" spans="59:62">
      <c r="BG58532" s="196"/>
      <c r="BH58532" s="196"/>
      <c r="BI58532" s="196"/>
      <c r="BJ58532" s="196"/>
    </row>
    <row r="58533" spans="59:62">
      <c r="BG58533" s="196"/>
      <c r="BH58533" s="196"/>
      <c r="BI58533" s="196"/>
      <c r="BJ58533" s="196"/>
    </row>
    <row r="58534" spans="59:62">
      <c r="BG58534" s="196"/>
      <c r="BH58534" s="196"/>
      <c r="BI58534" s="196"/>
      <c r="BJ58534" s="196"/>
    </row>
    <row r="58535" spans="59:62">
      <c r="BG58535" s="196"/>
      <c r="BH58535" s="196"/>
      <c r="BI58535" s="196"/>
      <c r="BJ58535" s="196"/>
    </row>
    <row r="58536" spans="59:62">
      <c r="BG58536" s="196"/>
      <c r="BH58536" s="196"/>
      <c r="BI58536" s="196"/>
      <c r="BJ58536" s="196"/>
    </row>
    <row r="58537" spans="59:62">
      <c r="BG58537" s="196"/>
      <c r="BH58537" s="196"/>
      <c r="BI58537" s="196"/>
      <c r="BJ58537" s="196"/>
    </row>
    <row r="58538" spans="59:62">
      <c r="BG58538" s="196"/>
      <c r="BH58538" s="196"/>
      <c r="BI58538" s="196"/>
      <c r="BJ58538" s="196"/>
    </row>
    <row r="58539" spans="59:62">
      <c r="BG58539" s="196"/>
      <c r="BH58539" s="196"/>
      <c r="BI58539" s="196"/>
      <c r="BJ58539" s="196"/>
    </row>
    <row r="58540" spans="59:62">
      <c r="BG58540" s="196"/>
      <c r="BH58540" s="196"/>
      <c r="BI58540" s="196"/>
      <c r="BJ58540" s="196"/>
    </row>
    <row r="58541" spans="59:62">
      <c r="BG58541" s="196"/>
      <c r="BH58541" s="196"/>
      <c r="BI58541" s="196"/>
      <c r="BJ58541" s="196"/>
    </row>
    <row r="58542" spans="59:62">
      <c r="BG58542" s="196"/>
      <c r="BH58542" s="196"/>
      <c r="BI58542" s="196"/>
      <c r="BJ58542" s="196"/>
    </row>
    <row r="58543" spans="59:62">
      <c r="BG58543" s="196"/>
      <c r="BH58543" s="196"/>
      <c r="BI58543" s="196"/>
      <c r="BJ58543" s="196"/>
    </row>
    <row r="58544" spans="59:62">
      <c r="BG58544" s="196"/>
      <c r="BH58544" s="196"/>
      <c r="BI58544" s="196"/>
      <c r="BJ58544" s="196"/>
    </row>
    <row r="58545" spans="59:62">
      <c r="BG58545" s="196"/>
      <c r="BH58545" s="196"/>
      <c r="BI58545" s="196"/>
      <c r="BJ58545" s="196"/>
    </row>
    <row r="58546" spans="59:62">
      <c r="BG58546" s="196"/>
      <c r="BH58546" s="196"/>
      <c r="BI58546" s="196"/>
      <c r="BJ58546" s="196"/>
    </row>
    <row r="58547" spans="59:62">
      <c r="BG58547" s="196"/>
      <c r="BH58547" s="196"/>
      <c r="BI58547" s="196"/>
      <c r="BJ58547" s="196"/>
    </row>
    <row r="58548" spans="59:62">
      <c r="BG58548" s="196"/>
      <c r="BH58548" s="196"/>
      <c r="BI58548" s="196"/>
      <c r="BJ58548" s="196"/>
    </row>
    <row r="58549" spans="59:62">
      <c r="BG58549" s="196"/>
      <c r="BH58549" s="196"/>
      <c r="BI58549" s="196"/>
      <c r="BJ58549" s="196"/>
    </row>
    <row r="58550" spans="59:62">
      <c r="BG58550" s="196"/>
      <c r="BH58550" s="196"/>
      <c r="BI58550" s="196"/>
      <c r="BJ58550" s="196"/>
    </row>
    <row r="58551" spans="59:62">
      <c r="BG58551" s="196"/>
      <c r="BH58551" s="196"/>
      <c r="BI58551" s="196"/>
      <c r="BJ58551" s="196"/>
    </row>
    <row r="58552" spans="59:62">
      <c r="BG58552" s="196"/>
      <c r="BH58552" s="196"/>
      <c r="BI58552" s="196"/>
      <c r="BJ58552" s="196"/>
    </row>
    <row r="58553" spans="59:62">
      <c r="BG58553" s="196"/>
      <c r="BH58553" s="196"/>
      <c r="BI58553" s="196"/>
      <c r="BJ58553" s="196"/>
    </row>
    <row r="58554" spans="59:62">
      <c r="BG58554" s="196"/>
      <c r="BH58554" s="196"/>
      <c r="BI58554" s="196"/>
      <c r="BJ58554" s="196"/>
    </row>
    <row r="58555" spans="59:62">
      <c r="BG58555" s="196"/>
      <c r="BH58555" s="196"/>
      <c r="BI58555" s="196"/>
      <c r="BJ58555" s="196"/>
    </row>
    <row r="58556" spans="59:62">
      <c r="BG58556" s="196"/>
      <c r="BH58556" s="196"/>
      <c r="BI58556" s="196"/>
      <c r="BJ58556" s="196"/>
    </row>
    <row r="58557" spans="59:62">
      <c r="BG58557" s="196"/>
      <c r="BH58557" s="196"/>
      <c r="BI58557" s="196"/>
      <c r="BJ58557" s="196"/>
    </row>
    <row r="58558" spans="59:62">
      <c r="BG58558" s="196"/>
      <c r="BH58558" s="196"/>
      <c r="BI58558" s="196"/>
      <c r="BJ58558" s="196"/>
    </row>
    <row r="58559" spans="59:62">
      <c r="BG58559" s="196"/>
      <c r="BH58559" s="196"/>
      <c r="BI58559" s="196"/>
      <c r="BJ58559" s="196"/>
    </row>
    <row r="58560" spans="59:62">
      <c r="BG58560" s="196"/>
      <c r="BH58560" s="196"/>
      <c r="BI58560" s="196"/>
      <c r="BJ58560" s="196"/>
    </row>
    <row r="58561" spans="59:62">
      <c r="BG58561" s="196"/>
      <c r="BH58561" s="196"/>
      <c r="BI58561" s="196"/>
      <c r="BJ58561" s="196"/>
    </row>
    <row r="58562" spans="59:62">
      <c r="BG58562" s="196"/>
      <c r="BH58562" s="196"/>
      <c r="BI58562" s="196"/>
      <c r="BJ58562" s="196"/>
    </row>
    <row r="58563" spans="59:62">
      <c r="BG58563" s="196"/>
      <c r="BH58563" s="196"/>
      <c r="BI58563" s="196"/>
      <c r="BJ58563" s="196"/>
    </row>
    <row r="58564" spans="59:62">
      <c r="BG58564" s="196"/>
      <c r="BH58564" s="196"/>
      <c r="BI58564" s="196"/>
      <c r="BJ58564" s="196"/>
    </row>
    <row r="58565" spans="59:62">
      <c r="BG58565" s="196"/>
      <c r="BH58565" s="196"/>
      <c r="BI58565" s="196"/>
      <c r="BJ58565" s="196"/>
    </row>
    <row r="58566" spans="59:62">
      <c r="BG58566" s="196"/>
      <c r="BH58566" s="196"/>
      <c r="BI58566" s="196"/>
      <c r="BJ58566" s="196"/>
    </row>
    <row r="58567" spans="59:62">
      <c r="BG58567" s="196"/>
      <c r="BH58567" s="196"/>
      <c r="BI58567" s="196"/>
      <c r="BJ58567" s="196"/>
    </row>
    <row r="58568" spans="59:62">
      <c r="BG58568" s="196"/>
      <c r="BH58568" s="196"/>
      <c r="BI58568" s="196"/>
      <c r="BJ58568" s="196"/>
    </row>
    <row r="58569" spans="59:62">
      <c r="BG58569" s="196"/>
      <c r="BH58569" s="196"/>
      <c r="BI58569" s="196"/>
      <c r="BJ58569" s="196"/>
    </row>
    <row r="58570" spans="59:62">
      <c r="BG58570" s="196"/>
      <c r="BH58570" s="196"/>
      <c r="BI58570" s="196"/>
      <c r="BJ58570" s="196"/>
    </row>
    <row r="58571" spans="59:62">
      <c r="BG58571" s="196"/>
      <c r="BH58571" s="196"/>
      <c r="BI58571" s="196"/>
      <c r="BJ58571" s="196"/>
    </row>
    <row r="58572" spans="59:62">
      <c r="BG58572" s="196"/>
      <c r="BH58572" s="196"/>
      <c r="BI58572" s="196"/>
      <c r="BJ58572" s="196"/>
    </row>
    <row r="58573" spans="59:62">
      <c r="BG58573" s="196"/>
      <c r="BH58573" s="196"/>
      <c r="BI58573" s="196"/>
      <c r="BJ58573" s="196"/>
    </row>
    <row r="58574" spans="59:62">
      <c r="BG58574" s="196"/>
      <c r="BH58574" s="196"/>
      <c r="BI58574" s="196"/>
      <c r="BJ58574" s="196"/>
    </row>
    <row r="58575" spans="59:62">
      <c r="BG58575" s="196"/>
      <c r="BH58575" s="196"/>
      <c r="BI58575" s="196"/>
      <c r="BJ58575" s="196"/>
    </row>
    <row r="58576" spans="59:62">
      <c r="BG58576" s="196"/>
      <c r="BH58576" s="196"/>
      <c r="BI58576" s="196"/>
      <c r="BJ58576" s="196"/>
    </row>
    <row r="58577" spans="59:62">
      <c r="BG58577" s="196"/>
      <c r="BH58577" s="196"/>
      <c r="BI58577" s="196"/>
      <c r="BJ58577" s="196"/>
    </row>
    <row r="58578" spans="59:62">
      <c r="BG58578" s="196"/>
      <c r="BH58578" s="196"/>
      <c r="BI58578" s="196"/>
      <c r="BJ58578" s="196"/>
    </row>
    <row r="58579" spans="59:62">
      <c r="BG58579" s="196"/>
      <c r="BH58579" s="196"/>
      <c r="BI58579" s="196"/>
      <c r="BJ58579" s="196"/>
    </row>
    <row r="58580" spans="59:62">
      <c r="BG58580" s="196"/>
      <c r="BH58580" s="196"/>
      <c r="BI58580" s="196"/>
      <c r="BJ58580" s="196"/>
    </row>
    <row r="58581" spans="59:62">
      <c r="BG58581" s="196"/>
      <c r="BH58581" s="196"/>
      <c r="BI58581" s="196"/>
      <c r="BJ58581" s="196"/>
    </row>
    <row r="58582" spans="59:62">
      <c r="BG58582" s="196"/>
      <c r="BH58582" s="196"/>
      <c r="BI58582" s="196"/>
      <c r="BJ58582" s="196"/>
    </row>
    <row r="58583" spans="59:62">
      <c r="BG58583" s="196"/>
      <c r="BH58583" s="196"/>
      <c r="BI58583" s="196"/>
      <c r="BJ58583" s="196"/>
    </row>
    <row r="58584" spans="59:62">
      <c r="BG58584" s="196"/>
      <c r="BH58584" s="196"/>
      <c r="BI58584" s="196"/>
      <c r="BJ58584" s="196"/>
    </row>
    <row r="58585" spans="59:62">
      <c r="BG58585" s="196"/>
      <c r="BH58585" s="196"/>
      <c r="BI58585" s="196"/>
      <c r="BJ58585" s="196"/>
    </row>
    <row r="58586" spans="59:62">
      <c r="BG58586" s="196"/>
      <c r="BH58586" s="196"/>
      <c r="BI58586" s="196"/>
      <c r="BJ58586" s="196"/>
    </row>
    <row r="58587" spans="59:62">
      <c r="BG58587" s="196"/>
      <c r="BH58587" s="196"/>
      <c r="BI58587" s="196"/>
      <c r="BJ58587" s="196"/>
    </row>
    <row r="58588" spans="59:62">
      <c r="BG58588" s="196"/>
      <c r="BH58588" s="196"/>
      <c r="BI58588" s="196"/>
      <c r="BJ58588" s="196"/>
    </row>
    <row r="58589" spans="59:62">
      <c r="BG58589" s="196"/>
      <c r="BH58589" s="196"/>
      <c r="BI58589" s="196"/>
      <c r="BJ58589" s="196"/>
    </row>
    <row r="58590" spans="59:62">
      <c r="BG58590" s="196"/>
      <c r="BH58590" s="196"/>
      <c r="BI58590" s="196"/>
      <c r="BJ58590" s="196"/>
    </row>
    <row r="58591" spans="59:62">
      <c r="BG58591" s="196"/>
      <c r="BH58591" s="196"/>
      <c r="BI58591" s="196"/>
      <c r="BJ58591" s="196"/>
    </row>
    <row r="58592" spans="59:62">
      <c r="BG58592" s="196"/>
      <c r="BH58592" s="196"/>
      <c r="BI58592" s="196"/>
      <c r="BJ58592" s="196"/>
    </row>
    <row r="58593" spans="59:62">
      <c r="BG58593" s="196"/>
      <c r="BH58593" s="196"/>
      <c r="BI58593" s="196"/>
      <c r="BJ58593" s="196"/>
    </row>
    <row r="58594" spans="59:62">
      <c r="BG58594" s="196"/>
      <c r="BH58594" s="196"/>
      <c r="BI58594" s="196"/>
      <c r="BJ58594" s="196"/>
    </row>
    <row r="58595" spans="59:62">
      <c r="BG58595" s="196"/>
      <c r="BH58595" s="196"/>
      <c r="BI58595" s="196"/>
      <c r="BJ58595" s="196"/>
    </row>
    <row r="58596" spans="59:62">
      <c r="BG58596" s="196"/>
      <c r="BH58596" s="196"/>
      <c r="BI58596" s="196"/>
      <c r="BJ58596" s="196"/>
    </row>
    <row r="58597" spans="59:62">
      <c r="BG58597" s="196"/>
      <c r="BH58597" s="196"/>
      <c r="BI58597" s="196"/>
      <c r="BJ58597" s="196"/>
    </row>
    <row r="58598" spans="59:62">
      <c r="BG58598" s="196"/>
      <c r="BH58598" s="196"/>
      <c r="BI58598" s="196"/>
      <c r="BJ58598" s="196"/>
    </row>
    <row r="58599" spans="59:62">
      <c r="BG58599" s="196"/>
      <c r="BH58599" s="196"/>
      <c r="BI58599" s="196"/>
      <c r="BJ58599" s="196"/>
    </row>
    <row r="58600" spans="59:62">
      <c r="BG58600" s="196"/>
      <c r="BH58600" s="196"/>
      <c r="BI58600" s="196"/>
      <c r="BJ58600" s="196"/>
    </row>
    <row r="58601" spans="59:62">
      <c r="BG58601" s="196"/>
      <c r="BH58601" s="196"/>
      <c r="BI58601" s="196"/>
      <c r="BJ58601" s="196"/>
    </row>
    <row r="58602" spans="59:62">
      <c r="BG58602" s="196"/>
      <c r="BH58602" s="196"/>
      <c r="BI58602" s="196"/>
      <c r="BJ58602" s="196"/>
    </row>
    <row r="58603" spans="59:62">
      <c r="BG58603" s="196"/>
      <c r="BH58603" s="196"/>
      <c r="BI58603" s="196"/>
      <c r="BJ58603" s="196"/>
    </row>
    <row r="58604" spans="59:62">
      <c r="BG58604" s="196"/>
      <c r="BH58604" s="196"/>
      <c r="BI58604" s="196"/>
      <c r="BJ58604" s="196"/>
    </row>
    <row r="58605" spans="59:62">
      <c r="BG58605" s="196"/>
      <c r="BH58605" s="196"/>
      <c r="BI58605" s="196"/>
      <c r="BJ58605" s="196"/>
    </row>
    <row r="58606" spans="59:62">
      <c r="BG58606" s="196"/>
      <c r="BH58606" s="196"/>
      <c r="BI58606" s="196"/>
      <c r="BJ58606" s="196"/>
    </row>
    <row r="58607" spans="59:62">
      <c r="BG58607" s="196"/>
      <c r="BH58607" s="196"/>
      <c r="BI58607" s="196"/>
      <c r="BJ58607" s="196"/>
    </row>
    <row r="58608" spans="59:62">
      <c r="BG58608" s="196"/>
      <c r="BH58608" s="196"/>
      <c r="BI58608" s="196"/>
      <c r="BJ58608" s="196"/>
    </row>
    <row r="58609" spans="59:62">
      <c r="BG58609" s="196"/>
      <c r="BH58609" s="196"/>
      <c r="BI58609" s="196"/>
      <c r="BJ58609" s="196"/>
    </row>
    <row r="58610" spans="59:62">
      <c r="BG58610" s="196"/>
      <c r="BH58610" s="196"/>
      <c r="BI58610" s="196"/>
      <c r="BJ58610" s="196"/>
    </row>
    <row r="58611" spans="59:62">
      <c r="BG58611" s="196"/>
      <c r="BH58611" s="196"/>
      <c r="BI58611" s="196"/>
      <c r="BJ58611" s="196"/>
    </row>
    <row r="58612" spans="59:62">
      <c r="BG58612" s="196"/>
      <c r="BH58612" s="196"/>
      <c r="BI58612" s="196"/>
      <c r="BJ58612" s="196"/>
    </row>
    <row r="58613" spans="59:62">
      <c r="BG58613" s="196"/>
      <c r="BH58613" s="196"/>
      <c r="BI58613" s="196"/>
      <c r="BJ58613" s="196"/>
    </row>
    <row r="58614" spans="59:62">
      <c r="BG58614" s="196"/>
      <c r="BH58614" s="196"/>
      <c r="BI58614" s="196"/>
      <c r="BJ58614" s="196"/>
    </row>
    <row r="58615" spans="59:62">
      <c r="BG58615" s="196"/>
      <c r="BH58615" s="196"/>
      <c r="BI58615" s="196"/>
      <c r="BJ58615" s="196"/>
    </row>
    <row r="58616" spans="59:62">
      <c r="BG58616" s="196"/>
      <c r="BH58616" s="196"/>
      <c r="BI58616" s="196"/>
      <c r="BJ58616" s="196"/>
    </row>
    <row r="58617" spans="59:62">
      <c r="BG58617" s="196"/>
      <c r="BH58617" s="196"/>
      <c r="BI58617" s="196"/>
      <c r="BJ58617" s="196"/>
    </row>
    <row r="58618" spans="59:62">
      <c r="BG58618" s="196"/>
      <c r="BH58618" s="196"/>
      <c r="BI58618" s="196"/>
      <c r="BJ58618" s="196"/>
    </row>
    <row r="58619" spans="59:62">
      <c r="BG58619" s="196"/>
      <c r="BH58619" s="196"/>
      <c r="BI58619" s="196"/>
      <c r="BJ58619" s="196"/>
    </row>
    <row r="58620" spans="59:62">
      <c r="BG58620" s="196"/>
      <c r="BH58620" s="196"/>
      <c r="BI58620" s="196"/>
      <c r="BJ58620" s="196"/>
    </row>
    <row r="58621" spans="59:62">
      <c r="BG58621" s="196"/>
      <c r="BH58621" s="196"/>
      <c r="BI58621" s="196"/>
      <c r="BJ58621" s="196"/>
    </row>
    <row r="58622" spans="59:62">
      <c r="BG58622" s="196"/>
      <c r="BH58622" s="196"/>
      <c r="BI58622" s="196"/>
      <c r="BJ58622" s="196"/>
    </row>
    <row r="58623" spans="59:62">
      <c r="BG58623" s="196"/>
      <c r="BH58623" s="196"/>
      <c r="BI58623" s="196"/>
      <c r="BJ58623" s="196"/>
    </row>
    <row r="58624" spans="59:62">
      <c r="BG58624" s="196"/>
      <c r="BH58624" s="196"/>
      <c r="BI58624" s="196"/>
      <c r="BJ58624" s="196"/>
    </row>
    <row r="58625" spans="59:62">
      <c r="BG58625" s="196"/>
      <c r="BH58625" s="196"/>
      <c r="BI58625" s="196"/>
      <c r="BJ58625" s="196"/>
    </row>
    <row r="58626" spans="59:62">
      <c r="BG58626" s="196"/>
      <c r="BH58626" s="196"/>
      <c r="BI58626" s="196"/>
      <c r="BJ58626" s="196"/>
    </row>
    <row r="58627" spans="59:62">
      <c r="BG58627" s="196"/>
      <c r="BH58627" s="196"/>
      <c r="BI58627" s="196"/>
      <c r="BJ58627" s="196"/>
    </row>
    <row r="58628" spans="59:62">
      <c r="BG58628" s="196"/>
      <c r="BH58628" s="196"/>
      <c r="BI58628" s="196"/>
      <c r="BJ58628" s="196"/>
    </row>
    <row r="58629" spans="59:62">
      <c r="BG58629" s="196"/>
      <c r="BH58629" s="196"/>
      <c r="BI58629" s="196"/>
      <c r="BJ58629" s="196"/>
    </row>
    <row r="58630" spans="59:62">
      <c r="BG58630" s="196"/>
      <c r="BH58630" s="196"/>
      <c r="BI58630" s="196"/>
      <c r="BJ58630" s="196"/>
    </row>
    <row r="58631" spans="59:62">
      <c r="BG58631" s="196"/>
      <c r="BH58631" s="196"/>
      <c r="BI58631" s="196"/>
      <c r="BJ58631" s="196"/>
    </row>
    <row r="58632" spans="59:62">
      <c r="BG58632" s="196"/>
      <c r="BH58632" s="196"/>
      <c r="BI58632" s="196"/>
      <c r="BJ58632" s="196"/>
    </row>
    <row r="58633" spans="59:62">
      <c r="BG58633" s="196"/>
      <c r="BH58633" s="196"/>
      <c r="BI58633" s="196"/>
      <c r="BJ58633" s="196"/>
    </row>
    <row r="58634" spans="59:62">
      <c r="BG58634" s="196"/>
      <c r="BH58634" s="196"/>
      <c r="BI58634" s="196"/>
      <c r="BJ58634" s="196"/>
    </row>
    <row r="58635" spans="59:62">
      <c r="BG58635" s="196"/>
      <c r="BH58635" s="196"/>
      <c r="BI58635" s="196"/>
      <c r="BJ58635" s="196"/>
    </row>
    <row r="58636" spans="59:62">
      <c r="BG58636" s="196"/>
      <c r="BH58636" s="196"/>
      <c r="BI58636" s="196"/>
      <c r="BJ58636" s="196"/>
    </row>
    <row r="58637" spans="59:62">
      <c r="BG58637" s="196"/>
      <c r="BH58637" s="196"/>
      <c r="BI58637" s="196"/>
      <c r="BJ58637" s="196"/>
    </row>
    <row r="58638" spans="59:62">
      <c r="BG58638" s="196"/>
      <c r="BH58638" s="196"/>
      <c r="BI58638" s="196"/>
      <c r="BJ58638" s="196"/>
    </row>
    <row r="58639" spans="59:62">
      <c r="BG58639" s="196"/>
      <c r="BH58639" s="196"/>
      <c r="BI58639" s="196"/>
      <c r="BJ58639" s="196"/>
    </row>
    <row r="58640" spans="59:62">
      <c r="BG58640" s="196"/>
      <c r="BH58640" s="196"/>
      <c r="BI58640" s="196"/>
      <c r="BJ58640" s="196"/>
    </row>
    <row r="58641" spans="59:62">
      <c r="BG58641" s="196"/>
      <c r="BH58641" s="196"/>
      <c r="BI58641" s="196"/>
      <c r="BJ58641" s="196"/>
    </row>
    <row r="58642" spans="59:62">
      <c r="BG58642" s="196"/>
      <c r="BH58642" s="196"/>
      <c r="BI58642" s="196"/>
      <c r="BJ58642" s="196"/>
    </row>
    <row r="58643" spans="59:62">
      <c r="BG58643" s="196"/>
      <c r="BH58643" s="196"/>
      <c r="BI58643" s="196"/>
      <c r="BJ58643" s="196"/>
    </row>
    <row r="58644" spans="59:62">
      <c r="BG58644" s="196"/>
      <c r="BH58644" s="196"/>
      <c r="BI58644" s="196"/>
      <c r="BJ58644" s="196"/>
    </row>
    <row r="58645" spans="59:62">
      <c r="BG58645" s="196"/>
      <c r="BH58645" s="196"/>
      <c r="BI58645" s="196"/>
      <c r="BJ58645" s="196"/>
    </row>
    <row r="58646" spans="59:62">
      <c r="BG58646" s="196"/>
      <c r="BH58646" s="196"/>
      <c r="BI58646" s="196"/>
      <c r="BJ58646" s="196"/>
    </row>
    <row r="58647" spans="59:62">
      <c r="BG58647" s="196"/>
      <c r="BH58647" s="196"/>
      <c r="BI58647" s="196"/>
      <c r="BJ58647" s="196"/>
    </row>
    <row r="58648" spans="59:62">
      <c r="BG58648" s="196"/>
      <c r="BH58648" s="196"/>
      <c r="BI58648" s="196"/>
      <c r="BJ58648" s="196"/>
    </row>
    <row r="58649" spans="59:62">
      <c r="BG58649" s="196"/>
      <c r="BH58649" s="196"/>
      <c r="BI58649" s="196"/>
      <c r="BJ58649" s="196"/>
    </row>
    <row r="58650" spans="59:62">
      <c r="BG58650" s="196"/>
      <c r="BH58650" s="196"/>
      <c r="BI58650" s="196"/>
      <c r="BJ58650" s="196"/>
    </row>
    <row r="58651" spans="59:62">
      <c r="BG58651" s="196"/>
      <c r="BH58651" s="196"/>
      <c r="BI58651" s="196"/>
      <c r="BJ58651" s="196"/>
    </row>
    <row r="58652" spans="59:62">
      <c r="BG58652" s="196"/>
      <c r="BH58652" s="196"/>
      <c r="BI58652" s="196"/>
      <c r="BJ58652" s="196"/>
    </row>
    <row r="58653" spans="59:62">
      <c r="BG58653" s="196"/>
      <c r="BH58653" s="196"/>
      <c r="BI58653" s="196"/>
      <c r="BJ58653" s="196"/>
    </row>
    <row r="58654" spans="59:62">
      <c r="BG58654" s="196"/>
      <c r="BH58654" s="196"/>
      <c r="BI58654" s="196"/>
      <c r="BJ58654" s="196"/>
    </row>
    <row r="58655" spans="59:62">
      <c r="BG58655" s="196"/>
      <c r="BH58655" s="196"/>
      <c r="BI58655" s="196"/>
      <c r="BJ58655" s="196"/>
    </row>
    <row r="58656" spans="59:62">
      <c r="BG58656" s="196"/>
      <c r="BH58656" s="196"/>
      <c r="BI58656" s="196"/>
      <c r="BJ58656" s="196"/>
    </row>
    <row r="58657" spans="59:62">
      <c r="BG58657" s="196"/>
      <c r="BH58657" s="196"/>
      <c r="BI58657" s="196"/>
      <c r="BJ58657" s="196"/>
    </row>
    <row r="58658" spans="59:62">
      <c r="BG58658" s="196"/>
      <c r="BH58658" s="196"/>
      <c r="BI58658" s="196"/>
      <c r="BJ58658" s="196"/>
    </row>
    <row r="58659" spans="59:62">
      <c r="BG58659" s="196"/>
      <c r="BH58659" s="196"/>
      <c r="BI58659" s="196"/>
      <c r="BJ58659" s="196"/>
    </row>
    <row r="58660" spans="59:62">
      <c r="BG58660" s="196"/>
      <c r="BH58660" s="196"/>
      <c r="BI58660" s="196"/>
      <c r="BJ58660" s="196"/>
    </row>
    <row r="58661" spans="59:62">
      <c r="BG58661" s="196"/>
      <c r="BH58661" s="196"/>
      <c r="BI58661" s="196"/>
      <c r="BJ58661" s="196"/>
    </row>
    <row r="58662" spans="59:62">
      <c r="BG58662" s="196"/>
      <c r="BH58662" s="196"/>
      <c r="BI58662" s="196"/>
      <c r="BJ58662" s="196"/>
    </row>
    <row r="58663" spans="59:62">
      <c r="BG58663" s="196"/>
      <c r="BH58663" s="196"/>
      <c r="BI58663" s="196"/>
      <c r="BJ58663" s="196"/>
    </row>
    <row r="58664" spans="59:62">
      <c r="BG58664" s="196"/>
      <c r="BH58664" s="196"/>
      <c r="BI58664" s="196"/>
      <c r="BJ58664" s="196"/>
    </row>
    <row r="58665" spans="59:62">
      <c r="BG58665" s="196"/>
      <c r="BH58665" s="196"/>
      <c r="BI58665" s="196"/>
      <c r="BJ58665" s="196"/>
    </row>
    <row r="58666" spans="59:62">
      <c r="BG58666" s="196"/>
      <c r="BH58666" s="196"/>
      <c r="BI58666" s="196"/>
      <c r="BJ58666" s="196"/>
    </row>
    <row r="58667" spans="59:62">
      <c r="BG58667" s="196"/>
      <c r="BH58667" s="196"/>
      <c r="BI58667" s="196"/>
      <c r="BJ58667" s="196"/>
    </row>
    <row r="58668" spans="59:62">
      <c r="BG58668" s="196"/>
      <c r="BH58668" s="196"/>
      <c r="BI58668" s="196"/>
      <c r="BJ58668" s="196"/>
    </row>
    <row r="58669" spans="59:62">
      <c r="BG58669" s="196"/>
      <c r="BH58669" s="196"/>
      <c r="BI58669" s="196"/>
      <c r="BJ58669" s="196"/>
    </row>
    <row r="58670" spans="59:62">
      <c r="BG58670" s="196"/>
      <c r="BH58670" s="196"/>
      <c r="BI58670" s="196"/>
      <c r="BJ58670" s="196"/>
    </row>
    <row r="58671" spans="59:62">
      <c r="BG58671" s="196"/>
      <c r="BH58671" s="196"/>
      <c r="BI58671" s="196"/>
      <c r="BJ58671" s="196"/>
    </row>
    <row r="58672" spans="59:62">
      <c r="BG58672" s="196"/>
      <c r="BH58672" s="196"/>
      <c r="BI58672" s="196"/>
      <c r="BJ58672" s="196"/>
    </row>
    <row r="58673" spans="59:62">
      <c r="BG58673" s="196"/>
      <c r="BH58673" s="196"/>
      <c r="BI58673" s="196"/>
      <c r="BJ58673" s="196"/>
    </row>
    <row r="58674" spans="59:62">
      <c r="BG58674" s="196"/>
      <c r="BH58674" s="196"/>
      <c r="BI58674" s="196"/>
      <c r="BJ58674" s="196"/>
    </row>
    <row r="58675" spans="59:62">
      <c r="BG58675" s="196"/>
      <c r="BH58675" s="196"/>
      <c r="BI58675" s="196"/>
      <c r="BJ58675" s="196"/>
    </row>
    <row r="58676" spans="59:62">
      <c r="BG58676" s="196"/>
      <c r="BH58676" s="196"/>
      <c r="BI58676" s="196"/>
      <c r="BJ58676" s="196"/>
    </row>
    <row r="58677" spans="59:62">
      <c r="BG58677" s="196"/>
      <c r="BH58677" s="196"/>
      <c r="BI58677" s="196"/>
      <c r="BJ58677" s="196"/>
    </row>
    <row r="58678" spans="59:62">
      <c r="BG58678" s="196"/>
      <c r="BH58678" s="196"/>
      <c r="BI58678" s="196"/>
      <c r="BJ58678" s="196"/>
    </row>
    <row r="58679" spans="59:62">
      <c r="BG58679" s="196"/>
      <c r="BH58679" s="196"/>
      <c r="BI58679" s="196"/>
      <c r="BJ58679" s="196"/>
    </row>
    <row r="58680" spans="59:62">
      <c r="BG58680" s="196"/>
      <c r="BH58680" s="196"/>
      <c r="BI58680" s="196"/>
      <c r="BJ58680" s="196"/>
    </row>
    <row r="58681" spans="59:62">
      <c r="BG58681" s="196"/>
      <c r="BH58681" s="196"/>
      <c r="BI58681" s="196"/>
      <c r="BJ58681" s="196"/>
    </row>
    <row r="58682" spans="59:62">
      <c r="BG58682" s="196"/>
      <c r="BH58682" s="196"/>
      <c r="BI58682" s="196"/>
      <c r="BJ58682" s="196"/>
    </row>
    <row r="58683" spans="59:62">
      <c r="BG58683" s="196"/>
      <c r="BH58683" s="196"/>
      <c r="BI58683" s="196"/>
      <c r="BJ58683" s="196"/>
    </row>
    <row r="58684" spans="59:62">
      <c r="BG58684" s="196"/>
      <c r="BH58684" s="196"/>
      <c r="BI58684" s="196"/>
      <c r="BJ58684" s="196"/>
    </row>
    <row r="58685" spans="59:62">
      <c r="BG58685" s="196"/>
      <c r="BH58685" s="196"/>
      <c r="BI58685" s="196"/>
      <c r="BJ58685" s="196"/>
    </row>
    <row r="58686" spans="59:62">
      <c r="BG58686" s="196"/>
      <c r="BH58686" s="196"/>
      <c r="BI58686" s="196"/>
      <c r="BJ58686" s="196"/>
    </row>
    <row r="58687" spans="59:62">
      <c r="BG58687" s="196"/>
      <c r="BH58687" s="196"/>
      <c r="BI58687" s="196"/>
      <c r="BJ58687" s="196"/>
    </row>
    <row r="58688" spans="59:62">
      <c r="BG58688" s="196"/>
      <c r="BH58688" s="196"/>
      <c r="BI58688" s="196"/>
      <c r="BJ58688" s="196"/>
    </row>
    <row r="58689" spans="59:62">
      <c r="BG58689" s="196"/>
      <c r="BH58689" s="196"/>
      <c r="BI58689" s="196"/>
      <c r="BJ58689" s="196"/>
    </row>
    <row r="58690" spans="59:62">
      <c r="BG58690" s="196"/>
      <c r="BH58690" s="196"/>
      <c r="BI58690" s="196"/>
      <c r="BJ58690" s="196"/>
    </row>
    <row r="58691" spans="59:62">
      <c r="BG58691" s="196"/>
      <c r="BH58691" s="196"/>
      <c r="BI58691" s="196"/>
      <c r="BJ58691" s="196"/>
    </row>
    <row r="58692" spans="59:62">
      <c r="BG58692" s="196"/>
      <c r="BH58692" s="196"/>
      <c r="BI58692" s="196"/>
      <c r="BJ58692" s="196"/>
    </row>
    <row r="58693" spans="59:62">
      <c r="BG58693" s="196"/>
      <c r="BH58693" s="196"/>
      <c r="BI58693" s="196"/>
      <c r="BJ58693" s="196"/>
    </row>
    <row r="58694" spans="59:62">
      <c r="BG58694" s="196"/>
      <c r="BH58694" s="196"/>
      <c r="BI58694" s="196"/>
      <c r="BJ58694" s="196"/>
    </row>
    <row r="58695" spans="59:62">
      <c r="BG58695" s="196"/>
      <c r="BH58695" s="196"/>
      <c r="BI58695" s="196"/>
      <c r="BJ58695" s="196"/>
    </row>
    <row r="58696" spans="59:62">
      <c r="BG58696" s="196"/>
      <c r="BH58696" s="196"/>
      <c r="BI58696" s="196"/>
      <c r="BJ58696" s="196"/>
    </row>
    <row r="58697" spans="59:62">
      <c r="BG58697" s="196"/>
      <c r="BH58697" s="196"/>
      <c r="BI58697" s="196"/>
      <c r="BJ58697" s="196"/>
    </row>
    <row r="58698" spans="59:62">
      <c r="BG58698" s="196"/>
      <c r="BH58698" s="196"/>
      <c r="BI58698" s="196"/>
      <c r="BJ58698" s="196"/>
    </row>
    <row r="58699" spans="59:62">
      <c r="BG58699" s="196"/>
      <c r="BH58699" s="196"/>
      <c r="BI58699" s="196"/>
      <c r="BJ58699" s="196"/>
    </row>
    <row r="58700" spans="59:62">
      <c r="BG58700" s="196"/>
      <c r="BH58700" s="196"/>
      <c r="BI58700" s="196"/>
      <c r="BJ58700" s="196"/>
    </row>
    <row r="58701" spans="59:62">
      <c r="BG58701" s="196"/>
      <c r="BH58701" s="196"/>
      <c r="BI58701" s="196"/>
      <c r="BJ58701" s="196"/>
    </row>
    <row r="58702" spans="59:62">
      <c r="BG58702" s="196"/>
      <c r="BH58702" s="196"/>
      <c r="BI58702" s="196"/>
      <c r="BJ58702" s="196"/>
    </row>
    <row r="58703" spans="59:62">
      <c r="BG58703" s="196"/>
      <c r="BH58703" s="196"/>
      <c r="BI58703" s="196"/>
      <c r="BJ58703" s="196"/>
    </row>
    <row r="58704" spans="59:62">
      <c r="BG58704" s="196"/>
      <c r="BH58704" s="196"/>
      <c r="BI58704" s="196"/>
      <c r="BJ58704" s="196"/>
    </row>
    <row r="58705" spans="59:62">
      <c r="BG58705" s="196"/>
      <c r="BH58705" s="196"/>
      <c r="BI58705" s="196"/>
      <c r="BJ58705" s="196"/>
    </row>
    <row r="58706" spans="59:62">
      <c r="BG58706" s="196"/>
      <c r="BH58706" s="196"/>
      <c r="BI58706" s="196"/>
      <c r="BJ58706" s="196"/>
    </row>
    <row r="58707" spans="59:62">
      <c r="BG58707" s="196"/>
      <c r="BH58707" s="196"/>
      <c r="BI58707" s="196"/>
      <c r="BJ58707" s="196"/>
    </row>
    <row r="58708" spans="59:62">
      <c r="BG58708" s="196"/>
      <c r="BH58708" s="196"/>
      <c r="BI58708" s="196"/>
      <c r="BJ58708" s="196"/>
    </row>
    <row r="58709" spans="59:62">
      <c r="BG58709" s="196"/>
      <c r="BH58709" s="196"/>
      <c r="BI58709" s="196"/>
      <c r="BJ58709" s="196"/>
    </row>
    <row r="58710" spans="59:62">
      <c r="BG58710" s="196"/>
      <c r="BH58710" s="196"/>
      <c r="BI58710" s="196"/>
      <c r="BJ58710" s="196"/>
    </row>
    <row r="58711" spans="59:62">
      <c r="BG58711" s="196"/>
      <c r="BH58711" s="196"/>
      <c r="BI58711" s="196"/>
      <c r="BJ58711" s="196"/>
    </row>
    <row r="58712" spans="59:62">
      <c r="BG58712" s="196"/>
      <c r="BH58712" s="196"/>
      <c r="BI58712" s="196"/>
      <c r="BJ58712" s="196"/>
    </row>
    <row r="58713" spans="59:62">
      <c r="BG58713" s="196"/>
      <c r="BH58713" s="196"/>
      <c r="BI58713" s="196"/>
      <c r="BJ58713" s="196"/>
    </row>
    <row r="58714" spans="59:62">
      <c r="BG58714" s="196"/>
      <c r="BH58714" s="196"/>
      <c r="BI58714" s="196"/>
      <c r="BJ58714" s="196"/>
    </row>
    <row r="58715" spans="59:62">
      <c r="BG58715" s="196"/>
      <c r="BH58715" s="196"/>
      <c r="BI58715" s="196"/>
      <c r="BJ58715" s="196"/>
    </row>
    <row r="58716" spans="59:62">
      <c r="BG58716" s="196"/>
      <c r="BH58716" s="196"/>
      <c r="BI58716" s="196"/>
      <c r="BJ58716" s="196"/>
    </row>
    <row r="58717" spans="59:62">
      <c r="BG58717" s="196"/>
      <c r="BH58717" s="196"/>
      <c r="BI58717" s="196"/>
      <c r="BJ58717" s="196"/>
    </row>
    <row r="58718" spans="59:62">
      <c r="BG58718" s="196"/>
      <c r="BH58718" s="196"/>
      <c r="BI58718" s="196"/>
      <c r="BJ58718" s="196"/>
    </row>
    <row r="58719" spans="59:62">
      <c r="BG58719" s="196"/>
      <c r="BH58719" s="196"/>
      <c r="BI58719" s="196"/>
      <c r="BJ58719" s="196"/>
    </row>
    <row r="58720" spans="59:62">
      <c r="BG58720" s="196"/>
      <c r="BH58720" s="196"/>
      <c r="BI58720" s="196"/>
      <c r="BJ58720" s="196"/>
    </row>
    <row r="58721" spans="59:62">
      <c r="BG58721" s="196"/>
      <c r="BH58721" s="196"/>
      <c r="BI58721" s="196"/>
      <c r="BJ58721" s="196"/>
    </row>
    <row r="58722" spans="59:62">
      <c r="BG58722" s="196"/>
      <c r="BH58722" s="196"/>
      <c r="BI58722" s="196"/>
      <c r="BJ58722" s="196"/>
    </row>
    <row r="58723" spans="59:62">
      <c r="BG58723" s="196"/>
      <c r="BH58723" s="196"/>
      <c r="BI58723" s="196"/>
      <c r="BJ58723" s="196"/>
    </row>
    <row r="58724" spans="59:62">
      <c r="BG58724" s="196"/>
      <c r="BH58724" s="196"/>
      <c r="BI58724" s="196"/>
      <c r="BJ58724" s="196"/>
    </row>
    <row r="58725" spans="59:62">
      <c r="BG58725" s="196"/>
      <c r="BH58725" s="196"/>
      <c r="BI58725" s="196"/>
      <c r="BJ58725" s="196"/>
    </row>
    <row r="58726" spans="59:62">
      <c r="BG58726" s="196"/>
      <c r="BH58726" s="196"/>
      <c r="BI58726" s="196"/>
      <c r="BJ58726" s="196"/>
    </row>
    <row r="58727" spans="59:62">
      <c r="BG58727" s="196"/>
      <c r="BH58727" s="196"/>
      <c r="BI58727" s="196"/>
      <c r="BJ58727" s="196"/>
    </row>
    <row r="58728" spans="59:62">
      <c r="BG58728" s="196"/>
      <c r="BH58728" s="196"/>
      <c r="BI58728" s="196"/>
      <c r="BJ58728" s="196"/>
    </row>
    <row r="58729" spans="59:62">
      <c r="BG58729" s="196"/>
      <c r="BH58729" s="196"/>
      <c r="BI58729" s="196"/>
      <c r="BJ58729" s="196"/>
    </row>
    <row r="58730" spans="59:62">
      <c r="BG58730" s="196"/>
      <c r="BH58730" s="196"/>
      <c r="BI58730" s="196"/>
      <c r="BJ58730" s="196"/>
    </row>
    <row r="58731" spans="59:62">
      <c r="BG58731" s="196"/>
      <c r="BH58731" s="196"/>
      <c r="BI58731" s="196"/>
      <c r="BJ58731" s="196"/>
    </row>
    <row r="58732" spans="59:62">
      <c r="BG58732" s="196"/>
      <c r="BH58732" s="196"/>
      <c r="BI58732" s="196"/>
      <c r="BJ58732" s="196"/>
    </row>
    <row r="58733" spans="59:62">
      <c r="BG58733" s="196"/>
      <c r="BH58733" s="196"/>
      <c r="BI58733" s="196"/>
      <c r="BJ58733" s="196"/>
    </row>
    <row r="58734" spans="59:62">
      <c r="BG58734" s="196"/>
      <c r="BH58734" s="196"/>
      <c r="BI58734" s="196"/>
      <c r="BJ58734" s="196"/>
    </row>
    <row r="58735" spans="59:62">
      <c r="BG58735" s="196"/>
      <c r="BH58735" s="196"/>
      <c r="BI58735" s="196"/>
      <c r="BJ58735" s="196"/>
    </row>
    <row r="58736" spans="59:62">
      <c r="BG58736" s="196"/>
      <c r="BH58736" s="196"/>
      <c r="BI58736" s="196"/>
      <c r="BJ58736" s="196"/>
    </row>
    <row r="58737" spans="59:62">
      <c r="BG58737" s="196"/>
      <c r="BH58737" s="196"/>
      <c r="BI58737" s="196"/>
      <c r="BJ58737" s="196"/>
    </row>
    <row r="58738" spans="59:62">
      <c r="BG58738" s="196"/>
      <c r="BH58738" s="196"/>
      <c r="BI58738" s="196"/>
      <c r="BJ58738" s="196"/>
    </row>
    <row r="58739" spans="59:62">
      <c r="BG58739" s="196"/>
      <c r="BH58739" s="196"/>
      <c r="BI58739" s="196"/>
      <c r="BJ58739" s="196"/>
    </row>
    <row r="58740" spans="59:62">
      <c r="BG58740" s="196"/>
      <c r="BH58740" s="196"/>
      <c r="BI58740" s="196"/>
      <c r="BJ58740" s="196"/>
    </row>
    <row r="58741" spans="59:62">
      <c r="BG58741" s="196"/>
      <c r="BH58741" s="196"/>
      <c r="BI58741" s="196"/>
      <c r="BJ58741" s="196"/>
    </row>
    <row r="58742" spans="59:62">
      <c r="BG58742" s="196"/>
      <c r="BH58742" s="196"/>
      <c r="BI58742" s="196"/>
      <c r="BJ58742" s="196"/>
    </row>
    <row r="58743" spans="59:62">
      <c r="BG58743" s="196"/>
      <c r="BH58743" s="196"/>
      <c r="BI58743" s="196"/>
      <c r="BJ58743" s="196"/>
    </row>
    <row r="58744" spans="59:62">
      <c r="BG58744" s="196"/>
      <c r="BH58744" s="196"/>
      <c r="BI58744" s="196"/>
      <c r="BJ58744" s="196"/>
    </row>
    <row r="58745" spans="59:62">
      <c r="BG58745" s="196"/>
      <c r="BH58745" s="196"/>
      <c r="BI58745" s="196"/>
      <c r="BJ58745" s="196"/>
    </row>
    <row r="58746" spans="59:62">
      <c r="BG58746" s="196"/>
      <c r="BH58746" s="196"/>
      <c r="BI58746" s="196"/>
      <c r="BJ58746" s="196"/>
    </row>
    <row r="58747" spans="59:62">
      <c r="BG58747" s="196"/>
      <c r="BH58747" s="196"/>
      <c r="BI58747" s="196"/>
      <c r="BJ58747" s="196"/>
    </row>
    <row r="58748" spans="59:62">
      <c r="BG58748" s="196"/>
      <c r="BH58748" s="196"/>
      <c r="BI58748" s="196"/>
      <c r="BJ58748" s="196"/>
    </row>
    <row r="58749" spans="59:62">
      <c r="BG58749" s="196"/>
      <c r="BH58749" s="196"/>
      <c r="BI58749" s="196"/>
      <c r="BJ58749" s="196"/>
    </row>
    <row r="58750" spans="59:62">
      <c r="BG58750" s="196"/>
      <c r="BH58750" s="196"/>
      <c r="BI58750" s="196"/>
      <c r="BJ58750" s="196"/>
    </row>
    <row r="58751" spans="59:62">
      <c r="BG58751" s="196"/>
      <c r="BH58751" s="196"/>
      <c r="BI58751" s="196"/>
      <c r="BJ58751" s="196"/>
    </row>
    <row r="58752" spans="59:62">
      <c r="BG58752" s="196"/>
      <c r="BH58752" s="196"/>
      <c r="BI58752" s="196"/>
      <c r="BJ58752" s="196"/>
    </row>
    <row r="58753" spans="59:62">
      <c r="BG58753" s="196"/>
      <c r="BH58753" s="196"/>
      <c r="BI58753" s="196"/>
      <c r="BJ58753" s="196"/>
    </row>
    <row r="58754" spans="59:62">
      <c r="BG58754" s="196"/>
      <c r="BH58754" s="196"/>
      <c r="BI58754" s="196"/>
      <c r="BJ58754" s="196"/>
    </row>
    <row r="58755" spans="59:62">
      <c r="BG58755" s="196"/>
      <c r="BH58755" s="196"/>
      <c r="BI58755" s="196"/>
      <c r="BJ58755" s="196"/>
    </row>
    <row r="58756" spans="59:62">
      <c r="BG58756" s="196"/>
      <c r="BH58756" s="196"/>
      <c r="BI58756" s="196"/>
      <c r="BJ58756" s="196"/>
    </row>
    <row r="58757" spans="59:62">
      <c r="BG58757" s="196"/>
      <c r="BH58757" s="196"/>
      <c r="BI58757" s="196"/>
      <c r="BJ58757" s="196"/>
    </row>
    <row r="58758" spans="59:62">
      <c r="BG58758" s="196"/>
      <c r="BH58758" s="196"/>
      <c r="BI58758" s="196"/>
      <c r="BJ58758" s="196"/>
    </row>
    <row r="58759" spans="59:62">
      <c r="BG58759" s="196"/>
      <c r="BH58759" s="196"/>
      <c r="BI58759" s="196"/>
      <c r="BJ58759" s="196"/>
    </row>
    <row r="58760" spans="59:62">
      <c r="BG58760" s="196"/>
      <c r="BH58760" s="196"/>
      <c r="BI58760" s="196"/>
      <c r="BJ58760" s="196"/>
    </row>
    <row r="58761" spans="59:62">
      <c r="BG58761" s="196"/>
      <c r="BH58761" s="196"/>
      <c r="BI58761" s="196"/>
      <c r="BJ58761" s="196"/>
    </row>
    <row r="58762" spans="59:62">
      <c r="BG58762" s="196"/>
      <c r="BH58762" s="196"/>
      <c r="BI58762" s="196"/>
      <c r="BJ58762" s="196"/>
    </row>
    <row r="58763" spans="59:62">
      <c r="BG58763" s="196"/>
      <c r="BH58763" s="196"/>
      <c r="BI58763" s="196"/>
      <c r="BJ58763" s="196"/>
    </row>
    <row r="58764" spans="59:62">
      <c r="BG58764" s="196"/>
      <c r="BH58764" s="196"/>
      <c r="BI58764" s="196"/>
      <c r="BJ58764" s="196"/>
    </row>
    <row r="58765" spans="59:62">
      <c r="BG58765" s="196"/>
      <c r="BH58765" s="196"/>
      <c r="BI58765" s="196"/>
      <c r="BJ58765" s="196"/>
    </row>
    <row r="58766" spans="59:62">
      <c r="BG58766" s="196"/>
      <c r="BH58766" s="196"/>
      <c r="BI58766" s="196"/>
      <c r="BJ58766" s="196"/>
    </row>
    <row r="58767" spans="59:62">
      <c r="BG58767" s="196"/>
      <c r="BH58767" s="196"/>
      <c r="BI58767" s="196"/>
      <c r="BJ58767" s="196"/>
    </row>
    <row r="58768" spans="59:62">
      <c r="BG58768" s="196"/>
      <c r="BH58768" s="196"/>
      <c r="BI58768" s="196"/>
      <c r="BJ58768" s="196"/>
    </row>
    <row r="58769" spans="59:62">
      <c r="BG58769" s="196"/>
      <c r="BH58769" s="196"/>
      <c r="BI58769" s="196"/>
      <c r="BJ58769" s="196"/>
    </row>
    <row r="58770" spans="59:62">
      <c r="BG58770" s="196"/>
      <c r="BH58770" s="196"/>
      <c r="BI58770" s="196"/>
      <c r="BJ58770" s="196"/>
    </row>
    <row r="58771" spans="59:62">
      <c r="BG58771" s="196"/>
      <c r="BH58771" s="196"/>
      <c r="BI58771" s="196"/>
      <c r="BJ58771" s="196"/>
    </row>
    <row r="58772" spans="59:62">
      <c r="BG58772" s="196"/>
      <c r="BH58772" s="196"/>
      <c r="BI58772" s="196"/>
      <c r="BJ58772" s="196"/>
    </row>
    <row r="58773" spans="59:62">
      <c r="BG58773" s="196"/>
      <c r="BH58773" s="196"/>
      <c r="BI58773" s="196"/>
      <c r="BJ58773" s="196"/>
    </row>
    <row r="58774" spans="59:62">
      <c r="BG58774" s="196"/>
      <c r="BH58774" s="196"/>
      <c r="BI58774" s="196"/>
      <c r="BJ58774" s="196"/>
    </row>
    <row r="58775" spans="59:62">
      <c r="BG58775" s="196"/>
      <c r="BH58775" s="196"/>
      <c r="BI58775" s="196"/>
      <c r="BJ58775" s="196"/>
    </row>
    <row r="58776" spans="59:62">
      <c r="BG58776" s="196"/>
      <c r="BH58776" s="196"/>
      <c r="BI58776" s="196"/>
      <c r="BJ58776" s="196"/>
    </row>
    <row r="58777" spans="59:62">
      <c r="BG58777" s="196"/>
      <c r="BH58777" s="196"/>
      <c r="BI58777" s="196"/>
      <c r="BJ58777" s="196"/>
    </row>
    <row r="58778" spans="59:62">
      <c r="BG58778" s="196"/>
      <c r="BH58778" s="196"/>
      <c r="BI58778" s="196"/>
      <c r="BJ58778" s="196"/>
    </row>
    <row r="58779" spans="59:62">
      <c r="BG58779" s="196"/>
      <c r="BH58779" s="196"/>
      <c r="BI58779" s="196"/>
      <c r="BJ58779" s="196"/>
    </row>
    <row r="58780" spans="59:62">
      <c r="BG58780" s="196"/>
      <c r="BH58780" s="196"/>
      <c r="BI58780" s="196"/>
      <c r="BJ58780" s="196"/>
    </row>
    <row r="58781" spans="59:62">
      <c r="BG58781" s="196"/>
      <c r="BH58781" s="196"/>
      <c r="BI58781" s="196"/>
      <c r="BJ58781" s="196"/>
    </row>
    <row r="58782" spans="59:62">
      <c r="BG58782" s="196"/>
      <c r="BH58782" s="196"/>
      <c r="BI58782" s="196"/>
      <c r="BJ58782" s="196"/>
    </row>
    <row r="58783" spans="59:62">
      <c r="BG58783" s="196"/>
      <c r="BH58783" s="196"/>
      <c r="BI58783" s="196"/>
      <c r="BJ58783" s="196"/>
    </row>
    <row r="58784" spans="59:62">
      <c r="BG58784" s="196"/>
      <c r="BH58784" s="196"/>
      <c r="BI58784" s="196"/>
      <c r="BJ58784" s="196"/>
    </row>
    <row r="58785" spans="59:62">
      <c r="BG58785" s="196"/>
      <c r="BH58785" s="196"/>
      <c r="BI58785" s="196"/>
      <c r="BJ58785" s="196"/>
    </row>
    <row r="58786" spans="59:62">
      <c r="BG58786" s="196"/>
      <c r="BH58786" s="196"/>
      <c r="BI58786" s="196"/>
      <c r="BJ58786" s="196"/>
    </row>
    <row r="58787" spans="59:62">
      <c r="BG58787" s="196"/>
      <c r="BH58787" s="196"/>
      <c r="BI58787" s="196"/>
      <c r="BJ58787" s="196"/>
    </row>
    <row r="58788" spans="59:62">
      <c r="BG58788" s="196"/>
      <c r="BH58788" s="196"/>
      <c r="BI58788" s="196"/>
      <c r="BJ58788" s="196"/>
    </row>
    <row r="58789" spans="59:62">
      <c r="BG58789" s="196"/>
      <c r="BH58789" s="196"/>
      <c r="BI58789" s="196"/>
      <c r="BJ58789" s="196"/>
    </row>
    <row r="58790" spans="59:62">
      <c r="BG58790" s="196"/>
      <c r="BH58790" s="196"/>
      <c r="BI58790" s="196"/>
      <c r="BJ58790" s="196"/>
    </row>
    <row r="58791" spans="59:62">
      <c r="BG58791" s="196"/>
      <c r="BH58791" s="196"/>
      <c r="BI58791" s="196"/>
      <c r="BJ58791" s="196"/>
    </row>
    <row r="58792" spans="59:62">
      <c r="BG58792" s="196"/>
      <c r="BH58792" s="196"/>
      <c r="BI58792" s="196"/>
      <c r="BJ58792" s="196"/>
    </row>
    <row r="58793" spans="59:62">
      <c r="BG58793" s="196"/>
      <c r="BH58793" s="196"/>
      <c r="BI58793" s="196"/>
      <c r="BJ58793" s="196"/>
    </row>
    <row r="58794" spans="59:62">
      <c r="BG58794" s="196"/>
      <c r="BH58794" s="196"/>
      <c r="BI58794" s="196"/>
      <c r="BJ58794" s="196"/>
    </row>
    <row r="58795" spans="59:62">
      <c r="BG58795" s="196"/>
      <c r="BH58795" s="196"/>
      <c r="BI58795" s="196"/>
      <c r="BJ58795" s="196"/>
    </row>
    <row r="58796" spans="59:62">
      <c r="BG58796" s="196"/>
      <c r="BH58796" s="196"/>
      <c r="BI58796" s="196"/>
      <c r="BJ58796" s="196"/>
    </row>
    <row r="58797" spans="59:62">
      <c r="BG58797" s="196"/>
      <c r="BH58797" s="196"/>
      <c r="BI58797" s="196"/>
      <c r="BJ58797" s="196"/>
    </row>
    <row r="58798" spans="59:62">
      <c r="BG58798" s="196"/>
      <c r="BH58798" s="196"/>
      <c r="BI58798" s="196"/>
      <c r="BJ58798" s="196"/>
    </row>
    <row r="58799" spans="59:62">
      <c r="BG58799" s="196"/>
      <c r="BH58799" s="196"/>
      <c r="BI58799" s="196"/>
      <c r="BJ58799" s="196"/>
    </row>
    <row r="58800" spans="59:62">
      <c r="BG58800" s="196"/>
      <c r="BH58800" s="196"/>
      <c r="BI58800" s="196"/>
      <c r="BJ58800" s="196"/>
    </row>
    <row r="58801" spans="59:62">
      <c r="BG58801" s="196"/>
      <c r="BH58801" s="196"/>
      <c r="BI58801" s="196"/>
      <c r="BJ58801" s="196"/>
    </row>
    <row r="58802" spans="59:62">
      <c r="BG58802" s="196"/>
      <c r="BH58802" s="196"/>
      <c r="BI58802" s="196"/>
      <c r="BJ58802" s="196"/>
    </row>
    <row r="58803" spans="59:62">
      <c r="BG58803" s="196"/>
      <c r="BH58803" s="196"/>
      <c r="BI58803" s="196"/>
      <c r="BJ58803" s="196"/>
    </row>
    <row r="58804" spans="59:62">
      <c r="BG58804" s="196"/>
      <c r="BH58804" s="196"/>
      <c r="BI58804" s="196"/>
      <c r="BJ58804" s="196"/>
    </row>
    <row r="58805" spans="59:62">
      <c r="BG58805" s="196"/>
      <c r="BH58805" s="196"/>
      <c r="BI58805" s="196"/>
      <c r="BJ58805" s="196"/>
    </row>
    <row r="58806" spans="59:62">
      <c r="BG58806" s="196"/>
      <c r="BH58806" s="196"/>
      <c r="BI58806" s="196"/>
      <c r="BJ58806" s="196"/>
    </row>
    <row r="58807" spans="59:62">
      <c r="BG58807" s="196"/>
      <c r="BH58807" s="196"/>
      <c r="BI58807" s="196"/>
      <c r="BJ58807" s="196"/>
    </row>
    <row r="58808" spans="59:62">
      <c r="BG58808" s="196"/>
      <c r="BH58808" s="196"/>
      <c r="BI58808" s="196"/>
      <c r="BJ58808" s="196"/>
    </row>
    <row r="58809" spans="59:62">
      <c r="BG58809" s="196"/>
      <c r="BH58809" s="196"/>
      <c r="BI58809" s="196"/>
      <c r="BJ58809" s="196"/>
    </row>
    <row r="58810" spans="59:62">
      <c r="BG58810" s="196"/>
      <c r="BH58810" s="196"/>
      <c r="BI58810" s="196"/>
      <c r="BJ58810" s="196"/>
    </row>
    <row r="58811" spans="59:62">
      <c r="BG58811" s="196"/>
      <c r="BH58811" s="196"/>
      <c r="BI58811" s="196"/>
      <c r="BJ58811" s="196"/>
    </row>
    <row r="58812" spans="59:62">
      <c r="BG58812" s="196"/>
      <c r="BH58812" s="196"/>
      <c r="BI58812" s="196"/>
      <c r="BJ58812" s="196"/>
    </row>
    <row r="58813" spans="59:62">
      <c r="BG58813" s="196"/>
      <c r="BH58813" s="196"/>
      <c r="BI58813" s="196"/>
      <c r="BJ58813" s="196"/>
    </row>
    <row r="58814" spans="59:62">
      <c r="BG58814" s="196"/>
      <c r="BH58814" s="196"/>
      <c r="BI58814" s="196"/>
      <c r="BJ58814" s="196"/>
    </row>
    <row r="58815" spans="59:62">
      <c r="BG58815" s="196"/>
      <c r="BH58815" s="196"/>
      <c r="BI58815" s="196"/>
      <c r="BJ58815" s="196"/>
    </row>
    <row r="58816" spans="59:62">
      <c r="BG58816" s="196"/>
      <c r="BH58816" s="196"/>
      <c r="BI58816" s="196"/>
      <c r="BJ58816" s="196"/>
    </row>
    <row r="58817" spans="59:62">
      <c r="BG58817" s="196"/>
      <c r="BH58817" s="196"/>
      <c r="BI58817" s="196"/>
      <c r="BJ58817" s="196"/>
    </row>
    <row r="58818" spans="59:62">
      <c r="BG58818" s="196"/>
      <c r="BH58818" s="196"/>
      <c r="BI58818" s="196"/>
      <c r="BJ58818" s="196"/>
    </row>
    <row r="58819" spans="59:62">
      <c r="BG58819" s="196"/>
      <c r="BH58819" s="196"/>
      <c r="BI58819" s="196"/>
      <c r="BJ58819" s="196"/>
    </row>
    <row r="58820" spans="59:62">
      <c r="BG58820" s="196"/>
      <c r="BH58820" s="196"/>
      <c r="BI58820" s="196"/>
      <c r="BJ58820" s="196"/>
    </row>
    <row r="58821" spans="59:62">
      <c r="BG58821" s="196"/>
      <c r="BH58821" s="196"/>
      <c r="BI58821" s="196"/>
      <c r="BJ58821" s="196"/>
    </row>
    <row r="58822" spans="59:62">
      <c r="BG58822" s="196"/>
      <c r="BH58822" s="196"/>
      <c r="BI58822" s="196"/>
      <c r="BJ58822" s="196"/>
    </row>
    <row r="58823" spans="59:62">
      <c r="BG58823" s="196"/>
      <c r="BH58823" s="196"/>
      <c r="BI58823" s="196"/>
      <c r="BJ58823" s="196"/>
    </row>
    <row r="58824" spans="59:62">
      <c r="BG58824" s="196"/>
      <c r="BH58824" s="196"/>
      <c r="BI58824" s="196"/>
      <c r="BJ58824" s="196"/>
    </row>
    <row r="58825" spans="59:62">
      <c r="BG58825" s="196"/>
      <c r="BH58825" s="196"/>
      <c r="BI58825" s="196"/>
      <c r="BJ58825" s="196"/>
    </row>
    <row r="58826" spans="59:62">
      <c r="BG58826" s="196"/>
      <c r="BH58826" s="196"/>
      <c r="BI58826" s="196"/>
      <c r="BJ58826" s="196"/>
    </row>
    <row r="58827" spans="59:62">
      <c r="BG58827" s="196"/>
      <c r="BH58827" s="196"/>
      <c r="BI58827" s="196"/>
      <c r="BJ58827" s="196"/>
    </row>
    <row r="58828" spans="59:62">
      <c r="BG58828" s="196"/>
      <c r="BH58828" s="196"/>
      <c r="BI58828" s="196"/>
      <c r="BJ58828" s="196"/>
    </row>
    <row r="58829" spans="59:62">
      <c r="BG58829" s="196"/>
      <c r="BH58829" s="196"/>
      <c r="BI58829" s="196"/>
      <c r="BJ58829" s="196"/>
    </row>
    <row r="58830" spans="59:62">
      <c r="BG58830" s="196"/>
      <c r="BH58830" s="196"/>
      <c r="BI58830" s="196"/>
      <c r="BJ58830" s="196"/>
    </row>
    <row r="58831" spans="59:62">
      <c r="BG58831" s="196"/>
      <c r="BH58831" s="196"/>
      <c r="BI58831" s="196"/>
      <c r="BJ58831" s="196"/>
    </row>
    <row r="58832" spans="59:62">
      <c r="BG58832" s="196"/>
      <c r="BH58832" s="196"/>
      <c r="BI58832" s="196"/>
      <c r="BJ58832" s="196"/>
    </row>
    <row r="58833" spans="59:62">
      <c r="BG58833" s="196"/>
      <c r="BH58833" s="196"/>
      <c r="BI58833" s="196"/>
      <c r="BJ58833" s="196"/>
    </row>
    <row r="58834" spans="59:62">
      <c r="BG58834" s="196"/>
      <c r="BH58834" s="196"/>
      <c r="BI58834" s="196"/>
      <c r="BJ58834" s="196"/>
    </row>
    <row r="58835" spans="59:62">
      <c r="BG58835" s="196"/>
      <c r="BH58835" s="196"/>
      <c r="BI58835" s="196"/>
      <c r="BJ58835" s="196"/>
    </row>
    <row r="58836" spans="59:62">
      <c r="BG58836" s="196"/>
      <c r="BH58836" s="196"/>
      <c r="BI58836" s="196"/>
      <c r="BJ58836" s="196"/>
    </row>
    <row r="58837" spans="59:62">
      <c r="BG58837" s="196"/>
      <c r="BH58837" s="196"/>
      <c r="BI58837" s="196"/>
      <c r="BJ58837" s="196"/>
    </row>
    <row r="58838" spans="59:62">
      <c r="BG58838" s="196"/>
      <c r="BH58838" s="196"/>
      <c r="BI58838" s="196"/>
      <c r="BJ58838" s="196"/>
    </row>
    <row r="58839" spans="59:62">
      <c r="BG58839" s="196"/>
      <c r="BH58839" s="196"/>
      <c r="BI58839" s="196"/>
      <c r="BJ58839" s="196"/>
    </row>
    <row r="58840" spans="59:62">
      <c r="BG58840" s="196"/>
      <c r="BH58840" s="196"/>
      <c r="BI58840" s="196"/>
      <c r="BJ58840" s="196"/>
    </row>
    <row r="58841" spans="59:62">
      <c r="BG58841" s="196"/>
      <c r="BH58841" s="196"/>
      <c r="BI58841" s="196"/>
      <c r="BJ58841" s="196"/>
    </row>
    <row r="58842" spans="59:62">
      <c r="BG58842" s="196"/>
      <c r="BH58842" s="196"/>
      <c r="BI58842" s="196"/>
      <c r="BJ58842" s="196"/>
    </row>
    <row r="58843" spans="59:62">
      <c r="BG58843" s="196"/>
      <c r="BH58843" s="196"/>
      <c r="BI58843" s="196"/>
      <c r="BJ58843" s="196"/>
    </row>
    <row r="58844" spans="59:62">
      <c r="BG58844" s="196"/>
      <c r="BH58844" s="196"/>
      <c r="BI58844" s="196"/>
      <c r="BJ58844" s="196"/>
    </row>
    <row r="58845" spans="59:62">
      <c r="BG58845" s="196"/>
      <c r="BH58845" s="196"/>
      <c r="BI58845" s="196"/>
      <c r="BJ58845" s="196"/>
    </row>
    <row r="58846" spans="59:62">
      <c r="BG58846" s="196"/>
      <c r="BH58846" s="196"/>
      <c r="BI58846" s="196"/>
      <c r="BJ58846" s="196"/>
    </row>
    <row r="58847" spans="59:62">
      <c r="BG58847" s="196"/>
      <c r="BH58847" s="196"/>
      <c r="BI58847" s="196"/>
      <c r="BJ58847" s="196"/>
    </row>
    <row r="58848" spans="59:62">
      <c r="BG58848" s="196"/>
      <c r="BH58848" s="196"/>
      <c r="BI58848" s="196"/>
      <c r="BJ58848" s="196"/>
    </row>
    <row r="58849" spans="59:62">
      <c r="BG58849" s="196"/>
      <c r="BH58849" s="196"/>
      <c r="BI58849" s="196"/>
      <c r="BJ58849" s="196"/>
    </row>
    <row r="58850" spans="59:62">
      <c r="BG58850" s="196"/>
      <c r="BH58850" s="196"/>
      <c r="BI58850" s="196"/>
      <c r="BJ58850" s="196"/>
    </row>
    <row r="58851" spans="59:62">
      <c r="BG58851" s="196"/>
      <c r="BH58851" s="196"/>
      <c r="BI58851" s="196"/>
      <c r="BJ58851" s="196"/>
    </row>
    <row r="58852" spans="59:62">
      <c r="BG58852" s="196"/>
      <c r="BH58852" s="196"/>
      <c r="BI58852" s="196"/>
      <c r="BJ58852" s="196"/>
    </row>
    <row r="58853" spans="59:62">
      <c r="BG58853" s="196"/>
      <c r="BH58853" s="196"/>
      <c r="BI58853" s="196"/>
      <c r="BJ58853" s="196"/>
    </row>
    <row r="58854" spans="59:62">
      <c r="BG58854" s="196"/>
      <c r="BH58854" s="196"/>
      <c r="BI58854" s="196"/>
      <c r="BJ58854" s="196"/>
    </row>
    <row r="58855" spans="59:62">
      <c r="BG58855" s="196"/>
      <c r="BH58855" s="196"/>
      <c r="BI58855" s="196"/>
      <c r="BJ58855" s="196"/>
    </row>
    <row r="58856" spans="59:62">
      <c r="BG58856" s="196"/>
      <c r="BH58856" s="196"/>
      <c r="BI58856" s="196"/>
      <c r="BJ58856" s="196"/>
    </row>
    <row r="58857" spans="59:62">
      <c r="BG58857" s="196"/>
      <c r="BH58857" s="196"/>
      <c r="BI58857" s="196"/>
      <c r="BJ58857" s="196"/>
    </row>
    <row r="58858" spans="59:62">
      <c r="BG58858" s="196"/>
      <c r="BH58858" s="196"/>
      <c r="BI58858" s="196"/>
      <c r="BJ58858" s="196"/>
    </row>
    <row r="58859" spans="59:62">
      <c r="BG58859" s="196"/>
      <c r="BH58859" s="196"/>
      <c r="BI58859" s="196"/>
      <c r="BJ58859" s="196"/>
    </row>
    <row r="58860" spans="59:62">
      <c r="BG58860" s="196"/>
      <c r="BH58860" s="196"/>
      <c r="BI58860" s="196"/>
      <c r="BJ58860" s="196"/>
    </row>
    <row r="58861" spans="59:62">
      <c r="BG58861" s="196"/>
      <c r="BH58861" s="196"/>
      <c r="BI58861" s="196"/>
      <c r="BJ58861" s="196"/>
    </row>
    <row r="58862" spans="59:62">
      <c r="BG58862" s="196"/>
      <c r="BH58862" s="196"/>
      <c r="BI58862" s="196"/>
      <c r="BJ58862" s="196"/>
    </row>
    <row r="58863" spans="59:62">
      <c r="BG58863" s="196"/>
      <c r="BH58863" s="196"/>
      <c r="BI58863" s="196"/>
      <c r="BJ58863" s="196"/>
    </row>
    <row r="58864" spans="59:62">
      <c r="BG58864" s="196"/>
      <c r="BH58864" s="196"/>
      <c r="BI58864" s="196"/>
      <c r="BJ58864" s="196"/>
    </row>
    <row r="58865" spans="59:62">
      <c r="BG58865" s="196"/>
      <c r="BH58865" s="196"/>
      <c r="BI58865" s="196"/>
      <c r="BJ58865" s="196"/>
    </row>
    <row r="58866" spans="59:62">
      <c r="BG58866" s="196"/>
      <c r="BH58866" s="196"/>
      <c r="BI58866" s="196"/>
      <c r="BJ58866" s="196"/>
    </row>
    <row r="58867" spans="59:62">
      <c r="BG58867" s="196"/>
      <c r="BH58867" s="196"/>
      <c r="BI58867" s="196"/>
      <c r="BJ58867" s="196"/>
    </row>
    <row r="58868" spans="59:62">
      <c r="BG58868" s="196"/>
      <c r="BH58868" s="196"/>
      <c r="BI58868" s="196"/>
      <c r="BJ58868" s="196"/>
    </row>
    <row r="58869" spans="59:62">
      <c r="BG58869" s="196"/>
      <c r="BH58869" s="196"/>
      <c r="BI58869" s="196"/>
      <c r="BJ58869" s="196"/>
    </row>
    <row r="58870" spans="59:62">
      <c r="BG58870" s="196"/>
      <c r="BH58870" s="196"/>
      <c r="BI58870" s="196"/>
      <c r="BJ58870" s="196"/>
    </row>
    <row r="58871" spans="59:62">
      <c r="BG58871" s="196"/>
      <c r="BH58871" s="196"/>
      <c r="BI58871" s="196"/>
      <c r="BJ58871" s="196"/>
    </row>
    <row r="58872" spans="59:62">
      <c r="BG58872" s="196"/>
      <c r="BH58872" s="196"/>
      <c r="BI58872" s="196"/>
      <c r="BJ58872" s="196"/>
    </row>
    <row r="58873" spans="59:62">
      <c r="BG58873" s="196"/>
      <c r="BH58873" s="196"/>
      <c r="BI58873" s="196"/>
      <c r="BJ58873" s="196"/>
    </row>
    <row r="58874" spans="59:62">
      <c r="BG58874" s="196"/>
      <c r="BH58874" s="196"/>
      <c r="BI58874" s="196"/>
      <c r="BJ58874" s="196"/>
    </row>
    <row r="58875" spans="59:62">
      <c r="BG58875" s="196"/>
      <c r="BH58875" s="196"/>
      <c r="BI58875" s="196"/>
      <c r="BJ58875" s="196"/>
    </row>
    <row r="58876" spans="59:62">
      <c r="BG58876" s="196"/>
      <c r="BH58876" s="196"/>
      <c r="BI58876" s="196"/>
      <c r="BJ58876" s="196"/>
    </row>
    <row r="58877" spans="59:62">
      <c r="BG58877" s="196"/>
      <c r="BH58877" s="196"/>
      <c r="BI58877" s="196"/>
      <c r="BJ58877" s="196"/>
    </row>
    <row r="58878" spans="59:62">
      <c r="BG58878" s="196"/>
      <c r="BH58878" s="196"/>
      <c r="BI58878" s="196"/>
      <c r="BJ58878" s="196"/>
    </row>
    <row r="58879" spans="59:62">
      <c r="BG58879" s="196"/>
      <c r="BH58879" s="196"/>
      <c r="BI58879" s="196"/>
      <c r="BJ58879" s="196"/>
    </row>
    <row r="58880" spans="59:62">
      <c r="BG58880" s="196"/>
      <c r="BH58880" s="196"/>
      <c r="BI58880" s="196"/>
      <c r="BJ58880" s="196"/>
    </row>
    <row r="58881" spans="59:62">
      <c r="BG58881" s="196"/>
      <c r="BH58881" s="196"/>
      <c r="BI58881" s="196"/>
      <c r="BJ58881" s="196"/>
    </row>
    <row r="58882" spans="59:62">
      <c r="BG58882" s="196"/>
      <c r="BH58882" s="196"/>
      <c r="BI58882" s="196"/>
      <c r="BJ58882" s="196"/>
    </row>
    <row r="58883" spans="59:62">
      <c r="BG58883" s="196"/>
      <c r="BH58883" s="196"/>
      <c r="BI58883" s="196"/>
      <c r="BJ58883" s="196"/>
    </row>
    <row r="58884" spans="59:62">
      <c r="BG58884" s="196"/>
      <c r="BH58884" s="196"/>
      <c r="BI58884" s="196"/>
      <c r="BJ58884" s="196"/>
    </row>
    <row r="58885" spans="59:62">
      <c r="BG58885" s="196"/>
      <c r="BH58885" s="196"/>
      <c r="BI58885" s="196"/>
      <c r="BJ58885" s="196"/>
    </row>
    <row r="58886" spans="59:62">
      <c r="BG58886" s="196"/>
      <c r="BH58886" s="196"/>
      <c r="BI58886" s="196"/>
      <c r="BJ58886" s="196"/>
    </row>
    <row r="58887" spans="59:62">
      <c r="BG58887" s="196"/>
      <c r="BH58887" s="196"/>
      <c r="BI58887" s="196"/>
      <c r="BJ58887" s="196"/>
    </row>
    <row r="58888" spans="59:62">
      <c r="BG58888" s="196"/>
      <c r="BH58888" s="196"/>
      <c r="BI58888" s="196"/>
      <c r="BJ58888" s="196"/>
    </row>
    <row r="58889" spans="59:62">
      <c r="BG58889" s="196"/>
      <c r="BH58889" s="196"/>
      <c r="BI58889" s="196"/>
      <c r="BJ58889" s="196"/>
    </row>
    <row r="58890" spans="59:62">
      <c r="BG58890" s="196"/>
      <c r="BH58890" s="196"/>
      <c r="BI58890" s="196"/>
      <c r="BJ58890" s="196"/>
    </row>
    <row r="58891" spans="59:62">
      <c r="BG58891" s="196"/>
      <c r="BH58891" s="196"/>
      <c r="BI58891" s="196"/>
      <c r="BJ58891" s="196"/>
    </row>
    <row r="58892" spans="59:62">
      <c r="BG58892" s="196"/>
      <c r="BH58892" s="196"/>
      <c r="BI58892" s="196"/>
      <c r="BJ58892" s="196"/>
    </row>
    <row r="58893" spans="59:62">
      <c r="BG58893" s="196"/>
      <c r="BH58893" s="196"/>
      <c r="BI58893" s="196"/>
      <c r="BJ58893" s="196"/>
    </row>
    <row r="58894" spans="59:62">
      <c r="BG58894" s="196"/>
      <c r="BH58894" s="196"/>
      <c r="BI58894" s="196"/>
      <c r="BJ58894" s="196"/>
    </row>
    <row r="58895" spans="59:62">
      <c r="BG58895" s="196"/>
      <c r="BH58895" s="196"/>
      <c r="BI58895" s="196"/>
      <c r="BJ58895" s="196"/>
    </row>
    <row r="58896" spans="59:62">
      <c r="BG58896" s="196"/>
      <c r="BH58896" s="196"/>
      <c r="BI58896" s="196"/>
      <c r="BJ58896" s="196"/>
    </row>
    <row r="58897" spans="59:62">
      <c r="BG58897" s="196"/>
      <c r="BH58897" s="196"/>
      <c r="BI58897" s="196"/>
      <c r="BJ58897" s="196"/>
    </row>
    <row r="58898" spans="59:62">
      <c r="BG58898" s="196"/>
      <c r="BH58898" s="196"/>
      <c r="BI58898" s="196"/>
      <c r="BJ58898" s="196"/>
    </row>
    <row r="58899" spans="59:62">
      <c r="BG58899" s="196"/>
      <c r="BH58899" s="196"/>
      <c r="BI58899" s="196"/>
      <c r="BJ58899" s="196"/>
    </row>
    <row r="58900" spans="59:62">
      <c r="BG58900" s="196"/>
      <c r="BH58900" s="196"/>
      <c r="BI58900" s="196"/>
      <c r="BJ58900" s="196"/>
    </row>
    <row r="58901" spans="59:62">
      <c r="BG58901" s="196"/>
      <c r="BH58901" s="196"/>
      <c r="BI58901" s="196"/>
      <c r="BJ58901" s="196"/>
    </row>
    <row r="58902" spans="59:62">
      <c r="BG58902" s="196"/>
      <c r="BH58902" s="196"/>
      <c r="BI58902" s="196"/>
      <c r="BJ58902" s="196"/>
    </row>
    <row r="58903" spans="59:62">
      <c r="BG58903" s="196"/>
      <c r="BH58903" s="196"/>
      <c r="BI58903" s="196"/>
      <c r="BJ58903" s="196"/>
    </row>
    <row r="58904" spans="59:62">
      <c r="BG58904" s="196"/>
      <c r="BH58904" s="196"/>
      <c r="BI58904" s="196"/>
      <c r="BJ58904" s="196"/>
    </row>
    <row r="58905" spans="59:62">
      <c r="BG58905" s="196"/>
      <c r="BH58905" s="196"/>
      <c r="BI58905" s="196"/>
      <c r="BJ58905" s="196"/>
    </row>
    <row r="58906" spans="59:62">
      <c r="BG58906" s="196"/>
      <c r="BH58906" s="196"/>
      <c r="BI58906" s="196"/>
      <c r="BJ58906" s="196"/>
    </row>
    <row r="58907" spans="59:62">
      <c r="BG58907" s="196"/>
      <c r="BH58907" s="196"/>
      <c r="BI58907" s="196"/>
      <c r="BJ58907" s="196"/>
    </row>
    <row r="58908" spans="59:62">
      <c r="BG58908" s="196"/>
      <c r="BH58908" s="196"/>
      <c r="BI58908" s="196"/>
      <c r="BJ58908" s="196"/>
    </row>
    <row r="58909" spans="59:62">
      <c r="BG58909" s="196"/>
      <c r="BH58909" s="196"/>
      <c r="BI58909" s="196"/>
      <c r="BJ58909" s="196"/>
    </row>
    <row r="58910" spans="59:62">
      <c r="BG58910" s="196"/>
      <c r="BH58910" s="196"/>
      <c r="BI58910" s="196"/>
      <c r="BJ58910" s="196"/>
    </row>
    <row r="58911" spans="59:62">
      <c r="BG58911" s="196"/>
      <c r="BH58911" s="196"/>
      <c r="BI58911" s="196"/>
      <c r="BJ58911" s="196"/>
    </row>
    <row r="58912" spans="59:62">
      <c r="BG58912" s="196"/>
      <c r="BH58912" s="196"/>
      <c r="BI58912" s="196"/>
      <c r="BJ58912" s="196"/>
    </row>
    <row r="58913" spans="59:62">
      <c r="BG58913" s="196"/>
      <c r="BH58913" s="196"/>
      <c r="BI58913" s="196"/>
      <c r="BJ58913" s="196"/>
    </row>
    <row r="58914" spans="59:62">
      <c r="BG58914" s="196"/>
      <c r="BH58914" s="196"/>
      <c r="BI58914" s="196"/>
      <c r="BJ58914" s="196"/>
    </row>
    <row r="58915" spans="59:62">
      <c r="BG58915" s="196"/>
      <c r="BH58915" s="196"/>
      <c r="BI58915" s="196"/>
      <c r="BJ58915" s="196"/>
    </row>
    <row r="58916" spans="59:62">
      <c r="BG58916" s="196"/>
      <c r="BH58916" s="196"/>
      <c r="BI58916" s="196"/>
      <c r="BJ58916" s="196"/>
    </row>
    <row r="58917" spans="59:62">
      <c r="BG58917" s="196"/>
      <c r="BH58917" s="196"/>
      <c r="BI58917" s="196"/>
      <c r="BJ58917" s="196"/>
    </row>
    <row r="58918" spans="59:62">
      <c r="BG58918" s="196"/>
      <c r="BH58918" s="196"/>
      <c r="BI58918" s="196"/>
      <c r="BJ58918" s="196"/>
    </row>
    <row r="58919" spans="59:62">
      <c r="BG58919" s="196"/>
      <c r="BH58919" s="196"/>
      <c r="BI58919" s="196"/>
      <c r="BJ58919" s="196"/>
    </row>
    <row r="58920" spans="59:62">
      <c r="BG58920" s="196"/>
      <c r="BH58920" s="196"/>
      <c r="BI58920" s="196"/>
      <c r="BJ58920" s="196"/>
    </row>
    <row r="58921" spans="59:62">
      <c r="BG58921" s="196"/>
      <c r="BH58921" s="196"/>
      <c r="BI58921" s="196"/>
      <c r="BJ58921" s="196"/>
    </row>
    <row r="58922" spans="59:62">
      <c r="BG58922" s="196"/>
      <c r="BH58922" s="196"/>
      <c r="BI58922" s="196"/>
      <c r="BJ58922" s="196"/>
    </row>
    <row r="58923" spans="59:62">
      <c r="BG58923" s="196"/>
      <c r="BH58923" s="196"/>
      <c r="BI58923" s="196"/>
      <c r="BJ58923" s="196"/>
    </row>
    <row r="58924" spans="59:62">
      <c r="BG58924" s="196"/>
      <c r="BH58924" s="196"/>
      <c r="BI58924" s="196"/>
      <c r="BJ58924" s="196"/>
    </row>
    <row r="58925" spans="59:62">
      <c r="BG58925" s="196"/>
      <c r="BH58925" s="196"/>
      <c r="BI58925" s="196"/>
      <c r="BJ58925" s="196"/>
    </row>
    <row r="58926" spans="59:62">
      <c r="BG58926" s="196"/>
      <c r="BH58926" s="196"/>
      <c r="BI58926" s="196"/>
      <c r="BJ58926" s="196"/>
    </row>
    <row r="58927" spans="59:62">
      <c r="BG58927" s="196"/>
      <c r="BH58927" s="196"/>
      <c r="BI58927" s="196"/>
      <c r="BJ58927" s="196"/>
    </row>
    <row r="58928" spans="59:62">
      <c r="BG58928" s="196"/>
      <c r="BH58928" s="196"/>
      <c r="BI58928" s="196"/>
      <c r="BJ58928" s="196"/>
    </row>
    <row r="58929" spans="59:62">
      <c r="BG58929" s="196"/>
      <c r="BH58929" s="196"/>
      <c r="BI58929" s="196"/>
      <c r="BJ58929" s="196"/>
    </row>
    <row r="58930" spans="59:62">
      <c r="BG58930" s="196"/>
      <c r="BH58930" s="196"/>
      <c r="BI58930" s="196"/>
      <c r="BJ58930" s="196"/>
    </row>
    <row r="58931" spans="59:62">
      <c r="BG58931" s="196"/>
      <c r="BH58931" s="196"/>
      <c r="BI58931" s="196"/>
      <c r="BJ58931" s="196"/>
    </row>
    <row r="58932" spans="59:62">
      <c r="BG58932" s="196"/>
      <c r="BH58932" s="196"/>
      <c r="BI58932" s="196"/>
      <c r="BJ58932" s="196"/>
    </row>
    <row r="58933" spans="59:62">
      <c r="BG58933" s="196"/>
      <c r="BH58933" s="196"/>
      <c r="BI58933" s="196"/>
      <c r="BJ58933" s="196"/>
    </row>
    <row r="58934" spans="59:62">
      <c r="BG58934" s="196"/>
      <c r="BH58934" s="196"/>
      <c r="BI58934" s="196"/>
      <c r="BJ58934" s="196"/>
    </row>
    <row r="58935" spans="59:62">
      <c r="BG58935" s="196"/>
      <c r="BH58935" s="196"/>
      <c r="BI58935" s="196"/>
      <c r="BJ58935" s="196"/>
    </row>
    <row r="58936" spans="59:62">
      <c r="BG58936" s="196"/>
      <c r="BH58936" s="196"/>
      <c r="BI58936" s="196"/>
      <c r="BJ58936" s="196"/>
    </row>
    <row r="58937" spans="59:62">
      <c r="BG58937" s="196"/>
      <c r="BH58937" s="196"/>
      <c r="BI58937" s="196"/>
      <c r="BJ58937" s="196"/>
    </row>
    <row r="58938" spans="59:62">
      <c r="BG58938" s="196"/>
      <c r="BH58938" s="196"/>
      <c r="BI58938" s="196"/>
      <c r="BJ58938" s="196"/>
    </row>
    <row r="58939" spans="59:62">
      <c r="BG58939" s="196"/>
      <c r="BH58939" s="196"/>
      <c r="BI58939" s="196"/>
      <c r="BJ58939" s="196"/>
    </row>
    <row r="58940" spans="59:62">
      <c r="BG58940" s="196"/>
      <c r="BH58940" s="196"/>
      <c r="BI58940" s="196"/>
      <c r="BJ58940" s="196"/>
    </row>
    <row r="58941" spans="59:62">
      <c r="BG58941" s="196"/>
      <c r="BH58941" s="196"/>
      <c r="BI58941" s="196"/>
      <c r="BJ58941" s="196"/>
    </row>
    <row r="58942" spans="59:62">
      <c r="BG58942" s="196"/>
      <c r="BH58942" s="196"/>
      <c r="BI58942" s="196"/>
      <c r="BJ58942" s="196"/>
    </row>
    <row r="58943" spans="59:62">
      <c r="BG58943" s="196"/>
      <c r="BH58943" s="196"/>
      <c r="BI58943" s="196"/>
      <c r="BJ58943" s="196"/>
    </row>
    <row r="58944" spans="59:62">
      <c r="BG58944" s="196"/>
      <c r="BH58944" s="196"/>
      <c r="BI58944" s="196"/>
      <c r="BJ58944" s="196"/>
    </row>
    <row r="58945" spans="59:62">
      <c r="BG58945" s="196"/>
      <c r="BH58945" s="196"/>
      <c r="BI58945" s="196"/>
      <c r="BJ58945" s="196"/>
    </row>
    <row r="58946" spans="59:62">
      <c r="BG58946" s="196"/>
      <c r="BH58946" s="196"/>
      <c r="BI58946" s="196"/>
      <c r="BJ58946" s="196"/>
    </row>
    <row r="58947" spans="59:62">
      <c r="BG58947" s="196"/>
      <c r="BH58947" s="196"/>
      <c r="BI58947" s="196"/>
      <c r="BJ58947" s="196"/>
    </row>
    <row r="58948" spans="59:62">
      <c r="BG58948" s="196"/>
      <c r="BH58948" s="196"/>
      <c r="BI58948" s="196"/>
      <c r="BJ58948" s="196"/>
    </row>
    <row r="58949" spans="59:62">
      <c r="BG58949" s="196"/>
      <c r="BH58949" s="196"/>
      <c r="BI58949" s="196"/>
      <c r="BJ58949" s="196"/>
    </row>
    <row r="58950" spans="59:62">
      <c r="BG58950" s="196"/>
      <c r="BH58950" s="196"/>
      <c r="BI58950" s="196"/>
      <c r="BJ58950" s="196"/>
    </row>
    <row r="58951" spans="59:62">
      <c r="BG58951" s="196"/>
      <c r="BH58951" s="196"/>
      <c r="BI58951" s="196"/>
      <c r="BJ58951" s="196"/>
    </row>
    <row r="58952" spans="59:62">
      <c r="BG58952" s="196"/>
      <c r="BH58952" s="196"/>
      <c r="BI58952" s="196"/>
      <c r="BJ58952" s="196"/>
    </row>
    <row r="58953" spans="59:62">
      <c r="BG58953" s="196"/>
      <c r="BH58953" s="196"/>
      <c r="BI58953" s="196"/>
      <c r="BJ58953" s="196"/>
    </row>
    <row r="58954" spans="59:62">
      <c r="BG58954" s="196"/>
      <c r="BH58954" s="196"/>
      <c r="BI58954" s="196"/>
      <c r="BJ58954" s="196"/>
    </row>
    <row r="58955" spans="59:62">
      <c r="BG58955" s="196"/>
      <c r="BH58955" s="196"/>
      <c r="BI58955" s="196"/>
      <c r="BJ58955" s="196"/>
    </row>
    <row r="58956" spans="59:62">
      <c r="BG58956" s="196"/>
      <c r="BH58956" s="196"/>
      <c r="BI58956" s="196"/>
      <c r="BJ58956" s="196"/>
    </row>
    <row r="58957" spans="59:62">
      <c r="BG58957" s="196"/>
      <c r="BH58957" s="196"/>
      <c r="BI58957" s="196"/>
      <c r="BJ58957" s="196"/>
    </row>
    <row r="58958" spans="59:62">
      <c r="BG58958" s="196"/>
      <c r="BH58958" s="196"/>
      <c r="BI58958" s="196"/>
      <c r="BJ58958" s="196"/>
    </row>
    <row r="58959" spans="59:62">
      <c r="BG58959" s="196"/>
      <c r="BH58959" s="196"/>
      <c r="BI58959" s="196"/>
      <c r="BJ58959" s="196"/>
    </row>
    <row r="58960" spans="59:62">
      <c r="BG58960" s="196"/>
      <c r="BH58960" s="196"/>
      <c r="BI58960" s="196"/>
      <c r="BJ58960" s="196"/>
    </row>
    <row r="58961" spans="59:62">
      <c r="BG58961" s="196"/>
      <c r="BH58961" s="196"/>
      <c r="BI58961" s="196"/>
      <c r="BJ58961" s="196"/>
    </row>
    <row r="58962" spans="59:62">
      <c r="BG58962" s="196"/>
      <c r="BH58962" s="196"/>
      <c r="BI58962" s="196"/>
      <c r="BJ58962" s="196"/>
    </row>
    <row r="58963" spans="59:62">
      <c r="BG58963" s="196"/>
      <c r="BH58963" s="196"/>
      <c r="BI58963" s="196"/>
      <c r="BJ58963" s="196"/>
    </row>
    <row r="58964" spans="59:62">
      <c r="BG58964" s="196"/>
      <c r="BH58964" s="196"/>
      <c r="BI58964" s="196"/>
      <c r="BJ58964" s="196"/>
    </row>
    <row r="58965" spans="59:62">
      <c r="BG58965" s="196"/>
      <c r="BH58965" s="196"/>
      <c r="BI58965" s="196"/>
      <c r="BJ58965" s="196"/>
    </row>
    <row r="58966" spans="59:62">
      <c r="BG58966" s="196"/>
      <c r="BH58966" s="196"/>
      <c r="BI58966" s="196"/>
      <c r="BJ58966" s="196"/>
    </row>
    <row r="58967" spans="59:62">
      <c r="BG58967" s="196"/>
      <c r="BH58967" s="196"/>
      <c r="BI58967" s="196"/>
      <c r="BJ58967" s="196"/>
    </row>
    <row r="58968" spans="59:62">
      <c r="BG58968" s="196"/>
      <c r="BH58968" s="196"/>
      <c r="BI58968" s="196"/>
      <c r="BJ58968" s="196"/>
    </row>
    <row r="58969" spans="59:62">
      <c r="BG58969" s="196"/>
      <c r="BH58969" s="196"/>
      <c r="BI58969" s="196"/>
      <c r="BJ58969" s="196"/>
    </row>
    <row r="58970" spans="59:62">
      <c r="BG58970" s="196"/>
      <c r="BH58970" s="196"/>
      <c r="BI58970" s="196"/>
      <c r="BJ58970" s="196"/>
    </row>
    <row r="58971" spans="59:62">
      <c r="BG58971" s="196"/>
      <c r="BH58971" s="196"/>
      <c r="BI58971" s="196"/>
      <c r="BJ58971" s="196"/>
    </row>
    <row r="58972" spans="59:62">
      <c r="BG58972" s="196"/>
      <c r="BH58972" s="196"/>
      <c r="BI58972" s="196"/>
      <c r="BJ58972" s="196"/>
    </row>
    <row r="58973" spans="59:62">
      <c r="BG58973" s="196"/>
      <c r="BH58973" s="196"/>
      <c r="BI58973" s="196"/>
      <c r="BJ58973" s="196"/>
    </row>
    <row r="58974" spans="59:62">
      <c r="BG58974" s="196"/>
      <c r="BH58974" s="196"/>
      <c r="BI58974" s="196"/>
      <c r="BJ58974" s="196"/>
    </row>
    <row r="58975" spans="59:62">
      <c r="BG58975" s="196"/>
      <c r="BH58975" s="196"/>
      <c r="BI58975" s="196"/>
      <c r="BJ58975" s="196"/>
    </row>
    <row r="58976" spans="59:62">
      <c r="BG58976" s="196"/>
      <c r="BH58976" s="196"/>
      <c r="BI58976" s="196"/>
      <c r="BJ58976" s="196"/>
    </row>
    <row r="58977" spans="59:62">
      <c r="BG58977" s="196"/>
      <c r="BH58977" s="196"/>
      <c r="BI58977" s="196"/>
      <c r="BJ58977" s="196"/>
    </row>
    <row r="58978" spans="59:62">
      <c r="BG58978" s="196"/>
      <c r="BH58978" s="196"/>
      <c r="BI58978" s="196"/>
      <c r="BJ58978" s="196"/>
    </row>
    <row r="58979" spans="59:62">
      <c r="BG58979" s="196"/>
      <c r="BH58979" s="196"/>
      <c r="BI58979" s="196"/>
      <c r="BJ58979" s="196"/>
    </row>
    <row r="58980" spans="59:62">
      <c r="BG58980" s="196"/>
      <c r="BH58980" s="196"/>
      <c r="BI58980" s="196"/>
      <c r="BJ58980" s="196"/>
    </row>
    <row r="58981" spans="59:62">
      <c r="BG58981" s="196"/>
      <c r="BH58981" s="196"/>
      <c r="BI58981" s="196"/>
      <c r="BJ58981" s="196"/>
    </row>
    <row r="58982" spans="59:62">
      <c r="BG58982" s="196"/>
      <c r="BH58982" s="196"/>
      <c r="BI58982" s="196"/>
      <c r="BJ58982" s="196"/>
    </row>
    <row r="58983" spans="59:62">
      <c r="BG58983" s="196"/>
      <c r="BH58983" s="196"/>
      <c r="BI58983" s="196"/>
      <c r="BJ58983" s="196"/>
    </row>
    <row r="58984" spans="59:62">
      <c r="BG58984" s="196"/>
      <c r="BH58984" s="196"/>
      <c r="BI58984" s="196"/>
      <c r="BJ58984" s="196"/>
    </row>
    <row r="58985" spans="59:62">
      <c r="BG58985" s="196"/>
      <c r="BH58985" s="196"/>
      <c r="BI58985" s="196"/>
      <c r="BJ58985" s="196"/>
    </row>
    <row r="58986" spans="59:62">
      <c r="BG58986" s="196"/>
      <c r="BH58986" s="196"/>
      <c r="BI58986" s="196"/>
      <c r="BJ58986" s="196"/>
    </row>
    <row r="58987" spans="59:62">
      <c r="BG58987" s="196"/>
      <c r="BH58987" s="196"/>
      <c r="BI58987" s="196"/>
      <c r="BJ58987" s="196"/>
    </row>
    <row r="58988" spans="59:62">
      <c r="BG58988" s="196"/>
      <c r="BH58988" s="196"/>
      <c r="BI58988" s="196"/>
      <c r="BJ58988" s="196"/>
    </row>
    <row r="58989" spans="59:62">
      <c r="BG58989" s="196"/>
      <c r="BH58989" s="196"/>
      <c r="BI58989" s="196"/>
      <c r="BJ58989" s="196"/>
    </row>
    <row r="58990" spans="59:62">
      <c r="BG58990" s="196"/>
      <c r="BH58990" s="196"/>
      <c r="BI58990" s="196"/>
      <c r="BJ58990" s="196"/>
    </row>
    <row r="58991" spans="59:62">
      <c r="BG58991" s="196"/>
      <c r="BH58991" s="196"/>
      <c r="BI58991" s="196"/>
      <c r="BJ58991" s="196"/>
    </row>
    <row r="58992" spans="59:62">
      <c r="BG58992" s="196"/>
      <c r="BH58992" s="196"/>
      <c r="BI58992" s="196"/>
      <c r="BJ58992" s="196"/>
    </row>
    <row r="58993" spans="59:62">
      <c r="BG58993" s="196"/>
      <c r="BH58993" s="196"/>
      <c r="BI58993" s="196"/>
      <c r="BJ58993" s="196"/>
    </row>
    <row r="58994" spans="59:62">
      <c r="BG58994" s="196"/>
      <c r="BH58994" s="196"/>
      <c r="BI58994" s="196"/>
      <c r="BJ58994" s="196"/>
    </row>
    <row r="58995" spans="59:62">
      <c r="BG58995" s="196"/>
      <c r="BH58995" s="196"/>
      <c r="BI58995" s="196"/>
      <c r="BJ58995" s="196"/>
    </row>
    <row r="58996" spans="59:62">
      <c r="BG58996" s="196"/>
      <c r="BH58996" s="196"/>
      <c r="BI58996" s="196"/>
      <c r="BJ58996" s="196"/>
    </row>
    <row r="58997" spans="59:62">
      <c r="BG58997" s="196"/>
      <c r="BH58997" s="196"/>
      <c r="BI58997" s="196"/>
      <c r="BJ58997" s="196"/>
    </row>
    <row r="58998" spans="59:62">
      <c r="BG58998" s="196"/>
      <c r="BH58998" s="196"/>
      <c r="BI58998" s="196"/>
      <c r="BJ58998" s="196"/>
    </row>
    <row r="58999" spans="59:62">
      <c r="BG58999" s="196"/>
      <c r="BH58999" s="196"/>
      <c r="BI58999" s="196"/>
      <c r="BJ58999" s="196"/>
    </row>
    <row r="59000" spans="59:62">
      <c r="BG59000" s="196"/>
      <c r="BH59000" s="196"/>
      <c r="BI59000" s="196"/>
      <c r="BJ59000" s="196"/>
    </row>
    <row r="59001" spans="59:62">
      <c r="BG59001" s="196"/>
      <c r="BH59001" s="196"/>
      <c r="BI59001" s="196"/>
      <c r="BJ59001" s="196"/>
    </row>
    <row r="59002" spans="59:62">
      <c r="BG59002" s="196"/>
      <c r="BH59002" s="196"/>
      <c r="BI59002" s="196"/>
      <c r="BJ59002" s="196"/>
    </row>
    <row r="59003" spans="59:62">
      <c r="BG59003" s="196"/>
      <c r="BH59003" s="196"/>
      <c r="BI59003" s="196"/>
      <c r="BJ59003" s="196"/>
    </row>
    <row r="59004" spans="59:62">
      <c r="BG59004" s="196"/>
      <c r="BH59004" s="196"/>
      <c r="BI59004" s="196"/>
      <c r="BJ59004" s="196"/>
    </row>
    <row r="59005" spans="59:62">
      <c r="BG59005" s="196"/>
      <c r="BH59005" s="196"/>
      <c r="BI59005" s="196"/>
      <c r="BJ59005" s="196"/>
    </row>
    <row r="59006" spans="59:62">
      <c r="BG59006" s="196"/>
      <c r="BH59006" s="196"/>
      <c r="BI59006" s="196"/>
      <c r="BJ59006" s="196"/>
    </row>
    <row r="59007" spans="59:62">
      <c r="BG59007" s="196"/>
      <c r="BH59007" s="196"/>
      <c r="BI59007" s="196"/>
      <c r="BJ59007" s="196"/>
    </row>
    <row r="59008" spans="59:62">
      <c r="BG59008" s="196"/>
      <c r="BH59008" s="196"/>
      <c r="BI59008" s="196"/>
      <c r="BJ59008" s="196"/>
    </row>
    <row r="59009" spans="59:62">
      <c r="BG59009" s="196"/>
      <c r="BH59009" s="196"/>
      <c r="BI59009" s="196"/>
      <c r="BJ59009" s="196"/>
    </row>
    <row r="59010" spans="59:62">
      <c r="BG59010" s="196"/>
      <c r="BH59010" s="196"/>
      <c r="BI59010" s="196"/>
      <c r="BJ59010" s="196"/>
    </row>
    <row r="59011" spans="59:62">
      <c r="BG59011" s="196"/>
      <c r="BH59011" s="196"/>
      <c r="BI59011" s="196"/>
      <c r="BJ59011" s="196"/>
    </row>
    <row r="59012" spans="59:62">
      <c r="BG59012" s="196"/>
      <c r="BH59012" s="196"/>
      <c r="BI59012" s="196"/>
      <c r="BJ59012" s="196"/>
    </row>
    <row r="59013" spans="59:62">
      <c r="BG59013" s="196"/>
      <c r="BH59013" s="196"/>
      <c r="BI59013" s="196"/>
      <c r="BJ59013" s="196"/>
    </row>
    <row r="59014" spans="59:62">
      <c r="BG59014" s="196"/>
      <c r="BH59014" s="196"/>
      <c r="BI59014" s="196"/>
      <c r="BJ59014" s="196"/>
    </row>
    <row r="59015" spans="59:62">
      <c r="BG59015" s="196"/>
      <c r="BH59015" s="196"/>
      <c r="BI59015" s="196"/>
      <c r="BJ59015" s="196"/>
    </row>
    <row r="59016" spans="59:62">
      <c r="BG59016" s="196"/>
      <c r="BH59016" s="196"/>
      <c r="BI59016" s="196"/>
      <c r="BJ59016" s="196"/>
    </row>
    <row r="59017" spans="59:62">
      <c r="BG59017" s="196"/>
      <c r="BH59017" s="196"/>
      <c r="BI59017" s="196"/>
      <c r="BJ59017" s="196"/>
    </row>
    <row r="59018" spans="59:62">
      <c r="BG59018" s="196"/>
      <c r="BH59018" s="196"/>
      <c r="BI59018" s="196"/>
      <c r="BJ59018" s="196"/>
    </row>
    <row r="59019" spans="59:62">
      <c r="BG59019" s="196"/>
      <c r="BH59019" s="196"/>
      <c r="BI59019" s="196"/>
      <c r="BJ59019" s="196"/>
    </row>
    <row r="59020" spans="59:62">
      <c r="BG59020" s="196"/>
      <c r="BH59020" s="196"/>
      <c r="BI59020" s="196"/>
      <c r="BJ59020" s="196"/>
    </row>
    <row r="59021" spans="59:62">
      <c r="BG59021" s="196"/>
      <c r="BH59021" s="196"/>
      <c r="BI59021" s="196"/>
      <c r="BJ59021" s="196"/>
    </row>
    <row r="59022" spans="59:62">
      <c r="BG59022" s="196"/>
      <c r="BH59022" s="196"/>
      <c r="BI59022" s="196"/>
      <c r="BJ59022" s="196"/>
    </row>
    <row r="59023" spans="59:62">
      <c r="BG59023" s="196"/>
      <c r="BH59023" s="196"/>
      <c r="BI59023" s="196"/>
      <c r="BJ59023" s="196"/>
    </row>
    <row r="59024" spans="59:62">
      <c r="BG59024" s="196"/>
      <c r="BH59024" s="196"/>
      <c r="BI59024" s="196"/>
      <c r="BJ59024" s="196"/>
    </row>
    <row r="59025" spans="59:62">
      <c r="BG59025" s="196"/>
      <c r="BH59025" s="196"/>
      <c r="BI59025" s="196"/>
      <c r="BJ59025" s="196"/>
    </row>
    <row r="59026" spans="59:62">
      <c r="BG59026" s="196"/>
      <c r="BH59026" s="196"/>
      <c r="BI59026" s="196"/>
      <c r="BJ59026" s="196"/>
    </row>
    <row r="59027" spans="59:62">
      <c r="BG59027" s="196"/>
      <c r="BH59027" s="196"/>
      <c r="BI59027" s="196"/>
      <c r="BJ59027" s="196"/>
    </row>
    <row r="59028" spans="59:62">
      <c r="BG59028" s="196"/>
      <c r="BH59028" s="196"/>
      <c r="BI59028" s="196"/>
      <c r="BJ59028" s="196"/>
    </row>
    <row r="59029" spans="59:62">
      <c r="BG59029" s="196"/>
      <c r="BH59029" s="196"/>
      <c r="BI59029" s="196"/>
      <c r="BJ59029" s="196"/>
    </row>
    <row r="59030" spans="59:62">
      <c r="BG59030" s="196"/>
      <c r="BH59030" s="196"/>
      <c r="BI59030" s="196"/>
      <c r="BJ59030" s="196"/>
    </row>
    <row r="59031" spans="59:62">
      <c r="BG59031" s="196"/>
      <c r="BH59031" s="196"/>
      <c r="BI59031" s="196"/>
      <c r="BJ59031" s="196"/>
    </row>
    <row r="59032" spans="59:62">
      <c r="BG59032" s="196"/>
      <c r="BH59032" s="196"/>
      <c r="BI59032" s="196"/>
      <c r="BJ59032" s="196"/>
    </row>
    <row r="59033" spans="59:62">
      <c r="BG59033" s="196"/>
      <c r="BH59033" s="196"/>
      <c r="BI59033" s="196"/>
      <c r="BJ59033" s="196"/>
    </row>
    <row r="59034" spans="59:62">
      <c r="BG59034" s="196"/>
      <c r="BH59034" s="196"/>
      <c r="BI59034" s="196"/>
      <c r="BJ59034" s="196"/>
    </row>
    <row r="59035" spans="59:62">
      <c r="BG59035" s="196"/>
      <c r="BH59035" s="196"/>
      <c r="BI59035" s="196"/>
      <c r="BJ59035" s="196"/>
    </row>
    <row r="59036" spans="59:62">
      <c r="BG59036" s="196"/>
      <c r="BH59036" s="196"/>
      <c r="BI59036" s="196"/>
      <c r="BJ59036" s="196"/>
    </row>
    <row r="59037" spans="59:62">
      <c r="BG59037" s="196"/>
      <c r="BH59037" s="196"/>
      <c r="BI59037" s="196"/>
      <c r="BJ59037" s="196"/>
    </row>
    <row r="59038" spans="59:62">
      <c r="BG59038" s="196"/>
      <c r="BH59038" s="196"/>
      <c r="BI59038" s="196"/>
      <c r="BJ59038" s="196"/>
    </row>
    <row r="59039" spans="59:62">
      <c r="BG59039" s="196"/>
      <c r="BH59039" s="196"/>
      <c r="BI59039" s="196"/>
      <c r="BJ59039" s="196"/>
    </row>
    <row r="59040" spans="59:62">
      <c r="BG59040" s="196"/>
      <c r="BH59040" s="196"/>
      <c r="BI59040" s="196"/>
      <c r="BJ59040" s="196"/>
    </row>
    <row r="59041" spans="59:62">
      <c r="BG59041" s="196"/>
      <c r="BH59041" s="196"/>
      <c r="BI59041" s="196"/>
      <c r="BJ59041" s="196"/>
    </row>
    <row r="59042" spans="59:62">
      <c r="BG59042" s="196"/>
      <c r="BH59042" s="196"/>
      <c r="BI59042" s="196"/>
      <c r="BJ59042" s="196"/>
    </row>
    <row r="59043" spans="59:62">
      <c r="BG59043" s="196"/>
      <c r="BH59043" s="196"/>
      <c r="BI59043" s="196"/>
      <c r="BJ59043" s="196"/>
    </row>
    <row r="59044" spans="59:62">
      <c r="BG59044" s="196"/>
      <c r="BH59044" s="196"/>
      <c r="BI59044" s="196"/>
      <c r="BJ59044" s="196"/>
    </row>
    <row r="59045" spans="59:62">
      <c r="BG59045" s="196"/>
      <c r="BH59045" s="196"/>
      <c r="BI59045" s="196"/>
      <c r="BJ59045" s="196"/>
    </row>
    <row r="59046" spans="59:62">
      <c r="BG59046" s="196"/>
      <c r="BH59046" s="196"/>
      <c r="BI59046" s="196"/>
      <c r="BJ59046" s="196"/>
    </row>
    <row r="59047" spans="59:62">
      <c r="BG59047" s="196"/>
      <c r="BH59047" s="196"/>
      <c r="BI59047" s="196"/>
      <c r="BJ59047" s="196"/>
    </row>
    <row r="59048" spans="59:62">
      <c r="BG59048" s="196"/>
      <c r="BH59048" s="196"/>
      <c r="BI59048" s="196"/>
      <c r="BJ59048" s="196"/>
    </row>
    <row r="59049" spans="59:62">
      <c r="BG59049" s="196"/>
      <c r="BH59049" s="196"/>
      <c r="BI59049" s="196"/>
      <c r="BJ59049" s="196"/>
    </row>
    <row r="59050" spans="59:62">
      <c r="BG59050" s="196"/>
      <c r="BH59050" s="196"/>
      <c r="BI59050" s="196"/>
      <c r="BJ59050" s="196"/>
    </row>
    <row r="59051" spans="59:62">
      <c r="BG59051" s="196"/>
      <c r="BH59051" s="196"/>
      <c r="BI59051" s="196"/>
      <c r="BJ59051" s="196"/>
    </row>
    <row r="59052" spans="59:62">
      <c r="BG59052" s="196"/>
      <c r="BH59052" s="196"/>
      <c r="BI59052" s="196"/>
      <c r="BJ59052" s="196"/>
    </row>
    <row r="59053" spans="59:62">
      <c r="BG59053" s="196"/>
      <c r="BH59053" s="196"/>
      <c r="BI59053" s="196"/>
      <c r="BJ59053" s="196"/>
    </row>
    <row r="59054" spans="59:62">
      <c r="BG59054" s="196"/>
      <c r="BH59054" s="196"/>
      <c r="BI59054" s="196"/>
      <c r="BJ59054" s="196"/>
    </row>
    <row r="59055" spans="59:62">
      <c r="BG59055" s="196"/>
      <c r="BH59055" s="196"/>
      <c r="BI59055" s="196"/>
      <c r="BJ59055" s="196"/>
    </row>
    <row r="59056" spans="59:62">
      <c r="BG59056" s="196"/>
      <c r="BH59056" s="196"/>
      <c r="BI59056" s="196"/>
      <c r="BJ59056" s="196"/>
    </row>
    <row r="59057" spans="59:62">
      <c r="BG59057" s="196"/>
      <c r="BH59057" s="196"/>
      <c r="BI59057" s="196"/>
      <c r="BJ59057" s="196"/>
    </row>
    <row r="59058" spans="59:62">
      <c r="BG59058" s="196"/>
      <c r="BH59058" s="196"/>
      <c r="BI59058" s="196"/>
      <c r="BJ59058" s="196"/>
    </row>
    <row r="59059" spans="59:62">
      <c r="BG59059" s="196"/>
      <c r="BH59059" s="196"/>
      <c r="BI59059" s="196"/>
      <c r="BJ59059" s="196"/>
    </row>
    <row r="59060" spans="59:62">
      <c r="BG59060" s="196"/>
      <c r="BH59060" s="196"/>
      <c r="BI59060" s="196"/>
      <c r="BJ59060" s="196"/>
    </row>
    <row r="59061" spans="59:62">
      <c r="BG59061" s="196"/>
      <c r="BH59061" s="196"/>
      <c r="BI59061" s="196"/>
      <c r="BJ59061" s="196"/>
    </row>
    <row r="59062" spans="59:62">
      <c r="BG59062" s="196"/>
      <c r="BH59062" s="196"/>
      <c r="BI59062" s="196"/>
      <c r="BJ59062" s="196"/>
    </row>
    <row r="59063" spans="59:62">
      <c r="BG59063" s="196"/>
      <c r="BH59063" s="196"/>
      <c r="BI59063" s="196"/>
      <c r="BJ59063" s="196"/>
    </row>
    <row r="59064" spans="59:62">
      <c r="BG59064" s="196"/>
      <c r="BH59064" s="196"/>
      <c r="BI59064" s="196"/>
      <c r="BJ59064" s="196"/>
    </row>
    <row r="59065" spans="59:62">
      <c r="BG59065" s="196"/>
      <c r="BH59065" s="196"/>
      <c r="BI59065" s="196"/>
      <c r="BJ59065" s="196"/>
    </row>
    <row r="59066" spans="59:62">
      <c r="BG59066" s="196"/>
      <c r="BH59066" s="196"/>
      <c r="BI59066" s="196"/>
      <c r="BJ59066" s="196"/>
    </row>
    <row r="59067" spans="59:62">
      <c r="BG59067" s="196"/>
      <c r="BH59067" s="196"/>
      <c r="BI59067" s="196"/>
      <c r="BJ59067" s="196"/>
    </row>
    <row r="59068" spans="59:62">
      <c r="BG59068" s="196"/>
      <c r="BH59068" s="196"/>
      <c r="BI59068" s="196"/>
      <c r="BJ59068" s="196"/>
    </row>
    <row r="59069" spans="59:62">
      <c r="BG59069" s="196"/>
      <c r="BH59069" s="196"/>
      <c r="BI59069" s="196"/>
      <c r="BJ59069" s="196"/>
    </row>
    <row r="59070" spans="59:62">
      <c r="BG59070" s="196"/>
      <c r="BH59070" s="196"/>
      <c r="BI59070" s="196"/>
      <c r="BJ59070" s="196"/>
    </row>
    <row r="59071" spans="59:62">
      <c r="BG59071" s="196"/>
      <c r="BH59071" s="196"/>
      <c r="BI59071" s="196"/>
      <c r="BJ59071" s="196"/>
    </row>
    <row r="59072" spans="59:62">
      <c r="BG59072" s="196"/>
      <c r="BH59072" s="196"/>
      <c r="BI59072" s="196"/>
      <c r="BJ59072" s="196"/>
    </row>
    <row r="59073" spans="59:62">
      <c r="BG59073" s="196"/>
      <c r="BH59073" s="196"/>
      <c r="BI59073" s="196"/>
      <c r="BJ59073" s="196"/>
    </row>
    <row r="59074" spans="59:62">
      <c r="BG59074" s="196"/>
      <c r="BH59074" s="196"/>
      <c r="BI59074" s="196"/>
      <c r="BJ59074" s="196"/>
    </row>
    <row r="59075" spans="59:62">
      <c r="BG59075" s="196"/>
      <c r="BH59075" s="196"/>
      <c r="BI59075" s="196"/>
      <c r="BJ59075" s="196"/>
    </row>
    <row r="59076" spans="59:62">
      <c r="BG59076" s="196"/>
      <c r="BH59076" s="196"/>
      <c r="BI59076" s="196"/>
      <c r="BJ59076" s="196"/>
    </row>
    <row r="59077" spans="59:62">
      <c r="BG59077" s="196"/>
      <c r="BH59077" s="196"/>
      <c r="BI59077" s="196"/>
      <c r="BJ59077" s="196"/>
    </row>
    <row r="59078" spans="59:62">
      <c r="BG59078" s="196"/>
      <c r="BH59078" s="196"/>
      <c r="BI59078" s="196"/>
      <c r="BJ59078" s="196"/>
    </row>
    <row r="59079" spans="59:62">
      <c r="BG59079" s="196"/>
      <c r="BH59079" s="196"/>
      <c r="BI59079" s="196"/>
      <c r="BJ59079" s="196"/>
    </row>
    <row r="59080" spans="59:62">
      <c r="BG59080" s="196"/>
      <c r="BH59080" s="196"/>
      <c r="BI59080" s="196"/>
      <c r="BJ59080" s="196"/>
    </row>
    <row r="59081" spans="59:62">
      <c r="BG59081" s="196"/>
      <c r="BH59081" s="196"/>
      <c r="BI59081" s="196"/>
      <c r="BJ59081" s="196"/>
    </row>
    <row r="59082" spans="59:62">
      <c r="BG59082" s="196"/>
      <c r="BH59082" s="196"/>
      <c r="BI59082" s="196"/>
      <c r="BJ59082" s="196"/>
    </row>
    <row r="59083" spans="59:62">
      <c r="BG59083" s="196"/>
      <c r="BH59083" s="196"/>
      <c r="BI59083" s="196"/>
      <c r="BJ59083" s="196"/>
    </row>
    <row r="59084" spans="59:62">
      <c r="BG59084" s="196"/>
      <c r="BH59084" s="196"/>
      <c r="BI59084" s="196"/>
      <c r="BJ59084" s="196"/>
    </row>
    <row r="59085" spans="59:62">
      <c r="BG59085" s="196"/>
      <c r="BH59085" s="196"/>
      <c r="BI59085" s="196"/>
      <c r="BJ59085" s="196"/>
    </row>
    <row r="59086" spans="59:62">
      <c r="BG59086" s="196"/>
      <c r="BH59086" s="196"/>
      <c r="BI59086" s="196"/>
      <c r="BJ59086" s="196"/>
    </row>
    <row r="59087" spans="59:62">
      <c r="BG59087" s="196"/>
      <c r="BH59087" s="196"/>
      <c r="BI59087" s="196"/>
      <c r="BJ59087" s="196"/>
    </row>
    <row r="59088" spans="59:62">
      <c r="BG59088" s="196"/>
      <c r="BH59088" s="196"/>
      <c r="BI59088" s="196"/>
      <c r="BJ59088" s="196"/>
    </row>
    <row r="59089" spans="59:62">
      <c r="BG59089" s="196"/>
      <c r="BH59089" s="196"/>
      <c r="BI59089" s="196"/>
      <c r="BJ59089" s="196"/>
    </row>
    <row r="59090" spans="59:62">
      <c r="BG59090" s="196"/>
      <c r="BH59090" s="196"/>
      <c r="BI59090" s="196"/>
      <c r="BJ59090" s="196"/>
    </row>
    <row r="59091" spans="59:62">
      <c r="BG59091" s="196"/>
      <c r="BH59091" s="196"/>
      <c r="BI59091" s="196"/>
      <c r="BJ59091" s="196"/>
    </row>
    <row r="59092" spans="59:62">
      <c r="BG59092" s="196"/>
      <c r="BH59092" s="196"/>
      <c r="BI59092" s="196"/>
      <c r="BJ59092" s="196"/>
    </row>
    <row r="59093" spans="59:62">
      <c r="BG59093" s="196"/>
      <c r="BH59093" s="196"/>
      <c r="BI59093" s="196"/>
      <c r="BJ59093" s="196"/>
    </row>
    <row r="59094" spans="59:62">
      <c r="BG59094" s="196"/>
      <c r="BH59094" s="196"/>
      <c r="BI59094" s="196"/>
      <c r="BJ59094" s="196"/>
    </row>
    <row r="59095" spans="59:62">
      <c r="BG59095" s="196"/>
      <c r="BH59095" s="196"/>
      <c r="BI59095" s="196"/>
      <c r="BJ59095" s="196"/>
    </row>
    <row r="59096" spans="59:62">
      <c r="BG59096" s="196"/>
      <c r="BH59096" s="196"/>
      <c r="BI59096" s="196"/>
      <c r="BJ59096" s="196"/>
    </row>
    <row r="59097" spans="59:62">
      <c r="BG59097" s="196"/>
      <c r="BH59097" s="196"/>
      <c r="BI59097" s="196"/>
      <c r="BJ59097" s="196"/>
    </row>
    <row r="59098" spans="59:62">
      <c r="BG59098" s="196"/>
      <c r="BH59098" s="196"/>
      <c r="BI59098" s="196"/>
      <c r="BJ59098" s="196"/>
    </row>
    <row r="59099" spans="59:62">
      <c r="BG59099" s="196"/>
      <c r="BH59099" s="196"/>
      <c r="BI59099" s="196"/>
      <c r="BJ59099" s="196"/>
    </row>
    <row r="59100" spans="59:62">
      <c r="BG59100" s="196"/>
      <c r="BH59100" s="196"/>
      <c r="BI59100" s="196"/>
      <c r="BJ59100" s="196"/>
    </row>
    <row r="59101" spans="59:62">
      <c r="BG59101" s="196"/>
      <c r="BH59101" s="196"/>
      <c r="BI59101" s="196"/>
      <c r="BJ59101" s="196"/>
    </row>
    <row r="59102" spans="59:62">
      <c r="BG59102" s="196"/>
      <c r="BH59102" s="196"/>
      <c r="BI59102" s="196"/>
      <c r="BJ59102" s="196"/>
    </row>
    <row r="59103" spans="59:62">
      <c r="BG59103" s="196"/>
      <c r="BH59103" s="196"/>
      <c r="BI59103" s="196"/>
      <c r="BJ59103" s="196"/>
    </row>
    <row r="59104" spans="59:62">
      <c r="BG59104" s="196"/>
      <c r="BH59104" s="196"/>
      <c r="BI59104" s="196"/>
      <c r="BJ59104" s="196"/>
    </row>
    <row r="59105" spans="59:62">
      <c r="BG59105" s="196"/>
      <c r="BH59105" s="196"/>
      <c r="BI59105" s="196"/>
      <c r="BJ59105" s="196"/>
    </row>
    <row r="59106" spans="59:62">
      <c r="BG59106" s="196"/>
      <c r="BH59106" s="196"/>
      <c r="BI59106" s="196"/>
      <c r="BJ59106" s="196"/>
    </row>
    <row r="59107" spans="59:62">
      <c r="BG59107" s="196"/>
      <c r="BH59107" s="196"/>
      <c r="BI59107" s="196"/>
      <c r="BJ59107" s="196"/>
    </row>
    <row r="59108" spans="59:62">
      <c r="BG59108" s="196"/>
      <c r="BH59108" s="196"/>
      <c r="BI59108" s="196"/>
      <c r="BJ59108" s="196"/>
    </row>
    <row r="59109" spans="59:62">
      <c r="BG59109" s="196"/>
      <c r="BH59109" s="196"/>
      <c r="BI59109" s="196"/>
      <c r="BJ59109" s="196"/>
    </row>
    <row r="59110" spans="59:62">
      <c r="BG59110" s="196"/>
      <c r="BH59110" s="196"/>
      <c r="BI59110" s="196"/>
      <c r="BJ59110" s="196"/>
    </row>
    <row r="59111" spans="59:62">
      <c r="BG59111" s="196"/>
      <c r="BH59111" s="196"/>
      <c r="BI59111" s="196"/>
      <c r="BJ59111" s="196"/>
    </row>
    <row r="59112" spans="59:62">
      <c r="BG59112" s="196"/>
      <c r="BH59112" s="196"/>
      <c r="BI59112" s="196"/>
      <c r="BJ59112" s="196"/>
    </row>
    <row r="59113" spans="59:62">
      <c r="BG59113" s="196"/>
      <c r="BH59113" s="196"/>
      <c r="BI59113" s="196"/>
      <c r="BJ59113" s="196"/>
    </row>
    <row r="59114" spans="59:62">
      <c r="BG59114" s="196"/>
      <c r="BH59114" s="196"/>
      <c r="BI59114" s="196"/>
      <c r="BJ59114" s="196"/>
    </row>
    <row r="59115" spans="59:62">
      <c r="BG59115" s="196"/>
      <c r="BH59115" s="196"/>
      <c r="BI59115" s="196"/>
      <c r="BJ59115" s="196"/>
    </row>
    <row r="59116" spans="59:62">
      <c r="BG59116" s="196"/>
      <c r="BH59116" s="196"/>
      <c r="BI59116" s="196"/>
      <c r="BJ59116" s="196"/>
    </row>
    <row r="59117" spans="59:62">
      <c r="BG59117" s="196"/>
      <c r="BH59117" s="196"/>
      <c r="BI59117" s="196"/>
      <c r="BJ59117" s="196"/>
    </row>
    <row r="59118" spans="59:62">
      <c r="BG59118" s="196"/>
      <c r="BH59118" s="196"/>
      <c r="BI59118" s="196"/>
      <c r="BJ59118" s="196"/>
    </row>
    <row r="59119" spans="59:62">
      <c r="BG59119" s="196"/>
      <c r="BH59119" s="196"/>
      <c r="BI59119" s="196"/>
      <c r="BJ59119" s="196"/>
    </row>
    <row r="59120" spans="59:62">
      <c r="BG59120" s="196"/>
      <c r="BH59120" s="196"/>
      <c r="BI59120" s="196"/>
      <c r="BJ59120" s="196"/>
    </row>
    <row r="59121" spans="59:62">
      <c r="BG59121" s="196"/>
      <c r="BH59121" s="196"/>
      <c r="BI59121" s="196"/>
      <c r="BJ59121" s="196"/>
    </row>
    <row r="59122" spans="59:62">
      <c r="BG59122" s="196"/>
      <c r="BH59122" s="196"/>
      <c r="BI59122" s="196"/>
      <c r="BJ59122" s="196"/>
    </row>
    <row r="59123" spans="59:62">
      <c r="BG59123" s="196"/>
      <c r="BH59123" s="196"/>
      <c r="BI59123" s="196"/>
      <c r="BJ59123" s="196"/>
    </row>
    <row r="59124" spans="59:62">
      <c r="BG59124" s="196"/>
      <c r="BH59124" s="196"/>
      <c r="BI59124" s="196"/>
      <c r="BJ59124" s="196"/>
    </row>
    <row r="59125" spans="59:62">
      <c r="BG59125" s="196"/>
      <c r="BH59125" s="196"/>
      <c r="BI59125" s="196"/>
      <c r="BJ59125" s="196"/>
    </row>
    <row r="59126" spans="59:62">
      <c r="BG59126" s="196"/>
      <c r="BH59126" s="196"/>
      <c r="BI59126" s="196"/>
      <c r="BJ59126" s="196"/>
    </row>
    <row r="59127" spans="59:62">
      <c r="BG59127" s="196"/>
      <c r="BH59127" s="196"/>
      <c r="BI59127" s="196"/>
      <c r="BJ59127" s="196"/>
    </row>
    <row r="59128" spans="59:62">
      <c r="BG59128" s="196"/>
      <c r="BH59128" s="196"/>
      <c r="BI59128" s="196"/>
      <c r="BJ59128" s="196"/>
    </row>
    <row r="59129" spans="59:62">
      <c r="BG59129" s="196"/>
      <c r="BH59129" s="196"/>
      <c r="BI59129" s="196"/>
      <c r="BJ59129" s="196"/>
    </row>
    <row r="59130" spans="59:62">
      <c r="BG59130" s="196"/>
      <c r="BH59130" s="196"/>
      <c r="BI59130" s="196"/>
      <c r="BJ59130" s="196"/>
    </row>
    <row r="59131" spans="59:62">
      <c r="BG59131" s="196"/>
      <c r="BH59131" s="196"/>
      <c r="BI59131" s="196"/>
      <c r="BJ59131" s="196"/>
    </row>
    <row r="59132" spans="59:62">
      <c r="BG59132" s="196"/>
      <c r="BH59132" s="196"/>
      <c r="BI59132" s="196"/>
      <c r="BJ59132" s="196"/>
    </row>
    <row r="59133" spans="59:62">
      <c r="BG59133" s="196"/>
      <c r="BH59133" s="196"/>
      <c r="BI59133" s="196"/>
      <c r="BJ59133" s="196"/>
    </row>
    <row r="59134" spans="59:62">
      <c r="BG59134" s="196"/>
      <c r="BH59134" s="196"/>
      <c r="BI59134" s="196"/>
      <c r="BJ59134" s="196"/>
    </row>
    <row r="59135" spans="59:62">
      <c r="BG59135" s="196"/>
      <c r="BH59135" s="196"/>
      <c r="BI59135" s="196"/>
      <c r="BJ59135" s="196"/>
    </row>
    <row r="59136" spans="59:62">
      <c r="BG59136" s="196"/>
      <c r="BH59136" s="196"/>
      <c r="BI59136" s="196"/>
      <c r="BJ59136" s="196"/>
    </row>
    <row r="59137" spans="59:62">
      <c r="BG59137" s="196"/>
      <c r="BH59137" s="196"/>
      <c r="BI59137" s="196"/>
      <c r="BJ59137" s="196"/>
    </row>
    <row r="59138" spans="59:62">
      <c r="BG59138" s="196"/>
      <c r="BH59138" s="196"/>
      <c r="BI59138" s="196"/>
      <c r="BJ59138" s="196"/>
    </row>
    <row r="59139" spans="59:62">
      <c r="BG59139" s="196"/>
      <c r="BH59139" s="196"/>
      <c r="BI59139" s="196"/>
      <c r="BJ59139" s="196"/>
    </row>
    <row r="59140" spans="59:62">
      <c r="BG59140" s="196"/>
      <c r="BH59140" s="196"/>
      <c r="BI59140" s="196"/>
      <c r="BJ59140" s="196"/>
    </row>
    <row r="59141" spans="59:62">
      <c r="BG59141" s="196"/>
      <c r="BH59141" s="196"/>
      <c r="BI59141" s="196"/>
      <c r="BJ59141" s="196"/>
    </row>
    <row r="59142" spans="59:62">
      <c r="BG59142" s="196"/>
      <c r="BH59142" s="196"/>
      <c r="BI59142" s="196"/>
      <c r="BJ59142" s="196"/>
    </row>
    <row r="59143" spans="59:62">
      <c r="BG59143" s="196"/>
      <c r="BH59143" s="196"/>
      <c r="BI59143" s="196"/>
      <c r="BJ59143" s="196"/>
    </row>
    <row r="59144" spans="59:62">
      <c r="BG59144" s="196"/>
      <c r="BH59144" s="196"/>
      <c r="BI59144" s="196"/>
      <c r="BJ59144" s="196"/>
    </row>
    <row r="59145" spans="59:62">
      <c r="BG59145" s="196"/>
      <c r="BH59145" s="196"/>
      <c r="BI59145" s="196"/>
      <c r="BJ59145" s="196"/>
    </row>
    <row r="59146" spans="59:62">
      <c r="BG59146" s="196"/>
      <c r="BH59146" s="196"/>
      <c r="BI59146" s="196"/>
      <c r="BJ59146" s="196"/>
    </row>
    <row r="59147" spans="59:62">
      <c r="BG59147" s="196"/>
      <c r="BH59147" s="196"/>
      <c r="BI59147" s="196"/>
      <c r="BJ59147" s="196"/>
    </row>
    <row r="59148" spans="59:62">
      <c r="BG59148" s="196"/>
      <c r="BH59148" s="196"/>
      <c r="BI59148" s="196"/>
      <c r="BJ59148" s="196"/>
    </row>
    <row r="59149" spans="59:62">
      <c r="BG59149" s="196"/>
      <c r="BH59149" s="196"/>
      <c r="BI59149" s="196"/>
      <c r="BJ59149" s="196"/>
    </row>
    <row r="59150" spans="59:62">
      <c r="BG59150" s="196"/>
      <c r="BH59150" s="196"/>
      <c r="BI59150" s="196"/>
      <c r="BJ59150" s="196"/>
    </row>
    <row r="59151" spans="59:62">
      <c r="BG59151" s="196"/>
      <c r="BH59151" s="196"/>
      <c r="BI59151" s="196"/>
      <c r="BJ59151" s="196"/>
    </row>
    <row r="59152" spans="59:62">
      <c r="BG59152" s="196"/>
      <c r="BH59152" s="196"/>
      <c r="BI59152" s="196"/>
      <c r="BJ59152" s="196"/>
    </row>
    <row r="59153" spans="59:62">
      <c r="BG59153" s="196"/>
      <c r="BH59153" s="196"/>
      <c r="BI59153" s="196"/>
      <c r="BJ59153" s="196"/>
    </row>
    <row r="59154" spans="59:62">
      <c r="BG59154" s="196"/>
      <c r="BH59154" s="196"/>
      <c r="BI59154" s="196"/>
      <c r="BJ59154" s="196"/>
    </row>
    <row r="59155" spans="59:62">
      <c r="BG59155" s="196"/>
      <c r="BH59155" s="196"/>
      <c r="BI59155" s="196"/>
      <c r="BJ59155" s="196"/>
    </row>
    <row r="59156" spans="59:62">
      <c r="BG59156" s="196"/>
      <c r="BH59156" s="196"/>
      <c r="BI59156" s="196"/>
      <c r="BJ59156" s="196"/>
    </row>
    <row r="59157" spans="59:62">
      <c r="BG59157" s="196"/>
      <c r="BH59157" s="196"/>
      <c r="BI59157" s="196"/>
      <c r="BJ59157" s="196"/>
    </row>
    <row r="59158" spans="59:62">
      <c r="BG59158" s="196"/>
      <c r="BH59158" s="196"/>
      <c r="BI59158" s="196"/>
      <c r="BJ59158" s="196"/>
    </row>
    <row r="59159" spans="59:62">
      <c r="BG59159" s="196"/>
      <c r="BH59159" s="196"/>
      <c r="BI59159" s="196"/>
      <c r="BJ59159" s="196"/>
    </row>
    <row r="59160" spans="59:62">
      <c r="BG59160" s="196"/>
      <c r="BH59160" s="196"/>
      <c r="BI59160" s="196"/>
      <c r="BJ59160" s="196"/>
    </row>
    <row r="59161" spans="59:62">
      <c r="BG59161" s="196"/>
      <c r="BH59161" s="196"/>
      <c r="BI59161" s="196"/>
      <c r="BJ59161" s="196"/>
    </row>
    <row r="59162" spans="59:62">
      <c r="BG59162" s="196"/>
      <c r="BH59162" s="196"/>
      <c r="BI59162" s="196"/>
      <c r="BJ59162" s="196"/>
    </row>
    <row r="59163" spans="59:62">
      <c r="BG59163" s="196"/>
      <c r="BH59163" s="196"/>
      <c r="BI59163" s="196"/>
      <c r="BJ59163" s="196"/>
    </row>
    <row r="59164" spans="59:62">
      <c r="BG59164" s="196"/>
      <c r="BH59164" s="196"/>
      <c r="BI59164" s="196"/>
      <c r="BJ59164" s="196"/>
    </row>
    <row r="59165" spans="59:62">
      <c r="BG59165" s="196"/>
      <c r="BH59165" s="196"/>
      <c r="BI59165" s="196"/>
      <c r="BJ59165" s="196"/>
    </row>
    <row r="59166" spans="59:62">
      <c r="BG59166" s="196"/>
      <c r="BH59166" s="196"/>
      <c r="BI59166" s="196"/>
      <c r="BJ59166" s="196"/>
    </row>
    <row r="59167" spans="59:62">
      <c r="BG59167" s="196"/>
      <c r="BH59167" s="196"/>
      <c r="BI59167" s="196"/>
      <c r="BJ59167" s="196"/>
    </row>
    <row r="59168" spans="59:62">
      <c r="BG59168" s="196"/>
      <c r="BH59168" s="196"/>
      <c r="BI59168" s="196"/>
      <c r="BJ59168" s="196"/>
    </row>
    <row r="59169" spans="59:62">
      <c r="BG59169" s="196"/>
      <c r="BH59169" s="196"/>
      <c r="BI59169" s="196"/>
      <c r="BJ59169" s="196"/>
    </row>
    <row r="59170" spans="59:62">
      <c r="BG59170" s="196"/>
      <c r="BH59170" s="196"/>
      <c r="BI59170" s="196"/>
      <c r="BJ59170" s="196"/>
    </row>
    <row r="59171" spans="59:62">
      <c r="BG59171" s="196"/>
      <c r="BH59171" s="196"/>
      <c r="BI59171" s="196"/>
      <c r="BJ59171" s="196"/>
    </row>
    <row r="59172" spans="59:62">
      <c r="BG59172" s="196"/>
      <c r="BH59172" s="196"/>
      <c r="BI59172" s="196"/>
      <c r="BJ59172" s="196"/>
    </row>
    <row r="59173" spans="59:62">
      <c r="BG59173" s="196"/>
      <c r="BH59173" s="196"/>
      <c r="BI59173" s="196"/>
      <c r="BJ59173" s="196"/>
    </row>
    <row r="59174" spans="59:62">
      <c r="BG59174" s="196"/>
      <c r="BH59174" s="196"/>
      <c r="BI59174" s="196"/>
      <c r="BJ59174" s="196"/>
    </row>
    <row r="59175" spans="59:62">
      <c r="BG59175" s="196"/>
      <c r="BH59175" s="196"/>
      <c r="BI59175" s="196"/>
      <c r="BJ59175" s="196"/>
    </row>
    <row r="59176" spans="59:62">
      <c r="BG59176" s="196"/>
      <c r="BH59176" s="196"/>
      <c r="BI59176" s="196"/>
      <c r="BJ59176" s="196"/>
    </row>
    <row r="59177" spans="59:62">
      <c r="BG59177" s="196"/>
      <c r="BH59177" s="196"/>
      <c r="BI59177" s="196"/>
      <c r="BJ59177" s="196"/>
    </row>
    <row r="59178" spans="59:62">
      <c r="BG59178" s="196"/>
      <c r="BH59178" s="196"/>
      <c r="BI59178" s="196"/>
      <c r="BJ59178" s="196"/>
    </row>
    <row r="59179" spans="59:62">
      <c r="BG59179" s="196"/>
      <c r="BH59179" s="196"/>
      <c r="BI59179" s="196"/>
      <c r="BJ59179" s="196"/>
    </row>
    <row r="59180" spans="59:62">
      <c r="BG59180" s="196"/>
      <c r="BH59180" s="196"/>
      <c r="BI59180" s="196"/>
      <c r="BJ59180" s="196"/>
    </row>
    <row r="59181" spans="59:62">
      <c r="BG59181" s="196"/>
      <c r="BH59181" s="196"/>
      <c r="BI59181" s="196"/>
      <c r="BJ59181" s="196"/>
    </row>
    <row r="59182" spans="59:62">
      <c r="BG59182" s="196"/>
      <c r="BH59182" s="196"/>
      <c r="BI59182" s="196"/>
      <c r="BJ59182" s="196"/>
    </row>
    <row r="59183" spans="59:62">
      <c r="BG59183" s="196"/>
      <c r="BH59183" s="196"/>
      <c r="BI59183" s="196"/>
      <c r="BJ59183" s="196"/>
    </row>
    <row r="59184" spans="59:62">
      <c r="BG59184" s="196"/>
      <c r="BH59184" s="196"/>
      <c r="BI59184" s="196"/>
      <c r="BJ59184" s="196"/>
    </row>
    <row r="59185" spans="59:62">
      <c r="BG59185" s="196"/>
      <c r="BH59185" s="196"/>
      <c r="BI59185" s="196"/>
      <c r="BJ59185" s="196"/>
    </row>
    <row r="59186" spans="59:62">
      <c r="BG59186" s="196"/>
      <c r="BH59186" s="196"/>
      <c r="BI59186" s="196"/>
      <c r="BJ59186" s="196"/>
    </row>
    <row r="59187" spans="59:62">
      <c r="BG59187" s="196"/>
      <c r="BH59187" s="196"/>
      <c r="BI59187" s="196"/>
      <c r="BJ59187" s="196"/>
    </row>
    <row r="59188" spans="59:62">
      <c r="BG59188" s="196"/>
      <c r="BH59188" s="196"/>
      <c r="BI59188" s="196"/>
      <c r="BJ59188" s="196"/>
    </row>
    <row r="59189" spans="59:62">
      <c r="BG59189" s="196"/>
      <c r="BH59189" s="196"/>
      <c r="BI59189" s="196"/>
      <c r="BJ59189" s="196"/>
    </row>
    <row r="59190" spans="59:62">
      <c r="BG59190" s="196"/>
      <c r="BH59190" s="196"/>
      <c r="BI59190" s="196"/>
      <c r="BJ59190" s="196"/>
    </row>
    <row r="59191" spans="59:62">
      <c r="BG59191" s="196"/>
      <c r="BH59191" s="196"/>
      <c r="BI59191" s="196"/>
      <c r="BJ59191" s="196"/>
    </row>
    <row r="59192" spans="59:62">
      <c r="BG59192" s="196"/>
      <c r="BH59192" s="196"/>
      <c r="BI59192" s="196"/>
      <c r="BJ59192" s="196"/>
    </row>
    <row r="59193" spans="59:62">
      <c r="BG59193" s="196"/>
      <c r="BH59193" s="196"/>
      <c r="BI59193" s="196"/>
      <c r="BJ59193" s="196"/>
    </row>
    <row r="59194" spans="59:62">
      <c r="BG59194" s="196"/>
      <c r="BH59194" s="196"/>
      <c r="BI59194" s="196"/>
      <c r="BJ59194" s="196"/>
    </row>
    <row r="59195" spans="59:62">
      <c r="BG59195" s="196"/>
      <c r="BH59195" s="196"/>
      <c r="BI59195" s="196"/>
      <c r="BJ59195" s="196"/>
    </row>
    <row r="59196" spans="59:62">
      <c r="BG59196" s="196"/>
      <c r="BH59196" s="196"/>
      <c r="BI59196" s="196"/>
      <c r="BJ59196" s="196"/>
    </row>
    <row r="59197" spans="59:62">
      <c r="BG59197" s="196"/>
      <c r="BH59197" s="196"/>
      <c r="BI59197" s="196"/>
      <c r="BJ59197" s="196"/>
    </row>
    <row r="59198" spans="59:62">
      <c r="BG59198" s="196"/>
      <c r="BH59198" s="196"/>
      <c r="BI59198" s="196"/>
      <c r="BJ59198" s="196"/>
    </row>
    <row r="59199" spans="59:62">
      <c r="BG59199" s="196"/>
      <c r="BH59199" s="196"/>
      <c r="BI59199" s="196"/>
      <c r="BJ59199" s="196"/>
    </row>
    <row r="59200" spans="59:62">
      <c r="BG59200" s="196"/>
      <c r="BH59200" s="196"/>
      <c r="BI59200" s="196"/>
      <c r="BJ59200" s="196"/>
    </row>
    <row r="59201" spans="59:62">
      <c r="BG59201" s="196"/>
      <c r="BH59201" s="196"/>
      <c r="BI59201" s="196"/>
      <c r="BJ59201" s="196"/>
    </row>
    <row r="59202" spans="59:62">
      <c r="BG59202" s="196"/>
      <c r="BH59202" s="196"/>
      <c r="BI59202" s="196"/>
      <c r="BJ59202" s="196"/>
    </row>
    <row r="59203" spans="59:62">
      <c r="BG59203" s="196"/>
      <c r="BH59203" s="196"/>
      <c r="BI59203" s="196"/>
      <c r="BJ59203" s="196"/>
    </row>
    <row r="59204" spans="59:62">
      <c r="BG59204" s="196"/>
      <c r="BH59204" s="196"/>
      <c r="BI59204" s="196"/>
      <c r="BJ59204" s="196"/>
    </row>
    <row r="59205" spans="59:62">
      <c r="BG59205" s="196"/>
      <c r="BH59205" s="196"/>
      <c r="BI59205" s="196"/>
      <c r="BJ59205" s="196"/>
    </row>
    <row r="59206" spans="59:62">
      <c r="BG59206" s="196"/>
      <c r="BH59206" s="196"/>
      <c r="BI59206" s="196"/>
      <c r="BJ59206" s="196"/>
    </row>
    <row r="59207" spans="59:62">
      <c r="BG59207" s="196"/>
      <c r="BH59207" s="196"/>
      <c r="BI59207" s="196"/>
      <c r="BJ59207" s="196"/>
    </row>
    <row r="59208" spans="59:62">
      <c r="BG59208" s="196"/>
      <c r="BH59208" s="196"/>
      <c r="BI59208" s="196"/>
      <c r="BJ59208" s="196"/>
    </row>
    <row r="59209" spans="59:62">
      <c r="BG59209" s="196"/>
      <c r="BH59209" s="196"/>
      <c r="BI59209" s="196"/>
      <c r="BJ59209" s="196"/>
    </row>
    <row r="59210" spans="59:62">
      <c r="BG59210" s="196"/>
      <c r="BH59210" s="196"/>
      <c r="BI59210" s="196"/>
      <c r="BJ59210" s="196"/>
    </row>
    <row r="59211" spans="59:62">
      <c r="BG59211" s="196"/>
      <c r="BH59211" s="196"/>
      <c r="BI59211" s="196"/>
      <c r="BJ59211" s="196"/>
    </row>
    <row r="59212" spans="59:62">
      <c r="BG59212" s="196"/>
      <c r="BH59212" s="196"/>
      <c r="BI59212" s="196"/>
      <c r="BJ59212" s="196"/>
    </row>
    <row r="59213" spans="59:62">
      <c r="BG59213" s="196"/>
      <c r="BH59213" s="196"/>
      <c r="BI59213" s="196"/>
      <c r="BJ59213" s="196"/>
    </row>
    <row r="59214" spans="59:62">
      <c r="BG59214" s="196"/>
      <c r="BH59214" s="196"/>
      <c r="BI59214" s="196"/>
      <c r="BJ59214" s="196"/>
    </row>
    <row r="59215" spans="59:62">
      <c r="BG59215" s="196"/>
      <c r="BH59215" s="196"/>
      <c r="BI59215" s="196"/>
      <c r="BJ59215" s="196"/>
    </row>
    <row r="59216" spans="59:62">
      <c r="BG59216" s="196"/>
      <c r="BH59216" s="196"/>
      <c r="BI59216" s="196"/>
      <c r="BJ59216" s="196"/>
    </row>
    <row r="59217" spans="59:62">
      <c r="BG59217" s="196"/>
      <c r="BH59217" s="196"/>
      <c r="BI59217" s="196"/>
      <c r="BJ59217" s="196"/>
    </row>
    <row r="59218" spans="59:62">
      <c r="BG59218" s="196"/>
      <c r="BH59218" s="196"/>
      <c r="BI59218" s="196"/>
      <c r="BJ59218" s="196"/>
    </row>
    <row r="59219" spans="59:62">
      <c r="BG59219" s="196"/>
      <c r="BH59219" s="196"/>
      <c r="BI59219" s="196"/>
      <c r="BJ59219" s="196"/>
    </row>
    <row r="59220" spans="59:62">
      <c r="BG59220" s="196"/>
      <c r="BH59220" s="196"/>
      <c r="BI59220" s="196"/>
      <c r="BJ59220" s="196"/>
    </row>
    <row r="59221" spans="59:62">
      <c r="BG59221" s="196"/>
      <c r="BH59221" s="196"/>
      <c r="BI59221" s="196"/>
      <c r="BJ59221" s="196"/>
    </row>
    <row r="59222" spans="59:62">
      <c r="BG59222" s="196"/>
      <c r="BH59222" s="196"/>
      <c r="BI59222" s="196"/>
      <c r="BJ59222" s="196"/>
    </row>
    <row r="59223" spans="59:62">
      <c r="BG59223" s="196"/>
      <c r="BH59223" s="196"/>
      <c r="BI59223" s="196"/>
      <c r="BJ59223" s="196"/>
    </row>
    <row r="59224" spans="59:62">
      <c r="BG59224" s="196"/>
      <c r="BH59224" s="196"/>
      <c r="BI59224" s="196"/>
      <c r="BJ59224" s="196"/>
    </row>
    <row r="59225" spans="59:62">
      <c r="BG59225" s="196"/>
      <c r="BH59225" s="196"/>
      <c r="BI59225" s="196"/>
      <c r="BJ59225" s="196"/>
    </row>
    <row r="59226" spans="59:62">
      <c r="BG59226" s="196"/>
      <c r="BH59226" s="196"/>
      <c r="BI59226" s="196"/>
      <c r="BJ59226" s="196"/>
    </row>
    <row r="59227" spans="59:62">
      <c r="BG59227" s="196"/>
      <c r="BH59227" s="196"/>
      <c r="BI59227" s="196"/>
      <c r="BJ59227" s="196"/>
    </row>
    <row r="59228" spans="59:62">
      <c r="BG59228" s="196"/>
      <c r="BH59228" s="196"/>
      <c r="BI59228" s="196"/>
      <c r="BJ59228" s="196"/>
    </row>
    <row r="59229" spans="59:62">
      <c r="BG59229" s="196"/>
      <c r="BH59229" s="196"/>
      <c r="BI59229" s="196"/>
      <c r="BJ59229" s="196"/>
    </row>
    <row r="59230" spans="59:62">
      <c r="BG59230" s="196"/>
      <c r="BH59230" s="196"/>
      <c r="BI59230" s="196"/>
      <c r="BJ59230" s="196"/>
    </row>
    <row r="59231" spans="59:62">
      <c r="BG59231" s="196"/>
      <c r="BH59231" s="196"/>
      <c r="BI59231" s="196"/>
      <c r="BJ59231" s="196"/>
    </row>
    <row r="59232" spans="59:62">
      <c r="BG59232" s="196"/>
      <c r="BH59232" s="196"/>
      <c r="BI59232" s="196"/>
      <c r="BJ59232" s="196"/>
    </row>
    <row r="59233" spans="59:62">
      <c r="BG59233" s="196"/>
      <c r="BH59233" s="196"/>
      <c r="BI59233" s="196"/>
      <c r="BJ59233" s="196"/>
    </row>
    <row r="59234" spans="59:62">
      <c r="BG59234" s="196"/>
      <c r="BH59234" s="196"/>
      <c r="BI59234" s="196"/>
      <c r="BJ59234" s="196"/>
    </row>
    <row r="59235" spans="59:62">
      <c r="BG59235" s="196"/>
      <c r="BH59235" s="196"/>
      <c r="BI59235" s="196"/>
      <c r="BJ59235" s="196"/>
    </row>
    <row r="59236" spans="59:62">
      <c r="BG59236" s="196"/>
      <c r="BH59236" s="196"/>
      <c r="BI59236" s="196"/>
      <c r="BJ59236" s="196"/>
    </row>
    <row r="59237" spans="59:62">
      <c r="BG59237" s="196"/>
      <c r="BH59237" s="196"/>
      <c r="BI59237" s="196"/>
      <c r="BJ59237" s="196"/>
    </row>
    <row r="59238" spans="59:62">
      <c r="BG59238" s="196"/>
      <c r="BH59238" s="196"/>
      <c r="BI59238" s="196"/>
      <c r="BJ59238" s="196"/>
    </row>
    <row r="59239" spans="59:62">
      <c r="BG59239" s="196"/>
      <c r="BH59239" s="196"/>
      <c r="BI59239" s="196"/>
      <c r="BJ59239" s="196"/>
    </row>
    <row r="59240" spans="59:62">
      <c r="BG59240" s="196"/>
      <c r="BH59240" s="196"/>
      <c r="BI59240" s="196"/>
      <c r="BJ59240" s="196"/>
    </row>
    <row r="59241" spans="59:62">
      <c r="BG59241" s="196"/>
      <c r="BH59241" s="196"/>
      <c r="BI59241" s="196"/>
      <c r="BJ59241" s="196"/>
    </row>
    <row r="59242" spans="59:62">
      <c r="BG59242" s="196"/>
      <c r="BH59242" s="196"/>
      <c r="BI59242" s="196"/>
      <c r="BJ59242" s="196"/>
    </row>
    <row r="59243" spans="59:62">
      <c r="BG59243" s="196"/>
      <c r="BH59243" s="196"/>
      <c r="BI59243" s="196"/>
      <c r="BJ59243" s="196"/>
    </row>
    <row r="59244" spans="59:62">
      <c r="BG59244" s="196"/>
      <c r="BH59244" s="196"/>
      <c r="BI59244" s="196"/>
      <c r="BJ59244" s="196"/>
    </row>
    <row r="59245" spans="59:62">
      <c r="BG59245" s="196"/>
      <c r="BH59245" s="196"/>
      <c r="BI59245" s="196"/>
      <c r="BJ59245" s="196"/>
    </row>
    <row r="59246" spans="59:62">
      <c r="BG59246" s="196"/>
      <c r="BH59246" s="196"/>
      <c r="BI59246" s="196"/>
      <c r="BJ59246" s="196"/>
    </row>
    <row r="59247" spans="59:62">
      <c r="BG59247" s="196"/>
      <c r="BH59247" s="196"/>
      <c r="BI59247" s="196"/>
      <c r="BJ59247" s="196"/>
    </row>
    <row r="59248" spans="59:62">
      <c r="BG59248" s="196"/>
      <c r="BH59248" s="196"/>
      <c r="BI59248" s="196"/>
      <c r="BJ59248" s="196"/>
    </row>
    <row r="59249" spans="59:62">
      <c r="BG59249" s="196"/>
      <c r="BH59249" s="196"/>
      <c r="BI59249" s="196"/>
      <c r="BJ59249" s="196"/>
    </row>
    <row r="59250" spans="59:62">
      <c r="BG59250" s="196"/>
      <c r="BH59250" s="196"/>
      <c r="BI59250" s="196"/>
      <c r="BJ59250" s="196"/>
    </row>
    <row r="59251" spans="59:62">
      <c r="BG59251" s="196"/>
      <c r="BH59251" s="196"/>
      <c r="BI59251" s="196"/>
      <c r="BJ59251" s="196"/>
    </row>
    <row r="59252" spans="59:62">
      <c r="BG59252" s="196"/>
      <c r="BH59252" s="196"/>
      <c r="BI59252" s="196"/>
      <c r="BJ59252" s="196"/>
    </row>
    <row r="59253" spans="59:62">
      <c r="BG59253" s="196"/>
      <c r="BH59253" s="196"/>
      <c r="BI59253" s="196"/>
      <c r="BJ59253" s="196"/>
    </row>
    <row r="59254" spans="59:62">
      <c r="BG59254" s="196"/>
      <c r="BH59254" s="196"/>
      <c r="BI59254" s="196"/>
      <c r="BJ59254" s="196"/>
    </row>
    <row r="59255" spans="59:62">
      <c r="BG59255" s="196"/>
      <c r="BH59255" s="196"/>
      <c r="BI59255" s="196"/>
      <c r="BJ59255" s="196"/>
    </row>
    <row r="59256" spans="59:62">
      <c r="BG59256" s="196"/>
      <c r="BH59256" s="196"/>
      <c r="BI59256" s="196"/>
      <c r="BJ59256" s="196"/>
    </row>
    <row r="59257" spans="59:62">
      <c r="BG59257" s="196"/>
      <c r="BH59257" s="196"/>
      <c r="BI59257" s="196"/>
      <c r="BJ59257" s="196"/>
    </row>
    <row r="59258" spans="59:62">
      <c r="BG59258" s="196"/>
      <c r="BH59258" s="196"/>
      <c r="BI59258" s="196"/>
      <c r="BJ59258" s="196"/>
    </row>
    <row r="59259" spans="59:62">
      <c r="BG59259" s="196"/>
      <c r="BH59259" s="196"/>
      <c r="BI59259" s="196"/>
      <c r="BJ59259" s="196"/>
    </row>
    <row r="59260" spans="59:62">
      <c r="BG59260" s="196"/>
      <c r="BH59260" s="196"/>
      <c r="BI59260" s="196"/>
      <c r="BJ59260" s="196"/>
    </row>
    <row r="59261" spans="59:62">
      <c r="BG59261" s="196"/>
      <c r="BH59261" s="196"/>
      <c r="BI59261" s="196"/>
      <c r="BJ59261" s="196"/>
    </row>
    <row r="59262" spans="59:62">
      <c r="BG59262" s="196"/>
      <c r="BH59262" s="196"/>
      <c r="BI59262" s="196"/>
      <c r="BJ59262" s="196"/>
    </row>
    <row r="59263" spans="59:62">
      <c r="BG59263" s="196"/>
      <c r="BH59263" s="196"/>
      <c r="BI59263" s="196"/>
      <c r="BJ59263" s="196"/>
    </row>
    <row r="59264" spans="59:62">
      <c r="BG59264" s="196"/>
      <c r="BH59264" s="196"/>
      <c r="BI59264" s="196"/>
      <c r="BJ59264" s="196"/>
    </row>
    <row r="59265" spans="59:62">
      <c r="BG59265" s="196"/>
      <c r="BH59265" s="196"/>
      <c r="BI59265" s="196"/>
      <c r="BJ59265" s="196"/>
    </row>
    <row r="59266" spans="59:62">
      <c r="BG59266" s="196"/>
      <c r="BH59266" s="196"/>
      <c r="BI59266" s="196"/>
      <c r="BJ59266" s="196"/>
    </row>
    <row r="59267" spans="59:62">
      <c r="BG59267" s="196"/>
      <c r="BH59267" s="196"/>
      <c r="BI59267" s="196"/>
      <c r="BJ59267" s="196"/>
    </row>
    <row r="59268" spans="59:62">
      <c r="BG59268" s="196"/>
      <c r="BH59268" s="196"/>
      <c r="BI59268" s="196"/>
      <c r="BJ59268" s="196"/>
    </row>
    <row r="59269" spans="59:62">
      <c r="BG59269" s="196"/>
      <c r="BH59269" s="196"/>
      <c r="BI59269" s="196"/>
      <c r="BJ59269" s="196"/>
    </row>
    <row r="59270" spans="59:62">
      <c r="BG59270" s="196"/>
      <c r="BH59270" s="196"/>
      <c r="BI59270" s="196"/>
      <c r="BJ59270" s="196"/>
    </row>
    <row r="59271" spans="59:62">
      <c r="BG59271" s="196"/>
      <c r="BH59271" s="196"/>
      <c r="BI59271" s="196"/>
      <c r="BJ59271" s="196"/>
    </row>
    <row r="59272" spans="59:62">
      <c r="BG59272" s="196"/>
      <c r="BH59272" s="196"/>
      <c r="BI59272" s="196"/>
      <c r="BJ59272" s="196"/>
    </row>
    <row r="59273" spans="59:62">
      <c r="BG59273" s="196"/>
      <c r="BH59273" s="196"/>
      <c r="BI59273" s="196"/>
      <c r="BJ59273" s="196"/>
    </row>
    <row r="59274" spans="59:62">
      <c r="BG59274" s="196"/>
      <c r="BH59274" s="196"/>
      <c r="BI59274" s="196"/>
      <c r="BJ59274" s="196"/>
    </row>
    <row r="59275" spans="59:62">
      <c r="BG59275" s="196"/>
      <c r="BH59275" s="196"/>
      <c r="BI59275" s="196"/>
      <c r="BJ59275" s="196"/>
    </row>
    <row r="59276" spans="59:62">
      <c r="BG59276" s="196"/>
      <c r="BH59276" s="196"/>
      <c r="BI59276" s="196"/>
      <c r="BJ59276" s="196"/>
    </row>
    <row r="59277" spans="59:62">
      <c r="BG59277" s="196"/>
      <c r="BH59277" s="196"/>
      <c r="BI59277" s="196"/>
      <c r="BJ59277" s="196"/>
    </row>
    <row r="59278" spans="59:62">
      <c r="BG59278" s="196"/>
      <c r="BH59278" s="196"/>
      <c r="BI59278" s="196"/>
      <c r="BJ59278" s="196"/>
    </row>
    <row r="59279" spans="59:62">
      <c r="BG59279" s="196"/>
      <c r="BH59279" s="196"/>
      <c r="BI59279" s="196"/>
      <c r="BJ59279" s="196"/>
    </row>
    <row r="59280" spans="59:62">
      <c r="BG59280" s="196"/>
      <c r="BH59280" s="196"/>
      <c r="BI59280" s="196"/>
      <c r="BJ59280" s="196"/>
    </row>
    <row r="59281" spans="59:62">
      <c r="BG59281" s="196"/>
      <c r="BH59281" s="196"/>
      <c r="BI59281" s="196"/>
      <c r="BJ59281" s="196"/>
    </row>
    <row r="59282" spans="59:62">
      <c r="BG59282" s="196"/>
      <c r="BH59282" s="196"/>
      <c r="BI59282" s="196"/>
      <c r="BJ59282" s="196"/>
    </row>
    <row r="59283" spans="59:62">
      <c r="BG59283" s="196"/>
      <c r="BH59283" s="196"/>
      <c r="BI59283" s="196"/>
      <c r="BJ59283" s="196"/>
    </row>
    <row r="59284" spans="59:62">
      <c r="BG59284" s="196"/>
      <c r="BH59284" s="196"/>
      <c r="BI59284" s="196"/>
      <c r="BJ59284" s="196"/>
    </row>
    <row r="59285" spans="59:62">
      <c r="BG59285" s="196"/>
      <c r="BH59285" s="196"/>
      <c r="BI59285" s="196"/>
      <c r="BJ59285" s="196"/>
    </row>
    <row r="59286" spans="59:62">
      <c r="BG59286" s="196"/>
      <c r="BH59286" s="196"/>
      <c r="BI59286" s="196"/>
      <c r="BJ59286" s="196"/>
    </row>
    <row r="59287" spans="59:62">
      <c r="BG59287" s="196"/>
      <c r="BH59287" s="196"/>
      <c r="BI59287" s="196"/>
      <c r="BJ59287" s="196"/>
    </row>
    <row r="59288" spans="59:62">
      <c r="BG59288" s="196"/>
      <c r="BH59288" s="196"/>
      <c r="BI59288" s="196"/>
      <c r="BJ59288" s="196"/>
    </row>
    <row r="59289" spans="59:62">
      <c r="BG59289" s="196"/>
      <c r="BH59289" s="196"/>
      <c r="BI59289" s="196"/>
      <c r="BJ59289" s="196"/>
    </row>
    <row r="59290" spans="59:62">
      <c r="BG59290" s="196"/>
      <c r="BH59290" s="196"/>
      <c r="BI59290" s="196"/>
      <c r="BJ59290" s="196"/>
    </row>
    <row r="59291" spans="59:62">
      <c r="BG59291" s="196"/>
      <c r="BH59291" s="196"/>
      <c r="BI59291" s="196"/>
      <c r="BJ59291" s="196"/>
    </row>
    <row r="59292" spans="59:62">
      <c r="BG59292" s="196"/>
      <c r="BH59292" s="196"/>
      <c r="BI59292" s="196"/>
      <c r="BJ59292" s="196"/>
    </row>
    <row r="59293" spans="59:62">
      <c r="BG59293" s="196"/>
      <c r="BH59293" s="196"/>
      <c r="BI59293" s="196"/>
      <c r="BJ59293" s="196"/>
    </row>
    <row r="59294" spans="59:62">
      <c r="BG59294" s="196"/>
      <c r="BH59294" s="196"/>
      <c r="BI59294" s="196"/>
      <c r="BJ59294" s="196"/>
    </row>
    <row r="59295" spans="59:62">
      <c r="BG59295" s="196"/>
      <c r="BH59295" s="196"/>
      <c r="BI59295" s="196"/>
      <c r="BJ59295" s="196"/>
    </row>
    <row r="59296" spans="59:62">
      <c r="BG59296" s="196"/>
      <c r="BH59296" s="196"/>
      <c r="BI59296" s="196"/>
      <c r="BJ59296" s="196"/>
    </row>
    <row r="59297" spans="59:62">
      <c r="BG59297" s="196"/>
      <c r="BH59297" s="196"/>
      <c r="BI59297" s="196"/>
      <c r="BJ59297" s="196"/>
    </row>
    <row r="59298" spans="59:62">
      <c r="BG59298" s="196"/>
      <c r="BH59298" s="196"/>
      <c r="BI59298" s="196"/>
      <c r="BJ59298" s="196"/>
    </row>
    <row r="59299" spans="59:62">
      <c r="BG59299" s="196"/>
      <c r="BH59299" s="196"/>
      <c r="BI59299" s="196"/>
      <c r="BJ59299" s="196"/>
    </row>
    <row r="59300" spans="59:62">
      <c r="BG59300" s="196"/>
      <c r="BH59300" s="196"/>
      <c r="BI59300" s="196"/>
      <c r="BJ59300" s="196"/>
    </row>
    <row r="59301" spans="59:62">
      <c r="BG59301" s="196"/>
      <c r="BH59301" s="196"/>
      <c r="BI59301" s="196"/>
      <c r="BJ59301" s="196"/>
    </row>
    <row r="59302" spans="59:62">
      <c r="BG59302" s="196"/>
      <c r="BH59302" s="196"/>
      <c r="BI59302" s="196"/>
      <c r="BJ59302" s="196"/>
    </row>
    <row r="59303" spans="59:62">
      <c r="BG59303" s="196"/>
      <c r="BH59303" s="196"/>
      <c r="BI59303" s="196"/>
      <c r="BJ59303" s="196"/>
    </row>
    <row r="59304" spans="59:62">
      <c r="BG59304" s="196"/>
      <c r="BH59304" s="196"/>
      <c r="BI59304" s="196"/>
      <c r="BJ59304" s="196"/>
    </row>
    <row r="59305" spans="59:62">
      <c r="BG59305" s="196"/>
      <c r="BH59305" s="196"/>
      <c r="BI59305" s="196"/>
      <c r="BJ59305" s="196"/>
    </row>
    <row r="59306" spans="59:62">
      <c r="BG59306" s="196"/>
      <c r="BH59306" s="196"/>
      <c r="BI59306" s="196"/>
      <c r="BJ59306" s="196"/>
    </row>
    <row r="59307" spans="59:62">
      <c r="BG59307" s="196"/>
      <c r="BH59307" s="196"/>
      <c r="BI59307" s="196"/>
      <c r="BJ59307" s="196"/>
    </row>
    <row r="59308" spans="59:62">
      <c r="BG59308" s="196"/>
      <c r="BH59308" s="196"/>
      <c r="BI59308" s="196"/>
      <c r="BJ59308" s="196"/>
    </row>
    <row r="59309" spans="59:62">
      <c r="BG59309" s="196"/>
      <c r="BH59309" s="196"/>
      <c r="BI59309" s="196"/>
      <c r="BJ59309" s="196"/>
    </row>
    <row r="59310" spans="59:62">
      <c r="BG59310" s="196"/>
      <c r="BH59310" s="196"/>
      <c r="BI59310" s="196"/>
      <c r="BJ59310" s="196"/>
    </row>
    <row r="59311" spans="59:62">
      <c r="BG59311" s="196"/>
      <c r="BH59311" s="196"/>
      <c r="BI59311" s="196"/>
      <c r="BJ59311" s="196"/>
    </row>
    <row r="59312" spans="59:62">
      <c r="BG59312" s="196"/>
      <c r="BH59312" s="196"/>
      <c r="BI59312" s="196"/>
      <c r="BJ59312" s="196"/>
    </row>
    <row r="59313" spans="59:62">
      <c r="BG59313" s="196"/>
      <c r="BH59313" s="196"/>
      <c r="BI59313" s="196"/>
      <c r="BJ59313" s="196"/>
    </row>
    <row r="59314" spans="59:62">
      <c r="BG59314" s="196"/>
      <c r="BH59314" s="196"/>
      <c r="BI59314" s="196"/>
      <c r="BJ59314" s="196"/>
    </row>
    <row r="59315" spans="59:62">
      <c r="BG59315" s="196"/>
      <c r="BH59315" s="196"/>
      <c r="BI59315" s="196"/>
      <c r="BJ59315" s="196"/>
    </row>
    <row r="59316" spans="59:62">
      <c r="BG59316" s="196"/>
      <c r="BH59316" s="196"/>
      <c r="BI59316" s="196"/>
      <c r="BJ59316" s="196"/>
    </row>
    <row r="59317" spans="59:62">
      <c r="BG59317" s="196"/>
      <c r="BH59317" s="196"/>
      <c r="BI59317" s="196"/>
      <c r="BJ59317" s="196"/>
    </row>
    <row r="59318" spans="59:62">
      <c r="BG59318" s="196"/>
      <c r="BH59318" s="196"/>
      <c r="BI59318" s="196"/>
      <c r="BJ59318" s="196"/>
    </row>
    <row r="59319" spans="59:62">
      <c r="BG59319" s="196"/>
      <c r="BH59319" s="196"/>
      <c r="BI59319" s="196"/>
      <c r="BJ59319" s="196"/>
    </row>
    <row r="59320" spans="59:62">
      <c r="BG59320" s="196"/>
      <c r="BH59320" s="196"/>
      <c r="BI59320" s="196"/>
      <c r="BJ59320" s="196"/>
    </row>
    <row r="59321" spans="59:62">
      <c r="BG59321" s="196"/>
      <c r="BH59321" s="196"/>
      <c r="BI59321" s="196"/>
      <c r="BJ59321" s="196"/>
    </row>
    <row r="59322" spans="59:62">
      <c r="BG59322" s="196"/>
      <c r="BH59322" s="196"/>
      <c r="BI59322" s="196"/>
      <c r="BJ59322" s="196"/>
    </row>
    <row r="59323" spans="59:62">
      <c r="BG59323" s="196"/>
      <c r="BH59323" s="196"/>
      <c r="BI59323" s="196"/>
      <c r="BJ59323" s="196"/>
    </row>
    <row r="59324" spans="59:62">
      <c r="BG59324" s="196"/>
      <c r="BH59324" s="196"/>
      <c r="BI59324" s="196"/>
      <c r="BJ59324" s="196"/>
    </row>
    <row r="59325" spans="59:62">
      <c r="BG59325" s="196"/>
      <c r="BH59325" s="196"/>
      <c r="BI59325" s="196"/>
      <c r="BJ59325" s="196"/>
    </row>
    <row r="59326" spans="59:62">
      <c r="BG59326" s="196"/>
      <c r="BH59326" s="196"/>
      <c r="BI59326" s="196"/>
      <c r="BJ59326" s="196"/>
    </row>
    <row r="59327" spans="59:62">
      <c r="BG59327" s="196"/>
      <c r="BH59327" s="196"/>
      <c r="BI59327" s="196"/>
      <c r="BJ59327" s="196"/>
    </row>
    <row r="59328" spans="59:62">
      <c r="BG59328" s="196"/>
      <c r="BH59328" s="196"/>
      <c r="BI59328" s="196"/>
      <c r="BJ59328" s="196"/>
    </row>
    <row r="59329" spans="59:62">
      <c r="BG59329" s="196"/>
      <c r="BH59329" s="196"/>
      <c r="BI59329" s="196"/>
      <c r="BJ59329" s="196"/>
    </row>
    <row r="59330" spans="59:62">
      <c r="BG59330" s="196"/>
      <c r="BH59330" s="196"/>
      <c r="BI59330" s="196"/>
      <c r="BJ59330" s="196"/>
    </row>
    <row r="59331" spans="59:62">
      <c r="BG59331" s="196"/>
      <c r="BH59331" s="196"/>
      <c r="BI59331" s="196"/>
      <c r="BJ59331" s="196"/>
    </row>
    <row r="59332" spans="59:62">
      <c r="BG59332" s="196"/>
      <c r="BH59332" s="196"/>
      <c r="BI59332" s="196"/>
      <c r="BJ59332" s="196"/>
    </row>
    <row r="59333" spans="59:62">
      <c r="BG59333" s="196"/>
      <c r="BH59333" s="196"/>
      <c r="BI59333" s="196"/>
      <c r="BJ59333" s="196"/>
    </row>
    <row r="59334" spans="59:62">
      <c r="BG59334" s="196"/>
      <c r="BH59334" s="196"/>
      <c r="BI59334" s="196"/>
      <c r="BJ59334" s="196"/>
    </row>
    <row r="59335" spans="59:62">
      <c r="BG59335" s="196"/>
      <c r="BH59335" s="196"/>
      <c r="BI59335" s="196"/>
      <c r="BJ59335" s="196"/>
    </row>
    <row r="59336" spans="59:62">
      <c r="BG59336" s="196"/>
      <c r="BH59336" s="196"/>
      <c r="BI59336" s="196"/>
      <c r="BJ59336" s="196"/>
    </row>
    <row r="59337" spans="59:62">
      <c r="BG59337" s="196"/>
      <c r="BH59337" s="196"/>
      <c r="BI59337" s="196"/>
      <c r="BJ59337" s="196"/>
    </row>
    <row r="59338" spans="59:62">
      <c r="BG59338" s="196"/>
      <c r="BH59338" s="196"/>
      <c r="BI59338" s="196"/>
      <c r="BJ59338" s="196"/>
    </row>
    <row r="59339" spans="59:62">
      <c r="BG59339" s="196"/>
      <c r="BH59339" s="196"/>
      <c r="BI59339" s="196"/>
      <c r="BJ59339" s="196"/>
    </row>
    <row r="59340" spans="59:62">
      <c r="BG59340" s="196"/>
      <c r="BH59340" s="196"/>
      <c r="BI59340" s="196"/>
      <c r="BJ59340" s="196"/>
    </row>
    <row r="59341" spans="59:62">
      <c r="BG59341" s="196"/>
      <c r="BH59341" s="196"/>
      <c r="BI59341" s="196"/>
      <c r="BJ59341" s="196"/>
    </row>
    <row r="59342" spans="59:62">
      <c r="BG59342" s="196"/>
      <c r="BH59342" s="196"/>
      <c r="BI59342" s="196"/>
      <c r="BJ59342" s="196"/>
    </row>
    <row r="59343" spans="59:62">
      <c r="BG59343" s="196"/>
      <c r="BH59343" s="196"/>
      <c r="BI59343" s="196"/>
      <c r="BJ59343" s="196"/>
    </row>
    <row r="59344" spans="59:62">
      <c r="BG59344" s="196"/>
      <c r="BH59344" s="196"/>
      <c r="BI59344" s="196"/>
      <c r="BJ59344" s="196"/>
    </row>
    <row r="59345" spans="59:62">
      <c r="BG59345" s="196"/>
      <c r="BH59345" s="196"/>
      <c r="BI59345" s="196"/>
      <c r="BJ59345" s="196"/>
    </row>
    <row r="59346" spans="59:62">
      <c r="BG59346" s="196"/>
      <c r="BH59346" s="196"/>
      <c r="BI59346" s="196"/>
      <c r="BJ59346" s="196"/>
    </row>
    <row r="59347" spans="59:62">
      <c r="BG59347" s="196"/>
      <c r="BH59347" s="196"/>
      <c r="BI59347" s="196"/>
      <c r="BJ59347" s="196"/>
    </row>
    <row r="59348" spans="59:62">
      <c r="BG59348" s="196"/>
      <c r="BH59348" s="196"/>
      <c r="BI59348" s="196"/>
      <c r="BJ59348" s="196"/>
    </row>
    <row r="59349" spans="59:62">
      <c r="BG59349" s="196"/>
      <c r="BH59349" s="196"/>
      <c r="BI59349" s="196"/>
      <c r="BJ59349" s="196"/>
    </row>
    <row r="59350" spans="59:62">
      <c r="BG59350" s="196"/>
      <c r="BH59350" s="196"/>
      <c r="BI59350" s="196"/>
      <c r="BJ59350" s="196"/>
    </row>
    <row r="59351" spans="59:62">
      <c r="BG59351" s="196"/>
      <c r="BH59351" s="196"/>
      <c r="BI59351" s="196"/>
      <c r="BJ59351" s="196"/>
    </row>
    <row r="59352" spans="59:62">
      <c r="BG59352" s="196"/>
      <c r="BH59352" s="196"/>
      <c r="BI59352" s="196"/>
      <c r="BJ59352" s="196"/>
    </row>
    <row r="59353" spans="59:62">
      <c r="BG59353" s="196"/>
      <c r="BH59353" s="196"/>
      <c r="BI59353" s="196"/>
      <c r="BJ59353" s="196"/>
    </row>
    <row r="59354" spans="59:62">
      <c r="BG59354" s="196"/>
      <c r="BH59354" s="196"/>
      <c r="BI59354" s="196"/>
      <c r="BJ59354" s="196"/>
    </row>
    <row r="59355" spans="59:62">
      <c r="BG59355" s="196"/>
      <c r="BH59355" s="196"/>
      <c r="BI59355" s="196"/>
      <c r="BJ59355" s="196"/>
    </row>
    <row r="59356" spans="59:62">
      <c r="BG59356" s="196"/>
      <c r="BH59356" s="196"/>
      <c r="BI59356" s="196"/>
      <c r="BJ59356" s="196"/>
    </row>
    <row r="59357" spans="59:62">
      <c r="BG59357" s="196"/>
      <c r="BH59357" s="196"/>
      <c r="BI59357" s="196"/>
      <c r="BJ59357" s="196"/>
    </row>
    <row r="59358" spans="59:62">
      <c r="BG59358" s="196"/>
      <c r="BH59358" s="196"/>
      <c r="BI59358" s="196"/>
      <c r="BJ59358" s="196"/>
    </row>
    <row r="59359" spans="59:62">
      <c r="BG59359" s="196"/>
      <c r="BH59359" s="196"/>
      <c r="BI59359" s="196"/>
      <c r="BJ59359" s="196"/>
    </row>
    <row r="59360" spans="59:62">
      <c r="BG59360" s="196"/>
      <c r="BH59360" s="196"/>
      <c r="BI59360" s="196"/>
      <c r="BJ59360" s="196"/>
    </row>
    <row r="59361" spans="59:62">
      <c r="BG59361" s="196"/>
      <c r="BH59361" s="196"/>
      <c r="BI59361" s="196"/>
      <c r="BJ59361" s="196"/>
    </row>
    <row r="59362" spans="59:62">
      <c r="BG59362" s="196"/>
      <c r="BH59362" s="196"/>
      <c r="BI59362" s="196"/>
      <c r="BJ59362" s="196"/>
    </row>
    <row r="59363" spans="59:62">
      <c r="BG59363" s="196"/>
      <c r="BH59363" s="196"/>
      <c r="BI59363" s="196"/>
      <c r="BJ59363" s="196"/>
    </row>
    <row r="59364" spans="59:62">
      <c r="BG59364" s="196"/>
      <c r="BH59364" s="196"/>
      <c r="BI59364" s="196"/>
      <c r="BJ59364" s="196"/>
    </row>
    <row r="59365" spans="59:62">
      <c r="BG59365" s="196"/>
      <c r="BH59365" s="196"/>
      <c r="BI59365" s="196"/>
      <c r="BJ59365" s="196"/>
    </row>
    <row r="59366" spans="59:62">
      <c r="BG59366" s="196"/>
      <c r="BH59366" s="196"/>
      <c r="BI59366" s="196"/>
      <c r="BJ59366" s="196"/>
    </row>
    <row r="59367" spans="59:62">
      <c r="BG59367" s="196"/>
      <c r="BH59367" s="196"/>
      <c r="BI59367" s="196"/>
      <c r="BJ59367" s="196"/>
    </row>
    <row r="59368" spans="59:62">
      <c r="BG59368" s="196"/>
      <c r="BH59368" s="196"/>
      <c r="BI59368" s="196"/>
      <c r="BJ59368" s="196"/>
    </row>
    <row r="59369" spans="59:62">
      <c r="BG59369" s="196"/>
      <c r="BH59369" s="196"/>
      <c r="BI59369" s="196"/>
      <c r="BJ59369" s="196"/>
    </row>
    <row r="59370" spans="59:62">
      <c r="BG59370" s="196"/>
      <c r="BH59370" s="196"/>
      <c r="BI59370" s="196"/>
      <c r="BJ59370" s="196"/>
    </row>
    <row r="59371" spans="59:62">
      <c r="BG59371" s="196"/>
      <c r="BH59371" s="196"/>
      <c r="BI59371" s="196"/>
      <c r="BJ59371" s="196"/>
    </row>
    <row r="59372" spans="59:62">
      <c r="BG59372" s="196"/>
      <c r="BH59372" s="196"/>
      <c r="BI59372" s="196"/>
      <c r="BJ59372" s="196"/>
    </row>
    <row r="59373" spans="59:62">
      <c r="BG59373" s="196"/>
      <c r="BH59373" s="196"/>
      <c r="BI59373" s="196"/>
      <c r="BJ59373" s="196"/>
    </row>
    <row r="59374" spans="59:62">
      <c r="BG59374" s="196"/>
      <c r="BH59374" s="196"/>
      <c r="BI59374" s="196"/>
      <c r="BJ59374" s="196"/>
    </row>
    <row r="59375" spans="59:62">
      <c r="BG59375" s="196"/>
      <c r="BH59375" s="196"/>
      <c r="BI59375" s="196"/>
      <c r="BJ59375" s="196"/>
    </row>
    <row r="59376" spans="59:62">
      <c r="BG59376" s="196"/>
      <c r="BH59376" s="196"/>
      <c r="BI59376" s="196"/>
      <c r="BJ59376" s="196"/>
    </row>
    <row r="59377" spans="59:62">
      <c r="BG59377" s="196"/>
      <c r="BH59377" s="196"/>
      <c r="BI59377" s="196"/>
      <c r="BJ59377" s="196"/>
    </row>
    <row r="59378" spans="59:62">
      <c r="BG59378" s="196"/>
      <c r="BH59378" s="196"/>
      <c r="BI59378" s="196"/>
      <c r="BJ59378" s="196"/>
    </row>
    <row r="59379" spans="59:62">
      <c r="BG59379" s="196"/>
      <c r="BH59379" s="196"/>
      <c r="BI59379" s="196"/>
      <c r="BJ59379" s="196"/>
    </row>
    <row r="59380" spans="59:62">
      <c r="BG59380" s="196"/>
      <c r="BH59380" s="196"/>
      <c r="BI59380" s="196"/>
      <c r="BJ59380" s="196"/>
    </row>
    <row r="59381" spans="59:62">
      <c r="BG59381" s="196"/>
      <c r="BH59381" s="196"/>
      <c r="BI59381" s="196"/>
      <c r="BJ59381" s="196"/>
    </row>
    <row r="59382" spans="59:62">
      <c r="BG59382" s="196"/>
      <c r="BH59382" s="196"/>
      <c r="BI59382" s="196"/>
      <c r="BJ59382" s="196"/>
    </row>
    <row r="59383" spans="59:62">
      <c r="BG59383" s="196"/>
      <c r="BH59383" s="196"/>
      <c r="BI59383" s="196"/>
      <c r="BJ59383" s="196"/>
    </row>
    <row r="59384" spans="59:62">
      <c r="BG59384" s="196"/>
      <c r="BH59384" s="196"/>
      <c r="BI59384" s="196"/>
      <c r="BJ59384" s="196"/>
    </row>
    <row r="59385" spans="59:62">
      <c r="BG59385" s="196"/>
      <c r="BH59385" s="196"/>
      <c r="BI59385" s="196"/>
      <c r="BJ59385" s="196"/>
    </row>
    <row r="59386" spans="59:62">
      <c r="BG59386" s="196"/>
      <c r="BH59386" s="196"/>
      <c r="BI59386" s="196"/>
      <c r="BJ59386" s="196"/>
    </row>
    <row r="59387" spans="59:62">
      <c r="BG59387" s="196"/>
      <c r="BH59387" s="196"/>
      <c r="BI59387" s="196"/>
      <c r="BJ59387" s="196"/>
    </row>
    <row r="59388" spans="59:62">
      <c r="BG59388" s="196"/>
      <c r="BH59388" s="196"/>
      <c r="BI59388" s="196"/>
      <c r="BJ59388" s="196"/>
    </row>
    <row r="59389" spans="59:62">
      <c r="BG59389" s="196"/>
      <c r="BH59389" s="196"/>
      <c r="BI59389" s="196"/>
      <c r="BJ59389" s="196"/>
    </row>
    <row r="59390" spans="59:62">
      <c r="BG59390" s="196"/>
      <c r="BH59390" s="196"/>
      <c r="BI59390" s="196"/>
      <c r="BJ59390" s="196"/>
    </row>
    <row r="59391" spans="59:62">
      <c r="BG59391" s="196"/>
      <c r="BH59391" s="196"/>
      <c r="BI59391" s="196"/>
      <c r="BJ59391" s="196"/>
    </row>
    <row r="59392" spans="59:62">
      <c r="BG59392" s="196"/>
      <c r="BH59392" s="196"/>
      <c r="BI59392" s="196"/>
      <c r="BJ59392" s="196"/>
    </row>
    <row r="59393" spans="59:62">
      <c r="BG59393" s="196"/>
      <c r="BH59393" s="196"/>
      <c r="BI59393" s="196"/>
      <c r="BJ59393" s="196"/>
    </row>
    <row r="59394" spans="59:62">
      <c r="BG59394" s="196"/>
      <c r="BH59394" s="196"/>
      <c r="BI59394" s="196"/>
      <c r="BJ59394" s="196"/>
    </row>
    <row r="59395" spans="59:62">
      <c r="BG59395" s="196"/>
      <c r="BH59395" s="196"/>
      <c r="BI59395" s="196"/>
      <c r="BJ59395" s="196"/>
    </row>
    <row r="59396" spans="59:62">
      <c r="BG59396" s="196"/>
      <c r="BH59396" s="196"/>
      <c r="BI59396" s="196"/>
      <c r="BJ59396" s="196"/>
    </row>
    <row r="59397" spans="59:62">
      <c r="BG59397" s="196"/>
      <c r="BH59397" s="196"/>
      <c r="BI59397" s="196"/>
      <c r="BJ59397" s="196"/>
    </row>
    <row r="59398" spans="59:62">
      <c r="BG59398" s="196"/>
      <c r="BH59398" s="196"/>
      <c r="BI59398" s="196"/>
      <c r="BJ59398" s="196"/>
    </row>
    <row r="59399" spans="59:62">
      <c r="BG59399" s="196"/>
      <c r="BH59399" s="196"/>
      <c r="BI59399" s="196"/>
      <c r="BJ59399" s="196"/>
    </row>
    <row r="59400" spans="59:62">
      <c r="BG59400" s="196"/>
      <c r="BH59400" s="196"/>
      <c r="BI59400" s="196"/>
      <c r="BJ59400" s="196"/>
    </row>
    <row r="59401" spans="59:62">
      <c r="BG59401" s="196"/>
      <c r="BH59401" s="196"/>
      <c r="BI59401" s="196"/>
      <c r="BJ59401" s="196"/>
    </row>
    <row r="59402" spans="59:62">
      <c r="BG59402" s="196"/>
      <c r="BH59402" s="196"/>
      <c r="BI59402" s="196"/>
      <c r="BJ59402" s="196"/>
    </row>
    <row r="59403" spans="59:62">
      <c r="BG59403" s="196"/>
      <c r="BH59403" s="196"/>
      <c r="BI59403" s="196"/>
      <c r="BJ59403" s="196"/>
    </row>
    <row r="59404" spans="59:62">
      <c r="BG59404" s="196"/>
      <c r="BH59404" s="196"/>
      <c r="BI59404" s="196"/>
      <c r="BJ59404" s="196"/>
    </row>
    <row r="59405" spans="59:62">
      <c r="BG59405" s="196"/>
      <c r="BH59405" s="196"/>
      <c r="BI59405" s="196"/>
      <c r="BJ59405" s="196"/>
    </row>
    <row r="59406" spans="59:62">
      <c r="BG59406" s="196"/>
      <c r="BH59406" s="196"/>
      <c r="BI59406" s="196"/>
      <c r="BJ59406" s="196"/>
    </row>
    <row r="59407" spans="59:62">
      <c r="BG59407" s="196"/>
      <c r="BH59407" s="196"/>
      <c r="BI59407" s="196"/>
      <c r="BJ59407" s="196"/>
    </row>
    <row r="59408" spans="59:62">
      <c r="BG59408" s="196"/>
      <c r="BH59408" s="196"/>
      <c r="BI59408" s="196"/>
      <c r="BJ59408" s="196"/>
    </row>
    <row r="59409" spans="59:62">
      <c r="BG59409" s="196"/>
      <c r="BH59409" s="196"/>
      <c r="BI59409" s="196"/>
      <c r="BJ59409" s="196"/>
    </row>
    <row r="59410" spans="59:62">
      <c r="BG59410" s="196"/>
      <c r="BH59410" s="196"/>
      <c r="BI59410" s="196"/>
      <c r="BJ59410" s="196"/>
    </row>
    <row r="59411" spans="59:62">
      <c r="BG59411" s="196"/>
      <c r="BH59411" s="196"/>
      <c r="BI59411" s="196"/>
      <c r="BJ59411" s="196"/>
    </row>
    <row r="59412" spans="59:62">
      <c r="BG59412" s="196"/>
      <c r="BH59412" s="196"/>
      <c r="BI59412" s="196"/>
      <c r="BJ59412" s="196"/>
    </row>
    <row r="59413" spans="59:62">
      <c r="BG59413" s="196"/>
      <c r="BH59413" s="196"/>
      <c r="BI59413" s="196"/>
      <c r="BJ59413" s="196"/>
    </row>
    <row r="59414" spans="59:62">
      <c r="BG59414" s="196"/>
      <c r="BH59414" s="196"/>
      <c r="BI59414" s="196"/>
      <c r="BJ59414" s="196"/>
    </row>
    <row r="59415" spans="59:62">
      <c r="BG59415" s="196"/>
      <c r="BH59415" s="196"/>
      <c r="BI59415" s="196"/>
      <c r="BJ59415" s="196"/>
    </row>
    <row r="59416" spans="59:62">
      <c r="BG59416" s="196"/>
      <c r="BH59416" s="196"/>
      <c r="BI59416" s="196"/>
      <c r="BJ59416" s="196"/>
    </row>
    <row r="59417" spans="59:62">
      <c r="BG59417" s="196"/>
      <c r="BH59417" s="196"/>
      <c r="BI59417" s="196"/>
      <c r="BJ59417" s="196"/>
    </row>
    <row r="59418" spans="59:62">
      <c r="BG59418" s="196"/>
      <c r="BH59418" s="196"/>
      <c r="BI59418" s="196"/>
      <c r="BJ59418" s="196"/>
    </row>
    <row r="59419" spans="59:62">
      <c r="BG59419" s="196"/>
      <c r="BH59419" s="196"/>
      <c r="BI59419" s="196"/>
      <c r="BJ59419" s="196"/>
    </row>
    <row r="59420" spans="59:62">
      <c r="BG59420" s="196"/>
      <c r="BH59420" s="196"/>
      <c r="BI59420" s="196"/>
      <c r="BJ59420" s="196"/>
    </row>
    <row r="59421" spans="59:62">
      <c r="BG59421" s="196"/>
      <c r="BH59421" s="196"/>
      <c r="BI59421" s="196"/>
      <c r="BJ59421" s="196"/>
    </row>
    <row r="59422" spans="59:62">
      <c r="BG59422" s="196"/>
      <c r="BH59422" s="196"/>
      <c r="BI59422" s="196"/>
      <c r="BJ59422" s="196"/>
    </row>
    <row r="59423" spans="59:62">
      <c r="BG59423" s="196"/>
      <c r="BH59423" s="196"/>
      <c r="BI59423" s="196"/>
      <c r="BJ59423" s="196"/>
    </row>
    <row r="59424" spans="59:62">
      <c r="BG59424" s="196"/>
      <c r="BH59424" s="196"/>
      <c r="BI59424" s="196"/>
      <c r="BJ59424" s="196"/>
    </row>
    <row r="59425" spans="59:62">
      <c r="BG59425" s="196"/>
      <c r="BH59425" s="196"/>
      <c r="BI59425" s="196"/>
      <c r="BJ59425" s="196"/>
    </row>
    <row r="59426" spans="59:62">
      <c r="BG59426" s="196"/>
      <c r="BH59426" s="196"/>
      <c r="BI59426" s="196"/>
      <c r="BJ59426" s="196"/>
    </row>
    <row r="59427" spans="59:62">
      <c r="BG59427" s="196"/>
      <c r="BH59427" s="196"/>
      <c r="BI59427" s="196"/>
      <c r="BJ59427" s="196"/>
    </row>
    <row r="59428" spans="59:62">
      <c r="BG59428" s="196"/>
      <c r="BH59428" s="196"/>
      <c r="BI59428" s="196"/>
      <c r="BJ59428" s="196"/>
    </row>
    <row r="59429" spans="59:62">
      <c r="BG59429" s="196"/>
      <c r="BH59429" s="196"/>
      <c r="BI59429" s="196"/>
      <c r="BJ59429" s="196"/>
    </row>
    <row r="59430" spans="59:62">
      <c r="BG59430" s="196"/>
      <c r="BH59430" s="196"/>
      <c r="BI59430" s="196"/>
      <c r="BJ59430" s="196"/>
    </row>
    <row r="59431" spans="59:62">
      <c r="BG59431" s="196"/>
      <c r="BH59431" s="196"/>
      <c r="BI59431" s="196"/>
      <c r="BJ59431" s="196"/>
    </row>
    <row r="59432" spans="59:62">
      <c r="BG59432" s="196"/>
      <c r="BH59432" s="196"/>
      <c r="BI59432" s="196"/>
      <c r="BJ59432" s="196"/>
    </row>
    <row r="59433" spans="59:62">
      <c r="BG59433" s="196"/>
      <c r="BH59433" s="196"/>
      <c r="BI59433" s="196"/>
      <c r="BJ59433" s="196"/>
    </row>
    <row r="59434" spans="59:62">
      <c r="BG59434" s="196"/>
      <c r="BH59434" s="196"/>
      <c r="BI59434" s="196"/>
      <c r="BJ59434" s="196"/>
    </row>
    <row r="59435" spans="59:62">
      <c r="BG59435" s="196"/>
      <c r="BH59435" s="196"/>
      <c r="BI59435" s="196"/>
      <c r="BJ59435" s="196"/>
    </row>
    <row r="59436" spans="59:62">
      <c r="BG59436" s="196"/>
      <c r="BH59436" s="196"/>
      <c r="BI59436" s="196"/>
      <c r="BJ59436" s="196"/>
    </row>
    <row r="59437" spans="59:62">
      <c r="BG59437" s="196"/>
      <c r="BH59437" s="196"/>
      <c r="BI59437" s="196"/>
      <c r="BJ59437" s="196"/>
    </row>
    <row r="59438" spans="59:62">
      <c r="BG59438" s="196"/>
      <c r="BH59438" s="196"/>
      <c r="BI59438" s="196"/>
      <c r="BJ59438" s="196"/>
    </row>
    <row r="59439" spans="59:62">
      <c r="BG59439" s="196"/>
      <c r="BH59439" s="196"/>
      <c r="BI59439" s="196"/>
      <c r="BJ59439" s="196"/>
    </row>
    <row r="59440" spans="59:62">
      <c r="BG59440" s="196"/>
      <c r="BH59440" s="196"/>
      <c r="BI59440" s="196"/>
      <c r="BJ59440" s="196"/>
    </row>
    <row r="59441" spans="59:62">
      <c r="BG59441" s="196"/>
      <c r="BH59441" s="196"/>
      <c r="BI59441" s="196"/>
      <c r="BJ59441" s="196"/>
    </row>
    <row r="59442" spans="59:62">
      <c r="BG59442" s="196"/>
      <c r="BH59442" s="196"/>
      <c r="BI59442" s="196"/>
      <c r="BJ59442" s="196"/>
    </row>
    <row r="59443" spans="59:62">
      <c r="BG59443" s="196"/>
      <c r="BH59443" s="196"/>
      <c r="BI59443" s="196"/>
      <c r="BJ59443" s="196"/>
    </row>
    <row r="59444" spans="59:62">
      <c r="BG59444" s="196"/>
      <c r="BH59444" s="196"/>
      <c r="BI59444" s="196"/>
      <c r="BJ59444" s="196"/>
    </row>
    <row r="59445" spans="59:62">
      <c r="BG59445" s="196"/>
      <c r="BH59445" s="196"/>
      <c r="BI59445" s="196"/>
      <c r="BJ59445" s="196"/>
    </row>
    <row r="59446" spans="59:62">
      <c r="BG59446" s="196"/>
      <c r="BH59446" s="196"/>
      <c r="BI59446" s="196"/>
      <c r="BJ59446" s="196"/>
    </row>
    <row r="59447" spans="59:62">
      <c r="BG59447" s="196"/>
      <c r="BH59447" s="196"/>
      <c r="BI59447" s="196"/>
      <c r="BJ59447" s="196"/>
    </row>
    <row r="59448" spans="59:62">
      <c r="BG59448" s="196"/>
      <c r="BH59448" s="196"/>
      <c r="BI59448" s="196"/>
      <c r="BJ59448" s="196"/>
    </row>
    <row r="59449" spans="59:62">
      <c r="BG59449" s="196"/>
      <c r="BH59449" s="196"/>
      <c r="BI59449" s="196"/>
      <c r="BJ59449" s="196"/>
    </row>
    <row r="59450" spans="59:62">
      <c r="BG59450" s="196"/>
      <c r="BH59450" s="196"/>
      <c r="BI59450" s="196"/>
      <c r="BJ59450" s="196"/>
    </row>
    <row r="59451" spans="59:62">
      <c r="BG59451" s="196"/>
      <c r="BH59451" s="196"/>
      <c r="BI59451" s="196"/>
      <c r="BJ59451" s="196"/>
    </row>
    <row r="59452" spans="59:62">
      <c r="BG59452" s="196"/>
      <c r="BH59452" s="196"/>
      <c r="BI59452" s="196"/>
      <c r="BJ59452" s="196"/>
    </row>
    <row r="59453" spans="59:62">
      <c r="BG59453" s="196"/>
      <c r="BH59453" s="196"/>
      <c r="BI59453" s="196"/>
      <c r="BJ59453" s="196"/>
    </row>
    <row r="59454" spans="59:62">
      <c r="BG59454" s="196"/>
      <c r="BH59454" s="196"/>
      <c r="BI59454" s="196"/>
      <c r="BJ59454" s="196"/>
    </row>
    <row r="59455" spans="59:62">
      <c r="BG59455" s="196"/>
      <c r="BH59455" s="196"/>
      <c r="BI59455" s="196"/>
      <c r="BJ59455" s="196"/>
    </row>
    <row r="59456" spans="59:62">
      <c r="BG59456" s="196"/>
      <c r="BH59456" s="196"/>
      <c r="BI59456" s="196"/>
      <c r="BJ59456" s="196"/>
    </row>
    <row r="59457" spans="59:62">
      <c r="BG59457" s="196"/>
      <c r="BH59457" s="196"/>
      <c r="BI59457" s="196"/>
      <c r="BJ59457" s="196"/>
    </row>
    <row r="59458" spans="59:62">
      <c r="BG59458" s="196"/>
      <c r="BH59458" s="196"/>
      <c r="BI59458" s="196"/>
      <c r="BJ59458" s="196"/>
    </row>
    <row r="59459" spans="59:62">
      <c r="BG59459" s="196"/>
      <c r="BH59459" s="196"/>
      <c r="BI59459" s="196"/>
      <c r="BJ59459" s="196"/>
    </row>
    <row r="59460" spans="59:62">
      <c r="BG59460" s="196"/>
      <c r="BH59460" s="196"/>
      <c r="BI59460" s="196"/>
      <c r="BJ59460" s="196"/>
    </row>
    <row r="59461" spans="59:62">
      <c r="BG59461" s="196"/>
      <c r="BH59461" s="196"/>
      <c r="BI59461" s="196"/>
      <c r="BJ59461" s="196"/>
    </row>
    <row r="59462" spans="59:62">
      <c r="BG59462" s="196"/>
      <c r="BH59462" s="196"/>
      <c r="BI59462" s="196"/>
      <c r="BJ59462" s="196"/>
    </row>
    <row r="59463" spans="59:62">
      <c r="BG59463" s="196"/>
      <c r="BH59463" s="196"/>
      <c r="BI59463" s="196"/>
      <c r="BJ59463" s="196"/>
    </row>
    <row r="59464" spans="59:62">
      <c r="BG59464" s="196"/>
      <c r="BH59464" s="196"/>
      <c r="BI59464" s="196"/>
      <c r="BJ59464" s="196"/>
    </row>
    <row r="59465" spans="59:62">
      <c r="BG59465" s="196"/>
      <c r="BH59465" s="196"/>
      <c r="BI59465" s="196"/>
      <c r="BJ59465" s="196"/>
    </row>
    <row r="59466" spans="59:62">
      <c r="BG59466" s="196"/>
      <c r="BH59466" s="196"/>
      <c r="BI59466" s="196"/>
      <c r="BJ59466" s="196"/>
    </row>
    <row r="59467" spans="59:62">
      <c r="BG59467" s="196"/>
      <c r="BH59467" s="196"/>
      <c r="BI59467" s="196"/>
      <c r="BJ59467" s="196"/>
    </row>
    <row r="59468" spans="59:62">
      <c r="BG59468" s="196"/>
      <c r="BH59468" s="196"/>
      <c r="BI59468" s="196"/>
      <c r="BJ59468" s="196"/>
    </row>
    <row r="59469" spans="59:62">
      <c r="BG59469" s="196"/>
      <c r="BH59469" s="196"/>
      <c r="BI59469" s="196"/>
      <c r="BJ59469" s="196"/>
    </row>
    <row r="59470" spans="59:62">
      <c r="BG59470" s="196"/>
      <c r="BH59470" s="196"/>
      <c r="BI59470" s="196"/>
      <c r="BJ59470" s="196"/>
    </row>
    <row r="59471" spans="59:62">
      <c r="BG59471" s="196"/>
      <c r="BH59471" s="196"/>
      <c r="BI59471" s="196"/>
      <c r="BJ59471" s="196"/>
    </row>
    <row r="59472" spans="59:62">
      <c r="BG59472" s="196"/>
      <c r="BH59472" s="196"/>
      <c r="BI59472" s="196"/>
      <c r="BJ59472" s="196"/>
    </row>
    <row r="59473" spans="59:62">
      <c r="BG59473" s="196"/>
      <c r="BH59473" s="196"/>
      <c r="BI59473" s="196"/>
      <c r="BJ59473" s="196"/>
    </row>
    <row r="59474" spans="59:62">
      <c r="BG59474" s="196"/>
      <c r="BH59474" s="196"/>
      <c r="BI59474" s="196"/>
      <c r="BJ59474" s="196"/>
    </row>
    <row r="59475" spans="59:62">
      <c r="BG59475" s="196"/>
      <c r="BH59475" s="196"/>
      <c r="BI59475" s="196"/>
      <c r="BJ59475" s="196"/>
    </row>
    <row r="59476" spans="59:62">
      <c r="BG59476" s="196"/>
      <c r="BH59476" s="196"/>
      <c r="BI59476" s="196"/>
      <c r="BJ59476" s="196"/>
    </row>
    <row r="59477" spans="59:62">
      <c r="BG59477" s="196"/>
      <c r="BH59477" s="196"/>
      <c r="BI59477" s="196"/>
      <c r="BJ59477" s="196"/>
    </row>
    <row r="59478" spans="59:62">
      <c r="BG59478" s="196"/>
      <c r="BH59478" s="196"/>
      <c r="BI59478" s="196"/>
      <c r="BJ59478" s="196"/>
    </row>
    <row r="59479" spans="59:62">
      <c r="BG59479" s="196"/>
      <c r="BH59479" s="196"/>
      <c r="BI59479" s="196"/>
      <c r="BJ59479" s="196"/>
    </row>
    <row r="59480" spans="59:62">
      <c r="BG59480" s="196"/>
      <c r="BH59480" s="196"/>
      <c r="BI59480" s="196"/>
      <c r="BJ59480" s="196"/>
    </row>
    <row r="59481" spans="59:62">
      <c r="BG59481" s="196"/>
      <c r="BH59481" s="196"/>
      <c r="BI59481" s="196"/>
      <c r="BJ59481" s="196"/>
    </row>
    <row r="59482" spans="59:62">
      <c r="BG59482" s="196"/>
      <c r="BH59482" s="196"/>
      <c r="BI59482" s="196"/>
      <c r="BJ59482" s="196"/>
    </row>
    <row r="59483" spans="59:62">
      <c r="BG59483" s="196"/>
      <c r="BH59483" s="196"/>
      <c r="BI59483" s="196"/>
      <c r="BJ59483" s="196"/>
    </row>
    <row r="59484" spans="59:62">
      <c r="BG59484" s="196"/>
      <c r="BH59484" s="196"/>
      <c r="BI59484" s="196"/>
      <c r="BJ59484" s="196"/>
    </row>
    <row r="59485" spans="59:62">
      <c r="BG59485" s="196"/>
      <c r="BH59485" s="196"/>
      <c r="BI59485" s="196"/>
      <c r="BJ59485" s="196"/>
    </row>
    <row r="59486" spans="59:62">
      <c r="BG59486" s="196"/>
      <c r="BH59486" s="196"/>
      <c r="BI59486" s="196"/>
      <c r="BJ59486" s="196"/>
    </row>
    <row r="59487" spans="59:62">
      <c r="BG59487" s="196"/>
      <c r="BH59487" s="196"/>
      <c r="BI59487" s="196"/>
      <c r="BJ59487" s="196"/>
    </row>
    <row r="59488" spans="59:62">
      <c r="BG59488" s="196"/>
      <c r="BH59488" s="196"/>
      <c r="BI59488" s="196"/>
      <c r="BJ59488" s="196"/>
    </row>
    <row r="59489" spans="59:62">
      <c r="BG59489" s="196"/>
      <c r="BH59489" s="196"/>
      <c r="BI59489" s="196"/>
      <c r="BJ59489" s="196"/>
    </row>
    <row r="59490" spans="59:62">
      <c r="BG59490" s="196"/>
      <c r="BH59490" s="196"/>
      <c r="BI59490" s="196"/>
      <c r="BJ59490" s="196"/>
    </row>
    <row r="59491" spans="59:62">
      <c r="BG59491" s="196"/>
      <c r="BH59491" s="196"/>
      <c r="BI59491" s="196"/>
      <c r="BJ59491" s="196"/>
    </row>
    <row r="59492" spans="59:62">
      <c r="BG59492" s="196"/>
      <c r="BH59492" s="196"/>
      <c r="BI59492" s="196"/>
      <c r="BJ59492" s="196"/>
    </row>
    <row r="59493" spans="59:62">
      <c r="BG59493" s="196"/>
      <c r="BH59493" s="196"/>
      <c r="BI59493" s="196"/>
      <c r="BJ59493" s="196"/>
    </row>
    <row r="59494" spans="59:62">
      <c r="BG59494" s="196"/>
      <c r="BH59494" s="196"/>
      <c r="BI59494" s="196"/>
      <c r="BJ59494" s="196"/>
    </row>
    <row r="59495" spans="59:62">
      <c r="BG59495" s="196"/>
      <c r="BH59495" s="196"/>
      <c r="BI59495" s="196"/>
      <c r="BJ59495" s="196"/>
    </row>
    <row r="59496" spans="59:62">
      <c r="BG59496" s="196"/>
      <c r="BH59496" s="196"/>
      <c r="BI59496" s="196"/>
      <c r="BJ59496" s="196"/>
    </row>
    <row r="59497" spans="59:62">
      <c r="BG59497" s="196"/>
      <c r="BH59497" s="196"/>
      <c r="BI59497" s="196"/>
      <c r="BJ59497" s="196"/>
    </row>
    <row r="59498" spans="59:62">
      <c r="BG59498" s="196"/>
      <c r="BH59498" s="196"/>
      <c r="BI59498" s="196"/>
      <c r="BJ59498" s="196"/>
    </row>
    <row r="59499" spans="59:62">
      <c r="BG59499" s="196"/>
      <c r="BH59499" s="196"/>
      <c r="BI59499" s="196"/>
      <c r="BJ59499" s="196"/>
    </row>
    <row r="59500" spans="59:62">
      <c r="BG59500" s="196"/>
      <c r="BH59500" s="196"/>
      <c r="BI59500" s="196"/>
      <c r="BJ59500" s="196"/>
    </row>
    <row r="59501" spans="59:62">
      <c r="BG59501" s="196"/>
      <c r="BH59501" s="196"/>
      <c r="BI59501" s="196"/>
      <c r="BJ59501" s="196"/>
    </row>
    <row r="59502" spans="59:62">
      <c r="BG59502" s="196"/>
      <c r="BH59502" s="196"/>
      <c r="BI59502" s="196"/>
      <c r="BJ59502" s="196"/>
    </row>
    <row r="59503" spans="59:62">
      <c r="BG59503" s="196"/>
      <c r="BH59503" s="196"/>
      <c r="BI59503" s="196"/>
      <c r="BJ59503" s="196"/>
    </row>
    <row r="59504" spans="59:62">
      <c r="BG59504" s="196"/>
      <c r="BH59504" s="196"/>
      <c r="BI59504" s="196"/>
      <c r="BJ59504" s="196"/>
    </row>
    <row r="59505" spans="59:62">
      <c r="BG59505" s="196"/>
      <c r="BH59505" s="196"/>
      <c r="BI59505" s="196"/>
      <c r="BJ59505" s="196"/>
    </row>
    <row r="59506" spans="59:62">
      <c r="BG59506" s="196"/>
      <c r="BH59506" s="196"/>
      <c r="BI59506" s="196"/>
      <c r="BJ59506" s="196"/>
    </row>
    <row r="59507" spans="59:62">
      <c r="BG59507" s="196"/>
      <c r="BH59507" s="196"/>
      <c r="BI59507" s="196"/>
      <c r="BJ59507" s="196"/>
    </row>
    <row r="59508" spans="59:62">
      <c r="BG59508" s="196"/>
      <c r="BH59508" s="196"/>
      <c r="BI59508" s="196"/>
      <c r="BJ59508" s="196"/>
    </row>
    <row r="59509" spans="59:62">
      <c r="BG59509" s="196"/>
      <c r="BH59509" s="196"/>
      <c r="BI59509" s="196"/>
      <c r="BJ59509" s="196"/>
    </row>
    <row r="59510" spans="59:62">
      <c r="BG59510" s="196"/>
      <c r="BH59510" s="196"/>
      <c r="BI59510" s="196"/>
      <c r="BJ59510" s="196"/>
    </row>
    <row r="59511" spans="59:62">
      <c r="BG59511" s="196"/>
      <c r="BH59511" s="196"/>
      <c r="BI59511" s="196"/>
      <c r="BJ59511" s="196"/>
    </row>
    <row r="59512" spans="59:62">
      <c r="BG59512" s="196"/>
      <c r="BH59512" s="196"/>
      <c r="BI59512" s="196"/>
      <c r="BJ59512" s="196"/>
    </row>
    <row r="59513" spans="59:62">
      <c r="BG59513" s="196"/>
      <c r="BH59513" s="196"/>
      <c r="BI59513" s="196"/>
      <c r="BJ59513" s="196"/>
    </row>
    <row r="59514" spans="59:62">
      <c r="BG59514" s="196"/>
      <c r="BH59514" s="196"/>
      <c r="BI59514" s="196"/>
      <c r="BJ59514" s="196"/>
    </row>
    <row r="59515" spans="59:62">
      <c r="BG59515" s="196"/>
      <c r="BH59515" s="196"/>
      <c r="BI59515" s="196"/>
      <c r="BJ59515" s="196"/>
    </row>
    <row r="59516" spans="59:62">
      <c r="BG59516" s="196"/>
      <c r="BH59516" s="196"/>
      <c r="BI59516" s="196"/>
      <c r="BJ59516" s="196"/>
    </row>
    <row r="59517" spans="59:62">
      <c r="BG59517" s="196"/>
      <c r="BH59517" s="196"/>
      <c r="BI59517" s="196"/>
      <c r="BJ59517" s="196"/>
    </row>
    <row r="59518" spans="59:62">
      <c r="BG59518" s="196"/>
      <c r="BH59518" s="196"/>
      <c r="BI59518" s="196"/>
      <c r="BJ59518" s="196"/>
    </row>
    <row r="59519" spans="59:62">
      <c r="BG59519" s="196"/>
      <c r="BH59519" s="196"/>
      <c r="BI59519" s="196"/>
      <c r="BJ59519" s="196"/>
    </row>
    <row r="59520" spans="59:62">
      <c r="BG59520" s="196"/>
      <c r="BH59520" s="196"/>
      <c r="BI59520" s="196"/>
      <c r="BJ59520" s="196"/>
    </row>
    <row r="59521" spans="59:62">
      <c r="BG59521" s="196"/>
      <c r="BH59521" s="196"/>
      <c r="BI59521" s="196"/>
      <c r="BJ59521" s="196"/>
    </row>
    <row r="59522" spans="59:62">
      <c r="BG59522" s="196"/>
      <c r="BH59522" s="196"/>
      <c r="BI59522" s="196"/>
      <c r="BJ59522" s="196"/>
    </row>
    <row r="59523" spans="59:62">
      <c r="BG59523" s="196"/>
      <c r="BH59523" s="196"/>
      <c r="BI59523" s="196"/>
      <c r="BJ59523" s="196"/>
    </row>
    <row r="59524" spans="59:62">
      <c r="BG59524" s="196"/>
      <c r="BH59524" s="196"/>
      <c r="BI59524" s="196"/>
      <c r="BJ59524" s="196"/>
    </row>
    <row r="59525" spans="59:62">
      <c r="BG59525" s="196"/>
      <c r="BH59525" s="196"/>
      <c r="BI59525" s="196"/>
      <c r="BJ59525" s="196"/>
    </row>
    <row r="59526" spans="59:62">
      <c r="BG59526" s="196"/>
      <c r="BH59526" s="196"/>
      <c r="BI59526" s="196"/>
      <c r="BJ59526" s="196"/>
    </row>
    <row r="59527" spans="59:62">
      <c r="BG59527" s="196"/>
      <c r="BH59527" s="196"/>
      <c r="BI59527" s="196"/>
      <c r="BJ59527" s="196"/>
    </row>
    <row r="59528" spans="59:62">
      <c r="BG59528" s="196"/>
      <c r="BH59528" s="196"/>
      <c r="BI59528" s="196"/>
      <c r="BJ59528" s="196"/>
    </row>
    <row r="59529" spans="59:62">
      <c r="BG59529" s="196"/>
      <c r="BH59529" s="196"/>
      <c r="BI59529" s="196"/>
      <c r="BJ59529" s="196"/>
    </row>
    <row r="59530" spans="59:62">
      <c r="BG59530" s="196"/>
      <c r="BH59530" s="196"/>
      <c r="BI59530" s="196"/>
      <c r="BJ59530" s="196"/>
    </row>
    <row r="59531" spans="59:62">
      <c r="BG59531" s="196"/>
      <c r="BH59531" s="196"/>
      <c r="BI59531" s="196"/>
      <c r="BJ59531" s="196"/>
    </row>
    <row r="59532" spans="59:62">
      <c r="BG59532" s="196"/>
      <c r="BH59532" s="196"/>
      <c r="BI59532" s="196"/>
      <c r="BJ59532" s="196"/>
    </row>
    <row r="59533" spans="59:62">
      <c r="BG59533" s="196"/>
      <c r="BH59533" s="196"/>
      <c r="BI59533" s="196"/>
      <c r="BJ59533" s="196"/>
    </row>
    <row r="59534" spans="59:62">
      <c r="BG59534" s="196"/>
      <c r="BH59534" s="196"/>
      <c r="BI59534" s="196"/>
      <c r="BJ59534" s="196"/>
    </row>
    <row r="59535" spans="59:62">
      <c r="BG59535" s="196"/>
      <c r="BH59535" s="196"/>
      <c r="BI59535" s="196"/>
      <c r="BJ59535" s="196"/>
    </row>
    <row r="59536" spans="59:62">
      <c r="BG59536" s="196"/>
      <c r="BH59536" s="196"/>
      <c r="BI59536" s="196"/>
      <c r="BJ59536" s="196"/>
    </row>
    <row r="59537" spans="59:62">
      <c r="BG59537" s="196"/>
      <c r="BH59537" s="196"/>
      <c r="BI59537" s="196"/>
      <c r="BJ59537" s="196"/>
    </row>
    <row r="59538" spans="59:62">
      <c r="BG59538" s="196"/>
      <c r="BH59538" s="196"/>
      <c r="BI59538" s="196"/>
      <c r="BJ59538" s="196"/>
    </row>
    <row r="59539" spans="59:62">
      <c r="BG59539" s="196"/>
      <c r="BH59539" s="196"/>
      <c r="BI59539" s="196"/>
      <c r="BJ59539" s="196"/>
    </row>
    <row r="59540" spans="59:62">
      <c r="BG59540" s="196"/>
      <c r="BH59540" s="196"/>
      <c r="BI59540" s="196"/>
      <c r="BJ59540" s="196"/>
    </row>
    <row r="59541" spans="59:62">
      <c r="BG59541" s="196"/>
      <c r="BH59541" s="196"/>
      <c r="BI59541" s="196"/>
      <c r="BJ59541" s="196"/>
    </row>
    <row r="59542" spans="59:62">
      <c r="BG59542" s="196"/>
      <c r="BH59542" s="196"/>
      <c r="BI59542" s="196"/>
      <c r="BJ59542" s="196"/>
    </row>
    <row r="59543" spans="59:62">
      <c r="BG59543" s="196"/>
      <c r="BH59543" s="196"/>
      <c r="BI59543" s="196"/>
      <c r="BJ59543" s="196"/>
    </row>
    <row r="59544" spans="59:62">
      <c r="BG59544" s="196"/>
      <c r="BH59544" s="196"/>
      <c r="BI59544" s="196"/>
      <c r="BJ59544" s="196"/>
    </row>
    <row r="59545" spans="59:62">
      <c r="BG59545" s="196"/>
      <c r="BH59545" s="196"/>
      <c r="BI59545" s="196"/>
      <c r="BJ59545" s="196"/>
    </row>
    <row r="59546" spans="59:62">
      <c r="BG59546" s="196"/>
      <c r="BH59546" s="196"/>
      <c r="BI59546" s="196"/>
      <c r="BJ59546" s="196"/>
    </row>
    <row r="59547" spans="59:62">
      <c r="BG59547" s="196"/>
      <c r="BH59547" s="196"/>
      <c r="BI59547" s="196"/>
      <c r="BJ59547" s="196"/>
    </row>
    <row r="59548" spans="59:62">
      <c r="BG59548" s="196"/>
      <c r="BH59548" s="196"/>
      <c r="BI59548" s="196"/>
      <c r="BJ59548" s="196"/>
    </row>
    <row r="59549" spans="59:62">
      <c r="BG59549" s="196"/>
      <c r="BH59549" s="196"/>
      <c r="BI59549" s="196"/>
      <c r="BJ59549" s="196"/>
    </row>
    <row r="59550" spans="59:62">
      <c r="BG59550" s="196"/>
      <c r="BH59550" s="196"/>
      <c r="BI59550" s="196"/>
      <c r="BJ59550" s="196"/>
    </row>
    <row r="59551" spans="59:62">
      <c r="BG59551" s="196"/>
      <c r="BH59551" s="196"/>
      <c r="BI59551" s="196"/>
      <c r="BJ59551" s="196"/>
    </row>
    <row r="59552" spans="59:62">
      <c r="BG59552" s="196"/>
      <c r="BH59552" s="196"/>
      <c r="BI59552" s="196"/>
      <c r="BJ59552" s="196"/>
    </row>
    <row r="59553" spans="59:62">
      <c r="BG59553" s="196"/>
      <c r="BH59553" s="196"/>
      <c r="BI59553" s="196"/>
      <c r="BJ59553" s="196"/>
    </row>
    <row r="59554" spans="59:62">
      <c r="BG59554" s="196"/>
      <c r="BH59554" s="196"/>
      <c r="BI59554" s="196"/>
      <c r="BJ59554" s="196"/>
    </row>
    <row r="59555" spans="59:62">
      <c r="BG59555" s="196"/>
      <c r="BH59555" s="196"/>
      <c r="BI59555" s="196"/>
      <c r="BJ59555" s="196"/>
    </row>
    <row r="59556" spans="59:62">
      <c r="BG59556" s="196"/>
      <c r="BH59556" s="196"/>
      <c r="BI59556" s="196"/>
      <c r="BJ59556" s="196"/>
    </row>
    <row r="59557" spans="59:62">
      <c r="BG59557" s="196"/>
      <c r="BH59557" s="196"/>
      <c r="BI59557" s="196"/>
      <c r="BJ59557" s="196"/>
    </row>
    <row r="59558" spans="59:62">
      <c r="BG59558" s="196"/>
      <c r="BH59558" s="196"/>
      <c r="BI59558" s="196"/>
      <c r="BJ59558" s="196"/>
    </row>
    <row r="59559" spans="59:62">
      <c r="BG59559" s="196"/>
      <c r="BH59559" s="196"/>
      <c r="BI59559" s="196"/>
      <c r="BJ59559" s="196"/>
    </row>
    <row r="59560" spans="59:62">
      <c r="BG59560" s="196"/>
      <c r="BH59560" s="196"/>
      <c r="BI59560" s="196"/>
      <c r="BJ59560" s="196"/>
    </row>
    <row r="59561" spans="59:62">
      <c r="BG59561" s="196"/>
      <c r="BH59561" s="196"/>
      <c r="BI59561" s="196"/>
      <c r="BJ59561" s="196"/>
    </row>
    <row r="59562" spans="59:62">
      <c r="BG59562" s="196"/>
      <c r="BH59562" s="196"/>
      <c r="BI59562" s="196"/>
      <c r="BJ59562" s="196"/>
    </row>
    <row r="59563" spans="59:62">
      <c r="BG59563" s="196"/>
      <c r="BH59563" s="196"/>
      <c r="BI59563" s="196"/>
      <c r="BJ59563" s="196"/>
    </row>
    <row r="59564" spans="59:62">
      <c r="BG59564" s="196"/>
      <c r="BH59564" s="196"/>
      <c r="BI59564" s="196"/>
      <c r="BJ59564" s="196"/>
    </row>
    <row r="59565" spans="59:62">
      <c r="BG59565" s="196"/>
      <c r="BH59565" s="196"/>
      <c r="BI59565" s="196"/>
      <c r="BJ59565" s="196"/>
    </row>
    <row r="59566" spans="59:62">
      <c r="BG59566" s="196"/>
      <c r="BH59566" s="196"/>
      <c r="BI59566" s="196"/>
      <c r="BJ59566" s="196"/>
    </row>
    <row r="59567" spans="59:62">
      <c r="BG59567" s="196"/>
      <c r="BH59567" s="196"/>
      <c r="BI59567" s="196"/>
      <c r="BJ59567" s="196"/>
    </row>
    <row r="59568" spans="59:62">
      <c r="BG59568" s="196"/>
      <c r="BH59568" s="196"/>
      <c r="BI59568" s="196"/>
      <c r="BJ59568" s="196"/>
    </row>
    <row r="59569" spans="59:62">
      <c r="BG59569" s="196"/>
      <c r="BH59569" s="196"/>
      <c r="BI59569" s="196"/>
      <c r="BJ59569" s="196"/>
    </row>
    <row r="59570" spans="59:62">
      <c r="BG59570" s="196"/>
      <c r="BH59570" s="196"/>
      <c r="BI59570" s="196"/>
      <c r="BJ59570" s="196"/>
    </row>
    <row r="59571" spans="59:62">
      <c r="BG59571" s="196"/>
      <c r="BH59571" s="196"/>
      <c r="BI59571" s="196"/>
      <c r="BJ59571" s="196"/>
    </row>
    <row r="59572" spans="59:62">
      <c r="BG59572" s="196"/>
      <c r="BH59572" s="196"/>
      <c r="BI59572" s="196"/>
      <c r="BJ59572" s="196"/>
    </row>
    <row r="59573" spans="59:62">
      <c r="BG59573" s="196"/>
      <c r="BH59573" s="196"/>
      <c r="BI59573" s="196"/>
      <c r="BJ59573" s="196"/>
    </row>
    <row r="59574" spans="59:62">
      <c r="BG59574" s="196"/>
      <c r="BH59574" s="196"/>
      <c r="BI59574" s="196"/>
      <c r="BJ59574" s="196"/>
    </row>
    <row r="59575" spans="59:62">
      <c r="BG59575" s="196"/>
      <c r="BH59575" s="196"/>
      <c r="BI59575" s="196"/>
      <c r="BJ59575" s="196"/>
    </row>
    <row r="59576" spans="59:62">
      <c r="BG59576" s="196"/>
      <c r="BH59576" s="196"/>
      <c r="BI59576" s="196"/>
      <c r="BJ59576" s="196"/>
    </row>
    <row r="59577" spans="59:62">
      <c r="BG59577" s="196"/>
      <c r="BH59577" s="196"/>
      <c r="BI59577" s="196"/>
      <c r="BJ59577" s="196"/>
    </row>
    <row r="59578" spans="59:62">
      <c r="BG59578" s="196"/>
      <c r="BH59578" s="196"/>
      <c r="BI59578" s="196"/>
      <c r="BJ59578" s="196"/>
    </row>
    <row r="59579" spans="59:62">
      <c r="BG59579" s="196"/>
      <c r="BH59579" s="196"/>
      <c r="BI59579" s="196"/>
      <c r="BJ59579" s="196"/>
    </row>
    <row r="59580" spans="59:62">
      <c r="BG59580" s="196"/>
      <c r="BH59580" s="196"/>
      <c r="BI59580" s="196"/>
      <c r="BJ59580" s="196"/>
    </row>
    <row r="59581" spans="59:62">
      <c r="BG59581" s="196"/>
      <c r="BH59581" s="196"/>
      <c r="BI59581" s="196"/>
      <c r="BJ59581" s="196"/>
    </row>
    <row r="59582" spans="59:62">
      <c r="BG59582" s="196"/>
      <c r="BH59582" s="196"/>
      <c r="BI59582" s="196"/>
      <c r="BJ59582" s="196"/>
    </row>
    <row r="59583" spans="59:62">
      <c r="BG59583" s="196"/>
      <c r="BH59583" s="196"/>
      <c r="BI59583" s="196"/>
      <c r="BJ59583" s="196"/>
    </row>
    <row r="59584" spans="59:62">
      <c r="BG59584" s="196"/>
      <c r="BH59584" s="196"/>
      <c r="BI59584" s="196"/>
      <c r="BJ59584" s="196"/>
    </row>
    <row r="59585" spans="59:62">
      <c r="BG59585" s="196"/>
      <c r="BH59585" s="196"/>
      <c r="BI59585" s="196"/>
      <c r="BJ59585" s="196"/>
    </row>
    <row r="59586" spans="59:62">
      <c r="BG59586" s="196"/>
      <c r="BH59586" s="196"/>
      <c r="BI59586" s="196"/>
      <c r="BJ59586" s="196"/>
    </row>
    <row r="59587" spans="59:62">
      <c r="BG59587" s="196"/>
      <c r="BH59587" s="196"/>
      <c r="BI59587" s="196"/>
      <c r="BJ59587" s="196"/>
    </row>
    <row r="59588" spans="59:62">
      <c r="BG59588" s="196"/>
      <c r="BH59588" s="196"/>
      <c r="BI59588" s="196"/>
      <c r="BJ59588" s="196"/>
    </row>
    <row r="59589" spans="59:62">
      <c r="BG59589" s="196"/>
      <c r="BH59589" s="196"/>
      <c r="BI59589" s="196"/>
      <c r="BJ59589" s="196"/>
    </row>
    <row r="59590" spans="59:62">
      <c r="BG59590" s="196"/>
      <c r="BH59590" s="196"/>
      <c r="BI59590" s="196"/>
      <c r="BJ59590" s="196"/>
    </row>
    <row r="59591" spans="59:62">
      <c r="BG59591" s="196"/>
      <c r="BH59591" s="196"/>
      <c r="BI59591" s="196"/>
      <c r="BJ59591" s="196"/>
    </row>
    <row r="59592" spans="59:62">
      <c r="BG59592" s="196"/>
      <c r="BH59592" s="196"/>
      <c r="BI59592" s="196"/>
      <c r="BJ59592" s="196"/>
    </row>
    <row r="59593" spans="59:62">
      <c r="BG59593" s="196"/>
      <c r="BH59593" s="196"/>
      <c r="BI59593" s="196"/>
      <c r="BJ59593" s="196"/>
    </row>
    <row r="59594" spans="59:62">
      <c r="BG59594" s="196"/>
      <c r="BH59594" s="196"/>
      <c r="BI59594" s="196"/>
      <c r="BJ59594" s="196"/>
    </row>
    <row r="59595" spans="59:62">
      <c r="BG59595" s="196"/>
      <c r="BH59595" s="196"/>
      <c r="BI59595" s="196"/>
      <c r="BJ59595" s="196"/>
    </row>
    <row r="59596" spans="59:62">
      <c r="BG59596" s="196"/>
      <c r="BH59596" s="196"/>
      <c r="BI59596" s="196"/>
      <c r="BJ59596" s="196"/>
    </row>
    <row r="59597" spans="59:62">
      <c r="BG59597" s="196"/>
      <c r="BH59597" s="196"/>
      <c r="BI59597" s="196"/>
      <c r="BJ59597" s="196"/>
    </row>
    <row r="59598" spans="59:62">
      <c r="BG59598" s="196"/>
      <c r="BH59598" s="196"/>
      <c r="BI59598" s="196"/>
      <c r="BJ59598" s="196"/>
    </row>
    <row r="59599" spans="59:62">
      <c r="BG59599" s="196"/>
      <c r="BH59599" s="196"/>
      <c r="BI59599" s="196"/>
      <c r="BJ59599" s="196"/>
    </row>
    <row r="59600" spans="59:62">
      <c r="BG59600" s="196"/>
      <c r="BH59600" s="196"/>
      <c r="BI59600" s="196"/>
      <c r="BJ59600" s="196"/>
    </row>
    <row r="59601" spans="59:62">
      <c r="BG59601" s="196"/>
      <c r="BH59601" s="196"/>
      <c r="BI59601" s="196"/>
      <c r="BJ59601" s="196"/>
    </row>
    <row r="59602" spans="59:62">
      <c r="BG59602" s="196"/>
      <c r="BH59602" s="196"/>
      <c r="BI59602" s="196"/>
      <c r="BJ59602" s="196"/>
    </row>
    <row r="59603" spans="59:62">
      <c r="BG59603" s="196"/>
      <c r="BH59603" s="196"/>
      <c r="BI59603" s="196"/>
      <c r="BJ59603" s="196"/>
    </row>
    <row r="59604" spans="59:62">
      <c r="BG59604" s="196"/>
      <c r="BH59604" s="196"/>
      <c r="BI59604" s="196"/>
      <c r="BJ59604" s="196"/>
    </row>
    <row r="59605" spans="59:62">
      <c r="BG59605" s="196"/>
      <c r="BH59605" s="196"/>
      <c r="BI59605" s="196"/>
      <c r="BJ59605" s="196"/>
    </row>
    <row r="59606" spans="59:62">
      <c r="BG59606" s="196"/>
      <c r="BH59606" s="196"/>
      <c r="BI59606" s="196"/>
      <c r="BJ59606" s="196"/>
    </row>
    <row r="59607" spans="59:62">
      <c r="BG59607" s="196"/>
      <c r="BH59607" s="196"/>
      <c r="BI59607" s="196"/>
      <c r="BJ59607" s="196"/>
    </row>
    <row r="59608" spans="59:62">
      <c r="BG59608" s="196"/>
      <c r="BH59608" s="196"/>
      <c r="BI59608" s="196"/>
      <c r="BJ59608" s="196"/>
    </row>
    <row r="59609" spans="59:62">
      <c r="BG59609" s="196"/>
      <c r="BH59609" s="196"/>
      <c r="BI59609" s="196"/>
      <c r="BJ59609" s="196"/>
    </row>
    <row r="59610" spans="59:62">
      <c r="BG59610" s="196"/>
      <c r="BH59610" s="196"/>
      <c r="BI59610" s="196"/>
      <c r="BJ59610" s="196"/>
    </row>
    <row r="59611" spans="59:62">
      <c r="BG59611" s="196"/>
      <c r="BH59611" s="196"/>
      <c r="BI59611" s="196"/>
      <c r="BJ59611" s="196"/>
    </row>
    <row r="59612" spans="59:62">
      <c r="BG59612" s="196"/>
      <c r="BH59612" s="196"/>
      <c r="BI59612" s="196"/>
      <c r="BJ59612" s="196"/>
    </row>
    <row r="59613" spans="59:62">
      <c r="BG59613" s="196"/>
      <c r="BH59613" s="196"/>
      <c r="BI59613" s="196"/>
      <c r="BJ59613" s="196"/>
    </row>
    <row r="59614" spans="59:62">
      <c r="BG59614" s="196"/>
      <c r="BH59614" s="196"/>
      <c r="BI59614" s="196"/>
      <c r="BJ59614" s="196"/>
    </row>
    <row r="59615" spans="59:62">
      <c r="BG59615" s="196"/>
      <c r="BH59615" s="196"/>
      <c r="BI59615" s="196"/>
      <c r="BJ59615" s="196"/>
    </row>
    <row r="59616" spans="59:62">
      <c r="BG59616" s="196"/>
      <c r="BH59616" s="196"/>
      <c r="BI59616" s="196"/>
      <c r="BJ59616" s="196"/>
    </row>
    <row r="59617" spans="59:62">
      <c r="BG59617" s="196"/>
      <c r="BH59617" s="196"/>
      <c r="BI59617" s="196"/>
      <c r="BJ59617" s="196"/>
    </row>
    <row r="59618" spans="59:62">
      <c r="BG59618" s="196"/>
      <c r="BH59618" s="196"/>
      <c r="BI59618" s="196"/>
      <c r="BJ59618" s="196"/>
    </row>
    <row r="59619" spans="59:62">
      <c r="BG59619" s="196"/>
      <c r="BH59619" s="196"/>
      <c r="BI59619" s="196"/>
      <c r="BJ59619" s="196"/>
    </row>
    <row r="59620" spans="59:62">
      <c r="BG59620" s="196"/>
      <c r="BH59620" s="196"/>
      <c r="BI59620" s="196"/>
      <c r="BJ59620" s="196"/>
    </row>
    <row r="59621" spans="59:62">
      <c r="BG59621" s="196"/>
      <c r="BH59621" s="196"/>
      <c r="BI59621" s="196"/>
      <c r="BJ59621" s="196"/>
    </row>
    <row r="59622" spans="59:62">
      <c r="BG59622" s="196"/>
      <c r="BH59622" s="196"/>
      <c r="BI59622" s="196"/>
      <c r="BJ59622" s="196"/>
    </row>
    <row r="59623" spans="59:62">
      <c r="BG59623" s="196"/>
      <c r="BH59623" s="196"/>
      <c r="BI59623" s="196"/>
      <c r="BJ59623" s="196"/>
    </row>
    <row r="59624" spans="59:62">
      <c r="BG59624" s="196"/>
      <c r="BH59624" s="196"/>
      <c r="BI59624" s="196"/>
      <c r="BJ59624" s="196"/>
    </row>
    <row r="59625" spans="59:62">
      <c r="BG59625" s="196"/>
      <c r="BH59625" s="196"/>
      <c r="BI59625" s="196"/>
      <c r="BJ59625" s="196"/>
    </row>
    <row r="59626" spans="59:62">
      <c r="BG59626" s="196"/>
      <c r="BH59626" s="196"/>
      <c r="BI59626" s="196"/>
      <c r="BJ59626" s="196"/>
    </row>
    <row r="59627" spans="59:62">
      <c r="BG59627" s="196"/>
      <c r="BH59627" s="196"/>
      <c r="BI59627" s="196"/>
      <c r="BJ59627" s="196"/>
    </row>
    <row r="59628" spans="59:62">
      <c r="BG59628" s="196"/>
      <c r="BH59628" s="196"/>
      <c r="BI59628" s="196"/>
      <c r="BJ59628" s="196"/>
    </row>
    <row r="59629" spans="59:62">
      <c r="BG59629" s="196"/>
      <c r="BH59629" s="196"/>
      <c r="BI59629" s="196"/>
      <c r="BJ59629" s="196"/>
    </row>
    <row r="59630" spans="59:62">
      <c r="BG59630" s="196"/>
      <c r="BH59630" s="196"/>
      <c r="BI59630" s="196"/>
      <c r="BJ59630" s="196"/>
    </row>
    <row r="59631" spans="59:62">
      <c r="BG59631" s="196"/>
      <c r="BH59631" s="196"/>
      <c r="BI59631" s="196"/>
      <c r="BJ59631" s="196"/>
    </row>
    <row r="59632" spans="59:62">
      <c r="BG59632" s="196"/>
      <c r="BH59632" s="196"/>
      <c r="BI59632" s="196"/>
      <c r="BJ59632" s="196"/>
    </row>
    <row r="59633" spans="59:62">
      <c r="BG59633" s="196"/>
      <c r="BH59633" s="196"/>
      <c r="BI59633" s="196"/>
      <c r="BJ59633" s="196"/>
    </row>
    <row r="59634" spans="59:62">
      <c r="BG59634" s="196"/>
      <c r="BH59634" s="196"/>
      <c r="BI59634" s="196"/>
      <c r="BJ59634" s="196"/>
    </row>
    <row r="59635" spans="59:62">
      <c r="BG59635" s="196"/>
      <c r="BH59635" s="196"/>
      <c r="BI59635" s="196"/>
      <c r="BJ59635" s="196"/>
    </row>
    <row r="59636" spans="59:62">
      <c r="BG59636" s="196"/>
      <c r="BH59636" s="196"/>
      <c r="BI59636" s="196"/>
      <c r="BJ59636" s="196"/>
    </row>
    <row r="59637" spans="59:62">
      <c r="BG59637" s="196"/>
      <c r="BH59637" s="196"/>
      <c r="BI59637" s="196"/>
      <c r="BJ59637" s="196"/>
    </row>
    <row r="59638" spans="59:62">
      <c r="BG59638" s="196"/>
      <c r="BH59638" s="196"/>
      <c r="BI59638" s="196"/>
      <c r="BJ59638" s="196"/>
    </row>
    <row r="59639" spans="59:62">
      <c r="BG59639" s="196"/>
      <c r="BH59639" s="196"/>
      <c r="BI59639" s="196"/>
      <c r="BJ59639" s="196"/>
    </row>
    <row r="59640" spans="59:62">
      <c r="BG59640" s="196"/>
      <c r="BH59640" s="196"/>
      <c r="BI59640" s="196"/>
      <c r="BJ59640" s="196"/>
    </row>
    <row r="59641" spans="59:62">
      <c r="BG59641" s="196"/>
      <c r="BH59641" s="196"/>
      <c r="BI59641" s="196"/>
      <c r="BJ59641" s="196"/>
    </row>
    <row r="59642" spans="59:62">
      <c r="BG59642" s="196"/>
      <c r="BH59642" s="196"/>
      <c r="BI59642" s="196"/>
      <c r="BJ59642" s="196"/>
    </row>
    <row r="59643" spans="59:62">
      <c r="BG59643" s="196"/>
      <c r="BH59643" s="196"/>
      <c r="BI59643" s="196"/>
      <c r="BJ59643" s="196"/>
    </row>
    <row r="59644" spans="59:62">
      <c r="BG59644" s="196"/>
      <c r="BH59644" s="196"/>
      <c r="BI59644" s="196"/>
      <c r="BJ59644" s="196"/>
    </row>
    <row r="59645" spans="59:62">
      <c r="BG59645" s="196"/>
      <c r="BH59645" s="196"/>
      <c r="BI59645" s="196"/>
      <c r="BJ59645" s="196"/>
    </row>
    <row r="59646" spans="59:62">
      <c r="BG59646" s="196"/>
      <c r="BH59646" s="196"/>
      <c r="BI59646" s="196"/>
      <c r="BJ59646" s="196"/>
    </row>
    <row r="59647" spans="59:62">
      <c r="BG59647" s="196"/>
      <c r="BH59647" s="196"/>
      <c r="BI59647" s="196"/>
      <c r="BJ59647" s="196"/>
    </row>
    <row r="59648" spans="59:62">
      <c r="BG59648" s="196"/>
      <c r="BH59648" s="196"/>
      <c r="BI59648" s="196"/>
      <c r="BJ59648" s="196"/>
    </row>
    <row r="59649" spans="59:62">
      <c r="BG59649" s="196"/>
      <c r="BH59649" s="196"/>
      <c r="BI59649" s="196"/>
      <c r="BJ59649" s="196"/>
    </row>
    <row r="59650" spans="59:62">
      <c r="BG59650" s="196"/>
      <c r="BH59650" s="196"/>
      <c r="BI59650" s="196"/>
      <c r="BJ59650" s="196"/>
    </row>
    <row r="59651" spans="59:62">
      <c r="BG59651" s="196"/>
      <c r="BH59651" s="196"/>
      <c r="BI59651" s="196"/>
      <c r="BJ59651" s="196"/>
    </row>
    <row r="59652" spans="59:62">
      <c r="BG59652" s="196"/>
      <c r="BH59652" s="196"/>
      <c r="BI59652" s="196"/>
      <c r="BJ59652" s="196"/>
    </row>
    <row r="59653" spans="59:62">
      <c r="BG59653" s="196"/>
      <c r="BH59653" s="196"/>
      <c r="BI59653" s="196"/>
      <c r="BJ59653" s="196"/>
    </row>
    <row r="59654" spans="59:62">
      <c r="BG59654" s="196"/>
      <c r="BH59654" s="196"/>
      <c r="BI59654" s="196"/>
      <c r="BJ59654" s="196"/>
    </row>
    <row r="59655" spans="59:62">
      <c r="BG59655" s="196"/>
      <c r="BH59655" s="196"/>
      <c r="BI59655" s="196"/>
      <c r="BJ59655" s="196"/>
    </row>
    <row r="59656" spans="59:62">
      <c r="BG59656" s="196"/>
      <c r="BH59656" s="196"/>
      <c r="BI59656" s="196"/>
      <c r="BJ59656" s="196"/>
    </row>
    <row r="59657" spans="59:62">
      <c r="BG59657" s="196"/>
      <c r="BH59657" s="196"/>
      <c r="BI59657" s="196"/>
      <c r="BJ59657" s="196"/>
    </row>
    <row r="59658" spans="59:62">
      <c r="BG59658" s="196"/>
      <c r="BH59658" s="196"/>
      <c r="BI59658" s="196"/>
      <c r="BJ59658" s="196"/>
    </row>
    <row r="59659" spans="59:62">
      <c r="BG59659" s="196"/>
      <c r="BH59659" s="196"/>
      <c r="BI59659" s="196"/>
      <c r="BJ59659" s="196"/>
    </row>
    <row r="59660" spans="59:62">
      <c r="BG59660" s="196"/>
      <c r="BH59660" s="196"/>
      <c r="BI59660" s="196"/>
      <c r="BJ59660" s="196"/>
    </row>
    <row r="59661" spans="59:62">
      <c r="BG59661" s="196"/>
      <c r="BH59661" s="196"/>
      <c r="BI59661" s="196"/>
      <c r="BJ59661" s="196"/>
    </row>
    <row r="59662" spans="59:62">
      <c r="BG59662" s="196"/>
      <c r="BH59662" s="196"/>
      <c r="BI59662" s="196"/>
      <c r="BJ59662" s="196"/>
    </row>
    <row r="59663" spans="59:62">
      <c r="BG59663" s="196"/>
      <c r="BH59663" s="196"/>
      <c r="BI59663" s="196"/>
      <c r="BJ59663" s="196"/>
    </row>
    <row r="59664" spans="59:62">
      <c r="BG59664" s="196"/>
      <c r="BH59664" s="196"/>
      <c r="BI59664" s="196"/>
      <c r="BJ59664" s="196"/>
    </row>
    <row r="59665" spans="59:62">
      <c r="BG59665" s="196"/>
      <c r="BH59665" s="196"/>
      <c r="BI59665" s="196"/>
      <c r="BJ59665" s="196"/>
    </row>
    <row r="59666" spans="59:62">
      <c r="BG59666" s="196"/>
      <c r="BH59666" s="196"/>
      <c r="BI59666" s="196"/>
      <c r="BJ59666" s="196"/>
    </row>
    <row r="59667" spans="59:62">
      <c r="BG59667" s="196"/>
      <c r="BH59667" s="196"/>
      <c r="BI59667" s="196"/>
      <c r="BJ59667" s="196"/>
    </row>
    <row r="59668" spans="59:62">
      <c r="BG59668" s="196"/>
      <c r="BH59668" s="196"/>
      <c r="BI59668" s="196"/>
      <c r="BJ59668" s="196"/>
    </row>
    <row r="59669" spans="59:62">
      <c r="BG59669" s="196"/>
      <c r="BH59669" s="196"/>
      <c r="BI59669" s="196"/>
      <c r="BJ59669" s="196"/>
    </row>
    <row r="59670" spans="59:62">
      <c r="BG59670" s="196"/>
      <c r="BH59670" s="196"/>
      <c r="BI59670" s="196"/>
      <c r="BJ59670" s="196"/>
    </row>
    <row r="59671" spans="59:62">
      <c r="BG59671" s="196"/>
      <c r="BH59671" s="196"/>
      <c r="BI59671" s="196"/>
      <c r="BJ59671" s="196"/>
    </row>
    <row r="59672" spans="59:62">
      <c r="BG59672" s="196"/>
      <c r="BH59672" s="196"/>
      <c r="BI59672" s="196"/>
      <c r="BJ59672" s="196"/>
    </row>
    <row r="59673" spans="59:62">
      <c r="BG59673" s="196"/>
      <c r="BH59673" s="196"/>
      <c r="BI59673" s="196"/>
      <c r="BJ59673" s="196"/>
    </row>
    <row r="59674" spans="59:62">
      <c r="BG59674" s="196"/>
      <c r="BH59674" s="196"/>
      <c r="BI59674" s="196"/>
      <c r="BJ59674" s="196"/>
    </row>
    <row r="59675" spans="59:62">
      <c r="BG59675" s="196"/>
      <c r="BH59675" s="196"/>
      <c r="BI59675" s="196"/>
      <c r="BJ59675" s="196"/>
    </row>
    <row r="59676" spans="59:62">
      <c r="BG59676" s="196"/>
      <c r="BH59676" s="196"/>
      <c r="BI59676" s="196"/>
      <c r="BJ59676" s="196"/>
    </row>
    <row r="59677" spans="59:62">
      <c r="BG59677" s="196"/>
      <c r="BH59677" s="196"/>
      <c r="BI59677" s="196"/>
      <c r="BJ59677" s="196"/>
    </row>
    <row r="59678" spans="59:62">
      <c r="BG59678" s="196"/>
      <c r="BH59678" s="196"/>
      <c r="BI59678" s="196"/>
      <c r="BJ59678" s="196"/>
    </row>
    <row r="59679" spans="59:62">
      <c r="BG59679" s="196"/>
      <c r="BH59679" s="196"/>
      <c r="BI59679" s="196"/>
      <c r="BJ59679" s="196"/>
    </row>
    <row r="59680" spans="59:62">
      <c r="BG59680" s="196"/>
      <c r="BH59680" s="196"/>
      <c r="BI59680" s="196"/>
      <c r="BJ59680" s="196"/>
    </row>
    <row r="59681" spans="59:62">
      <c r="BG59681" s="196"/>
      <c r="BH59681" s="196"/>
      <c r="BI59681" s="196"/>
      <c r="BJ59681" s="196"/>
    </row>
    <row r="59682" spans="59:62">
      <c r="BG59682" s="196"/>
      <c r="BH59682" s="196"/>
      <c r="BI59682" s="196"/>
      <c r="BJ59682" s="196"/>
    </row>
    <row r="59683" spans="59:62">
      <c r="BG59683" s="196"/>
      <c r="BH59683" s="196"/>
      <c r="BI59683" s="196"/>
      <c r="BJ59683" s="196"/>
    </row>
    <row r="59684" spans="59:62">
      <c r="BG59684" s="196"/>
      <c r="BH59684" s="196"/>
      <c r="BI59684" s="196"/>
      <c r="BJ59684" s="196"/>
    </row>
    <row r="59685" spans="59:62">
      <c r="BG59685" s="196"/>
      <c r="BH59685" s="196"/>
      <c r="BI59685" s="196"/>
      <c r="BJ59685" s="196"/>
    </row>
    <row r="59686" spans="59:62">
      <c r="BG59686" s="196"/>
      <c r="BH59686" s="196"/>
      <c r="BI59686" s="196"/>
      <c r="BJ59686" s="196"/>
    </row>
    <row r="59687" spans="59:62">
      <c r="BG59687" s="196"/>
      <c r="BH59687" s="196"/>
      <c r="BI59687" s="196"/>
      <c r="BJ59687" s="196"/>
    </row>
    <row r="59688" spans="59:62">
      <c r="BG59688" s="196"/>
      <c r="BH59688" s="196"/>
      <c r="BI59688" s="196"/>
      <c r="BJ59688" s="196"/>
    </row>
    <row r="59689" spans="59:62">
      <c r="BG59689" s="196"/>
      <c r="BH59689" s="196"/>
      <c r="BI59689" s="196"/>
      <c r="BJ59689" s="196"/>
    </row>
    <row r="59690" spans="59:62">
      <c r="BG59690" s="196"/>
      <c r="BH59690" s="196"/>
      <c r="BI59690" s="196"/>
      <c r="BJ59690" s="196"/>
    </row>
    <row r="59691" spans="59:62">
      <c r="BG59691" s="196"/>
      <c r="BH59691" s="196"/>
      <c r="BI59691" s="196"/>
      <c r="BJ59691" s="196"/>
    </row>
    <row r="59692" spans="59:62">
      <c r="BG59692" s="196"/>
      <c r="BH59692" s="196"/>
      <c r="BI59692" s="196"/>
      <c r="BJ59692" s="196"/>
    </row>
    <row r="59693" spans="59:62">
      <c r="BG59693" s="196"/>
      <c r="BH59693" s="196"/>
      <c r="BI59693" s="196"/>
      <c r="BJ59693" s="196"/>
    </row>
    <row r="59694" spans="59:62">
      <c r="BG59694" s="196"/>
      <c r="BH59694" s="196"/>
      <c r="BI59694" s="196"/>
      <c r="BJ59694" s="196"/>
    </row>
    <row r="59695" spans="59:62">
      <c r="BG59695" s="196"/>
      <c r="BH59695" s="196"/>
      <c r="BI59695" s="196"/>
      <c r="BJ59695" s="196"/>
    </row>
    <row r="59696" spans="59:62">
      <c r="BG59696" s="196"/>
      <c r="BH59696" s="196"/>
      <c r="BI59696" s="196"/>
      <c r="BJ59696" s="196"/>
    </row>
    <row r="59697" spans="59:62">
      <c r="BG59697" s="196"/>
      <c r="BH59697" s="196"/>
      <c r="BI59697" s="196"/>
      <c r="BJ59697" s="196"/>
    </row>
    <row r="59698" spans="59:62">
      <c r="BG59698" s="196"/>
      <c r="BH59698" s="196"/>
      <c r="BI59698" s="196"/>
      <c r="BJ59698" s="196"/>
    </row>
    <row r="59699" spans="59:62">
      <c r="BG59699" s="196"/>
      <c r="BH59699" s="196"/>
      <c r="BI59699" s="196"/>
      <c r="BJ59699" s="196"/>
    </row>
    <row r="59700" spans="59:62">
      <c r="BG59700" s="196"/>
      <c r="BH59700" s="196"/>
      <c r="BI59700" s="196"/>
      <c r="BJ59700" s="196"/>
    </row>
    <row r="59701" spans="59:62">
      <c r="BG59701" s="196"/>
      <c r="BH59701" s="196"/>
      <c r="BI59701" s="196"/>
      <c r="BJ59701" s="196"/>
    </row>
    <row r="59702" spans="59:62">
      <c r="BG59702" s="196"/>
      <c r="BH59702" s="196"/>
      <c r="BI59702" s="196"/>
      <c r="BJ59702" s="196"/>
    </row>
    <row r="59703" spans="59:62">
      <c r="BG59703" s="196"/>
      <c r="BH59703" s="196"/>
      <c r="BI59703" s="196"/>
      <c r="BJ59703" s="196"/>
    </row>
    <row r="59704" spans="59:62">
      <c r="BG59704" s="196"/>
      <c r="BH59704" s="196"/>
      <c r="BI59704" s="196"/>
      <c r="BJ59704" s="196"/>
    </row>
    <row r="59705" spans="59:62">
      <c r="BG59705" s="196"/>
      <c r="BH59705" s="196"/>
      <c r="BI59705" s="196"/>
      <c r="BJ59705" s="196"/>
    </row>
    <row r="59706" spans="59:62">
      <c r="BG59706" s="196"/>
      <c r="BH59706" s="196"/>
      <c r="BI59706" s="196"/>
      <c r="BJ59706" s="196"/>
    </row>
    <row r="59707" spans="59:62">
      <c r="BG59707" s="196"/>
      <c r="BH59707" s="196"/>
      <c r="BI59707" s="196"/>
      <c r="BJ59707" s="196"/>
    </row>
    <row r="59708" spans="59:62">
      <c r="BG59708" s="196"/>
      <c r="BH59708" s="196"/>
      <c r="BI59708" s="196"/>
      <c r="BJ59708" s="196"/>
    </row>
    <row r="59709" spans="59:62">
      <c r="BG59709" s="196"/>
      <c r="BH59709" s="196"/>
      <c r="BI59709" s="196"/>
      <c r="BJ59709" s="196"/>
    </row>
    <row r="59710" spans="59:62">
      <c r="BG59710" s="196"/>
      <c r="BH59710" s="196"/>
      <c r="BI59710" s="196"/>
      <c r="BJ59710" s="196"/>
    </row>
    <row r="59711" spans="59:62">
      <c r="BG59711" s="196"/>
      <c r="BH59711" s="196"/>
      <c r="BI59711" s="196"/>
      <c r="BJ59711" s="196"/>
    </row>
    <row r="59712" spans="59:62">
      <c r="BG59712" s="196"/>
      <c r="BH59712" s="196"/>
      <c r="BI59712" s="196"/>
      <c r="BJ59712" s="196"/>
    </row>
    <row r="59713" spans="59:62">
      <c r="BG59713" s="196"/>
      <c r="BH59713" s="196"/>
      <c r="BI59713" s="196"/>
      <c r="BJ59713" s="196"/>
    </row>
    <row r="59714" spans="59:62">
      <c r="BG59714" s="196"/>
      <c r="BH59714" s="196"/>
      <c r="BI59714" s="196"/>
      <c r="BJ59714" s="196"/>
    </row>
    <row r="59715" spans="59:62">
      <c r="BG59715" s="196"/>
      <c r="BH59715" s="196"/>
      <c r="BI59715" s="196"/>
      <c r="BJ59715" s="196"/>
    </row>
    <row r="59716" spans="59:62">
      <c r="BG59716" s="196"/>
      <c r="BH59716" s="196"/>
      <c r="BI59716" s="196"/>
      <c r="BJ59716" s="196"/>
    </row>
    <row r="59717" spans="59:62">
      <c r="BG59717" s="196"/>
      <c r="BH59717" s="196"/>
      <c r="BI59717" s="196"/>
      <c r="BJ59717" s="196"/>
    </row>
    <row r="59718" spans="59:62">
      <c r="BG59718" s="196"/>
      <c r="BH59718" s="196"/>
      <c r="BI59718" s="196"/>
      <c r="BJ59718" s="196"/>
    </row>
    <row r="59719" spans="59:62">
      <c r="BG59719" s="196"/>
      <c r="BH59719" s="196"/>
      <c r="BI59719" s="196"/>
      <c r="BJ59719" s="196"/>
    </row>
    <row r="59720" spans="59:62">
      <c r="BG59720" s="196"/>
      <c r="BH59720" s="196"/>
      <c r="BI59720" s="196"/>
      <c r="BJ59720" s="196"/>
    </row>
    <row r="59721" spans="59:62">
      <c r="BG59721" s="196"/>
      <c r="BH59721" s="196"/>
      <c r="BI59721" s="196"/>
      <c r="BJ59721" s="196"/>
    </row>
    <row r="59722" spans="59:62">
      <c r="BG59722" s="196"/>
      <c r="BH59722" s="196"/>
      <c r="BI59722" s="196"/>
      <c r="BJ59722" s="196"/>
    </row>
    <row r="59723" spans="59:62">
      <c r="BG59723" s="196"/>
      <c r="BH59723" s="196"/>
      <c r="BI59723" s="196"/>
      <c r="BJ59723" s="196"/>
    </row>
    <row r="59724" spans="59:62">
      <c r="BG59724" s="196"/>
      <c r="BH59724" s="196"/>
      <c r="BI59724" s="196"/>
      <c r="BJ59724" s="196"/>
    </row>
    <row r="59725" spans="59:62">
      <c r="BG59725" s="196"/>
      <c r="BH59725" s="196"/>
      <c r="BI59725" s="196"/>
      <c r="BJ59725" s="196"/>
    </row>
    <row r="59726" spans="59:62">
      <c r="BG59726" s="196"/>
      <c r="BH59726" s="196"/>
      <c r="BI59726" s="196"/>
      <c r="BJ59726" s="196"/>
    </row>
    <row r="59727" spans="59:62">
      <c r="BG59727" s="196"/>
      <c r="BH59727" s="196"/>
      <c r="BI59727" s="196"/>
      <c r="BJ59727" s="196"/>
    </row>
    <row r="59728" spans="59:62">
      <c r="BG59728" s="196"/>
      <c r="BH59728" s="196"/>
      <c r="BI59728" s="196"/>
      <c r="BJ59728" s="196"/>
    </row>
    <row r="59729" spans="59:62">
      <c r="BG59729" s="196"/>
      <c r="BH59729" s="196"/>
      <c r="BI59729" s="196"/>
      <c r="BJ59729" s="196"/>
    </row>
    <row r="59730" spans="59:62">
      <c r="BG59730" s="196"/>
      <c r="BH59730" s="196"/>
      <c r="BI59730" s="196"/>
      <c r="BJ59730" s="196"/>
    </row>
    <row r="59731" spans="59:62">
      <c r="BG59731" s="196"/>
      <c r="BH59731" s="196"/>
      <c r="BI59731" s="196"/>
      <c r="BJ59731" s="196"/>
    </row>
    <row r="59732" spans="59:62">
      <c r="BG59732" s="196"/>
      <c r="BH59732" s="196"/>
      <c r="BI59732" s="196"/>
      <c r="BJ59732" s="196"/>
    </row>
    <row r="59733" spans="59:62">
      <c r="BG59733" s="196"/>
      <c r="BH59733" s="196"/>
      <c r="BI59733" s="196"/>
      <c r="BJ59733" s="196"/>
    </row>
    <row r="59734" spans="59:62">
      <c r="BG59734" s="196"/>
      <c r="BH59734" s="196"/>
      <c r="BI59734" s="196"/>
      <c r="BJ59734" s="196"/>
    </row>
    <row r="59735" spans="59:62">
      <c r="BG59735" s="196"/>
      <c r="BH59735" s="196"/>
      <c r="BI59735" s="196"/>
      <c r="BJ59735" s="196"/>
    </row>
    <row r="59736" spans="59:62">
      <c r="BG59736" s="196"/>
      <c r="BH59736" s="196"/>
      <c r="BI59736" s="196"/>
      <c r="BJ59736" s="196"/>
    </row>
    <row r="59737" spans="59:62">
      <c r="BG59737" s="196"/>
      <c r="BH59737" s="196"/>
      <c r="BI59737" s="196"/>
      <c r="BJ59737" s="196"/>
    </row>
    <row r="59738" spans="59:62">
      <c r="BG59738" s="196"/>
      <c r="BH59738" s="196"/>
      <c r="BI59738" s="196"/>
      <c r="BJ59738" s="196"/>
    </row>
    <row r="59739" spans="59:62">
      <c r="BG59739" s="196"/>
      <c r="BH59739" s="196"/>
      <c r="BI59739" s="196"/>
      <c r="BJ59739" s="196"/>
    </row>
    <row r="59740" spans="59:62">
      <c r="BG59740" s="196"/>
      <c r="BH59740" s="196"/>
      <c r="BI59740" s="196"/>
      <c r="BJ59740" s="196"/>
    </row>
    <row r="59741" spans="59:62">
      <c r="BG59741" s="196"/>
      <c r="BH59741" s="196"/>
      <c r="BI59741" s="196"/>
      <c r="BJ59741" s="196"/>
    </row>
    <row r="59742" spans="59:62">
      <c r="BG59742" s="196"/>
      <c r="BH59742" s="196"/>
      <c r="BI59742" s="196"/>
      <c r="BJ59742" s="196"/>
    </row>
    <row r="59743" spans="59:62">
      <c r="BG59743" s="196"/>
      <c r="BH59743" s="196"/>
      <c r="BI59743" s="196"/>
      <c r="BJ59743" s="196"/>
    </row>
    <row r="59744" spans="59:62">
      <c r="BG59744" s="196"/>
      <c r="BH59744" s="196"/>
      <c r="BI59744" s="196"/>
      <c r="BJ59744" s="196"/>
    </row>
    <row r="59745" spans="59:62">
      <c r="BG59745" s="196"/>
      <c r="BH59745" s="196"/>
      <c r="BI59745" s="196"/>
      <c r="BJ59745" s="196"/>
    </row>
    <row r="59746" spans="59:62">
      <c r="BG59746" s="196"/>
      <c r="BH59746" s="196"/>
      <c r="BI59746" s="196"/>
      <c r="BJ59746" s="196"/>
    </row>
    <row r="59747" spans="59:62">
      <c r="BG59747" s="196"/>
      <c r="BH59747" s="196"/>
      <c r="BI59747" s="196"/>
      <c r="BJ59747" s="196"/>
    </row>
    <row r="59748" spans="59:62">
      <c r="BG59748" s="196"/>
      <c r="BH59748" s="196"/>
      <c r="BI59748" s="196"/>
      <c r="BJ59748" s="196"/>
    </row>
    <row r="59749" spans="59:62">
      <c r="BG59749" s="196"/>
      <c r="BH59749" s="196"/>
      <c r="BI59749" s="196"/>
      <c r="BJ59749" s="196"/>
    </row>
    <row r="59750" spans="59:62">
      <c r="BG59750" s="196"/>
      <c r="BH59750" s="196"/>
      <c r="BI59750" s="196"/>
      <c r="BJ59750" s="196"/>
    </row>
    <row r="59751" spans="59:62">
      <c r="BG59751" s="196"/>
      <c r="BH59751" s="196"/>
      <c r="BI59751" s="196"/>
      <c r="BJ59751" s="196"/>
    </row>
    <row r="59752" spans="59:62">
      <c r="BG59752" s="196"/>
      <c r="BH59752" s="196"/>
      <c r="BI59752" s="196"/>
      <c r="BJ59752" s="196"/>
    </row>
    <row r="59753" spans="59:62">
      <c r="BG59753" s="196"/>
      <c r="BH59753" s="196"/>
      <c r="BI59753" s="196"/>
      <c r="BJ59753" s="196"/>
    </row>
    <row r="59754" spans="59:62">
      <c r="BG59754" s="196"/>
      <c r="BH59754" s="196"/>
      <c r="BI59754" s="196"/>
      <c r="BJ59754" s="196"/>
    </row>
    <row r="59755" spans="59:62">
      <c r="BG59755" s="196"/>
      <c r="BH59755" s="196"/>
      <c r="BI59755" s="196"/>
      <c r="BJ59755" s="196"/>
    </row>
    <row r="59756" spans="59:62">
      <c r="BG59756" s="196"/>
      <c r="BH59756" s="196"/>
      <c r="BI59756" s="196"/>
      <c r="BJ59756" s="196"/>
    </row>
    <row r="59757" spans="59:62">
      <c r="BG59757" s="196"/>
      <c r="BH59757" s="196"/>
      <c r="BI59757" s="196"/>
      <c r="BJ59757" s="196"/>
    </row>
    <row r="59758" spans="59:62">
      <c r="BG59758" s="196"/>
      <c r="BH59758" s="196"/>
      <c r="BI59758" s="196"/>
      <c r="BJ59758" s="196"/>
    </row>
    <row r="59759" spans="59:62">
      <c r="BG59759" s="196"/>
      <c r="BH59759" s="196"/>
      <c r="BI59759" s="196"/>
      <c r="BJ59759" s="196"/>
    </row>
    <row r="59760" spans="59:62">
      <c r="BG59760" s="196"/>
      <c r="BH59760" s="196"/>
      <c r="BI59760" s="196"/>
      <c r="BJ59760" s="196"/>
    </row>
    <row r="59761" spans="59:62">
      <c r="BG59761" s="196"/>
      <c r="BH59761" s="196"/>
      <c r="BI59761" s="196"/>
      <c r="BJ59761" s="196"/>
    </row>
    <row r="59762" spans="59:62">
      <c r="BG59762" s="196"/>
      <c r="BH59762" s="196"/>
      <c r="BI59762" s="196"/>
      <c r="BJ59762" s="196"/>
    </row>
    <row r="59763" spans="59:62">
      <c r="BG59763" s="196"/>
      <c r="BH59763" s="196"/>
      <c r="BI59763" s="196"/>
      <c r="BJ59763" s="196"/>
    </row>
    <row r="59764" spans="59:62">
      <c r="BG59764" s="196"/>
      <c r="BH59764" s="196"/>
      <c r="BI59764" s="196"/>
      <c r="BJ59764" s="196"/>
    </row>
    <row r="59765" spans="59:62">
      <c r="BG59765" s="196"/>
      <c r="BH59765" s="196"/>
      <c r="BI59765" s="196"/>
      <c r="BJ59765" s="196"/>
    </row>
    <row r="59766" spans="59:62">
      <c r="BG59766" s="196"/>
      <c r="BH59766" s="196"/>
      <c r="BI59766" s="196"/>
      <c r="BJ59766" s="196"/>
    </row>
    <row r="59767" spans="59:62">
      <c r="BG59767" s="196"/>
      <c r="BH59767" s="196"/>
      <c r="BI59767" s="196"/>
      <c r="BJ59767" s="196"/>
    </row>
    <row r="59768" spans="59:62">
      <c r="BG59768" s="196"/>
      <c r="BH59768" s="196"/>
      <c r="BI59768" s="196"/>
      <c r="BJ59768" s="196"/>
    </row>
    <row r="59769" spans="59:62">
      <c r="BG59769" s="196"/>
      <c r="BH59769" s="196"/>
      <c r="BI59769" s="196"/>
      <c r="BJ59769" s="196"/>
    </row>
    <row r="59770" spans="59:62">
      <c r="BG59770" s="196"/>
      <c r="BH59770" s="196"/>
      <c r="BI59770" s="196"/>
      <c r="BJ59770" s="196"/>
    </row>
    <row r="59771" spans="59:62">
      <c r="BG59771" s="196"/>
      <c r="BH59771" s="196"/>
      <c r="BI59771" s="196"/>
      <c r="BJ59771" s="196"/>
    </row>
    <row r="59772" spans="59:62">
      <c r="BG59772" s="196"/>
      <c r="BH59772" s="196"/>
      <c r="BI59772" s="196"/>
      <c r="BJ59772" s="196"/>
    </row>
    <row r="59773" spans="59:62">
      <c r="BG59773" s="196"/>
      <c r="BH59773" s="196"/>
      <c r="BI59773" s="196"/>
      <c r="BJ59773" s="196"/>
    </row>
    <row r="59774" spans="59:62">
      <c r="BG59774" s="196"/>
      <c r="BH59774" s="196"/>
      <c r="BI59774" s="196"/>
      <c r="BJ59774" s="196"/>
    </row>
    <row r="59775" spans="59:62">
      <c r="BG59775" s="196"/>
      <c r="BH59775" s="196"/>
      <c r="BI59775" s="196"/>
      <c r="BJ59775" s="196"/>
    </row>
    <row r="59776" spans="59:62">
      <c r="BG59776" s="196"/>
      <c r="BH59776" s="196"/>
      <c r="BI59776" s="196"/>
      <c r="BJ59776" s="196"/>
    </row>
    <row r="59777" spans="59:62">
      <c r="BG59777" s="196"/>
      <c r="BH59777" s="196"/>
      <c r="BI59777" s="196"/>
      <c r="BJ59777" s="196"/>
    </row>
    <row r="59778" spans="59:62">
      <c r="BG59778" s="196"/>
      <c r="BH59778" s="196"/>
      <c r="BI59778" s="196"/>
      <c r="BJ59778" s="196"/>
    </row>
    <row r="59779" spans="59:62">
      <c r="BG59779" s="196"/>
      <c r="BH59779" s="196"/>
      <c r="BI59779" s="196"/>
      <c r="BJ59779" s="196"/>
    </row>
    <row r="59780" spans="59:62">
      <c r="BG59780" s="196"/>
      <c r="BH59780" s="196"/>
      <c r="BI59780" s="196"/>
      <c r="BJ59780" s="196"/>
    </row>
    <row r="59781" spans="59:62">
      <c r="BG59781" s="196"/>
      <c r="BH59781" s="196"/>
      <c r="BI59781" s="196"/>
      <c r="BJ59781" s="196"/>
    </row>
    <row r="59782" spans="59:62">
      <c r="BG59782" s="196"/>
      <c r="BH59782" s="196"/>
      <c r="BI59782" s="196"/>
      <c r="BJ59782" s="196"/>
    </row>
    <row r="59783" spans="59:62">
      <c r="BG59783" s="196"/>
      <c r="BH59783" s="196"/>
      <c r="BI59783" s="196"/>
      <c r="BJ59783" s="196"/>
    </row>
    <row r="59784" spans="59:62">
      <c r="BG59784" s="196"/>
      <c r="BH59784" s="196"/>
      <c r="BI59784" s="196"/>
      <c r="BJ59784" s="196"/>
    </row>
    <row r="59785" spans="59:62">
      <c r="BG59785" s="196"/>
      <c r="BH59785" s="196"/>
      <c r="BI59785" s="196"/>
      <c r="BJ59785" s="196"/>
    </row>
    <row r="59786" spans="59:62">
      <c r="BG59786" s="196"/>
      <c r="BH59786" s="196"/>
      <c r="BI59786" s="196"/>
      <c r="BJ59786" s="196"/>
    </row>
    <row r="59787" spans="59:62">
      <c r="BG59787" s="196"/>
      <c r="BH59787" s="196"/>
      <c r="BI59787" s="196"/>
      <c r="BJ59787" s="196"/>
    </row>
    <row r="59788" spans="59:62">
      <c r="BG59788" s="196"/>
      <c r="BH59788" s="196"/>
      <c r="BI59788" s="196"/>
      <c r="BJ59788" s="196"/>
    </row>
    <row r="59789" spans="59:62">
      <c r="BG59789" s="196"/>
      <c r="BH59789" s="196"/>
      <c r="BI59789" s="196"/>
      <c r="BJ59789" s="196"/>
    </row>
    <row r="59790" spans="59:62">
      <c r="BG59790" s="196"/>
      <c r="BH59790" s="196"/>
      <c r="BI59790" s="196"/>
      <c r="BJ59790" s="196"/>
    </row>
    <row r="59791" spans="59:62">
      <c r="BG59791" s="196"/>
      <c r="BH59791" s="196"/>
      <c r="BI59791" s="196"/>
      <c r="BJ59791" s="196"/>
    </row>
    <row r="59792" spans="59:62">
      <c r="BG59792" s="196"/>
      <c r="BH59792" s="196"/>
      <c r="BI59792" s="196"/>
      <c r="BJ59792" s="196"/>
    </row>
    <row r="59793" spans="59:62">
      <c r="BG59793" s="196"/>
      <c r="BH59793" s="196"/>
      <c r="BI59793" s="196"/>
      <c r="BJ59793" s="196"/>
    </row>
    <row r="59794" spans="59:62">
      <c r="BG59794" s="196"/>
      <c r="BH59794" s="196"/>
      <c r="BI59794" s="196"/>
      <c r="BJ59794" s="196"/>
    </row>
    <row r="59795" spans="59:62">
      <c r="BG59795" s="196"/>
      <c r="BH59795" s="196"/>
      <c r="BI59795" s="196"/>
      <c r="BJ59795" s="196"/>
    </row>
    <row r="59796" spans="59:62">
      <c r="BG59796" s="196"/>
      <c r="BH59796" s="196"/>
      <c r="BI59796" s="196"/>
      <c r="BJ59796" s="196"/>
    </row>
    <row r="59797" spans="59:62">
      <c r="BG59797" s="196"/>
      <c r="BH59797" s="196"/>
      <c r="BI59797" s="196"/>
      <c r="BJ59797" s="196"/>
    </row>
    <row r="59798" spans="59:62">
      <c r="BG59798" s="196"/>
      <c r="BH59798" s="196"/>
      <c r="BI59798" s="196"/>
      <c r="BJ59798" s="196"/>
    </row>
    <row r="59799" spans="59:62">
      <c r="BG59799" s="196"/>
      <c r="BH59799" s="196"/>
      <c r="BI59799" s="196"/>
      <c r="BJ59799" s="196"/>
    </row>
    <row r="59800" spans="59:62">
      <c r="BG59800" s="196"/>
      <c r="BH59800" s="196"/>
      <c r="BI59800" s="196"/>
      <c r="BJ59800" s="196"/>
    </row>
    <row r="59801" spans="59:62">
      <c r="BG59801" s="196"/>
      <c r="BH59801" s="196"/>
      <c r="BI59801" s="196"/>
      <c r="BJ59801" s="196"/>
    </row>
    <row r="59802" spans="59:62">
      <c r="BG59802" s="196"/>
      <c r="BH59802" s="196"/>
      <c r="BI59802" s="196"/>
      <c r="BJ59802" s="196"/>
    </row>
    <row r="59803" spans="59:62">
      <c r="BG59803" s="196"/>
      <c r="BH59803" s="196"/>
      <c r="BI59803" s="196"/>
      <c r="BJ59803" s="196"/>
    </row>
    <row r="59804" spans="59:62">
      <c r="BG59804" s="196"/>
      <c r="BH59804" s="196"/>
      <c r="BI59804" s="196"/>
      <c r="BJ59804" s="196"/>
    </row>
    <row r="59805" spans="59:62">
      <c r="BG59805" s="196"/>
      <c r="BH59805" s="196"/>
      <c r="BI59805" s="196"/>
      <c r="BJ59805" s="196"/>
    </row>
    <row r="59806" spans="59:62">
      <c r="BG59806" s="196"/>
      <c r="BH59806" s="196"/>
      <c r="BI59806" s="196"/>
      <c r="BJ59806" s="196"/>
    </row>
    <row r="59807" spans="59:62">
      <c r="BG59807" s="196"/>
      <c r="BH59807" s="196"/>
      <c r="BI59807" s="196"/>
      <c r="BJ59807" s="196"/>
    </row>
    <row r="59808" spans="59:62">
      <c r="BG59808" s="196"/>
      <c r="BH59808" s="196"/>
      <c r="BI59808" s="196"/>
      <c r="BJ59808" s="196"/>
    </row>
    <row r="59809" spans="59:62">
      <c r="BG59809" s="196"/>
      <c r="BH59809" s="196"/>
      <c r="BI59809" s="196"/>
      <c r="BJ59809" s="196"/>
    </row>
    <row r="59810" spans="59:62">
      <c r="BG59810" s="196"/>
      <c r="BH59810" s="196"/>
      <c r="BI59810" s="196"/>
      <c r="BJ59810" s="196"/>
    </row>
    <row r="59811" spans="59:62">
      <c r="BG59811" s="196"/>
      <c r="BH59811" s="196"/>
      <c r="BI59811" s="196"/>
      <c r="BJ59811" s="196"/>
    </row>
    <row r="59812" spans="59:62">
      <c r="BG59812" s="196"/>
      <c r="BH59812" s="196"/>
      <c r="BI59812" s="196"/>
      <c r="BJ59812" s="196"/>
    </row>
    <row r="59813" spans="59:62">
      <c r="BG59813" s="196"/>
      <c r="BH59813" s="196"/>
      <c r="BI59813" s="196"/>
      <c r="BJ59813" s="196"/>
    </row>
    <row r="59814" spans="59:62">
      <c r="BG59814" s="196"/>
      <c r="BH59814" s="196"/>
      <c r="BI59814" s="196"/>
      <c r="BJ59814" s="196"/>
    </row>
    <row r="59815" spans="59:62">
      <c r="BG59815" s="196"/>
      <c r="BH59815" s="196"/>
      <c r="BI59815" s="196"/>
      <c r="BJ59815" s="196"/>
    </row>
    <row r="59816" spans="59:62">
      <c r="BG59816" s="196"/>
      <c r="BH59816" s="196"/>
      <c r="BI59816" s="196"/>
      <c r="BJ59816" s="196"/>
    </row>
    <row r="59817" spans="59:62">
      <c r="BG59817" s="196"/>
      <c r="BH59817" s="196"/>
      <c r="BI59817" s="196"/>
      <c r="BJ59817" s="196"/>
    </row>
    <row r="59818" spans="59:62">
      <c r="BG59818" s="196"/>
      <c r="BH59818" s="196"/>
      <c r="BI59818" s="196"/>
      <c r="BJ59818" s="196"/>
    </row>
    <row r="59819" spans="59:62">
      <c r="BG59819" s="196"/>
      <c r="BH59819" s="196"/>
      <c r="BI59819" s="196"/>
      <c r="BJ59819" s="196"/>
    </row>
    <row r="59820" spans="59:62">
      <c r="BG59820" s="196"/>
      <c r="BH59820" s="196"/>
      <c r="BI59820" s="196"/>
      <c r="BJ59820" s="196"/>
    </row>
    <row r="59821" spans="59:62">
      <c r="BG59821" s="196"/>
      <c r="BH59821" s="196"/>
      <c r="BI59821" s="196"/>
      <c r="BJ59821" s="196"/>
    </row>
    <row r="59822" spans="59:62">
      <c r="BG59822" s="196"/>
      <c r="BH59822" s="196"/>
      <c r="BI59822" s="196"/>
      <c r="BJ59822" s="196"/>
    </row>
    <row r="59823" spans="59:62">
      <c r="BG59823" s="196"/>
      <c r="BH59823" s="196"/>
      <c r="BI59823" s="196"/>
      <c r="BJ59823" s="196"/>
    </row>
    <row r="59824" spans="59:62">
      <c r="BG59824" s="196"/>
      <c r="BH59824" s="196"/>
      <c r="BI59824" s="196"/>
      <c r="BJ59824" s="196"/>
    </row>
    <row r="59825" spans="59:62">
      <c r="BG59825" s="196"/>
      <c r="BH59825" s="196"/>
      <c r="BI59825" s="196"/>
      <c r="BJ59825" s="196"/>
    </row>
    <row r="59826" spans="59:62">
      <c r="BG59826" s="196"/>
      <c r="BH59826" s="196"/>
      <c r="BI59826" s="196"/>
      <c r="BJ59826" s="196"/>
    </row>
    <row r="59827" spans="59:62">
      <c r="BG59827" s="196"/>
      <c r="BH59827" s="196"/>
      <c r="BI59827" s="196"/>
      <c r="BJ59827" s="196"/>
    </row>
    <row r="59828" spans="59:62">
      <c r="BG59828" s="196"/>
      <c r="BH59828" s="196"/>
      <c r="BI59828" s="196"/>
      <c r="BJ59828" s="196"/>
    </row>
    <row r="59829" spans="59:62">
      <c r="BG59829" s="196"/>
      <c r="BH59829" s="196"/>
      <c r="BI59829" s="196"/>
      <c r="BJ59829" s="196"/>
    </row>
    <row r="59830" spans="59:62">
      <c r="BG59830" s="196"/>
      <c r="BH59830" s="196"/>
      <c r="BI59830" s="196"/>
      <c r="BJ59830" s="196"/>
    </row>
    <row r="59831" spans="59:62">
      <c r="BG59831" s="196"/>
      <c r="BH59831" s="196"/>
      <c r="BI59831" s="196"/>
      <c r="BJ59831" s="196"/>
    </row>
    <row r="59832" spans="59:62">
      <c r="BG59832" s="196"/>
      <c r="BH59832" s="196"/>
      <c r="BI59832" s="196"/>
      <c r="BJ59832" s="196"/>
    </row>
    <row r="59833" spans="59:62">
      <c r="BG59833" s="196"/>
      <c r="BH59833" s="196"/>
      <c r="BI59833" s="196"/>
      <c r="BJ59833" s="196"/>
    </row>
    <row r="59834" spans="59:62">
      <c r="BG59834" s="196"/>
      <c r="BH59834" s="196"/>
      <c r="BI59834" s="196"/>
      <c r="BJ59834" s="196"/>
    </row>
    <row r="59835" spans="59:62">
      <c r="BG59835" s="196"/>
      <c r="BH59835" s="196"/>
      <c r="BI59835" s="196"/>
      <c r="BJ59835" s="196"/>
    </row>
    <row r="59836" spans="59:62">
      <c r="BG59836" s="196"/>
      <c r="BH59836" s="196"/>
      <c r="BI59836" s="196"/>
      <c r="BJ59836" s="196"/>
    </row>
    <row r="59837" spans="59:62">
      <c r="BG59837" s="196"/>
      <c r="BH59837" s="196"/>
      <c r="BI59837" s="196"/>
      <c r="BJ59837" s="196"/>
    </row>
    <row r="59838" spans="59:62">
      <c r="BG59838" s="196"/>
      <c r="BH59838" s="196"/>
      <c r="BI59838" s="196"/>
      <c r="BJ59838" s="196"/>
    </row>
    <row r="59839" spans="59:62">
      <c r="BG59839" s="196"/>
      <c r="BH59839" s="196"/>
      <c r="BI59839" s="196"/>
      <c r="BJ59839" s="196"/>
    </row>
    <row r="59840" spans="59:62">
      <c r="BG59840" s="196"/>
      <c r="BH59840" s="196"/>
      <c r="BI59840" s="196"/>
      <c r="BJ59840" s="196"/>
    </row>
    <row r="59841" spans="59:62">
      <c r="BG59841" s="196"/>
      <c r="BH59841" s="196"/>
      <c r="BI59841" s="196"/>
      <c r="BJ59841" s="196"/>
    </row>
    <row r="59842" spans="59:62">
      <c r="BG59842" s="196"/>
      <c r="BH59842" s="196"/>
      <c r="BI59842" s="196"/>
      <c r="BJ59842" s="196"/>
    </row>
    <row r="59843" spans="59:62">
      <c r="BG59843" s="196"/>
      <c r="BH59843" s="196"/>
      <c r="BI59843" s="196"/>
      <c r="BJ59843" s="196"/>
    </row>
    <row r="59844" spans="59:62">
      <c r="BG59844" s="196"/>
      <c r="BH59844" s="196"/>
      <c r="BI59844" s="196"/>
      <c r="BJ59844" s="196"/>
    </row>
    <row r="59845" spans="59:62">
      <c r="BG59845" s="196"/>
      <c r="BH59845" s="196"/>
      <c r="BI59845" s="196"/>
      <c r="BJ59845" s="196"/>
    </row>
    <row r="59846" spans="59:62">
      <c r="BG59846" s="196"/>
      <c r="BH59846" s="196"/>
      <c r="BI59846" s="196"/>
      <c r="BJ59846" s="196"/>
    </row>
    <row r="59847" spans="59:62">
      <c r="BG59847" s="196"/>
      <c r="BH59847" s="196"/>
      <c r="BI59847" s="196"/>
      <c r="BJ59847" s="196"/>
    </row>
    <row r="59848" spans="59:62">
      <c r="BG59848" s="196"/>
      <c r="BH59848" s="196"/>
      <c r="BI59848" s="196"/>
      <c r="BJ59848" s="196"/>
    </row>
    <row r="59849" spans="59:62">
      <c r="BG59849" s="196"/>
      <c r="BH59849" s="196"/>
      <c r="BI59849" s="196"/>
      <c r="BJ59849" s="196"/>
    </row>
    <row r="59850" spans="59:62">
      <c r="BG59850" s="196"/>
      <c r="BH59850" s="196"/>
      <c r="BI59850" s="196"/>
      <c r="BJ59850" s="196"/>
    </row>
    <row r="59851" spans="59:62">
      <c r="BG59851" s="196"/>
      <c r="BH59851" s="196"/>
      <c r="BI59851" s="196"/>
      <c r="BJ59851" s="196"/>
    </row>
    <row r="59852" spans="59:62">
      <c r="BG59852" s="196"/>
      <c r="BH59852" s="196"/>
      <c r="BI59852" s="196"/>
      <c r="BJ59852" s="196"/>
    </row>
    <row r="59853" spans="59:62">
      <c r="BG59853" s="196"/>
      <c r="BH59853" s="196"/>
      <c r="BI59853" s="196"/>
      <c r="BJ59853" s="196"/>
    </row>
    <row r="59854" spans="59:62">
      <c r="BG59854" s="196"/>
      <c r="BH59854" s="196"/>
      <c r="BI59854" s="196"/>
      <c r="BJ59854" s="196"/>
    </row>
    <row r="59855" spans="59:62">
      <c r="BG59855" s="196"/>
      <c r="BH59855" s="196"/>
      <c r="BI59855" s="196"/>
      <c r="BJ59855" s="196"/>
    </row>
    <row r="59856" spans="59:62">
      <c r="BG59856" s="196"/>
      <c r="BH59856" s="196"/>
      <c r="BI59856" s="196"/>
      <c r="BJ59856" s="196"/>
    </row>
    <row r="59857" spans="59:62">
      <c r="BG59857" s="196"/>
      <c r="BH59857" s="196"/>
      <c r="BI59857" s="196"/>
      <c r="BJ59857" s="196"/>
    </row>
    <row r="59858" spans="59:62">
      <c r="BG59858" s="196"/>
      <c r="BH59858" s="196"/>
      <c r="BI59858" s="196"/>
      <c r="BJ59858" s="196"/>
    </row>
    <row r="59859" spans="59:62">
      <c r="BG59859" s="196"/>
      <c r="BH59859" s="196"/>
      <c r="BI59859" s="196"/>
      <c r="BJ59859" s="196"/>
    </row>
    <row r="59860" spans="59:62">
      <c r="BG59860" s="196"/>
      <c r="BH59860" s="196"/>
      <c r="BI59860" s="196"/>
      <c r="BJ59860" s="196"/>
    </row>
    <row r="59861" spans="59:62">
      <c r="BG59861" s="196"/>
      <c r="BH59861" s="196"/>
      <c r="BI59861" s="196"/>
      <c r="BJ59861" s="196"/>
    </row>
    <row r="59862" spans="59:62">
      <c r="BG59862" s="196"/>
      <c r="BH59862" s="196"/>
      <c r="BI59862" s="196"/>
      <c r="BJ59862" s="196"/>
    </row>
    <row r="59863" spans="59:62">
      <c r="BG59863" s="196"/>
      <c r="BH59863" s="196"/>
      <c r="BI59863" s="196"/>
      <c r="BJ59863" s="196"/>
    </row>
    <row r="59864" spans="59:62">
      <c r="BG59864" s="196"/>
      <c r="BH59864" s="196"/>
      <c r="BI59864" s="196"/>
      <c r="BJ59864" s="196"/>
    </row>
    <row r="59865" spans="59:62">
      <c r="BG59865" s="196"/>
      <c r="BH59865" s="196"/>
      <c r="BI59865" s="196"/>
      <c r="BJ59865" s="196"/>
    </row>
    <row r="59866" spans="59:62">
      <c r="BG59866" s="196"/>
      <c r="BH59866" s="196"/>
      <c r="BI59866" s="196"/>
      <c r="BJ59866" s="196"/>
    </row>
    <row r="59867" spans="59:62">
      <c r="BG59867" s="196"/>
      <c r="BH59867" s="196"/>
      <c r="BI59867" s="196"/>
      <c r="BJ59867" s="196"/>
    </row>
    <row r="59868" spans="59:62">
      <c r="BG59868" s="196"/>
      <c r="BH59868" s="196"/>
      <c r="BI59868" s="196"/>
      <c r="BJ59868" s="196"/>
    </row>
    <row r="59869" spans="59:62">
      <c r="BG59869" s="196"/>
      <c r="BH59869" s="196"/>
      <c r="BI59869" s="196"/>
      <c r="BJ59869" s="196"/>
    </row>
    <row r="59870" spans="59:62">
      <c r="BG59870" s="196"/>
      <c r="BH59870" s="196"/>
      <c r="BI59870" s="196"/>
      <c r="BJ59870" s="196"/>
    </row>
    <row r="59871" spans="59:62">
      <c r="BG59871" s="196"/>
      <c r="BH59871" s="196"/>
      <c r="BI59871" s="196"/>
      <c r="BJ59871" s="196"/>
    </row>
    <row r="59872" spans="59:62">
      <c r="BG59872" s="196"/>
      <c r="BH59872" s="196"/>
      <c r="BI59872" s="196"/>
      <c r="BJ59872" s="196"/>
    </row>
    <row r="59873" spans="59:62">
      <c r="BG59873" s="196"/>
      <c r="BH59873" s="196"/>
      <c r="BI59873" s="196"/>
      <c r="BJ59873" s="196"/>
    </row>
    <row r="59874" spans="59:62">
      <c r="BG59874" s="196"/>
      <c r="BH59874" s="196"/>
      <c r="BI59874" s="196"/>
      <c r="BJ59874" s="196"/>
    </row>
    <row r="59875" spans="59:62">
      <c r="BG59875" s="196"/>
      <c r="BH59875" s="196"/>
      <c r="BI59875" s="196"/>
      <c r="BJ59875" s="196"/>
    </row>
    <row r="59876" spans="59:62">
      <c r="BG59876" s="196"/>
      <c r="BH59876" s="196"/>
      <c r="BI59876" s="196"/>
      <c r="BJ59876" s="196"/>
    </row>
    <row r="59877" spans="59:62">
      <c r="BG59877" s="196"/>
      <c r="BH59877" s="196"/>
      <c r="BI59877" s="196"/>
      <c r="BJ59877" s="196"/>
    </row>
    <row r="59878" spans="59:62">
      <c r="BG59878" s="196"/>
      <c r="BH59878" s="196"/>
      <c r="BI59878" s="196"/>
      <c r="BJ59878" s="196"/>
    </row>
    <row r="59879" spans="59:62">
      <c r="BG59879" s="196"/>
      <c r="BH59879" s="196"/>
      <c r="BI59879" s="196"/>
      <c r="BJ59879" s="196"/>
    </row>
    <row r="59880" spans="59:62">
      <c r="BG59880" s="196"/>
      <c r="BH59880" s="196"/>
      <c r="BI59880" s="196"/>
      <c r="BJ59880" s="196"/>
    </row>
    <row r="59881" spans="59:62">
      <c r="BG59881" s="196"/>
      <c r="BH59881" s="196"/>
      <c r="BI59881" s="196"/>
      <c r="BJ59881" s="196"/>
    </row>
    <row r="59882" spans="59:62">
      <c r="BG59882" s="196"/>
      <c r="BH59882" s="196"/>
      <c r="BI59882" s="196"/>
      <c r="BJ59882" s="196"/>
    </row>
    <row r="59883" spans="59:62">
      <c r="BG59883" s="196"/>
      <c r="BH59883" s="196"/>
      <c r="BI59883" s="196"/>
      <c r="BJ59883" s="196"/>
    </row>
    <row r="59884" spans="59:62">
      <c r="BG59884" s="196"/>
      <c r="BH59884" s="196"/>
      <c r="BI59884" s="196"/>
      <c r="BJ59884" s="196"/>
    </row>
    <row r="59885" spans="59:62">
      <c r="BG59885" s="196"/>
      <c r="BH59885" s="196"/>
      <c r="BI59885" s="196"/>
      <c r="BJ59885" s="196"/>
    </row>
    <row r="59886" spans="59:62">
      <c r="BG59886" s="196"/>
      <c r="BH59886" s="196"/>
      <c r="BI59886" s="196"/>
      <c r="BJ59886" s="196"/>
    </row>
    <row r="59887" spans="59:62">
      <c r="BG59887" s="196"/>
      <c r="BH59887" s="196"/>
      <c r="BI59887" s="196"/>
      <c r="BJ59887" s="196"/>
    </row>
    <row r="59888" spans="59:62">
      <c r="BG59888" s="196"/>
      <c r="BH59888" s="196"/>
      <c r="BI59888" s="196"/>
      <c r="BJ59888" s="196"/>
    </row>
    <row r="59889" spans="59:62">
      <c r="BG59889" s="196"/>
      <c r="BH59889" s="196"/>
      <c r="BI59889" s="196"/>
      <c r="BJ59889" s="196"/>
    </row>
    <row r="59890" spans="59:62">
      <c r="BG59890" s="196"/>
      <c r="BH59890" s="196"/>
      <c r="BI59890" s="196"/>
      <c r="BJ59890" s="196"/>
    </row>
    <row r="59891" spans="59:62">
      <c r="BG59891" s="196"/>
      <c r="BH59891" s="196"/>
      <c r="BI59891" s="196"/>
      <c r="BJ59891" s="196"/>
    </row>
    <row r="59892" spans="59:62">
      <c r="BG59892" s="196"/>
      <c r="BH59892" s="196"/>
      <c r="BI59892" s="196"/>
      <c r="BJ59892" s="196"/>
    </row>
    <row r="59893" spans="59:62">
      <c r="BG59893" s="196"/>
      <c r="BH59893" s="196"/>
      <c r="BI59893" s="196"/>
      <c r="BJ59893" s="196"/>
    </row>
    <row r="59894" spans="59:62">
      <c r="BG59894" s="196"/>
      <c r="BH59894" s="196"/>
      <c r="BI59894" s="196"/>
      <c r="BJ59894" s="196"/>
    </row>
    <row r="59895" spans="59:62">
      <c r="BG59895" s="196"/>
      <c r="BH59895" s="196"/>
      <c r="BI59895" s="196"/>
      <c r="BJ59895" s="196"/>
    </row>
    <row r="59896" spans="59:62">
      <c r="BG59896" s="196"/>
      <c r="BH59896" s="196"/>
      <c r="BI59896" s="196"/>
      <c r="BJ59896" s="196"/>
    </row>
    <row r="59897" spans="59:62">
      <c r="BG59897" s="196"/>
      <c r="BH59897" s="196"/>
      <c r="BI59897" s="196"/>
      <c r="BJ59897" s="196"/>
    </row>
    <row r="59898" spans="59:62">
      <c r="BG59898" s="196"/>
      <c r="BH59898" s="196"/>
      <c r="BI59898" s="196"/>
      <c r="BJ59898" s="196"/>
    </row>
    <row r="59899" spans="59:62">
      <c r="BG59899" s="196"/>
      <c r="BH59899" s="196"/>
      <c r="BI59899" s="196"/>
      <c r="BJ59899" s="196"/>
    </row>
    <row r="59900" spans="59:62">
      <c r="BG59900" s="196"/>
      <c r="BH59900" s="196"/>
      <c r="BI59900" s="196"/>
      <c r="BJ59900" s="196"/>
    </row>
    <row r="59901" spans="59:62">
      <c r="BG59901" s="196"/>
      <c r="BH59901" s="196"/>
      <c r="BI59901" s="196"/>
      <c r="BJ59901" s="196"/>
    </row>
    <row r="59902" spans="59:62">
      <c r="BG59902" s="196"/>
      <c r="BH59902" s="196"/>
      <c r="BI59902" s="196"/>
      <c r="BJ59902" s="196"/>
    </row>
    <row r="59903" spans="59:62">
      <c r="BG59903" s="196"/>
      <c r="BH59903" s="196"/>
      <c r="BI59903" s="196"/>
      <c r="BJ59903" s="196"/>
    </row>
    <row r="59904" spans="59:62">
      <c r="BG59904" s="196"/>
      <c r="BH59904" s="196"/>
      <c r="BI59904" s="196"/>
      <c r="BJ59904" s="196"/>
    </row>
    <row r="59905" spans="59:62">
      <c r="BG59905" s="196"/>
      <c r="BH59905" s="196"/>
      <c r="BI59905" s="196"/>
      <c r="BJ59905" s="196"/>
    </row>
    <row r="59906" spans="59:62">
      <c r="BG59906" s="196"/>
      <c r="BH59906" s="196"/>
      <c r="BI59906" s="196"/>
      <c r="BJ59906" s="196"/>
    </row>
    <row r="59907" spans="59:62">
      <c r="BG59907" s="196"/>
      <c r="BH59907" s="196"/>
      <c r="BI59907" s="196"/>
      <c r="BJ59907" s="196"/>
    </row>
    <row r="59908" spans="59:62">
      <c r="BG59908" s="196"/>
      <c r="BH59908" s="196"/>
      <c r="BI59908" s="196"/>
      <c r="BJ59908" s="196"/>
    </row>
    <row r="59909" spans="59:62">
      <c r="BG59909" s="196"/>
      <c r="BH59909" s="196"/>
      <c r="BI59909" s="196"/>
      <c r="BJ59909" s="196"/>
    </row>
    <row r="59910" spans="59:62">
      <c r="BG59910" s="196"/>
      <c r="BH59910" s="196"/>
      <c r="BI59910" s="196"/>
      <c r="BJ59910" s="196"/>
    </row>
    <row r="59911" spans="59:62">
      <c r="BG59911" s="196"/>
      <c r="BH59911" s="196"/>
      <c r="BI59911" s="196"/>
      <c r="BJ59911" s="196"/>
    </row>
    <row r="59912" spans="59:62">
      <c r="BG59912" s="196"/>
      <c r="BH59912" s="196"/>
      <c r="BI59912" s="196"/>
      <c r="BJ59912" s="196"/>
    </row>
    <row r="59913" spans="59:62">
      <c r="BG59913" s="196"/>
      <c r="BH59913" s="196"/>
      <c r="BI59913" s="196"/>
      <c r="BJ59913" s="196"/>
    </row>
    <row r="59914" spans="59:62">
      <c r="BG59914" s="196"/>
      <c r="BH59914" s="196"/>
      <c r="BI59914" s="196"/>
      <c r="BJ59914" s="196"/>
    </row>
    <row r="59915" spans="59:62">
      <c r="BG59915" s="196"/>
      <c r="BH59915" s="196"/>
      <c r="BI59915" s="196"/>
      <c r="BJ59915" s="196"/>
    </row>
    <row r="59916" spans="59:62">
      <c r="BG59916" s="196"/>
      <c r="BH59916" s="196"/>
      <c r="BI59916" s="196"/>
      <c r="BJ59916" s="196"/>
    </row>
    <row r="59917" spans="59:62">
      <c r="BG59917" s="196"/>
      <c r="BH59917" s="196"/>
      <c r="BI59917" s="196"/>
      <c r="BJ59917" s="196"/>
    </row>
    <row r="59918" spans="59:62">
      <c r="BG59918" s="196"/>
      <c r="BH59918" s="196"/>
      <c r="BI59918" s="196"/>
      <c r="BJ59918" s="196"/>
    </row>
    <row r="59919" spans="59:62">
      <c r="BG59919" s="196"/>
      <c r="BH59919" s="196"/>
      <c r="BI59919" s="196"/>
      <c r="BJ59919" s="196"/>
    </row>
    <row r="59920" spans="59:62">
      <c r="BG59920" s="196"/>
      <c r="BH59920" s="196"/>
      <c r="BI59920" s="196"/>
      <c r="BJ59920" s="196"/>
    </row>
    <row r="59921" spans="59:62">
      <c r="BG59921" s="196"/>
      <c r="BH59921" s="196"/>
      <c r="BI59921" s="196"/>
      <c r="BJ59921" s="196"/>
    </row>
    <row r="59922" spans="59:62">
      <c r="BG59922" s="196"/>
      <c r="BH59922" s="196"/>
      <c r="BI59922" s="196"/>
      <c r="BJ59922" s="196"/>
    </row>
    <row r="59923" spans="59:62">
      <c r="BG59923" s="196"/>
      <c r="BH59923" s="196"/>
      <c r="BI59923" s="196"/>
      <c r="BJ59923" s="196"/>
    </row>
    <row r="59924" spans="59:62">
      <c r="BG59924" s="196"/>
      <c r="BH59924" s="196"/>
      <c r="BI59924" s="196"/>
      <c r="BJ59924" s="196"/>
    </row>
    <row r="59925" spans="59:62">
      <c r="BG59925" s="196"/>
      <c r="BH59925" s="196"/>
      <c r="BI59925" s="196"/>
      <c r="BJ59925" s="196"/>
    </row>
    <row r="59926" spans="59:62">
      <c r="BG59926" s="196"/>
      <c r="BH59926" s="196"/>
      <c r="BI59926" s="196"/>
      <c r="BJ59926" s="196"/>
    </row>
    <row r="59927" spans="59:62">
      <c r="BG59927" s="196"/>
      <c r="BH59927" s="196"/>
      <c r="BI59927" s="196"/>
      <c r="BJ59927" s="196"/>
    </row>
    <row r="59928" spans="59:62">
      <c r="BG59928" s="196"/>
      <c r="BH59928" s="196"/>
      <c r="BI59928" s="196"/>
      <c r="BJ59928" s="196"/>
    </row>
    <row r="59929" spans="59:62">
      <c r="BG59929" s="196"/>
      <c r="BH59929" s="196"/>
      <c r="BI59929" s="196"/>
      <c r="BJ59929" s="196"/>
    </row>
    <row r="59930" spans="59:62">
      <c r="BG59930" s="196"/>
      <c r="BH59930" s="196"/>
      <c r="BI59930" s="196"/>
      <c r="BJ59930" s="196"/>
    </row>
    <row r="59931" spans="59:62">
      <c r="BG59931" s="196"/>
      <c r="BH59931" s="196"/>
      <c r="BI59931" s="196"/>
      <c r="BJ59931" s="196"/>
    </row>
    <row r="59932" spans="59:62">
      <c r="BG59932" s="196"/>
      <c r="BH59932" s="196"/>
      <c r="BI59932" s="196"/>
      <c r="BJ59932" s="196"/>
    </row>
    <row r="59933" spans="59:62">
      <c r="BG59933" s="196"/>
      <c r="BH59933" s="196"/>
      <c r="BI59933" s="196"/>
      <c r="BJ59933" s="196"/>
    </row>
    <row r="59934" spans="59:62">
      <c r="BG59934" s="196"/>
      <c r="BH59934" s="196"/>
      <c r="BI59934" s="196"/>
      <c r="BJ59934" s="196"/>
    </row>
    <row r="59935" spans="59:62">
      <c r="BG59935" s="196"/>
      <c r="BH59935" s="196"/>
      <c r="BI59935" s="196"/>
      <c r="BJ59935" s="196"/>
    </row>
    <row r="59936" spans="59:62">
      <c r="BG59936" s="196"/>
      <c r="BH59936" s="196"/>
      <c r="BI59936" s="196"/>
      <c r="BJ59936" s="196"/>
    </row>
    <row r="59937" spans="59:62">
      <c r="BG59937" s="196"/>
      <c r="BH59937" s="196"/>
      <c r="BI59937" s="196"/>
      <c r="BJ59937" s="196"/>
    </row>
    <row r="59938" spans="59:62">
      <c r="BG59938" s="196"/>
      <c r="BH59938" s="196"/>
      <c r="BI59938" s="196"/>
      <c r="BJ59938" s="196"/>
    </row>
    <row r="59939" spans="59:62">
      <c r="BG59939" s="196"/>
      <c r="BH59939" s="196"/>
      <c r="BI59939" s="196"/>
      <c r="BJ59939" s="196"/>
    </row>
    <row r="59940" spans="59:62">
      <c r="BG59940" s="196"/>
      <c r="BH59940" s="196"/>
      <c r="BI59940" s="196"/>
      <c r="BJ59940" s="196"/>
    </row>
    <row r="59941" spans="59:62">
      <c r="BG59941" s="196"/>
      <c r="BH59941" s="196"/>
      <c r="BI59941" s="196"/>
      <c r="BJ59941" s="196"/>
    </row>
    <row r="59942" spans="59:62">
      <c r="BG59942" s="196"/>
      <c r="BH59942" s="196"/>
      <c r="BI59942" s="196"/>
      <c r="BJ59942" s="196"/>
    </row>
    <row r="59943" spans="59:62">
      <c r="BG59943" s="196"/>
      <c r="BH59943" s="196"/>
      <c r="BI59943" s="196"/>
      <c r="BJ59943" s="196"/>
    </row>
    <row r="59944" spans="59:62">
      <c r="BG59944" s="196"/>
      <c r="BH59944" s="196"/>
      <c r="BI59944" s="196"/>
      <c r="BJ59944" s="196"/>
    </row>
    <row r="59945" spans="59:62">
      <c r="BG59945" s="196"/>
      <c r="BH59945" s="196"/>
      <c r="BI59945" s="196"/>
      <c r="BJ59945" s="196"/>
    </row>
    <row r="59946" spans="59:62">
      <c r="BG59946" s="196"/>
      <c r="BH59946" s="196"/>
      <c r="BI59946" s="196"/>
      <c r="BJ59946" s="196"/>
    </row>
    <row r="59947" spans="59:62">
      <c r="BG59947" s="196"/>
      <c r="BH59947" s="196"/>
      <c r="BI59947" s="196"/>
      <c r="BJ59947" s="196"/>
    </row>
    <row r="59948" spans="59:62">
      <c r="BG59948" s="196"/>
      <c r="BH59948" s="196"/>
      <c r="BI59948" s="196"/>
      <c r="BJ59948" s="196"/>
    </row>
    <row r="59949" spans="59:62">
      <c r="BG59949" s="196"/>
      <c r="BH59949" s="196"/>
      <c r="BI59949" s="196"/>
      <c r="BJ59949" s="196"/>
    </row>
    <row r="59950" spans="59:62">
      <c r="BG59950" s="196"/>
      <c r="BH59950" s="196"/>
      <c r="BI59950" s="196"/>
      <c r="BJ59950" s="196"/>
    </row>
    <row r="59951" spans="59:62">
      <c r="BG59951" s="196"/>
      <c r="BH59951" s="196"/>
      <c r="BI59951" s="196"/>
      <c r="BJ59951" s="196"/>
    </row>
    <row r="59952" spans="59:62">
      <c r="BG59952" s="196"/>
      <c r="BH59952" s="196"/>
      <c r="BI59952" s="196"/>
      <c r="BJ59952" s="196"/>
    </row>
    <row r="59953" spans="59:62">
      <c r="BG59953" s="196"/>
      <c r="BH59953" s="196"/>
      <c r="BI59953" s="196"/>
      <c r="BJ59953" s="196"/>
    </row>
    <row r="59954" spans="59:62">
      <c r="BG59954" s="196"/>
      <c r="BH59954" s="196"/>
      <c r="BI59954" s="196"/>
      <c r="BJ59954" s="196"/>
    </row>
    <row r="59955" spans="59:62">
      <c r="BG59955" s="196"/>
      <c r="BH59955" s="196"/>
      <c r="BI59955" s="196"/>
      <c r="BJ59955" s="196"/>
    </row>
    <row r="59956" spans="59:62">
      <c r="BG59956" s="196"/>
      <c r="BH59956" s="196"/>
      <c r="BI59956" s="196"/>
      <c r="BJ59956" s="196"/>
    </row>
    <row r="59957" spans="59:62">
      <c r="BG59957" s="196"/>
      <c r="BH59957" s="196"/>
      <c r="BI59957" s="196"/>
      <c r="BJ59957" s="196"/>
    </row>
    <row r="59958" spans="59:62">
      <c r="BG59958" s="196"/>
      <c r="BH59958" s="196"/>
      <c r="BI59958" s="196"/>
      <c r="BJ59958" s="196"/>
    </row>
    <row r="59959" spans="59:62">
      <c r="BG59959" s="196"/>
      <c r="BH59959" s="196"/>
      <c r="BI59959" s="196"/>
      <c r="BJ59959" s="196"/>
    </row>
    <row r="59960" spans="59:62">
      <c r="BG59960" s="196"/>
      <c r="BH59960" s="196"/>
      <c r="BI59960" s="196"/>
      <c r="BJ59960" s="196"/>
    </row>
    <row r="59961" spans="59:62">
      <c r="BG59961" s="196"/>
      <c r="BH59961" s="196"/>
      <c r="BI59961" s="196"/>
      <c r="BJ59961" s="196"/>
    </row>
    <row r="59962" spans="59:62">
      <c r="BG59962" s="196"/>
      <c r="BH59962" s="196"/>
      <c r="BI59962" s="196"/>
      <c r="BJ59962" s="196"/>
    </row>
    <row r="59963" spans="59:62">
      <c r="BG59963" s="196"/>
      <c r="BH59963" s="196"/>
      <c r="BI59963" s="196"/>
      <c r="BJ59963" s="196"/>
    </row>
    <row r="59964" spans="59:62">
      <c r="BG59964" s="196"/>
      <c r="BH59964" s="196"/>
      <c r="BI59964" s="196"/>
      <c r="BJ59964" s="196"/>
    </row>
    <row r="59965" spans="59:62">
      <c r="BG59965" s="196"/>
      <c r="BH59965" s="196"/>
      <c r="BI59965" s="196"/>
      <c r="BJ59965" s="196"/>
    </row>
    <row r="59966" spans="59:62">
      <c r="BG59966" s="196"/>
      <c r="BH59966" s="196"/>
      <c r="BI59966" s="196"/>
      <c r="BJ59966" s="196"/>
    </row>
    <row r="59967" spans="59:62">
      <c r="BG59967" s="196"/>
      <c r="BH59967" s="196"/>
      <c r="BI59967" s="196"/>
      <c r="BJ59967" s="196"/>
    </row>
    <row r="59968" spans="59:62">
      <c r="BG59968" s="196"/>
      <c r="BH59968" s="196"/>
      <c r="BI59968" s="196"/>
      <c r="BJ59968" s="196"/>
    </row>
    <row r="59969" spans="59:62">
      <c r="BG59969" s="196"/>
      <c r="BH59969" s="196"/>
      <c r="BI59969" s="196"/>
      <c r="BJ59969" s="196"/>
    </row>
    <row r="59970" spans="59:62">
      <c r="BG59970" s="196"/>
      <c r="BH59970" s="196"/>
      <c r="BI59970" s="196"/>
      <c r="BJ59970" s="196"/>
    </row>
    <row r="59971" spans="59:62">
      <c r="BG59971" s="196"/>
      <c r="BH59971" s="196"/>
      <c r="BI59971" s="196"/>
      <c r="BJ59971" s="196"/>
    </row>
    <row r="59972" spans="59:62">
      <c r="BG59972" s="196"/>
      <c r="BH59972" s="196"/>
      <c r="BI59972" s="196"/>
      <c r="BJ59972" s="196"/>
    </row>
    <row r="59973" spans="59:62">
      <c r="BG59973" s="196"/>
      <c r="BH59973" s="196"/>
      <c r="BI59973" s="196"/>
      <c r="BJ59973" s="196"/>
    </row>
    <row r="59974" spans="59:62">
      <c r="BG59974" s="196"/>
      <c r="BH59974" s="196"/>
      <c r="BI59974" s="196"/>
      <c r="BJ59974" s="196"/>
    </row>
    <row r="59975" spans="59:62">
      <c r="BG59975" s="196"/>
      <c r="BH59975" s="196"/>
      <c r="BI59975" s="196"/>
      <c r="BJ59975" s="196"/>
    </row>
    <row r="59976" spans="59:62">
      <c r="BG59976" s="196"/>
      <c r="BH59976" s="196"/>
      <c r="BI59976" s="196"/>
      <c r="BJ59976" s="196"/>
    </row>
    <row r="59977" spans="59:62">
      <c r="BG59977" s="196"/>
      <c r="BH59977" s="196"/>
      <c r="BI59977" s="196"/>
      <c r="BJ59977" s="196"/>
    </row>
    <row r="59978" spans="59:62">
      <c r="BG59978" s="196"/>
      <c r="BH59978" s="196"/>
      <c r="BI59978" s="196"/>
      <c r="BJ59978" s="196"/>
    </row>
    <row r="59979" spans="59:62">
      <c r="BG59979" s="196"/>
      <c r="BH59979" s="196"/>
      <c r="BI59979" s="196"/>
      <c r="BJ59979" s="196"/>
    </row>
    <row r="59980" spans="59:62">
      <c r="BG59980" s="196"/>
      <c r="BH59980" s="196"/>
      <c r="BI59980" s="196"/>
      <c r="BJ59980" s="196"/>
    </row>
    <row r="59981" spans="59:62">
      <c r="BG59981" s="196"/>
      <c r="BH59981" s="196"/>
      <c r="BI59981" s="196"/>
      <c r="BJ59981" s="196"/>
    </row>
    <row r="59982" spans="59:62">
      <c r="BG59982" s="196"/>
      <c r="BH59982" s="196"/>
      <c r="BI59982" s="196"/>
      <c r="BJ59982" s="196"/>
    </row>
    <row r="59983" spans="59:62">
      <c r="BG59983" s="196"/>
      <c r="BH59983" s="196"/>
      <c r="BI59983" s="196"/>
      <c r="BJ59983" s="196"/>
    </row>
    <row r="59984" spans="59:62">
      <c r="BG59984" s="196"/>
      <c r="BH59984" s="196"/>
      <c r="BI59984" s="196"/>
      <c r="BJ59984" s="196"/>
    </row>
    <row r="59985" spans="59:62">
      <c r="BG59985" s="196"/>
      <c r="BH59985" s="196"/>
      <c r="BI59985" s="196"/>
      <c r="BJ59985" s="196"/>
    </row>
    <row r="59986" spans="59:62">
      <c r="BG59986" s="196"/>
      <c r="BH59986" s="196"/>
      <c r="BI59986" s="196"/>
      <c r="BJ59986" s="196"/>
    </row>
    <row r="59987" spans="59:62">
      <c r="BG59987" s="196"/>
      <c r="BH59987" s="196"/>
      <c r="BI59987" s="196"/>
      <c r="BJ59987" s="196"/>
    </row>
    <row r="59988" spans="59:62">
      <c r="BG59988" s="196"/>
      <c r="BH59988" s="196"/>
      <c r="BI59988" s="196"/>
      <c r="BJ59988" s="196"/>
    </row>
    <row r="59989" spans="59:62">
      <c r="BG59989" s="196"/>
      <c r="BH59989" s="196"/>
      <c r="BI59989" s="196"/>
      <c r="BJ59989" s="196"/>
    </row>
    <row r="59990" spans="59:62">
      <c r="BG59990" s="196"/>
      <c r="BH59990" s="196"/>
      <c r="BI59990" s="196"/>
      <c r="BJ59990" s="196"/>
    </row>
    <row r="59991" spans="59:62">
      <c r="BG59991" s="196"/>
      <c r="BH59991" s="196"/>
      <c r="BI59991" s="196"/>
      <c r="BJ59991" s="196"/>
    </row>
    <row r="59992" spans="59:62">
      <c r="BG59992" s="196"/>
      <c r="BH59992" s="196"/>
      <c r="BI59992" s="196"/>
      <c r="BJ59992" s="196"/>
    </row>
    <row r="59993" spans="59:62">
      <c r="BG59993" s="196"/>
      <c r="BH59993" s="196"/>
      <c r="BI59993" s="196"/>
      <c r="BJ59993" s="196"/>
    </row>
    <row r="59994" spans="59:62">
      <c r="BG59994" s="196"/>
      <c r="BH59994" s="196"/>
      <c r="BI59994" s="196"/>
      <c r="BJ59994" s="196"/>
    </row>
    <row r="59995" spans="59:62">
      <c r="BG59995" s="196"/>
      <c r="BH59995" s="196"/>
      <c r="BI59995" s="196"/>
      <c r="BJ59995" s="196"/>
    </row>
    <row r="59996" spans="59:62">
      <c r="BG59996" s="196"/>
      <c r="BH59996" s="196"/>
      <c r="BI59996" s="196"/>
      <c r="BJ59996" s="196"/>
    </row>
    <row r="59997" spans="59:62">
      <c r="BG59997" s="196"/>
      <c r="BH59997" s="196"/>
      <c r="BI59997" s="196"/>
      <c r="BJ59997" s="196"/>
    </row>
    <row r="59998" spans="59:62">
      <c r="BG59998" s="196"/>
      <c r="BH59998" s="196"/>
      <c r="BI59998" s="196"/>
      <c r="BJ59998" s="196"/>
    </row>
    <row r="59999" spans="59:62">
      <c r="BG59999" s="196"/>
      <c r="BH59999" s="196"/>
      <c r="BI59999" s="196"/>
      <c r="BJ59999" s="196"/>
    </row>
    <row r="60000" spans="59:62">
      <c r="BG60000" s="196"/>
      <c r="BH60000" s="196"/>
      <c r="BI60000" s="196"/>
      <c r="BJ60000" s="196"/>
    </row>
    <row r="60001" spans="59:62">
      <c r="BG60001" s="196"/>
      <c r="BH60001" s="196"/>
      <c r="BI60001" s="196"/>
      <c r="BJ60001" s="196"/>
    </row>
    <row r="60002" spans="59:62">
      <c r="BG60002" s="196"/>
      <c r="BH60002" s="196"/>
      <c r="BI60002" s="196"/>
      <c r="BJ60002" s="196"/>
    </row>
    <row r="60003" spans="59:62">
      <c r="BG60003" s="196"/>
      <c r="BH60003" s="196"/>
      <c r="BI60003" s="196"/>
      <c r="BJ60003" s="196"/>
    </row>
    <row r="60004" spans="59:62">
      <c r="BG60004" s="196"/>
      <c r="BH60004" s="196"/>
      <c r="BI60004" s="196"/>
      <c r="BJ60004" s="196"/>
    </row>
    <row r="60005" spans="59:62">
      <c r="BG60005" s="196"/>
      <c r="BH60005" s="196"/>
      <c r="BI60005" s="196"/>
      <c r="BJ60005" s="196"/>
    </row>
    <row r="60006" spans="59:62">
      <c r="BG60006" s="196"/>
      <c r="BH60006" s="196"/>
      <c r="BI60006" s="196"/>
      <c r="BJ60006" s="196"/>
    </row>
    <row r="60007" spans="59:62">
      <c r="BG60007" s="196"/>
      <c r="BH60007" s="196"/>
      <c r="BI60007" s="196"/>
      <c r="BJ60007" s="196"/>
    </row>
    <row r="60008" spans="59:62">
      <c r="BG60008" s="196"/>
      <c r="BH60008" s="196"/>
      <c r="BI60008" s="196"/>
      <c r="BJ60008" s="196"/>
    </row>
    <row r="60009" spans="59:62">
      <c r="BG60009" s="196"/>
      <c r="BH60009" s="196"/>
      <c r="BI60009" s="196"/>
      <c r="BJ60009" s="196"/>
    </row>
    <row r="60010" spans="59:62">
      <c r="BG60010" s="196"/>
      <c r="BH60010" s="196"/>
      <c r="BI60010" s="196"/>
      <c r="BJ60010" s="196"/>
    </row>
    <row r="60011" spans="59:62">
      <c r="BG60011" s="196"/>
      <c r="BH60011" s="196"/>
      <c r="BI60011" s="196"/>
      <c r="BJ60011" s="196"/>
    </row>
    <row r="60012" spans="59:62">
      <c r="BG60012" s="196"/>
      <c r="BH60012" s="196"/>
      <c r="BI60012" s="196"/>
      <c r="BJ60012" s="196"/>
    </row>
    <row r="60013" spans="59:62">
      <c r="BG60013" s="196"/>
      <c r="BH60013" s="196"/>
      <c r="BI60013" s="196"/>
      <c r="BJ60013" s="196"/>
    </row>
    <row r="60014" spans="59:62">
      <c r="BG60014" s="196"/>
      <c r="BH60014" s="196"/>
      <c r="BI60014" s="196"/>
      <c r="BJ60014" s="196"/>
    </row>
    <row r="60015" spans="59:62">
      <c r="BG60015" s="196"/>
      <c r="BH60015" s="196"/>
      <c r="BI60015" s="196"/>
      <c r="BJ60015" s="196"/>
    </row>
    <row r="60016" spans="59:62">
      <c r="BG60016" s="196"/>
      <c r="BH60016" s="196"/>
      <c r="BI60016" s="196"/>
      <c r="BJ60016" s="196"/>
    </row>
    <row r="60017" spans="59:62">
      <c r="BG60017" s="196"/>
      <c r="BH60017" s="196"/>
      <c r="BI60017" s="196"/>
      <c r="BJ60017" s="196"/>
    </row>
    <row r="60018" spans="59:62">
      <c r="BG60018" s="196"/>
      <c r="BH60018" s="196"/>
      <c r="BI60018" s="196"/>
      <c r="BJ60018" s="196"/>
    </row>
    <row r="60019" spans="59:62">
      <c r="BG60019" s="196"/>
      <c r="BH60019" s="196"/>
      <c r="BI60019" s="196"/>
      <c r="BJ60019" s="196"/>
    </row>
    <row r="60020" spans="59:62">
      <c r="BG60020" s="196"/>
      <c r="BH60020" s="196"/>
      <c r="BI60020" s="196"/>
      <c r="BJ60020" s="196"/>
    </row>
    <row r="60021" spans="59:62">
      <c r="BG60021" s="196"/>
      <c r="BH60021" s="196"/>
      <c r="BI60021" s="196"/>
      <c r="BJ60021" s="196"/>
    </row>
    <row r="60022" spans="59:62">
      <c r="BG60022" s="196"/>
      <c r="BH60022" s="196"/>
      <c r="BI60022" s="196"/>
      <c r="BJ60022" s="196"/>
    </row>
    <row r="60023" spans="59:62">
      <c r="BG60023" s="196"/>
      <c r="BH60023" s="196"/>
      <c r="BI60023" s="196"/>
      <c r="BJ60023" s="196"/>
    </row>
    <row r="60024" spans="59:62">
      <c r="BG60024" s="196"/>
      <c r="BH60024" s="196"/>
      <c r="BI60024" s="196"/>
      <c r="BJ60024" s="196"/>
    </row>
    <row r="60025" spans="59:62">
      <c r="BG60025" s="196"/>
      <c r="BH60025" s="196"/>
      <c r="BI60025" s="196"/>
      <c r="BJ60025" s="196"/>
    </row>
    <row r="60026" spans="59:62">
      <c r="BG60026" s="196"/>
      <c r="BH60026" s="196"/>
      <c r="BI60026" s="196"/>
      <c r="BJ60026" s="196"/>
    </row>
    <row r="60027" spans="59:62">
      <c r="BG60027" s="196"/>
      <c r="BH60027" s="196"/>
      <c r="BI60027" s="196"/>
      <c r="BJ60027" s="196"/>
    </row>
    <row r="60028" spans="59:62">
      <c r="BG60028" s="196"/>
      <c r="BH60028" s="196"/>
      <c r="BI60028" s="196"/>
      <c r="BJ60028" s="196"/>
    </row>
    <row r="60029" spans="59:62">
      <c r="BG60029" s="196"/>
      <c r="BH60029" s="196"/>
      <c r="BI60029" s="196"/>
      <c r="BJ60029" s="196"/>
    </row>
    <row r="60030" spans="59:62">
      <c r="BG60030" s="196"/>
      <c r="BH60030" s="196"/>
      <c r="BI60030" s="196"/>
      <c r="BJ60030" s="196"/>
    </row>
    <row r="60031" spans="59:62">
      <c r="BG60031" s="196"/>
      <c r="BH60031" s="196"/>
      <c r="BI60031" s="196"/>
      <c r="BJ60031" s="196"/>
    </row>
    <row r="60032" spans="59:62">
      <c r="BG60032" s="196"/>
      <c r="BH60032" s="196"/>
      <c r="BI60032" s="196"/>
      <c r="BJ60032" s="196"/>
    </row>
    <row r="60033" spans="59:62">
      <c r="BG60033" s="196"/>
      <c r="BH60033" s="196"/>
      <c r="BI60033" s="196"/>
      <c r="BJ60033" s="196"/>
    </row>
    <row r="60034" spans="59:62">
      <c r="BG60034" s="196"/>
      <c r="BH60034" s="196"/>
      <c r="BI60034" s="196"/>
      <c r="BJ60034" s="196"/>
    </row>
    <row r="60035" spans="59:62">
      <c r="BG60035" s="196"/>
      <c r="BH60035" s="196"/>
      <c r="BI60035" s="196"/>
      <c r="BJ60035" s="196"/>
    </row>
    <row r="60036" spans="59:62">
      <c r="BG60036" s="196"/>
      <c r="BH60036" s="196"/>
      <c r="BI60036" s="196"/>
      <c r="BJ60036" s="196"/>
    </row>
    <row r="60037" spans="59:62">
      <c r="BG60037" s="196"/>
      <c r="BH60037" s="196"/>
      <c r="BI60037" s="196"/>
      <c r="BJ60037" s="196"/>
    </row>
    <row r="60038" spans="59:62">
      <c r="BG60038" s="196"/>
      <c r="BH60038" s="196"/>
      <c r="BI60038" s="196"/>
      <c r="BJ60038" s="196"/>
    </row>
    <row r="60039" spans="59:62">
      <c r="BG60039" s="196"/>
      <c r="BH60039" s="196"/>
      <c r="BI60039" s="196"/>
      <c r="BJ60039" s="196"/>
    </row>
    <row r="60040" spans="59:62">
      <c r="BG60040" s="196"/>
      <c r="BH60040" s="196"/>
      <c r="BI60040" s="196"/>
      <c r="BJ60040" s="196"/>
    </row>
    <row r="60041" spans="59:62">
      <c r="BG60041" s="196"/>
      <c r="BH60041" s="196"/>
      <c r="BI60041" s="196"/>
      <c r="BJ60041" s="196"/>
    </row>
    <row r="60042" spans="59:62">
      <c r="BG60042" s="196"/>
      <c r="BH60042" s="196"/>
      <c r="BI60042" s="196"/>
      <c r="BJ60042" s="196"/>
    </row>
    <row r="60043" spans="59:62">
      <c r="BG60043" s="196"/>
      <c r="BH60043" s="196"/>
      <c r="BI60043" s="196"/>
      <c r="BJ60043" s="196"/>
    </row>
    <row r="60044" spans="59:62">
      <c r="BG60044" s="196"/>
      <c r="BH60044" s="196"/>
      <c r="BI60044" s="196"/>
      <c r="BJ60044" s="196"/>
    </row>
    <row r="60045" spans="59:62">
      <c r="BG60045" s="196"/>
      <c r="BH60045" s="196"/>
      <c r="BI60045" s="196"/>
      <c r="BJ60045" s="196"/>
    </row>
    <row r="60046" spans="59:62">
      <c r="BG60046" s="196"/>
      <c r="BH60046" s="196"/>
      <c r="BI60046" s="196"/>
      <c r="BJ60046" s="196"/>
    </row>
    <row r="60047" spans="59:62">
      <c r="BG60047" s="196"/>
      <c r="BH60047" s="196"/>
      <c r="BI60047" s="196"/>
      <c r="BJ60047" s="196"/>
    </row>
    <row r="60048" spans="59:62">
      <c r="BG60048" s="196"/>
      <c r="BH60048" s="196"/>
      <c r="BI60048" s="196"/>
      <c r="BJ60048" s="196"/>
    </row>
    <row r="60049" spans="59:62">
      <c r="BG60049" s="196"/>
      <c r="BH60049" s="196"/>
      <c r="BI60049" s="196"/>
      <c r="BJ60049" s="196"/>
    </row>
    <row r="60050" spans="59:62">
      <c r="BG60050" s="196"/>
      <c r="BH60050" s="196"/>
      <c r="BI60050" s="196"/>
      <c r="BJ60050" s="196"/>
    </row>
    <row r="60051" spans="59:62">
      <c r="BG60051" s="196"/>
      <c r="BH60051" s="196"/>
      <c r="BI60051" s="196"/>
      <c r="BJ60051" s="196"/>
    </row>
    <row r="60052" spans="59:62">
      <c r="BG60052" s="196"/>
      <c r="BH60052" s="196"/>
      <c r="BI60052" s="196"/>
      <c r="BJ60052" s="196"/>
    </row>
    <row r="60053" spans="59:62">
      <c r="BG60053" s="196"/>
      <c r="BH60053" s="196"/>
      <c r="BI60053" s="196"/>
      <c r="BJ60053" s="196"/>
    </row>
    <row r="60054" spans="59:62">
      <c r="BG60054" s="196"/>
      <c r="BH60054" s="196"/>
      <c r="BI60054" s="196"/>
      <c r="BJ60054" s="196"/>
    </row>
    <row r="60055" spans="59:62">
      <c r="BG60055" s="196"/>
      <c r="BH60055" s="196"/>
      <c r="BI60055" s="196"/>
      <c r="BJ60055" s="196"/>
    </row>
    <row r="60056" spans="59:62">
      <c r="BG60056" s="196"/>
      <c r="BH60056" s="196"/>
      <c r="BI60056" s="196"/>
      <c r="BJ60056" s="196"/>
    </row>
    <row r="60057" spans="59:62">
      <c r="BG60057" s="196"/>
      <c r="BH60057" s="196"/>
      <c r="BI60057" s="196"/>
      <c r="BJ60057" s="196"/>
    </row>
    <row r="60058" spans="59:62">
      <c r="BG60058" s="196"/>
      <c r="BH60058" s="196"/>
      <c r="BI60058" s="196"/>
      <c r="BJ60058" s="196"/>
    </row>
    <row r="60059" spans="59:62">
      <c r="BG60059" s="196"/>
      <c r="BH60059" s="196"/>
      <c r="BI60059" s="196"/>
      <c r="BJ60059" s="196"/>
    </row>
    <row r="60060" spans="59:62">
      <c r="BG60060" s="196"/>
      <c r="BH60060" s="196"/>
      <c r="BI60060" s="196"/>
      <c r="BJ60060" s="196"/>
    </row>
    <row r="60061" spans="59:62">
      <c r="BG60061" s="196"/>
      <c r="BH60061" s="196"/>
      <c r="BI60061" s="196"/>
      <c r="BJ60061" s="196"/>
    </row>
    <row r="60062" spans="59:62">
      <c r="BG60062" s="196"/>
      <c r="BH60062" s="196"/>
      <c r="BI60062" s="196"/>
      <c r="BJ60062" s="196"/>
    </row>
    <row r="60063" spans="59:62">
      <c r="BG60063" s="196"/>
      <c r="BH60063" s="196"/>
      <c r="BI60063" s="196"/>
      <c r="BJ60063" s="196"/>
    </row>
    <row r="60064" spans="59:62">
      <c r="BG60064" s="196"/>
      <c r="BH60064" s="196"/>
      <c r="BI60064" s="196"/>
      <c r="BJ60064" s="196"/>
    </row>
    <row r="60065" spans="59:62">
      <c r="BG60065" s="196"/>
      <c r="BH60065" s="196"/>
      <c r="BI60065" s="196"/>
      <c r="BJ60065" s="196"/>
    </row>
    <row r="60066" spans="59:62">
      <c r="BG60066" s="196"/>
      <c r="BH60066" s="196"/>
      <c r="BI60066" s="196"/>
      <c r="BJ60066" s="196"/>
    </row>
    <row r="60067" spans="59:62">
      <c r="BG60067" s="196"/>
      <c r="BH60067" s="196"/>
      <c r="BI60067" s="196"/>
      <c r="BJ60067" s="196"/>
    </row>
    <row r="60068" spans="59:62">
      <c r="BG60068" s="196"/>
      <c r="BH60068" s="196"/>
      <c r="BI60068" s="196"/>
      <c r="BJ60068" s="196"/>
    </row>
    <row r="60069" spans="59:62">
      <c r="BG60069" s="196"/>
      <c r="BH60069" s="196"/>
      <c r="BI60069" s="196"/>
      <c r="BJ60069" s="196"/>
    </row>
    <row r="60070" spans="59:62">
      <c r="BG60070" s="196"/>
      <c r="BH60070" s="196"/>
      <c r="BI60070" s="196"/>
      <c r="BJ60070" s="196"/>
    </row>
    <row r="60071" spans="59:62">
      <c r="BG60071" s="196"/>
      <c r="BH60071" s="196"/>
      <c r="BI60071" s="196"/>
      <c r="BJ60071" s="196"/>
    </row>
    <row r="60072" spans="59:62">
      <c r="BG60072" s="196"/>
      <c r="BH60072" s="196"/>
      <c r="BI60072" s="196"/>
      <c r="BJ60072" s="196"/>
    </row>
    <row r="60073" spans="59:62">
      <c r="BG60073" s="196"/>
      <c r="BH60073" s="196"/>
      <c r="BI60073" s="196"/>
      <c r="BJ60073" s="196"/>
    </row>
    <row r="60074" spans="59:62">
      <c r="BG60074" s="196"/>
      <c r="BH60074" s="196"/>
      <c r="BI60074" s="196"/>
      <c r="BJ60074" s="196"/>
    </row>
    <row r="60075" spans="59:62">
      <c r="BG60075" s="196"/>
      <c r="BH60075" s="196"/>
      <c r="BI60075" s="196"/>
      <c r="BJ60075" s="196"/>
    </row>
    <row r="60076" spans="59:62">
      <c r="BG60076" s="196"/>
      <c r="BH60076" s="196"/>
      <c r="BI60076" s="196"/>
      <c r="BJ60076" s="196"/>
    </row>
    <row r="60077" spans="59:62">
      <c r="BG60077" s="196"/>
      <c r="BH60077" s="196"/>
      <c r="BI60077" s="196"/>
      <c r="BJ60077" s="196"/>
    </row>
    <row r="60078" spans="59:62">
      <c r="BG60078" s="196"/>
      <c r="BH60078" s="196"/>
      <c r="BI60078" s="196"/>
      <c r="BJ60078" s="196"/>
    </row>
    <row r="60079" spans="59:62">
      <c r="BG60079" s="196"/>
      <c r="BH60079" s="196"/>
      <c r="BI60079" s="196"/>
      <c r="BJ60079" s="196"/>
    </row>
    <row r="60080" spans="59:62">
      <c r="BG60080" s="196"/>
      <c r="BH60080" s="196"/>
      <c r="BI60080" s="196"/>
      <c r="BJ60080" s="196"/>
    </row>
    <row r="60081" spans="59:62">
      <c r="BG60081" s="196"/>
      <c r="BH60081" s="196"/>
      <c r="BI60081" s="196"/>
      <c r="BJ60081" s="196"/>
    </row>
    <row r="60082" spans="59:62">
      <c r="BG60082" s="196"/>
      <c r="BH60082" s="196"/>
      <c r="BI60082" s="196"/>
      <c r="BJ60082" s="196"/>
    </row>
    <row r="60083" spans="59:62">
      <c r="BG60083" s="196"/>
      <c r="BH60083" s="196"/>
      <c r="BI60083" s="196"/>
      <c r="BJ60083" s="196"/>
    </row>
    <row r="60084" spans="59:62">
      <c r="BG60084" s="196"/>
      <c r="BH60084" s="196"/>
      <c r="BI60084" s="196"/>
      <c r="BJ60084" s="196"/>
    </row>
    <row r="60085" spans="59:62">
      <c r="BG60085" s="196"/>
      <c r="BH60085" s="196"/>
      <c r="BI60085" s="196"/>
      <c r="BJ60085" s="196"/>
    </row>
    <row r="60086" spans="59:62">
      <c r="BG60086" s="196"/>
      <c r="BH60086" s="196"/>
      <c r="BI60086" s="196"/>
      <c r="BJ60086" s="196"/>
    </row>
    <row r="60087" spans="59:62">
      <c r="BG60087" s="196"/>
      <c r="BH60087" s="196"/>
      <c r="BI60087" s="196"/>
      <c r="BJ60087" s="196"/>
    </row>
    <row r="60088" spans="59:62">
      <c r="BG60088" s="196"/>
      <c r="BH60088" s="196"/>
      <c r="BI60088" s="196"/>
      <c r="BJ60088" s="196"/>
    </row>
    <row r="60089" spans="59:62">
      <c r="BG60089" s="196"/>
      <c r="BH60089" s="196"/>
      <c r="BI60089" s="196"/>
      <c r="BJ60089" s="196"/>
    </row>
    <row r="60090" spans="59:62">
      <c r="BG60090" s="196"/>
      <c r="BH60090" s="196"/>
      <c r="BI60090" s="196"/>
      <c r="BJ60090" s="196"/>
    </row>
    <row r="60091" spans="59:62">
      <c r="BG60091" s="196"/>
      <c r="BH60091" s="196"/>
      <c r="BI60091" s="196"/>
      <c r="BJ60091" s="196"/>
    </row>
    <row r="60092" spans="59:62">
      <c r="BG60092" s="196"/>
      <c r="BH60092" s="196"/>
      <c r="BI60092" s="196"/>
      <c r="BJ60092" s="196"/>
    </row>
    <row r="60093" spans="59:62">
      <c r="BG60093" s="196"/>
      <c r="BH60093" s="196"/>
      <c r="BI60093" s="196"/>
      <c r="BJ60093" s="196"/>
    </row>
    <row r="60094" spans="59:62">
      <c r="BG60094" s="196"/>
      <c r="BH60094" s="196"/>
      <c r="BI60094" s="196"/>
      <c r="BJ60094" s="196"/>
    </row>
    <row r="60095" spans="59:62">
      <c r="BG60095" s="196"/>
      <c r="BH60095" s="196"/>
      <c r="BI60095" s="196"/>
      <c r="BJ60095" s="196"/>
    </row>
    <row r="60096" spans="59:62">
      <c r="BG60096" s="196"/>
      <c r="BH60096" s="196"/>
      <c r="BI60096" s="196"/>
      <c r="BJ60096" s="196"/>
    </row>
    <row r="60097" spans="59:62">
      <c r="BG60097" s="196"/>
      <c r="BH60097" s="196"/>
      <c r="BI60097" s="196"/>
      <c r="BJ60097" s="196"/>
    </row>
    <row r="60098" spans="59:62">
      <c r="BG60098" s="196"/>
      <c r="BH60098" s="196"/>
      <c r="BI60098" s="196"/>
      <c r="BJ60098" s="196"/>
    </row>
    <row r="60099" spans="59:62">
      <c r="BG60099" s="196"/>
      <c r="BH60099" s="196"/>
      <c r="BI60099" s="196"/>
      <c r="BJ60099" s="196"/>
    </row>
    <row r="60100" spans="59:62">
      <c r="BG60100" s="196"/>
      <c r="BH60100" s="196"/>
      <c r="BI60100" s="196"/>
      <c r="BJ60100" s="196"/>
    </row>
    <row r="60101" spans="59:62">
      <c r="BG60101" s="196"/>
      <c r="BH60101" s="196"/>
      <c r="BI60101" s="196"/>
      <c r="BJ60101" s="196"/>
    </row>
    <row r="60102" spans="59:62">
      <c r="BG60102" s="196"/>
      <c r="BH60102" s="196"/>
      <c r="BI60102" s="196"/>
      <c r="BJ60102" s="196"/>
    </row>
    <row r="60103" spans="59:62">
      <c r="BG60103" s="196"/>
      <c r="BH60103" s="196"/>
      <c r="BI60103" s="196"/>
      <c r="BJ60103" s="196"/>
    </row>
    <row r="60104" spans="59:62">
      <c r="BG60104" s="196"/>
      <c r="BH60104" s="196"/>
      <c r="BI60104" s="196"/>
      <c r="BJ60104" s="196"/>
    </row>
    <row r="60105" spans="59:62">
      <c r="BG60105" s="196"/>
      <c r="BH60105" s="196"/>
      <c r="BI60105" s="196"/>
      <c r="BJ60105" s="196"/>
    </row>
    <row r="60106" spans="59:62">
      <c r="BG60106" s="196"/>
      <c r="BH60106" s="196"/>
      <c r="BI60106" s="196"/>
      <c r="BJ60106" s="196"/>
    </row>
    <row r="60107" spans="59:62">
      <c r="BG60107" s="196"/>
      <c r="BH60107" s="196"/>
      <c r="BI60107" s="196"/>
      <c r="BJ60107" s="196"/>
    </row>
    <row r="60108" spans="59:62">
      <c r="BG60108" s="196"/>
      <c r="BH60108" s="196"/>
      <c r="BI60108" s="196"/>
      <c r="BJ60108" s="196"/>
    </row>
    <row r="60109" spans="59:62">
      <c r="BG60109" s="196"/>
      <c r="BH60109" s="196"/>
      <c r="BI60109" s="196"/>
      <c r="BJ60109" s="196"/>
    </row>
    <row r="60110" spans="59:62">
      <c r="BG60110" s="196"/>
      <c r="BH60110" s="196"/>
      <c r="BI60110" s="196"/>
      <c r="BJ60110" s="196"/>
    </row>
    <row r="60111" spans="59:62">
      <c r="BG60111" s="196"/>
      <c r="BH60111" s="196"/>
      <c r="BI60111" s="196"/>
      <c r="BJ60111" s="196"/>
    </row>
    <row r="60112" spans="59:62">
      <c r="BG60112" s="196"/>
      <c r="BH60112" s="196"/>
      <c r="BI60112" s="196"/>
      <c r="BJ60112" s="196"/>
    </row>
    <row r="60113" spans="59:62">
      <c r="BG60113" s="196"/>
      <c r="BH60113" s="196"/>
      <c r="BI60113" s="196"/>
      <c r="BJ60113" s="196"/>
    </row>
    <row r="60114" spans="59:62">
      <c r="BG60114" s="196"/>
      <c r="BH60114" s="196"/>
      <c r="BI60114" s="196"/>
      <c r="BJ60114" s="196"/>
    </row>
    <row r="60115" spans="59:62">
      <c r="BG60115" s="196"/>
      <c r="BH60115" s="196"/>
      <c r="BI60115" s="196"/>
      <c r="BJ60115" s="196"/>
    </row>
    <row r="60116" spans="59:62">
      <c r="BG60116" s="196"/>
      <c r="BH60116" s="196"/>
      <c r="BI60116" s="196"/>
      <c r="BJ60116" s="196"/>
    </row>
    <row r="60117" spans="59:62">
      <c r="BG60117" s="196"/>
      <c r="BH60117" s="196"/>
      <c r="BI60117" s="196"/>
      <c r="BJ60117" s="196"/>
    </row>
    <row r="60118" spans="59:62">
      <c r="BG60118" s="196"/>
      <c r="BH60118" s="196"/>
      <c r="BI60118" s="196"/>
      <c r="BJ60118" s="196"/>
    </row>
    <row r="60119" spans="59:62">
      <c r="BG60119" s="196"/>
      <c r="BH60119" s="196"/>
      <c r="BI60119" s="196"/>
      <c r="BJ60119" s="196"/>
    </row>
    <row r="60120" spans="59:62">
      <c r="BG60120" s="196"/>
      <c r="BH60120" s="196"/>
      <c r="BI60120" s="196"/>
      <c r="BJ60120" s="196"/>
    </row>
    <row r="60121" spans="59:62">
      <c r="BG60121" s="196"/>
      <c r="BH60121" s="196"/>
      <c r="BI60121" s="196"/>
      <c r="BJ60121" s="196"/>
    </row>
    <row r="60122" spans="59:62">
      <c r="BG60122" s="196"/>
      <c r="BH60122" s="196"/>
      <c r="BI60122" s="196"/>
      <c r="BJ60122" s="196"/>
    </row>
    <row r="60123" spans="59:62">
      <c r="BG60123" s="196"/>
      <c r="BH60123" s="196"/>
      <c r="BI60123" s="196"/>
      <c r="BJ60123" s="196"/>
    </row>
    <row r="60124" spans="59:62">
      <c r="BG60124" s="196"/>
      <c r="BH60124" s="196"/>
      <c r="BI60124" s="196"/>
      <c r="BJ60124" s="196"/>
    </row>
    <row r="60125" spans="59:62">
      <c r="BG60125" s="196"/>
      <c r="BH60125" s="196"/>
      <c r="BI60125" s="196"/>
      <c r="BJ60125" s="196"/>
    </row>
    <row r="60126" spans="59:62">
      <c r="BG60126" s="196"/>
      <c r="BH60126" s="196"/>
      <c r="BI60126" s="196"/>
      <c r="BJ60126" s="196"/>
    </row>
    <row r="60127" spans="59:62">
      <c r="BG60127" s="196"/>
      <c r="BH60127" s="196"/>
      <c r="BI60127" s="196"/>
      <c r="BJ60127" s="196"/>
    </row>
    <row r="60128" spans="59:62">
      <c r="BG60128" s="196"/>
      <c r="BH60128" s="196"/>
      <c r="BI60128" s="196"/>
      <c r="BJ60128" s="196"/>
    </row>
    <row r="60129" spans="59:62">
      <c r="BG60129" s="196"/>
      <c r="BH60129" s="196"/>
      <c r="BI60129" s="196"/>
      <c r="BJ60129" s="196"/>
    </row>
    <row r="60130" spans="59:62">
      <c r="BG60130" s="196"/>
      <c r="BH60130" s="196"/>
      <c r="BI60130" s="196"/>
      <c r="BJ60130" s="196"/>
    </row>
    <row r="60131" spans="59:62">
      <c r="BG60131" s="196"/>
      <c r="BH60131" s="196"/>
      <c r="BI60131" s="196"/>
      <c r="BJ60131" s="196"/>
    </row>
    <row r="60132" spans="59:62">
      <c r="BG60132" s="196"/>
      <c r="BH60132" s="196"/>
      <c r="BI60132" s="196"/>
      <c r="BJ60132" s="196"/>
    </row>
    <row r="60133" spans="59:62">
      <c r="BG60133" s="196"/>
      <c r="BH60133" s="196"/>
      <c r="BI60133" s="196"/>
      <c r="BJ60133" s="196"/>
    </row>
    <row r="60134" spans="59:62">
      <c r="BG60134" s="196"/>
      <c r="BH60134" s="196"/>
      <c r="BI60134" s="196"/>
      <c r="BJ60134" s="196"/>
    </row>
    <row r="60135" spans="59:62">
      <c r="BG60135" s="196"/>
      <c r="BH60135" s="196"/>
      <c r="BI60135" s="196"/>
      <c r="BJ60135" s="196"/>
    </row>
    <row r="60136" spans="59:62">
      <c r="BG60136" s="196"/>
      <c r="BH60136" s="196"/>
      <c r="BI60136" s="196"/>
      <c r="BJ60136" s="196"/>
    </row>
    <row r="60137" spans="59:62">
      <c r="BG60137" s="196"/>
      <c r="BH60137" s="196"/>
      <c r="BI60137" s="196"/>
      <c r="BJ60137" s="196"/>
    </row>
    <row r="60138" spans="59:62">
      <c r="BG60138" s="196"/>
      <c r="BH60138" s="196"/>
      <c r="BI60138" s="196"/>
      <c r="BJ60138" s="196"/>
    </row>
    <row r="60139" spans="59:62">
      <c r="BG60139" s="196"/>
      <c r="BH60139" s="196"/>
      <c r="BI60139" s="196"/>
      <c r="BJ60139" s="196"/>
    </row>
    <row r="60140" spans="59:62">
      <c r="BG60140" s="196"/>
      <c r="BH60140" s="196"/>
      <c r="BI60140" s="196"/>
      <c r="BJ60140" s="196"/>
    </row>
    <row r="60141" spans="59:62">
      <c r="BG60141" s="196"/>
      <c r="BH60141" s="196"/>
      <c r="BI60141" s="196"/>
      <c r="BJ60141" s="196"/>
    </row>
    <row r="60142" spans="59:62">
      <c r="BG60142" s="196"/>
      <c r="BH60142" s="196"/>
      <c r="BI60142" s="196"/>
      <c r="BJ60142" s="196"/>
    </row>
    <row r="60143" spans="59:62">
      <c r="BG60143" s="196"/>
      <c r="BH60143" s="196"/>
      <c r="BI60143" s="196"/>
      <c r="BJ60143" s="196"/>
    </row>
    <row r="60144" spans="59:62">
      <c r="BG60144" s="196"/>
      <c r="BH60144" s="196"/>
      <c r="BI60144" s="196"/>
      <c r="BJ60144" s="196"/>
    </row>
    <row r="60145" spans="59:62">
      <c r="BG60145" s="196"/>
      <c r="BH60145" s="196"/>
      <c r="BI60145" s="196"/>
      <c r="BJ60145" s="196"/>
    </row>
    <row r="60146" spans="59:62">
      <c r="BG60146" s="196"/>
      <c r="BH60146" s="196"/>
      <c r="BI60146" s="196"/>
      <c r="BJ60146" s="196"/>
    </row>
    <row r="60147" spans="59:62">
      <c r="BG60147" s="196"/>
      <c r="BH60147" s="196"/>
      <c r="BI60147" s="196"/>
      <c r="BJ60147" s="196"/>
    </row>
    <row r="60148" spans="59:62">
      <c r="BG60148" s="196"/>
      <c r="BH60148" s="196"/>
      <c r="BI60148" s="196"/>
      <c r="BJ60148" s="196"/>
    </row>
    <row r="60149" spans="59:62">
      <c r="BG60149" s="196"/>
      <c r="BH60149" s="196"/>
      <c r="BI60149" s="196"/>
      <c r="BJ60149" s="196"/>
    </row>
    <row r="60150" spans="59:62">
      <c r="BG60150" s="196"/>
      <c r="BH60150" s="196"/>
      <c r="BI60150" s="196"/>
      <c r="BJ60150" s="196"/>
    </row>
    <row r="60151" spans="59:62">
      <c r="BG60151" s="196"/>
      <c r="BH60151" s="196"/>
      <c r="BI60151" s="196"/>
      <c r="BJ60151" s="196"/>
    </row>
    <row r="60152" spans="59:62">
      <c r="BG60152" s="196"/>
      <c r="BH60152" s="196"/>
      <c r="BI60152" s="196"/>
      <c r="BJ60152" s="196"/>
    </row>
    <row r="60153" spans="59:62">
      <c r="BG60153" s="196"/>
      <c r="BH60153" s="196"/>
      <c r="BI60153" s="196"/>
      <c r="BJ60153" s="196"/>
    </row>
    <row r="60154" spans="59:62">
      <c r="BG60154" s="196"/>
      <c r="BH60154" s="196"/>
      <c r="BI60154" s="196"/>
      <c r="BJ60154" s="196"/>
    </row>
    <row r="60155" spans="59:62">
      <c r="BG60155" s="196"/>
      <c r="BH60155" s="196"/>
      <c r="BI60155" s="196"/>
      <c r="BJ60155" s="196"/>
    </row>
    <row r="60156" spans="59:62">
      <c r="BG60156" s="196"/>
      <c r="BH60156" s="196"/>
      <c r="BI60156" s="196"/>
      <c r="BJ60156" s="196"/>
    </row>
    <row r="60157" spans="59:62">
      <c r="BG60157" s="196"/>
      <c r="BH60157" s="196"/>
      <c r="BI60157" s="196"/>
      <c r="BJ60157" s="196"/>
    </row>
    <row r="60158" spans="59:62">
      <c r="BG60158" s="196"/>
      <c r="BH60158" s="196"/>
      <c r="BI60158" s="196"/>
      <c r="BJ60158" s="196"/>
    </row>
    <row r="60159" spans="59:62">
      <c r="BG60159" s="196"/>
      <c r="BH60159" s="196"/>
      <c r="BI60159" s="196"/>
      <c r="BJ60159" s="196"/>
    </row>
    <row r="60160" spans="59:62">
      <c r="BG60160" s="196"/>
      <c r="BH60160" s="196"/>
      <c r="BI60160" s="196"/>
      <c r="BJ60160" s="196"/>
    </row>
    <row r="60161" spans="59:62">
      <c r="BG60161" s="196"/>
      <c r="BH60161" s="196"/>
      <c r="BI60161" s="196"/>
      <c r="BJ60161" s="196"/>
    </row>
    <row r="60162" spans="59:62">
      <c r="BG60162" s="196"/>
      <c r="BH60162" s="196"/>
      <c r="BI60162" s="196"/>
      <c r="BJ60162" s="196"/>
    </row>
    <row r="60163" spans="59:62">
      <c r="BG60163" s="196"/>
      <c r="BH60163" s="196"/>
      <c r="BI60163" s="196"/>
      <c r="BJ60163" s="196"/>
    </row>
    <row r="60164" spans="59:62">
      <c r="BG60164" s="196"/>
      <c r="BH60164" s="196"/>
      <c r="BI60164" s="196"/>
      <c r="BJ60164" s="196"/>
    </row>
    <row r="60165" spans="59:62">
      <c r="BG60165" s="196"/>
      <c r="BH60165" s="196"/>
      <c r="BI60165" s="196"/>
      <c r="BJ60165" s="196"/>
    </row>
    <row r="60166" spans="59:62">
      <c r="BG60166" s="196"/>
      <c r="BH60166" s="196"/>
      <c r="BI60166" s="196"/>
      <c r="BJ60166" s="196"/>
    </row>
    <row r="60167" spans="59:62">
      <c r="BG60167" s="196"/>
      <c r="BH60167" s="196"/>
      <c r="BI60167" s="196"/>
      <c r="BJ60167" s="196"/>
    </row>
    <row r="60168" spans="59:62">
      <c r="BG60168" s="196"/>
      <c r="BH60168" s="196"/>
      <c r="BI60168" s="196"/>
      <c r="BJ60168" s="196"/>
    </row>
    <row r="60169" spans="59:62">
      <c r="BG60169" s="196"/>
      <c r="BH60169" s="196"/>
      <c r="BI60169" s="196"/>
      <c r="BJ60169" s="196"/>
    </row>
    <row r="60170" spans="59:62">
      <c r="BG60170" s="196"/>
      <c r="BH60170" s="196"/>
      <c r="BI60170" s="196"/>
      <c r="BJ60170" s="196"/>
    </row>
    <row r="60171" spans="59:62">
      <c r="BG60171" s="196"/>
      <c r="BH60171" s="196"/>
      <c r="BI60171" s="196"/>
      <c r="BJ60171" s="196"/>
    </row>
    <row r="60172" spans="59:62">
      <c r="BG60172" s="196"/>
      <c r="BH60172" s="196"/>
      <c r="BI60172" s="196"/>
      <c r="BJ60172" s="196"/>
    </row>
    <row r="60173" spans="59:62">
      <c r="BG60173" s="196"/>
      <c r="BH60173" s="196"/>
      <c r="BI60173" s="196"/>
      <c r="BJ60173" s="196"/>
    </row>
    <row r="60174" spans="59:62">
      <c r="BG60174" s="196"/>
      <c r="BH60174" s="196"/>
      <c r="BI60174" s="196"/>
      <c r="BJ60174" s="196"/>
    </row>
    <row r="60175" spans="59:62">
      <c r="BG60175" s="196"/>
      <c r="BH60175" s="196"/>
      <c r="BI60175" s="196"/>
      <c r="BJ60175" s="196"/>
    </row>
    <row r="60176" spans="59:62">
      <c r="BG60176" s="196"/>
      <c r="BH60176" s="196"/>
      <c r="BI60176" s="196"/>
      <c r="BJ60176" s="196"/>
    </row>
    <row r="60177" spans="59:62">
      <c r="BG60177" s="196"/>
      <c r="BH60177" s="196"/>
      <c r="BI60177" s="196"/>
      <c r="BJ60177" s="196"/>
    </row>
    <row r="60178" spans="59:62">
      <c r="BG60178" s="196"/>
      <c r="BH60178" s="196"/>
      <c r="BI60178" s="196"/>
      <c r="BJ60178" s="196"/>
    </row>
    <row r="60179" spans="59:62">
      <c r="BG60179" s="196"/>
      <c r="BH60179" s="196"/>
      <c r="BI60179" s="196"/>
      <c r="BJ60179" s="196"/>
    </row>
    <row r="60180" spans="59:62">
      <c r="BG60180" s="196"/>
      <c r="BH60180" s="196"/>
      <c r="BI60180" s="196"/>
      <c r="BJ60180" s="196"/>
    </row>
    <row r="60181" spans="59:62">
      <c r="BG60181" s="196"/>
      <c r="BH60181" s="196"/>
      <c r="BI60181" s="196"/>
      <c r="BJ60181" s="196"/>
    </row>
    <row r="60182" spans="59:62">
      <c r="BG60182" s="196"/>
      <c r="BH60182" s="196"/>
      <c r="BI60182" s="196"/>
      <c r="BJ60182" s="196"/>
    </row>
    <row r="60183" spans="59:62">
      <c r="BG60183" s="196"/>
      <c r="BH60183" s="196"/>
      <c r="BI60183" s="196"/>
      <c r="BJ60183" s="196"/>
    </row>
    <row r="60184" spans="59:62">
      <c r="BG60184" s="196"/>
      <c r="BH60184" s="196"/>
      <c r="BI60184" s="196"/>
      <c r="BJ60184" s="196"/>
    </row>
    <row r="60185" spans="59:62">
      <c r="BG60185" s="196"/>
      <c r="BH60185" s="196"/>
      <c r="BI60185" s="196"/>
      <c r="BJ60185" s="196"/>
    </row>
    <row r="60186" spans="59:62">
      <c r="BG60186" s="196"/>
      <c r="BH60186" s="196"/>
      <c r="BI60186" s="196"/>
      <c r="BJ60186" s="196"/>
    </row>
    <row r="60187" spans="59:62">
      <c r="BG60187" s="196"/>
      <c r="BH60187" s="196"/>
      <c r="BI60187" s="196"/>
      <c r="BJ60187" s="196"/>
    </row>
    <row r="60188" spans="59:62">
      <c r="BG60188" s="196"/>
      <c r="BH60188" s="196"/>
      <c r="BI60188" s="196"/>
      <c r="BJ60188" s="196"/>
    </row>
    <row r="60189" spans="59:62">
      <c r="BG60189" s="196"/>
      <c r="BH60189" s="196"/>
      <c r="BI60189" s="196"/>
      <c r="BJ60189" s="196"/>
    </row>
    <row r="60190" spans="59:62">
      <c r="BG60190" s="196"/>
      <c r="BH60190" s="196"/>
      <c r="BI60190" s="196"/>
      <c r="BJ60190" s="196"/>
    </row>
    <row r="60191" spans="59:62">
      <c r="BG60191" s="196"/>
      <c r="BH60191" s="196"/>
      <c r="BI60191" s="196"/>
      <c r="BJ60191" s="196"/>
    </row>
    <row r="60192" spans="59:62">
      <c r="BG60192" s="196"/>
      <c r="BH60192" s="196"/>
      <c r="BI60192" s="196"/>
      <c r="BJ60192" s="196"/>
    </row>
    <row r="60193" spans="59:62">
      <c r="BG60193" s="196"/>
      <c r="BH60193" s="196"/>
      <c r="BI60193" s="196"/>
      <c r="BJ60193" s="196"/>
    </row>
    <row r="60194" spans="59:62">
      <c r="BG60194" s="196"/>
      <c r="BH60194" s="196"/>
      <c r="BI60194" s="196"/>
      <c r="BJ60194" s="196"/>
    </row>
    <row r="60195" spans="59:62">
      <c r="BG60195" s="196"/>
      <c r="BH60195" s="196"/>
      <c r="BI60195" s="196"/>
      <c r="BJ60195" s="196"/>
    </row>
    <row r="60196" spans="59:62">
      <c r="BG60196" s="196"/>
      <c r="BH60196" s="196"/>
      <c r="BI60196" s="196"/>
      <c r="BJ60196" s="196"/>
    </row>
    <row r="60197" spans="59:62">
      <c r="BG60197" s="196"/>
      <c r="BH60197" s="196"/>
      <c r="BI60197" s="196"/>
      <c r="BJ60197" s="196"/>
    </row>
    <row r="60198" spans="59:62">
      <c r="BG60198" s="196"/>
      <c r="BH60198" s="196"/>
      <c r="BI60198" s="196"/>
      <c r="BJ60198" s="196"/>
    </row>
    <row r="60199" spans="59:62">
      <c r="BG60199" s="196"/>
      <c r="BH60199" s="196"/>
      <c r="BI60199" s="196"/>
      <c r="BJ60199" s="196"/>
    </row>
    <row r="60200" spans="59:62">
      <c r="BG60200" s="196"/>
      <c r="BH60200" s="196"/>
      <c r="BI60200" s="196"/>
      <c r="BJ60200" s="196"/>
    </row>
    <row r="60201" spans="59:62">
      <c r="BG60201" s="196"/>
      <c r="BH60201" s="196"/>
      <c r="BI60201" s="196"/>
      <c r="BJ60201" s="196"/>
    </row>
    <row r="60202" spans="59:62">
      <c r="BG60202" s="196"/>
      <c r="BH60202" s="196"/>
      <c r="BI60202" s="196"/>
      <c r="BJ60202" s="196"/>
    </row>
    <row r="60203" spans="59:62">
      <c r="BG60203" s="196"/>
      <c r="BH60203" s="196"/>
      <c r="BI60203" s="196"/>
      <c r="BJ60203" s="196"/>
    </row>
    <row r="60204" spans="59:62">
      <c r="BG60204" s="196"/>
      <c r="BH60204" s="196"/>
      <c r="BI60204" s="196"/>
      <c r="BJ60204" s="196"/>
    </row>
    <row r="60205" spans="59:62">
      <c r="BG60205" s="196"/>
      <c r="BH60205" s="196"/>
      <c r="BI60205" s="196"/>
      <c r="BJ60205" s="196"/>
    </row>
    <row r="60206" spans="59:62">
      <c r="BG60206" s="196"/>
      <c r="BH60206" s="196"/>
      <c r="BI60206" s="196"/>
      <c r="BJ60206" s="196"/>
    </row>
    <row r="60207" spans="59:62">
      <c r="BG60207" s="196"/>
      <c r="BH60207" s="196"/>
      <c r="BI60207" s="196"/>
      <c r="BJ60207" s="196"/>
    </row>
    <row r="60208" spans="59:62">
      <c r="BG60208" s="196"/>
      <c r="BH60208" s="196"/>
      <c r="BI60208" s="196"/>
      <c r="BJ60208" s="196"/>
    </row>
    <row r="60209" spans="59:62">
      <c r="BG60209" s="196"/>
      <c r="BH60209" s="196"/>
      <c r="BI60209" s="196"/>
      <c r="BJ60209" s="196"/>
    </row>
    <row r="60210" spans="59:62">
      <c r="BG60210" s="196"/>
      <c r="BH60210" s="196"/>
      <c r="BI60210" s="196"/>
      <c r="BJ60210" s="196"/>
    </row>
    <row r="60211" spans="59:62">
      <c r="BG60211" s="196"/>
      <c r="BH60211" s="196"/>
      <c r="BI60211" s="196"/>
      <c r="BJ60211" s="196"/>
    </row>
    <row r="60212" spans="59:62">
      <c r="BG60212" s="196"/>
      <c r="BH60212" s="196"/>
      <c r="BI60212" s="196"/>
      <c r="BJ60212" s="196"/>
    </row>
    <row r="60213" spans="59:62">
      <c r="BG60213" s="196"/>
      <c r="BH60213" s="196"/>
      <c r="BI60213" s="196"/>
      <c r="BJ60213" s="196"/>
    </row>
    <row r="60214" spans="59:62">
      <c r="BG60214" s="196"/>
      <c r="BH60214" s="196"/>
      <c r="BI60214" s="196"/>
      <c r="BJ60214" s="196"/>
    </row>
    <row r="60215" spans="59:62">
      <c r="BG60215" s="196"/>
      <c r="BH60215" s="196"/>
      <c r="BI60215" s="196"/>
      <c r="BJ60215" s="196"/>
    </row>
    <row r="60216" spans="59:62">
      <c r="BG60216" s="196"/>
      <c r="BH60216" s="196"/>
      <c r="BI60216" s="196"/>
      <c r="BJ60216" s="196"/>
    </row>
    <row r="60217" spans="59:62">
      <c r="BG60217" s="196"/>
      <c r="BH60217" s="196"/>
      <c r="BI60217" s="196"/>
      <c r="BJ60217" s="196"/>
    </row>
    <row r="60218" spans="59:62">
      <c r="BG60218" s="196"/>
      <c r="BH60218" s="196"/>
      <c r="BI60218" s="196"/>
      <c r="BJ60218" s="196"/>
    </row>
    <row r="60219" spans="59:62">
      <c r="BG60219" s="196"/>
      <c r="BH60219" s="196"/>
      <c r="BI60219" s="196"/>
      <c r="BJ60219" s="196"/>
    </row>
    <row r="60220" spans="59:62">
      <c r="BG60220" s="196"/>
      <c r="BH60220" s="196"/>
      <c r="BI60220" s="196"/>
      <c r="BJ60220" s="196"/>
    </row>
    <row r="60221" spans="59:62">
      <c r="BG60221" s="196"/>
      <c r="BH60221" s="196"/>
      <c r="BI60221" s="196"/>
      <c r="BJ60221" s="196"/>
    </row>
    <row r="60222" spans="59:62">
      <c r="BG60222" s="196"/>
      <c r="BH60222" s="196"/>
      <c r="BI60222" s="196"/>
      <c r="BJ60222" s="196"/>
    </row>
    <row r="60223" spans="59:62">
      <c r="BG60223" s="196"/>
      <c r="BH60223" s="196"/>
      <c r="BI60223" s="196"/>
      <c r="BJ60223" s="196"/>
    </row>
    <row r="60224" spans="59:62">
      <c r="BG60224" s="196"/>
      <c r="BH60224" s="196"/>
      <c r="BI60224" s="196"/>
      <c r="BJ60224" s="196"/>
    </row>
    <row r="60225" spans="59:62">
      <c r="BG60225" s="196"/>
      <c r="BH60225" s="196"/>
      <c r="BI60225" s="196"/>
      <c r="BJ60225" s="196"/>
    </row>
    <row r="60226" spans="59:62">
      <c r="BG60226" s="196"/>
      <c r="BH60226" s="196"/>
      <c r="BI60226" s="196"/>
      <c r="BJ60226" s="196"/>
    </row>
    <row r="60227" spans="59:62">
      <c r="BG60227" s="196"/>
      <c r="BH60227" s="196"/>
      <c r="BI60227" s="196"/>
      <c r="BJ60227" s="196"/>
    </row>
    <row r="60228" spans="59:62">
      <c r="BG60228" s="196"/>
      <c r="BH60228" s="196"/>
      <c r="BI60228" s="196"/>
      <c r="BJ60228" s="196"/>
    </row>
    <row r="60229" spans="59:62">
      <c r="BG60229" s="196"/>
      <c r="BH60229" s="196"/>
      <c r="BI60229" s="196"/>
      <c r="BJ60229" s="196"/>
    </row>
    <row r="60230" spans="59:62">
      <c r="BG60230" s="196"/>
      <c r="BH60230" s="196"/>
      <c r="BI60230" s="196"/>
      <c r="BJ60230" s="196"/>
    </row>
    <row r="60231" spans="59:62">
      <c r="BG60231" s="196"/>
      <c r="BH60231" s="196"/>
      <c r="BI60231" s="196"/>
      <c r="BJ60231" s="196"/>
    </row>
    <row r="60232" spans="59:62">
      <c r="BG60232" s="196"/>
      <c r="BH60232" s="196"/>
      <c r="BI60232" s="196"/>
      <c r="BJ60232" s="196"/>
    </row>
    <row r="60233" spans="59:62">
      <c r="BG60233" s="196"/>
      <c r="BH60233" s="196"/>
      <c r="BI60233" s="196"/>
      <c r="BJ60233" s="196"/>
    </row>
    <row r="60234" spans="59:62">
      <c r="BG60234" s="196"/>
      <c r="BH60234" s="196"/>
      <c r="BI60234" s="196"/>
      <c r="BJ60234" s="196"/>
    </row>
    <row r="60235" spans="59:62">
      <c r="BG60235" s="196"/>
      <c r="BH60235" s="196"/>
      <c r="BI60235" s="196"/>
      <c r="BJ60235" s="196"/>
    </row>
    <row r="60236" spans="59:62">
      <c r="BG60236" s="196"/>
      <c r="BH60236" s="196"/>
      <c r="BI60236" s="196"/>
      <c r="BJ60236" s="196"/>
    </row>
    <row r="60237" spans="59:62">
      <c r="BG60237" s="196"/>
      <c r="BH60237" s="196"/>
      <c r="BI60237" s="196"/>
      <c r="BJ60237" s="196"/>
    </row>
    <row r="60238" spans="59:62">
      <c r="BG60238" s="196"/>
      <c r="BH60238" s="196"/>
      <c r="BI60238" s="196"/>
      <c r="BJ60238" s="196"/>
    </row>
    <row r="60239" spans="59:62">
      <c r="BG60239" s="196"/>
      <c r="BH60239" s="196"/>
      <c r="BI60239" s="196"/>
      <c r="BJ60239" s="196"/>
    </row>
    <row r="60240" spans="59:62">
      <c r="BG60240" s="196"/>
      <c r="BH60240" s="196"/>
      <c r="BI60240" s="196"/>
      <c r="BJ60240" s="196"/>
    </row>
    <row r="60241" spans="59:62">
      <c r="BG60241" s="196"/>
      <c r="BH60241" s="196"/>
      <c r="BI60241" s="196"/>
      <c r="BJ60241" s="196"/>
    </row>
    <row r="60242" spans="59:62">
      <c r="BG60242" s="196"/>
      <c r="BH60242" s="196"/>
      <c r="BI60242" s="196"/>
      <c r="BJ60242" s="196"/>
    </row>
    <row r="60243" spans="59:62">
      <c r="BG60243" s="196"/>
      <c r="BH60243" s="196"/>
      <c r="BI60243" s="196"/>
      <c r="BJ60243" s="196"/>
    </row>
    <row r="60244" spans="59:62">
      <c r="BG60244" s="196"/>
      <c r="BH60244" s="196"/>
      <c r="BI60244" s="196"/>
      <c r="BJ60244" s="196"/>
    </row>
    <row r="60245" spans="59:62">
      <c r="BG60245" s="196"/>
      <c r="BH60245" s="196"/>
      <c r="BI60245" s="196"/>
      <c r="BJ60245" s="196"/>
    </row>
    <row r="60246" spans="59:62">
      <c r="BG60246" s="196"/>
      <c r="BH60246" s="196"/>
      <c r="BI60246" s="196"/>
      <c r="BJ60246" s="196"/>
    </row>
    <row r="60247" spans="59:62">
      <c r="BG60247" s="196"/>
      <c r="BH60247" s="196"/>
      <c r="BI60247" s="196"/>
      <c r="BJ60247" s="196"/>
    </row>
    <row r="60248" spans="59:62">
      <c r="BG60248" s="196"/>
      <c r="BH60248" s="196"/>
      <c r="BI60248" s="196"/>
      <c r="BJ60248" s="196"/>
    </row>
    <row r="60249" spans="59:62">
      <c r="BG60249" s="196"/>
      <c r="BH60249" s="196"/>
      <c r="BI60249" s="196"/>
      <c r="BJ60249" s="196"/>
    </row>
    <row r="60250" spans="59:62">
      <c r="BG60250" s="196"/>
      <c r="BH60250" s="196"/>
      <c r="BI60250" s="196"/>
      <c r="BJ60250" s="196"/>
    </row>
    <row r="60251" spans="59:62">
      <c r="BG60251" s="196"/>
      <c r="BH60251" s="196"/>
      <c r="BI60251" s="196"/>
      <c r="BJ60251" s="196"/>
    </row>
    <row r="60252" spans="59:62">
      <c r="BG60252" s="196"/>
      <c r="BH60252" s="196"/>
      <c r="BI60252" s="196"/>
      <c r="BJ60252" s="196"/>
    </row>
    <row r="60253" spans="59:62">
      <c r="BG60253" s="196"/>
      <c r="BH60253" s="196"/>
      <c r="BI60253" s="196"/>
      <c r="BJ60253" s="196"/>
    </row>
    <row r="60254" spans="59:62">
      <c r="BG60254" s="196"/>
      <c r="BH60254" s="196"/>
      <c r="BI60254" s="196"/>
      <c r="BJ60254" s="196"/>
    </row>
    <row r="60255" spans="59:62">
      <c r="BG60255" s="196"/>
      <c r="BH60255" s="196"/>
      <c r="BI60255" s="196"/>
      <c r="BJ60255" s="196"/>
    </row>
    <row r="60256" spans="59:62">
      <c r="BG60256" s="196"/>
      <c r="BH60256" s="196"/>
      <c r="BI60256" s="196"/>
      <c r="BJ60256" s="196"/>
    </row>
    <row r="60257" spans="59:62">
      <c r="BG60257" s="196"/>
      <c r="BH60257" s="196"/>
      <c r="BI60257" s="196"/>
      <c r="BJ60257" s="196"/>
    </row>
    <row r="60258" spans="59:62">
      <c r="BG60258" s="196"/>
      <c r="BH60258" s="196"/>
      <c r="BI60258" s="196"/>
      <c r="BJ60258" s="196"/>
    </row>
    <row r="60259" spans="59:62">
      <c r="BG60259" s="196"/>
      <c r="BH60259" s="196"/>
      <c r="BI60259" s="196"/>
      <c r="BJ60259" s="196"/>
    </row>
    <row r="60260" spans="59:62">
      <c r="BG60260" s="196"/>
      <c r="BH60260" s="196"/>
      <c r="BI60260" s="196"/>
      <c r="BJ60260" s="196"/>
    </row>
    <row r="60261" spans="59:62">
      <c r="BG60261" s="196"/>
      <c r="BH60261" s="196"/>
      <c r="BI60261" s="196"/>
      <c r="BJ60261" s="196"/>
    </row>
    <row r="60262" spans="59:62">
      <c r="BG60262" s="196"/>
      <c r="BH60262" s="196"/>
      <c r="BI60262" s="196"/>
      <c r="BJ60262" s="196"/>
    </row>
    <row r="60263" spans="59:62">
      <c r="BG60263" s="196"/>
      <c r="BH60263" s="196"/>
      <c r="BI60263" s="196"/>
      <c r="BJ60263" s="196"/>
    </row>
    <row r="60264" spans="59:62">
      <c r="BG60264" s="196"/>
      <c r="BH60264" s="196"/>
      <c r="BI60264" s="196"/>
      <c r="BJ60264" s="196"/>
    </row>
    <row r="60265" spans="59:62">
      <c r="BG60265" s="196"/>
      <c r="BH60265" s="196"/>
      <c r="BI60265" s="196"/>
      <c r="BJ60265" s="196"/>
    </row>
    <row r="60266" spans="59:62">
      <c r="BG60266" s="196"/>
      <c r="BH60266" s="196"/>
      <c r="BI60266" s="196"/>
      <c r="BJ60266" s="196"/>
    </row>
    <row r="60267" spans="59:62">
      <c r="BG60267" s="196"/>
      <c r="BH60267" s="196"/>
      <c r="BI60267" s="196"/>
      <c r="BJ60267" s="196"/>
    </row>
    <row r="60268" spans="59:62">
      <c r="BG60268" s="196"/>
      <c r="BH60268" s="196"/>
      <c r="BI60268" s="196"/>
      <c r="BJ60268" s="196"/>
    </row>
    <row r="60269" spans="59:62">
      <c r="BG60269" s="196"/>
      <c r="BH60269" s="196"/>
      <c r="BI60269" s="196"/>
      <c r="BJ60269" s="196"/>
    </row>
    <row r="60270" spans="59:62">
      <c r="BG60270" s="196"/>
      <c r="BH60270" s="196"/>
      <c r="BI60270" s="196"/>
      <c r="BJ60270" s="196"/>
    </row>
    <row r="60271" spans="59:62">
      <c r="BG60271" s="196"/>
      <c r="BH60271" s="196"/>
      <c r="BI60271" s="196"/>
      <c r="BJ60271" s="196"/>
    </row>
    <row r="60272" spans="59:62">
      <c r="BG60272" s="196"/>
      <c r="BH60272" s="196"/>
      <c r="BI60272" s="196"/>
      <c r="BJ60272" s="196"/>
    </row>
    <row r="60273" spans="59:62">
      <c r="BG60273" s="196"/>
      <c r="BH60273" s="196"/>
      <c r="BI60273" s="196"/>
      <c r="BJ60273" s="196"/>
    </row>
    <row r="60274" spans="59:62">
      <c r="BG60274" s="196"/>
      <c r="BH60274" s="196"/>
      <c r="BI60274" s="196"/>
      <c r="BJ60274" s="196"/>
    </row>
    <row r="60275" spans="59:62">
      <c r="BG60275" s="196"/>
      <c r="BH60275" s="196"/>
      <c r="BI60275" s="196"/>
      <c r="BJ60275" s="196"/>
    </row>
    <row r="60276" spans="59:62">
      <c r="BG60276" s="196"/>
      <c r="BH60276" s="196"/>
      <c r="BI60276" s="196"/>
      <c r="BJ60276" s="196"/>
    </row>
    <row r="60277" spans="59:62">
      <c r="BG60277" s="196"/>
      <c r="BH60277" s="196"/>
      <c r="BI60277" s="196"/>
      <c r="BJ60277" s="196"/>
    </row>
    <row r="60278" spans="59:62">
      <c r="BG60278" s="196"/>
      <c r="BH60278" s="196"/>
      <c r="BI60278" s="196"/>
      <c r="BJ60278" s="196"/>
    </row>
    <row r="60279" spans="59:62">
      <c r="BG60279" s="196"/>
      <c r="BH60279" s="196"/>
      <c r="BI60279" s="196"/>
      <c r="BJ60279" s="196"/>
    </row>
    <row r="60280" spans="59:62">
      <c r="BG60280" s="196"/>
      <c r="BH60280" s="196"/>
      <c r="BI60280" s="196"/>
      <c r="BJ60280" s="196"/>
    </row>
    <row r="60281" spans="59:62">
      <c r="BG60281" s="196"/>
      <c r="BH60281" s="196"/>
      <c r="BI60281" s="196"/>
      <c r="BJ60281" s="196"/>
    </row>
    <row r="60282" spans="59:62">
      <c r="BG60282" s="196"/>
      <c r="BH60282" s="196"/>
      <c r="BI60282" s="196"/>
      <c r="BJ60282" s="196"/>
    </row>
    <row r="60283" spans="59:62">
      <c r="BG60283" s="196"/>
      <c r="BH60283" s="196"/>
      <c r="BI60283" s="196"/>
      <c r="BJ60283" s="196"/>
    </row>
    <row r="60284" spans="59:62">
      <c r="BG60284" s="196"/>
      <c r="BH60284" s="196"/>
      <c r="BI60284" s="196"/>
      <c r="BJ60284" s="196"/>
    </row>
    <row r="60285" spans="59:62">
      <c r="BG60285" s="196"/>
      <c r="BH60285" s="196"/>
      <c r="BI60285" s="196"/>
      <c r="BJ60285" s="196"/>
    </row>
    <row r="60286" spans="59:62">
      <c r="BG60286" s="196"/>
      <c r="BH60286" s="196"/>
      <c r="BI60286" s="196"/>
      <c r="BJ60286" s="196"/>
    </row>
    <row r="60287" spans="59:62">
      <c r="BG60287" s="196"/>
      <c r="BH60287" s="196"/>
      <c r="BI60287" s="196"/>
      <c r="BJ60287" s="196"/>
    </row>
    <row r="60288" spans="59:62">
      <c r="BG60288" s="196"/>
      <c r="BH60288" s="196"/>
      <c r="BI60288" s="196"/>
      <c r="BJ60288" s="196"/>
    </row>
    <row r="60289" spans="59:62">
      <c r="BG60289" s="196"/>
      <c r="BH60289" s="196"/>
      <c r="BI60289" s="196"/>
      <c r="BJ60289" s="196"/>
    </row>
    <row r="60290" spans="59:62">
      <c r="BG60290" s="196"/>
      <c r="BH60290" s="196"/>
      <c r="BI60290" s="196"/>
      <c r="BJ60290" s="196"/>
    </row>
    <row r="60291" spans="59:62">
      <c r="BG60291" s="196"/>
      <c r="BH60291" s="196"/>
      <c r="BI60291" s="196"/>
      <c r="BJ60291" s="196"/>
    </row>
    <row r="60292" spans="59:62">
      <c r="BG60292" s="196"/>
      <c r="BH60292" s="196"/>
      <c r="BI60292" s="196"/>
      <c r="BJ60292" s="196"/>
    </row>
    <row r="60293" spans="59:62">
      <c r="BG60293" s="196"/>
      <c r="BH60293" s="196"/>
      <c r="BI60293" s="196"/>
      <c r="BJ60293" s="196"/>
    </row>
    <row r="60294" spans="59:62">
      <c r="BG60294" s="196"/>
      <c r="BH60294" s="196"/>
      <c r="BI60294" s="196"/>
      <c r="BJ60294" s="196"/>
    </row>
    <row r="60295" spans="59:62">
      <c r="BG60295" s="196"/>
      <c r="BH60295" s="196"/>
      <c r="BI60295" s="196"/>
      <c r="BJ60295" s="196"/>
    </row>
    <row r="60296" spans="59:62">
      <c r="BG60296" s="196"/>
      <c r="BH60296" s="196"/>
      <c r="BI60296" s="196"/>
      <c r="BJ60296" s="196"/>
    </row>
    <row r="60297" spans="59:62">
      <c r="BG60297" s="196"/>
      <c r="BH60297" s="196"/>
      <c r="BI60297" s="196"/>
      <c r="BJ60297" s="196"/>
    </row>
    <row r="60298" spans="59:62">
      <c r="BG60298" s="196"/>
      <c r="BH60298" s="196"/>
      <c r="BI60298" s="196"/>
      <c r="BJ60298" s="196"/>
    </row>
    <row r="60299" spans="59:62">
      <c r="BG60299" s="196"/>
      <c r="BH60299" s="196"/>
      <c r="BI60299" s="196"/>
      <c r="BJ60299" s="196"/>
    </row>
    <row r="60300" spans="59:62">
      <c r="BG60300" s="196"/>
      <c r="BH60300" s="196"/>
      <c r="BI60300" s="196"/>
      <c r="BJ60300" s="196"/>
    </row>
    <row r="60301" spans="59:62">
      <c r="BG60301" s="196"/>
      <c r="BH60301" s="196"/>
      <c r="BI60301" s="196"/>
      <c r="BJ60301" s="196"/>
    </row>
    <row r="60302" spans="59:62">
      <c r="BG60302" s="196"/>
      <c r="BH60302" s="196"/>
      <c r="BI60302" s="196"/>
      <c r="BJ60302" s="196"/>
    </row>
    <row r="60303" spans="59:62">
      <c r="BG60303" s="196"/>
      <c r="BH60303" s="196"/>
      <c r="BI60303" s="196"/>
      <c r="BJ60303" s="196"/>
    </row>
    <row r="60304" spans="59:62">
      <c r="BG60304" s="196"/>
      <c r="BH60304" s="196"/>
      <c r="BI60304" s="196"/>
      <c r="BJ60304" s="196"/>
    </row>
    <row r="60305" spans="59:62">
      <c r="BG60305" s="196"/>
      <c r="BH60305" s="196"/>
      <c r="BI60305" s="196"/>
      <c r="BJ60305" s="196"/>
    </row>
    <row r="60306" spans="59:62">
      <c r="BG60306" s="196"/>
      <c r="BH60306" s="196"/>
      <c r="BI60306" s="196"/>
      <c r="BJ60306" s="196"/>
    </row>
    <row r="60307" spans="59:62">
      <c r="BG60307" s="196"/>
      <c r="BH60307" s="196"/>
      <c r="BI60307" s="196"/>
      <c r="BJ60307" s="196"/>
    </row>
    <row r="60308" spans="59:62">
      <c r="BG60308" s="196"/>
      <c r="BH60308" s="196"/>
      <c r="BI60308" s="196"/>
      <c r="BJ60308" s="196"/>
    </row>
    <row r="60309" spans="59:62">
      <c r="BG60309" s="196"/>
      <c r="BH60309" s="196"/>
      <c r="BI60309" s="196"/>
      <c r="BJ60309" s="196"/>
    </row>
    <row r="60310" spans="59:62">
      <c r="BG60310" s="196"/>
      <c r="BH60310" s="196"/>
      <c r="BI60310" s="196"/>
      <c r="BJ60310" s="196"/>
    </row>
    <row r="60311" spans="59:62">
      <c r="BG60311" s="196"/>
      <c r="BH60311" s="196"/>
      <c r="BI60311" s="196"/>
      <c r="BJ60311" s="196"/>
    </row>
    <row r="60312" spans="59:62">
      <c r="BG60312" s="196"/>
      <c r="BH60312" s="196"/>
      <c r="BI60312" s="196"/>
      <c r="BJ60312" s="196"/>
    </row>
    <row r="60313" spans="59:62">
      <c r="BG60313" s="196"/>
      <c r="BH60313" s="196"/>
      <c r="BI60313" s="196"/>
      <c r="BJ60313" s="196"/>
    </row>
    <row r="60314" spans="59:62">
      <c r="BG60314" s="196"/>
      <c r="BH60314" s="196"/>
      <c r="BI60314" s="196"/>
      <c r="BJ60314" s="196"/>
    </row>
    <row r="60315" spans="59:62">
      <c r="BG60315" s="196"/>
      <c r="BH60315" s="196"/>
      <c r="BI60315" s="196"/>
      <c r="BJ60315" s="196"/>
    </row>
    <row r="60316" spans="59:62">
      <c r="BG60316" s="196"/>
      <c r="BH60316" s="196"/>
      <c r="BI60316" s="196"/>
      <c r="BJ60316" s="196"/>
    </row>
    <row r="60317" spans="59:62">
      <c r="BG60317" s="196"/>
      <c r="BH60317" s="196"/>
      <c r="BI60317" s="196"/>
      <c r="BJ60317" s="196"/>
    </row>
    <row r="60318" spans="59:62">
      <c r="BG60318" s="196"/>
      <c r="BH60318" s="196"/>
      <c r="BI60318" s="196"/>
      <c r="BJ60318" s="196"/>
    </row>
    <row r="60319" spans="59:62">
      <c r="BG60319" s="196"/>
      <c r="BH60319" s="196"/>
      <c r="BI60319" s="196"/>
      <c r="BJ60319" s="196"/>
    </row>
    <row r="60320" spans="59:62">
      <c r="BG60320" s="196"/>
      <c r="BH60320" s="196"/>
      <c r="BI60320" s="196"/>
      <c r="BJ60320" s="196"/>
    </row>
    <row r="60321" spans="59:62">
      <c r="BG60321" s="196"/>
      <c r="BH60321" s="196"/>
      <c r="BI60321" s="196"/>
      <c r="BJ60321" s="196"/>
    </row>
    <row r="60322" spans="59:62">
      <c r="BG60322" s="196"/>
      <c r="BH60322" s="196"/>
      <c r="BI60322" s="196"/>
      <c r="BJ60322" s="196"/>
    </row>
    <row r="60323" spans="59:62">
      <c r="BG60323" s="196"/>
      <c r="BH60323" s="196"/>
      <c r="BI60323" s="196"/>
      <c r="BJ60323" s="196"/>
    </row>
    <row r="60324" spans="59:62">
      <c r="BG60324" s="196"/>
      <c r="BH60324" s="196"/>
      <c r="BI60324" s="196"/>
      <c r="BJ60324" s="196"/>
    </row>
    <row r="60325" spans="59:62">
      <c r="BG60325" s="196"/>
      <c r="BH60325" s="196"/>
      <c r="BI60325" s="196"/>
      <c r="BJ60325" s="196"/>
    </row>
    <row r="60326" spans="59:62">
      <c r="BG60326" s="196"/>
      <c r="BH60326" s="196"/>
      <c r="BI60326" s="196"/>
      <c r="BJ60326" s="196"/>
    </row>
    <row r="60327" spans="59:62">
      <c r="BG60327" s="196"/>
      <c r="BH60327" s="196"/>
      <c r="BI60327" s="196"/>
      <c r="BJ60327" s="196"/>
    </row>
    <row r="60328" spans="59:62">
      <c r="BG60328" s="196"/>
      <c r="BH60328" s="196"/>
      <c r="BI60328" s="196"/>
      <c r="BJ60328" s="196"/>
    </row>
    <row r="60329" spans="59:62">
      <c r="BG60329" s="196"/>
      <c r="BH60329" s="196"/>
      <c r="BI60329" s="196"/>
      <c r="BJ60329" s="196"/>
    </row>
    <row r="60330" spans="59:62">
      <c r="BG60330" s="196"/>
      <c r="BH60330" s="196"/>
      <c r="BI60330" s="196"/>
      <c r="BJ60330" s="196"/>
    </row>
    <row r="60331" spans="59:62">
      <c r="BG60331" s="196"/>
      <c r="BH60331" s="196"/>
      <c r="BI60331" s="196"/>
      <c r="BJ60331" s="196"/>
    </row>
    <row r="60332" spans="59:62">
      <c r="BG60332" s="196"/>
      <c r="BH60332" s="196"/>
      <c r="BI60332" s="196"/>
      <c r="BJ60332" s="196"/>
    </row>
    <row r="60333" spans="59:62">
      <c r="BG60333" s="196"/>
      <c r="BH60333" s="196"/>
      <c r="BI60333" s="196"/>
      <c r="BJ60333" s="196"/>
    </row>
    <row r="60334" spans="59:62">
      <c r="BG60334" s="196"/>
      <c r="BH60334" s="196"/>
      <c r="BI60334" s="196"/>
      <c r="BJ60334" s="196"/>
    </row>
    <row r="60335" spans="59:62">
      <c r="BG60335" s="196"/>
      <c r="BH60335" s="196"/>
      <c r="BI60335" s="196"/>
      <c r="BJ60335" s="196"/>
    </row>
    <row r="60336" spans="59:62">
      <c r="BG60336" s="196"/>
      <c r="BH60336" s="196"/>
      <c r="BI60336" s="196"/>
      <c r="BJ60336" s="196"/>
    </row>
    <row r="60337" spans="59:62">
      <c r="BG60337" s="196"/>
      <c r="BH60337" s="196"/>
      <c r="BI60337" s="196"/>
      <c r="BJ60337" s="196"/>
    </row>
    <row r="60338" spans="59:62">
      <c r="BG60338" s="196"/>
      <c r="BH60338" s="196"/>
      <c r="BI60338" s="196"/>
      <c r="BJ60338" s="196"/>
    </row>
    <row r="60339" spans="59:62">
      <c r="BG60339" s="196"/>
      <c r="BH60339" s="196"/>
      <c r="BI60339" s="196"/>
      <c r="BJ60339" s="196"/>
    </row>
    <row r="60340" spans="59:62">
      <c r="BG60340" s="196"/>
      <c r="BH60340" s="196"/>
      <c r="BI60340" s="196"/>
      <c r="BJ60340" s="196"/>
    </row>
    <row r="60341" spans="59:62">
      <c r="BG60341" s="196"/>
      <c r="BH60341" s="196"/>
      <c r="BI60341" s="196"/>
      <c r="BJ60341" s="196"/>
    </row>
    <row r="60342" spans="59:62">
      <c r="BG60342" s="196"/>
      <c r="BH60342" s="196"/>
      <c r="BI60342" s="196"/>
      <c r="BJ60342" s="196"/>
    </row>
    <row r="60343" spans="59:62">
      <c r="BG60343" s="196"/>
      <c r="BH60343" s="196"/>
      <c r="BI60343" s="196"/>
      <c r="BJ60343" s="196"/>
    </row>
    <row r="60344" spans="59:62">
      <c r="BG60344" s="196"/>
      <c r="BH60344" s="196"/>
      <c r="BI60344" s="196"/>
      <c r="BJ60344" s="196"/>
    </row>
    <row r="60345" spans="59:62">
      <c r="BG60345" s="196"/>
      <c r="BH60345" s="196"/>
      <c r="BI60345" s="196"/>
      <c r="BJ60345" s="196"/>
    </row>
    <row r="60346" spans="59:62">
      <c r="BG60346" s="196"/>
      <c r="BH60346" s="196"/>
      <c r="BI60346" s="196"/>
      <c r="BJ60346" s="196"/>
    </row>
    <row r="60347" spans="59:62">
      <c r="BG60347" s="196"/>
      <c r="BH60347" s="196"/>
      <c r="BI60347" s="196"/>
      <c r="BJ60347" s="196"/>
    </row>
    <row r="60348" spans="59:62">
      <c r="BG60348" s="196"/>
      <c r="BH60348" s="196"/>
      <c r="BI60348" s="196"/>
      <c r="BJ60348" s="196"/>
    </row>
    <row r="60349" spans="59:62">
      <c r="BG60349" s="196"/>
      <c r="BH60349" s="196"/>
      <c r="BI60349" s="196"/>
      <c r="BJ60349" s="196"/>
    </row>
    <row r="60350" spans="59:62">
      <c r="BG60350" s="196"/>
      <c r="BH60350" s="196"/>
      <c r="BI60350" s="196"/>
      <c r="BJ60350" s="196"/>
    </row>
    <row r="60351" spans="59:62">
      <c r="BG60351" s="196"/>
      <c r="BH60351" s="196"/>
      <c r="BI60351" s="196"/>
      <c r="BJ60351" s="196"/>
    </row>
    <row r="60352" spans="59:62">
      <c r="BG60352" s="196"/>
      <c r="BH60352" s="196"/>
      <c r="BI60352" s="196"/>
      <c r="BJ60352" s="196"/>
    </row>
    <row r="60353" spans="59:62">
      <c r="BG60353" s="196"/>
      <c r="BH60353" s="196"/>
      <c r="BI60353" s="196"/>
      <c r="BJ60353" s="196"/>
    </row>
    <row r="60354" spans="59:62">
      <c r="BG60354" s="196"/>
      <c r="BH60354" s="196"/>
      <c r="BI60354" s="196"/>
      <c r="BJ60354" s="196"/>
    </row>
    <row r="60355" spans="59:62">
      <c r="BG60355" s="196"/>
      <c r="BH60355" s="196"/>
      <c r="BI60355" s="196"/>
      <c r="BJ60355" s="196"/>
    </row>
    <row r="60356" spans="59:62">
      <c r="BG60356" s="196"/>
      <c r="BH60356" s="196"/>
      <c r="BI60356" s="196"/>
      <c r="BJ60356" s="196"/>
    </row>
    <row r="60357" spans="59:62">
      <c r="BG60357" s="196"/>
      <c r="BH60357" s="196"/>
      <c r="BI60357" s="196"/>
      <c r="BJ60357" s="196"/>
    </row>
    <row r="60358" spans="59:62">
      <c r="BG60358" s="196"/>
      <c r="BH60358" s="196"/>
      <c r="BI60358" s="196"/>
      <c r="BJ60358" s="196"/>
    </row>
    <row r="60359" spans="59:62">
      <c r="BG60359" s="196"/>
      <c r="BH60359" s="196"/>
      <c r="BI60359" s="196"/>
      <c r="BJ60359" s="196"/>
    </row>
    <row r="60360" spans="59:62">
      <c r="BG60360" s="196"/>
      <c r="BH60360" s="196"/>
      <c r="BI60360" s="196"/>
      <c r="BJ60360" s="196"/>
    </row>
    <row r="60361" spans="59:62">
      <c r="BG60361" s="196"/>
      <c r="BH60361" s="196"/>
      <c r="BI60361" s="196"/>
      <c r="BJ60361" s="196"/>
    </row>
    <row r="60362" spans="59:62">
      <c r="BG60362" s="196"/>
      <c r="BH60362" s="196"/>
      <c r="BI60362" s="196"/>
      <c r="BJ60362" s="196"/>
    </row>
    <row r="60363" spans="59:62">
      <c r="BG60363" s="196"/>
      <c r="BH60363" s="196"/>
      <c r="BI60363" s="196"/>
      <c r="BJ60363" s="196"/>
    </row>
    <row r="60364" spans="59:62">
      <c r="BG60364" s="196"/>
      <c r="BH60364" s="196"/>
      <c r="BI60364" s="196"/>
      <c r="BJ60364" s="196"/>
    </row>
    <row r="60365" spans="59:62">
      <c r="BG60365" s="196"/>
      <c r="BH60365" s="196"/>
      <c r="BI60365" s="196"/>
      <c r="BJ60365" s="196"/>
    </row>
    <row r="60366" spans="59:62">
      <c r="BG60366" s="196"/>
      <c r="BH60366" s="196"/>
      <c r="BI60366" s="196"/>
      <c r="BJ60366" s="196"/>
    </row>
    <row r="60367" spans="59:62">
      <c r="BG60367" s="196"/>
      <c r="BH60367" s="196"/>
      <c r="BI60367" s="196"/>
      <c r="BJ60367" s="196"/>
    </row>
    <row r="60368" spans="59:62">
      <c r="BG60368" s="196"/>
      <c r="BH60368" s="196"/>
      <c r="BI60368" s="196"/>
      <c r="BJ60368" s="196"/>
    </row>
    <row r="60369" spans="59:62">
      <c r="BG60369" s="196"/>
      <c r="BH60369" s="196"/>
      <c r="BI60369" s="196"/>
      <c r="BJ60369" s="196"/>
    </row>
    <row r="60370" spans="59:62">
      <c r="BG60370" s="196"/>
      <c r="BH60370" s="196"/>
      <c r="BI60370" s="196"/>
      <c r="BJ60370" s="196"/>
    </row>
    <row r="60371" spans="59:62">
      <c r="BG60371" s="196"/>
      <c r="BH60371" s="196"/>
      <c r="BI60371" s="196"/>
      <c r="BJ60371" s="196"/>
    </row>
    <row r="60372" spans="59:62">
      <c r="BG60372" s="196"/>
      <c r="BH60372" s="196"/>
      <c r="BI60372" s="196"/>
      <c r="BJ60372" s="196"/>
    </row>
    <row r="60373" spans="59:62">
      <c r="BG60373" s="196"/>
      <c r="BH60373" s="196"/>
      <c r="BI60373" s="196"/>
      <c r="BJ60373" s="196"/>
    </row>
    <row r="60374" spans="59:62">
      <c r="BG60374" s="196"/>
      <c r="BH60374" s="196"/>
      <c r="BI60374" s="196"/>
      <c r="BJ60374" s="196"/>
    </row>
    <row r="60375" spans="59:62">
      <c r="BG60375" s="196"/>
      <c r="BH60375" s="196"/>
      <c r="BI60375" s="196"/>
      <c r="BJ60375" s="196"/>
    </row>
    <row r="60376" spans="59:62">
      <c r="BG60376" s="196"/>
      <c r="BH60376" s="196"/>
      <c r="BI60376" s="196"/>
      <c r="BJ60376" s="196"/>
    </row>
    <row r="60377" spans="59:62">
      <c r="BG60377" s="196"/>
      <c r="BH60377" s="196"/>
      <c r="BI60377" s="196"/>
      <c r="BJ60377" s="196"/>
    </row>
    <row r="60378" spans="59:62">
      <c r="BG60378" s="196"/>
      <c r="BH60378" s="196"/>
      <c r="BI60378" s="196"/>
      <c r="BJ60378" s="196"/>
    </row>
    <row r="60379" spans="59:62">
      <c r="BG60379" s="196"/>
      <c r="BH60379" s="196"/>
      <c r="BI60379" s="196"/>
      <c r="BJ60379" s="196"/>
    </row>
    <row r="60380" spans="59:62">
      <c r="BG60380" s="196"/>
      <c r="BH60380" s="196"/>
      <c r="BI60380" s="196"/>
      <c r="BJ60380" s="196"/>
    </row>
    <row r="60381" spans="59:62">
      <c r="BG60381" s="196"/>
      <c r="BH60381" s="196"/>
      <c r="BI60381" s="196"/>
      <c r="BJ60381" s="196"/>
    </row>
    <row r="60382" spans="59:62">
      <c r="BG60382" s="196"/>
      <c r="BH60382" s="196"/>
      <c r="BI60382" s="196"/>
      <c r="BJ60382" s="196"/>
    </row>
    <row r="60383" spans="59:62">
      <c r="BG60383" s="196"/>
      <c r="BH60383" s="196"/>
      <c r="BI60383" s="196"/>
      <c r="BJ60383" s="196"/>
    </row>
    <row r="60384" spans="59:62">
      <c r="BG60384" s="196"/>
      <c r="BH60384" s="196"/>
      <c r="BI60384" s="196"/>
      <c r="BJ60384" s="196"/>
    </row>
    <row r="60385" spans="59:62">
      <c r="BG60385" s="196"/>
      <c r="BH60385" s="196"/>
      <c r="BI60385" s="196"/>
      <c r="BJ60385" s="196"/>
    </row>
    <row r="60386" spans="59:62">
      <c r="BG60386" s="196"/>
      <c r="BH60386" s="196"/>
      <c r="BI60386" s="196"/>
      <c r="BJ60386" s="196"/>
    </row>
    <row r="60387" spans="59:62">
      <c r="BG60387" s="196"/>
      <c r="BH60387" s="196"/>
      <c r="BI60387" s="196"/>
      <c r="BJ60387" s="196"/>
    </row>
    <row r="60388" spans="59:62">
      <c r="BG60388" s="196"/>
      <c r="BH60388" s="196"/>
      <c r="BI60388" s="196"/>
      <c r="BJ60388" s="196"/>
    </row>
    <row r="60389" spans="59:62">
      <c r="BG60389" s="196"/>
      <c r="BH60389" s="196"/>
      <c r="BI60389" s="196"/>
      <c r="BJ60389" s="196"/>
    </row>
    <row r="60390" spans="59:62">
      <c r="BG60390" s="196"/>
      <c r="BH60390" s="196"/>
      <c r="BI60390" s="196"/>
      <c r="BJ60390" s="196"/>
    </row>
    <row r="60391" spans="59:62">
      <c r="BG60391" s="196"/>
      <c r="BH60391" s="196"/>
      <c r="BI60391" s="196"/>
      <c r="BJ60391" s="196"/>
    </row>
    <row r="60392" spans="59:62">
      <c r="BG60392" s="196"/>
      <c r="BH60392" s="196"/>
      <c r="BI60392" s="196"/>
      <c r="BJ60392" s="196"/>
    </row>
    <row r="60393" spans="59:62">
      <c r="BG60393" s="196"/>
      <c r="BH60393" s="196"/>
      <c r="BI60393" s="196"/>
      <c r="BJ60393" s="196"/>
    </row>
    <row r="60394" spans="59:62">
      <c r="BG60394" s="196"/>
      <c r="BH60394" s="196"/>
      <c r="BI60394" s="196"/>
      <c r="BJ60394" s="196"/>
    </row>
    <row r="60395" spans="59:62">
      <c r="BG60395" s="196"/>
      <c r="BH60395" s="196"/>
      <c r="BI60395" s="196"/>
      <c r="BJ60395" s="196"/>
    </row>
    <row r="60396" spans="59:62">
      <c r="BG60396" s="196"/>
      <c r="BH60396" s="196"/>
      <c r="BI60396" s="196"/>
      <c r="BJ60396" s="196"/>
    </row>
    <row r="60397" spans="59:62">
      <c r="BG60397" s="196"/>
      <c r="BH60397" s="196"/>
      <c r="BI60397" s="196"/>
      <c r="BJ60397" s="196"/>
    </row>
    <row r="60398" spans="59:62">
      <c r="BG60398" s="196"/>
      <c r="BH60398" s="196"/>
      <c r="BI60398" s="196"/>
      <c r="BJ60398" s="196"/>
    </row>
    <row r="60399" spans="59:62">
      <c r="BG60399" s="196"/>
      <c r="BH60399" s="196"/>
      <c r="BI60399" s="196"/>
      <c r="BJ60399" s="196"/>
    </row>
    <row r="60400" spans="59:62">
      <c r="BG60400" s="196"/>
      <c r="BH60400" s="196"/>
      <c r="BI60400" s="196"/>
      <c r="BJ60400" s="196"/>
    </row>
    <row r="60401" spans="59:62">
      <c r="BG60401" s="196"/>
      <c r="BH60401" s="196"/>
      <c r="BI60401" s="196"/>
      <c r="BJ60401" s="196"/>
    </row>
    <row r="60402" spans="59:62">
      <c r="BG60402" s="196"/>
      <c r="BH60402" s="196"/>
      <c r="BI60402" s="196"/>
      <c r="BJ60402" s="196"/>
    </row>
    <row r="60403" spans="59:62">
      <c r="BG60403" s="196"/>
      <c r="BH60403" s="196"/>
      <c r="BI60403" s="196"/>
      <c r="BJ60403" s="196"/>
    </row>
    <row r="60404" spans="59:62">
      <c r="BG60404" s="196"/>
      <c r="BH60404" s="196"/>
      <c r="BI60404" s="196"/>
      <c r="BJ60404" s="196"/>
    </row>
    <row r="60405" spans="59:62">
      <c r="BG60405" s="196"/>
      <c r="BH60405" s="196"/>
      <c r="BI60405" s="196"/>
      <c r="BJ60405" s="196"/>
    </row>
    <row r="60406" spans="59:62">
      <c r="BG60406" s="196"/>
      <c r="BH60406" s="196"/>
      <c r="BI60406" s="196"/>
      <c r="BJ60406" s="196"/>
    </row>
    <row r="60407" spans="59:62">
      <c r="BG60407" s="196"/>
      <c r="BH60407" s="196"/>
      <c r="BI60407" s="196"/>
      <c r="BJ60407" s="196"/>
    </row>
    <row r="60408" spans="59:62">
      <c r="BG60408" s="196"/>
      <c r="BH60408" s="196"/>
      <c r="BI60408" s="196"/>
      <c r="BJ60408" s="196"/>
    </row>
    <row r="60409" spans="59:62">
      <c r="BG60409" s="196"/>
      <c r="BH60409" s="196"/>
      <c r="BI60409" s="196"/>
      <c r="BJ60409" s="196"/>
    </row>
    <row r="60410" spans="59:62">
      <c r="BG60410" s="196"/>
      <c r="BH60410" s="196"/>
      <c r="BI60410" s="196"/>
      <c r="BJ60410" s="196"/>
    </row>
    <row r="60411" spans="59:62">
      <c r="BG60411" s="196"/>
      <c r="BH60411" s="196"/>
      <c r="BI60411" s="196"/>
      <c r="BJ60411" s="196"/>
    </row>
    <row r="60412" spans="59:62">
      <c r="BG60412" s="196"/>
      <c r="BH60412" s="196"/>
      <c r="BI60412" s="196"/>
      <c r="BJ60412" s="196"/>
    </row>
    <row r="60413" spans="59:62">
      <c r="BG60413" s="196"/>
      <c r="BH60413" s="196"/>
      <c r="BI60413" s="196"/>
      <c r="BJ60413" s="196"/>
    </row>
    <row r="60414" spans="59:62">
      <c r="BG60414" s="196"/>
      <c r="BH60414" s="196"/>
      <c r="BI60414" s="196"/>
      <c r="BJ60414" s="196"/>
    </row>
    <row r="60415" spans="59:62">
      <c r="BG60415" s="196"/>
      <c r="BH60415" s="196"/>
      <c r="BI60415" s="196"/>
      <c r="BJ60415" s="196"/>
    </row>
    <row r="60416" spans="59:62">
      <c r="BG60416" s="196"/>
      <c r="BH60416" s="196"/>
      <c r="BI60416" s="196"/>
      <c r="BJ60416" s="196"/>
    </row>
    <row r="60417" spans="59:62">
      <c r="BG60417" s="196"/>
      <c r="BH60417" s="196"/>
      <c r="BI60417" s="196"/>
      <c r="BJ60417" s="196"/>
    </row>
    <row r="60418" spans="59:62">
      <c r="BG60418" s="196"/>
      <c r="BH60418" s="196"/>
      <c r="BI60418" s="196"/>
      <c r="BJ60418" s="196"/>
    </row>
    <row r="60419" spans="59:62">
      <c r="BG60419" s="196"/>
      <c r="BH60419" s="196"/>
      <c r="BI60419" s="196"/>
      <c r="BJ60419" s="196"/>
    </row>
    <row r="60420" spans="59:62">
      <c r="BG60420" s="196"/>
      <c r="BH60420" s="196"/>
      <c r="BI60420" s="196"/>
      <c r="BJ60420" s="196"/>
    </row>
    <row r="60421" spans="59:62">
      <c r="BG60421" s="196"/>
      <c r="BH60421" s="196"/>
      <c r="BI60421" s="196"/>
      <c r="BJ60421" s="196"/>
    </row>
    <row r="60422" spans="59:62">
      <c r="BG60422" s="196"/>
      <c r="BH60422" s="196"/>
      <c r="BI60422" s="196"/>
      <c r="BJ60422" s="196"/>
    </row>
    <row r="60423" spans="59:62">
      <c r="BG60423" s="196"/>
      <c r="BH60423" s="196"/>
      <c r="BI60423" s="196"/>
      <c r="BJ60423" s="196"/>
    </row>
    <row r="60424" spans="59:62">
      <c r="BG60424" s="196"/>
      <c r="BH60424" s="196"/>
      <c r="BI60424" s="196"/>
      <c r="BJ60424" s="196"/>
    </row>
    <row r="60425" spans="59:62">
      <c r="BG60425" s="196"/>
      <c r="BH60425" s="196"/>
      <c r="BI60425" s="196"/>
      <c r="BJ60425" s="196"/>
    </row>
    <row r="60426" spans="59:62">
      <c r="BG60426" s="196"/>
      <c r="BH60426" s="196"/>
      <c r="BI60426" s="196"/>
      <c r="BJ60426" s="196"/>
    </row>
    <row r="60427" spans="59:62">
      <c r="BG60427" s="196"/>
      <c r="BH60427" s="196"/>
      <c r="BI60427" s="196"/>
      <c r="BJ60427" s="196"/>
    </row>
    <row r="60428" spans="59:62">
      <c r="BG60428" s="196"/>
      <c r="BH60428" s="196"/>
      <c r="BI60428" s="196"/>
      <c r="BJ60428" s="196"/>
    </row>
    <row r="60429" spans="59:62">
      <c r="BG60429" s="196"/>
      <c r="BH60429" s="196"/>
      <c r="BI60429" s="196"/>
      <c r="BJ60429" s="196"/>
    </row>
    <row r="60430" spans="59:62">
      <c r="BG60430" s="196"/>
      <c r="BH60430" s="196"/>
      <c r="BI60430" s="196"/>
      <c r="BJ60430" s="196"/>
    </row>
    <row r="60431" spans="59:62">
      <c r="BG60431" s="196"/>
      <c r="BH60431" s="196"/>
      <c r="BI60431" s="196"/>
      <c r="BJ60431" s="196"/>
    </row>
    <row r="60432" spans="59:62">
      <c r="BG60432" s="196"/>
      <c r="BH60432" s="196"/>
      <c r="BI60432" s="196"/>
      <c r="BJ60432" s="196"/>
    </row>
    <row r="60433" spans="59:62">
      <c r="BG60433" s="196"/>
      <c r="BH60433" s="196"/>
      <c r="BI60433" s="196"/>
      <c r="BJ60433" s="196"/>
    </row>
    <row r="60434" spans="59:62">
      <c r="BG60434" s="196"/>
      <c r="BH60434" s="196"/>
      <c r="BI60434" s="196"/>
      <c r="BJ60434" s="196"/>
    </row>
    <row r="60435" spans="59:62">
      <c r="BG60435" s="196"/>
      <c r="BH60435" s="196"/>
      <c r="BI60435" s="196"/>
      <c r="BJ60435" s="196"/>
    </row>
    <row r="60436" spans="59:62">
      <c r="BG60436" s="196"/>
      <c r="BH60436" s="196"/>
      <c r="BI60436" s="196"/>
      <c r="BJ60436" s="196"/>
    </row>
    <row r="60437" spans="59:62">
      <c r="BG60437" s="196"/>
      <c r="BH60437" s="196"/>
      <c r="BI60437" s="196"/>
      <c r="BJ60437" s="196"/>
    </row>
    <row r="60438" spans="59:62">
      <c r="BG60438" s="196"/>
      <c r="BH60438" s="196"/>
      <c r="BI60438" s="196"/>
      <c r="BJ60438" s="196"/>
    </row>
    <row r="60439" spans="59:62">
      <c r="BG60439" s="196"/>
      <c r="BH60439" s="196"/>
      <c r="BI60439" s="196"/>
      <c r="BJ60439" s="196"/>
    </row>
    <row r="60440" spans="59:62">
      <c r="BG60440" s="196"/>
      <c r="BH60440" s="196"/>
      <c r="BI60440" s="196"/>
      <c r="BJ60440" s="196"/>
    </row>
    <row r="60441" spans="59:62">
      <c r="BG60441" s="196"/>
      <c r="BH60441" s="196"/>
      <c r="BI60441" s="196"/>
      <c r="BJ60441" s="196"/>
    </row>
    <row r="60442" spans="59:62">
      <c r="BG60442" s="196"/>
      <c r="BH60442" s="196"/>
      <c r="BI60442" s="196"/>
      <c r="BJ60442" s="196"/>
    </row>
    <row r="60443" spans="59:62">
      <c r="BG60443" s="196"/>
      <c r="BH60443" s="196"/>
      <c r="BI60443" s="196"/>
      <c r="BJ60443" s="196"/>
    </row>
    <row r="60444" spans="59:62">
      <c r="BG60444" s="196"/>
      <c r="BH60444" s="196"/>
      <c r="BI60444" s="196"/>
      <c r="BJ60444" s="196"/>
    </row>
    <row r="60445" spans="59:62">
      <c r="BG60445" s="196"/>
      <c r="BH60445" s="196"/>
      <c r="BI60445" s="196"/>
      <c r="BJ60445" s="196"/>
    </row>
    <row r="60446" spans="59:62">
      <c r="BG60446" s="196"/>
      <c r="BH60446" s="196"/>
      <c r="BI60446" s="196"/>
      <c r="BJ60446" s="196"/>
    </row>
    <row r="60447" spans="59:62">
      <c r="BG60447" s="196"/>
      <c r="BH60447" s="196"/>
      <c r="BI60447" s="196"/>
      <c r="BJ60447" s="196"/>
    </row>
    <row r="60448" spans="59:62">
      <c r="BG60448" s="196"/>
      <c r="BH60448" s="196"/>
      <c r="BI60448" s="196"/>
      <c r="BJ60448" s="196"/>
    </row>
    <row r="60449" spans="59:62">
      <c r="BG60449" s="196"/>
      <c r="BH60449" s="196"/>
      <c r="BI60449" s="196"/>
      <c r="BJ60449" s="196"/>
    </row>
    <row r="60450" spans="59:62">
      <c r="BG60450" s="196"/>
      <c r="BH60450" s="196"/>
      <c r="BI60450" s="196"/>
      <c r="BJ60450" s="196"/>
    </row>
    <row r="60451" spans="59:62">
      <c r="BG60451" s="196"/>
      <c r="BH60451" s="196"/>
      <c r="BI60451" s="196"/>
      <c r="BJ60451" s="196"/>
    </row>
    <row r="60452" spans="59:62">
      <c r="BG60452" s="196"/>
      <c r="BH60452" s="196"/>
      <c r="BI60452" s="196"/>
      <c r="BJ60452" s="196"/>
    </row>
    <row r="60453" spans="59:62">
      <c r="BG60453" s="196"/>
      <c r="BH60453" s="196"/>
      <c r="BI60453" s="196"/>
      <c r="BJ60453" s="196"/>
    </row>
    <row r="60454" spans="59:62">
      <c r="BG60454" s="196"/>
      <c r="BH60454" s="196"/>
      <c r="BI60454" s="196"/>
      <c r="BJ60454" s="196"/>
    </row>
    <row r="60455" spans="59:62">
      <c r="BG60455" s="196"/>
      <c r="BH60455" s="196"/>
      <c r="BI60455" s="196"/>
      <c r="BJ60455" s="196"/>
    </row>
    <row r="60456" spans="59:62">
      <c r="BG60456" s="196"/>
      <c r="BH60456" s="196"/>
      <c r="BI60456" s="196"/>
      <c r="BJ60456" s="196"/>
    </row>
    <row r="60457" spans="59:62">
      <c r="BG60457" s="196"/>
      <c r="BH60457" s="196"/>
      <c r="BI60457" s="196"/>
      <c r="BJ60457" s="196"/>
    </row>
    <row r="60458" spans="59:62">
      <c r="BG60458" s="196"/>
      <c r="BH60458" s="196"/>
      <c r="BI60458" s="196"/>
      <c r="BJ60458" s="196"/>
    </row>
    <row r="60459" spans="59:62">
      <c r="BG60459" s="196"/>
      <c r="BH60459" s="196"/>
      <c r="BI60459" s="196"/>
      <c r="BJ60459" s="196"/>
    </row>
    <row r="60460" spans="59:62">
      <c r="BG60460" s="196"/>
      <c r="BH60460" s="196"/>
      <c r="BI60460" s="196"/>
      <c r="BJ60460" s="196"/>
    </row>
    <row r="60461" spans="59:62">
      <c r="BG60461" s="196"/>
      <c r="BH60461" s="196"/>
      <c r="BI60461" s="196"/>
      <c r="BJ60461" s="196"/>
    </row>
    <row r="60462" spans="59:62">
      <c r="BG60462" s="196"/>
      <c r="BH60462" s="196"/>
      <c r="BI60462" s="196"/>
      <c r="BJ60462" s="196"/>
    </row>
    <row r="60463" spans="59:62">
      <c r="BG60463" s="196"/>
      <c r="BH60463" s="196"/>
      <c r="BI60463" s="196"/>
      <c r="BJ60463" s="196"/>
    </row>
    <row r="60464" spans="59:62">
      <c r="BG60464" s="196"/>
      <c r="BH60464" s="196"/>
      <c r="BI60464" s="196"/>
      <c r="BJ60464" s="196"/>
    </row>
    <row r="60465" spans="59:62">
      <c r="BG60465" s="196"/>
      <c r="BH60465" s="196"/>
      <c r="BI60465" s="196"/>
      <c r="BJ60465" s="196"/>
    </row>
    <row r="60466" spans="59:62">
      <c r="BG60466" s="196"/>
      <c r="BH60466" s="196"/>
      <c r="BI60466" s="196"/>
      <c r="BJ60466" s="196"/>
    </row>
    <row r="60467" spans="59:62">
      <c r="BG60467" s="196"/>
      <c r="BH60467" s="196"/>
      <c r="BI60467" s="196"/>
      <c r="BJ60467" s="196"/>
    </row>
    <row r="60468" spans="59:62">
      <c r="BG60468" s="196"/>
      <c r="BH60468" s="196"/>
      <c r="BI60468" s="196"/>
      <c r="BJ60468" s="196"/>
    </row>
    <row r="60469" spans="59:62">
      <c r="BG60469" s="196"/>
      <c r="BH60469" s="196"/>
      <c r="BI60469" s="196"/>
      <c r="BJ60469" s="196"/>
    </row>
    <row r="60470" spans="59:62">
      <c r="BG60470" s="196"/>
      <c r="BH60470" s="196"/>
      <c r="BI60470" s="196"/>
      <c r="BJ60470" s="196"/>
    </row>
    <row r="60471" spans="59:62">
      <c r="BG60471" s="196"/>
      <c r="BH60471" s="196"/>
      <c r="BI60471" s="196"/>
      <c r="BJ60471" s="196"/>
    </row>
    <row r="60472" spans="59:62">
      <c r="BG60472" s="196"/>
      <c r="BH60472" s="196"/>
      <c r="BI60472" s="196"/>
      <c r="BJ60472" s="196"/>
    </row>
    <row r="60473" spans="59:62">
      <c r="BG60473" s="196"/>
      <c r="BH60473" s="196"/>
      <c r="BI60473" s="196"/>
      <c r="BJ60473" s="196"/>
    </row>
    <row r="60474" spans="59:62">
      <c r="BG60474" s="196"/>
      <c r="BH60474" s="196"/>
      <c r="BI60474" s="196"/>
      <c r="BJ60474" s="196"/>
    </row>
    <row r="60475" spans="59:62">
      <c r="BG60475" s="196"/>
      <c r="BH60475" s="196"/>
      <c r="BI60475" s="196"/>
      <c r="BJ60475" s="196"/>
    </row>
    <row r="60476" spans="59:62">
      <c r="BG60476" s="196"/>
      <c r="BH60476" s="196"/>
      <c r="BI60476" s="196"/>
      <c r="BJ60476" s="196"/>
    </row>
    <row r="60477" spans="59:62">
      <c r="BG60477" s="196"/>
      <c r="BH60477" s="196"/>
      <c r="BI60477" s="196"/>
      <c r="BJ60477" s="196"/>
    </row>
    <row r="60478" spans="59:62">
      <c r="BG60478" s="196"/>
      <c r="BH60478" s="196"/>
      <c r="BI60478" s="196"/>
      <c r="BJ60478" s="196"/>
    </row>
    <row r="60479" spans="59:62">
      <c r="BG60479" s="196"/>
      <c r="BH60479" s="196"/>
      <c r="BI60479" s="196"/>
      <c r="BJ60479" s="196"/>
    </row>
    <row r="60480" spans="59:62">
      <c r="BG60480" s="196"/>
      <c r="BH60480" s="196"/>
      <c r="BI60480" s="196"/>
      <c r="BJ60480" s="196"/>
    </row>
    <row r="60481" spans="59:62">
      <c r="BG60481" s="196"/>
      <c r="BH60481" s="196"/>
      <c r="BI60481" s="196"/>
      <c r="BJ60481" s="196"/>
    </row>
    <row r="60482" spans="59:62">
      <c r="BG60482" s="196"/>
      <c r="BH60482" s="196"/>
      <c r="BI60482" s="196"/>
      <c r="BJ60482" s="196"/>
    </row>
    <row r="60483" spans="59:62">
      <c r="BG60483" s="196"/>
      <c r="BH60483" s="196"/>
      <c r="BI60483" s="196"/>
      <c r="BJ60483" s="196"/>
    </row>
    <row r="60484" spans="59:62">
      <c r="BG60484" s="196"/>
      <c r="BH60484" s="196"/>
      <c r="BI60484" s="196"/>
      <c r="BJ60484" s="196"/>
    </row>
    <row r="60485" spans="59:62">
      <c r="BG60485" s="196"/>
      <c r="BH60485" s="196"/>
      <c r="BI60485" s="196"/>
      <c r="BJ60485" s="196"/>
    </row>
    <row r="60486" spans="59:62">
      <c r="BG60486" s="196"/>
      <c r="BH60486" s="196"/>
      <c r="BI60486" s="196"/>
      <c r="BJ60486" s="196"/>
    </row>
    <row r="60487" spans="59:62">
      <c r="BG60487" s="196"/>
      <c r="BH60487" s="196"/>
      <c r="BI60487" s="196"/>
      <c r="BJ60487" s="196"/>
    </row>
    <row r="60488" spans="59:62">
      <c r="BG60488" s="196"/>
      <c r="BH60488" s="196"/>
      <c r="BI60488" s="196"/>
      <c r="BJ60488" s="196"/>
    </row>
    <row r="60489" spans="59:62">
      <c r="BG60489" s="196"/>
      <c r="BH60489" s="196"/>
      <c r="BI60489" s="196"/>
      <c r="BJ60489" s="196"/>
    </row>
    <row r="60490" spans="59:62">
      <c r="BG60490" s="196"/>
      <c r="BH60490" s="196"/>
      <c r="BI60490" s="196"/>
      <c r="BJ60490" s="196"/>
    </row>
    <row r="60491" spans="59:62">
      <c r="BG60491" s="196"/>
      <c r="BH60491" s="196"/>
      <c r="BI60491" s="196"/>
      <c r="BJ60491" s="196"/>
    </row>
    <row r="60492" spans="59:62">
      <c r="BG60492" s="196"/>
      <c r="BH60492" s="196"/>
      <c r="BI60492" s="196"/>
      <c r="BJ60492" s="196"/>
    </row>
    <row r="60493" spans="59:62">
      <c r="BG60493" s="196"/>
      <c r="BH60493" s="196"/>
      <c r="BI60493" s="196"/>
      <c r="BJ60493" s="196"/>
    </row>
    <row r="60494" spans="59:62">
      <c r="BG60494" s="196"/>
      <c r="BH60494" s="196"/>
      <c r="BI60494" s="196"/>
      <c r="BJ60494" s="196"/>
    </row>
    <row r="60495" spans="59:62">
      <c r="BG60495" s="196"/>
      <c r="BH60495" s="196"/>
      <c r="BI60495" s="196"/>
      <c r="BJ60495" s="196"/>
    </row>
    <row r="60496" spans="59:62">
      <c r="BG60496" s="196"/>
      <c r="BH60496" s="196"/>
      <c r="BI60496" s="196"/>
      <c r="BJ60496" s="196"/>
    </row>
    <row r="60497" spans="59:62">
      <c r="BG60497" s="196"/>
      <c r="BH60497" s="196"/>
      <c r="BI60497" s="196"/>
      <c r="BJ60497" s="196"/>
    </row>
    <row r="60498" spans="59:62">
      <c r="BG60498" s="196"/>
      <c r="BH60498" s="196"/>
      <c r="BI60498" s="196"/>
      <c r="BJ60498" s="196"/>
    </row>
    <row r="60499" spans="59:62">
      <c r="BG60499" s="196"/>
      <c r="BH60499" s="196"/>
      <c r="BI60499" s="196"/>
      <c r="BJ60499" s="196"/>
    </row>
    <row r="60500" spans="59:62">
      <c r="BG60500" s="196"/>
      <c r="BH60500" s="196"/>
      <c r="BI60500" s="196"/>
      <c r="BJ60500" s="196"/>
    </row>
    <row r="60501" spans="59:62">
      <c r="BG60501" s="196"/>
      <c r="BH60501" s="196"/>
      <c r="BI60501" s="196"/>
      <c r="BJ60501" s="196"/>
    </row>
    <row r="60502" spans="59:62">
      <c r="BG60502" s="196"/>
      <c r="BH60502" s="196"/>
      <c r="BI60502" s="196"/>
      <c r="BJ60502" s="196"/>
    </row>
    <row r="60503" spans="59:62">
      <c r="BG60503" s="196"/>
      <c r="BH60503" s="196"/>
      <c r="BI60503" s="196"/>
      <c r="BJ60503" s="196"/>
    </row>
    <row r="60504" spans="59:62">
      <c r="BG60504" s="196"/>
      <c r="BH60504" s="196"/>
      <c r="BI60504" s="196"/>
      <c r="BJ60504" s="196"/>
    </row>
    <row r="60505" spans="59:62">
      <c r="BG60505" s="196"/>
      <c r="BH60505" s="196"/>
      <c r="BI60505" s="196"/>
      <c r="BJ60505" s="196"/>
    </row>
    <row r="60506" spans="59:62">
      <c r="BG60506" s="196"/>
      <c r="BH60506" s="196"/>
      <c r="BI60506" s="196"/>
      <c r="BJ60506" s="196"/>
    </row>
    <row r="60507" spans="59:62">
      <c r="BG60507" s="196"/>
      <c r="BH60507" s="196"/>
      <c r="BI60507" s="196"/>
      <c r="BJ60507" s="196"/>
    </row>
    <row r="60508" spans="59:62">
      <c r="BG60508" s="196"/>
      <c r="BH60508" s="196"/>
      <c r="BI60508" s="196"/>
      <c r="BJ60508" s="196"/>
    </row>
    <row r="60509" spans="59:62">
      <c r="BG60509" s="196"/>
      <c r="BH60509" s="196"/>
      <c r="BI60509" s="196"/>
      <c r="BJ60509" s="196"/>
    </row>
    <row r="60510" spans="59:62">
      <c r="BG60510" s="196"/>
      <c r="BH60510" s="196"/>
      <c r="BI60510" s="196"/>
      <c r="BJ60510" s="196"/>
    </row>
    <row r="60511" spans="59:62">
      <c r="BG60511" s="196"/>
      <c r="BH60511" s="196"/>
      <c r="BI60511" s="196"/>
      <c r="BJ60511" s="196"/>
    </row>
    <row r="60512" spans="59:62">
      <c r="BG60512" s="196"/>
      <c r="BH60512" s="196"/>
      <c r="BI60512" s="196"/>
      <c r="BJ60512" s="196"/>
    </row>
    <row r="60513" spans="59:62">
      <c r="BG60513" s="196"/>
      <c r="BH60513" s="196"/>
      <c r="BI60513" s="196"/>
      <c r="BJ60513" s="196"/>
    </row>
    <row r="60514" spans="59:62">
      <c r="BG60514" s="196"/>
      <c r="BH60514" s="196"/>
      <c r="BI60514" s="196"/>
      <c r="BJ60514" s="196"/>
    </row>
    <row r="60515" spans="59:62">
      <c r="BG60515" s="196"/>
      <c r="BH60515" s="196"/>
      <c r="BI60515" s="196"/>
      <c r="BJ60515" s="196"/>
    </row>
    <row r="60516" spans="59:62">
      <c r="BG60516" s="196"/>
      <c r="BH60516" s="196"/>
      <c r="BI60516" s="196"/>
      <c r="BJ60516" s="196"/>
    </row>
    <row r="60517" spans="59:62">
      <c r="BG60517" s="196"/>
      <c r="BH60517" s="196"/>
      <c r="BI60517" s="196"/>
      <c r="BJ60517" s="196"/>
    </row>
    <row r="60518" spans="59:62">
      <c r="BG60518" s="196"/>
      <c r="BH60518" s="196"/>
      <c r="BI60518" s="196"/>
      <c r="BJ60518" s="196"/>
    </row>
    <row r="60519" spans="59:62">
      <c r="BG60519" s="196"/>
      <c r="BH60519" s="196"/>
      <c r="BI60519" s="196"/>
      <c r="BJ60519" s="196"/>
    </row>
    <row r="60520" spans="59:62">
      <c r="BG60520" s="196"/>
      <c r="BH60520" s="196"/>
      <c r="BI60520" s="196"/>
      <c r="BJ60520" s="196"/>
    </row>
    <row r="60521" spans="59:62">
      <c r="BG60521" s="196"/>
      <c r="BH60521" s="196"/>
      <c r="BI60521" s="196"/>
      <c r="BJ60521" s="196"/>
    </row>
    <row r="60522" spans="59:62">
      <c r="BG60522" s="196"/>
      <c r="BH60522" s="196"/>
      <c r="BI60522" s="196"/>
      <c r="BJ60522" s="196"/>
    </row>
    <row r="60523" spans="59:62">
      <c r="BG60523" s="196"/>
      <c r="BH60523" s="196"/>
      <c r="BI60523" s="196"/>
      <c r="BJ60523" s="196"/>
    </row>
    <row r="60524" spans="59:62">
      <c r="BG60524" s="196"/>
      <c r="BH60524" s="196"/>
      <c r="BI60524" s="196"/>
      <c r="BJ60524" s="196"/>
    </row>
    <row r="60525" spans="59:62">
      <c r="BG60525" s="196"/>
      <c r="BH60525" s="196"/>
      <c r="BI60525" s="196"/>
      <c r="BJ60525" s="196"/>
    </row>
    <row r="60526" spans="59:62">
      <c r="BG60526" s="196"/>
      <c r="BH60526" s="196"/>
      <c r="BI60526" s="196"/>
      <c r="BJ60526" s="196"/>
    </row>
    <row r="60527" spans="59:62">
      <c r="BG60527" s="196"/>
      <c r="BH60527" s="196"/>
      <c r="BI60527" s="196"/>
      <c r="BJ60527" s="196"/>
    </row>
    <row r="60528" spans="59:62">
      <c r="BG60528" s="196"/>
      <c r="BH60528" s="196"/>
      <c r="BI60528" s="196"/>
      <c r="BJ60528" s="196"/>
    </row>
    <row r="60529" spans="59:62">
      <c r="BG60529" s="196"/>
      <c r="BH60529" s="196"/>
      <c r="BI60529" s="196"/>
      <c r="BJ60529" s="196"/>
    </row>
    <row r="60530" spans="59:62">
      <c r="BG60530" s="196"/>
      <c r="BH60530" s="196"/>
      <c r="BI60530" s="196"/>
      <c r="BJ60530" s="196"/>
    </row>
    <row r="60531" spans="59:62">
      <c r="BG60531" s="196"/>
      <c r="BH60531" s="196"/>
      <c r="BI60531" s="196"/>
      <c r="BJ60531" s="196"/>
    </row>
    <row r="60532" spans="59:62">
      <c r="BG60532" s="196"/>
      <c r="BH60532" s="196"/>
      <c r="BI60532" s="196"/>
      <c r="BJ60532" s="196"/>
    </row>
    <row r="60533" spans="59:62">
      <c r="BG60533" s="196"/>
      <c r="BH60533" s="196"/>
      <c r="BI60533" s="196"/>
      <c r="BJ60533" s="196"/>
    </row>
    <row r="60534" spans="59:62">
      <c r="BG60534" s="196"/>
      <c r="BH60534" s="196"/>
      <c r="BI60534" s="196"/>
      <c r="BJ60534" s="196"/>
    </row>
    <row r="60535" spans="59:62">
      <c r="BG60535" s="196"/>
      <c r="BH60535" s="196"/>
      <c r="BI60535" s="196"/>
      <c r="BJ60535" s="196"/>
    </row>
    <row r="60536" spans="59:62">
      <c r="BG60536" s="196"/>
      <c r="BH60536" s="196"/>
      <c r="BI60536" s="196"/>
      <c r="BJ60536" s="196"/>
    </row>
    <row r="60537" spans="59:62">
      <c r="BG60537" s="196"/>
      <c r="BH60537" s="196"/>
      <c r="BI60537" s="196"/>
      <c r="BJ60537" s="196"/>
    </row>
    <row r="60538" spans="59:62">
      <c r="BG60538" s="196"/>
      <c r="BH60538" s="196"/>
      <c r="BI60538" s="196"/>
      <c r="BJ60538" s="196"/>
    </row>
    <row r="60539" spans="59:62">
      <c r="BG60539" s="196"/>
      <c r="BH60539" s="196"/>
      <c r="BI60539" s="196"/>
      <c r="BJ60539" s="196"/>
    </row>
    <row r="60540" spans="59:62">
      <c r="BG60540" s="196"/>
      <c r="BH60540" s="196"/>
      <c r="BI60540" s="196"/>
      <c r="BJ60540" s="196"/>
    </row>
    <row r="60541" spans="59:62">
      <c r="BG60541" s="196"/>
      <c r="BH60541" s="196"/>
      <c r="BI60541" s="196"/>
      <c r="BJ60541" s="196"/>
    </row>
    <row r="60542" spans="59:62">
      <c r="BG60542" s="196"/>
      <c r="BH60542" s="196"/>
      <c r="BI60542" s="196"/>
      <c r="BJ60542" s="196"/>
    </row>
    <row r="60543" spans="59:62">
      <c r="BG60543" s="196"/>
      <c r="BH60543" s="196"/>
      <c r="BI60543" s="196"/>
      <c r="BJ60543" s="196"/>
    </row>
    <row r="60544" spans="59:62">
      <c r="BG60544" s="196"/>
      <c r="BH60544" s="196"/>
      <c r="BI60544" s="196"/>
      <c r="BJ60544" s="196"/>
    </row>
    <row r="60545" spans="59:62">
      <c r="BG60545" s="196"/>
      <c r="BH60545" s="196"/>
      <c r="BI60545" s="196"/>
      <c r="BJ60545" s="196"/>
    </row>
    <row r="60546" spans="59:62">
      <c r="BG60546" s="196"/>
      <c r="BH60546" s="196"/>
      <c r="BI60546" s="196"/>
      <c r="BJ60546" s="196"/>
    </row>
    <row r="60547" spans="59:62">
      <c r="BG60547" s="196"/>
      <c r="BH60547" s="196"/>
      <c r="BI60547" s="196"/>
      <c r="BJ60547" s="196"/>
    </row>
    <row r="60548" spans="59:62">
      <c r="BG60548" s="196"/>
      <c r="BH60548" s="196"/>
      <c r="BI60548" s="196"/>
      <c r="BJ60548" s="196"/>
    </row>
    <row r="60549" spans="59:62">
      <c r="BG60549" s="196"/>
      <c r="BH60549" s="196"/>
      <c r="BI60549" s="196"/>
      <c r="BJ60549" s="196"/>
    </row>
    <row r="60550" spans="59:62">
      <c r="BG60550" s="196"/>
      <c r="BH60550" s="196"/>
      <c r="BI60550" s="196"/>
      <c r="BJ60550" s="196"/>
    </row>
    <row r="60551" spans="59:62">
      <c r="BG60551" s="196"/>
      <c r="BH60551" s="196"/>
      <c r="BI60551" s="196"/>
      <c r="BJ60551" s="196"/>
    </row>
    <row r="60552" spans="59:62">
      <c r="BG60552" s="196"/>
      <c r="BH60552" s="196"/>
      <c r="BI60552" s="196"/>
      <c r="BJ60552" s="196"/>
    </row>
    <row r="60553" spans="59:62">
      <c r="BG60553" s="196"/>
      <c r="BH60553" s="196"/>
      <c r="BI60553" s="196"/>
      <c r="BJ60553" s="196"/>
    </row>
    <row r="60554" spans="59:62">
      <c r="BG60554" s="196"/>
      <c r="BH60554" s="196"/>
      <c r="BI60554" s="196"/>
      <c r="BJ60554" s="196"/>
    </row>
    <row r="60555" spans="59:62">
      <c r="BG60555" s="196"/>
      <c r="BH60555" s="196"/>
      <c r="BI60555" s="196"/>
      <c r="BJ60555" s="196"/>
    </row>
    <row r="60556" spans="59:62">
      <c r="BG60556" s="196"/>
      <c r="BH60556" s="196"/>
      <c r="BI60556" s="196"/>
      <c r="BJ60556" s="196"/>
    </row>
    <row r="60557" spans="59:62">
      <c r="BG60557" s="196"/>
      <c r="BH60557" s="196"/>
      <c r="BI60557" s="196"/>
      <c r="BJ60557" s="196"/>
    </row>
    <row r="60558" spans="59:62">
      <c r="BG60558" s="196"/>
      <c r="BH60558" s="196"/>
      <c r="BI60558" s="196"/>
      <c r="BJ60558" s="196"/>
    </row>
    <row r="60559" spans="59:62">
      <c r="BG60559" s="196"/>
      <c r="BH60559" s="196"/>
      <c r="BI60559" s="196"/>
      <c r="BJ60559" s="196"/>
    </row>
    <row r="60560" spans="59:62">
      <c r="BG60560" s="196"/>
      <c r="BH60560" s="196"/>
      <c r="BI60560" s="196"/>
      <c r="BJ60560" s="196"/>
    </row>
    <row r="60561" spans="59:62">
      <c r="BG60561" s="196"/>
      <c r="BH60561" s="196"/>
      <c r="BI60561" s="196"/>
      <c r="BJ60561" s="196"/>
    </row>
    <row r="60562" spans="59:62">
      <c r="BG60562" s="196"/>
      <c r="BH60562" s="196"/>
      <c r="BI60562" s="196"/>
      <c r="BJ60562" s="196"/>
    </row>
    <row r="60563" spans="59:62">
      <c r="BG60563" s="196"/>
      <c r="BH60563" s="196"/>
      <c r="BI60563" s="196"/>
      <c r="BJ60563" s="196"/>
    </row>
    <row r="60564" spans="59:62">
      <c r="BG60564" s="196"/>
      <c r="BH60564" s="196"/>
      <c r="BI60564" s="196"/>
      <c r="BJ60564" s="196"/>
    </row>
    <row r="60565" spans="59:62">
      <c r="BG60565" s="196"/>
      <c r="BH60565" s="196"/>
      <c r="BI60565" s="196"/>
      <c r="BJ60565" s="196"/>
    </row>
    <row r="60566" spans="59:62">
      <c r="BG60566" s="196"/>
      <c r="BH60566" s="196"/>
      <c r="BI60566" s="196"/>
      <c r="BJ60566" s="196"/>
    </row>
    <row r="60567" spans="59:62">
      <c r="BG60567" s="196"/>
      <c r="BH60567" s="196"/>
      <c r="BI60567" s="196"/>
      <c r="BJ60567" s="196"/>
    </row>
    <row r="60568" spans="59:62">
      <c r="BG60568" s="196"/>
      <c r="BH60568" s="196"/>
      <c r="BI60568" s="196"/>
      <c r="BJ60568" s="196"/>
    </row>
    <row r="60569" spans="59:62">
      <c r="BG60569" s="196"/>
      <c r="BH60569" s="196"/>
      <c r="BI60569" s="196"/>
      <c r="BJ60569" s="196"/>
    </row>
    <row r="60570" spans="59:62">
      <c r="BG60570" s="196"/>
      <c r="BH60570" s="196"/>
      <c r="BI60570" s="196"/>
      <c r="BJ60570" s="196"/>
    </row>
    <row r="60571" spans="59:62">
      <c r="BG60571" s="196"/>
      <c r="BH60571" s="196"/>
      <c r="BI60571" s="196"/>
      <c r="BJ60571" s="196"/>
    </row>
    <row r="60572" spans="59:62">
      <c r="BG60572" s="196"/>
      <c r="BH60572" s="196"/>
      <c r="BI60572" s="196"/>
      <c r="BJ60572" s="196"/>
    </row>
    <row r="60573" spans="59:62">
      <c r="BG60573" s="196"/>
      <c r="BH60573" s="196"/>
      <c r="BI60573" s="196"/>
      <c r="BJ60573" s="196"/>
    </row>
    <row r="60574" spans="59:62">
      <c r="BG60574" s="196"/>
      <c r="BH60574" s="196"/>
      <c r="BI60574" s="196"/>
      <c r="BJ60574" s="196"/>
    </row>
    <row r="60575" spans="59:62">
      <c r="BG60575" s="196"/>
      <c r="BH60575" s="196"/>
      <c r="BI60575" s="196"/>
      <c r="BJ60575" s="196"/>
    </row>
    <row r="60576" spans="59:62">
      <c r="BG60576" s="196"/>
      <c r="BH60576" s="196"/>
      <c r="BI60576" s="196"/>
      <c r="BJ60576" s="196"/>
    </row>
    <row r="60577" spans="59:62">
      <c r="BG60577" s="196"/>
      <c r="BH60577" s="196"/>
      <c r="BI60577" s="196"/>
      <c r="BJ60577" s="196"/>
    </row>
    <row r="60578" spans="59:62">
      <c r="BG60578" s="196"/>
      <c r="BH60578" s="196"/>
      <c r="BI60578" s="196"/>
      <c r="BJ60578" s="196"/>
    </row>
    <row r="60579" spans="59:62">
      <c r="BG60579" s="196"/>
      <c r="BH60579" s="196"/>
      <c r="BI60579" s="196"/>
      <c r="BJ60579" s="196"/>
    </row>
    <row r="60580" spans="59:62">
      <c r="BG60580" s="196"/>
      <c r="BH60580" s="196"/>
      <c r="BI60580" s="196"/>
      <c r="BJ60580" s="196"/>
    </row>
    <row r="60581" spans="59:62">
      <c r="BG60581" s="196"/>
      <c r="BH60581" s="196"/>
      <c r="BI60581" s="196"/>
      <c r="BJ60581" s="196"/>
    </row>
    <row r="60582" spans="59:62">
      <c r="BG60582" s="196"/>
      <c r="BH60582" s="196"/>
      <c r="BI60582" s="196"/>
      <c r="BJ60582" s="196"/>
    </row>
    <row r="60583" spans="59:62">
      <c r="BG60583" s="196"/>
      <c r="BH60583" s="196"/>
      <c r="BI60583" s="196"/>
      <c r="BJ60583" s="196"/>
    </row>
    <row r="60584" spans="59:62">
      <c r="BG60584" s="196"/>
      <c r="BH60584" s="196"/>
      <c r="BI60584" s="196"/>
      <c r="BJ60584" s="196"/>
    </row>
    <row r="60585" spans="59:62">
      <c r="BG60585" s="196"/>
      <c r="BH60585" s="196"/>
      <c r="BI60585" s="196"/>
      <c r="BJ60585" s="196"/>
    </row>
    <row r="60586" spans="59:62">
      <c r="BG60586" s="196"/>
      <c r="BH60586" s="196"/>
      <c r="BI60586" s="196"/>
      <c r="BJ60586" s="196"/>
    </row>
    <row r="60587" spans="59:62">
      <c r="BG60587" s="196"/>
      <c r="BH60587" s="196"/>
      <c r="BI60587" s="196"/>
      <c r="BJ60587" s="196"/>
    </row>
    <row r="60588" spans="59:62">
      <c r="BG60588" s="196"/>
      <c r="BH60588" s="196"/>
      <c r="BI60588" s="196"/>
      <c r="BJ60588" s="196"/>
    </row>
    <row r="60589" spans="59:62">
      <c r="BG60589" s="196"/>
      <c r="BH60589" s="196"/>
      <c r="BI60589" s="196"/>
      <c r="BJ60589" s="196"/>
    </row>
    <row r="60590" spans="59:62">
      <c r="BG60590" s="196"/>
      <c r="BH60590" s="196"/>
      <c r="BI60590" s="196"/>
      <c r="BJ60590" s="196"/>
    </row>
    <row r="60591" spans="59:62">
      <c r="BG60591" s="196"/>
      <c r="BH60591" s="196"/>
      <c r="BI60591" s="196"/>
      <c r="BJ60591" s="196"/>
    </row>
    <row r="60592" spans="59:62">
      <c r="BG60592" s="196"/>
      <c r="BH60592" s="196"/>
      <c r="BI60592" s="196"/>
      <c r="BJ60592" s="196"/>
    </row>
    <row r="60593" spans="59:62">
      <c r="BG60593" s="196"/>
      <c r="BH60593" s="196"/>
      <c r="BI60593" s="196"/>
      <c r="BJ60593" s="196"/>
    </row>
    <row r="60594" spans="59:62">
      <c r="BG60594" s="196"/>
      <c r="BH60594" s="196"/>
      <c r="BI60594" s="196"/>
      <c r="BJ60594" s="196"/>
    </row>
    <row r="60595" spans="59:62">
      <c r="BG60595" s="196"/>
      <c r="BH60595" s="196"/>
      <c r="BI60595" s="196"/>
      <c r="BJ60595" s="196"/>
    </row>
    <row r="60596" spans="59:62">
      <c r="BG60596" s="196"/>
      <c r="BH60596" s="196"/>
      <c r="BI60596" s="196"/>
      <c r="BJ60596" s="196"/>
    </row>
    <row r="60597" spans="59:62">
      <c r="BG60597" s="196"/>
      <c r="BH60597" s="196"/>
      <c r="BI60597" s="196"/>
      <c r="BJ60597" s="196"/>
    </row>
    <row r="60598" spans="59:62">
      <c r="BG60598" s="196"/>
      <c r="BH60598" s="196"/>
      <c r="BI60598" s="196"/>
      <c r="BJ60598" s="196"/>
    </row>
    <row r="60599" spans="59:62">
      <c r="BG60599" s="196"/>
      <c r="BH60599" s="196"/>
      <c r="BI60599" s="196"/>
      <c r="BJ60599" s="196"/>
    </row>
    <row r="60600" spans="59:62">
      <c r="BG60600" s="196"/>
      <c r="BH60600" s="196"/>
      <c r="BI60600" s="196"/>
      <c r="BJ60600" s="196"/>
    </row>
    <row r="60601" spans="59:62">
      <c r="BG60601" s="196"/>
      <c r="BH60601" s="196"/>
      <c r="BI60601" s="196"/>
      <c r="BJ60601" s="196"/>
    </row>
    <row r="60602" spans="59:62">
      <c r="BG60602" s="196"/>
      <c r="BH60602" s="196"/>
      <c r="BI60602" s="196"/>
      <c r="BJ60602" s="196"/>
    </row>
    <row r="60603" spans="59:62">
      <c r="BG60603" s="196"/>
      <c r="BH60603" s="196"/>
      <c r="BI60603" s="196"/>
      <c r="BJ60603" s="196"/>
    </row>
    <row r="60604" spans="59:62">
      <c r="BG60604" s="196"/>
      <c r="BH60604" s="196"/>
      <c r="BI60604" s="196"/>
      <c r="BJ60604" s="196"/>
    </row>
    <row r="60605" spans="59:62">
      <c r="BG60605" s="196"/>
      <c r="BH60605" s="196"/>
      <c r="BI60605" s="196"/>
      <c r="BJ60605" s="196"/>
    </row>
    <row r="60606" spans="59:62">
      <c r="BG60606" s="196"/>
      <c r="BH60606" s="196"/>
      <c r="BI60606" s="196"/>
      <c r="BJ60606" s="196"/>
    </row>
    <row r="60607" spans="59:62">
      <c r="BG60607" s="196"/>
      <c r="BH60607" s="196"/>
      <c r="BI60607" s="196"/>
      <c r="BJ60607" s="196"/>
    </row>
    <row r="60608" spans="59:62">
      <c r="BG60608" s="196"/>
      <c r="BH60608" s="196"/>
      <c r="BI60608" s="196"/>
      <c r="BJ60608" s="196"/>
    </row>
    <row r="60609" spans="59:62">
      <c r="BG60609" s="196"/>
      <c r="BH60609" s="196"/>
      <c r="BI60609" s="196"/>
      <c r="BJ60609" s="196"/>
    </row>
    <row r="60610" spans="59:62">
      <c r="BG60610" s="196"/>
      <c r="BH60610" s="196"/>
      <c r="BI60610" s="196"/>
      <c r="BJ60610" s="196"/>
    </row>
    <row r="60611" spans="59:62">
      <c r="BG60611" s="196"/>
      <c r="BH60611" s="196"/>
      <c r="BI60611" s="196"/>
      <c r="BJ60611" s="196"/>
    </row>
    <row r="60612" spans="59:62">
      <c r="BG60612" s="196"/>
      <c r="BH60612" s="196"/>
      <c r="BI60612" s="196"/>
      <c r="BJ60612" s="196"/>
    </row>
    <row r="60613" spans="59:62">
      <c r="BG60613" s="196"/>
      <c r="BH60613" s="196"/>
      <c r="BI60613" s="196"/>
      <c r="BJ60613" s="196"/>
    </row>
    <row r="60614" spans="59:62">
      <c r="BG60614" s="196"/>
      <c r="BH60614" s="196"/>
      <c r="BI60614" s="196"/>
      <c r="BJ60614" s="196"/>
    </row>
    <row r="60615" spans="59:62">
      <c r="BG60615" s="196"/>
      <c r="BH60615" s="196"/>
      <c r="BI60615" s="196"/>
      <c r="BJ60615" s="196"/>
    </row>
    <row r="60616" spans="59:62">
      <c r="BG60616" s="196"/>
      <c r="BH60616" s="196"/>
      <c r="BI60616" s="196"/>
      <c r="BJ60616" s="196"/>
    </row>
    <row r="60617" spans="59:62">
      <c r="BG60617" s="196"/>
      <c r="BH60617" s="196"/>
      <c r="BI60617" s="196"/>
      <c r="BJ60617" s="196"/>
    </row>
    <row r="60618" spans="59:62">
      <c r="BG60618" s="196"/>
      <c r="BH60618" s="196"/>
      <c r="BI60618" s="196"/>
      <c r="BJ60618" s="196"/>
    </row>
    <row r="60619" spans="59:62">
      <c r="BG60619" s="196"/>
      <c r="BH60619" s="196"/>
      <c r="BI60619" s="196"/>
      <c r="BJ60619" s="196"/>
    </row>
    <row r="60620" spans="59:62">
      <c r="BG60620" s="196"/>
      <c r="BH60620" s="196"/>
      <c r="BI60620" s="196"/>
      <c r="BJ60620" s="196"/>
    </row>
    <row r="60621" spans="59:62">
      <c r="BG60621" s="196"/>
      <c r="BH60621" s="196"/>
      <c r="BI60621" s="196"/>
      <c r="BJ60621" s="196"/>
    </row>
    <row r="60622" spans="59:62">
      <c r="BG60622" s="196"/>
      <c r="BH60622" s="196"/>
      <c r="BI60622" s="196"/>
      <c r="BJ60622" s="196"/>
    </row>
    <row r="60623" spans="59:62">
      <c r="BG60623" s="196"/>
      <c r="BH60623" s="196"/>
      <c r="BI60623" s="196"/>
      <c r="BJ60623" s="196"/>
    </row>
    <row r="60624" spans="59:62">
      <c r="BG60624" s="196"/>
      <c r="BH60624" s="196"/>
      <c r="BI60624" s="196"/>
      <c r="BJ60624" s="196"/>
    </row>
    <row r="60625" spans="59:62">
      <c r="BG60625" s="196"/>
      <c r="BH60625" s="196"/>
      <c r="BI60625" s="196"/>
      <c r="BJ60625" s="196"/>
    </row>
    <row r="60626" spans="59:62">
      <c r="BG60626" s="196"/>
      <c r="BH60626" s="196"/>
      <c r="BI60626" s="196"/>
      <c r="BJ60626" s="196"/>
    </row>
    <row r="60627" spans="59:62">
      <c r="BG60627" s="196"/>
      <c r="BH60627" s="196"/>
      <c r="BI60627" s="196"/>
      <c r="BJ60627" s="196"/>
    </row>
    <row r="60628" spans="59:62">
      <c r="BG60628" s="196"/>
      <c r="BH60628" s="196"/>
      <c r="BI60628" s="196"/>
      <c r="BJ60628" s="196"/>
    </row>
    <row r="60629" spans="59:62">
      <c r="BG60629" s="196"/>
      <c r="BH60629" s="196"/>
      <c r="BI60629" s="196"/>
      <c r="BJ60629" s="196"/>
    </row>
    <row r="60630" spans="59:62">
      <c r="BG60630" s="196"/>
      <c r="BH60630" s="196"/>
      <c r="BI60630" s="196"/>
      <c r="BJ60630" s="196"/>
    </row>
    <row r="60631" spans="59:62">
      <c r="BG60631" s="196"/>
      <c r="BH60631" s="196"/>
      <c r="BI60631" s="196"/>
      <c r="BJ60631" s="196"/>
    </row>
    <row r="60632" spans="59:62">
      <c r="BG60632" s="196"/>
      <c r="BH60632" s="196"/>
      <c r="BI60632" s="196"/>
      <c r="BJ60632" s="196"/>
    </row>
    <row r="60633" spans="59:62">
      <c r="BG60633" s="196"/>
      <c r="BH60633" s="196"/>
      <c r="BI60633" s="196"/>
      <c r="BJ60633" s="196"/>
    </row>
    <row r="60634" spans="59:62">
      <c r="BG60634" s="196"/>
      <c r="BH60634" s="196"/>
      <c r="BI60634" s="196"/>
      <c r="BJ60634" s="196"/>
    </row>
    <row r="60635" spans="59:62">
      <c r="BG60635" s="196"/>
      <c r="BH60635" s="196"/>
      <c r="BI60635" s="196"/>
      <c r="BJ60635" s="196"/>
    </row>
    <row r="60636" spans="59:62">
      <c r="BG60636" s="196"/>
      <c r="BH60636" s="196"/>
      <c r="BI60636" s="196"/>
      <c r="BJ60636" s="196"/>
    </row>
    <row r="60637" spans="59:62">
      <c r="BG60637" s="196"/>
      <c r="BH60637" s="196"/>
      <c r="BI60637" s="196"/>
      <c r="BJ60637" s="196"/>
    </row>
    <row r="60638" spans="59:62">
      <c r="BG60638" s="196"/>
      <c r="BH60638" s="196"/>
      <c r="BI60638" s="196"/>
      <c r="BJ60638" s="196"/>
    </row>
    <row r="60639" spans="59:62">
      <c r="BG60639" s="196"/>
      <c r="BH60639" s="196"/>
      <c r="BI60639" s="196"/>
      <c r="BJ60639" s="196"/>
    </row>
    <row r="60640" spans="59:62">
      <c r="BG60640" s="196"/>
      <c r="BH60640" s="196"/>
      <c r="BI60640" s="196"/>
      <c r="BJ60640" s="196"/>
    </row>
    <row r="60641" spans="59:62">
      <c r="BG60641" s="196"/>
      <c r="BH60641" s="196"/>
      <c r="BI60641" s="196"/>
      <c r="BJ60641" s="196"/>
    </row>
    <row r="60642" spans="59:62">
      <c r="BG60642" s="196"/>
      <c r="BH60642" s="196"/>
      <c r="BI60642" s="196"/>
      <c r="BJ60642" s="196"/>
    </row>
    <row r="60643" spans="59:62">
      <c r="BG60643" s="196"/>
      <c r="BH60643" s="196"/>
      <c r="BI60643" s="196"/>
      <c r="BJ60643" s="196"/>
    </row>
    <row r="60644" spans="59:62">
      <c r="BG60644" s="196"/>
      <c r="BH60644" s="196"/>
      <c r="BI60644" s="196"/>
      <c r="BJ60644" s="196"/>
    </row>
    <row r="60645" spans="59:62">
      <c r="BG60645" s="196"/>
      <c r="BH60645" s="196"/>
      <c r="BI60645" s="196"/>
      <c r="BJ60645" s="196"/>
    </row>
    <row r="60646" spans="59:62">
      <c r="BG60646" s="196"/>
      <c r="BH60646" s="196"/>
      <c r="BI60646" s="196"/>
      <c r="BJ60646" s="196"/>
    </row>
    <row r="60647" spans="59:62">
      <c r="BG60647" s="196"/>
      <c r="BH60647" s="196"/>
      <c r="BI60647" s="196"/>
      <c r="BJ60647" s="196"/>
    </row>
    <row r="60648" spans="59:62">
      <c r="BG60648" s="196"/>
      <c r="BH60648" s="196"/>
      <c r="BI60648" s="196"/>
      <c r="BJ60648" s="196"/>
    </row>
    <row r="60649" spans="59:62">
      <c r="BG60649" s="196"/>
      <c r="BH60649" s="196"/>
      <c r="BI60649" s="196"/>
      <c r="BJ60649" s="196"/>
    </row>
    <row r="60650" spans="59:62">
      <c r="BG60650" s="196"/>
      <c r="BH60650" s="196"/>
      <c r="BI60650" s="196"/>
      <c r="BJ60650" s="196"/>
    </row>
    <row r="60651" spans="59:62">
      <c r="BG60651" s="196"/>
      <c r="BH60651" s="196"/>
      <c r="BI60651" s="196"/>
      <c r="BJ60651" s="196"/>
    </row>
    <row r="60652" spans="59:62">
      <c r="BG60652" s="196"/>
      <c r="BH60652" s="196"/>
      <c r="BI60652" s="196"/>
      <c r="BJ60652" s="196"/>
    </row>
    <row r="60653" spans="59:62">
      <c r="BG60653" s="196"/>
      <c r="BH60653" s="196"/>
      <c r="BI60653" s="196"/>
      <c r="BJ60653" s="196"/>
    </row>
    <row r="60654" spans="59:62">
      <c r="BG60654" s="196"/>
      <c r="BH60654" s="196"/>
      <c r="BI60654" s="196"/>
      <c r="BJ60654" s="196"/>
    </row>
    <row r="60655" spans="59:62">
      <c r="BG60655" s="196"/>
      <c r="BH60655" s="196"/>
      <c r="BI60655" s="196"/>
      <c r="BJ60655" s="196"/>
    </row>
    <row r="60656" spans="59:62">
      <c r="BG60656" s="196"/>
      <c r="BH60656" s="196"/>
      <c r="BI60656" s="196"/>
      <c r="BJ60656" s="196"/>
    </row>
    <row r="60657" spans="59:62">
      <c r="BG60657" s="196"/>
      <c r="BH60657" s="196"/>
      <c r="BI60657" s="196"/>
      <c r="BJ60657" s="196"/>
    </row>
    <row r="60658" spans="59:62">
      <c r="BG60658" s="196"/>
      <c r="BH60658" s="196"/>
      <c r="BI60658" s="196"/>
      <c r="BJ60658" s="196"/>
    </row>
    <row r="60659" spans="59:62">
      <c r="BG60659" s="196"/>
      <c r="BH60659" s="196"/>
      <c r="BI60659" s="196"/>
      <c r="BJ60659" s="196"/>
    </row>
    <row r="60660" spans="59:62">
      <c r="BG60660" s="196"/>
      <c r="BH60660" s="196"/>
      <c r="BI60660" s="196"/>
      <c r="BJ60660" s="196"/>
    </row>
    <row r="60661" spans="59:62">
      <c r="BG60661" s="196"/>
      <c r="BH60661" s="196"/>
      <c r="BI60661" s="196"/>
      <c r="BJ60661" s="196"/>
    </row>
    <row r="60662" spans="59:62">
      <c r="BG60662" s="196"/>
      <c r="BH60662" s="196"/>
      <c r="BI60662" s="196"/>
      <c r="BJ60662" s="196"/>
    </row>
    <row r="60663" spans="59:62">
      <c r="BG60663" s="196"/>
      <c r="BH60663" s="196"/>
      <c r="BI60663" s="196"/>
      <c r="BJ60663" s="196"/>
    </row>
    <row r="60664" spans="59:62">
      <c r="BG60664" s="196"/>
      <c r="BH60664" s="196"/>
      <c r="BI60664" s="196"/>
      <c r="BJ60664" s="196"/>
    </row>
    <row r="60665" spans="59:62">
      <c r="BG60665" s="196"/>
      <c r="BH60665" s="196"/>
      <c r="BI60665" s="196"/>
      <c r="BJ60665" s="196"/>
    </row>
    <row r="60666" spans="59:62">
      <c r="BG60666" s="196"/>
      <c r="BH60666" s="196"/>
      <c r="BI60666" s="196"/>
      <c r="BJ60666" s="196"/>
    </row>
    <row r="60667" spans="59:62">
      <c r="BG60667" s="196"/>
      <c r="BH60667" s="196"/>
      <c r="BI60667" s="196"/>
      <c r="BJ60667" s="196"/>
    </row>
    <row r="60668" spans="59:62">
      <c r="BG60668" s="196"/>
      <c r="BH60668" s="196"/>
      <c r="BI60668" s="196"/>
      <c r="BJ60668" s="196"/>
    </row>
    <row r="60669" spans="59:62">
      <c r="BG60669" s="196"/>
      <c r="BH60669" s="196"/>
      <c r="BI60669" s="196"/>
      <c r="BJ60669" s="196"/>
    </row>
    <row r="60670" spans="59:62">
      <c r="BG60670" s="196"/>
      <c r="BH60670" s="196"/>
      <c r="BI60670" s="196"/>
      <c r="BJ60670" s="196"/>
    </row>
    <row r="60671" spans="59:62">
      <c r="BG60671" s="196"/>
      <c r="BH60671" s="196"/>
      <c r="BI60671" s="196"/>
      <c r="BJ60671" s="196"/>
    </row>
    <row r="60672" spans="59:62">
      <c r="BG60672" s="196"/>
      <c r="BH60672" s="196"/>
      <c r="BI60672" s="196"/>
      <c r="BJ60672" s="196"/>
    </row>
    <row r="60673" spans="59:62">
      <c r="BG60673" s="196"/>
      <c r="BH60673" s="196"/>
      <c r="BI60673" s="196"/>
      <c r="BJ60673" s="196"/>
    </row>
    <row r="60674" spans="59:62">
      <c r="BG60674" s="196"/>
      <c r="BH60674" s="196"/>
      <c r="BI60674" s="196"/>
      <c r="BJ60674" s="196"/>
    </row>
    <row r="60675" spans="59:62">
      <c r="BG60675" s="196"/>
      <c r="BH60675" s="196"/>
      <c r="BI60675" s="196"/>
      <c r="BJ60675" s="196"/>
    </row>
    <row r="60676" spans="59:62">
      <c r="BG60676" s="196"/>
      <c r="BH60676" s="196"/>
      <c r="BI60676" s="196"/>
      <c r="BJ60676" s="196"/>
    </row>
    <row r="60677" spans="59:62">
      <c r="BG60677" s="196"/>
      <c r="BH60677" s="196"/>
      <c r="BI60677" s="196"/>
      <c r="BJ60677" s="196"/>
    </row>
    <row r="60678" spans="59:62">
      <c r="BG60678" s="196"/>
      <c r="BH60678" s="196"/>
      <c r="BI60678" s="196"/>
      <c r="BJ60678" s="196"/>
    </row>
    <row r="60679" spans="59:62">
      <c r="BG60679" s="196"/>
      <c r="BH60679" s="196"/>
      <c r="BI60679" s="196"/>
      <c r="BJ60679" s="196"/>
    </row>
    <row r="60680" spans="59:62">
      <c r="BG60680" s="196"/>
      <c r="BH60680" s="196"/>
      <c r="BI60680" s="196"/>
      <c r="BJ60680" s="196"/>
    </row>
    <row r="60681" spans="59:62">
      <c r="BG60681" s="196"/>
      <c r="BH60681" s="196"/>
      <c r="BI60681" s="196"/>
      <c r="BJ60681" s="196"/>
    </row>
    <row r="60682" spans="59:62">
      <c r="BG60682" s="196"/>
      <c r="BH60682" s="196"/>
      <c r="BI60682" s="196"/>
      <c r="BJ60682" s="196"/>
    </row>
    <row r="60683" spans="59:62">
      <c r="BG60683" s="196"/>
      <c r="BH60683" s="196"/>
      <c r="BI60683" s="196"/>
      <c r="BJ60683" s="196"/>
    </row>
    <row r="60684" spans="59:62">
      <c r="BG60684" s="196"/>
      <c r="BH60684" s="196"/>
      <c r="BI60684" s="196"/>
      <c r="BJ60684" s="196"/>
    </row>
    <row r="60685" spans="59:62">
      <c r="BG60685" s="196"/>
      <c r="BH60685" s="196"/>
      <c r="BI60685" s="196"/>
      <c r="BJ60685" s="196"/>
    </row>
    <row r="60686" spans="59:62">
      <c r="BG60686" s="196"/>
      <c r="BH60686" s="196"/>
      <c r="BI60686" s="196"/>
      <c r="BJ60686" s="196"/>
    </row>
    <row r="60687" spans="59:62">
      <c r="BG60687" s="196"/>
      <c r="BH60687" s="196"/>
      <c r="BI60687" s="196"/>
      <c r="BJ60687" s="196"/>
    </row>
    <row r="60688" spans="59:62">
      <c r="BG60688" s="196"/>
      <c r="BH60688" s="196"/>
      <c r="BI60688" s="196"/>
      <c r="BJ60688" s="196"/>
    </row>
    <row r="60689" spans="59:62">
      <c r="BG60689" s="196"/>
      <c r="BH60689" s="196"/>
      <c r="BI60689" s="196"/>
      <c r="BJ60689" s="196"/>
    </row>
    <row r="60690" spans="59:62">
      <c r="BG60690" s="196"/>
      <c r="BH60690" s="196"/>
      <c r="BI60690" s="196"/>
      <c r="BJ60690" s="196"/>
    </row>
    <row r="60691" spans="59:62">
      <c r="BG60691" s="196"/>
      <c r="BH60691" s="196"/>
      <c r="BI60691" s="196"/>
      <c r="BJ60691" s="196"/>
    </row>
    <row r="60692" spans="59:62">
      <c r="BG60692" s="196"/>
      <c r="BH60692" s="196"/>
      <c r="BI60692" s="196"/>
      <c r="BJ60692" s="196"/>
    </row>
    <row r="60693" spans="59:62">
      <c r="BG60693" s="196"/>
      <c r="BH60693" s="196"/>
      <c r="BI60693" s="196"/>
      <c r="BJ60693" s="196"/>
    </row>
    <row r="60694" spans="59:62">
      <c r="BG60694" s="196"/>
      <c r="BH60694" s="196"/>
      <c r="BI60694" s="196"/>
      <c r="BJ60694" s="196"/>
    </row>
    <row r="60695" spans="59:62">
      <c r="BG60695" s="196"/>
      <c r="BH60695" s="196"/>
      <c r="BI60695" s="196"/>
      <c r="BJ60695" s="196"/>
    </row>
    <row r="60696" spans="59:62">
      <c r="BG60696" s="196"/>
      <c r="BH60696" s="196"/>
      <c r="BI60696" s="196"/>
      <c r="BJ60696" s="196"/>
    </row>
    <row r="60697" spans="59:62">
      <c r="BG60697" s="196"/>
      <c r="BH60697" s="196"/>
      <c r="BI60697" s="196"/>
      <c r="BJ60697" s="196"/>
    </row>
    <row r="60698" spans="59:62">
      <c r="BG60698" s="196"/>
      <c r="BH60698" s="196"/>
      <c r="BI60698" s="196"/>
      <c r="BJ60698" s="196"/>
    </row>
    <row r="60699" spans="59:62">
      <c r="BG60699" s="196"/>
      <c r="BH60699" s="196"/>
      <c r="BI60699" s="196"/>
      <c r="BJ60699" s="196"/>
    </row>
    <row r="60700" spans="59:62">
      <c r="BG60700" s="196"/>
      <c r="BH60700" s="196"/>
      <c r="BI60700" s="196"/>
      <c r="BJ60700" s="196"/>
    </row>
    <row r="60701" spans="59:62">
      <c r="BG60701" s="196"/>
      <c r="BH60701" s="196"/>
      <c r="BI60701" s="196"/>
      <c r="BJ60701" s="196"/>
    </row>
    <row r="60702" spans="59:62">
      <c r="BG60702" s="196"/>
      <c r="BH60702" s="196"/>
      <c r="BI60702" s="196"/>
      <c r="BJ60702" s="196"/>
    </row>
    <row r="60703" spans="59:62">
      <c r="BG60703" s="196"/>
      <c r="BH60703" s="196"/>
      <c r="BI60703" s="196"/>
      <c r="BJ60703" s="196"/>
    </row>
    <row r="60704" spans="59:62">
      <c r="BG60704" s="196"/>
      <c r="BH60704" s="196"/>
      <c r="BI60704" s="196"/>
      <c r="BJ60704" s="196"/>
    </row>
    <row r="60705" spans="59:62">
      <c r="BG60705" s="196"/>
      <c r="BH60705" s="196"/>
      <c r="BI60705" s="196"/>
      <c r="BJ60705" s="196"/>
    </row>
    <row r="60706" spans="59:62">
      <c r="BG60706" s="196"/>
      <c r="BH60706" s="196"/>
      <c r="BI60706" s="196"/>
      <c r="BJ60706" s="196"/>
    </row>
    <row r="60707" spans="59:62">
      <c r="BG60707" s="196"/>
      <c r="BH60707" s="196"/>
      <c r="BI60707" s="196"/>
      <c r="BJ60707" s="196"/>
    </row>
    <row r="60708" spans="59:62">
      <c r="BG60708" s="196"/>
      <c r="BH60708" s="196"/>
      <c r="BI60708" s="196"/>
      <c r="BJ60708" s="196"/>
    </row>
    <row r="60709" spans="59:62">
      <c r="BG60709" s="196"/>
      <c r="BH60709" s="196"/>
      <c r="BI60709" s="196"/>
      <c r="BJ60709" s="196"/>
    </row>
    <row r="60710" spans="59:62">
      <c r="BG60710" s="196"/>
      <c r="BH60710" s="196"/>
      <c r="BI60710" s="196"/>
      <c r="BJ60710" s="196"/>
    </row>
    <row r="60711" spans="59:62">
      <c r="BG60711" s="196"/>
      <c r="BH60711" s="196"/>
      <c r="BI60711" s="196"/>
      <c r="BJ60711" s="196"/>
    </row>
    <row r="60712" spans="59:62">
      <c r="BG60712" s="196"/>
      <c r="BH60712" s="196"/>
      <c r="BI60712" s="196"/>
      <c r="BJ60712" s="196"/>
    </row>
    <row r="60713" spans="59:62">
      <c r="BG60713" s="196"/>
      <c r="BH60713" s="196"/>
      <c r="BI60713" s="196"/>
      <c r="BJ60713" s="196"/>
    </row>
    <row r="60714" spans="59:62">
      <c r="BG60714" s="196"/>
      <c r="BH60714" s="196"/>
      <c r="BI60714" s="196"/>
      <c r="BJ60714" s="196"/>
    </row>
    <row r="60715" spans="59:62">
      <c r="BG60715" s="196"/>
      <c r="BH60715" s="196"/>
      <c r="BI60715" s="196"/>
      <c r="BJ60715" s="196"/>
    </row>
    <row r="60716" spans="59:62">
      <c r="BG60716" s="196"/>
      <c r="BH60716" s="196"/>
      <c r="BI60716" s="196"/>
      <c r="BJ60716" s="196"/>
    </row>
    <row r="60717" spans="59:62">
      <c r="BG60717" s="196"/>
      <c r="BH60717" s="196"/>
      <c r="BI60717" s="196"/>
      <c r="BJ60717" s="196"/>
    </row>
    <row r="60718" spans="59:62">
      <c r="BG60718" s="196"/>
      <c r="BH60718" s="196"/>
      <c r="BI60718" s="196"/>
      <c r="BJ60718" s="196"/>
    </row>
    <row r="60719" spans="59:62">
      <c r="BG60719" s="196"/>
      <c r="BH60719" s="196"/>
      <c r="BI60719" s="196"/>
      <c r="BJ60719" s="196"/>
    </row>
    <row r="60720" spans="59:62">
      <c r="BG60720" s="196"/>
      <c r="BH60720" s="196"/>
      <c r="BI60720" s="196"/>
      <c r="BJ60720" s="196"/>
    </row>
    <row r="60721" spans="59:62">
      <c r="BG60721" s="196"/>
      <c r="BH60721" s="196"/>
      <c r="BI60721" s="196"/>
      <c r="BJ60721" s="196"/>
    </row>
    <row r="60722" spans="59:62">
      <c r="BG60722" s="196"/>
      <c r="BH60722" s="196"/>
      <c r="BI60722" s="196"/>
      <c r="BJ60722" s="196"/>
    </row>
    <row r="60723" spans="59:62">
      <c r="BG60723" s="196"/>
      <c r="BH60723" s="196"/>
      <c r="BI60723" s="196"/>
      <c r="BJ60723" s="196"/>
    </row>
    <row r="60724" spans="59:62">
      <c r="BG60724" s="196"/>
      <c r="BH60724" s="196"/>
      <c r="BI60724" s="196"/>
      <c r="BJ60724" s="196"/>
    </row>
    <row r="60725" spans="59:62">
      <c r="BG60725" s="196"/>
      <c r="BH60725" s="196"/>
      <c r="BI60725" s="196"/>
      <c r="BJ60725" s="196"/>
    </row>
    <row r="60726" spans="59:62">
      <c r="BG60726" s="196"/>
      <c r="BH60726" s="196"/>
      <c r="BI60726" s="196"/>
      <c r="BJ60726" s="196"/>
    </row>
    <row r="60727" spans="59:62">
      <c r="BG60727" s="196"/>
      <c r="BH60727" s="196"/>
      <c r="BI60727" s="196"/>
      <c r="BJ60727" s="196"/>
    </row>
    <row r="60728" spans="59:62">
      <c r="BG60728" s="196"/>
      <c r="BH60728" s="196"/>
      <c r="BI60728" s="196"/>
      <c r="BJ60728" s="196"/>
    </row>
    <row r="60729" spans="59:62">
      <c r="BG60729" s="196"/>
      <c r="BH60729" s="196"/>
      <c r="BI60729" s="196"/>
      <c r="BJ60729" s="196"/>
    </row>
    <row r="60730" spans="59:62">
      <c r="BG60730" s="196"/>
      <c r="BH60730" s="196"/>
      <c r="BI60730" s="196"/>
      <c r="BJ60730" s="196"/>
    </row>
    <row r="60731" spans="59:62">
      <c r="BG60731" s="196"/>
      <c r="BH60731" s="196"/>
      <c r="BI60731" s="196"/>
      <c r="BJ60731" s="196"/>
    </row>
    <row r="60732" spans="59:62">
      <c r="BG60732" s="196"/>
      <c r="BH60732" s="196"/>
      <c r="BI60732" s="196"/>
      <c r="BJ60732" s="196"/>
    </row>
    <row r="60733" spans="59:62">
      <c r="BG60733" s="196"/>
      <c r="BH60733" s="196"/>
      <c r="BI60733" s="196"/>
      <c r="BJ60733" s="196"/>
    </row>
    <row r="60734" spans="59:62">
      <c r="BG60734" s="196"/>
      <c r="BH60734" s="196"/>
      <c r="BI60734" s="196"/>
      <c r="BJ60734" s="196"/>
    </row>
    <row r="60735" spans="59:62">
      <c r="BG60735" s="196"/>
      <c r="BH60735" s="196"/>
      <c r="BI60735" s="196"/>
      <c r="BJ60735" s="196"/>
    </row>
    <row r="60736" spans="59:62">
      <c r="BG60736" s="196"/>
      <c r="BH60736" s="196"/>
      <c r="BI60736" s="196"/>
      <c r="BJ60736" s="196"/>
    </row>
    <row r="60737" spans="59:62">
      <c r="BG60737" s="196"/>
      <c r="BH60737" s="196"/>
      <c r="BI60737" s="196"/>
      <c r="BJ60737" s="196"/>
    </row>
    <row r="60738" spans="59:62">
      <c r="BG60738" s="196"/>
      <c r="BH60738" s="196"/>
      <c r="BI60738" s="196"/>
      <c r="BJ60738" s="196"/>
    </row>
    <row r="60739" spans="59:62">
      <c r="BG60739" s="196"/>
      <c r="BH60739" s="196"/>
      <c r="BI60739" s="196"/>
      <c r="BJ60739" s="196"/>
    </row>
    <row r="60740" spans="59:62">
      <c r="BG60740" s="196"/>
      <c r="BH60740" s="196"/>
      <c r="BI60740" s="196"/>
      <c r="BJ60740" s="196"/>
    </row>
    <row r="60741" spans="59:62">
      <c r="BG60741" s="196"/>
      <c r="BH60741" s="196"/>
      <c r="BI60741" s="196"/>
      <c r="BJ60741" s="196"/>
    </row>
    <row r="60742" spans="59:62">
      <c r="BG60742" s="196"/>
      <c r="BH60742" s="196"/>
      <c r="BI60742" s="196"/>
      <c r="BJ60742" s="196"/>
    </row>
    <row r="60743" spans="59:62">
      <c r="BG60743" s="196"/>
      <c r="BH60743" s="196"/>
      <c r="BI60743" s="196"/>
      <c r="BJ60743" s="196"/>
    </row>
    <row r="60744" spans="59:62">
      <c r="BG60744" s="196"/>
      <c r="BH60744" s="196"/>
      <c r="BI60744" s="196"/>
      <c r="BJ60744" s="196"/>
    </row>
    <row r="60745" spans="59:62">
      <c r="BG60745" s="196"/>
      <c r="BH60745" s="196"/>
      <c r="BI60745" s="196"/>
      <c r="BJ60745" s="196"/>
    </row>
    <row r="60746" spans="59:62">
      <c r="BG60746" s="196"/>
      <c r="BH60746" s="196"/>
      <c r="BI60746" s="196"/>
      <c r="BJ60746" s="196"/>
    </row>
    <row r="60747" spans="59:62">
      <c r="BG60747" s="196"/>
      <c r="BH60747" s="196"/>
      <c r="BI60747" s="196"/>
      <c r="BJ60747" s="196"/>
    </row>
    <row r="60748" spans="59:62">
      <c r="BG60748" s="196"/>
      <c r="BH60748" s="196"/>
      <c r="BI60748" s="196"/>
      <c r="BJ60748" s="196"/>
    </row>
    <row r="60749" spans="59:62">
      <c r="BG60749" s="196"/>
      <c r="BH60749" s="196"/>
      <c r="BI60749" s="196"/>
      <c r="BJ60749" s="196"/>
    </row>
    <row r="60750" spans="59:62">
      <c r="BG60750" s="196"/>
      <c r="BH60750" s="196"/>
      <c r="BI60750" s="196"/>
      <c r="BJ60750" s="196"/>
    </row>
    <row r="60751" spans="59:62">
      <c r="BG60751" s="196"/>
      <c r="BH60751" s="196"/>
      <c r="BI60751" s="196"/>
      <c r="BJ60751" s="196"/>
    </row>
    <row r="60752" spans="59:62">
      <c r="BG60752" s="196"/>
      <c r="BH60752" s="196"/>
      <c r="BI60752" s="196"/>
      <c r="BJ60752" s="196"/>
    </row>
    <row r="60753" spans="59:62">
      <c r="BG60753" s="196"/>
      <c r="BH60753" s="196"/>
      <c r="BI60753" s="196"/>
      <c r="BJ60753" s="196"/>
    </row>
    <row r="60754" spans="59:62">
      <c r="BG60754" s="196"/>
      <c r="BH60754" s="196"/>
      <c r="BI60754" s="196"/>
      <c r="BJ60754" s="196"/>
    </row>
    <row r="60755" spans="59:62">
      <c r="BG60755" s="196"/>
      <c r="BH60755" s="196"/>
      <c r="BI60755" s="196"/>
      <c r="BJ60755" s="196"/>
    </row>
    <row r="60756" spans="59:62">
      <c r="BG60756" s="196"/>
      <c r="BH60756" s="196"/>
      <c r="BI60756" s="196"/>
      <c r="BJ60756" s="196"/>
    </row>
    <row r="60757" spans="59:62">
      <c r="BG60757" s="196"/>
      <c r="BH60757" s="196"/>
      <c r="BI60757" s="196"/>
      <c r="BJ60757" s="196"/>
    </row>
    <row r="60758" spans="59:62">
      <c r="BG60758" s="196"/>
      <c r="BH60758" s="196"/>
      <c r="BI60758" s="196"/>
      <c r="BJ60758" s="196"/>
    </row>
    <row r="60759" spans="59:62">
      <c r="BG60759" s="196"/>
      <c r="BH60759" s="196"/>
      <c r="BI60759" s="196"/>
      <c r="BJ60759" s="196"/>
    </row>
    <row r="60760" spans="59:62">
      <c r="BG60760" s="196"/>
      <c r="BH60760" s="196"/>
      <c r="BI60760" s="196"/>
      <c r="BJ60760" s="196"/>
    </row>
    <row r="60761" spans="59:62">
      <c r="BG60761" s="196"/>
      <c r="BH60761" s="196"/>
      <c r="BI60761" s="196"/>
      <c r="BJ60761" s="196"/>
    </row>
    <row r="60762" spans="59:62">
      <c r="BG60762" s="196"/>
      <c r="BH60762" s="196"/>
      <c r="BI60762" s="196"/>
      <c r="BJ60762" s="196"/>
    </row>
    <row r="60763" spans="59:62">
      <c r="BG60763" s="196"/>
      <c r="BH60763" s="196"/>
      <c r="BI60763" s="196"/>
      <c r="BJ60763" s="196"/>
    </row>
    <row r="60764" spans="59:62">
      <c r="BG60764" s="196"/>
      <c r="BH60764" s="196"/>
      <c r="BI60764" s="196"/>
      <c r="BJ60764" s="196"/>
    </row>
    <row r="60765" spans="59:62">
      <c r="BG60765" s="196"/>
      <c r="BH60765" s="196"/>
      <c r="BI60765" s="196"/>
      <c r="BJ60765" s="196"/>
    </row>
    <row r="60766" spans="59:62">
      <c r="BG60766" s="196"/>
      <c r="BH60766" s="196"/>
      <c r="BI60766" s="196"/>
      <c r="BJ60766" s="196"/>
    </row>
    <row r="60767" spans="59:62">
      <c r="BG60767" s="196"/>
      <c r="BH60767" s="196"/>
      <c r="BI60767" s="196"/>
      <c r="BJ60767" s="196"/>
    </row>
    <row r="60768" spans="59:62">
      <c r="BG60768" s="196"/>
      <c r="BH60768" s="196"/>
      <c r="BI60768" s="196"/>
      <c r="BJ60768" s="196"/>
    </row>
    <row r="60769" spans="59:62">
      <c r="BG60769" s="196"/>
      <c r="BH60769" s="196"/>
      <c r="BI60769" s="196"/>
      <c r="BJ60769" s="196"/>
    </row>
    <row r="60770" spans="59:62">
      <c r="BG60770" s="196"/>
      <c r="BH60770" s="196"/>
      <c r="BI60770" s="196"/>
      <c r="BJ60770" s="196"/>
    </row>
    <row r="60771" spans="59:62">
      <c r="BG60771" s="196"/>
      <c r="BH60771" s="196"/>
      <c r="BI60771" s="196"/>
      <c r="BJ60771" s="196"/>
    </row>
    <row r="60772" spans="59:62">
      <c r="BG60772" s="196"/>
      <c r="BH60772" s="196"/>
      <c r="BI60772" s="196"/>
      <c r="BJ60772" s="196"/>
    </row>
    <row r="60773" spans="59:62">
      <c r="BG60773" s="196"/>
      <c r="BH60773" s="196"/>
      <c r="BI60773" s="196"/>
      <c r="BJ60773" s="196"/>
    </row>
    <row r="60774" spans="59:62">
      <c r="BG60774" s="196"/>
      <c r="BH60774" s="196"/>
      <c r="BI60774" s="196"/>
      <c r="BJ60774" s="196"/>
    </row>
    <row r="60775" spans="59:62">
      <c r="BG60775" s="196"/>
      <c r="BH60775" s="196"/>
      <c r="BI60775" s="196"/>
      <c r="BJ60775" s="196"/>
    </row>
    <row r="60776" spans="59:62">
      <c r="BG60776" s="196"/>
      <c r="BH60776" s="196"/>
      <c r="BI60776" s="196"/>
      <c r="BJ60776" s="196"/>
    </row>
    <row r="60777" spans="59:62">
      <c r="BG60777" s="196"/>
      <c r="BH60777" s="196"/>
      <c r="BI60777" s="196"/>
      <c r="BJ60777" s="196"/>
    </row>
    <row r="60778" spans="59:62">
      <c r="BG60778" s="196"/>
      <c r="BH60778" s="196"/>
      <c r="BI60778" s="196"/>
      <c r="BJ60778" s="196"/>
    </row>
    <row r="60779" spans="59:62">
      <c r="BG60779" s="196"/>
      <c r="BH60779" s="196"/>
      <c r="BI60779" s="196"/>
      <c r="BJ60779" s="196"/>
    </row>
    <row r="60780" spans="59:62">
      <c r="BG60780" s="196"/>
      <c r="BH60780" s="196"/>
      <c r="BI60780" s="196"/>
      <c r="BJ60780" s="196"/>
    </row>
    <row r="60781" spans="59:62">
      <c r="BG60781" s="196"/>
      <c r="BH60781" s="196"/>
      <c r="BI60781" s="196"/>
      <c r="BJ60781" s="196"/>
    </row>
    <row r="60782" spans="59:62">
      <c r="BG60782" s="196"/>
      <c r="BH60782" s="196"/>
      <c r="BI60782" s="196"/>
      <c r="BJ60782" s="196"/>
    </row>
    <row r="60783" spans="59:62">
      <c r="BG60783" s="196"/>
      <c r="BH60783" s="196"/>
      <c r="BI60783" s="196"/>
      <c r="BJ60783" s="196"/>
    </row>
    <row r="60784" spans="59:62">
      <c r="BG60784" s="196"/>
      <c r="BH60784" s="196"/>
      <c r="BI60784" s="196"/>
      <c r="BJ60784" s="196"/>
    </row>
    <row r="60785" spans="59:62">
      <c r="BG60785" s="196"/>
      <c r="BH60785" s="196"/>
      <c r="BI60785" s="196"/>
      <c r="BJ60785" s="196"/>
    </row>
    <row r="60786" spans="59:62">
      <c r="BG60786" s="196"/>
      <c r="BH60786" s="196"/>
      <c r="BI60786" s="196"/>
      <c r="BJ60786" s="196"/>
    </row>
    <row r="60787" spans="59:62">
      <c r="BG60787" s="196"/>
      <c r="BH60787" s="196"/>
      <c r="BI60787" s="196"/>
      <c r="BJ60787" s="196"/>
    </row>
    <row r="60788" spans="59:62">
      <c r="BG60788" s="196"/>
      <c r="BH60788" s="196"/>
      <c r="BI60788" s="196"/>
      <c r="BJ60788" s="196"/>
    </row>
    <row r="60789" spans="59:62">
      <c r="BG60789" s="196"/>
      <c r="BH60789" s="196"/>
      <c r="BI60789" s="196"/>
      <c r="BJ60789" s="196"/>
    </row>
    <row r="60790" spans="59:62">
      <c r="BG60790" s="196"/>
      <c r="BH60790" s="196"/>
      <c r="BI60790" s="196"/>
      <c r="BJ60790" s="196"/>
    </row>
    <row r="60791" spans="59:62">
      <c r="BG60791" s="196"/>
      <c r="BH60791" s="196"/>
      <c r="BI60791" s="196"/>
      <c r="BJ60791" s="196"/>
    </row>
    <row r="60792" spans="59:62">
      <c r="BG60792" s="196"/>
      <c r="BH60792" s="196"/>
      <c r="BI60792" s="196"/>
      <c r="BJ60792" s="196"/>
    </row>
    <row r="60793" spans="59:62">
      <c r="BG60793" s="196"/>
      <c r="BH60793" s="196"/>
      <c r="BI60793" s="196"/>
      <c r="BJ60793" s="196"/>
    </row>
    <row r="60794" spans="59:62">
      <c r="BG60794" s="196"/>
      <c r="BH60794" s="196"/>
      <c r="BI60794" s="196"/>
      <c r="BJ60794" s="196"/>
    </row>
    <row r="60795" spans="59:62">
      <c r="BG60795" s="196"/>
      <c r="BH60795" s="196"/>
      <c r="BI60795" s="196"/>
      <c r="BJ60795" s="196"/>
    </row>
    <row r="60796" spans="59:62">
      <c r="BG60796" s="196"/>
      <c r="BH60796" s="196"/>
      <c r="BI60796" s="196"/>
      <c r="BJ60796" s="196"/>
    </row>
    <row r="60797" spans="59:62">
      <c r="BG60797" s="196"/>
      <c r="BH60797" s="196"/>
      <c r="BI60797" s="196"/>
      <c r="BJ60797" s="196"/>
    </row>
    <row r="60798" spans="59:62">
      <c r="BG60798" s="196"/>
      <c r="BH60798" s="196"/>
      <c r="BI60798" s="196"/>
      <c r="BJ60798" s="196"/>
    </row>
    <row r="60799" spans="59:62">
      <c r="BG60799" s="196"/>
      <c r="BH60799" s="196"/>
      <c r="BI60799" s="196"/>
      <c r="BJ60799" s="196"/>
    </row>
    <row r="60800" spans="59:62">
      <c r="BG60800" s="196"/>
      <c r="BH60800" s="196"/>
      <c r="BI60800" s="196"/>
      <c r="BJ60800" s="196"/>
    </row>
    <row r="60801" spans="59:62">
      <c r="BG60801" s="196"/>
      <c r="BH60801" s="196"/>
      <c r="BI60801" s="196"/>
      <c r="BJ60801" s="196"/>
    </row>
    <row r="60802" spans="59:62">
      <c r="BG60802" s="196"/>
      <c r="BH60802" s="196"/>
      <c r="BI60802" s="196"/>
      <c r="BJ60802" s="196"/>
    </row>
    <row r="60803" spans="59:62">
      <c r="BG60803" s="196"/>
      <c r="BH60803" s="196"/>
      <c r="BI60803" s="196"/>
      <c r="BJ60803" s="196"/>
    </row>
    <row r="60804" spans="59:62">
      <c r="BG60804" s="196"/>
      <c r="BH60804" s="196"/>
      <c r="BI60804" s="196"/>
      <c r="BJ60804" s="196"/>
    </row>
    <row r="60805" spans="59:62">
      <c r="BG60805" s="196"/>
      <c r="BH60805" s="196"/>
      <c r="BI60805" s="196"/>
      <c r="BJ60805" s="196"/>
    </row>
    <row r="60806" spans="59:62">
      <c r="BG60806" s="196"/>
      <c r="BH60806" s="196"/>
      <c r="BI60806" s="196"/>
      <c r="BJ60806" s="196"/>
    </row>
    <row r="60807" spans="59:62">
      <c r="BG60807" s="196"/>
      <c r="BH60807" s="196"/>
      <c r="BI60807" s="196"/>
      <c r="BJ60807" s="196"/>
    </row>
    <row r="60808" spans="59:62">
      <c r="BG60808" s="196"/>
      <c r="BH60808" s="196"/>
      <c r="BI60808" s="196"/>
      <c r="BJ60808" s="196"/>
    </row>
    <row r="60809" spans="59:62">
      <c r="BG60809" s="196"/>
      <c r="BH60809" s="196"/>
      <c r="BI60809" s="196"/>
      <c r="BJ60809" s="196"/>
    </row>
    <row r="60810" spans="59:62">
      <c r="BG60810" s="196"/>
      <c r="BH60810" s="196"/>
      <c r="BI60810" s="196"/>
      <c r="BJ60810" s="196"/>
    </row>
    <row r="60811" spans="59:62">
      <c r="BG60811" s="196"/>
      <c r="BH60811" s="196"/>
      <c r="BI60811" s="196"/>
      <c r="BJ60811" s="196"/>
    </row>
    <row r="60812" spans="59:62">
      <c r="BG60812" s="196"/>
      <c r="BH60812" s="196"/>
      <c r="BI60812" s="196"/>
      <c r="BJ60812" s="196"/>
    </row>
    <row r="60813" spans="59:62">
      <c r="BG60813" s="196"/>
      <c r="BH60813" s="196"/>
      <c r="BI60813" s="196"/>
      <c r="BJ60813" s="196"/>
    </row>
    <row r="60814" spans="59:62">
      <c r="BG60814" s="196"/>
      <c r="BH60814" s="196"/>
      <c r="BI60814" s="196"/>
      <c r="BJ60814" s="196"/>
    </row>
    <row r="60815" spans="59:62">
      <c r="BG60815" s="196"/>
      <c r="BH60815" s="196"/>
      <c r="BI60815" s="196"/>
      <c r="BJ60815" s="196"/>
    </row>
    <row r="60816" spans="59:62">
      <c r="BG60816" s="196"/>
      <c r="BH60816" s="196"/>
      <c r="BI60816" s="196"/>
      <c r="BJ60816" s="196"/>
    </row>
    <row r="60817" spans="59:62">
      <c r="BG60817" s="196"/>
      <c r="BH60817" s="196"/>
      <c r="BI60817" s="196"/>
      <c r="BJ60817" s="196"/>
    </row>
    <row r="60818" spans="59:62">
      <c r="BG60818" s="196"/>
      <c r="BH60818" s="196"/>
      <c r="BI60818" s="196"/>
      <c r="BJ60818" s="196"/>
    </row>
    <row r="60819" spans="59:62">
      <c r="BG60819" s="196"/>
      <c r="BH60819" s="196"/>
      <c r="BI60819" s="196"/>
      <c r="BJ60819" s="196"/>
    </row>
    <row r="60820" spans="59:62">
      <c r="BG60820" s="196"/>
      <c r="BH60820" s="196"/>
      <c r="BI60820" s="196"/>
      <c r="BJ60820" s="196"/>
    </row>
    <row r="60821" spans="59:62">
      <c r="BG60821" s="196"/>
      <c r="BH60821" s="196"/>
      <c r="BI60821" s="196"/>
      <c r="BJ60821" s="196"/>
    </row>
    <row r="60822" spans="59:62">
      <c r="BG60822" s="196"/>
      <c r="BH60822" s="196"/>
      <c r="BI60822" s="196"/>
      <c r="BJ60822" s="196"/>
    </row>
    <row r="60823" spans="59:62">
      <c r="BG60823" s="196"/>
      <c r="BH60823" s="196"/>
      <c r="BI60823" s="196"/>
      <c r="BJ60823" s="196"/>
    </row>
    <row r="60824" spans="59:62">
      <c r="BG60824" s="196"/>
      <c r="BH60824" s="196"/>
      <c r="BI60824" s="196"/>
      <c r="BJ60824" s="196"/>
    </row>
    <row r="60825" spans="59:62">
      <c r="BG60825" s="196"/>
      <c r="BH60825" s="196"/>
      <c r="BI60825" s="196"/>
      <c r="BJ60825" s="196"/>
    </row>
    <row r="60826" spans="59:62">
      <c r="BG60826" s="196"/>
      <c r="BH60826" s="196"/>
      <c r="BI60826" s="196"/>
      <c r="BJ60826" s="196"/>
    </row>
    <row r="60827" spans="59:62">
      <c r="BG60827" s="196"/>
      <c r="BH60827" s="196"/>
      <c r="BI60827" s="196"/>
      <c r="BJ60827" s="196"/>
    </row>
    <row r="60828" spans="59:62">
      <c r="BG60828" s="196"/>
      <c r="BH60828" s="196"/>
      <c r="BI60828" s="196"/>
      <c r="BJ60828" s="196"/>
    </row>
    <row r="60829" spans="59:62">
      <c r="BG60829" s="196"/>
      <c r="BH60829" s="196"/>
      <c r="BI60829" s="196"/>
      <c r="BJ60829" s="196"/>
    </row>
    <row r="60830" spans="59:62">
      <c r="BG60830" s="196"/>
      <c r="BH60830" s="196"/>
      <c r="BI60830" s="196"/>
      <c r="BJ60830" s="196"/>
    </row>
    <row r="60831" spans="59:62">
      <c r="BG60831" s="196"/>
      <c r="BH60831" s="196"/>
      <c r="BI60831" s="196"/>
      <c r="BJ60831" s="196"/>
    </row>
    <row r="60832" spans="59:62">
      <c r="BG60832" s="196"/>
      <c r="BH60832" s="196"/>
      <c r="BI60832" s="196"/>
      <c r="BJ60832" s="196"/>
    </row>
    <row r="60833" spans="59:62">
      <c r="BG60833" s="196"/>
      <c r="BH60833" s="196"/>
      <c r="BI60833" s="196"/>
      <c r="BJ60833" s="196"/>
    </row>
    <row r="60834" spans="59:62">
      <c r="BG60834" s="196"/>
      <c r="BH60834" s="196"/>
      <c r="BI60834" s="196"/>
      <c r="BJ60834" s="196"/>
    </row>
    <row r="60835" spans="59:62">
      <c r="BG60835" s="196"/>
      <c r="BH60835" s="196"/>
      <c r="BI60835" s="196"/>
      <c r="BJ60835" s="196"/>
    </row>
    <row r="60836" spans="59:62">
      <c r="BG60836" s="196"/>
      <c r="BH60836" s="196"/>
      <c r="BI60836" s="196"/>
      <c r="BJ60836" s="196"/>
    </row>
    <row r="60837" spans="59:62">
      <c r="BG60837" s="196"/>
      <c r="BH60837" s="196"/>
      <c r="BI60837" s="196"/>
      <c r="BJ60837" s="196"/>
    </row>
    <row r="60838" spans="59:62">
      <c r="BG60838" s="196"/>
      <c r="BH60838" s="196"/>
      <c r="BI60838" s="196"/>
      <c r="BJ60838" s="196"/>
    </row>
    <row r="60839" spans="59:62">
      <c r="BG60839" s="196"/>
      <c r="BH60839" s="196"/>
      <c r="BI60839" s="196"/>
      <c r="BJ60839" s="196"/>
    </row>
    <row r="60840" spans="59:62">
      <c r="BG60840" s="196"/>
      <c r="BH60840" s="196"/>
      <c r="BI60840" s="196"/>
      <c r="BJ60840" s="196"/>
    </row>
    <row r="60841" spans="59:62">
      <c r="BG60841" s="196"/>
      <c r="BH60841" s="196"/>
      <c r="BI60841" s="196"/>
      <c r="BJ60841" s="196"/>
    </row>
    <row r="60842" spans="59:62">
      <c r="BG60842" s="196"/>
      <c r="BH60842" s="196"/>
      <c r="BI60842" s="196"/>
      <c r="BJ60842" s="196"/>
    </row>
    <row r="60843" spans="59:62">
      <c r="BG60843" s="196"/>
      <c r="BH60843" s="196"/>
      <c r="BI60843" s="196"/>
      <c r="BJ60843" s="196"/>
    </row>
    <row r="60844" spans="59:62">
      <c r="BG60844" s="196"/>
      <c r="BH60844" s="196"/>
      <c r="BI60844" s="196"/>
      <c r="BJ60844" s="196"/>
    </row>
    <row r="60845" spans="59:62">
      <c r="BG60845" s="196"/>
      <c r="BH60845" s="196"/>
      <c r="BI60845" s="196"/>
      <c r="BJ60845" s="196"/>
    </row>
    <row r="60846" spans="59:62">
      <c r="BG60846" s="196"/>
      <c r="BH60846" s="196"/>
      <c r="BI60846" s="196"/>
      <c r="BJ60846" s="196"/>
    </row>
    <row r="60847" spans="59:62">
      <c r="BG60847" s="196"/>
      <c r="BH60847" s="196"/>
      <c r="BI60847" s="196"/>
      <c r="BJ60847" s="196"/>
    </row>
    <row r="60848" spans="59:62">
      <c r="BG60848" s="196"/>
      <c r="BH60848" s="196"/>
      <c r="BI60848" s="196"/>
      <c r="BJ60848" s="196"/>
    </row>
    <row r="60849" spans="59:62">
      <c r="BG60849" s="196"/>
      <c r="BH60849" s="196"/>
      <c r="BI60849" s="196"/>
      <c r="BJ60849" s="196"/>
    </row>
    <row r="60850" spans="59:62">
      <c r="BG60850" s="196"/>
      <c r="BH60850" s="196"/>
      <c r="BI60850" s="196"/>
      <c r="BJ60850" s="196"/>
    </row>
    <row r="60851" spans="59:62">
      <c r="BG60851" s="196"/>
      <c r="BH60851" s="196"/>
      <c r="BI60851" s="196"/>
      <c r="BJ60851" s="196"/>
    </row>
    <row r="60852" spans="59:62">
      <c r="BG60852" s="196"/>
      <c r="BH60852" s="196"/>
      <c r="BI60852" s="196"/>
      <c r="BJ60852" s="196"/>
    </row>
    <row r="60853" spans="59:62">
      <c r="BG60853" s="196"/>
      <c r="BH60853" s="196"/>
      <c r="BI60853" s="196"/>
      <c r="BJ60853" s="196"/>
    </row>
    <row r="60854" spans="59:62">
      <c r="BG60854" s="196"/>
      <c r="BH60854" s="196"/>
      <c r="BI60854" s="196"/>
      <c r="BJ60854" s="196"/>
    </row>
    <row r="60855" spans="59:62">
      <c r="BG60855" s="196"/>
      <c r="BH60855" s="196"/>
      <c r="BI60855" s="196"/>
      <c r="BJ60855" s="196"/>
    </row>
    <row r="60856" spans="59:62">
      <c r="BG60856" s="196"/>
      <c r="BH60856" s="196"/>
      <c r="BI60856" s="196"/>
      <c r="BJ60856" s="196"/>
    </row>
    <row r="60857" spans="59:62">
      <c r="BG60857" s="196"/>
      <c r="BH60857" s="196"/>
      <c r="BI60857" s="196"/>
      <c r="BJ60857" s="196"/>
    </row>
    <row r="60858" spans="59:62">
      <c r="BG60858" s="196"/>
      <c r="BH60858" s="196"/>
      <c r="BI60858" s="196"/>
      <c r="BJ60858" s="196"/>
    </row>
    <row r="60859" spans="59:62">
      <c r="BG60859" s="196"/>
      <c r="BH60859" s="196"/>
      <c r="BI60859" s="196"/>
      <c r="BJ60859" s="196"/>
    </row>
    <row r="60860" spans="59:62">
      <c r="BG60860" s="196"/>
      <c r="BH60860" s="196"/>
      <c r="BI60860" s="196"/>
      <c r="BJ60860" s="196"/>
    </row>
    <row r="60861" spans="59:62">
      <c r="BG60861" s="196"/>
      <c r="BH60861" s="196"/>
      <c r="BI60861" s="196"/>
      <c r="BJ60861" s="196"/>
    </row>
    <row r="60862" spans="59:62">
      <c r="BG60862" s="196"/>
      <c r="BH60862" s="196"/>
      <c r="BI60862" s="196"/>
      <c r="BJ60862" s="196"/>
    </row>
    <row r="60863" spans="59:62">
      <c r="BG60863" s="196"/>
      <c r="BH60863" s="196"/>
      <c r="BI60863" s="196"/>
      <c r="BJ60863" s="196"/>
    </row>
    <row r="60864" spans="59:62">
      <c r="BG60864" s="196"/>
      <c r="BH60864" s="196"/>
      <c r="BI60864" s="196"/>
      <c r="BJ60864" s="196"/>
    </row>
    <row r="60865" spans="59:62">
      <c r="BG60865" s="196"/>
      <c r="BH60865" s="196"/>
      <c r="BI60865" s="196"/>
      <c r="BJ60865" s="196"/>
    </row>
    <row r="60866" spans="59:62">
      <c r="BG60866" s="196"/>
      <c r="BH60866" s="196"/>
      <c r="BI60866" s="196"/>
      <c r="BJ60866" s="196"/>
    </row>
    <row r="60867" spans="59:62">
      <c r="BG60867" s="196"/>
      <c r="BH60867" s="196"/>
      <c r="BI60867" s="196"/>
      <c r="BJ60867" s="196"/>
    </row>
    <row r="60868" spans="59:62">
      <c r="BG60868" s="196"/>
      <c r="BH60868" s="196"/>
      <c r="BI60868" s="196"/>
      <c r="BJ60868" s="196"/>
    </row>
    <row r="60869" spans="59:62">
      <c r="BG60869" s="196"/>
      <c r="BH60869" s="196"/>
      <c r="BI60869" s="196"/>
      <c r="BJ60869" s="196"/>
    </row>
    <row r="60870" spans="59:62">
      <c r="BG60870" s="196"/>
      <c r="BH60870" s="196"/>
      <c r="BI60870" s="196"/>
      <c r="BJ60870" s="196"/>
    </row>
    <row r="60871" spans="59:62">
      <c r="BG60871" s="196"/>
      <c r="BH60871" s="196"/>
      <c r="BI60871" s="196"/>
      <c r="BJ60871" s="196"/>
    </row>
    <row r="60872" spans="59:62">
      <c r="BG60872" s="196"/>
      <c r="BH60872" s="196"/>
      <c r="BI60872" s="196"/>
      <c r="BJ60872" s="196"/>
    </row>
    <row r="60873" spans="59:62">
      <c r="BG60873" s="196"/>
      <c r="BH60873" s="196"/>
      <c r="BI60873" s="196"/>
      <c r="BJ60873" s="196"/>
    </row>
    <row r="60874" spans="59:62">
      <c r="BG60874" s="196"/>
      <c r="BH60874" s="196"/>
      <c r="BI60874" s="196"/>
      <c r="BJ60874" s="196"/>
    </row>
    <row r="60875" spans="59:62">
      <c r="BG60875" s="196"/>
      <c r="BH60875" s="196"/>
      <c r="BI60875" s="196"/>
      <c r="BJ60875" s="196"/>
    </row>
    <row r="60876" spans="59:62">
      <c r="BG60876" s="196"/>
      <c r="BH60876" s="196"/>
      <c r="BI60876" s="196"/>
      <c r="BJ60876" s="196"/>
    </row>
    <row r="60877" spans="59:62">
      <c r="BG60877" s="196"/>
      <c r="BH60877" s="196"/>
      <c r="BI60877" s="196"/>
      <c r="BJ60877" s="196"/>
    </row>
    <row r="60878" spans="59:62">
      <c r="BG60878" s="196"/>
      <c r="BH60878" s="196"/>
      <c r="BI60878" s="196"/>
      <c r="BJ60878" s="196"/>
    </row>
    <row r="60879" spans="59:62">
      <c r="BG60879" s="196"/>
      <c r="BH60879" s="196"/>
      <c r="BI60879" s="196"/>
      <c r="BJ60879" s="196"/>
    </row>
    <row r="60880" spans="59:62">
      <c r="BG60880" s="196"/>
      <c r="BH60880" s="196"/>
      <c r="BI60880" s="196"/>
      <c r="BJ60880" s="196"/>
    </row>
    <row r="60881" spans="59:62">
      <c r="BG60881" s="196"/>
      <c r="BH60881" s="196"/>
      <c r="BI60881" s="196"/>
      <c r="BJ60881" s="196"/>
    </row>
    <row r="60882" spans="59:62">
      <c r="BG60882" s="196"/>
      <c r="BH60882" s="196"/>
      <c r="BI60882" s="196"/>
      <c r="BJ60882" s="196"/>
    </row>
    <row r="60883" spans="59:62">
      <c r="BG60883" s="196"/>
      <c r="BH60883" s="196"/>
      <c r="BI60883" s="196"/>
      <c r="BJ60883" s="196"/>
    </row>
    <row r="60884" spans="59:62">
      <c r="BG60884" s="196"/>
      <c r="BH60884" s="196"/>
      <c r="BI60884" s="196"/>
      <c r="BJ60884" s="196"/>
    </row>
    <row r="60885" spans="59:62">
      <c r="BG60885" s="196"/>
      <c r="BH60885" s="196"/>
      <c r="BI60885" s="196"/>
      <c r="BJ60885" s="196"/>
    </row>
    <row r="60886" spans="59:62">
      <c r="BG60886" s="196"/>
      <c r="BH60886" s="196"/>
      <c r="BI60886" s="196"/>
      <c r="BJ60886" s="196"/>
    </row>
    <row r="60887" spans="59:62">
      <c r="BG60887" s="196"/>
      <c r="BH60887" s="196"/>
      <c r="BI60887" s="196"/>
      <c r="BJ60887" s="196"/>
    </row>
    <row r="60888" spans="59:62">
      <c r="BG60888" s="196"/>
      <c r="BH60888" s="196"/>
      <c r="BI60888" s="196"/>
      <c r="BJ60888" s="196"/>
    </row>
    <row r="60889" spans="59:62">
      <c r="BG60889" s="196"/>
      <c r="BH60889" s="196"/>
      <c r="BI60889" s="196"/>
      <c r="BJ60889" s="196"/>
    </row>
    <row r="60890" spans="59:62">
      <c r="BG60890" s="196"/>
      <c r="BH60890" s="196"/>
      <c r="BI60890" s="196"/>
      <c r="BJ60890" s="196"/>
    </row>
    <row r="60891" spans="59:62">
      <c r="BG60891" s="196"/>
      <c r="BH60891" s="196"/>
      <c r="BI60891" s="196"/>
      <c r="BJ60891" s="196"/>
    </row>
    <row r="60892" spans="59:62">
      <c r="BG60892" s="196"/>
      <c r="BH60892" s="196"/>
      <c r="BI60892" s="196"/>
      <c r="BJ60892" s="196"/>
    </row>
    <row r="60893" spans="59:62">
      <c r="BG60893" s="196"/>
      <c r="BH60893" s="196"/>
      <c r="BI60893" s="196"/>
      <c r="BJ60893" s="196"/>
    </row>
    <row r="60894" spans="59:62">
      <c r="BG60894" s="196"/>
      <c r="BH60894" s="196"/>
      <c r="BI60894" s="196"/>
      <c r="BJ60894" s="196"/>
    </row>
    <row r="60895" spans="59:62">
      <c r="BG60895" s="196"/>
      <c r="BH60895" s="196"/>
      <c r="BI60895" s="196"/>
      <c r="BJ60895" s="196"/>
    </row>
    <row r="60896" spans="59:62">
      <c r="BG60896" s="196"/>
      <c r="BH60896" s="196"/>
      <c r="BI60896" s="196"/>
      <c r="BJ60896" s="196"/>
    </row>
    <row r="60897" spans="59:62">
      <c r="BG60897" s="196"/>
      <c r="BH60897" s="196"/>
      <c r="BI60897" s="196"/>
      <c r="BJ60897" s="196"/>
    </row>
    <row r="60898" spans="59:62">
      <c r="BG60898" s="196"/>
      <c r="BH60898" s="196"/>
      <c r="BI60898" s="196"/>
      <c r="BJ60898" s="196"/>
    </row>
    <row r="60899" spans="59:62">
      <c r="BG60899" s="196"/>
      <c r="BH60899" s="196"/>
      <c r="BI60899" s="196"/>
      <c r="BJ60899" s="196"/>
    </row>
    <row r="60900" spans="59:62">
      <c r="BG60900" s="196"/>
      <c r="BH60900" s="196"/>
      <c r="BI60900" s="196"/>
      <c r="BJ60900" s="196"/>
    </row>
    <row r="60901" spans="59:62">
      <c r="BG60901" s="196"/>
      <c r="BH60901" s="196"/>
      <c r="BI60901" s="196"/>
      <c r="BJ60901" s="196"/>
    </row>
    <row r="60902" spans="59:62">
      <c r="BG60902" s="196"/>
      <c r="BH60902" s="196"/>
      <c r="BI60902" s="196"/>
      <c r="BJ60902" s="196"/>
    </row>
    <row r="60903" spans="59:62">
      <c r="BG60903" s="196"/>
      <c r="BH60903" s="196"/>
      <c r="BI60903" s="196"/>
      <c r="BJ60903" s="196"/>
    </row>
    <row r="60904" spans="59:62">
      <c r="BG60904" s="196"/>
      <c r="BH60904" s="196"/>
      <c r="BI60904" s="196"/>
      <c r="BJ60904" s="196"/>
    </row>
    <row r="60905" spans="59:62">
      <c r="BG60905" s="196"/>
      <c r="BH60905" s="196"/>
      <c r="BI60905" s="196"/>
      <c r="BJ60905" s="196"/>
    </row>
    <row r="60906" spans="59:62">
      <c r="BG60906" s="196"/>
      <c r="BH60906" s="196"/>
      <c r="BI60906" s="196"/>
      <c r="BJ60906" s="196"/>
    </row>
    <row r="60907" spans="59:62">
      <c r="BG60907" s="196"/>
      <c r="BH60907" s="196"/>
      <c r="BI60907" s="196"/>
      <c r="BJ60907" s="196"/>
    </row>
    <row r="60908" spans="59:62">
      <c r="BG60908" s="196"/>
      <c r="BH60908" s="196"/>
      <c r="BI60908" s="196"/>
      <c r="BJ60908" s="196"/>
    </row>
    <row r="60909" spans="59:62">
      <c r="BG60909" s="196"/>
      <c r="BH60909" s="196"/>
      <c r="BI60909" s="196"/>
      <c r="BJ60909" s="196"/>
    </row>
    <row r="60910" spans="59:62">
      <c r="BG60910" s="196"/>
      <c r="BH60910" s="196"/>
      <c r="BI60910" s="196"/>
      <c r="BJ60910" s="196"/>
    </row>
    <row r="60911" spans="59:62">
      <c r="BG60911" s="196"/>
      <c r="BH60911" s="196"/>
      <c r="BI60911" s="196"/>
      <c r="BJ60911" s="196"/>
    </row>
    <row r="60912" spans="59:62">
      <c r="BG60912" s="196"/>
      <c r="BH60912" s="196"/>
      <c r="BI60912" s="196"/>
      <c r="BJ60912" s="196"/>
    </row>
    <row r="60913" spans="59:62">
      <c r="BG60913" s="196"/>
      <c r="BH60913" s="196"/>
      <c r="BI60913" s="196"/>
      <c r="BJ60913" s="196"/>
    </row>
    <row r="60914" spans="59:62">
      <c r="BG60914" s="196"/>
      <c r="BH60914" s="196"/>
      <c r="BI60914" s="196"/>
      <c r="BJ60914" s="196"/>
    </row>
    <row r="60915" spans="59:62">
      <c r="BG60915" s="196"/>
      <c r="BH60915" s="196"/>
      <c r="BI60915" s="196"/>
      <c r="BJ60915" s="196"/>
    </row>
    <row r="60916" spans="59:62">
      <c r="BG60916" s="196"/>
      <c r="BH60916" s="196"/>
      <c r="BI60916" s="196"/>
      <c r="BJ60916" s="196"/>
    </row>
    <row r="60917" spans="59:62">
      <c r="BG60917" s="196"/>
      <c r="BH60917" s="196"/>
      <c r="BI60917" s="196"/>
      <c r="BJ60917" s="196"/>
    </row>
    <row r="60918" spans="59:62">
      <c r="BG60918" s="196"/>
      <c r="BH60918" s="196"/>
      <c r="BI60918" s="196"/>
      <c r="BJ60918" s="196"/>
    </row>
    <row r="60919" spans="59:62">
      <c r="BG60919" s="196"/>
      <c r="BH60919" s="196"/>
      <c r="BI60919" s="196"/>
      <c r="BJ60919" s="196"/>
    </row>
    <row r="60920" spans="59:62">
      <c r="BG60920" s="196"/>
      <c r="BH60920" s="196"/>
      <c r="BI60920" s="196"/>
      <c r="BJ60920" s="196"/>
    </row>
    <row r="60921" spans="59:62">
      <c r="BG60921" s="196"/>
      <c r="BH60921" s="196"/>
      <c r="BI60921" s="196"/>
      <c r="BJ60921" s="196"/>
    </row>
    <row r="60922" spans="59:62">
      <c r="BG60922" s="196"/>
      <c r="BH60922" s="196"/>
      <c r="BI60922" s="196"/>
      <c r="BJ60922" s="196"/>
    </row>
    <row r="60923" spans="59:62">
      <c r="BG60923" s="196"/>
      <c r="BH60923" s="196"/>
      <c r="BI60923" s="196"/>
      <c r="BJ60923" s="196"/>
    </row>
    <row r="60924" spans="59:62">
      <c r="BG60924" s="196"/>
      <c r="BH60924" s="196"/>
      <c r="BI60924" s="196"/>
      <c r="BJ60924" s="196"/>
    </row>
    <row r="60925" spans="59:62">
      <c r="BG60925" s="196"/>
      <c r="BH60925" s="196"/>
      <c r="BI60925" s="196"/>
      <c r="BJ60925" s="196"/>
    </row>
    <row r="60926" spans="59:62">
      <c r="BG60926" s="196"/>
      <c r="BH60926" s="196"/>
      <c r="BI60926" s="196"/>
      <c r="BJ60926" s="196"/>
    </row>
    <row r="60927" spans="59:62">
      <c r="BG60927" s="196"/>
      <c r="BH60927" s="196"/>
      <c r="BI60927" s="196"/>
      <c r="BJ60927" s="196"/>
    </row>
    <row r="60928" spans="59:62">
      <c r="BG60928" s="196"/>
      <c r="BH60928" s="196"/>
      <c r="BI60928" s="196"/>
      <c r="BJ60928" s="196"/>
    </row>
    <row r="60929" spans="59:62">
      <c r="BG60929" s="196"/>
      <c r="BH60929" s="196"/>
      <c r="BI60929" s="196"/>
      <c r="BJ60929" s="196"/>
    </row>
    <row r="60930" spans="59:62">
      <c r="BG60930" s="196"/>
      <c r="BH60930" s="196"/>
      <c r="BI60930" s="196"/>
      <c r="BJ60930" s="196"/>
    </row>
    <row r="60931" spans="59:62">
      <c r="BG60931" s="196"/>
      <c r="BH60931" s="196"/>
      <c r="BI60931" s="196"/>
      <c r="BJ60931" s="196"/>
    </row>
    <row r="60932" spans="59:62">
      <c r="BG60932" s="196"/>
      <c r="BH60932" s="196"/>
      <c r="BI60932" s="196"/>
      <c r="BJ60932" s="196"/>
    </row>
    <row r="60933" spans="59:62">
      <c r="BG60933" s="196"/>
      <c r="BH60933" s="196"/>
      <c r="BI60933" s="196"/>
      <c r="BJ60933" s="196"/>
    </row>
    <row r="60934" spans="59:62">
      <c r="BG60934" s="196"/>
      <c r="BH60934" s="196"/>
      <c r="BI60934" s="196"/>
      <c r="BJ60934" s="196"/>
    </row>
    <row r="60935" spans="59:62">
      <c r="BG60935" s="196"/>
      <c r="BH60935" s="196"/>
      <c r="BI60935" s="196"/>
      <c r="BJ60935" s="196"/>
    </row>
    <row r="60936" spans="59:62">
      <c r="BG60936" s="196"/>
      <c r="BH60936" s="196"/>
      <c r="BI60936" s="196"/>
      <c r="BJ60936" s="196"/>
    </row>
    <row r="60937" spans="59:62">
      <c r="BG60937" s="196"/>
      <c r="BH60937" s="196"/>
      <c r="BI60937" s="196"/>
      <c r="BJ60937" s="196"/>
    </row>
    <row r="60938" spans="59:62">
      <c r="BG60938" s="196"/>
      <c r="BH60938" s="196"/>
      <c r="BI60938" s="196"/>
      <c r="BJ60938" s="196"/>
    </row>
    <row r="60939" spans="59:62">
      <c r="BG60939" s="196"/>
      <c r="BH60939" s="196"/>
      <c r="BI60939" s="196"/>
      <c r="BJ60939" s="196"/>
    </row>
    <row r="60940" spans="59:62">
      <c r="BG60940" s="196"/>
      <c r="BH60940" s="196"/>
      <c r="BI60940" s="196"/>
      <c r="BJ60940" s="196"/>
    </row>
    <row r="60941" spans="59:62">
      <c r="BG60941" s="196"/>
      <c r="BH60941" s="196"/>
      <c r="BI60941" s="196"/>
      <c r="BJ60941" s="196"/>
    </row>
    <row r="60942" spans="59:62">
      <c r="BG60942" s="196"/>
      <c r="BH60942" s="196"/>
      <c r="BI60942" s="196"/>
      <c r="BJ60942" s="196"/>
    </row>
    <row r="60943" spans="59:62">
      <c r="BG60943" s="196"/>
      <c r="BH60943" s="196"/>
      <c r="BI60943" s="196"/>
      <c r="BJ60943" s="196"/>
    </row>
    <row r="60944" spans="59:62">
      <c r="BG60944" s="196"/>
      <c r="BH60944" s="196"/>
      <c r="BI60944" s="196"/>
      <c r="BJ60944" s="196"/>
    </row>
    <row r="60945" spans="59:62">
      <c r="BG60945" s="196"/>
      <c r="BH60945" s="196"/>
      <c r="BI60945" s="196"/>
      <c r="BJ60945" s="196"/>
    </row>
    <row r="60946" spans="59:62">
      <c r="BG60946" s="196"/>
      <c r="BH60946" s="196"/>
      <c r="BI60946" s="196"/>
      <c r="BJ60946" s="196"/>
    </row>
    <row r="60947" spans="59:62">
      <c r="BG60947" s="196"/>
      <c r="BH60947" s="196"/>
      <c r="BI60947" s="196"/>
      <c r="BJ60947" s="196"/>
    </row>
    <row r="60948" spans="59:62">
      <c r="BG60948" s="196"/>
      <c r="BH60948" s="196"/>
      <c r="BI60948" s="196"/>
      <c r="BJ60948" s="196"/>
    </row>
    <row r="60949" spans="59:62">
      <c r="BG60949" s="196"/>
      <c r="BH60949" s="196"/>
      <c r="BI60949" s="196"/>
      <c r="BJ60949" s="196"/>
    </row>
    <row r="60950" spans="59:62">
      <c r="BG60950" s="196"/>
      <c r="BH60950" s="196"/>
      <c r="BI60950" s="196"/>
      <c r="BJ60950" s="196"/>
    </row>
    <row r="60951" spans="59:62">
      <c r="BG60951" s="196"/>
      <c r="BH60951" s="196"/>
      <c r="BI60951" s="196"/>
      <c r="BJ60951" s="196"/>
    </row>
    <row r="60952" spans="59:62">
      <c r="BG60952" s="196"/>
      <c r="BH60952" s="196"/>
      <c r="BI60952" s="196"/>
      <c r="BJ60952" s="196"/>
    </row>
    <row r="60953" spans="59:62">
      <c r="BG60953" s="196"/>
      <c r="BH60953" s="196"/>
      <c r="BI60953" s="196"/>
      <c r="BJ60953" s="196"/>
    </row>
    <row r="60954" spans="59:62">
      <c r="BG60954" s="196"/>
      <c r="BH60954" s="196"/>
      <c r="BI60954" s="196"/>
      <c r="BJ60954" s="196"/>
    </row>
    <row r="60955" spans="59:62">
      <c r="BG60955" s="196"/>
      <c r="BH60955" s="196"/>
      <c r="BI60955" s="196"/>
      <c r="BJ60955" s="196"/>
    </row>
    <row r="60956" spans="59:62">
      <c r="BG60956" s="196"/>
      <c r="BH60956" s="196"/>
      <c r="BI60956" s="196"/>
      <c r="BJ60956" s="196"/>
    </row>
    <row r="60957" spans="59:62">
      <c r="BG60957" s="196"/>
      <c r="BH60957" s="196"/>
      <c r="BI60957" s="196"/>
      <c r="BJ60957" s="196"/>
    </row>
    <row r="60958" spans="59:62">
      <c r="BG60958" s="196"/>
      <c r="BH60958" s="196"/>
      <c r="BI60958" s="196"/>
      <c r="BJ60958" s="196"/>
    </row>
    <row r="60959" spans="59:62">
      <c r="BG60959" s="196"/>
      <c r="BH60959" s="196"/>
      <c r="BI60959" s="196"/>
      <c r="BJ60959" s="196"/>
    </row>
    <row r="60960" spans="59:62">
      <c r="BG60960" s="196"/>
      <c r="BH60960" s="196"/>
      <c r="BI60960" s="196"/>
      <c r="BJ60960" s="196"/>
    </row>
    <row r="60961" spans="59:62">
      <c r="BG60961" s="196"/>
      <c r="BH60961" s="196"/>
      <c r="BI60961" s="196"/>
      <c r="BJ60961" s="196"/>
    </row>
    <row r="60962" spans="59:62">
      <c r="BG60962" s="196"/>
      <c r="BH60962" s="196"/>
      <c r="BI60962" s="196"/>
      <c r="BJ60962" s="196"/>
    </row>
    <row r="60963" spans="59:62">
      <c r="BG60963" s="196"/>
      <c r="BH60963" s="196"/>
      <c r="BI60963" s="196"/>
      <c r="BJ60963" s="196"/>
    </row>
    <row r="60964" spans="59:62">
      <c r="BG60964" s="196"/>
      <c r="BH60964" s="196"/>
      <c r="BI60964" s="196"/>
      <c r="BJ60964" s="196"/>
    </row>
    <row r="60965" spans="59:62">
      <c r="BG60965" s="196"/>
      <c r="BH60965" s="196"/>
      <c r="BI60965" s="196"/>
      <c r="BJ60965" s="196"/>
    </row>
    <row r="60966" spans="59:62">
      <c r="BG60966" s="196"/>
      <c r="BH60966" s="196"/>
      <c r="BI60966" s="196"/>
      <c r="BJ60966" s="196"/>
    </row>
    <row r="60967" spans="59:62">
      <c r="BG60967" s="196"/>
      <c r="BH60967" s="196"/>
      <c r="BI60967" s="196"/>
      <c r="BJ60967" s="196"/>
    </row>
    <row r="60968" spans="59:62">
      <c r="BG60968" s="196"/>
      <c r="BH60968" s="196"/>
      <c r="BI60968" s="196"/>
      <c r="BJ60968" s="196"/>
    </row>
    <row r="60969" spans="59:62">
      <c r="BG60969" s="196"/>
      <c r="BH60969" s="196"/>
      <c r="BI60969" s="196"/>
      <c r="BJ60969" s="196"/>
    </row>
    <row r="60970" spans="59:62">
      <c r="BG60970" s="196"/>
      <c r="BH60970" s="196"/>
      <c r="BI60970" s="196"/>
      <c r="BJ60970" s="196"/>
    </row>
    <row r="60971" spans="59:62">
      <c r="BG60971" s="196"/>
      <c r="BH60971" s="196"/>
      <c r="BI60971" s="196"/>
      <c r="BJ60971" s="196"/>
    </row>
    <row r="60972" spans="59:62">
      <c r="BG60972" s="196"/>
      <c r="BH60972" s="196"/>
      <c r="BI60972" s="196"/>
      <c r="BJ60972" s="196"/>
    </row>
    <row r="60973" spans="59:62">
      <c r="BG60973" s="196"/>
      <c r="BH60973" s="196"/>
      <c r="BI60973" s="196"/>
      <c r="BJ60973" s="196"/>
    </row>
    <row r="60974" spans="59:62">
      <c r="BG60974" s="196"/>
      <c r="BH60974" s="196"/>
      <c r="BI60974" s="196"/>
      <c r="BJ60974" s="196"/>
    </row>
    <row r="60975" spans="59:62">
      <c r="BG60975" s="196"/>
      <c r="BH60975" s="196"/>
      <c r="BI60975" s="196"/>
      <c r="BJ60975" s="196"/>
    </row>
    <row r="60976" spans="59:62">
      <c r="BG60976" s="196"/>
      <c r="BH60976" s="196"/>
      <c r="BI60976" s="196"/>
      <c r="BJ60976" s="196"/>
    </row>
    <row r="60977" spans="59:62">
      <c r="BG60977" s="196"/>
      <c r="BH60977" s="196"/>
      <c r="BI60977" s="196"/>
      <c r="BJ60977" s="196"/>
    </row>
    <row r="60978" spans="59:62">
      <c r="BG60978" s="196"/>
      <c r="BH60978" s="196"/>
      <c r="BI60978" s="196"/>
      <c r="BJ60978" s="196"/>
    </row>
    <row r="60979" spans="59:62">
      <c r="BG60979" s="196"/>
      <c r="BH60979" s="196"/>
      <c r="BI60979" s="196"/>
      <c r="BJ60979" s="196"/>
    </row>
    <row r="60980" spans="59:62">
      <c r="BG60980" s="196"/>
      <c r="BH60980" s="196"/>
      <c r="BI60980" s="196"/>
      <c r="BJ60980" s="196"/>
    </row>
    <row r="60981" spans="59:62">
      <c r="BG60981" s="196"/>
      <c r="BH60981" s="196"/>
      <c r="BI60981" s="196"/>
      <c r="BJ60981" s="196"/>
    </row>
    <row r="60982" spans="59:62">
      <c r="BG60982" s="196"/>
      <c r="BH60982" s="196"/>
      <c r="BI60982" s="196"/>
      <c r="BJ60982" s="196"/>
    </row>
    <row r="60983" spans="59:62">
      <c r="BG60983" s="196"/>
      <c r="BH60983" s="196"/>
      <c r="BI60983" s="196"/>
      <c r="BJ60983" s="196"/>
    </row>
    <row r="60984" spans="59:62">
      <c r="BG60984" s="196"/>
      <c r="BH60984" s="196"/>
      <c r="BI60984" s="196"/>
      <c r="BJ60984" s="196"/>
    </row>
    <row r="60985" spans="59:62">
      <c r="BG60985" s="196"/>
      <c r="BH60985" s="196"/>
      <c r="BI60985" s="196"/>
      <c r="BJ60985" s="196"/>
    </row>
    <row r="60986" spans="59:62">
      <c r="BG60986" s="196"/>
      <c r="BH60986" s="196"/>
      <c r="BI60986" s="196"/>
      <c r="BJ60986" s="196"/>
    </row>
    <row r="60987" spans="59:62">
      <c r="BG60987" s="196"/>
      <c r="BH60987" s="196"/>
      <c r="BI60987" s="196"/>
      <c r="BJ60987" s="196"/>
    </row>
    <row r="60988" spans="59:62">
      <c r="BG60988" s="196"/>
      <c r="BH60988" s="196"/>
      <c r="BI60988" s="196"/>
      <c r="BJ60988" s="196"/>
    </row>
    <row r="60989" spans="59:62">
      <c r="BG60989" s="196"/>
      <c r="BH60989" s="196"/>
      <c r="BI60989" s="196"/>
      <c r="BJ60989" s="196"/>
    </row>
    <row r="60990" spans="59:62">
      <c r="BG60990" s="196"/>
      <c r="BH60990" s="196"/>
      <c r="BI60990" s="196"/>
      <c r="BJ60990" s="196"/>
    </row>
    <row r="60991" spans="59:62">
      <c r="BG60991" s="196"/>
      <c r="BH60991" s="196"/>
      <c r="BI60991" s="196"/>
      <c r="BJ60991" s="196"/>
    </row>
    <row r="60992" spans="59:62">
      <c r="BG60992" s="196"/>
      <c r="BH60992" s="196"/>
      <c r="BI60992" s="196"/>
      <c r="BJ60992" s="196"/>
    </row>
    <row r="60993" spans="59:62">
      <c r="BG60993" s="196"/>
      <c r="BH60993" s="196"/>
      <c r="BI60993" s="196"/>
      <c r="BJ60993" s="196"/>
    </row>
    <row r="60994" spans="59:62">
      <c r="BG60994" s="196"/>
      <c r="BH60994" s="196"/>
      <c r="BI60994" s="196"/>
      <c r="BJ60994" s="196"/>
    </row>
    <row r="60995" spans="59:62">
      <c r="BG60995" s="196"/>
      <c r="BH60995" s="196"/>
      <c r="BI60995" s="196"/>
      <c r="BJ60995" s="196"/>
    </row>
    <row r="60996" spans="59:62">
      <c r="BG60996" s="196"/>
      <c r="BH60996" s="196"/>
      <c r="BI60996" s="196"/>
      <c r="BJ60996" s="196"/>
    </row>
    <row r="60997" spans="59:62">
      <c r="BG60997" s="196"/>
      <c r="BH60997" s="196"/>
      <c r="BI60997" s="196"/>
      <c r="BJ60997" s="196"/>
    </row>
    <row r="60998" spans="59:62">
      <c r="BG60998" s="196"/>
      <c r="BH60998" s="196"/>
      <c r="BI60998" s="196"/>
      <c r="BJ60998" s="196"/>
    </row>
    <row r="60999" spans="59:62">
      <c r="BG60999" s="196"/>
      <c r="BH60999" s="196"/>
      <c r="BI60999" s="196"/>
      <c r="BJ60999" s="196"/>
    </row>
    <row r="61000" spans="59:62">
      <c r="BG61000" s="196"/>
      <c r="BH61000" s="196"/>
      <c r="BI61000" s="196"/>
      <c r="BJ61000" s="196"/>
    </row>
    <row r="61001" spans="59:62">
      <c r="BG61001" s="196"/>
      <c r="BH61001" s="196"/>
      <c r="BI61001" s="196"/>
      <c r="BJ61001" s="196"/>
    </row>
    <row r="61002" spans="59:62">
      <c r="BG61002" s="196"/>
      <c r="BH61002" s="196"/>
      <c r="BI61002" s="196"/>
      <c r="BJ61002" s="196"/>
    </row>
    <row r="61003" spans="59:62">
      <c r="BG61003" s="196"/>
      <c r="BH61003" s="196"/>
      <c r="BI61003" s="196"/>
      <c r="BJ61003" s="196"/>
    </row>
    <row r="61004" spans="59:62">
      <c r="BG61004" s="196"/>
      <c r="BH61004" s="196"/>
      <c r="BI61004" s="196"/>
      <c r="BJ61004" s="196"/>
    </row>
    <row r="61005" spans="59:62">
      <c r="BG61005" s="196"/>
      <c r="BH61005" s="196"/>
      <c r="BI61005" s="196"/>
      <c r="BJ61005" s="196"/>
    </row>
    <row r="61006" spans="59:62">
      <c r="BG61006" s="196"/>
      <c r="BH61006" s="196"/>
      <c r="BI61006" s="196"/>
      <c r="BJ61006" s="196"/>
    </row>
    <row r="61007" spans="59:62">
      <c r="BG61007" s="196"/>
      <c r="BH61007" s="196"/>
      <c r="BI61007" s="196"/>
      <c r="BJ61007" s="196"/>
    </row>
    <row r="61008" spans="59:62">
      <c r="BG61008" s="196"/>
      <c r="BH61008" s="196"/>
      <c r="BI61008" s="196"/>
      <c r="BJ61008" s="196"/>
    </row>
    <row r="61009" spans="59:62">
      <c r="BG61009" s="196"/>
      <c r="BH61009" s="196"/>
      <c r="BI61009" s="196"/>
      <c r="BJ61009" s="196"/>
    </row>
    <row r="61010" spans="59:62">
      <c r="BG61010" s="196"/>
      <c r="BH61010" s="196"/>
      <c r="BI61010" s="196"/>
      <c r="BJ61010" s="196"/>
    </row>
    <row r="61011" spans="59:62">
      <c r="BG61011" s="196"/>
      <c r="BH61011" s="196"/>
      <c r="BI61011" s="196"/>
      <c r="BJ61011" s="196"/>
    </row>
    <row r="61012" spans="59:62">
      <c r="BG61012" s="196"/>
      <c r="BH61012" s="196"/>
      <c r="BI61012" s="196"/>
      <c r="BJ61012" s="196"/>
    </row>
    <row r="61013" spans="59:62">
      <c r="BG61013" s="196"/>
      <c r="BH61013" s="196"/>
      <c r="BI61013" s="196"/>
      <c r="BJ61013" s="196"/>
    </row>
    <row r="61014" spans="59:62">
      <c r="BG61014" s="196"/>
      <c r="BH61014" s="196"/>
      <c r="BI61014" s="196"/>
      <c r="BJ61014" s="196"/>
    </row>
    <row r="61015" spans="59:62">
      <c r="BG61015" s="196"/>
      <c r="BH61015" s="196"/>
      <c r="BI61015" s="196"/>
      <c r="BJ61015" s="196"/>
    </row>
    <row r="61016" spans="59:62">
      <c r="BG61016" s="196"/>
      <c r="BH61016" s="196"/>
      <c r="BI61016" s="196"/>
      <c r="BJ61016" s="196"/>
    </row>
    <row r="61017" spans="59:62">
      <c r="BG61017" s="196"/>
      <c r="BH61017" s="196"/>
      <c r="BI61017" s="196"/>
      <c r="BJ61017" s="196"/>
    </row>
    <row r="61018" spans="59:62">
      <c r="BG61018" s="196"/>
      <c r="BH61018" s="196"/>
      <c r="BI61018" s="196"/>
      <c r="BJ61018" s="196"/>
    </row>
    <row r="61019" spans="59:62">
      <c r="BG61019" s="196"/>
      <c r="BH61019" s="196"/>
      <c r="BI61019" s="196"/>
      <c r="BJ61019" s="196"/>
    </row>
    <row r="61020" spans="59:62">
      <c r="BG61020" s="196"/>
      <c r="BH61020" s="196"/>
      <c r="BI61020" s="196"/>
      <c r="BJ61020" s="196"/>
    </row>
    <row r="61021" spans="59:62">
      <c r="BG61021" s="196"/>
      <c r="BH61021" s="196"/>
      <c r="BI61021" s="196"/>
      <c r="BJ61021" s="196"/>
    </row>
    <row r="61022" spans="59:62">
      <c r="BG61022" s="196"/>
      <c r="BH61022" s="196"/>
      <c r="BI61022" s="196"/>
      <c r="BJ61022" s="196"/>
    </row>
    <row r="61023" spans="59:62">
      <c r="BG61023" s="196"/>
      <c r="BH61023" s="196"/>
      <c r="BI61023" s="196"/>
      <c r="BJ61023" s="196"/>
    </row>
    <row r="61024" spans="59:62">
      <c r="BG61024" s="196"/>
      <c r="BH61024" s="196"/>
      <c r="BI61024" s="196"/>
      <c r="BJ61024" s="196"/>
    </row>
    <row r="61025" spans="59:62">
      <c r="BG61025" s="196"/>
      <c r="BH61025" s="196"/>
      <c r="BI61025" s="196"/>
      <c r="BJ61025" s="196"/>
    </row>
    <row r="61026" spans="59:62">
      <c r="BG61026" s="196"/>
      <c r="BH61026" s="196"/>
      <c r="BI61026" s="196"/>
      <c r="BJ61026" s="196"/>
    </row>
    <row r="61027" spans="59:62">
      <c r="BG61027" s="196"/>
      <c r="BH61027" s="196"/>
      <c r="BI61027" s="196"/>
      <c r="BJ61027" s="196"/>
    </row>
    <row r="61028" spans="59:62">
      <c r="BG61028" s="196"/>
      <c r="BH61028" s="196"/>
      <c r="BI61028" s="196"/>
      <c r="BJ61028" s="196"/>
    </row>
    <row r="61029" spans="59:62">
      <c r="BG61029" s="196"/>
      <c r="BH61029" s="196"/>
      <c r="BI61029" s="196"/>
      <c r="BJ61029" s="196"/>
    </row>
    <row r="61030" spans="59:62">
      <c r="BG61030" s="196"/>
      <c r="BH61030" s="196"/>
      <c r="BI61030" s="196"/>
      <c r="BJ61030" s="196"/>
    </row>
    <row r="61031" spans="59:62">
      <c r="BG61031" s="196"/>
      <c r="BH61031" s="196"/>
      <c r="BI61031" s="196"/>
      <c r="BJ61031" s="196"/>
    </row>
    <row r="61032" spans="59:62">
      <c r="BG61032" s="196"/>
      <c r="BH61032" s="196"/>
      <c r="BI61032" s="196"/>
      <c r="BJ61032" s="196"/>
    </row>
    <row r="61033" spans="59:62">
      <c r="BG61033" s="196"/>
      <c r="BH61033" s="196"/>
      <c r="BI61033" s="196"/>
      <c r="BJ61033" s="196"/>
    </row>
    <row r="61034" spans="59:62">
      <c r="BG61034" s="196"/>
      <c r="BH61034" s="196"/>
      <c r="BI61034" s="196"/>
      <c r="BJ61034" s="196"/>
    </row>
    <row r="61035" spans="59:62">
      <c r="BG61035" s="196"/>
      <c r="BH61035" s="196"/>
      <c r="BI61035" s="196"/>
      <c r="BJ61035" s="196"/>
    </row>
    <row r="61036" spans="59:62">
      <c r="BG61036" s="196"/>
      <c r="BH61036" s="196"/>
      <c r="BI61036" s="196"/>
      <c r="BJ61036" s="196"/>
    </row>
    <row r="61037" spans="59:62">
      <c r="BG61037" s="196"/>
      <c r="BH61037" s="196"/>
      <c r="BI61037" s="196"/>
      <c r="BJ61037" s="196"/>
    </row>
    <row r="61038" spans="59:62">
      <c r="BG61038" s="196"/>
      <c r="BH61038" s="196"/>
      <c r="BI61038" s="196"/>
      <c r="BJ61038" s="196"/>
    </row>
    <row r="61039" spans="59:62">
      <c r="BG61039" s="196"/>
      <c r="BH61039" s="196"/>
      <c r="BI61039" s="196"/>
      <c r="BJ61039" s="196"/>
    </row>
    <row r="61040" spans="59:62">
      <c r="BG61040" s="196"/>
      <c r="BH61040" s="196"/>
      <c r="BI61040" s="196"/>
      <c r="BJ61040" s="196"/>
    </row>
    <row r="61041" spans="59:62">
      <c r="BG61041" s="196"/>
      <c r="BH61041" s="196"/>
      <c r="BI61041" s="196"/>
      <c r="BJ61041" s="196"/>
    </row>
    <row r="61042" spans="59:62">
      <c r="BG61042" s="196"/>
      <c r="BH61042" s="196"/>
      <c r="BI61042" s="196"/>
      <c r="BJ61042" s="196"/>
    </row>
    <row r="61043" spans="59:62">
      <c r="BG61043" s="196"/>
      <c r="BH61043" s="196"/>
      <c r="BI61043" s="196"/>
      <c r="BJ61043" s="196"/>
    </row>
    <row r="61044" spans="59:62">
      <c r="BG61044" s="196"/>
      <c r="BH61044" s="196"/>
      <c r="BI61044" s="196"/>
      <c r="BJ61044" s="196"/>
    </row>
    <row r="61045" spans="59:62">
      <c r="BG61045" s="196"/>
      <c r="BH61045" s="196"/>
      <c r="BI61045" s="196"/>
      <c r="BJ61045" s="196"/>
    </row>
    <row r="61046" spans="59:62">
      <c r="BG61046" s="196"/>
      <c r="BH61046" s="196"/>
      <c r="BI61046" s="196"/>
      <c r="BJ61046" s="196"/>
    </row>
    <row r="61047" spans="59:62">
      <c r="BG61047" s="196"/>
      <c r="BH61047" s="196"/>
      <c r="BI61047" s="196"/>
      <c r="BJ61047" s="196"/>
    </row>
    <row r="61048" spans="59:62">
      <c r="BG61048" s="196"/>
      <c r="BH61048" s="196"/>
      <c r="BI61048" s="196"/>
      <c r="BJ61048" s="196"/>
    </row>
    <row r="61049" spans="59:62">
      <c r="BG61049" s="196"/>
      <c r="BH61049" s="196"/>
      <c r="BI61049" s="196"/>
      <c r="BJ61049" s="196"/>
    </row>
    <row r="61050" spans="59:62">
      <c r="BG61050" s="196"/>
      <c r="BH61050" s="196"/>
      <c r="BI61050" s="196"/>
      <c r="BJ61050" s="196"/>
    </row>
    <row r="61051" spans="59:62">
      <c r="BG61051" s="196"/>
      <c r="BH61051" s="196"/>
      <c r="BI61051" s="196"/>
      <c r="BJ61051" s="196"/>
    </row>
    <row r="61052" spans="59:62">
      <c r="BG61052" s="196"/>
      <c r="BH61052" s="196"/>
      <c r="BI61052" s="196"/>
      <c r="BJ61052" s="196"/>
    </row>
    <row r="61053" spans="59:62">
      <c r="BG61053" s="196"/>
      <c r="BH61053" s="196"/>
      <c r="BI61053" s="196"/>
      <c r="BJ61053" s="196"/>
    </row>
    <row r="61054" spans="59:62">
      <c r="BG61054" s="196"/>
      <c r="BH61054" s="196"/>
      <c r="BI61054" s="196"/>
      <c r="BJ61054" s="196"/>
    </row>
    <row r="61055" spans="59:62">
      <c r="BG61055" s="196"/>
      <c r="BH61055" s="196"/>
      <c r="BI61055" s="196"/>
      <c r="BJ61055" s="196"/>
    </row>
    <row r="61056" spans="59:62">
      <c r="BG61056" s="196"/>
      <c r="BH61056" s="196"/>
      <c r="BI61056" s="196"/>
      <c r="BJ61056" s="196"/>
    </row>
    <row r="61057" spans="59:62">
      <c r="BG61057" s="196"/>
      <c r="BH61057" s="196"/>
      <c r="BI61057" s="196"/>
      <c r="BJ61057" s="196"/>
    </row>
    <row r="61058" spans="59:62">
      <c r="BG61058" s="196"/>
      <c r="BH61058" s="196"/>
      <c r="BI61058" s="196"/>
      <c r="BJ61058" s="196"/>
    </row>
    <row r="61059" spans="59:62">
      <c r="BG61059" s="196"/>
      <c r="BH61059" s="196"/>
      <c r="BI61059" s="196"/>
      <c r="BJ61059" s="196"/>
    </row>
    <row r="61060" spans="59:62">
      <c r="BG61060" s="196"/>
      <c r="BH61060" s="196"/>
      <c r="BI61060" s="196"/>
      <c r="BJ61060" s="196"/>
    </row>
    <row r="61061" spans="59:62">
      <c r="BG61061" s="196"/>
      <c r="BH61061" s="196"/>
      <c r="BI61061" s="196"/>
      <c r="BJ61061" s="196"/>
    </row>
    <row r="61062" spans="59:62">
      <c r="BG61062" s="196"/>
      <c r="BH61062" s="196"/>
      <c r="BI61062" s="196"/>
      <c r="BJ61062" s="196"/>
    </row>
    <row r="61063" spans="59:62">
      <c r="BG61063" s="196"/>
      <c r="BH61063" s="196"/>
      <c r="BI61063" s="196"/>
      <c r="BJ61063" s="196"/>
    </row>
    <row r="61064" spans="59:62">
      <c r="BG61064" s="196"/>
      <c r="BH61064" s="196"/>
      <c r="BI61064" s="196"/>
      <c r="BJ61064" s="196"/>
    </row>
    <row r="61065" spans="59:62">
      <c r="BG61065" s="196"/>
      <c r="BH61065" s="196"/>
      <c r="BI61065" s="196"/>
      <c r="BJ61065" s="196"/>
    </row>
    <row r="61066" spans="59:62">
      <c r="BG61066" s="196"/>
      <c r="BH61066" s="196"/>
      <c r="BI61066" s="196"/>
      <c r="BJ61066" s="196"/>
    </row>
    <row r="61067" spans="59:62">
      <c r="BG61067" s="196"/>
      <c r="BH61067" s="196"/>
      <c r="BI61067" s="196"/>
      <c r="BJ61067" s="196"/>
    </row>
    <row r="61068" spans="59:62">
      <c r="BG61068" s="196"/>
      <c r="BH61068" s="196"/>
      <c r="BI61068" s="196"/>
      <c r="BJ61068" s="196"/>
    </row>
    <row r="61069" spans="59:62">
      <c r="BG61069" s="196"/>
      <c r="BH61069" s="196"/>
      <c r="BI61069" s="196"/>
      <c r="BJ61069" s="196"/>
    </row>
    <row r="61070" spans="59:62">
      <c r="BG61070" s="196"/>
      <c r="BH61070" s="196"/>
      <c r="BI61070" s="196"/>
      <c r="BJ61070" s="196"/>
    </row>
    <row r="61071" spans="59:62">
      <c r="BG61071" s="196"/>
      <c r="BH61071" s="196"/>
      <c r="BI61071" s="196"/>
      <c r="BJ61071" s="196"/>
    </row>
    <row r="61072" spans="59:62">
      <c r="BG61072" s="196"/>
      <c r="BH61072" s="196"/>
      <c r="BI61072" s="196"/>
      <c r="BJ61072" s="196"/>
    </row>
    <row r="61073" spans="59:62">
      <c r="BG61073" s="196"/>
      <c r="BH61073" s="196"/>
      <c r="BI61073" s="196"/>
      <c r="BJ61073" s="196"/>
    </row>
    <row r="61074" spans="59:62">
      <c r="BG61074" s="196"/>
      <c r="BH61074" s="196"/>
      <c r="BI61074" s="196"/>
      <c r="BJ61074" s="196"/>
    </row>
    <row r="61075" spans="59:62">
      <c r="BG61075" s="196"/>
      <c r="BH61075" s="196"/>
      <c r="BI61075" s="196"/>
      <c r="BJ61075" s="196"/>
    </row>
    <row r="61076" spans="59:62">
      <c r="BG61076" s="196"/>
      <c r="BH61076" s="196"/>
      <c r="BI61076" s="196"/>
      <c r="BJ61076" s="196"/>
    </row>
    <row r="61077" spans="59:62">
      <c r="BG61077" s="196"/>
      <c r="BH61077" s="196"/>
      <c r="BI61077" s="196"/>
      <c r="BJ61077" s="196"/>
    </row>
    <row r="61078" spans="59:62">
      <c r="BG61078" s="196"/>
      <c r="BH61078" s="196"/>
      <c r="BI61078" s="196"/>
      <c r="BJ61078" s="196"/>
    </row>
    <row r="61079" spans="59:62">
      <c r="BG61079" s="196"/>
      <c r="BH61079" s="196"/>
      <c r="BI61079" s="196"/>
      <c r="BJ61079" s="196"/>
    </row>
    <row r="61080" spans="59:62">
      <c r="BG61080" s="196"/>
      <c r="BH61080" s="196"/>
      <c r="BI61080" s="196"/>
      <c r="BJ61080" s="196"/>
    </row>
    <row r="61081" spans="59:62">
      <c r="BG61081" s="196"/>
      <c r="BH61081" s="196"/>
      <c r="BI61081" s="196"/>
      <c r="BJ61081" s="196"/>
    </row>
    <row r="61082" spans="59:62">
      <c r="BG61082" s="196"/>
      <c r="BH61082" s="196"/>
      <c r="BI61082" s="196"/>
      <c r="BJ61082" s="196"/>
    </row>
    <row r="61083" spans="59:62">
      <c r="BG61083" s="196"/>
      <c r="BH61083" s="196"/>
      <c r="BI61083" s="196"/>
      <c r="BJ61083" s="196"/>
    </row>
    <row r="61084" spans="59:62">
      <c r="BG61084" s="196"/>
      <c r="BH61084" s="196"/>
      <c r="BI61084" s="196"/>
      <c r="BJ61084" s="196"/>
    </row>
    <row r="61085" spans="59:62">
      <c r="BG61085" s="196"/>
      <c r="BH61085" s="196"/>
      <c r="BI61085" s="196"/>
      <c r="BJ61085" s="196"/>
    </row>
    <row r="61086" spans="59:62">
      <c r="BG61086" s="196"/>
      <c r="BH61086" s="196"/>
      <c r="BI61086" s="196"/>
      <c r="BJ61086" s="196"/>
    </row>
    <row r="61087" spans="59:62">
      <c r="BG61087" s="196"/>
      <c r="BH61087" s="196"/>
      <c r="BI61087" s="196"/>
      <c r="BJ61087" s="196"/>
    </row>
    <row r="61088" spans="59:62">
      <c r="BG61088" s="196"/>
      <c r="BH61088" s="196"/>
      <c r="BI61088" s="196"/>
      <c r="BJ61088" s="196"/>
    </row>
    <row r="61089" spans="59:62">
      <c r="BG61089" s="196"/>
      <c r="BH61089" s="196"/>
      <c r="BI61089" s="196"/>
      <c r="BJ61089" s="196"/>
    </row>
    <row r="61090" spans="59:62">
      <c r="BG61090" s="196"/>
      <c r="BH61090" s="196"/>
      <c r="BI61090" s="196"/>
      <c r="BJ61090" s="196"/>
    </row>
    <row r="61091" spans="59:62">
      <c r="BG61091" s="196"/>
      <c r="BH61091" s="196"/>
      <c r="BI61091" s="196"/>
      <c r="BJ61091" s="196"/>
    </row>
    <row r="61092" spans="59:62">
      <c r="BG61092" s="196"/>
      <c r="BH61092" s="196"/>
      <c r="BI61092" s="196"/>
      <c r="BJ61092" s="196"/>
    </row>
    <row r="61093" spans="59:62">
      <c r="BG61093" s="196"/>
      <c r="BH61093" s="196"/>
      <c r="BI61093" s="196"/>
      <c r="BJ61093" s="196"/>
    </row>
    <row r="61094" spans="59:62">
      <c r="BG61094" s="196"/>
      <c r="BH61094" s="196"/>
      <c r="BI61094" s="196"/>
      <c r="BJ61094" s="196"/>
    </row>
    <row r="61095" spans="59:62">
      <c r="BG61095" s="196"/>
      <c r="BH61095" s="196"/>
      <c r="BI61095" s="196"/>
      <c r="BJ61095" s="196"/>
    </row>
    <row r="61096" spans="59:62">
      <c r="BG61096" s="196"/>
      <c r="BH61096" s="196"/>
      <c r="BI61096" s="196"/>
      <c r="BJ61096" s="196"/>
    </row>
    <row r="61097" spans="59:62">
      <c r="BG61097" s="196"/>
      <c r="BH61097" s="196"/>
      <c r="BI61097" s="196"/>
      <c r="BJ61097" s="196"/>
    </row>
    <row r="61098" spans="59:62">
      <c r="BG61098" s="196"/>
      <c r="BH61098" s="196"/>
      <c r="BI61098" s="196"/>
      <c r="BJ61098" s="196"/>
    </row>
    <row r="61099" spans="59:62">
      <c r="BG61099" s="196"/>
      <c r="BH61099" s="196"/>
      <c r="BI61099" s="196"/>
      <c r="BJ61099" s="196"/>
    </row>
    <row r="61100" spans="59:62">
      <c r="BG61100" s="196"/>
      <c r="BH61100" s="196"/>
      <c r="BI61100" s="196"/>
      <c r="BJ61100" s="196"/>
    </row>
    <row r="61101" spans="59:62">
      <c r="BG61101" s="196"/>
      <c r="BH61101" s="196"/>
      <c r="BI61101" s="196"/>
      <c r="BJ61101" s="196"/>
    </row>
    <row r="61102" spans="59:62">
      <c r="BG61102" s="196"/>
      <c r="BH61102" s="196"/>
      <c r="BI61102" s="196"/>
      <c r="BJ61102" s="196"/>
    </row>
    <row r="61103" spans="59:62">
      <c r="BG61103" s="196"/>
      <c r="BH61103" s="196"/>
      <c r="BI61103" s="196"/>
      <c r="BJ61103" s="196"/>
    </row>
    <row r="61104" spans="59:62">
      <c r="BG61104" s="196"/>
      <c r="BH61104" s="196"/>
      <c r="BI61104" s="196"/>
      <c r="BJ61104" s="196"/>
    </row>
    <row r="61105" spans="59:62">
      <c r="BG61105" s="196"/>
      <c r="BH61105" s="196"/>
      <c r="BI61105" s="196"/>
      <c r="BJ61105" s="196"/>
    </row>
    <row r="61106" spans="59:62">
      <c r="BG61106" s="196"/>
      <c r="BH61106" s="196"/>
      <c r="BI61106" s="196"/>
      <c r="BJ61106" s="196"/>
    </row>
    <row r="61107" spans="59:62">
      <c r="BG61107" s="196"/>
      <c r="BH61107" s="196"/>
      <c r="BI61107" s="196"/>
      <c r="BJ61107" s="196"/>
    </row>
    <row r="61108" spans="59:62">
      <c r="BG61108" s="196"/>
      <c r="BH61108" s="196"/>
      <c r="BI61108" s="196"/>
      <c r="BJ61108" s="196"/>
    </row>
    <row r="61109" spans="59:62">
      <c r="BG61109" s="196"/>
      <c r="BH61109" s="196"/>
      <c r="BI61109" s="196"/>
      <c r="BJ61109" s="196"/>
    </row>
    <row r="61110" spans="59:62">
      <c r="BG61110" s="196"/>
      <c r="BH61110" s="196"/>
      <c r="BI61110" s="196"/>
      <c r="BJ61110" s="196"/>
    </row>
    <row r="61111" spans="59:62">
      <c r="BG61111" s="196"/>
      <c r="BH61111" s="196"/>
      <c r="BI61111" s="196"/>
      <c r="BJ61111" s="196"/>
    </row>
    <row r="61112" spans="59:62">
      <c r="BG61112" s="196"/>
      <c r="BH61112" s="196"/>
      <c r="BI61112" s="196"/>
      <c r="BJ61112" s="196"/>
    </row>
    <row r="61113" spans="59:62">
      <c r="BG61113" s="196"/>
      <c r="BH61113" s="196"/>
      <c r="BI61113" s="196"/>
      <c r="BJ61113" s="196"/>
    </row>
    <row r="61114" spans="59:62">
      <c r="BG61114" s="196"/>
      <c r="BH61114" s="196"/>
      <c r="BI61114" s="196"/>
      <c r="BJ61114" s="196"/>
    </row>
    <row r="61115" spans="59:62">
      <c r="BG61115" s="196"/>
      <c r="BH61115" s="196"/>
      <c r="BI61115" s="196"/>
      <c r="BJ61115" s="196"/>
    </row>
    <row r="61116" spans="59:62">
      <c r="BG61116" s="196"/>
      <c r="BH61116" s="196"/>
      <c r="BI61116" s="196"/>
      <c r="BJ61116" s="196"/>
    </row>
    <row r="61117" spans="59:62">
      <c r="BG61117" s="196"/>
      <c r="BH61117" s="196"/>
      <c r="BI61117" s="196"/>
      <c r="BJ61117" s="196"/>
    </row>
    <row r="61118" spans="59:62">
      <c r="BG61118" s="196"/>
      <c r="BH61118" s="196"/>
      <c r="BI61118" s="196"/>
      <c r="BJ61118" s="196"/>
    </row>
    <row r="61119" spans="59:62">
      <c r="BG61119" s="196"/>
      <c r="BH61119" s="196"/>
      <c r="BI61119" s="196"/>
      <c r="BJ61119" s="196"/>
    </row>
    <row r="61120" spans="59:62">
      <c r="BG61120" s="196"/>
      <c r="BH61120" s="196"/>
      <c r="BI61120" s="196"/>
      <c r="BJ61120" s="196"/>
    </row>
    <row r="61121" spans="59:62">
      <c r="BG61121" s="196"/>
      <c r="BH61121" s="196"/>
      <c r="BI61121" s="196"/>
      <c r="BJ61121" s="196"/>
    </row>
    <row r="61122" spans="59:62">
      <c r="BG61122" s="196"/>
      <c r="BH61122" s="196"/>
      <c r="BI61122" s="196"/>
      <c r="BJ61122" s="196"/>
    </row>
    <row r="61123" spans="59:62">
      <c r="BG61123" s="196"/>
      <c r="BH61123" s="196"/>
      <c r="BI61123" s="196"/>
      <c r="BJ61123" s="196"/>
    </row>
    <row r="61124" spans="59:62">
      <c r="BG61124" s="196"/>
      <c r="BH61124" s="196"/>
      <c r="BI61124" s="196"/>
      <c r="BJ61124" s="196"/>
    </row>
    <row r="61125" spans="59:62">
      <c r="BG61125" s="196"/>
      <c r="BH61125" s="196"/>
      <c r="BI61125" s="196"/>
      <c r="BJ61125" s="196"/>
    </row>
    <row r="61126" spans="59:62">
      <c r="BG61126" s="196"/>
      <c r="BH61126" s="196"/>
      <c r="BI61126" s="196"/>
      <c r="BJ61126" s="196"/>
    </row>
    <row r="61127" spans="59:62">
      <c r="BG61127" s="196"/>
      <c r="BH61127" s="196"/>
      <c r="BI61127" s="196"/>
      <c r="BJ61127" s="196"/>
    </row>
    <row r="61128" spans="59:62">
      <c r="BG61128" s="196"/>
      <c r="BH61128" s="196"/>
      <c r="BI61128" s="196"/>
      <c r="BJ61128" s="196"/>
    </row>
    <row r="61129" spans="59:62">
      <c r="BG61129" s="196"/>
      <c r="BH61129" s="196"/>
      <c r="BI61129" s="196"/>
      <c r="BJ61129" s="196"/>
    </row>
    <row r="61130" spans="59:62">
      <c r="BG61130" s="196"/>
      <c r="BH61130" s="196"/>
      <c r="BI61130" s="196"/>
      <c r="BJ61130" s="196"/>
    </row>
    <row r="61131" spans="59:62">
      <c r="BG61131" s="196"/>
      <c r="BH61131" s="196"/>
      <c r="BI61131" s="196"/>
      <c r="BJ61131" s="196"/>
    </row>
    <row r="61132" spans="59:62">
      <c r="BG61132" s="196"/>
      <c r="BH61132" s="196"/>
      <c r="BI61132" s="196"/>
      <c r="BJ61132" s="196"/>
    </row>
    <row r="61133" spans="59:62">
      <c r="BG61133" s="196"/>
      <c r="BH61133" s="196"/>
      <c r="BI61133" s="196"/>
      <c r="BJ61133" s="196"/>
    </row>
    <row r="61134" spans="59:62">
      <c r="BG61134" s="196"/>
      <c r="BH61134" s="196"/>
      <c r="BI61134" s="196"/>
      <c r="BJ61134" s="196"/>
    </row>
    <row r="61135" spans="59:62">
      <c r="BG61135" s="196"/>
      <c r="BH61135" s="196"/>
      <c r="BI61135" s="196"/>
      <c r="BJ61135" s="196"/>
    </row>
    <row r="61136" spans="59:62">
      <c r="BG61136" s="196"/>
      <c r="BH61136" s="196"/>
      <c r="BI61136" s="196"/>
      <c r="BJ61136" s="196"/>
    </row>
    <row r="61137" spans="59:62">
      <c r="BG61137" s="196"/>
      <c r="BH61137" s="196"/>
      <c r="BI61137" s="196"/>
      <c r="BJ61137" s="196"/>
    </row>
    <row r="61138" spans="59:62">
      <c r="BG61138" s="196"/>
      <c r="BH61138" s="196"/>
      <c r="BI61138" s="196"/>
      <c r="BJ61138" s="196"/>
    </row>
    <row r="61139" spans="59:62">
      <c r="BG61139" s="196"/>
      <c r="BH61139" s="196"/>
      <c r="BI61139" s="196"/>
      <c r="BJ61139" s="196"/>
    </row>
    <row r="61140" spans="59:62">
      <c r="BG61140" s="196"/>
      <c r="BH61140" s="196"/>
      <c r="BI61140" s="196"/>
      <c r="BJ61140" s="196"/>
    </row>
    <row r="61141" spans="59:62">
      <c r="BG61141" s="196"/>
      <c r="BH61141" s="196"/>
      <c r="BI61141" s="196"/>
      <c r="BJ61141" s="196"/>
    </row>
    <row r="61142" spans="59:62">
      <c r="BG61142" s="196"/>
      <c r="BH61142" s="196"/>
      <c r="BI61142" s="196"/>
      <c r="BJ61142" s="196"/>
    </row>
    <row r="61143" spans="59:62">
      <c r="BG61143" s="196"/>
      <c r="BH61143" s="196"/>
      <c r="BI61143" s="196"/>
      <c r="BJ61143" s="196"/>
    </row>
    <row r="61144" spans="59:62">
      <c r="BG61144" s="196"/>
      <c r="BH61144" s="196"/>
      <c r="BI61144" s="196"/>
      <c r="BJ61144" s="196"/>
    </row>
    <row r="61145" spans="59:62">
      <c r="BG61145" s="196"/>
      <c r="BH61145" s="196"/>
      <c r="BI61145" s="196"/>
      <c r="BJ61145" s="196"/>
    </row>
    <row r="61146" spans="59:62">
      <c r="BG61146" s="196"/>
      <c r="BH61146" s="196"/>
      <c r="BI61146" s="196"/>
      <c r="BJ61146" s="196"/>
    </row>
    <row r="61147" spans="59:62">
      <c r="BG61147" s="196"/>
      <c r="BH61147" s="196"/>
      <c r="BI61147" s="196"/>
      <c r="BJ61147" s="196"/>
    </row>
    <row r="61148" spans="59:62">
      <c r="BG61148" s="196"/>
      <c r="BH61148" s="196"/>
      <c r="BI61148" s="196"/>
      <c r="BJ61148" s="196"/>
    </row>
    <row r="61149" spans="59:62">
      <c r="BG61149" s="196"/>
      <c r="BH61149" s="196"/>
      <c r="BI61149" s="196"/>
      <c r="BJ61149" s="196"/>
    </row>
    <row r="61150" spans="59:62">
      <c r="BG61150" s="196"/>
      <c r="BH61150" s="196"/>
      <c r="BI61150" s="196"/>
      <c r="BJ61150" s="196"/>
    </row>
    <row r="61151" spans="59:62">
      <c r="BG61151" s="196"/>
      <c r="BH61151" s="196"/>
      <c r="BI61151" s="196"/>
      <c r="BJ61151" s="196"/>
    </row>
    <row r="61152" spans="59:62">
      <c r="BG61152" s="196"/>
      <c r="BH61152" s="196"/>
      <c r="BI61152" s="196"/>
      <c r="BJ61152" s="196"/>
    </row>
    <row r="61153" spans="59:62">
      <c r="BG61153" s="196"/>
      <c r="BH61153" s="196"/>
      <c r="BI61153" s="196"/>
      <c r="BJ61153" s="196"/>
    </row>
    <row r="61154" spans="59:62">
      <c r="BG61154" s="196"/>
      <c r="BH61154" s="196"/>
      <c r="BI61154" s="196"/>
      <c r="BJ61154" s="196"/>
    </row>
    <row r="61155" spans="59:62">
      <c r="BG61155" s="196"/>
      <c r="BH61155" s="196"/>
      <c r="BI61155" s="196"/>
      <c r="BJ61155" s="196"/>
    </row>
    <row r="61156" spans="59:62">
      <c r="BG61156" s="196"/>
      <c r="BH61156" s="196"/>
      <c r="BI61156" s="196"/>
      <c r="BJ61156" s="196"/>
    </row>
    <row r="61157" spans="59:62">
      <c r="BG61157" s="196"/>
      <c r="BH61157" s="196"/>
      <c r="BI61157" s="196"/>
      <c r="BJ61157" s="196"/>
    </row>
    <row r="61158" spans="59:62">
      <c r="BG61158" s="196"/>
      <c r="BH61158" s="196"/>
      <c r="BI61158" s="196"/>
      <c r="BJ61158" s="196"/>
    </row>
    <row r="61159" spans="59:62">
      <c r="BG61159" s="196"/>
      <c r="BH61159" s="196"/>
      <c r="BI61159" s="196"/>
      <c r="BJ61159" s="196"/>
    </row>
    <row r="61160" spans="59:62">
      <c r="BG61160" s="196"/>
      <c r="BH61160" s="196"/>
      <c r="BI61160" s="196"/>
      <c r="BJ61160" s="196"/>
    </row>
    <row r="61161" spans="59:62">
      <c r="BG61161" s="196"/>
      <c r="BH61161" s="196"/>
      <c r="BI61161" s="196"/>
      <c r="BJ61161" s="196"/>
    </row>
    <row r="61162" spans="59:62">
      <c r="BG61162" s="196"/>
      <c r="BH61162" s="196"/>
      <c r="BI61162" s="196"/>
      <c r="BJ61162" s="196"/>
    </row>
    <row r="61163" spans="59:62">
      <c r="BG61163" s="196"/>
      <c r="BH61163" s="196"/>
      <c r="BI61163" s="196"/>
      <c r="BJ61163" s="196"/>
    </row>
    <row r="61164" spans="59:62">
      <c r="BG61164" s="196"/>
      <c r="BH61164" s="196"/>
      <c r="BI61164" s="196"/>
      <c r="BJ61164" s="196"/>
    </row>
    <row r="61165" spans="59:62">
      <c r="BG61165" s="196"/>
      <c r="BH61165" s="196"/>
      <c r="BI61165" s="196"/>
      <c r="BJ61165" s="196"/>
    </row>
    <row r="61166" spans="59:62">
      <c r="BG61166" s="196"/>
      <c r="BH61166" s="196"/>
      <c r="BI61166" s="196"/>
      <c r="BJ61166" s="196"/>
    </row>
    <row r="61167" spans="59:62">
      <c r="BG61167" s="196"/>
      <c r="BH61167" s="196"/>
      <c r="BI61167" s="196"/>
      <c r="BJ61167" s="196"/>
    </row>
    <row r="61168" spans="59:62">
      <c r="BG61168" s="196"/>
      <c r="BH61168" s="196"/>
      <c r="BI61168" s="196"/>
      <c r="BJ61168" s="196"/>
    </row>
    <row r="61169" spans="59:62">
      <c r="BG61169" s="196"/>
      <c r="BH61169" s="196"/>
      <c r="BI61169" s="196"/>
      <c r="BJ61169" s="196"/>
    </row>
    <row r="61170" spans="59:62">
      <c r="BG61170" s="196"/>
      <c r="BH61170" s="196"/>
      <c r="BI61170" s="196"/>
      <c r="BJ61170" s="196"/>
    </row>
    <row r="61171" spans="59:62">
      <c r="BG61171" s="196"/>
      <c r="BH61171" s="196"/>
      <c r="BI61171" s="196"/>
      <c r="BJ61171" s="196"/>
    </row>
    <row r="61172" spans="59:62">
      <c r="BG61172" s="196"/>
      <c r="BH61172" s="196"/>
      <c r="BI61172" s="196"/>
      <c r="BJ61172" s="196"/>
    </row>
    <row r="61173" spans="59:62">
      <c r="BG61173" s="196"/>
      <c r="BH61173" s="196"/>
      <c r="BI61173" s="196"/>
      <c r="BJ61173" s="196"/>
    </row>
    <row r="61174" spans="59:62">
      <c r="BG61174" s="196"/>
      <c r="BH61174" s="196"/>
      <c r="BI61174" s="196"/>
      <c r="BJ61174" s="196"/>
    </row>
    <row r="61175" spans="59:62">
      <c r="BG61175" s="196"/>
      <c r="BH61175" s="196"/>
      <c r="BI61175" s="196"/>
      <c r="BJ61175" s="196"/>
    </row>
    <row r="61176" spans="59:62">
      <c r="BG61176" s="196"/>
      <c r="BH61176" s="196"/>
      <c r="BI61176" s="196"/>
      <c r="BJ61176" s="196"/>
    </row>
    <row r="61177" spans="59:62">
      <c r="BG61177" s="196"/>
      <c r="BH61177" s="196"/>
      <c r="BI61177" s="196"/>
      <c r="BJ61177" s="196"/>
    </row>
    <row r="61178" spans="59:62">
      <c r="BG61178" s="196"/>
      <c r="BH61178" s="196"/>
      <c r="BI61178" s="196"/>
      <c r="BJ61178" s="196"/>
    </row>
    <row r="61179" spans="59:62">
      <c r="BG61179" s="196"/>
      <c r="BH61179" s="196"/>
      <c r="BI61179" s="196"/>
      <c r="BJ61179" s="196"/>
    </row>
    <row r="61180" spans="59:62">
      <c r="BG61180" s="196"/>
      <c r="BH61180" s="196"/>
      <c r="BI61180" s="196"/>
      <c r="BJ61180" s="196"/>
    </row>
    <row r="61181" spans="59:62">
      <c r="BG61181" s="196"/>
      <c r="BH61181" s="196"/>
      <c r="BI61181" s="196"/>
      <c r="BJ61181" s="196"/>
    </row>
    <row r="61182" spans="59:62">
      <c r="BG61182" s="196"/>
      <c r="BH61182" s="196"/>
      <c r="BI61182" s="196"/>
      <c r="BJ61182" s="196"/>
    </row>
    <row r="61183" spans="59:62">
      <c r="BG61183" s="196"/>
      <c r="BH61183" s="196"/>
      <c r="BI61183" s="196"/>
      <c r="BJ61183" s="196"/>
    </row>
    <row r="61184" spans="59:62">
      <c r="BG61184" s="196"/>
      <c r="BH61184" s="196"/>
      <c r="BI61184" s="196"/>
      <c r="BJ61184" s="196"/>
    </row>
    <row r="61185" spans="59:62">
      <c r="BG61185" s="196"/>
      <c r="BH61185" s="196"/>
      <c r="BI61185" s="196"/>
      <c r="BJ61185" s="196"/>
    </row>
    <row r="61186" spans="59:62">
      <c r="BG61186" s="196"/>
      <c r="BH61186" s="196"/>
      <c r="BI61186" s="196"/>
      <c r="BJ61186" s="196"/>
    </row>
    <row r="61187" spans="59:62">
      <c r="BG61187" s="196"/>
      <c r="BH61187" s="196"/>
      <c r="BI61187" s="196"/>
      <c r="BJ61187" s="196"/>
    </row>
    <row r="61188" spans="59:62">
      <c r="BG61188" s="196"/>
      <c r="BH61188" s="196"/>
      <c r="BI61188" s="196"/>
      <c r="BJ61188" s="196"/>
    </row>
    <row r="61189" spans="59:62">
      <c r="BG61189" s="196"/>
      <c r="BH61189" s="196"/>
      <c r="BI61189" s="196"/>
      <c r="BJ61189" s="196"/>
    </row>
    <row r="61190" spans="59:62">
      <c r="BG61190" s="196"/>
      <c r="BH61190" s="196"/>
      <c r="BI61190" s="196"/>
      <c r="BJ61190" s="196"/>
    </row>
    <row r="61191" spans="59:62">
      <c r="BG61191" s="196"/>
      <c r="BH61191" s="196"/>
      <c r="BI61191" s="196"/>
      <c r="BJ61191" s="196"/>
    </row>
    <row r="61192" spans="59:62">
      <c r="BG61192" s="196"/>
      <c r="BH61192" s="196"/>
      <c r="BI61192" s="196"/>
      <c r="BJ61192" s="196"/>
    </row>
    <row r="61193" spans="59:62">
      <c r="BG61193" s="196"/>
      <c r="BH61193" s="196"/>
      <c r="BI61193" s="196"/>
      <c r="BJ61193" s="196"/>
    </row>
    <row r="61194" spans="59:62">
      <c r="BG61194" s="196"/>
      <c r="BH61194" s="196"/>
      <c r="BI61194" s="196"/>
      <c r="BJ61194" s="196"/>
    </row>
    <row r="61195" spans="59:62">
      <c r="BG61195" s="196"/>
      <c r="BH61195" s="196"/>
      <c r="BI61195" s="196"/>
      <c r="BJ61195" s="196"/>
    </row>
    <row r="61196" spans="59:62">
      <c r="BG61196" s="196"/>
      <c r="BH61196" s="196"/>
      <c r="BI61196" s="196"/>
      <c r="BJ61196" s="196"/>
    </row>
    <row r="61197" spans="59:62">
      <c r="BG61197" s="196"/>
      <c r="BH61197" s="196"/>
      <c r="BI61197" s="196"/>
      <c r="BJ61197" s="196"/>
    </row>
    <row r="61198" spans="59:62">
      <c r="BG61198" s="196"/>
      <c r="BH61198" s="196"/>
      <c r="BI61198" s="196"/>
      <c r="BJ61198" s="196"/>
    </row>
    <row r="61199" spans="59:62">
      <c r="BG61199" s="196"/>
      <c r="BH61199" s="196"/>
      <c r="BI61199" s="196"/>
      <c r="BJ61199" s="196"/>
    </row>
    <row r="61200" spans="59:62">
      <c r="BG61200" s="196"/>
      <c r="BH61200" s="196"/>
      <c r="BI61200" s="196"/>
      <c r="BJ61200" s="196"/>
    </row>
    <row r="61201" spans="59:62">
      <c r="BG61201" s="196"/>
      <c r="BH61201" s="196"/>
      <c r="BI61201" s="196"/>
      <c r="BJ61201" s="196"/>
    </row>
    <row r="61202" spans="59:62">
      <c r="BG61202" s="196"/>
      <c r="BH61202" s="196"/>
      <c r="BI61202" s="196"/>
      <c r="BJ61202" s="196"/>
    </row>
    <row r="61203" spans="59:62">
      <c r="BG61203" s="196"/>
      <c r="BH61203" s="196"/>
      <c r="BI61203" s="196"/>
      <c r="BJ61203" s="196"/>
    </row>
    <row r="61204" spans="59:62">
      <c r="BG61204" s="196"/>
      <c r="BH61204" s="196"/>
      <c r="BI61204" s="196"/>
      <c r="BJ61204" s="196"/>
    </row>
    <row r="61205" spans="59:62">
      <c r="BG61205" s="196"/>
      <c r="BH61205" s="196"/>
      <c r="BI61205" s="196"/>
      <c r="BJ61205" s="196"/>
    </row>
    <row r="61206" spans="59:62">
      <c r="BG61206" s="196"/>
      <c r="BH61206" s="196"/>
      <c r="BI61206" s="196"/>
      <c r="BJ61206" s="196"/>
    </row>
    <row r="61207" spans="59:62">
      <c r="BG61207" s="196"/>
      <c r="BH61207" s="196"/>
      <c r="BI61207" s="196"/>
      <c r="BJ61207" s="196"/>
    </row>
    <row r="61208" spans="59:62">
      <c r="BG61208" s="196"/>
      <c r="BH61208" s="196"/>
      <c r="BI61208" s="196"/>
      <c r="BJ61208" s="196"/>
    </row>
    <row r="61209" spans="59:62">
      <c r="BG61209" s="196"/>
      <c r="BH61209" s="196"/>
      <c r="BI61209" s="196"/>
      <c r="BJ61209" s="196"/>
    </row>
    <row r="61210" spans="59:62">
      <c r="BG61210" s="196"/>
      <c r="BH61210" s="196"/>
      <c r="BI61210" s="196"/>
      <c r="BJ61210" s="196"/>
    </row>
    <row r="61211" spans="59:62">
      <c r="BG61211" s="196"/>
      <c r="BH61211" s="196"/>
      <c r="BI61211" s="196"/>
      <c r="BJ61211" s="196"/>
    </row>
    <row r="61212" spans="59:62">
      <c r="BG61212" s="196"/>
      <c r="BH61212" s="196"/>
      <c r="BI61212" s="196"/>
      <c r="BJ61212" s="196"/>
    </row>
    <row r="61213" spans="59:62">
      <c r="BG61213" s="196"/>
      <c r="BH61213" s="196"/>
      <c r="BI61213" s="196"/>
      <c r="BJ61213" s="196"/>
    </row>
    <row r="61214" spans="59:62">
      <c r="BG61214" s="196"/>
      <c r="BH61214" s="196"/>
      <c r="BI61214" s="196"/>
      <c r="BJ61214" s="196"/>
    </row>
    <row r="61215" spans="59:62">
      <c r="BG61215" s="196"/>
      <c r="BH61215" s="196"/>
      <c r="BI61215" s="196"/>
      <c r="BJ61215" s="196"/>
    </row>
    <row r="61216" spans="59:62">
      <c r="BG61216" s="196"/>
      <c r="BH61216" s="196"/>
      <c r="BI61216" s="196"/>
      <c r="BJ61216" s="196"/>
    </row>
    <row r="61217" spans="59:62">
      <c r="BG61217" s="196"/>
      <c r="BH61217" s="196"/>
      <c r="BI61217" s="196"/>
      <c r="BJ61217" s="196"/>
    </row>
    <row r="61218" spans="59:62">
      <c r="BG61218" s="196"/>
      <c r="BH61218" s="196"/>
      <c r="BI61218" s="196"/>
      <c r="BJ61218" s="196"/>
    </row>
    <row r="61219" spans="59:62">
      <c r="BG61219" s="196"/>
      <c r="BH61219" s="196"/>
      <c r="BI61219" s="196"/>
      <c r="BJ61219" s="196"/>
    </row>
    <row r="61220" spans="59:62">
      <c r="BG61220" s="196"/>
      <c r="BH61220" s="196"/>
      <c r="BI61220" s="196"/>
      <c r="BJ61220" s="196"/>
    </row>
    <row r="61221" spans="59:62">
      <c r="BG61221" s="196"/>
      <c r="BH61221" s="196"/>
      <c r="BI61221" s="196"/>
      <c r="BJ61221" s="196"/>
    </row>
    <row r="61222" spans="59:62">
      <c r="BG61222" s="196"/>
      <c r="BH61222" s="196"/>
      <c r="BI61222" s="196"/>
      <c r="BJ61222" s="196"/>
    </row>
    <row r="61223" spans="59:62">
      <c r="BG61223" s="196"/>
      <c r="BH61223" s="196"/>
      <c r="BI61223" s="196"/>
      <c r="BJ61223" s="196"/>
    </row>
    <row r="61224" spans="59:62">
      <c r="BG61224" s="196"/>
      <c r="BH61224" s="196"/>
      <c r="BI61224" s="196"/>
      <c r="BJ61224" s="196"/>
    </row>
    <row r="61225" spans="59:62">
      <c r="BG61225" s="196"/>
      <c r="BH61225" s="196"/>
      <c r="BI61225" s="196"/>
      <c r="BJ61225" s="196"/>
    </row>
    <row r="61226" spans="59:62">
      <c r="BG61226" s="196"/>
      <c r="BH61226" s="196"/>
      <c r="BI61226" s="196"/>
      <c r="BJ61226" s="196"/>
    </row>
    <row r="61227" spans="59:62">
      <c r="BG61227" s="196"/>
      <c r="BH61227" s="196"/>
      <c r="BI61227" s="196"/>
      <c r="BJ61227" s="196"/>
    </row>
    <row r="61228" spans="59:62">
      <c r="BG61228" s="196"/>
      <c r="BH61228" s="196"/>
      <c r="BI61228" s="196"/>
      <c r="BJ61228" s="196"/>
    </row>
    <row r="61229" spans="59:62">
      <c r="BG61229" s="196"/>
      <c r="BH61229" s="196"/>
      <c r="BI61229" s="196"/>
      <c r="BJ61229" s="196"/>
    </row>
    <row r="61230" spans="59:62">
      <c r="BG61230" s="196"/>
      <c r="BH61230" s="196"/>
      <c r="BI61230" s="196"/>
      <c r="BJ61230" s="196"/>
    </row>
    <row r="61231" spans="59:62">
      <c r="BG61231" s="196"/>
      <c r="BH61231" s="196"/>
      <c r="BI61231" s="196"/>
      <c r="BJ61231" s="196"/>
    </row>
    <row r="61232" spans="59:62">
      <c r="BG61232" s="196"/>
      <c r="BH61232" s="196"/>
      <c r="BI61232" s="196"/>
      <c r="BJ61232" s="196"/>
    </row>
    <row r="61233" spans="59:62">
      <c r="BG61233" s="196"/>
      <c r="BH61233" s="196"/>
      <c r="BI61233" s="196"/>
      <c r="BJ61233" s="196"/>
    </row>
    <row r="61234" spans="59:62">
      <c r="BG61234" s="196"/>
      <c r="BH61234" s="196"/>
      <c r="BI61234" s="196"/>
      <c r="BJ61234" s="196"/>
    </row>
    <row r="61235" spans="59:62">
      <c r="BG61235" s="196"/>
      <c r="BH61235" s="196"/>
      <c r="BI61235" s="196"/>
      <c r="BJ61235" s="196"/>
    </row>
    <row r="61236" spans="59:62">
      <c r="BG61236" s="196"/>
      <c r="BH61236" s="196"/>
      <c r="BI61236" s="196"/>
      <c r="BJ61236" s="196"/>
    </row>
    <row r="61237" spans="59:62">
      <c r="BG61237" s="196"/>
      <c r="BH61237" s="196"/>
      <c r="BI61237" s="196"/>
      <c r="BJ61237" s="196"/>
    </row>
    <row r="61238" spans="59:62">
      <c r="BG61238" s="196"/>
      <c r="BH61238" s="196"/>
      <c r="BI61238" s="196"/>
      <c r="BJ61238" s="196"/>
    </row>
    <row r="61239" spans="59:62">
      <c r="BG61239" s="196"/>
      <c r="BH61239" s="196"/>
      <c r="BI61239" s="196"/>
      <c r="BJ61239" s="196"/>
    </row>
    <row r="61240" spans="59:62">
      <c r="BG61240" s="196"/>
      <c r="BH61240" s="196"/>
      <c r="BI61240" s="196"/>
      <c r="BJ61240" s="196"/>
    </row>
    <row r="61241" spans="59:62">
      <c r="BG61241" s="196"/>
      <c r="BH61241" s="196"/>
      <c r="BI61241" s="196"/>
      <c r="BJ61241" s="196"/>
    </row>
    <row r="61242" spans="59:62">
      <c r="BG61242" s="196"/>
      <c r="BH61242" s="196"/>
      <c r="BI61242" s="196"/>
      <c r="BJ61242" s="196"/>
    </row>
    <row r="61243" spans="59:62">
      <c r="BG61243" s="196"/>
      <c r="BH61243" s="196"/>
      <c r="BI61243" s="196"/>
      <c r="BJ61243" s="196"/>
    </row>
    <row r="61244" spans="59:62">
      <c r="BG61244" s="196"/>
      <c r="BH61244" s="196"/>
      <c r="BI61244" s="196"/>
      <c r="BJ61244" s="196"/>
    </row>
    <row r="61245" spans="59:62">
      <c r="BG61245" s="196"/>
      <c r="BH61245" s="196"/>
      <c r="BI61245" s="196"/>
      <c r="BJ61245" s="196"/>
    </row>
    <row r="61246" spans="59:62">
      <c r="BG61246" s="196"/>
      <c r="BH61246" s="196"/>
      <c r="BI61246" s="196"/>
      <c r="BJ61246" s="196"/>
    </row>
    <row r="61247" spans="59:62">
      <c r="BG61247" s="196"/>
      <c r="BH61247" s="196"/>
      <c r="BI61247" s="196"/>
      <c r="BJ61247" s="196"/>
    </row>
    <row r="61248" spans="59:62">
      <c r="BG61248" s="196"/>
      <c r="BH61248" s="196"/>
      <c r="BI61248" s="196"/>
      <c r="BJ61248" s="196"/>
    </row>
    <row r="61249" spans="59:62">
      <c r="BG61249" s="196"/>
      <c r="BH61249" s="196"/>
      <c r="BI61249" s="196"/>
      <c r="BJ61249" s="196"/>
    </row>
    <row r="61250" spans="59:62">
      <c r="BG61250" s="196"/>
      <c r="BH61250" s="196"/>
      <c r="BI61250" s="196"/>
      <c r="BJ61250" s="196"/>
    </row>
    <row r="61251" spans="59:62">
      <c r="BG61251" s="196"/>
      <c r="BH61251" s="196"/>
      <c r="BI61251" s="196"/>
      <c r="BJ61251" s="196"/>
    </row>
    <row r="61252" spans="59:62">
      <c r="BG61252" s="196"/>
      <c r="BH61252" s="196"/>
      <c r="BI61252" s="196"/>
      <c r="BJ61252" s="196"/>
    </row>
    <row r="61253" spans="59:62">
      <c r="BG61253" s="196"/>
      <c r="BH61253" s="196"/>
      <c r="BI61253" s="196"/>
      <c r="BJ61253" s="196"/>
    </row>
    <row r="61254" spans="59:62">
      <c r="BG61254" s="196"/>
      <c r="BH61254" s="196"/>
      <c r="BI61254" s="196"/>
      <c r="BJ61254" s="196"/>
    </row>
    <row r="61255" spans="59:62">
      <c r="BG61255" s="196"/>
      <c r="BH61255" s="196"/>
      <c r="BI61255" s="196"/>
      <c r="BJ61255" s="196"/>
    </row>
    <row r="61256" spans="59:62">
      <c r="BG61256" s="196"/>
      <c r="BH61256" s="196"/>
      <c r="BI61256" s="196"/>
      <c r="BJ61256" s="196"/>
    </row>
    <row r="61257" spans="59:62">
      <c r="BG61257" s="196"/>
      <c r="BH61257" s="196"/>
      <c r="BI61257" s="196"/>
      <c r="BJ61257" s="196"/>
    </row>
    <row r="61258" spans="59:62">
      <c r="BG61258" s="196"/>
      <c r="BH61258" s="196"/>
      <c r="BI61258" s="196"/>
      <c r="BJ61258" s="196"/>
    </row>
    <row r="61259" spans="59:62">
      <c r="BG61259" s="196"/>
      <c r="BH61259" s="196"/>
      <c r="BI61259" s="196"/>
      <c r="BJ61259" s="196"/>
    </row>
    <row r="61260" spans="59:62">
      <c r="BG61260" s="196"/>
      <c r="BH61260" s="196"/>
      <c r="BI61260" s="196"/>
      <c r="BJ61260" s="196"/>
    </row>
    <row r="61261" spans="59:62">
      <c r="BG61261" s="196"/>
      <c r="BH61261" s="196"/>
      <c r="BI61261" s="196"/>
      <c r="BJ61261" s="196"/>
    </row>
    <row r="61262" spans="59:62">
      <c r="BG61262" s="196"/>
      <c r="BH61262" s="196"/>
      <c r="BI61262" s="196"/>
      <c r="BJ61262" s="196"/>
    </row>
    <row r="61263" spans="59:62">
      <c r="BG61263" s="196"/>
      <c r="BH61263" s="196"/>
      <c r="BI61263" s="196"/>
      <c r="BJ61263" s="196"/>
    </row>
    <row r="61264" spans="59:62">
      <c r="BG61264" s="196"/>
      <c r="BH61264" s="196"/>
      <c r="BI61264" s="196"/>
      <c r="BJ61264" s="196"/>
    </row>
    <row r="61265" spans="59:62">
      <c r="BG61265" s="196"/>
      <c r="BH61265" s="196"/>
      <c r="BI61265" s="196"/>
      <c r="BJ61265" s="196"/>
    </row>
    <row r="61266" spans="59:62">
      <c r="BG61266" s="196"/>
      <c r="BH61266" s="196"/>
      <c r="BI61266" s="196"/>
      <c r="BJ61266" s="196"/>
    </row>
    <row r="61267" spans="59:62">
      <c r="BG61267" s="196"/>
      <c r="BH61267" s="196"/>
      <c r="BI61267" s="196"/>
      <c r="BJ61267" s="196"/>
    </row>
    <row r="61268" spans="59:62">
      <c r="BG61268" s="196"/>
      <c r="BH61268" s="196"/>
      <c r="BI61268" s="196"/>
      <c r="BJ61268" s="196"/>
    </row>
    <row r="61269" spans="59:62">
      <c r="BG61269" s="196"/>
      <c r="BH61269" s="196"/>
      <c r="BI61269" s="196"/>
      <c r="BJ61269" s="196"/>
    </row>
    <row r="61270" spans="59:62">
      <c r="BG61270" s="196"/>
      <c r="BH61270" s="196"/>
      <c r="BI61270" s="196"/>
      <c r="BJ61270" s="196"/>
    </row>
    <row r="61271" spans="59:62">
      <c r="BG61271" s="196"/>
      <c r="BH61271" s="196"/>
      <c r="BI61271" s="196"/>
      <c r="BJ61271" s="196"/>
    </row>
    <row r="61272" spans="59:62">
      <c r="BG61272" s="196"/>
      <c r="BH61272" s="196"/>
      <c r="BI61272" s="196"/>
      <c r="BJ61272" s="196"/>
    </row>
    <row r="61273" spans="59:62">
      <c r="BG61273" s="196"/>
      <c r="BH61273" s="196"/>
      <c r="BI61273" s="196"/>
      <c r="BJ61273" s="196"/>
    </row>
    <row r="61274" spans="59:62">
      <c r="BG61274" s="196"/>
      <c r="BH61274" s="196"/>
      <c r="BI61274" s="196"/>
      <c r="BJ61274" s="196"/>
    </row>
    <row r="61275" spans="59:62">
      <c r="BG61275" s="196"/>
      <c r="BH61275" s="196"/>
      <c r="BI61275" s="196"/>
      <c r="BJ61275" s="196"/>
    </row>
    <row r="61276" spans="59:62">
      <c r="BG61276" s="196"/>
      <c r="BH61276" s="196"/>
      <c r="BI61276" s="196"/>
      <c r="BJ61276" s="196"/>
    </row>
    <row r="61277" spans="59:62">
      <c r="BG61277" s="196"/>
      <c r="BH61277" s="196"/>
      <c r="BI61277" s="196"/>
      <c r="BJ61277" s="196"/>
    </row>
    <row r="61278" spans="59:62">
      <c r="BG61278" s="196"/>
      <c r="BH61278" s="196"/>
      <c r="BI61278" s="196"/>
      <c r="BJ61278" s="196"/>
    </row>
    <row r="61279" spans="59:62">
      <c r="BG61279" s="196"/>
      <c r="BH61279" s="196"/>
      <c r="BI61279" s="196"/>
      <c r="BJ61279" s="196"/>
    </row>
    <row r="61280" spans="59:62">
      <c r="BG61280" s="196"/>
      <c r="BH61280" s="196"/>
      <c r="BI61280" s="196"/>
      <c r="BJ61280" s="196"/>
    </row>
    <row r="61281" spans="59:62">
      <c r="BG61281" s="196"/>
      <c r="BH61281" s="196"/>
      <c r="BI61281" s="196"/>
      <c r="BJ61281" s="196"/>
    </row>
    <row r="61282" spans="59:62">
      <c r="BG61282" s="196"/>
      <c r="BH61282" s="196"/>
      <c r="BI61282" s="196"/>
      <c r="BJ61282" s="196"/>
    </row>
    <row r="61283" spans="59:62">
      <c r="BG61283" s="196"/>
      <c r="BH61283" s="196"/>
      <c r="BI61283" s="196"/>
      <c r="BJ61283" s="196"/>
    </row>
    <row r="61284" spans="59:62">
      <c r="BG61284" s="196"/>
      <c r="BH61284" s="196"/>
      <c r="BI61284" s="196"/>
      <c r="BJ61284" s="196"/>
    </row>
    <row r="61285" spans="59:62">
      <c r="BG61285" s="196"/>
      <c r="BH61285" s="196"/>
      <c r="BI61285" s="196"/>
      <c r="BJ61285" s="196"/>
    </row>
    <row r="61286" spans="59:62">
      <c r="BG61286" s="196"/>
      <c r="BH61286" s="196"/>
      <c r="BI61286" s="196"/>
      <c r="BJ61286" s="196"/>
    </row>
    <row r="61287" spans="59:62">
      <c r="BG61287" s="196"/>
      <c r="BH61287" s="196"/>
      <c r="BI61287" s="196"/>
      <c r="BJ61287" s="196"/>
    </row>
    <row r="61288" spans="59:62">
      <c r="BG61288" s="196"/>
      <c r="BH61288" s="196"/>
      <c r="BI61288" s="196"/>
      <c r="BJ61288" s="196"/>
    </row>
    <row r="61289" spans="59:62">
      <c r="BG61289" s="196"/>
      <c r="BH61289" s="196"/>
      <c r="BI61289" s="196"/>
      <c r="BJ61289" s="196"/>
    </row>
    <row r="61290" spans="59:62">
      <c r="BG61290" s="196"/>
      <c r="BH61290" s="196"/>
      <c r="BI61290" s="196"/>
      <c r="BJ61290" s="196"/>
    </row>
    <row r="61291" spans="59:62">
      <c r="BG61291" s="196"/>
      <c r="BH61291" s="196"/>
      <c r="BI61291" s="196"/>
      <c r="BJ61291" s="196"/>
    </row>
    <row r="61292" spans="59:62">
      <c r="BG61292" s="196"/>
      <c r="BH61292" s="196"/>
      <c r="BI61292" s="196"/>
      <c r="BJ61292" s="196"/>
    </row>
    <row r="61293" spans="59:62">
      <c r="BG61293" s="196"/>
      <c r="BH61293" s="196"/>
      <c r="BI61293" s="196"/>
      <c r="BJ61293" s="196"/>
    </row>
    <row r="61294" spans="59:62">
      <c r="BG61294" s="196"/>
      <c r="BH61294" s="196"/>
      <c r="BI61294" s="196"/>
      <c r="BJ61294" s="196"/>
    </row>
    <row r="61295" spans="59:62">
      <c r="BG61295" s="196"/>
      <c r="BH61295" s="196"/>
      <c r="BI61295" s="196"/>
      <c r="BJ61295" s="196"/>
    </row>
    <row r="61296" spans="59:62">
      <c r="BG61296" s="196"/>
      <c r="BH61296" s="196"/>
      <c r="BI61296" s="196"/>
      <c r="BJ61296" s="196"/>
    </row>
    <row r="61297" spans="59:62">
      <c r="BG61297" s="196"/>
      <c r="BH61297" s="196"/>
      <c r="BI61297" s="196"/>
      <c r="BJ61297" s="196"/>
    </row>
    <row r="61298" spans="59:62">
      <c r="BG61298" s="196"/>
      <c r="BH61298" s="196"/>
      <c r="BI61298" s="196"/>
      <c r="BJ61298" s="196"/>
    </row>
    <row r="61299" spans="59:62">
      <c r="BG61299" s="196"/>
      <c r="BH61299" s="196"/>
      <c r="BI61299" s="196"/>
      <c r="BJ61299" s="196"/>
    </row>
    <row r="61300" spans="59:62">
      <c r="BG61300" s="196"/>
      <c r="BH61300" s="196"/>
      <c r="BI61300" s="196"/>
      <c r="BJ61300" s="196"/>
    </row>
    <row r="61301" spans="59:62">
      <c r="BG61301" s="196"/>
      <c r="BH61301" s="196"/>
      <c r="BI61301" s="196"/>
      <c r="BJ61301" s="196"/>
    </row>
    <row r="61302" spans="59:62">
      <c r="BG61302" s="196"/>
      <c r="BH61302" s="196"/>
      <c r="BI61302" s="196"/>
      <c r="BJ61302" s="196"/>
    </row>
    <row r="61303" spans="59:62">
      <c r="BG61303" s="196"/>
      <c r="BH61303" s="196"/>
      <c r="BI61303" s="196"/>
      <c r="BJ61303" s="196"/>
    </row>
    <row r="61304" spans="59:62">
      <c r="BG61304" s="196"/>
      <c r="BH61304" s="196"/>
      <c r="BI61304" s="196"/>
      <c r="BJ61304" s="196"/>
    </row>
    <row r="61305" spans="59:62">
      <c r="BG61305" s="196"/>
      <c r="BH61305" s="196"/>
      <c r="BI61305" s="196"/>
      <c r="BJ61305" s="196"/>
    </row>
    <row r="61306" spans="59:62">
      <c r="BG61306" s="196"/>
      <c r="BH61306" s="196"/>
      <c r="BI61306" s="196"/>
      <c r="BJ61306" s="196"/>
    </row>
    <row r="61307" spans="59:62">
      <c r="BG61307" s="196"/>
      <c r="BH61307" s="196"/>
      <c r="BI61307" s="196"/>
      <c r="BJ61307" s="196"/>
    </row>
    <row r="61308" spans="59:62">
      <c r="BG61308" s="196"/>
      <c r="BH61308" s="196"/>
      <c r="BI61308" s="196"/>
      <c r="BJ61308" s="196"/>
    </row>
    <row r="61309" spans="59:62">
      <c r="BG61309" s="196"/>
      <c r="BH61309" s="196"/>
      <c r="BI61309" s="196"/>
      <c r="BJ61309" s="196"/>
    </row>
    <row r="61310" spans="59:62">
      <c r="BG61310" s="196"/>
      <c r="BH61310" s="196"/>
      <c r="BI61310" s="196"/>
      <c r="BJ61310" s="196"/>
    </row>
    <row r="61311" spans="59:62">
      <c r="BG61311" s="196"/>
      <c r="BH61311" s="196"/>
      <c r="BI61311" s="196"/>
      <c r="BJ61311" s="196"/>
    </row>
    <row r="61312" spans="59:62">
      <c r="BG61312" s="196"/>
      <c r="BH61312" s="196"/>
      <c r="BI61312" s="196"/>
      <c r="BJ61312" s="196"/>
    </row>
    <row r="61313" spans="59:62">
      <c r="BG61313" s="196"/>
      <c r="BH61313" s="196"/>
      <c r="BI61313" s="196"/>
      <c r="BJ61313" s="196"/>
    </row>
    <row r="61314" spans="59:62">
      <c r="BG61314" s="196"/>
      <c r="BH61314" s="196"/>
      <c r="BI61314" s="196"/>
      <c r="BJ61314" s="196"/>
    </row>
    <row r="61315" spans="59:62">
      <c r="BG61315" s="196"/>
      <c r="BH61315" s="196"/>
      <c r="BI61315" s="196"/>
      <c r="BJ61315" s="196"/>
    </row>
    <row r="61316" spans="59:62">
      <c r="BG61316" s="196"/>
      <c r="BH61316" s="196"/>
      <c r="BI61316" s="196"/>
      <c r="BJ61316" s="196"/>
    </row>
    <row r="61317" spans="59:62">
      <c r="BG61317" s="196"/>
      <c r="BH61317" s="196"/>
      <c r="BI61317" s="196"/>
      <c r="BJ61317" s="196"/>
    </row>
    <row r="61318" spans="59:62">
      <c r="BG61318" s="196"/>
      <c r="BH61318" s="196"/>
      <c r="BI61318" s="196"/>
      <c r="BJ61318" s="196"/>
    </row>
    <row r="61319" spans="59:62">
      <c r="BG61319" s="196"/>
      <c r="BH61319" s="196"/>
      <c r="BI61319" s="196"/>
      <c r="BJ61319" s="196"/>
    </row>
    <row r="61320" spans="59:62">
      <c r="BG61320" s="196"/>
      <c r="BH61320" s="196"/>
      <c r="BI61320" s="196"/>
      <c r="BJ61320" s="196"/>
    </row>
    <row r="61321" spans="59:62">
      <c r="BG61321" s="196"/>
      <c r="BH61321" s="196"/>
      <c r="BI61321" s="196"/>
      <c r="BJ61321" s="196"/>
    </row>
    <row r="61322" spans="59:62">
      <c r="BG61322" s="196"/>
      <c r="BH61322" s="196"/>
      <c r="BI61322" s="196"/>
      <c r="BJ61322" s="196"/>
    </row>
    <row r="61323" spans="59:62">
      <c r="BG61323" s="196"/>
      <c r="BH61323" s="196"/>
      <c r="BI61323" s="196"/>
      <c r="BJ61323" s="196"/>
    </row>
    <row r="61324" spans="59:62">
      <c r="BG61324" s="196"/>
      <c r="BH61324" s="196"/>
      <c r="BI61324" s="196"/>
      <c r="BJ61324" s="196"/>
    </row>
    <row r="61325" spans="59:62">
      <c r="BG61325" s="196"/>
      <c r="BH61325" s="196"/>
      <c r="BI61325" s="196"/>
      <c r="BJ61325" s="196"/>
    </row>
    <row r="61326" spans="59:62">
      <c r="BG61326" s="196"/>
      <c r="BH61326" s="196"/>
      <c r="BI61326" s="196"/>
      <c r="BJ61326" s="196"/>
    </row>
    <row r="61327" spans="59:62">
      <c r="BG61327" s="196"/>
      <c r="BH61327" s="196"/>
      <c r="BI61327" s="196"/>
      <c r="BJ61327" s="196"/>
    </row>
    <row r="61328" spans="59:62">
      <c r="BG61328" s="196"/>
      <c r="BH61328" s="196"/>
      <c r="BI61328" s="196"/>
      <c r="BJ61328" s="196"/>
    </row>
    <row r="61329" spans="59:62">
      <c r="BG61329" s="196"/>
      <c r="BH61329" s="196"/>
      <c r="BI61329" s="196"/>
      <c r="BJ61329" s="196"/>
    </row>
    <row r="61330" spans="59:62">
      <c r="BG61330" s="196"/>
      <c r="BH61330" s="196"/>
      <c r="BI61330" s="196"/>
      <c r="BJ61330" s="196"/>
    </row>
    <row r="61331" spans="59:62">
      <c r="BG61331" s="196"/>
      <c r="BH61331" s="196"/>
      <c r="BI61331" s="196"/>
      <c r="BJ61331" s="196"/>
    </row>
    <row r="61332" spans="59:62">
      <c r="BG61332" s="196"/>
      <c r="BH61332" s="196"/>
      <c r="BI61332" s="196"/>
      <c r="BJ61332" s="196"/>
    </row>
    <row r="61333" spans="59:62">
      <c r="BG61333" s="196"/>
      <c r="BH61333" s="196"/>
      <c r="BI61333" s="196"/>
      <c r="BJ61333" s="196"/>
    </row>
    <row r="61334" spans="59:62">
      <c r="BG61334" s="196"/>
      <c r="BH61334" s="196"/>
      <c r="BI61334" s="196"/>
      <c r="BJ61334" s="196"/>
    </row>
    <row r="61335" spans="59:62">
      <c r="BG61335" s="196"/>
      <c r="BH61335" s="196"/>
      <c r="BI61335" s="196"/>
      <c r="BJ61335" s="196"/>
    </row>
    <row r="61336" spans="59:62">
      <c r="BG61336" s="196"/>
      <c r="BH61336" s="196"/>
      <c r="BI61336" s="196"/>
      <c r="BJ61336" s="196"/>
    </row>
    <row r="61337" spans="59:62">
      <c r="BG61337" s="196"/>
      <c r="BH61337" s="196"/>
      <c r="BI61337" s="196"/>
      <c r="BJ61337" s="196"/>
    </row>
    <row r="61338" spans="59:62">
      <c r="BG61338" s="196"/>
      <c r="BH61338" s="196"/>
      <c r="BI61338" s="196"/>
      <c r="BJ61338" s="196"/>
    </row>
    <row r="61339" spans="59:62">
      <c r="BG61339" s="196"/>
      <c r="BH61339" s="196"/>
      <c r="BI61339" s="196"/>
      <c r="BJ61339" s="196"/>
    </row>
    <row r="61340" spans="59:62">
      <c r="BG61340" s="196"/>
      <c r="BH61340" s="196"/>
      <c r="BI61340" s="196"/>
      <c r="BJ61340" s="196"/>
    </row>
    <row r="61341" spans="59:62">
      <c r="BG61341" s="196"/>
      <c r="BH61341" s="196"/>
      <c r="BI61341" s="196"/>
      <c r="BJ61341" s="196"/>
    </row>
    <row r="61342" spans="59:62">
      <c r="BG61342" s="196"/>
      <c r="BH61342" s="196"/>
      <c r="BI61342" s="196"/>
      <c r="BJ61342" s="196"/>
    </row>
    <row r="61343" spans="59:62">
      <c r="BG61343" s="196"/>
      <c r="BH61343" s="196"/>
      <c r="BI61343" s="196"/>
      <c r="BJ61343" s="196"/>
    </row>
    <row r="61344" spans="59:62">
      <c r="BG61344" s="196"/>
      <c r="BH61344" s="196"/>
      <c r="BI61344" s="196"/>
      <c r="BJ61344" s="196"/>
    </row>
    <row r="61345" spans="59:62">
      <c r="BG61345" s="196"/>
      <c r="BH61345" s="196"/>
      <c r="BI61345" s="196"/>
      <c r="BJ61345" s="196"/>
    </row>
    <row r="61346" spans="59:62">
      <c r="BG61346" s="196"/>
      <c r="BH61346" s="196"/>
      <c r="BI61346" s="196"/>
      <c r="BJ61346" s="196"/>
    </row>
    <row r="61347" spans="59:62">
      <c r="BG61347" s="196"/>
      <c r="BH61347" s="196"/>
      <c r="BI61347" s="196"/>
      <c r="BJ61347" s="196"/>
    </row>
    <row r="61348" spans="59:62">
      <c r="BG61348" s="196"/>
      <c r="BH61348" s="196"/>
      <c r="BI61348" s="196"/>
      <c r="BJ61348" s="196"/>
    </row>
    <row r="61349" spans="59:62">
      <c r="BG61349" s="196"/>
      <c r="BH61349" s="196"/>
      <c r="BI61349" s="196"/>
      <c r="BJ61349" s="196"/>
    </row>
    <row r="61350" spans="59:62">
      <c r="BG61350" s="196"/>
      <c r="BH61350" s="196"/>
      <c r="BI61350" s="196"/>
      <c r="BJ61350" s="196"/>
    </row>
    <row r="61351" spans="59:62">
      <c r="BG61351" s="196"/>
      <c r="BH61351" s="196"/>
      <c r="BI61351" s="196"/>
      <c r="BJ61351" s="196"/>
    </row>
    <row r="61352" spans="59:62">
      <c r="BG61352" s="196"/>
      <c r="BH61352" s="196"/>
      <c r="BI61352" s="196"/>
      <c r="BJ61352" s="196"/>
    </row>
    <row r="61353" spans="59:62">
      <c r="BG61353" s="196"/>
      <c r="BH61353" s="196"/>
      <c r="BI61353" s="196"/>
      <c r="BJ61353" s="196"/>
    </row>
    <row r="61354" spans="59:62">
      <c r="BG61354" s="196"/>
      <c r="BH61354" s="196"/>
      <c r="BI61354" s="196"/>
      <c r="BJ61354" s="196"/>
    </row>
    <row r="61355" spans="59:62">
      <c r="BG61355" s="196"/>
      <c r="BH61355" s="196"/>
      <c r="BI61355" s="196"/>
      <c r="BJ61355" s="196"/>
    </row>
    <row r="61356" spans="59:62">
      <c r="BG61356" s="196"/>
      <c r="BH61356" s="196"/>
      <c r="BI61356" s="196"/>
      <c r="BJ61356" s="196"/>
    </row>
    <row r="61357" spans="59:62">
      <c r="BG61357" s="196"/>
      <c r="BH61357" s="196"/>
      <c r="BI61357" s="196"/>
      <c r="BJ61357" s="196"/>
    </row>
    <row r="61358" spans="59:62">
      <c r="BG61358" s="196"/>
      <c r="BH61358" s="196"/>
      <c r="BI61358" s="196"/>
      <c r="BJ61358" s="196"/>
    </row>
    <row r="61359" spans="59:62">
      <c r="BG61359" s="196"/>
      <c r="BH61359" s="196"/>
      <c r="BI61359" s="196"/>
      <c r="BJ61359" s="196"/>
    </row>
    <row r="61360" spans="59:62">
      <c r="BG61360" s="196"/>
      <c r="BH61360" s="196"/>
      <c r="BI61360" s="196"/>
      <c r="BJ61360" s="196"/>
    </row>
    <row r="61361" spans="59:62">
      <c r="BG61361" s="196"/>
      <c r="BH61361" s="196"/>
      <c r="BI61361" s="196"/>
      <c r="BJ61361" s="196"/>
    </row>
    <row r="61362" spans="59:62">
      <c r="BG61362" s="196"/>
      <c r="BH61362" s="196"/>
      <c r="BI61362" s="196"/>
      <c r="BJ61362" s="196"/>
    </row>
    <row r="61363" spans="59:62">
      <c r="BG61363" s="196"/>
      <c r="BH61363" s="196"/>
      <c r="BI61363" s="196"/>
      <c r="BJ61363" s="196"/>
    </row>
    <row r="61364" spans="59:62">
      <c r="BG61364" s="196"/>
      <c r="BH61364" s="196"/>
      <c r="BI61364" s="196"/>
      <c r="BJ61364" s="196"/>
    </row>
    <row r="61365" spans="59:62">
      <c r="BG61365" s="196"/>
      <c r="BH61365" s="196"/>
      <c r="BI61365" s="196"/>
      <c r="BJ61365" s="196"/>
    </row>
    <row r="61366" spans="59:62">
      <c r="BG61366" s="196"/>
      <c r="BH61366" s="196"/>
      <c r="BI61366" s="196"/>
      <c r="BJ61366" s="196"/>
    </row>
    <row r="61367" spans="59:62">
      <c r="BG61367" s="196"/>
      <c r="BH61367" s="196"/>
      <c r="BI61367" s="196"/>
      <c r="BJ61367" s="196"/>
    </row>
    <row r="61368" spans="59:62">
      <c r="BG61368" s="196"/>
      <c r="BH61368" s="196"/>
      <c r="BI61368" s="196"/>
      <c r="BJ61368" s="196"/>
    </row>
    <row r="61369" spans="59:62">
      <c r="BG61369" s="196"/>
      <c r="BH61369" s="196"/>
      <c r="BI61369" s="196"/>
      <c r="BJ61369" s="196"/>
    </row>
    <row r="61370" spans="59:62">
      <c r="BG61370" s="196"/>
      <c r="BH61370" s="196"/>
      <c r="BI61370" s="196"/>
      <c r="BJ61370" s="196"/>
    </row>
    <row r="61371" spans="59:62">
      <c r="BG61371" s="196"/>
      <c r="BH61371" s="196"/>
      <c r="BI61371" s="196"/>
      <c r="BJ61371" s="196"/>
    </row>
    <row r="61372" spans="59:62">
      <c r="BG61372" s="196"/>
      <c r="BH61372" s="196"/>
      <c r="BI61372" s="196"/>
      <c r="BJ61372" s="196"/>
    </row>
    <row r="61373" spans="59:62">
      <c r="BG61373" s="196"/>
      <c r="BH61373" s="196"/>
      <c r="BI61373" s="196"/>
      <c r="BJ61373" s="196"/>
    </row>
    <row r="61374" spans="59:62">
      <c r="BG61374" s="196"/>
      <c r="BH61374" s="196"/>
      <c r="BI61374" s="196"/>
      <c r="BJ61374" s="196"/>
    </row>
    <row r="61375" spans="59:62">
      <c r="BG61375" s="196"/>
      <c r="BH61375" s="196"/>
      <c r="BI61375" s="196"/>
      <c r="BJ61375" s="196"/>
    </row>
    <row r="61376" spans="59:62">
      <c r="BG61376" s="196"/>
      <c r="BH61376" s="196"/>
      <c r="BI61376" s="196"/>
      <c r="BJ61376" s="196"/>
    </row>
    <row r="61377" spans="59:62">
      <c r="BG61377" s="196"/>
      <c r="BH61377" s="196"/>
      <c r="BI61377" s="196"/>
      <c r="BJ61377" s="196"/>
    </row>
    <row r="61378" spans="59:62">
      <c r="BG61378" s="196"/>
      <c r="BH61378" s="196"/>
      <c r="BI61378" s="196"/>
      <c r="BJ61378" s="196"/>
    </row>
    <row r="61379" spans="59:62">
      <c r="BG61379" s="196"/>
      <c r="BH61379" s="196"/>
      <c r="BI61379" s="196"/>
      <c r="BJ61379" s="196"/>
    </row>
    <row r="61380" spans="59:62">
      <c r="BG61380" s="196"/>
      <c r="BH61380" s="196"/>
      <c r="BI61380" s="196"/>
      <c r="BJ61380" s="196"/>
    </row>
    <row r="61381" spans="59:62">
      <c r="BG61381" s="196"/>
      <c r="BH61381" s="196"/>
      <c r="BI61381" s="196"/>
      <c r="BJ61381" s="196"/>
    </row>
    <row r="61382" spans="59:62">
      <c r="BG61382" s="196"/>
      <c r="BH61382" s="196"/>
      <c r="BI61382" s="196"/>
      <c r="BJ61382" s="196"/>
    </row>
    <row r="61383" spans="59:62">
      <c r="BG61383" s="196"/>
      <c r="BH61383" s="196"/>
      <c r="BI61383" s="196"/>
      <c r="BJ61383" s="196"/>
    </row>
    <row r="61384" spans="59:62">
      <c r="BG61384" s="196"/>
      <c r="BH61384" s="196"/>
      <c r="BI61384" s="196"/>
      <c r="BJ61384" s="196"/>
    </row>
    <row r="61385" spans="59:62">
      <c r="BG61385" s="196"/>
      <c r="BH61385" s="196"/>
      <c r="BI61385" s="196"/>
      <c r="BJ61385" s="196"/>
    </row>
    <row r="61386" spans="59:62">
      <c r="BG61386" s="196"/>
      <c r="BH61386" s="196"/>
      <c r="BI61386" s="196"/>
      <c r="BJ61386" s="196"/>
    </row>
    <row r="61387" spans="59:62">
      <c r="BG61387" s="196"/>
      <c r="BH61387" s="196"/>
      <c r="BI61387" s="196"/>
      <c r="BJ61387" s="196"/>
    </row>
    <row r="61388" spans="59:62">
      <c r="BG61388" s="196"/>
      <c r="BH61388" s="196"/>
      <c r="BI61388" s="196"/>
      <c r="BJ61388" s="196"/>
    </row>
    <row r="61389" spans="59:62">
      <c r="BG61389" s="196"/>
      <c r="BH61389" s="196"/>
      <c r="BI61389" s="196"/>
      <c r="BJ61389" s="196"/>
    </row>
    <row r="61390" spans="59:62">
      <c r="BG61390" s="196"/>
      <c r="BH61390" s="196"/>
      <c r="BI61390" s="196"/>
      <c r="BJ61390" s="196"/>
    </row>
    <row r="61391" spans="59:62">
      <c r="BG61391" s="196"/>
      <c r="BH61391" s="196"/>
      <c r="BI61391" s="196"/>
      <c r="BJ61391" s="196"/>
    </row>
    <row r="61392" spans="59:62">
      <c r="BG61392" s="196"/>
      <c r="BH61392" s="196"/>
      <c r="BI61392" s="196"/>
      <c r="BJ61392" s="196"/>
    </row>
    <row r="61393" spans="59:62">
      <c r="BG61393" s="196"/>
      <c r="BH61393" s="196"/>
      <c r="BI61393" s="196"/>
      <c r="BJ61393" s="196"/>
    </row>
    <row r="61394" spans="59:62">
      <c r="BG61394" s="196"/>
      <c r="BH61394" s="196"/>
      <c r="BI61394" s="196"/>
      <c r="BJ61394" s="196"/>
    </row>
    <row r="61395" spans="59:62">
      <c r="BG61395" s="196"/>
      <c r="BH61395" s="196"/>
      <c r="BI61395" s="196"/>
      <c r="BJ61395" s="196"/>
    </row>
    <row r="61396" spans="59:62">
      <c r="BG61396" s="196"/>
      <c r="BH61396" s="196"/>
      <c r="BI61396" s="196"/>
      <c r="BJ61396" s="196"/>
    </row>
    <row r="61397" spans="59:62">
      <c r="BG61397" s="196"/>
      <c r="BH61397" s="196"/>
      <c r="BI61397" s="196"/>
      <c r="BJ61397" s="196"/>
    </row>
    <row r="61398" spans="59:62">
      <c r="BG61398" s="196"/>
      <c r="BH61398" s="196"/>
      <c r="BI61398" s="196"/>
      <c r="BJ61398" s="196"/>
    </row>
    <row r="61399" spans="59:62">
      <c r="BG61399" s="196"/>
      <c r="BH61399" s="196"/>
      <c r="BI61399" s="196"/>
      <c r="BJ61399" s="196"/>
    </row>
    <row r="61400" spans="59:62">
      <c r="BG61400" s="196"/>
      <c r="BH61400" s="196"/>
      <c r="BI61400" s="196"/>
      <c r="BJ61400" s="196"/>
    </row>
    <row r="61401" spans="59:62">
      <c r="BG61401" s="196"/>
      <c r="BH61401" s="196"/>
      <c r="BI61401" s="196"/>
      <c r="BJ61401" s="196"/>
    </row>
    <row r="61402" spans="59:62">
      <c r="BG61402" s="196"/>
      <c r="BH61402" s="196"/>
      <c r="BI61402" s="196"/>
      <c r="BJ61402" s="196"/>
    </row>
    <row r="61403" spans="59:62">
      <c r="BG61403" s="196"/>
      <c r="BH61403" s="196"/>
      <c r="BI61403" s="196"/>
      <c r="BJ61403" s="196"/>
    </row>
    <row r="61404" spans="59:62">
      <c r="BG61404" s="196"/>
      <c r="BH61404" s="196"/>
      <c r="BI61404" s="196"/>
      <c r="BJ61404" s="196"/>
    </row>
    <row r="61405" spans="59:62">
      <c r="BG61405" s="196"/>
      <c r="BH61405" s="196"/>
      <c r="BI61405" s="196"/>
      <c r="BJ61405" s="196"/>
    </row>
    <row r="61406" spans="59:62">
      <c r="BG61406" s="196"/>
      <c r="BH61406" s="196"/>
      <c r="BI61406" s="196"/>
      <c r="BJ61406" s="196"/>
    </row>
    <row r="61407" spans="59:62">
      <c r="BG61407" s="196"/>
      <c r="BH61407" s="196"/>
      <c r="BI61407" s="196"/>
      <c r="BJ61407" s="196"/>
    </row>
    <row r="61408" spans="59:62">
      <c r="BG61408" s="196"/>
      <c r="BH61408" s="196"/>
      <c r="BI61408" s="196"/>
      <c r="BJ61408" s="196"/>
    </row>
    <row r="61409" spans="59:62">
      <c r="BG61409" s="196"/>
      <c r="BH61409" s="196"/>
      <c r="BI61409" s="196"/>
      <c r="BJ61409" s="196"/>
    </row>
    <row r="61410" spans="59:62">
      <c r="BG61410" s="196"/>
      <c r="BH61410" s="196"/>
      <c r="BI61410" s="196"/>
      <c r="BJ61410" s="196"/>
    </row>
    <row r="61411" spans="59:62">
      <c r="BG61411" s="196"/>
      <c r="BH61411" s="196"/>
      <c r="BI61411" s="196"/>
      <c r="BJ61411" s="196"/>
    </row>
    <row r="61412" spans="59:62">
      <c r="BG61412" s="196"/>
      <c r="BH61412" s="196"/>
      <c r="BI61412" s="196"/>
      <c r="BJ61412" s="196"/>
    </row>
    <row r="61413" spans="59:62">
      <c r="BG61413" s="196"/>
      <c r="BH61413" s="196"/>
      <c r="BI61413" s="196"/>
      <c r="BJ61413" s="196"/>
    </row>
    <row r="61414" spans="59:62">
      <c r="BG61414" s="196"/>
      <c r="BH61414" s="196"/>
      <c r="BI61414" s="196"/>
      <c r="BJ61414" s="196"/>
    </row>
    <row r="61415" spans="59:62">
      <c r="BG61415" s="196"/>
      <c r="BH61415" s="196"/>
      <c r="BI61415" s="196"/>
      <c r="BJ61415" s="196"/>
    </row>
    <row r="61416" spans="59:62">
      <c r="BG61416" s="196"/>
      <c r="BH61416" s="196"/>
      <c r="BI61416" s="196"/>
      <c r="BJ61416" s="196"/>
    </row>
    <row r="61417" spans="59:62">
      <c r="BG61417" s="196"/>
      <c r="BH61417" s="196"/>
      <c r="BI61417" s="196"/>
      <c r="BJ61417" s="196"/>
    </row>
    <row r="61418" spans="59:62">
      <c r="BG61418" s="196"/>
      <c r="BH61418" s="196"/>
      <c r="BI61418" s="196"/>
      <c r="BJ61418" s="196"/>
    </row>
    <row r="61419" spans="59:62">
      <c r="BG61419" s="196"/>
      <c r="BH61419" s="196"/>
      <c r="BI61419" s="196"/>
      <c r="BJ61419" s="196"/>
    </row>
    <row r="61420" spans="59:62">
      <c r="BG61420" s="196"/>
      <c r="BH61420" s="196"/>
      <c r="BI61420" s="196"/>
      <c r="BJ61420" s="196"/>
    </row>
    <row r="61421" spans="59:62">
      <c r="BG61421" s="196"/>
      <c r="BH61421" s="196"/>
      <c r="BI61421" s="196"/>
      <c r="BJ61421" s="196"/>
    </row>
    <row r="61422" spans="59:62">
      <c r="BG61422" s="196"/>
      <c r="BH61422" s="196"/>
      <c r="BI61422" s="196"/>
      <c r="BJ61422" s="196"/>
    </row>
    <row r="61423" spans="59:62">
      <c r="BG61423" s="196"/>
      <c r="BH61423" s="196"/>
      <c r="BI61423" s="196"/>
      <c r="BJ61423" s="196"/>
    </row>
    <row r="61424" spans="59:62">
      <c r="BG61424" s="196"/>
      <c r="BH61424" s="196"/>
      <c r="BI61424" s="196"/>
      <c r="BJ61424" s="196"/>
    </row>
    <row r="61425" spans="59:62">
      <c r="BG61425" s="196"/>
      <c r="BH61425" s="196"/>
      <c r="BI61425" s="196"/>
      <c r="BJ61425" s="196"/>
    </row>
    <row r="61426" spans="59:62">
      <c r="BG61426" s="196"/>
      <c r="BH61426" s="196"/>
      <c r="BI61426" s="196"/>
      <c r="BJ61426" s="196"/>
    </row>
    <row r="61427" spans="59:62">
      <c r="BG61427" s="196"/>
      <c r="BH61427" s="196"/>
      <c r="BI61427" s="196"/>
      <c r="BJ61427" s="196"/>
    </row>
    <row r="61428" spans="59:62">
      <c r="BG61428" s="196"/>
      <c r="BH61428" s="196"/>
      <c r="BI61428" s="196"/>
      <c r="BJ61428" s="196"/>
    </row>
    <row r="61429" spans="59:62">
      <c r="BG61429" s="196"/>
      <c r="BH61429" s="196"/>
      <c r="BI61429" s="196"/>
      <c r="BJ61429" s="196"/>
    </row>
    <row r="61430" spans="59:62">
      <c r="BG61430" s="196"/>
      <c r="BH61430" s="196"/>
      <c r="BI61430" s="196"/>
      <c r="BJ61430" s="196"/>
    </row>
    <row r="61431" spans="59:62">
      <c r="BG61431" s="196"/>
      <c r="BH61431" s="196"/>
      <c r="BI61431" s="196"/>
      <c r="BJ61431" s="196"/>
    </row>
    <row r="61432" spans="59:62">
      <c r="BG61432" s="196"/>
      <c r="BH61432" s="196"/>
      <c r="BI61432" s="196"/>
      <c r="BJ61432" s="196"/>
    </row>
    <row r="61433" spans="59:62">
      <c r="BG61433" s="196"/>
      <c r="BH61433" s="196"/>
      <c r="BI61433" s="196"/>
      <c r="BJ61433" s="196"/>
    </row>
    <row r="61434" spans="59:62">
      <c r="BG61434" s="196"/>
      <c r="BH61434" s="196"/>
      <c r="BI61434" s="196"/>
      <c r="BJ61434" s="196"/>
    </row>
    <row r="61435" spans="59:62">
      <c r="BG61435" s="196"/>
      <c r="BH61435" s="196"/>
      <c r="BI61435" s="196"/>
      <c r="BJ61435" s="196"/>
    </row>
    <row r="61436" spans="59:62">
      <c r="BG61436" s="196"/>
      <c r="BH61436" s="196"/>
      <c r="BI61436" s="196"/>
      <c r="BJ61436" s="196"/>
    </row>
    <row r="61437" spans="59:62">
      <c r="BG61437" s="196"/>
      <c r="BH61437" s="196"/>
      <c r="BI61437" s="196"/>
      <c r="BJ61437" s="196"/>
    </row>
    <row r="61438" spans="59:62">
      <c r="BG61438" s="196"/>
      <c r="BH61438" s="196"/>
      <c r="BI61438" s="196"/>
      <c r="BJ61438" s="196"/>
    </row>
    <row r="61439" spans="59:62">
      <c r="BG61439" s="196"/>
      <c r="BH61439" s="196"/>
      <c r="BI61439" s="196"/>
      <c r="BJ61439" s="196"/>
    </row>
    <row r="61440" spans="59:62">
      <c r="BG61440" s="196"/>
      <c r="BH61440" s="196"/>
      <c r="BI61440" s="196"/>
      <c r="BJ61440" s="196"/>
    </row>
    <row r="61441" spans="59:62">
      <c r="BG61441" s="196"/>
      <c r="BH61441" s="196"/>
      <c r="BI61441" s="196"/>
      <c r="BJ61441" s="196"/>
    </row>
    <row r="61442" spans="59:62">
      <c r="BG61442" s="196"/>
      <c r="BH61442" s="196"/>
      <c r="BI61442" s="196"/>
      <c r="BJ61442" s="196"/>
    </row>
    <row r="61443" spans="59:62">
      <c r="BG61443" s="196"/>
      <c r="BH61443" s="196"/>
      <c r="BI61443" s="196"/>
      <c r="BJ61443" s="196"/>
    </row>
    <row r="61444" spans="59:62">
      <c r="BG61444" s="196"/>
      <c r="BH61444" s="196"/>
      <c r="BI61444" s="196"/>
      <c r="BJ61444" s="196"/>
    </row>
    <row r="61445" spans="59:62">
      <c r="BG61445" s="196"/>
      <c r="BH61445" s="196"/>
      <c r="BI61445" s="196"/>
      <c r="BJ61445" s="196"/>
    </row>
    <row r="61446" spans="59:62">
      <c r="BG61446" s="196"/>
      <c r="BH61446" s="196"/>
      <c r="BI61446" s="196"/>
      <c r="BJ61446" s="196"/>
    </row>
    <row r="61447" spans="59:62">
      <c r="BG61447" s="196"/>
      <c r="BH61447" s="196"/>
      <c r="BI61447" s="196"/>
      <c r="BJ61447" s="196"/>
    </row>
    <row r="61448" spans="59:62">
      <c r="BG61448" s="196"/>
      <c r="BH61448" s="196"/>
      <c r="BI61448" s="196"/>
      <c r="BJ61448" s="196"/>
    </row>
    <row r="61449" spans="59:62">
      <c r="BG61449" s="196"/>
      <c r="BH61449" s="196"/>
      <c r="BI61449" s="196"/>
      <c r="BJ61449" s="196"/>
    </row>
    <row r="61450" spans="59:62">
      <c r="BG61450" s="196"/>
      <c r="BH61450" s="196"/>
      <c r="BI61450" s="196"/>
      <c r="BJ61450" s="196"/>
    </row>
    <row r="61451" spans="59:62">
      <c r="BG61451" s="196"/>
      <c r="BH61451" s="196"/>
      <c r="BI61451" s="196"/>
      <c r="BJ61451" s="196"/>
    </row>
    <row r="61452" spans="59:62">
      <c r="BG61452" s="196"/>
      <c r="BH61452" s="196"/>
      <c r="BI61452" s="196"/>
      <c r="BJ61452" s="196"/>
    </row>
    <row r="61453" spans="59:62">
      <c r="BG61453" s="196"/>
      <c r="BH61453" s="196"/>
      <c r="BI61453" s="196"/>
      <c r="BJ61453" s="196"/>
    </row>
    <row r="61454" spans="59:62">
      <c r="BG61454" s="196"/>
      <c r="BH61454" s="196"/>
      <c r="BI61454" s="196"/>
      <c r="BJ61454" s="196"/>
    </row>
    <row r="61455" spans="59:62">
      <c r="BG61455" s="196"/>
      <c r="BH61455" s="196"/>
      <c r="BI61455" s="196"/>
      <c r="BJ61455" s="196"/>
    </row>
    <row r="61456" spans="59:62">
      <c r="BG61456" s="196"/>
      <c r="BH61456" s="196"/>
      <c r="BI61456" s="196"/>
      <c r="BJ61456" s="196"/>
    </row>
    <row r="61457" spans="59:62">
      <c r="BG61457" s="196"/>
      <c r="BH61457" s="196"/>
      <c r="BI61457" s="196"/>
      <c r="BJ61457" s="196"/>
    </row>
    <row r="61458" spans="59:62">
      <c r="BG61458" s="196"/>
      <c r="BH61458" s="196"/>
      <c r="BI61458" s="196"/>
      <c r="BJ61458" s="196"/>
    </row>
    <row r="61459" spans="59:62">
      <c r="BG61459" s="196"/>
      <c r="BH61459" s="196"/>
      <c r="BI61459" s="196"/>
      <c r="BJ61459" s="196"/>
    </row>
    <row r="61460" spans="59:62">
      <c r="BG61460" s="196"/>
      <c r="BH61460" s="196"/>
      <c r="BI61460" s="196"/>
      <c r="BJ61460" s="196"/>
    </row>
    <row r="61461" spans="59:62">
      <c r="BG61461" s="196"/>
      <c r="BH61461" s="196"/>
      <c r="BI61461" s="196"/>
      <c r="BJ61461" s="196"/>
    </row>
    <row r="61462" spans="59:62">
      <c r="BG61462" s="196"/>
      <c r="BH61462" s="196"/>
      <c r="BI61462" s="196"/>
      <c r="BJ61462" s="196"/>
    </row>
    <row r="61463" spans="59:62">
      <c r="BG61463" s="196"/>
      <c r="BH61463" s="196"/>
      <c r="BI61463" s="196"/>
      <c r="BJ61463" s="196"/>
    </row>
    <row r="61464" spans="59:62">
      <c r="BG61464" s="196"/>
      <c r="BH61464" s="196"/>
      <c r="BI61464" s="196"/>
      <c r="BJ61464" s="196"/>
    </row>
    <row r="61465" spans="59:62">
      <c r="BG61465" s="196"/>
      <c r="BH61465" s="196"/>
      <c r="BI61465" s="196"/>
      <c r="BJ61465" s="196"/>
    </row>
    <row r="61466" spans="59:62">
      <c r="BG61466" s="196"/>
      <c r="BH61466" s="196"/>
      <c r="BI61466" s="196"/>
      <c r="BJ61466" s="196"/>
    </row>
    <row r="61467" spans="59:62">
      <c r="BG61467" s="196"/>
      <c r="BH61467" s="196"/>
      <c r="BI61467" s="196"/>
      <c r="BJ61467" s="196"/>
    </row>
    <row r="61468" spans="59:62">
      <c r="BG61468" s="196"/>
      <c r="BH61468" s="196"/>
      <c r="BI61468" s="196"/>
      <c r="BJ61468" s="196"/>
    </row>
    <row r="61469" spans="59:62">
      <c r="BG61469" s="196"/>
      <c r="BH61469" s="196"/>
      <c r="BI61469" s="196"/>
      <c r="BJ61469" s="196"/>
    </row>
    <row r="61470" spans="59:62">
      <c r="BG61470" s="196"/>
      <c r="BH61470" s="196"/>
      <c r="BI61470" s="196"/>
      <c r="BJ61470" s="196"/>
    </row>
    <row r="61471" spans="59:62">
      <c r="BG61471" s="196"/>
      <c r="BH61471" s="196"/>
      <c r="BI61471" s="196"/>
      <c r="BJ61471" s="196"/>
    </row>
    <row r="61472" spans="59:62">
      <c r="BG61472" s="196"/>
      <c r="BH61472" s="196"/>
      <c r="BI61472" s="196"/>
      <c r="BJ61472" s="196"/>
    </row>
    <row r="61473" spans="59:62">
      <c r="BG61473" s="196"/>
      <c r="BH61473" s="196"/>
      <c r="BI61473" s="196"/>
      <c r="BJ61473" s="196"/>
    </row>
    <row r="61474" spans="59:62">
      <c r="BG61474" s="196"/>
      <c r="BH61474" s="196"/>
      <c r="BI61474" s="196"/>
      <c r="BJ61474" s="196"/>
    </row>
    <row r="61475" spans="59:62">
      <c r="BG61475" s="196"/>
      <c r="BH61475" s="196"/>
      <c r="BI61475" s="196"/>
      <c r="BJ61475" s="196"/>
    </row>
    <row r="61476" spans="59:62">
      <c r="BG61476" s="196"/>
      <c r="BH61476" s="196"/>
      <c r="BI61476" s="196"/>
      <c r="BJ61476" s="196"/>
    </row>
    <row r="61477" spans="59:62">
      <c r="BG61477" s="196"/>
      <c r="BH61477" s="196"/>
      <c r="BI61477" s="196"/>
      <c r="BJ61477" s="196"/>
    </row>
    <row r="61478" spans="59:62">
      <c r="BG61478" s="196"/>
      <c r="BH61478" s="196"/>
      <c r="BI61478" s="196"/>
      <c r="BJ61478" s="196"/>
    </row>
    <row r="61479" spans="59:62">
      <c r="BG61479" s="196"/>
      <c r="BH61479" s="196"/>
      <c r="BI61479" s="196"/>
      <c r="BJ61479" s="196"/>
    </row>
    <row r="61480" spans="59:62">
      <c r="BG61480" s="196"/>
      <c r="BH61480" s="196"/>
      <c r="BI61480" s="196"/>
      <c r="BJ61480" s="196"/>
    </row>
    <row r="61481" spans="59:62">
      <c r="BG61481" s="196"/>
      <c r="BH61481" s="196"/>
      <c r="BI61481" s="196"/>
      <c r="BJ61481" s="196"/>
    </row>
    <row r="61482" spans="59:62">
      <c r="BG61482" s="196"/>
      <c r="BH61482" s="196"/>
      <c r="BI61482" s="196"/>
      <c r="BJ61482" s="196"/>
    </row>
    <row r="61483" spans="59:62">
      <c r="BG61483" s="196"/>
      <c r="BH61483" s="196"/>
      <c r="BI61483" s="196"/>
      <c r="BJ61483" s="196"/>
    </row>
    <row r="61484" spans="59:62">
      <c r="BG61484" s="196"/>
      <c r="BH61484" s="196"/>
      <c r="BI61484" s="196"/>
      <c r="BJ61484" s="196"/>
    </row>
    <row r="61485" spans="59:62">
      <c r="BG61485" s="196"/>
      <c r="BH61485" s="196"/>
      <c r="BI61485" s="196"/>
      <c r="BJ61485" s="196"/>
    </row>
    <row r="61486" spans="59:62">
      <c r="BG61486" s="196"/>
      <c r="BH61486" s="196"/>
      <c r="BI61486" s="196"/>
      <c r="BJ61486" s="196"/>
    </row>
    <row r="61487" spans="59:62">
      <c r="BG61487" s="196"/>
      <c r="BH61487" s="196"/>
      <c r="BI61487" s="196"/>
      <c r="BJ61487" s="196"/>
    </row>
    <row r="61488" spans="59:62">
      <c r="BG61488" s="196"/>
      <c r="BH61488" s="196"/>
      <c r="BI61488" s="196"/>
      <c r="BJ61488" s="196"/>
    </row>
    <row r="61489" spans="59:62">
      <c r="BG61489" s="196"/>
      <c r="BH61489" s="196"/>
      <c r="BI61489" s="196"/>
      <c r="BJ61489" s="196"/>
    </row>
    <row r="61490" spans="59:62">
      <c r="BG61490" s="196"/>
      <c r="BH61490" s="196"/>
      <c r="BI61490" s="196"/>
      <c r="BJ61490" s="196"/>
    </row>
    <row r="61491" spans="59:62">
      <c r="BG61491" s="196"/>
      <c r="BH61491" s="196"/>
      <c r="BI61491" s="196"/>
      <c r="BJ61491" s="196"/>
    </row>
    <row r="61492" spans="59:62">
      <c r="BG61492" s="196"/>
      <c r="BH61492" s="196"/>
      <c r="BI61492" s="196"/>
      <c r="BJ61492" s="196"/>
    </row>
    <row r="61493" spans="59:62">
      <c r="BG61493" s="196"/>
      <c r="BH61493" s="196"/>
      <c r="BI61493" s="196"/>
      <c r="BJ61493" s="196"/>
    </row>
    <row r="61494" spans="59:62">
      <c r="BG61494" s="196"/>
      <c r="BH61494" s="196"/>
      <c r="BI61494" s="196"/>
      <c r="BJ61494" s="196"/>
    </row>
    <row r="61495" spans="59:62">
      <c r="BG61495" s="196"/>
      <c r="BH61495" s="196"/>
      <c r="BI61495" s="196"/>
      <c r="BJ61495" s="196"/>
    </row>
    <row r="61496" spans="59:62">
      <c r="BG61496" s="196"/>
      <c r="BH61496" s="196"/>
      <c r="BI61496" s="196"/>
      <c r="BJ61496" s="196"/>
    </row>
    <row r="61497" spans="59:62">
      <c r="BG61497" s="196"/>
      <c r="BH61497" s="196"/>
      <c r="BI61497" s="196"/>
      <c r="BJ61497" s="196"/>
    </row>
    <row r="61498" spans="59:62">
      <c r="BG61498" s="196"/>
      <c r="BH61498" s="196"/>
      <c r="BI61498" s="196"/>
      <c r="BJ61498" s="196"/>
    </row>
    <row r="61499" spans="59:62">
      <c r="BG61499" s="196"/>
      <c r="BH61499" s="196"/>
      <c r="BI61499" s="196"/>
      <c r="BJ61499" s="196"/>
    </row>
    <row r="61500" spans="59:62">
      <c r="BG61500" s="196"/>
      <c r="BH61500" s="196"/>
      <c r="BI61500" s="196"/>
      <c r="BJ61500" s="196"/>
    </row>
    <row r="61501" spans="59:62">
      <c r="BG61501" s="196"/>
      <c r="BH61501" s="196"/>
      <c r="BI61501" s="196"/>
      <c r="BJ61501" s="196"/>
    </row>
    <row r="61502" spans="59:62">
      <c r="BG61502" s="196"/>
      <c r="BH61502" s="196"/>
      <c r="BI61502" s="196"/>
      <c r="BJ61502" s="196"/>
    </row>
    <row r="61503" spans="59:62">
      <c r="BG61503" s="196"/>
      <c r="BH61503" s="196"/>
      <c r="BI61503" s="196"/>
      <c r="BJ61503" s="196"/>
    </row>
    <row r="61504" spans="59:62">
      <c r="BG61504" s="196"/>
      <c r="BH61504" s="196"/>
      <c r="BI61504" s="196"/>
      <c r="BJ61504" s="196"/>
    </row>
    <row r="61505" spans="59:62">
      <c r="BG61505" s="196"/>
      <c r="BH61505" s="196"/>
      <c r="BI61505" s="196"/>
      <c r="BJ61505" s="196"/>
    </row>
    <row r="61506" spans="59:62">
      <c r="BG61506" s="196"/>
      <c r="BH61506" s="196"/>
      <c r="BI61506" s="196"/>
      <c r="BJ61506" s="196"/>
    </row>
    <row r="61507" spans="59:62">
      <c r="BG61507" s="196"/>
      <c r="BH61507" s="196"/>
      <c r="BI61507" s="196"/>
      <c r="BJ61507" s="196"/>
    </row>
    <row r="61508" spans="59:62">
      <c r="BG61508" s="196"/>
      <c r="BH61508" s="196"/>
      <c r="BI61508" s="196"/>
      <c r="BJ61508" s="196"/>
    </row>
    <row r="61509" spans="59:62">
      <c r="BG61509" s="196"/>
      <c r="BH61509" s="196"/>
      <c r="BI61509" s="196"/>
      <c r="BJ61509" s="196"/>
    </row>
    <row r="61510" spans="59:62">
      <c r="BG61510" s="196"/>
      <c r="BH61510" s="196"/>
      <c r="BI61510" s="196"/>
      <c r="BJ61510" s="196"/>
    </row>
    <row r="61511" spans="59:62">
      <c r="BG61511" s="196"/>
      <c r="BH61511" s="196"/>
      <c r="BI61511" s="196"/>
      <c r="BJ61511" s="196"/>
    </row>
    <row r="61512" spans="59:62">
      <c r="BG61512" s="196"/>
      <c r="BH61512" s="196"/>
      <c r="BI61512" s="196"/>
      <c r="BJ61512" s="196"/>
    </row>
    <row r="61513" spans="59:62">
      <c r="BG61513" s="196"/>
      <c r="BH61513" s="196"/>
      <c r="BI61513" s="196"/>
      <c r="BJ61513" s="196"/>
    </row>
    <row r="61514" spans="59:62">
      <c r="BG61514" s="196"/>
      <c r="BH61514" s="196"/>
      <c r="BI61514" s="196"/>
      <c r="BJ61514" s="196"/>
    </row>
    <row r="61515" spans="59:62">
      <c r="BG61515" s="196"/>
      <c r="BH61515" s="196"/>
      <c r="BI61515" s="196"/>
      <c r="BJ61515" s="196"/>
    </row>
    <row r="61516" spans="59:62">
      <c r="BG61516" s="196"/>
      <c r="BH61516" s="196"/>
      <c r="BI61516" s="196"/>
      <c r="BJ61516" s="196"/>
    </row>
    <row r="61517" spans="59:62">
      <c r="BG61517" s="196"/>
      <c r="BH61517" s="196"/>
      <c r="BI61517" s="196"/>
      <c r="BJ61517" s="196"/>
    </row>
    <row r="61518" spans="59:62">
      <c r="BG61518" s="196"/>
      <c r="BH61518" s="196"/>
      <c r="BI61518" s="196"/>
      <c r="BJ61518" s="196"/>
    </row>
    <row r="61519" spans="59:62">
      <c r="BG61519" s="196"/>
      <c r="BH61519" s="196"/>
      <c r="BI61519" s="196"/>
      <c r="BJ61519" s="196"/>
    </row>
    <row r="61520" spans="59:62">
      <c r="BG61520" s="196"/>
      <c r="BH61520" s="196"/>
      <c r="BI61520" s="196"/>
      <c r="BJ61520" s="196"/>
    </row>
    <row r="61521" spans="59:62">
      <c r="BG61521" s="196"/>
      <c r="BH61521" s="196"/>
      <c r="BI61521" s="196"/>
      <c r="BJ61521" s="196"/>
    </row>
    <row r="61522" spans="59:62">
      <c r="BG61522" s="196"/>
      <c r="BH61522" s="196"/>
      <c r="BI61522" s="196"/>
      <c r="BJ61522" s="196"/>
    </row>
    <row r="61523" spans="59:62">
      <c r="BG61523" s="196"/>
      <c r="BH61523" s="196"/>
      <c r="BI61523" s="196"/>
      <c r="BJ61523" s="196"/>
    </row>
    <row r="61524" spans="59:62">
      <c r="BG61524" s="196"/>
      <c r="BH61524" s="196"/>
      <c r="BI61524" s="196"/>
      <c r="BJ61524" s="196"/>
    </row>
    <row r="61525" spans="59:62">
      <c r="BG61525" s="196"/>
      <c r="BH61525" s="196"/>
      <c r="BI61525" s="196"/>
      <c r="BJ61525" s="196"/>
    </row>
    <row r="61526" spans="59:62">
      <c r="BG61526" s="196"/>
      <c r="BH61526" s="196"/>
      <c r="BI61526" s="196"/>
      <c r="BJ61526" s="196"/>
    </row>
    <row r="61527" spans="59:62">
      <c r="BG61527" s="196"/>
      <c r="BH61527" s="196"/>
      <c r="BI61527" s="196"/>
      <c r="BJ61527" s="196"/>
    </row>
    <row r="61528" spans="59:62">
      <c r="BG61528" s="196"/>
      <c r="BH61528" s="196"/>
      <c r="BI61528" s="196"/>
      <c r="BJ61528" s="196"/>
    </row>
    <row r="61529" spans="59:62">
      <c r="BG61529" s="196"/>
      <c r="BH61529" s="196"/>
      <c r="BI61529" s="196"/>
      <c r="BJ61529" s="196"/>
    </row>
    <row r="61530" spans="59:62">
      <c r="BG61530" s="196"/>
      <c r="BH61530" s="196"/>
      <c r="BI61530" s="196"/>
      <c r="BJ61530" s="196"/>
    </row>
    <row r="61531" spans="59:62">
      <c r="BG61531" s="196"/>
      <c r="BH61531" s="196"/>
      <c r="BI61531" s="196"/>
      <c r="BJ61531" s="196"/>
    </row>
    <row r="61532" spans="59:62">
      <c r="BG61532" s="196"/>
      <c r="BH61532" s="196"/>
      <c r="BI61532" s="196"/>
      <c r="BJ61532" s="196"/>
    </row>
    <row r="61533" spans="59:62">
      <c r="BG61533" s="196"/>
      <c r="BH61533" s="196"/>
      <c r="BI61533" s="196"/>
      <c r="BJ61533" s="196"/>
    </row>
    <row r="61534" spans="59:62">
      <c r="BG61534" s="196"/>
      <c r="BH61534" s="196"/>
      <c r="BI61534" s="196"/>
      <c r="BJ61534" s="196"/>
    </row>
    <row r="61535" spans="59:62">
      <c r="BG61535" s="196"/>
      <c r="BH61535" s="196"/>
      <c r="BI61535" s="196"/>
      <c r="BJ61535" s="196"/>
    </row>
    <row r="61536" spans="59:62">
      <c r="BG61536" s="196"/>
      <c r="BH61536" s="196"/>
      <c r="BI61536" s="196"/>
      <c r="BJ61536" s="196"/>
    </row>
    <row r="61537" spans="59:62">
      <c r="BG61537" s="196"/>
      <c r="BH61537" s="196"/>
      <c r="BI61537" s="196"/>
      <c r="BJ61537" s="196"/>
    </row>
    <row r="61538" spans="59:62">
      <c r="BG61538" s="196"/>
      <c r="BH61538" s="196"/>
      <c r="BI61538" s="196"/>
      <c r="BJ61538" s="196"/>
    </row>
    <row r="61539" spans="59:62">
      <c r="BG61539" s="196"/>
      <c r="BH61539" s="196"/>
      <c r="BI61539" s="196"/>
      <c r="BJ61539" s="196"/>
    </row>
    <row r="61540" spans="59:62">
      <c r="BG61540" s="196"/>
      <c r="BH61540" s="196"/>
      <c r="BI61540" s="196"/>
      <c r="BJ61540" s="196"/>
    </row>
    <row r="61541" spans="59:62">
      <c r="BG61541" s="196"/>
      <c r="BH61541" s="196"/>
      <c r="BI61541" s="196"/>
      <c r="BJ61541" s="196"/>
    </row>
    <row r="61542" spans="59:62">
      <c r="BG61542" s="196"/>
      <c r="BH61542" s="196"/>
      <c r="BI61542" s="196"/>
      <c r="BJ61542" s="196"/>
    </row>
    <row r="61543" spans="59:62">
      <c r="BG61543" s="196"/>
      <c r="BH61543" s="196"/>
      <c r="BI61543" s="196"/>
      <c r="BJ61543" s="196"/>
    </row>
    <row r="61544" spans="59:62">
      <c r="BG61544" s="196"/>
      <c r="BH61544" s="196"/>
      <c r="BI61544" s="196"/>
      <c r="BJ61544" s="196"/>
    </row>
    <row r="61545" spans="59:62">
      <c r="BG61545" s="196"/>
      <c r="BH61545" s="196"/>
      <c r="BI61545" s="196"/>
      <c r="BJ61545" s="196"/>
    </row>
    <row r="61546" spans="59:62">
      <c r="BG61546" s="196"/>
      <c r="BH61546" s="196"/>
      <c r="BI61546" s="196"/>
      <c r="BJ61546" s="196"/>
    </row>
    <row r="61547" spans="59:62">
      <c r="BG61547" s="196"/>
      <c r="BH61547" s="196"/>
      <c r="BI61547" s="196"/>
      <c r="BJ61547" s="196"/>
    </row>
    <row r="61548" spans="59:62">
      <c r="BG61548" s="196"/>
      <c r="BH61548" s="196"/>
      <c r="BI61548" s="196"/>
      <c r="BJ61548" s="196"/>
    </row>
    <row r="61549" spans="59:62">
      <c r="BG61549" s="196"/>
      <c r="BH61549" s="196"/>
      <c r="BI61549" s="196"/>
      <c r="BJ61549" s="196"/>
    </row>
    <row r="61550" spans="59:62">
      <c r="BG61550" s="196"/>
      <c r="BH61550" s="196"/>
      <c r="BI61550" s="196"/>
      <c r="BJ61550" s="196"/>
    </row>
    <row r="61551" spans="59:62">
      <c r="BG61551" s="196"/>
      <c r="BH61551" s="196"/>
      <c r="BI61551" s="196"/>
      <c r="BJ61551" s="196"/>
    </row>
    <row r="61552" spans="59:62">
      <c r="BG61552" s="196"/>
      <c r="BH61552" s="196"/>
      <c r="BI61552" s="196"/>
      <c r="BJ61552" s="196"/>
    </row>
    <row r="61553" spans="59:62">
      <c r="BG61553" s="196"/>
      <c r="BH61553" s="196"/>
      <c r="BI61553" s="196"/>
      <c r="BJ61553" s="196"/>
    </row>
    <row r="61554" spans="59:62">
      <c r="BG61554" s="196"/>
      <c r="BH61554" s="196"/>
      <c r="BI61554" s="196"/>
      <c r="BJ61554" s="196"/>
    </row>
    <row r="61555" spans="59:62">
      <c r="BG61555" s="196"/>
      <c r="BH61555" s="196"/>
      <c r="BI61555" s="196"/>
      <c r="BJ61555" s="196"/>
    </row>
    <row r="61556" spans="59:62">
      <c r="BG61556" s="196"/>
      <c r="BH61556" s="196"/>
      <c r="BI61556" s="196"/>
      <c r="BJ61556" s="196"/>
    </row>
    <row r="61557" spans="59:62">
      <c r="BG61557" s="196"/>
      <c r="BH61557" s="196"/>
      <c r="BI61557" s="196"/>
      <c r="BJ61557" s="196"/>
    </row>
    <row r="61558" spans="59:62">
      <c r="BG61558" s="196"/>
      <c r="BH61558" s="196"/>
      <c r="BI61558" s="196"/>
      <c r="BJ61558" s="196"/>
    </row>
    <row r="61559" spans="59:62">
      <c r="BG61559" s="196"/>
      <c r="BH61559" s="196"/>
      <c r="BI61559" s="196"/>
      <c r="BJ61559" s="196"/>
    </row>
    <row r="61560" spans="59:62">
      <c r="BG61560" s="196"/>
      <c r="BH61560" s="196"/>
      <c r="BI61560" s="196"/>
      <c r="BJ61560" s="196"/>
    </row>
    <row r="61561" spans="59:62">
      <c r="BG61561" s="196"/>
      <c r="BH61561" s="196"/>
      <c r="BI61561" s="196"/>
      <c r="BJ61561" s="196"/>
    </row>
    <row r="61562" spans="59:62">
      <c r="BG61562" s="196"/>
      <c r="BH61562" s="196"/>
      <c r="BI61562" s="196"/>
      <c r="BJ61562" s="196"/>
    </row>
    <row r="61563" spans="59:62">
      <c r="BG61563" s="196"/>
      <c r="BH61563" s="196"/>
      <c r="BI61563" s="196"/>
      <c r="BJ61563" s="196"/>
    </row>
    <row r="61564" spans="59:62">
      <c r="BG61564" s="196"/>
      <c r="BH61564" s="196"/>
      <c r="BI61564" s="196"/>
      <c r="BJ61564" s="196"/>
    </row>
    <row r="61565" spans="59:62">
      <c r="BG61565" s="196"/>
      <c r="BH61565" s="196"/>
      <c r="BI61565" s="196"/>
      <c r="BJ61565" s="196"/>
    </row>
    <row r="61566" spans="59:62">
      <c r="BG61566" s="196"/>
      <c r="BH61566" s="196"/>
      <c r="BI61566" s="196"/>
      <c r="BJ61566" s="196"/>
    </row>
    <row r="61567" spans="59:62">
      <c r="BG61567" s="196"/>
      <c r="BH61567" s="196"/>
      <c r="BI61567" s="196"/>
      <c r="BJ61567" s="196"/>
    </row>
    <row r="61568" spans="59:62">
      <c r="BG61568" s="196"/>
      <c r="BH61568" s="196"/>
      <c r="BI61568" s="196"/>
      <c r="BJ61568" s="196"/>
    </row>
    <row r="61569" spans="59:62">
      <c r="BG61569" s="196"/>
      <c r="BH61569" s="196"/>
      <c r="BI61569" s="196"/>
      <c r="BJ61569" s="196"/>
    </row>
    <row r="61570" spans="59:62">
      <c r="BG61570" s="196"/>
      <c r="BH61570" s="196"/>
      <c r="BI61570" s="196"/>
      <c r="BJ61570" s="196"/>
    </row>
    <row r="61571" spans="59:62">
      <c r="BG61571" s="196"/>
      <c r="BH61571" s="196"/>
      <c r="BI61571" s="196"/>
      <c r="BJ61571" s="196"/>
    </row>
    <row r="61572" spans="59:62">
      <c r="BG61572" s="196"/>
      <c r="BH61572" s="196"/>
      <c r="BI61572" s="196"/>
      <c r="BJ61572" s="196"/>
    </row>
    <row r="61573" spans="59:62">
      <c r="BG61573" s="196"/>
      <c r="BH61573" s="196"/>
      <c r="BI61573" s="196"/>
      <c r="BJ61573" s="196"/>
    </row>
    <row r="61574" spans="59:62">
      <c r="BG61574" s="196"/>
      <c r="BH61574" s="196"/>
      <c r="BI61574" s="196"/>
      <c r="BJ61574" s="196"/>
    </row>
    <row r="61575" spans="59:62">
      <c r="BG61575" s="196"/>
      <c r="BH61575" s="196"/>
      <c r="BI61575" s="196"/>
      <c r="BJ61575" s="196"/>
    </row>
    <row r="61576" spans="59:62">
      <c r="BG61576" s="196"/>
      <c r="BH61576" s="196"/>
      <c r="BI61576" s="196"/>
      <c r="BJ61576" s="196"/>
    </row>
    <row r="61577" spans="59:62">
      <c r="BG61577" s="196"/>
      <c r="BH61577" s="196"/>
      <c r="BI61577" s="196"/>
      <c r="BJ61577" s="196"/>
    </row>
    <row r="61578" spans="59:62">
      <c r="BG61578" s="196"/>
      <c r="BH61578" s="196"/>
      <c r="BI61578" s="196"/>
      <c r="BJ61578" s="196"/>
    </row>
    <row r="61579" spans="59:62">
      <c r="BG61579" s="196"/>
      <c r="BH61579" s="196"/>
      <c r="BI61579" s="196"/>
      <c r="BJ61579" s="196"/>
    </row>
    <row r="61580" spans="59:62">
      <c r="BG61580" s="196"/>
      <c r="BH61580" s="196"/>
      <c r="BI61580" s="196"/>
      <c r="BJ61580" s="196"/>
    </row>
    <row r="61581" spans="59:62">
      <c r="BG61581" s="196"/>
      <c r="BH61581" s="196"/>
      <c r="BI61581" s="196"/>
      <c r="BJ61581" s="196"/>
    </row>
    <row r="61582" spans="59:62">
      <c r="BG61582" s="196"/>
      <c r="BH61582" s="196"/>
      <c r="BI61582" s="196"/>
      <c r="BJ61582" s="196"/>
    </row>
    <row r="61583" spans="59:62">
      <c r="BG61583" s="196"/>
      <c r="BH61583" s="196"/>
      <c r="BI61583" s="196"/>
      <c r="BJ61583" s="196"/>
    </row>
    <row r="61584" spans="59:62">
      <c r="BG61584" s="196"/>
      <c r="BH61584" s="196"/>
      <c r="BI61584" s="196"/>
      <c r="BJ61584" s="196"/>
    </row>
    <row r="61585" spans="59:62">
      <c r="BG61585" s="196"/>
      <c r="BH61585" s="196"/>
      <c r="BI61585" s="196"/>
      <c r="BJ61585" s="196"/>
    </row>
    <row r="61586" spans="59:62">
      <c r="BG61586" s="196"/>
      <c r="BH61586" s="196"/>
      <c r="BI61586" s="196"/>
      <c r="BJ61586" s="196"/>
    </row>
    <row r="61587" spans="59:62">
      <c r="BG61587" s="196"/>
      <c r="BH61587" s="196"/>
      <c r="BI61587" s="196"/>
      <c r="BJ61587" s="196"/>
    </row>
    <row r="61588" spans="59:62">
      <c r="BG61588" s="196"/>
      <c r="BH61588" s="196"/>
      <c r="BI61588" s="196"/>
      <c r="BJ61588" s="196"/>
    </row>
    <row r="61589" spans="59:62">
      <c r="BG61589" s="196"/>
      <c r="BH61589" s="196"/>
      <c r="BI61589" s="196"/>
      <c r="BJ61589" s="196"/>
    </row>
    <row r="61590" spans="59:62">
      <c r="BG61590" s="196"/>
      <c r="BH61590" s="196"/>
      <c r="BI61590" s="196"/>
      <c r="BJ61590" s="196"/>
    </row>
    <row r="61591" spans="59:62">
      <c r="BG61591" s="196"/>
      <c r="BH61591" s="196"/>
      <c r="BI61591" s="196"/>
      <c r="BJ61591" s="196"/>
    </row>
    <row r="61592" spans="59:62">
      <c r="BG61592" s="196"/>
      <c r="BH61592" s="196"/>
      <c r="BI61592" s="196"/>
      <c r="BJ61592" s="196"/>
    </row>
    <row r="61593" spans="59:62">
      <c r="BG61593" s="196"/>
      <c r="BH61593" s="196"/>
      <c r="BI61593" s="196"/>
      <c r="BJ61593" s="196"/>
    </row>
    <row r="61594" spans="59:62">
      <c r="BG61594" s="196"/>
      <c r="BH61594" s="196"/>
      <c r="BI61594" s="196"/>
      <c r="BJ61594" s="196"/>
    </row>
    <row r="61595" spans="59:62">
      <c r="BG61595" s="196"/>
      <c r="BH61595" s="196"/>
      <c r="BI61595" s="196"/>
      <c r="BJ61595" s="196"/>
    </row>
    <row r="61596" spans="59:62">
      <c r="BG61596" s="196"/>
      <c r="BH61596" s="196"/>
      <c r="BI61596" s="196"/>
      <c r="BJ61596" s="196"/>
    </row>
    <row r="61597" spans="59:62">
      <c r="BG61597" s="196"/>
      <c r="BH61597" s="196"/>
      <c r="BI61597" s="196"/>
      <c r="BJ61597" s="196"/>
    </row>
    <row r="61598" spans="59:62">
      <c r="BG61598" s="196"/>
      <c r="BH61598" s="196"/>
      <c r="BI61598" s="196"/>
      <c r="BJ61598" s="196"/>
    </row>
    <row r="61599" spans="59:62">
      <c r="BG61599" s="196"/>
      <c r="BH61599" s="196"/>
      <c r="BI61599" s="196"/>
      <c r="BJ61599" s="196"/>
    </row>
    <row r="61600" spans="59:62">
      <c r="BG61600" s="196"/>
      <c r="BH61600" s="196"/>
      <c r="BI61600" s="196"/>
      <c r="BJ61600" s="196"/>
    </row>
    <row r="61601" spans="59:62">
      <c r="BG61601" s="196"/>
      <c r="BH61601" s="196"/>
      <c r="BI61601" s="196"/>
      <c r="BJ61601" s="196"/>
    </row>
    <row r="61602" spans="59:62">
      <c r="BG61602" s="196"/>
      <c r="BH61602" s="196"/>
      <c r="BI61602" s="196"/>
      <c r="BJ61602" s="196"/>
    </row>
    <row r="61603" spans="59:62">
      <c r="BG61603" s="196"/>
      <c r="BH61603" s="196"/>
      <c r="BI61603" s="196"/>
      <c r="BJ61603" s="196"/>
    </row>
    <row r="61604" spans="59:62">
      <c r="BG61604" s="196"/>
      <c r="BH61604" s="196"/>
      <c r="BI61604" s="196"/>
      <c r="BJ61604" s="196"/>
    </row>
    <row r="61605" spans="59:62">
      <c r="BG61605" s="196"/>
      <c r="BH61605" s="196"/>
      <c r="BI61605" s="196"/>
      <c r="BJ61605" s="196"/>
    </row>
    <row r="61606" spans="59:62">
      <c r="BG61606" s="196"/>
      <c r="BH61606" s="196"/>
      <c r="BI61606" s="196"/>
      <c r="BJ61606" s="196"/>
    </row>
    <row r="61607" spans="59:62">
      <c r="BG61607" s="196"/>
      <c r="BH61607" s="196"/>
      <c r="BI61607" s="196"/>
      <c r="BJ61607" s="196"/>
    </row>
    <row r="61608" spans="59:62">
      <c r="BG61608" s="196"/>
      <c r="BH61608" s="196"/>
      <c r="BI61608" s="196"/>
      <c r="BJ61608" s="196"/>
    </row>
    <row r="61609" spans="59:62">
      <c r="BG61609" s="196"/>
      <c r="BH61609" s="196"/>
      <c r="BI61609" s="196"/>
      <c r="BJ61609" s="196"/>
    </row>
    <row r="61610" spans="59:62">
      <c r="BG61610" s="196"/>
      <c r="BH61610" s="196"/>
      <c r="BI61610" s="196"/>
      <c r="BJ61610" s="196"/>
    </row>
    <row r="61611" spans="59:62">
      <c r="BG61611" s="196"/>
      <c r="BH61611" s="196"/>
      <c r="BI61611" s="196"/>
      <c r="BJ61611" s="196"/>
    </row>
    <row r="61612" spans="59:62">
      <c r="BG61612" s="196"/>
      <c r="BH61612" s="196"/>
      <c r="BI61612" s="196"/>
      <c r="BJ61612" s="196"/>
    </row>
    <row r="61613" spans="59:62">
      <c r="BG61613" s="196"/>
      <c r="BH61613" s="196"/>
      <c r="BI61613" s="196"/>
      <c r="BJ61613" s="196"/>
    </row>
    <row r="61614" spans="59:62">
      <c r="BG61614" s="196"/>
      <c r="BH61614" s="196"/>
      <c r="BI61614" s="196"/>
      <c r="BJ61614" s="196"/>
    </row>
    <row r="61615" spans="59:62">
      <c r="BG61615" s="196"/>
      <c r="BH61615" s="196"/>
      <c r="BI61615" s="196"/>
      <c r="BJ61615" s="196"/>
    </row>
    <row r="61616" spans="59:62">
      <c r="BG61616" s="196"/>
      <c r="BH61616" s="196"/>
      <c r="BI61616" s="196"/>
      <c r="BJ61616" s="196"/>
    </row>
    <row r="61617" spans="59:62">
      <c r="BG61617" s="196"/>
      <c r="BH61617" s="196"/>
      <c r="BI61617" s="196"/>
      <c r="BJ61617" s="196"/>
    </row>
    <row r="61618" spans="59:62">
      <c r="BG61618" s="196"/>
      <c r="BH61618" s="196"/>
      <c r="BI61618" s="196"/>
      <c r="BJ61618" s="196"/>
    </row>
    <row r="61619" spans="59:62">
      <c r="BG61619" s="196"/>
      <c r="BH61619" s="196"/>
      <c r="BI61619" s="196"/>
      <c r="BJ61619" s="196"/>
    </row>
    <row r="61620" spans="59:62">
      <c r="BG61620" s="196"/>
      <c r="BH61620" s="196"/>
      <c r="BI61620" s="196"/>
      <c r="BJ61620" s="196"/>
    </row>
    <row r="61621" spans="59:62">
      <c r="BG61621" s="196"/>
      <c r="BH61621" s="196"/>
      <c r="BI61621" s="196"/>
      <c r="BJ61621" s="196"/>
    </row>
    <row r="61622" spans="59:62">
      <c r="BG61622" s="196"/>
      <c r="BH61622" s="196"/>
      <c r="BI61622" s="196"/>
      <c r="BJ61622" s="196"/>
    </row>
    <row r="61623" spans="59:62">
      <c r="BG61623" s="196"/>
      <c r="BH61623" s="196"/>
      <c r="BI61623" s="196"/>
      <c r="BJ61623" s="196"/>
    </row>
    <row r="61624" spans="59:62">
      <c r="BG61624" s="196"/>
      <c r="BH61624" s="196"/>
      <c r="BI61624" s="196"/>
      <c r="BJ61624" s="196"/>
    </row>
    <row r="61625" spans="59:62">
      <c r="BG61625" s="196"/>
      <c r="BH61625" s="196"/>
      <c r="BI61625" s="196"/>
      <c r="BJ61625" s="196"/>
    </row>
    <row r="61626" spans="59:62">
      <c r="BG61626" s="196"/>
      <c r="BH61626" s="196"/>
      <c r="BI61626" s="196"/>
      <c r="BJ61626" s="196"/>
    </row>
    <row r="61627" spans="59:62">
      <c r="BG61627" s="196"/>
      <c r="BH61627" s="196"/>
      <c r="BI61627" s="196"/>
      <c r="BJ61627" s="196"/>
    </row>
    <row r="61628" spans="59:62">
      <c r="BG61628" s="196"/>
      <c r="BH61628" s="196"/>
      <c r="BI61628" s="196"/>
      <c r="BJ61628" s="196"/>
    </row>
    <row r="61629" spans="59:62">
      <c r="BG61629" s="196"/>
      <c r="BH61629" s="196"/>
      <c r="BI61629" s="196"/>
      <c r="BJ61629" s="196"/>
    </row>
    <row r="61630" spans="59:62">
      <c r="BG61630" s="196"/>
      <c r="BH61630" s="196"/>
      <c r="BI61630" s="196"/>
      <c r="BJ61630" s="196"/>
    </row>
    <row r="61631" spans="59:62">
      <c r="BG61631" s="196"/>
      <c r="BH61631" s="196"/>
      <c r="BI61631" s="196"/>
      <c r="BJ61631" s="196"/>
    </row>
    <row r="61632" spans="59:62">
      <c r="BG61632" s="196"/>
      <c r="BH61632" s="196"/>
      <c r="BI61632" s="196"/>
      <c r="BJ61632" s="196"/>
    </row>
    <row r="61633" spans="59:62">
      <c r="BG61633" s="196"/>
      <c r="BH61633" s="196"/>
      <c r="BI61633" s="196"/>
      <c r="BJ61633" s="196"/>
    </row>
    <row r="61634" spans="59:62">
      <c r="BG61634" s="196"/>
      <c r="BH61634" s="196"/>
      <c r="BI61634" s="196"/>
      <c r="BJ61634" s="196"/>
    </row>
    <row r="61635" spans="59:62">
      <c r="BG61635" s="196"/>
      <c r="BH61635" s="196"/>
      <c r="BI61635" s="196"/>
      <c r="BJ61635" s="196"/>
    </row>
    <row r="61636" spans="59:62">
      <c r="BG61636" s="196"/>
      <c r="BH61636" s="196"/>
      <c r="BI61636" s="196"/>
      <c r="BJ61636" s="196"/>
    </row>
    <row r="61637" spans="59:62">
      <c r="BG61637" s="196"/>
      <c r="BH61637" s="196"/>
      <c r="BI61637" s="196"/>
      <c r="BJ61637" s="196"/>
    </row>
    <row r="61638" spans="59:62">
      <c r="BG61638" s="196"/>
      <c r="BH61638" s="196"/>
      <c r="BI61638" s="196"/>
      <c r="BJ61638" s="196"/>
    </row>
    <row r="61639" spans="59:62">
      <c r="BG61639" s="196"/>
      <c r="BH61639" s="196"/>
      <c r="BI61639" s="196"/>
      <c r="BJ61639" s="196"/>
    </row>
    <row r="61640" spans="59:62">
      <c r="BG61640" s="196"/>
      <c r="BH61640" s="196"/>
      <c r="BI61640" s="196"/>
      <c r="BJ61640" s="196"/>
    </row>
    <row r="61641" spans="59:62">
      <c r="BG61641" s="196"/>
      <c r="BH61641" s="196"/>
      <c r="BI61641" s="196"/>
      <c r="BJ61641" s="196"/>
    </row>
    <row r="61642" spans="59:62">
      <c r="BG61642" s="196"/>
      <c r="BH61642" s="196"/>
      <c r="BI61642" s="196"/>
      <c r="BJ61642" s="196"/>
    </row>
    <row r="61643" spans="59:62">
      <c r="BG61643" s="196"/>
      <c r="BH61643" s="196"/>
      <c r="BI61643" s="196"/>
      <c r="BJ61643" s="196"/>
    </row>
    <row r="61644" spans="59:62">
      <c r="BG61644" s="196"/>
      <c r="BH61644" s="196"/>
      <c r="BI61644" s="196"/>
      <c r="BJ61644" s="196"/>
    </row>
    <row r="61645" spans="59:62">
      <c r="BG61645" s="196"/>
      <c r="BH61645" s="196"/>
      <c r="BI61645" s="196"/>
      <c r="BJ61645" s="196"/>
    </row>
    <row r="61646" spans="59:62">
      <c r="BG61646" s="196"/>
      <c r="BH61646" s="196"/>
      <c r="BI61646" s="196"/>
      <c r="BJ61646" s="196"/>
    </row>
    <row r="61647" spans="59:62">
      <c r="BG61647" s="196"/>
      <c r="BH61647" s="196"/>
      <c r="BI61647" s="196"/>
      <c r="BJ61647" s="196"/>
    </row>
    <row r="61648" spans="59:62">
      <c r="BG61648" s="196"/>
      <c r="BH61648" s="196"/>
      <c r="BI61648" s="196"/>
      <c r="BJ61648" s="196"/>
    </row>
    <row r="61649" spans="59:62">
      <c r="BG61649" s="196"/>
      <c r="BH61649" s="196"/>
      <c r="BI61649" s="196"/>
      <c r="BJ61649" s="196"/>
    </row>
    <row r="61650" spans="59:62">
      <c r="BG61650" s="196"/>
      <c r="BH61650" s="196"/>
      <c r="BI61650" s="196"/>
      <c r="BJ61650" s="196"/>
    </row>
    <row r="61651" spans="59:62">
      <c r="BG61651" s="196"/>
      <c r="BH61651" s="196"/>
      <c r="BI61651" s="196"/>
      <c r="BJ61651" s="196"/>
    </row>
    <row r="61652" spans="59:62">
      <c r="BG61652" s="196"/>
      <c r="BH61652" s="196"/>
      <c r="BI61652" s="196"/>
      <c r="BJ61652" s="196"/>
    </row>
    <row r="61653" spans="59:62">
      <c r="BG61653" s="196"/>
      <c r="BH61653" s="196"/>
      <c r="BI61653" s="196"/>
      <c r="BJ61653" s="196"/>
    </row>
    <row r="61654" spans="59:62">
      <c r="BG61654" s="196"/>
      <c r="BH61654" s="196"/>
      <c r="BI61654" s="196"/>
      <c r="BJ61654" s="196"/>
    </row>
    <row r="61655" spans="59:62">
      <c r="BG61655" s="196"/>
      <c r="BH61655" s="196"/>
      <c r="BI61655" s="196"/>
      <c r="BJ61655" s="196"/>
    </row>
    <row r="61656" spans="59:62">
      <c r="BG61656" s="196"/>
      <c r="BH61656" s="196"/>
      <c r="BI61656" s="196"/>
      <c r="BJ61656" s="196"/>
    </row>
    <row r="61657" spans="59:62">
      <c r="BG61657" s="196"/>
      <c r="BH61657" s="196"/>
      <c r="BI61657" s="196"/>
      <c r="BJ61657" s="196"/>
    </row>
    <row r="61658" spans="59:62">
      <c r="BG61658" s="196"/>
      <c r="BH61658" s="196"/>
      <c r="BI61658" s="196"/>
      <c r="BJ61658" s="196"/>
    </row>
    <row r="61659" spans="59:62">
      <c r="BG61659" s="196"/>
      <c r="BH61659" s="196"/>
      <c r="BI61659" s="196"/>
      <c r="BJ61659" s="196"/>
    </row>
    <row r="61660" spans="59:62">
      <c r="BG61660" s="196"/>
      <c r="BH61660" s="196"/>
      <c r="BI61660" s="196"/>
      <c r="BJ61660" s="196"/>
    </row>
    <row r="61661" spans="59:62">
      <c r="BG61661" s="196"/>
      <c r="BH61661" s="196"/>
      <c r="BI61661" s="196"/>
      <c r="BJ61661" s="196"/>
    </row>
    <row r="61662" spans="59:62">
      <c r="BG61662" s="196"/>
      <c r="BH61662" s="196"/>
      <c r="BI61662" s="196"/>
      <c r="BJ61662" s="196"/>
    </row>
    <row r="61663" spans="59:62">
      <c r="BG61663" s="196"/>
      <c r="BH61663" s="196"/>
      <c r="BI61663" s="196"/>
      <c r="BJ61663" s="196"/>
    </row>
    <row r="61664" spans="59:62">
      <c r="BG61664" s="196"/>
      <c r="BH61664" s="196"/>
      <c r="BI61664" s="196"/>
      <c r="BJ61664" s="196"/>
    </row>
    <row r="61665" spans="59:62">
      <c r="BG61665" s="196"/>
      <c r="BH61665" s="196"/>
      <c r="BI61665" s="196"/>
      <c r="BJ61665" s="196"/>
    </row>
    <row r="61666" spans="59:62">
      <c r="BG61666" s="196"/>
      <c r="BH61666" s="196"/>
      <c r="BI61666" s="196"/>
      <c r="BJ61666" s="196"/>
    </row>
    <row r="61667" spans="59:62">
      <c r="BG61667" s="196"/>
      <c r="BH61667" s="196"/>
      <c r="BI61667" s="196"/>
      <c r="BJ61667" s="196"/>
    </row>
    <row r="61668" spans="59:62">
      <c r="BG61668" s="196"/>
      <c r="BH61668" s="196"/>
      <c r="BI61668" s="196"/>
      <c r="BJ61668" s="196"/>
    </row>
    <row r="61669" spans="59:62">
      <c r="BG61669" s="196"/>
      <c r="BH61669" s="196"/>
      <c r="BI61669" s="196"/>
      <c r="BJ61669" s="196"/>
    </row>
    <row r="61670" spans="59:62">
      <c r="BG61670" s="196"/>
      <c r="BH61670" s="196"/>
      <c r="BI61670" s="196"/>
      <c r="BJ61670" s="196"/>
    </row>
    <row r="61671" spans="59:62">
      <c r="BG61671" s="196"/>
      <c r="BH61671" s="196"/>
      <c r="BI61671" s="196"/>
      <c r="BJ61671" s="196"/>
    </row>
    <row r="61672" spans="59:62">
      <c r="BG61672" s="196"/>
      <c r="BH61672" s="196"/>
      <c r="BI61672" s="196"/>
      <c r="BJ61672" s="196"/>
    </row>
    <row r="61673" spans="59:62">
      <c r="BG61673" s="196"/>
      <c r="BH61673" s="196"/>
      <c r="BI61673" s="196"/>
      <c r="BJ61673" s="196"/>
    </row>
    <row r="61674" spans="59:62">
      <c r="BG61674" s="196"/>
      <c r="BH61674" s="196"/>
      <c r="BI61674" s="196"/>
      <c r="BJ61674" s="196"/>
    </row>
    <row r="61675" spans="59:62">
      <c r="BG61675" s="196"/>
      <c r="BH61675" s="196"/>
      <c r="BI61675" s="196"/>
      <c r="BJ61675" s="196"/>
    </row>
    <row r="61676" spans="59:62">
      <c r="BG61676" s="196"/>
      <c r="BH61676" s="196"/>
      <c r="BI61676" s="196"/>
      <c r="BJ61676" s="196"/>
    </row>
    <row r="61677" spans="59:62">
      <c r="BG61677" s="196"/>
      <c r="BH61677" s="196"/>
      <c r="BI61677" s="196"/>
      <c r="BJ61677" s="196"/>
    </row>
    <row r="61678" spans="59:62">
      <c r="BG61678" s="196"/>
      <c r="BH61678" s="196"/>
      <c r="BI61678" s="196"/>
      <c r="BJ61678" s="196"/>
    </row>
    <row r="61679" spans="59:62">
      <c r="BG61679" s="196"/>
      <c r="BH61679" s="196"/>
      <c r="BI61679" s="196"/>
      <c r="BJ61679" s="196"/>
    </row>
    <row r="61680" spans="59:62">
      <c r="BG61680" s="196"/>
      <c r="BH61680" s="196"/>
      <c r="BI61680" s="196"/>
      <c r="BJ61680" s="196"/>
    </row>
    <row r="61681" spans="59:62">
      <c r="BG61681" s="196"/>
      <c r="BH61681" s="196"/>
      <c r="BI61681" s="196"/>
      <c r="BJ61681" s="196"/>
    </row>
    <row r="61682" spans="59:62">
      <c r="BG61682" s="196"/>
      <c r="BH61682" s="196"/>
      <c r="BI61682" s="196"/>
      <c r="BJ61682" s="196"/>
    </row>
    <row r="61683" spans="59:62">
      <c r="BG61683" s="196"/>
      <c r="BH61683" s="196"/>
      <c r="BI61683" s="196"/>
      <c r="BJ61683" s="196"/>
    </row>
    <row r="61684" spans="59:62">
      <c r="BG61684" s="196"/>
      <c r="BH61684" s="196"/>
      <c r="BI61684" s="196"/>
      <c r="BJ61684" s="196"/>
    </row>
    <row r="61685" spans="59:62">
      <c r="BG61685" s="196"/>
      <c r="BH61685" s="196"/>
      <c r="BI61685" s="196"/>
      <c r="BJ61685" s="196"/>
    </row>
    <row r="61686" spans="59:62">
      <c r="BG61686" s="196"/>
      <c r="BH61686" s="196"/>
      <c r="BI61686" s="196"/>
      <c r="BJ61686" s="196"/>
    </row>
    <row r="61687" spans="59:62">
      <c r="BG61687" s="196"/>
      <c r="BH61687" s="196"/>
      <c r="BI61687" s="196"/>
      <c r="BJ61687" s="196"/>
    </row>
    <row r="61688" spans="59:62">
      <c r="BG61688" s="196"/>
      <c r="BH61688" s="196"/>
      <c r="BI61688" s="196"/>
      <c r="BJ61688" s="196"/>
    </row>
    <row r="61689" spans="59:62">
      <c r="BG61689" s="196"/>
      <c r="BH61689" s="196"/>
      <c r="BI61689" s="196"/>
      <c r="BJ61689" s="196"/>
    </row>
    <row r="61690" spans="59:62">
      <c r="BG61690" s="196"/>
      <c r="BH61690" s="196"/>
      <c r="BI61690" s="196"/>
      <c r="BJ61690" s="196"/>
    </row>
    <row r="61691" spans="59:62">
      <c r="BG61691" s="196"/>
      <c r="BH61691" s="196"/>
      <c r="BI61691" s="196"/>
      <c r="BJ61691" s="196"/>
    </row>
    <row r="61692" spans="59:62">
      <c r="BG61692" s="196"/>
      <c r="BH61692" s="196"/>
      <c r="BI61692" s="196"/>
      <c r="BJ61692" s="196"/>
    </row>
    <row r="61693" spans="59:62">
      <c r="BG61693" s="196"/>
      <c r="BH61693" s="196"/>
      <c r="BI61693" s="196"/>
      <c r="BJ61693" s="196"/>
    </row>
    <row r="61694" spans="59:62">
      <c r="BG61694" s="196"/>
      <c r="BH61694" s="196"/>
      <c r="BI61694" s="196"/>
      <c r="BJ61694" s="196"/>
    </row>
    <row r="61695" spans="59:62">
      <c r="BG61695" s="196"/>
      <c r="BH61695" s="196"/>
      <c r="BI61695" s="196"/>
      <c r="BJ61695" s="196"/>
    </row>
    <row r="61696" spans="59:62">
      <c r="BG61696" s="196"/>
      <c r="BH61696" s="196"/>
      <c r="BI61696" s="196"/>
      <c r="BJ61696" s="196"/>
    </row>
    <row r="61697" spans="59:62">
      <c r="BG61697" s="196"/>
      <c r="BH61697" s="196"/>
      <c r="BI61697" s="196"/>
      <c r="BJ61697" s="196"/>
    </row>
    <row r="61698" spans="59:62">
      <c r="BG61698" s="196"/>
      <c r="BH61698" s="196"/>
      <c r="BI61698" s="196"/>
      <c r="BJ61698" s="196"/>
    </row>
    <row r="61699" spans="59:62">
      <c r="BG61699" s="196"/>
      <c r="BH61699" s="196"/>
      <c r="BI61699" s="196"/>
      <c r="BJ61699" s="196"/>
    </row>
    <row r="61700" spans="59:62">
      <c r="BG61700" s="196"/>
      <c r="BH61700" s="196"/>
      <c r="BI61700" s="196"/>
      <c r="BJ61700" s="196"/>
    </row>
    <row r="61701" spans="59:62">
      <c r="BG61701" s="196"/>
      <c r="BH61701" s="196"/>
      <c r="BI61701" s="196"/>
      <c r="BJ61701" s="196"/>
    </row>
    <row r="61702" spans="59:62">
      <c r="BG61702" s="196"/>
      <c r="BH61702" s="196"/>
      <c r="BI61702" s="196"/>
      <c r="BJ61702" s="196"/>
    </row>
    <row r="61703" spans="59:62">
      <c r="BG61703" s="196"/>
      <c r="BH61703" s="196"/>
      <c r="BI61703" s="196"/>
      <c r="BJ61703" s="196"/>
    </row>
    <row r="61704" spans="59:62">
      <c r="BG61704" s="196"/>
      <c r="BH61704" s="196"/>
      <c r="BI61704" s="196"/>
      <c r="BJ61704" s="196"/>
    </row>
    <row r="61705" spans="59:62">
      <c r="BG61705" s="196"/>
      <c r="BH61705" s="196"/>
      <c r="BI61705" s="196"/>
      <c r="BJ61705" s="196"/>
    </row>
    <row r="61706" spans="59:62">
      <c r="BG61706" s="196"/>
      <c r="BH61706" s="196"/>
      <c r="BI61706" s="196"/>
      <c r="BJ61706" s="196"/>
    </row>
    <row r="61707" spans="59:62">
      <c r="BG61707" s="196"/>
      <c r="BH61707" s="196"/>
      <c r="BI61707" s="196"/>
      <c r="BJ61707" s="196"/>
    </row>
    <row r="61708" spans="59:62">
      <c r="BG61708" s="196"/>
      <c r="BH61708" s="196"/>
      <c r="BI61708" s="196"/>
      <c r="BJ61708" s="196"/>
    </row>
    <row r="61709" spans="59:62">
      <c r="BG61709" s="196"/>
      <c r="BH61709" s="196"/>
      <c r="BI61709" s="196"/>
      <c r="BJ61709" s="196"/>
    </row>
    <row r="61710" spans="59:62">
      <c r="BG61710" s="196"/>
      <c r="BH61710" s="196"/>
      <c r="BI61710" s="196"/>
      <c r="BJ61710" s="196"/>
    </row>
    <row r="61711" spans="59:62">
      <c r="BG61711" s="196"/>
      <c r="BH61711" s="196"/>
      <c r="BI61711" s="196"/>
      <c r="BJ61711" s="196"/>
    </row>
    <row r="61712" spans="59:62">
      <c r="BG61712" s="196"/>
      <c r="BH61712" s="196"/>
      <c r="BI61712" s="196"/>
      <c r="BJ61712" s="196"/>
    </row>
    <row r="61713" spans="59:62">
      <c r="BG61713" s="196"/>
      <c r="BH61713" s="196"/>
      <c r="BI61713" s="196"/>
      <c r="BJ61713" s="196"/>
    </row>
    <row r="61714" spans="59:62">
      <c r="BG61714" s="196"/>
      <c r="BH61714" s="196"/>
      <c r="BI61714" s="196"/>
      <c r="BJ61714" s="196"/>
    </row>
    <row r="61715" spans="59:62">
      <c r="BG61715" s="196"/>
      <c r="BH61715" s="196"/>
      <c r="BI61715" s="196"/>
      <c r="BJ61715" s="196"/>
    </row>
    <row r="61716" spans="59:62">
      <c r="BG61716" s="196"/>
      <c r="BH61716" s="196"/>
      <c r="BI61716" s="196"/>
      <c r="BJ61716" s="196"/>
    </row>
    <row r="61717" spans="59:62">
      <c r="BG61717" s="196"/>
      <c r="BH61717" s="196"/>
      <c r="BI61717" s="196"/>
      <c r="BJ61717" s="196"/>
    </row>
    <row r="61718" spans="59:62">
      <c r="BG61718" s="196"/>
      <c r="BH61718" s="196"/>
      <c r="BI61718" s="196"/>
      <c r="BJ61718" s="196"/>
    </row>
    <row r="61719" spans="59:62">
      <c r="BG61719" s="196"/>
      <c r="BH61719" s="196"/>
      <c r="BI61719" s="196"/>
      <c r="BJ61719" s="196"/>
    </row>
    <row r="61720" spans="59:62">
      <c r="BG61720" s="196"/>
      <c r="BH61720" s="196"/>
      <c r="BI61720" s="196"/>
      <c r="BJ61720" s="196"/>
    </row>
    <row r="61721" spans="59:62">
      <c r="BG61721" s="196"/>
      <c r="BH61721" s="196"/>
      <c r="BI61721" s="196"/>
      <c r="BJ61721" s="196"/>
    </row>
    <row r="61722" spans="59:62">
      <c r="BG61722" s="196"/>
      <c r="BH61722" s="196"/>
      <c r="BI61722" s="196"/>
      <c r="BJ61722" s="196"/>
    </row>
    <row r="61723" spans="59:62">
      <c r="BG61723" s="196"/>
      <c r="BH61723" s="196"/>
      <c r="BI61723" s="196"/>
      <c r="BJ61723" s="196"/>
    </row>
    <row r="61724" spans="59:62">
      <c r="BG61724" s="196"/>
      <c r="BH61724" s="196"/>
      <c r="BI61724" s="196"/>
      <c r="BJ61724" s="196"/>
    </row>
    <row r="61725" spans="59:62">
      <c r="BG61725" s="196"/>
      <c r="BH61725" s="196"/>
      <c r="BI61725" s="196"/>
      <c r="BJ61725" s="196"/>
    </row>
    <row r="61726" spans="59:62">
      <c r="BG61726" s="196"/>
      <c r="BH61726" s="196"/>
      <c r="BI61726" s="196"/>
      <c r="BJ61726" s="196"/>
    </row>
    <row r="61727" spans="59:62">
      <c r="BG61727" s="196"/>
      <c r="BH61727" s="196"/>
      <c r="BI61727" s="196"/>
      <c r="BJ61727" s="196"/>
    </row>
    <row r="61728" spans="59:62">
      <c r="BG61728" s="196"/>
      <c r="BH61728" s="196"/>
      <c r="BI61728" s="196"/>
      <c r="BJ61728" s="196"/>
    </row>
    <row r="61729" spans="59:62">
      <c r="BG61729" s="196"/>
      <c r="BH61729" s="196"/>
      <c r="BI61729" s="196"/>
      <c r="BJ61729" s="196"/>
    </row>
    <row r="61730" spans="59:62">
      <c r="BG61730" s="196"/>
      <c r="BH61730" s="196"/>
      <c r="BI61730" s="196"/>
      <c r="BJ61730" s="196"/>
    </row>
    <row r="61731" spans="59:62">
      <c r="BG61731" s="196"/>
      <c r="BH61731" s="196"/>
      <c r="BI61731" s="196"/>
      <c r="BJ61731" s="196"/>
    </row>
    <row r="61732" spans="59:62">
      <c r="BG61732" s="196"/>
      <c r="BH61732" s="196"/>
      <c r="BI61732" s="196"/>
      <c r="BJ61732" s="196"/>
    </row>
    <row r="61733" spans="59:62">
      <c r="BG61733" s="196"/>
      <c r="BH61733" s="196"/>
      <c r="BI61733" s="196"/>
      <c r="BJ61733" s="196"/>
    </row>
    <row r="61734" spans="59:62">
      <c r="BG61734" s="196"/>
      <c r="BH61734" s="196"/>
      <c r="BI61734" s="196"/>
      <c r="BJ61734" s="196"/>
    </row>
    <row r="61735" spans="59:62">
      <c r="BG61735" s="196"/>
      <c r="BH61735" s="196"/>
      <c r="BI61735" s="196"/>
      <c r="BJ61735" s="196"/>
    </row>
    <row r="61736" spans="59:62">
      <c r="BG61736" s="196"/>
      <c r="BH61736" s="196"/>
      <c r="BI61736" s="196"/>
      <c r="BJ61736" s="196"/>
    </row>
    <row r="61737" spans="59:62">
      <c r="BG61737" s="196"/>
      <c r="BH61737" s="196"/>
      <c r="BI61737" s="196"/>
      <c r="BJ61737" s="196"/>
    </row>
    <row r="61738" spans="59:62">
      <c r="BG61738" s="196"/>
      <c r="BH61738" s="196"/>
      <c r="BI61738" s="196"/>
      <c r="BJ61738" s="196"/>
    </row>
    <row r="61739" spans="59:62">
      <c r="BG61739" s="196"/>
      <c r="BH61739" s="196"/>
      <c r="BI61739" s="196"/>
      <c r="BJ61739" s="196"/>
    </row>
    <row r="61740" spans="59:62">
      <c r="BG61740" s="196"/>
      <c r="BH61740" s="196"/>
      <c r="BI61740" s="196"/>
      <c r="BJ61740" s="196"/>
    </row>
    <row r="61741" spans="59:62">
      <c r="BG61741" s="196"/>
      <c r="BH61741" s="196"/>
      <c r="BI61741" s="196"/>
      <c r="BJ61741" s="196"/>
    </row>
    <row r="61742" spans="59:62">
      <c r="BG61742" s="196"/>
      <c r="BH61742" s="196"/>
      <c r="BI61742" s="196"/>
      <c r="BJ61742" s="196"/>
    </row>
    <row r="61743" spans="59:62">
      <c r="BG61743" s="196"/>
      <c r="BH61743" s="196"/>
      <c r="BI61743" s="196"/>
      <c r="BJ61743" s="196"/>
    </row>
    <row r="61744" spans="59:62">
      <c r="BG61744" s="196"/>
      <c r="BH61744" s="196"/>
      <c r="BI61744" s="196"/>
      <c r="BJ61744" s="196"/>
    </row>
    <row r="61745" spans="59:62">
      <c r="BG61745" s="196"/>
      <c r="BH61745" s="196"/>
      <c r="BI61745" s="196"/>
      <c r="BJ61745" s="196"/>
    </row>
    <row r="61746" spans="59:62">
      <c r="BG61746" s="196"/>
      <c r="BH61746" s="196"/>
      <c r="BI61746" s="196"/>
      <c r="BJ61746" s="196"/>
    </row>
    <row r="61747" spans="59:62">
      <c r="BG61747" s="196"/>
      <c r="BH61747" s="196"/>
      <c r="BI61747" s="196"/>
      <c r="BJ61747" s="196"/>
    </row>
    <row r="61748" spans="59:62">
      <c r="BG61748" s="196"/>
      <c r="BH61748" s="196"/>
      <c r="BI61748" s="196"/>
      <c r="BJ61748" s="196"/>
    </row>
    <row r="61749" spans="59:62">
      <c r="BG61749" s="196"/>
      <c r="BH61749" s="196"/>
      <c r="BI61749" s="196"/>
      <c r="BJ61749" s="196"/>
    </row>
    <row r="61750" spans="59:62">
      <c r="BG61750" s="196"/>
      <c r="BH61750" s="196"/>
      <c r="BI61750" s="196"/>
      <c r="BJ61750" s="196"/>
    </row>
    <row r="61751" spans="59:62">
      <c r="BG61751" s="196"/>
      <c r="BH61751" s="196"/>
      <c r="BI61751" s="196"/>
      <c r="BJ61751" s="196"/>
    </row>
    <row r="61752" spans="59:62">
      <c r="BG61752" s="196"/>
      <c r="BH61752" s="196"/>
      <c r="BI61752" s="196"/>
      <c r="BJ61752" s="196"/>
    </row>
    <row r="61753" spans="59:62">
      <c r="BG61753" s="196"/>
      <c r="BH61753" s="196"/>
      <c r="BI61753" s="196"/>
      <c r="BJ61753" s="196"/>
    </row>
    <row r="61754" spans="59:62">
      <c r="BG61754" s="196"/>
      <c r="BH61754" s="196"/>
      <c r="BI61754" s="196"/>
      <c r="BJ61754" s="196"/>
    </row>
    <row r="61755" spans="59:62">
      <c r="BG61755" s="196"/>
      <c r="BH61755" s="196"/>
      <c r="BI61755" s="196"/>
      <c r="BJ61755" s="196"/>
    </row>
    <row r="61756" spans="59:62">
      <c r="BG61756" s="196"/>
      <c r="BH61756" s="196"/>
      <c r="BI61756" s="196"/>
      <c r="BJ61756" s="196"/>
    </row>
    <row r="61757" spans="59:62">
      <c r="BG61757" s="196"/>
      <c r="BH61757" s="196"/>
      <c r="BI61757" s="196"/>
      <c r="BJ61757" s="196"/>
    </row>
    <row r="61758" spans="59:62">
      <c r="BG61758" s="196"/>
      <c r="BH61758" s="196"/>
      <c r="BI61758" s="196"/>
      <c r="BJ61758" s="196"/>
    </row>
    <row r="61759" spans="59:62">
      <c r="BG61759" s="196"/>
      <c r="BH61759" s="196"/>
      <c r="BI61759" s="196"/>
      <c r="BJ61759" s="196"/>
    </row>
    <row r="61760" spans="59:62">
      <c r="BG61760" s="196"/>
      <c r="BH61760" s="196"/>
      <c r="BI61760" s="196"/>
      <c r="BJ61760" s="196"/>
    </row>
    <row r="61761" spans="59:62">
      <c r="BG61761" s="196"/>
      <c r="BH61761" s="196"/>
      <c r="BI61761" s="196"/>
      <c r="BJ61761" s="196"/>
    </row>
    <row r="61762" spans="59:62">
      <c r="BG61762" s="196"/>
      <c r="BH61762" s="196"/>
      <c r="BI61762" s="196"/>
      <c r="BJ61762" s="196"/>
    </row>
    <row r="61763" spans="59:62">
      <c r="BG61763" s="196"/>
      <c r="BH61763" s="196"/>
      <c r="BI61763" s="196"/>
      <c r="BJ61763" s="196"/>
    </row>
    <row r="61764" spans="59:62">
      <c r="BG61764" s="196"/>
      <c r="BH61764" s="196"/>
      <c r="BI61764" s="196"/>
      <c r="BJ61764" s="196"/>
    </row>
    <row r="61765" spans="59:62">
      <c r="BG61765" s="196"/>
      <c r="BH61765" s="196"/>
      <c r="BI61765" s="196"/>
      <c r="BJ61765" s="196"/>
    </row>
    <row r="61766" spans="59:62">
      <c r="BG61766" s="196"/>
      <c r="BH61766" s="196"/>
      <c r="BI61766" s="196"/>
      <c r="BJ61766" s="196"/>
    </row>
    <row r="61767" spans="59:62">
      <c r="BG61767" s="196"/>
      <c r="BH61767" s="196"/>
      <c r="BI61767" s="196"/>
      <c r="BJ61767" s="196"/>
    </row>
    <row r="61768" spans="59:62">
      <c r="BG61768" s="196"/>
      <c r="BH61768" s="196"/>
      <c r="BI61768" s="196"/>
      <c r="BJ61768" s="196"/>
    </row>
    <row r="61769" spans="59:62">
      <c r="BG61769" s="196"/>
      <c r="BH61769" s="196"/>
      <c r="BI61769" s="196"/>
      <c r="BJ61769" s="196"/>
    </row>
    <row r="61770" spans="59:62">
      <c r="BG61770" s="196"/>
      <c r="BH61770" s="196"/>
      <c r="BI61770" s="196"/>
      <c r="BJ61770" s="196"/>
    </row>
    <row r="61771" spans="59:62">
      <c r="BG61771" s="196"/>
      <c r="BH61771" s="196"/>
      <c r="BI61771" s="196"/>
      <c r="BJ61771" s="196"/>
    </row>
    <row r="61772" spans="59:62">
      <c r="BG61772" s="196"/>
      <c r="BH61772" s="196"/>
      <c r="BI61772" s="196"/>
      <c r="BJ61772" s="196"/>
    </row>
    <row r="61773" spans="59:62">
      <c r="BG61773" s="196"/>
      <c r="BH61773" s="196"/>
      <c r="BI61773" s="196"/>
      <c r="BJ61773" s="196"/>
    </row>
    <row r="61774" spans="59:62">
      <c r="BG61774" s="196"/>
      <c r="BH61774" s="196"/>
      <c r="BI61774" s="196"/>
      <c r="BJ61774" s="196"/>
    </row>
    <row r="61775" spans="59:62">
      <c r="BG61775" s="196"/>
      <c r="BH61775" s="196"/>
      <c r="BI61775" s="196"/>
      <c r="BJ61775" s="196"/>
    </row>
    <row r="61776" spans="59:62">
      <c r="BG61776" s="196"/>
      <c r="BH61776" s="196"/>
      <c r="BI61776" s="196"/>
      <c r="BJ61776" s="196"/>
    </row>
    <row r="61777" spans="59:62">
      <c r="BG61777" s="196"/>
      <c r="BH61777" s="196"/>
      <c r="BI61777" s="196"/>
      <c r="BJ61777" s="196"/>
    </row>
    <row r="61778" spans="59:62">
      <c r="BG61778" s="196"/>
      <c r="BH61778" s="196"/>
      <c r="BI61778" s="196"/>
      <c r="BJ61778" s="196"/>
    </row>
    <row r="61779" spans="59:62">
      <c r="BG61779" s="196"/>
      <c r="BH61779" s="196"/>
      <c r="BI61779" s="196"/>
      <c r="BJ61779" s="196"/>
    </row>
    <row r="61780" spans="59:62">
      <c r="BG61780" s="196"/>
      <c r="BH61780" s="196"/>
      <c r="BI61780" s="196"/>
      <c r="BJ61780" s="196"/>
    </row>
    <row r="61781" spans="59:62">
      <c r="BG61781" s="196"/>
      <c r="BH61781" s="196"/>
      <c r="BI61781" s="196"/>
      <c r="BJ61781" s="196"/>
    </row>
    <row r="61782" spans="59:62">
      <c r="BG61782" s="196"/>
      <c r="BH61782" s="196"/>
      <c r="BI61782" s="196"/>
      <c r="BJ61782" s="196"/>
    </row>
    <row r="61783" spans="59:62">
      <c r="BG61783" s="196"/>
      <c r="BH61783" s="196"/>
      <c r="BI61783" s="196"/>
      <c r="BJ61783" s="196"/>
    </row>
    <row r="61784" spans="59:62">
      <c r="BG61784" s="196"/>
      <c r="BH61784" s="196"/>
      <c r="BI61784" s="196"/>
      <c r="BJ61784" s="196"/>
    </row>
    <row r="61785" spans="59:62">
      <c r="BG61785" s="196"/>
      <c r="BH61785" s="196"/>
      <c r="BI61785" s="196"/>
      <c r="BJ61785" s="196"/>
    </row>
    <row r="61786" spans="59:62">
      <c r="BG61786" s="196"/>
      <c r="BH61786" s="196"/>
      <c r="BI61786" s="196"/>
      <c r="BJ61786" s="196"/>
    </row>
    <row r="61787" spans="59:62">
      <c r="BG61787" s="196"/>
      <c r="BH61787" s="196"/>
      <c r="BI61787" s="196"/>
      <c r="BJ61787" s="196"/>
    </row>
    <row r="61788" spans="59:62">
      <c r="BG61788" s="196"/>
      <c r="BH61788" s="196"/>
      <c r="BI61788" s="196"/>
      <c r="BJ61788" s="196"/>
    </row>
    <row r="61789" spans="59:62">
      <c r="BG61789" s="196"/>
      <c r="BH61789" s="196"/>
      <c r="BI61789" s="196"/>
      <c r="BJ61789" s="196"/>
    </row>
    <row r="61790" spans="59:62">
      <c r="BG61790" s="196"/>
      <c r="BH61790" s="196"/>
      <c r="BI61790" s="196"/>
      <c r="BJ61790" s="196"/>
    </row>
    <row r="61791" spans="59:62">
      <c r="BG61791" s="196"/>
      <c r="BH61791" s="196"/>
      <c r="BI61791" s="196"/>
      <c r="BJ61791" s="196"/>
    </row>
    <row r="61792" spans="59:62">
      <c r="BG61792" s="196"/>
      <c r="BH61792" s="196"/>
      <c r="BI61792" s="196"/>
      <c r="BJ61792" s="196"/>
    </row>
    <row r="61793" spans="59:62">
      <c r="BG61793" s="196"/>
      <c r="BH61793" s="196"/>
      <c r="BI61793" s="196"/>
      <c r="BJ61793" s="196"/>
    </row>
    <row r="61794" spans="59:62">
      <c r="BG61794" s="196"/>
      <c r="BH61794" s="196"/>
      <c r="BI61794" s="196"/>
      <c r="BJ61794" s="196"/>
    </row>
    <row r="61795" spans="59:62">
      <c r="BG61795" s="196"/>
      <c r="BH61795" s="196"/>
      <c r="BI61795" s="196"/>
      <c r="BJ61795" s="196"/>
    </row>
    <row r="61796" spans="59:62">
      <c r="BG61796" s="196"/>
      <c r="BH61796" s="196"/>
      <c r="BI61796" s="196"/>
      <c r="BJ61796" s="196"/>
    </row>
    <row r="61797" spans="59:62">
      <c r="BG61797" s="196"/>
      <c r="BH61797" s="196"/>
      <c r="BI61797" s="196"/>
      <c r="BJ61797" s="196"/>
    </row>
    <row r="61798" spans="59:62">
      <c r="BG61798" s="196"/>
      <c r="BH61798" s="196"/>
      <c r="BI61798" s="196"/>
      <c r="BJ61798" s="196"/>
    </row>
    <row r="61799" spans="59:62">
      <c r="BG61799" s="196"/>
      <c r="BH61799" s="196"/>
      <c r="BI61799" s="196"/>
      <c r="BJ61799" s="196"/>
    </row>
    <row r="61800" spans="59:62">
      <c r="BG61800" s="196"/>
      <c r="BH61800" s="196"/>
      <c r="BI61800" s="196"/>
      <c r="BJ61800" s="196"/>
    </row>
    <row r="61801" spans="59:62">
      <c r="BG61801" s="196"/>
      <c r="BH61801" s="196"/>
      <c r="BI61801" s="196"/>
      <c r="BJ61801" s="196"/>
    </row>
    <row r="61802" spans="59:62">
      <c r="BG61802" s="196"/>
      <c r="BH61802" s="196"/>
      <c r="BI61802" s="196"/>
      <c r="BJ61802" s="196"/>
    </row>
    <row r="61803" spans="59:62">
      <c r="BG61803" s="196"/>
      <c r="BH61803" s="196"/>
      <c r="BI61803" s="196"/>
      <c r="BJ61803" s="196"/>
    </row>
    <row r="61804" spans="59:62">
      <c r="BG61804" s="196"/>
      <c r="BH61804" s="196"/>
      <c r="BI61804" s="196"/>
      <c r="BJ61804" s="196"/>
    </row>
    <row r="61805" spans="59:62">
      <c r="BG61805" s="196"/>
      <c r="BH61805" s="196"/>
      <c r="BI61805" s="196"/>
      <c r="BJ61805" s="196"/>
    </row>
    <row r="61806" spans="59:62">
      <c r="BG61806" s="196"/>
      <c r="BH61806" s="196"/>
      <c r="BI61806" s="196"/>
      <c r="BJ61806" s="196"/>
    </row>
    <row r="61807" spans="59:62">
      <c r="BG61807" s="196"/>
      <c r="BH61807" s="196"/>
      <c r="BI61807" s="196"/>
      <c r="BJ61807" s="196"/>
    </row>
    <row r="61808" spans="59:62">
      <c r="BG61808" s="196"/>
      <c r="BH61808" s="196"/>
      <c r="BI61808" s="196"/>
      <c r="BJ61808" s="196"/>
    </row>
    <row r="61809" spans="59:62">
      <c r="BG61809" s="196"/>
      <c r="BH61809" s="196"/>
      <c r="BI61809" s="196"/>
      <c r="BJ61809" s="196"/>
    </row>
    <row r="61810" spans="59:62">
      <c r="BG61810" s="196"/>
      <c r="BH61810" s="196"/>
      <c r="BI61810" s="196"/>
      <c r="BJ61810" s="196"/>
    </row>
    <row r="61811" spans="59:62">
      <c r="BG61811" s="196"/>
      <c r="BH61811" s="196"/>
      <c r="BI61811" s="196"/>
      <c r="BJ61811" s="196"/>
    </row>
    <row r="61812" spans="59:62">
      <c r="BG61812" s="196"/>
      <c r="BH61812" s="196"/>
      <c r="BI61812" s="196"/>
      <c r="BJ61812" s="196"/>
    </row>
    <row r="61813" spans="59:62">
      <c r="BG61813" s="196"/>
      <c r="BH61813" s="196"/>
      <c r="BI61813" s="196"/>
      <c r="BJ61813" s="196"/>
    </row>
    <row r="61814" spans="59:62">
      <c r="BG61814" s="196"/>
      <c r="BH61814" s="196"/>
      <c r="BI61814" s="196"/>
      <c r="BJ61814" s="196"/>
    </row>
    <row r="61815" spans="59:62">
      <c r="BG61815" s="196"/>
      <c r="BH61815" s="196"/>
      <c r="BI61815" s="196"/>
      <c r="BJ61815" s="196"/>
    </row>
    <row r="61816" spans="59:62">
      <c r="BG61816" s="196"/>
      <c r="BH61816" s="196"/>
      <c r="BI61816" s="196"/>
      <c r="BJ61816" s="196"/>
    </row>
    <row r="61817" spans="59:62">
      <c r="BG61817" s="196"/>
      <c r="BH61817" s="196"/>
      <c r="BI61817" s="196"/>
      <c r="BJ61817" s="196"/>
    </row>
    <row r="61818" spans="59:62">
      <c r="BG61818" s="196"/>
      <c r="BH61818" s="196"/>
      <c r="BI61818" s="196"/>
      <c r="BJ61818" s="196"/>
    </row>
    <row r="61819" spans="59:62">
      <c r="BG61819" s="196"/>
      <c r="BH61819" s="196"/>
      <c r="BI61819" s="196"/>
      <c r="BJ61819" s="196"/>
    </row>
    <row r="61820" spans="59:62">
      <c r="BG61820" s="196"/>
      <c r="BH61820" s="196"/>
      <c r="BI61820" s="196"/>
      <c r="BJ61820" s="196"/>
    </row>
    <row r="61821" spans="59:62">
      <c r="BG61821" s="196"/>
      <c r="BH61821" s="196"/>
      <c r="BI61821" s="196"/>
      <c r="BJ61821" s="196"/>
    </row>
    <row r="61822" spans="59:62">
      <c r="BG61822" s="196"/>
      <c r="BH61822" s="196"/>
      <c r="BI61822" s="196"/>
      <c r="BJ61822" s="196"/>
    </row>
    <row r="61823" spans="59:62">
      <c r="BG61823" s="196"/>
      <c r="BH61823" s="196"/>
      <c r="BI61823" s="196"/>
      <c r="BJ61823" s="196"/>
    </row>
    <row r="61824" spans="59:62">
      <c r="BG61824" s="196"/>
      <c r="BH61824" s="196"/>
      <c r="BI61824" s="196"/>
      <c r="BJ61824" s="196"/>
    </row>
    <row r="61825" spans="59:62">
      <c r="BG61825" s="196"/>
      <c r="BH61825" s="196"/>
      <c r="BI61825" s="196"/>
      <c r="BJ61825" s="196"/>
    </row>
    <row r="61826" spans="59:62">
      <c r="BG61826" s="196"/>
      <c r="BH61826" s="196"/>
      <c r="BI61826" s="196"/>
      <c r="BJ61826" s="196"/>
    </row>
    <row r="61827" spans="59:62">
      <c r="BG61827" s="196"/>
      <c r="BH61827" s="196"/>
      <c r="BI61827" s="196"/>
      <c r="BJ61827" s="196"/>
    </row>
    <row r="61828" spans="59:62">
      <c r="BG61828" s="196"/>
      <c r="BH61828" s="196"/>
      <c r="BI61828" s="196"/>
      <c r="BJ61828" s="196"/>
    </row>
    <row r="61829" spans="59:62">
      <c r="BG61829" s="196"/>
      <c r="BH61829" s="196"/>
      <c r="BI61829" s="196"/>
      <c r="BJ61829" s="196"/>
    </row>
    <row r="61830" spans="59:62">
      <c r="BG61830" s="196"/>
      <c r="BH61830" s="196"/>
      <c r="BI61830" s="196"/>
      <c r="BJ61830" s="196"/>
    </row>
    <row r="61831" spans="59:62">
      <c r="BG61831" s="196"/>
      <c r="BH61831" s="196"/>
      <c r="BI61831" s="196"/>
      <c r="BJ61831" s="196"/>
    </row>
    <row r="61832" spans="59:62">
      <c r="BG61832" s="196"/>
      <c r="BH61832" s="196"/>
      <c r="BI61832" s="196"/>
      <c r="BJ61832" s="196"/>
    </row>
    <row r="61833" spans="59:62">
      <c r="BG61833" s="196"/>
      <c r="BH61833" s="196"/>
      <c r="BI61833" s="196"/>
      <c r="BJ61833" s="196"/>
    </row>
    <row r="61834" spans="59:62">
      <c r="BG61834" s="196"/>
      <c r="BH61834" s="196"/>
      <c r="BI61834" s="196"/>
      <c r="BJ61834" s="196"/>
    </row>
    <row r="61835" spans="59:62">
      <c r="BG61835" s="196"/>
      <c r="BH61835" s="196"/>
      <c r="BI61835" s="196"/>
      <c r="BJ61835" s="196"/>
    </row>
    <row r="61836" spans="59:62">
      <c r="BG61836" s="196"/>
      <c r="BH61836" s="196"/>
      <c r="BI61836" s="196"/>
      <c r="BJ61836" s="196"/>
    </row>
    <row r="61837" spans="59:62">
      <c r="BG61837" s="196"/>
      <c r="BH61837" s="196"/>
      <c r="BI61837" s="196"/>
      <c r="BJ61837" s="196"/>
    </row>
    <row r="61838" spans="59:62">
      <c r="BG61838" s="196"/>
      <c r="BH61838" s="196"/>
      <c r="BI61838" s="196"/>
      <c r="BJ61838" s="196"/>
    </row>
    <row r="61839" spans="59:62">
      <c r="BG61839" s="196"/>
      <c r="BH61839" s="196"/>
      <c r="BI61839" s="196"/>
      <c r="BJ61839" s="196"/>
    </row>
    <row r="61840" spans="59:62">
      <c r="BG61840" s="196"/>
      <c r="BH61840" s="196"/>
      <c r="BI61840" s="196"/>
      <c r="BJ61840" s="196"/>
    </row>
    <row r="61841" spans="59:62">
      <c r="BG61841" s="196"/>
      <c r="BH61841" s="196"/>
      <c r="BI61841" s="196"/>
      <c r="BJ61841" s="196"/>
    </row>
    <row r="61842" spans="59:62">
      <c r="BG61842" s="196"/>
      <c r="BH61842" s="196"/>
      <c r="BI61842" s="196"/>
      <c r="BJ61842" s="196"/>
    </row>
    <row r="61843" spans="59:62">
      <c r="BG61843" s="196"/>
      <c r="BH61843" s="196"/>
      <c r="BI61843" s="196"/>
      <c r="BJ61843" s="196"/>
    </row>
    <row r="61844" spans="59:62">
      <c r="BG61844" s="196"/>
      <c r="BH61844" s="196"/>
      <c r="BI61844" s="196"/>
      <c r="BJ61844" s="196"/>
    </row>
    <row r="61845" spans="59:62">
      <c r="BG61845" s="196"/>
      <c r="BH61845" s="196"/>
      <c r="BI61845" s="196"/>
      <c r="BJ61845" s="196"/>
    </row>
    <row r="61846" spans="59:62">
      <c r="BG61846" s="196"/>
      <c r="BH61846" s="196"/>
      <c r="BI61846" s="196"/>
      <c r="BJ61846" s="196"/>
    </row>
    <row r="61847" spans="59:62">
      <c r="BG61847" s="196"/>
      <c r="BH61847" s="196"/>
      <c r="BI61847" s="196"/>
      <c r="BJ61847" s="196"/>
    </row>
    <row r="61848" spans="59:62">
      <c r="BG61848" s="196"/>
      <c r="BH61848" s="196"/>
      <c r="BI61848" s="196"/>
      <c r="BJ61848" s="196"/>
    </row>
    <row r="61849" spans="59:62">
      <c r="BG61849" s="196"/>
      <c r="BH61849" s="196"/>
      <c r="BI61849" s="196"/>
      <c r="BJ61849" s="196"/>
    </row>
    <row r="61850" spans="59:62">
      <c r="BG61850" s="196"/>
      <c r="BH61850" s="196"/>
      <c r="BI61850" s="196"/>
      <c r="BJ61850" s="196"/>
    </row>
    <row r="61851" spans="59:62">
      <c r="BG61851" s="196"/>
      <c r="BH61851" s="196"/>
      <c r="BI61851" s="196"/>
      <c r="BJ61851" s="196"/>
    </row>
    <row r="61852" spans="59:62">
      <c r="BG61852" s="196"/>
      <c r="BH61852" s="196"/>
      <c r="BI61852" s="196"/>
      <c r="BJ61852" s="196"/>
    </row>
    <row r="61853" spans="59:62">
      <c r="BG61853" s="196"/>
      <c r="BH61853" s="196"/>
      <c r="BI61853" s="196"/>
      <c r="BJ61853" s="196"/>
    </row>
    <row r="61854" spans="59:62">
      <c r="BG61854" s="196"/>
      <c r="BH61854" s="196"/>
      <c r="BI61854" s="196"/>
      <c r="BJ61854" s="196"/>
    </row>
    <row r="61855" spans="59:62">
      <c r="BG61855" s="196"/>
      <c r="BH61855" s="196"/>
      <c r="BI61855" s="196"/>
      <c r="BJ61855" s="196"/>
    </row>
    <row r="61856" spans="59:62">
      <c r="BG61856" s="196"/>
      <c r="BH61856" s="196"/>
      <c r="BI61856" s="196"/>
      <c r="BJ61856" s="196"/>
    </row>
    <row r="61857" spans="59:62">
      <c r="BG61857" s="196"/>
      <c r="BH61857" s="196"/>
      <c r="BI61857" s="196"/>
      <c r="BJ61857" s="196"/>
    </row>
    <row r="61858" spans="59:62">
      <c r="BG61858" s="196"/>
      <c r="BH61858" s="196"/>
      <c r="BI61858" s="196"/>
      <c r="BJ61858" s="196"/>
    </row>
    <row r="61859" spans="59:62">
      <c r="BG61859" s="196"/>
      <c r="BH61859" s="196"/>
      <c r="BI61859" s="196"/>
      <c r="BJ61859" s="196"/>
    </row>
    <row r="61860" spans="59:62">
      <c r="BG61860" s="196"/>
      <c r="BH61860" s="196"/>
      <c r="BI61860" s="196"/>
      <c r="BJ61860" s="196"/>
    </row>
    <row r="61861" spans="59:62">
      <c r="BG61861" s="196"/>
      <c r="BH61861" s="196"/>
      <c r="BI61861" s="196"/>
      <c r="BJ61861" s="196"/>
    </row>
    <row r="61862" spans="59:62">
      <c r="BG61862" s="196"/>
      <c r="BH61862" s="196"/>
      <c r="BI61862" s="196"/>
      <c r="BJ61862" s="196"/>
    </row>
    <row r="61863" spans="59:62">
      <c r="BG61863" s="196"/>
      <c r="BH61863" s="196"/>
      <c r="BI61863" s="196"/>
      <c r="BJ61863" s="196"/>
    </row>
    <row r="61864" spans="59:62">
      <c r="BG61864" s="196"/>
      <c r="BH61864" s="196"/>
      <c r="BI61864" s="196"/>
      <c r="BJ61864" s="196"/>
    </row>
    <row r="61865" spans="59:62">
      <c r="BG61865" s="196"/>
      <c r="BH61865" s="196"/>
      <c r="BI61865" s="196"/>
      <c r="BJ61865" s="196"/>
    </row>
    <row r="61866" spans="59:62">
      <c r="BG61866" s="196"/>
      <c r="BH61866" s="196"/>
      <c r="BI61866" s="196"/>
      <c r="BJ61866" s="196"/>
    </row>
    <row r="61867" spans="59:62">
      <c r="BG61867" s="196"/>
      <c r="BH61867" s="196"/>
      <c r="BI61867" s="196"/>
      <c r="BJ61867" s="196"/>
    </row>
    <row r="61868" spans="59:62">
      <c r="BG61868" s="196"/>
      <c r="BH61868" s="196"/>
      <c r="BI61868" s="196"/>
      <c r="BJ61868" s="196"/>
    </row>
    <row r="61869" spans="59:62">
      <c r="BG61869" s="196"/>
      <c r="BH61869" s="196"/>
      <c r="BI61869" s="196"/>
      <c r="BJ61869" s="196"/>
    </row>
    <row r="61870" spans="59:62">
      <c r="BG61870" s="196"/>
      <c r="BH61870" s="196"/>
      <c r="BI61870" s="196"/>
      <c r="BJ61870" s="196"/>
    </row>
    <row r="61871" spans="59:62">
      <c r="BG61871" s="196"/>
      <c r="BH61871" s="196"/>
      <c r="BI61871" s="196"/>
      <c r="BJ61871" s="196"/>
    </row>
    <row r="61872" spans="59:62">
      <c r="BG61872" s="196"/>
      <c r="BH61872" s="196"/>
      <c r="BI61872" s="196"/>
      <c r="BJ61872" s="196"/>
    </row>
    <row r="61873" spans="59:62">
      <c r="BG61873" s="196"/>
      <c r="BH61873" s="196"/>
      <c r="BI61873" s="196"/>
      <c r="BJ61873" s="196"/>
    </row>
    <row r="61874" spans="59:62">
      <c r="BG61874" s="196"/>
      <c r="BH61874" s="196"/>
      <c r="BI61874" s="196"/>
      <c r="BJ61874" s="196"/>
    </row>
    <row r="61875" spans="59:62">
      <c r="BG61875" s="196"/>
      <c r="BH61875" s="196"/>
      <c r="BI61875" s="196"/>
      <c r="BJ61875" s="196"/>
    </row>
    <row r="61876" spans="59:62">
      <c r="BG61876" s="196"/>
      <c r="BH61876" s="196"/>
      <c r="BI61876" s="196"/>
      <c r="BJ61876" s="196"/>
    </row>
    <row r="61877" spans="59:62">
      <c r="BG61877" s="196"/>
      <c r="BH61877" s="196"/>
      <c r="BI61877" s="196"/>
      <c r="BJ61877" s="196"/>
    </row>
    <row r="61878" spans="59:62">
      <c r="BG61878" s="196"/>
      <c r="BH61878" s="196"/>
      <c r="BI61878" s="196"/>
      <c r="BJ61878" s="196"/>
    </row>
    <row r="61879" spans="59:62">
      <c r="BG61879" s="196"/>
      <c r="BH61879" s="196"/>
      <c r="BI61879" s="196"/>
      <c r="BJ61879" s="196"/>
    </row>
    <row r="61880" spans="59:62">
      <c r="BG61880" s="196"/>
      <c r="BH61880" s="196"/>
      <c r="BI61880" s="196"/>
      <c r="BJ61880" s="196"/>
    </row>
    <row r="61881" spans="59:62">
      <c r="BG61881" s="196"/>
      <c r="BH61881" s="196"/>
      <c r="BI61881" s="196"/>
      <c r="BJ61881" s="196"/>
    </row>
    <row r="61882" spans="59:62">
      <c r="BG61882" s="196"/>
      <c r="BH61882" s="196"/>
      <c r="BI61882" s="196"/>
      <c r="BJ61882" s="196"/>
    </row>
    <row r="61883" spans="59:62">
      <c r="BG61883" s="196"/>
      <c r="BH61883" s="196"/>
      <c r="BI61883" s="196"/>
      <c r="BJ61883" s="196"/>
    </row>
    <row r="61884" spans="59:62">
      <c r="BG61884" s="196"/>
      <c r="BH61884" s="196"/>
      <c r="BI61884" s="196"/>
      <c r="BJ61884" s="196"/>
    </row>
    <row r="61885" spans="59:62">
      <c r="BG61885" s="196"/>
      <c r="BH61885" s="196"/>
      <c r="BI61885" s="196"/>
      <c r="BJ61885" s="196"/>
    </row>
    <row r="61886" spans="59:62">
      <c r="BG61886" s="196"/>
      <c r="BH61886" s="196"/>
      <c r="BI61886" s="196"/>
      <c r="BJ61886" s="196"/>
    </row>
    <row r="61887" spans="59:62">
      <c r="BG61887" s="196"/>
      <c r="BH61887" s="196"/>
      <c r="BI61887" s="196"/>
      <c r="BJ61887" s="196"/>
    </row>
    <row r="61888" spans="59:62">
      <c r="BG61888" s="196"/>
      <c r="BH61888" s="196"/>
      <c r="BI61888" s="196"/>
      <c r="BJ61888" s="196"/>
    </row>
    <row r="61889" spans="59:62">
      <c r="BG61889" s="196"/>
      <c r="BH61889" s="196"/>
      <c r="BI61889" s="196"/>
      <c r="BJ61889" s="196"/>
    </row>
    <row r="61890" spans="59:62">
      <c r="BG61890" s="196"/>
      <c r="BH61890" s="196"/>
      <c r="BI61890" s="196"/>
      <c r="BJ61890" s="196"/>
    </row>
    <row r="61891" spans="59:62">
      <c r="BG61891" s="196"/>
      <c r="BH61891" s="196"/>
      <c r="BI61891" s="196"/>
      <c r="BJ61891" s="196"/>
    </row>
    <row r="61892" spans="59:62">
      <c r="BG61892" s="196"/>
      <c r="BH61892" s="196"/>
      <c r="BI61892" s="196"/>
      <c r="BJ61892" s="196"/>
    </row>
    <row r="61893" spans="59:62">
      <c r="BG61893" s="196"/>
      <c r="BH61893" s="196"/>
      <c r="BI61893" s="196"/>
      <c r="BJ61893" s="196"/>
    </row>
    <row r="61894" spans="59:62">
      <c r="BG61894" s="196"/>
      <c r="BH61894" s="196"/>
      <c r="BI61894" s="196"/>
      <c r="BJ61894" s="196"/>
    </row>
    <row r="61895" spans="59:62">
      <c r="BG61895" s="196"/>
      <c r="BH61895" s="196"/>
      <c r="BI61895" s="196"/>
      <c r="BJ61895" s="196"/>
    </row>
    <row r="61896" spans="59:62">
      <c r="BG61896" s="196"/>
      <c r="BH61896" s="196"/>
      <c r="BI61896" s="196"/>
      <c r="BJ61896" s="196"/>
    </row>
    <row r="61897" spans="59:62">
      <c r="BG61897" s="196"/>
      <c r="BH61897" s="196"/>
      <c r="BI61897" s="196"/>
      <c r="BJ61897" s="196"/>
    </row>
    <row r="61898" spans="59:62">
      <c r="BG61898" s="196"/>
      <c r="BH61898" s="196"/>
      <c r="BI61898" s="196"/>
      <c r="BJ61898" s="196"/>
    </row>
    <row r="61899" spans="59:62">
      <c r="BG61899" s="196"/>
      <c r="BH61899" s="196"/>
      <c r="BI61899" s="196"/>
      <c r="BJ61899" s="196"/>
    </row>
    <row r="61900" spans="59:62">
      <c r="BG61900" s="196"/>
      <c r="BH61900" s="196"/>
      <c r="BI61900" s="196"/>
      <c r="BJ61900" s="196"/>
    </row>
    <row r="61901" spans="59:62">
      <c r="BG61901" s="196"/>
      <c r="BH61901" s="196"/>
      <c r="BI61901" s="196"/>
      <c r="BJ61901" s="196"/>
    </row>
    <row r="61902" spans="59:62">
      <c r="BG61902" s="196"/>
      <c r="BH61902" s="196"/>
      <c r="BI61902" s="196"/>
      <c r="BJ61902" s="196"/>
    </row>
    <row r="61903" spans="59:62">
      <c r="BG61903" s="196"/>
      <c r="BH61903" s="196"/>
      <c r="BI61903" s="196"/>
      <c r="BJ61903" s="196"/>
    </row>
    <row r="61904" spans="59:62">
      <c r="BG61904" s="196"/>
      <c r="BH61904" s="196"/>
      <c r="BI61904" s="196"/>
      <c r="BJ61904" s="196"/>
    </row>
    <row r="61905" spans="59:62">
      <c r="BG61905" s="196"/>
      <c r="BH61905" s="196"/>
      <c r="BI61905" s="196"/>
      <c r="BJ61905" s="196"/>
    </row>
    <row r="61906" spans="59:62">
      <c r="BG61906" s="196"/>
      <c r="BH61906" s="196"/>
      <c r="BI61906" s="196"/>
      <c r="BJ61906" s="196"/>
    </row>
    <row r="61907" spans="59:62">
      <c r="BG61907" s="196"/>
      <c r="BH61907" s="196"/>
      <c r="BI61907" s="196"/>
      <c r="BJ61907" s="196"/>
    </row>
    <row r="61908" spans="59:62">
      <c r="BG61908" s="196"/>
      <c r="BH61908" s="196"/>
      <c r="BI61908" s="196"/>
      <c r="BJ61908" s="196"/>
    </row>
    <row r="61909" spans="59:62">
      <c r="BG61909" s="196"/>
      <c r="BH61909" s="196"/>
      <c r="BI61909" s="196"/>
      <c r="BJ61909" s="196"/>
    </row>
    <row r="61910" spans="59:62">
      <c r="BG61910" s="196"/>
      <c r="BH61910" s="196"/>
      <c r="BI61910" s="196"/>
      <c r="BJ61910" s="196"/>
    </row>
    <row r="61911" spans="59:62">
      <c r="BG61911" s="196"/>
      <c r="BH61911" s="196"/>
      <c r="BI61911" s="196"/>
      <c r="BJ61911" s="196"/>
    </row>
    <row r="61912" spans="59:62">
      <c r="BG61912" s="196"/>
      <c r="BH61912" s="196"/>
      <c r="BI61912" s="196"/>
      <c r="BJ61912" s="196"/>
    </row>
    <row r="61913" spans="59:62">
      <c r="BG61913" s="196"/>
      <c r="BH61913" s="196"/>
      <c r="BI61913" s="196"/>
      <c r="BJ61913" s="196"/>
    </row>
    <row r="61914" spans="59:62">
      <c r="BG61914" s="196"/>
      <c r="BH61914" s="196"/>
      <c r="BI61914" s="196"/>
      <c r="BJ61914" s="196"/>
    </row>
    <row r="61915" spans="59:62">
      <c r="BG61915" s="196"/>
      <c r="BH61915" s="196"/>
      <c r="BI61915" s="196"/>
      <c r="BJ61915" s="196"/>
    </row>
    <row r="61916" spans="59:62">
      <c r="BG61916" s="196"/>
      <c r="BH61916" s="196"/>
      <c r="BI61916" s="196"/>
      <c r="BJ61916" s="196"/>
    </row>
    <row r="61917" spans="59:62">
      <c r="BG61917" s="196"/>
      <c r="BH61917" s="196"/>
      <c r="BI61917" s="196"/>
      <c r="BJ61917" s="196"/>
    </row>
    <row r="61918" spans="59:62">
      <c r="BG61918" s="196"/>
      <c r="BH61918" s="196"/>
      <c r="BI61918" s="196"/>
      <c r="BJ61918" s="196"/>
    </row>
    <row r="61919" spans="59:62">
      <c r="BG61919" s="196"/>
      <c r="BH61919" s="196"/>
      <c r="BI61919" s="196"/>
      <c r="BJ61919" s="196"/>
    </row>
    <row r="61920" spans="59:62">
      <c r="BG61920" s="196"/>
      <c r="BH61920" s="196"/>
      <c r="BI61920" s="196"/>
      <c r="BJ61920" s="196"/>
    </row>
    <row r="61921" spans="59:62">
      <c r="BG61921" s="196"/>
      <c r="BH61921" s="196"/>
      <c r="BI61921" s="196"/>
      <c r="BJ61921" s="196"/>
    </row>
    <row r="61922" spans="59:62">
      <c r="BG61922" s="196"/>
      <c r="BH61922" s="196"/>
      <c r="BI61922" s="196"/>
      <c r="BJ61922" s="196"/>
    </row>
    <row r="61923" spans="59:62">
      <c r="BG61923" s="196"/>
      <c r="BH61923" s="196"/>
      <c r="BI61923" s="196"/>
      <c r="BJ61923" s="196"/>
    </row>
    <row r="61924" spans="59:62">
      <c r="BG61924" s="196"/>
      <c r="BH61924" s="196"/>
      <c r="BI61924" s="196"/>
      <c r="BJ61924" s="196"/>
    </row>
    <row r="61925" spans="59:62">
      <c r="BG61925" s="196"/>
      <c r="BH61925" s="196"/>
      <c r="BI61925" s="196"/>
      <c r="BJ61925" s="196"/>
    </row>
    <row r="61926" spans="59:62">
      <c r="BG61926" s="196"/>
      <c r="BH61926" s="196"/>
      <c r="BI61926" s="196"/>
      <c r="BJ61926" s="196"/>
    </row>
    <row r="61927" spans="59:62">
      <c r="BG61927" s="196"/>
      <c r="BH61927" s="196"/>
      <c r="BI61927" s="196"/>
      <c r="BJ61927" s="196"/>
    </row>
    <row r="61928" spans="59:62">
      <c r="BG61928" s="196"/>
      <c r="BH61928" s="196"/>
      <c r="BI61928" s="196"/>
      <c r="BJ61928" s="196"/>
    </row>
    <row r="61929" spans="59:62">
      <c r="BG61929" s="196"/>
      <c r="BH61929" s="196"/>
      <c r="BI61929" s="196"/>
      <c r="BJ61929" s="196"/>
    </row>
    <row r="61930" spans="59:62">
      <c r="BG61930" s="196"/>
      <c r="BH61930" s="196"/>
      <c r="BI61930" s="196"/>
      <c r="BJ61930" s="196"/>
    </row>
    <row r="61931" spans="59:62">
      <c r="BG61931" s="196"/>
      <c r="BH61931" s="196"/>
      <c r="BI61931" s="196"/>
      <c r="BJ61931" s="196"/>
    </row>
    <row r="61932" spans="59:62">
      <c r="BG61932" s="196"/>
      <c r="BH61932" s="196"/>
      <c r="BI61932" s="196"/>
      <c r="BJ61932" s="196"/>
    </row>
    <row r="61933" spans="59:62">
      <c r="BG61933" s="196"/>
      <c r="BH61933" s="196"/>
      <c r="BI61933" s="196"/>
      <c r="BJ61933" s="196"/>
    </row>
    <row r="61934" spans="59:62">
      <c r="BG61934" s="196"/>
      <c r="BH61934" s="196"/>
      <c r="BI61934" s="196"/>
      <c r="BJ61934" s="196"/>
    </row>
    <row r="61935" spans="59:62">
      <c r="BG61935" s="196"/>
      <c r="BH61935" s="196"/>
      <c r="BI61935" s="196"/>
      <c r="BJ61935" s="196"/>
    </row>
    <row r="61936" spans="59:62">
      <c r="BG61936" s="196"/>
      <c r="BH61936" s="196"/>
      <c r="BI61936" s="196"/>
      <c r="BJ61936" s="196"/>
    </row>
    <row r="61937" spans="59:62">
      <c r="BG61937" s="196"/>
      <c r="BH61937" s="196"/>
      <c r="BI61937" s="196"/>
      <c r="BJ61937" s="196"/>
    </row>
    <row r="61938" spans="59:62">
      <c r="BG61938" s="196"/>
      <c r="BH61938" s="196"/>
      <c r="BI61938" s="196"/>
      <c r="BJ61938" s="196"/>
    </row>
    <row r="61939" spans="59:62">
      <c r="BG61939" s="196"/>
      <c r="BH61939" s="196"/>
      <c r="BI61939" s="196"/>
      <c r="BJ61939" s="196"/>
    </row>
    <row r="61940" spans="59:62">
      <c r="BG61940" s="196"/>
      <c r="BH61940" s="196"/>
      <c r="BI61940" s="196"/>
      <c r="BJ61940" s="196"/>
    </row>
    <row r="61941" spans="59:62">
      <c r="BG61941" s="196"/>
      <c r="BH61941" s="196"/>
      <c r="BI61941" s="196"/>
      <c r="BJ61941" s="196"/>
    </row>
    <row r="61942" spans="59:62">
      <c r="BG61942" s="196"/>
      <c r="BH61942" s="196"/>
      <c r="BI61942" s="196"/>
      <c r="BJ61942" s="196"/>
    </row>
    <row r="61943" spans="59:62">
      <c r="BG61943" s="196"/>
      <c r="BH61943" s="196"/>
      <c r="BI61943" s="196"/>
      <c r="BJ61943" s="196"/>
    </row>
    <row r="61944" spans="59:62">
      <c r="BG61944" s="196"/>
      <c r="BH61944" s="196"/>
      <c r="BI61944" s="196"/>
      <c r="BJ61944" s="196"/>
    </row>
    <row r="61945" spans="59:62">
      <c r="BG61945" s="196"/>
      <c r="BH61945" s="196"/>
      <c r="BI61945" s="196"/>
      <c r="BJ61945" s="196"/>
    </row>
    <row r="61946" spans="59:62">
      <c r="BG61946" s="196"/>
      <c r="BH61946" s="196"/>
      <c r="BI61946" s="196"/>
      <c r="BJ61946" s="196"/>
    </row>
    <row r="61947" spans="59:62">
      <c r="BG61947" s="196"/>
      <c r="BH61947" s="196"/>
      <c r="BI61947" s="196"/>
      <c r="BJ61947" s="196"/>
    </row>
    <row r="61948" spans="59:62">
      <c r="BG61948" s="196"/>
      <c r="BH61948" s="196"/>
      <c r="BI61948" s="196"/>
      <c r="BJ61948" s="196"/>
    </row>
    <row r="61949" spans="59:62">
      <c r="BG61949" s="196"/>
      <c r="BH61949" s="196"/>
      <c r="BI61949" s="196"/>
      <c r="BJ61949" s="196"/>
    </row>
    <row r="61950" spans="59:62">
      <c r="BG61950" s="196"/>
      <c r="BH61950" s="196"/>
      <c r="BI61950" s="196"/>
      <c r="BJ61950" s="196"/>
    </row>
    <row r="61951" spans="59:62">
      <c r="BG61951" s="196"/>
      <c r="BH61951" s="196"/>
      <c r="BI61951" s="196"/>
      <c r="BJ61951" s="196"/>
    </row>
    <row r="61952" spans="59:62">
      <c r="BG61952" s="196"/>
      <c r="BH61952" s="196"/>
      <c r="BI61952" s="196"/>
      <c r="BJ61952" s="196"/>
    </row>
    <row r="61953" spans="59:62">
      <c r="BG61953" s="196"/>
      <c r="BH61953" s="196"/>
      <c r="BI61953" s="196"/>
      <c r="BJ61953" s="196"/>
    </row>
    <row r="61954" spans="59:62">
      <c r="BG61954" s="196"/>
      <c r="BH61954" s="196"/>
      <c r="BI61954" s="196"/>
      <c r="BJ61954" s="196"/>
    </row>
    <row r="61955" spans="59:62">
      <c r="BG61955" s="196"/>
      <c r="BH61955" s="196"/>
      <c r="BI61955" s="196"/>
      <c r="BJ61955" s="196"/>
    </row>
    <row r="61956" spans="59:62">
      <c r="BG61956" s="196"/>
      <c r="BH61956" s="196"/>
      <c r="BI61956" s="196"/>
      <c r="BJ61956" s="196"/>
    </row>
    <row r="61957" spans="59:62">
      <c r="BG61957" s="196"/>
      <c r="BH61957" s="196"/>
      <c r="BI61957" s="196"/>
      <c r="BJ61957" s="196"/>
    </row>
    <row r="61958" spans="59:62">
      <c r="BG61958" s="196"/>
      <c r="BH61958" s="196"/>
      <c r="BI61958" s="196"/>
      <c r="BJ61958" s="196"/>
    </row>
    <row r="61959" spans="59:62">
      <c r="BG61959" s="196"/>
      <c r="BH61959" s="196"/>
      <c r="BI61959" s="196"/>
      <c r="BJ61959" s="196"/>
    </row>
    <row r="61960" spans="59:62">
      <c r="BG61960" s="196"/>
      <c r="BH61960" s="196"/>
      <c r="BI61960" s="196"/>
      <c r="BJ61960" s="196"/>
    </row>
    <row r="61961" spans="59:62">
      <c r="BG61961" s="196"/>
      <c r="BH61961" s="196"/>
      <c r="BI61961" s="196"/>
      <c r="BJ61961" s="196"/>
    </row>
    <row r="61962" spans="59:62">
      <c r="BG61962" s="196"/>
      <c r="BH61962" s="196"/>
      <c r="BI61962" s="196"/>
      <c r="BJ61962" s="196"/>
    </row>
    <row r="61963" spans="59:62">
      <c r="BG61963" s="196"/>
      <c r="BH61963" s="196"/>
      <c r="BI61963" s="196"/>
      <c r="BJ61963" s="196"/>
    </row>
    <row r="61964" spans="59:62">
      <c r="BG61964" s="196"/>
      <c r="BH61964" s="196"/>
      <c r="BI61964" s="196"/>
      <c r="BJ61964" s="196"/>
    </row>
    <row r="61965" spans="59:62">
      <c r="BG61965" s="196"/>
      <c r="BH61965" s="196"/>
      <c r="BI61965" s="196"/>
      <c r="BJ61965" s="196"/>
    </row>
    <row r="61966" spans="59:62">
      <c r="BG61966" s="196"/>
      <c r="BH61966" s="196"/>
      <c r="BI61966" s="196"/>
      <c r="BJ61966" s="196"/>
    </row>
    <row r="61967" spans="59:62">
      <c r="BG61967" s="196"/>
      <c r="BH61967" s="196"/>
      <c r="BI61967" s="196"/>
      <c r="BJ61967" s="196"/>
    </row>
    <row r="61968" spans="59:62">
      <c r="BG61968" s="196"/>
      <c r="BH61968" s="196"/>
      <c r="BI61968" s="196"/>
      <c r="BJ61968" s="196"/>
    </row>
    <row r="61969" spans="59:62">
      <c r="BG61969" s="196"/>
      <c r="BH61969" s="196"/>
      <c r="BI61969" s="196"/>
      <c r="BJ61969" s="196"/>
    </row>
    <row r="61970" spans="59:62">
      <c r="BG61970" s="196"/>
      <c r="BH61970" s="196"/>
      <c r="BI61970" s="196"/>
      <c r="BJ61970" s="196"/>
    </row>
    <row r="61971" spans="59:62">
      <c r="BG61971" s="196"/>
      <c r="BH61971" s="196"/>
      <c r="BI61971" s="196"/>
      <c r="BJ61971" s="196"/>
    </row>
    <row r="61972" spans="59:62">
      <c r="BG61972" s="196"/>
      <c r="BH61972" s="196"/>
      <c r="BI61972" s="196"/>
      <c r="BJ61972" s="196"/>
    </row>
    <row r="61973" spans="59:62">
      <c r="BG61973" s="196"/>
      <c r="BH61973" s="196"/>
      <c r="BI61973" s="196"/>
      <c r="BJ61973" s="196"/>
    </row>
    <row r="61974" spans="59:62">
      <c r="BG61974" s="196"/>
      <c r="BH61974" s="196"/>
      <c r="BI61974" s="196"/>
      <c r="BJ61974" s="196"/>
    </row>
    <row r="61975" spans="59:62">
      <c r="BG61975" s="196"/>
      <c r="BH61975" s="196"/>
      <c r="BI61975" s="196"/>
      <c r="BJ61975" s="196"/>
    </row>
    <row r="61976" spans="59:62">
      <c r="BG61976" s="196"/>
      <c r="BH61976" s="196"/>
      <c r="BI61976" s="196"/>
      <c r="BJ61976" s="196"/>
    </row>
    <row r="61977" spans="59:62">
      <c r="BG61977" s="196"/>
      <c r="BH61977" s="196"/>
      <c r="BI61977" s="196"/>
      <c r="BJ61977" s="196"/>
    </row>
    <row r="61978" spans="59:62">
      <c r="BG61978" s="196"/>
      <c r="BH61978" s="196"/>
      <c r="BI61978" s="196"/>
      <c r="BJ61978" s="196"/>
    </row>
    <row r="61979" spans="59:62">
      <c r="BG61979" s="196"/>
      <c r="BH61979" s="196"/>
      <c r="BI61979" s="196"/>
      <c r="BJ61979" s="196"/>
    </row>
    <row r="61980" spans="59:62">
      <c r="BG61980" s="196"/>
      <c r="BH61980" s="196"/>
      <c r="BI61980" s="196"/>
      <c r="BJ61980" s="196"/>
    </row>
    <row r="61981" spans="59:62">
      <c r="BG61981" s="196"/>
      <c r="BH61981" s="196"/>
      <c r="BI61981" s="196"/>
      <c r="BJ61981" s="196"/>
    </row>
    <row r="61982" spans="59:62">
      <c r="BG61982" s="196"/>
      <c r="BH61982" s="196"/>
      <c r="BI61982" s="196"/>
      <c r="BJ61982" s="196"/>
    </row>
    <row r="61983" spans="59:62">
      <c r="BG61983" s="196"/>
      <c r="BH61983" s="196"/>
      <c r="BI61983" s="196"/>
      <c r="BJ61983" s="196"/>
    </row>
    <row r="61984" spans="59:62">
      <c r="BG61984" s="196"/>
      <c r="BH61984" s="196"/>
      <c r="BI61984" s="196"/>
      <c r="BJ61984" s="196"/>
    </row>
    <row r="61985" spans="59:62">
      <c r="BG61985" s="196"/>
      <c r="BH61985" s="196"/>
      <c r="BI61985" s="196"/>
      <c r="BJ61985" s="196"/>
    </row>
    <row r="61986" spans="59:62">
      <c r="BG61986" s="196"/>
      <c r="BH61986" s="196"/>
      <c r="BI61986" s="196"/>
      <c r="BJ61986" s="196"/>
    </row>
    <row r="61987" spans="59:62">
      <c r="BG61987" s="196"/>
      <c r="BH61987" s="196"/>
      <c r="BI61987" s="196"/>
      <c r="BJ61987" s="196"/>
    </row>
    <row r="61988" spans="59:62">
      <c r="BG61988" s="196"/>
      <c r="BH61988" s="196"/>
      <c r="BI61988" s="196"/>
      <c r="BJ61988" s="196"/>
    </row>
    <row r="61989" spans="59:62">
      <c r="BG61989" s="196"/>
      <c r="BH61989" s="196"/>
      <c r="BI61989" s="196"/>
      <c r="BJ61989" s="196"/>
    </row>
    <row r="61990" spans="59:62">
      <c r="BG61990" s="196"/>
      <c r="BH61990" s="196"/>
      <c r="BI61990" s="196"/>
      <c r="BJ61990" s="196"/>
    </row>
    <row r="61991" spans="59:62">
      <c r="BG61991" s="196"/>
      <c r="BH61991" s="196"/>
      <c r="BI61991" s="196"/>
      <c r="BJ61991" s="196"/>
    </row>
    <row r="61992" spans="59:62">
      <c r="BG61992" s="196"/>
      <c r="BH61992" s="196"/>
      <c r="BI61992" s="196"/>
      <c r="BJ61992" s="196"/>
    </row>
    <row r="61993" spans="59:62">
      <c r="BG61993" s="196"/>
      <c r="BH61993" s="196"/>
      <c r="BI61993" s="196"/>
      <c r="BJ61993" s="196"/>
    </row>
    <row r="61994" spans="59:62">
      <c r="BG61994" s="196"/>
      <c r="BH61994" s="196"/>
      <c r="BI61994" s="196"/>
      <c r="BJ61994" s="196"/>
    </row>
    <row r="61995" spans="59:62">
      <c r="BG61995" s="196"/>
      <c r="BH61995" s="196"/>
      <c r="BI61995" s="196"/>
      <c r="BJ61995" s="196"/>
    </row>
    <row r="61996" spans="59:62">
      <c r="BG61996" s="196"/>
      <c r="BH61996" s="196"/>
      <c r="BI61996" s="196"/>
      <c r="BJ61996" s="196"/>
    </row>
    <row r="61997" spans="59:62">
      <c r="BG61997" s="196"/>
      <c r="BH61997" s="196"/>
      <c r="BI61997" s="196"/>
      <c r="BJ61997" s="196"/>
    </row>
    <row r="61998" spans="59:62">
      <c r="BG61998" s="196"/>
      <c r="BH61998" s="196"/>
      <c r="BI61998" s="196"/>
      <c r="BJ61998" s="196"/>
    </row>
    <row r="61999" spans="59:62">
      <c r="BG61999" s="196"/>
      <c r="BH61999" s="196"/>
      <c r="BI61999" s="196"/>
      <c r="BJ61999" s="196"/>
    </row>
    <row r="62000" spans="59:62">
      <c r="BG62000" s="196"/>
      <c r="BH62000" s="196"/>
      <c r="BI62000" s="196"/>
      <c r="BJ62000" s="196"/>
    </row>
    <row r="62001" spans="59:62">
      <c r="BG62001" s="196"/>
      <c r="BH62001" s="196"/>
      <c r="BI62001" s="196"/>
      <c r="BJ62001" s="196"/>
    </row>
    <row r="62002" spans="59:62">
      <c r="BG62002" s="196"/>
      <c r="BH62002" s="196"/>
      <c r="BI62002" s="196"/>
      <c r="BJ62002" s="196"/>
    </row>
    <row r="62003" spans="59:62">
      <c r="BG62003" s="196"/>
      <c r="BH62003" s="196"/>
      <c r="BI62003" s="196"/>
      <c r="BJ62003" s="196"/>
    </row>
    <row r="62004" spans="59:62">
      <c r="BG62004" s="196"/>
      <c r="BH62004" s="196"/>
      <c r="BI62004" s="196"/>
      <c r="BJ62004" s="196"/>
    </row>
    <row r="62005" spans="59:62">
      <c r="BG62005" s="196"/>
      <c r="BH62005" s="196"/>
      <c r="BI62005" s="196"/>
      <c r="BJ62005" s="196"/>
    </row>
    <row r="62006" spans="59:62">
      <c r="BG62006" s="196"/>
      <c r="BH62006" s="196"/>
      <c r="BI62006" s="196"/>
      <c r="BJ62006" s="196"/>
    </row>
    <row r="62007" spans="59:62">
      <c r="BG62007" s="196"/>
      <c r="BH62007" s="196"/>
      <c r="BI62007" s="196"/>
      <c r="BJ62007" s="196"/>
    </row>
    <row r="62008" spans="59:62">
      <c r="BG62008" s="196"/>
      <c r="BH62008" s="196"/>
      <c r="BI62008" s="196"/>
      <c r="BJ62008" s="196"/>
    </row>
    <row r="62009" spans="59:62">
      <c r="BG62009" s="196"/>
      <c r="BH62009" s="196"/>
      <c r="BI62009" s="196"/>
      <c r="BJ62009" s="196"/>
    </row>
    <row r="62010" spans="59:62">
      <c r="BG62010" s="196"/>
      <c r="BH62010" s="196"/>
      <c r="BI62010" s="196"/>
      <c r="BJ62010" s="196"/>
    </row>
    <row r="62011" spans="59:62">
      <c r="BG62011" s="196"/>
      <c r="BH62011" s="196"/>
      <c r="BI62011" s="196"/>
      <c r="BJ62011" s="196"/>
    </row>
    <row r="62012" spans="59:62">
      <c r="BG62012" s="196"/>
      <c r="BH62012" s="196"/>
      <c r="BI62012" s="196"/>
      <c r="BJ62012" s="196"/>
    </row>
    <row r="62013" spans="59:62">
      <c r="BG62013" s="196"/>
      <c r="BH62013" s="196"/>
      <c r="BI62013" s="196"/>
      <c r="BJ62013" s="196"/>
    </row>
    <row r="62014" spans="59:62">
      <c r="BG62014" s="196"/>
      <c r="BH62014" s="196"/>
      <c r="BI62014" s="196"/>
      <c r="BJ62014" s="196"/>
    </row>
    <row r="62015" spans="59:62">
      <c r="BG62015" s="196"/>
      <c r="BH62015" s="196"/>
      <c r="BI62015" s="196"/>
      <c r="BJ62015" s="196"/>
    </row>
    <row r="62016" spans="59:62">
      <c r="BG62016" s="196"/>
      <c r="BH62016" s="196"/>
      <c r="BI62016" s="196"/>
      <c r="BJ62016" s="196"/>
    </row>
    <row r="62017" spans="59:62">
      <c r="BG62017" s="196"/>
      <c r="BH62017" s="196"/>
      <c r="BI62017" s="196"/>
      <c r="BJ62017" s="196"/>
    </row>
    <row r="62018" spans="59:62">
      <c r="BG62018" s="196"/>
      <c r="BH62018" s="196"/>
      <c r="BI62018" s="196"/>
      <c r="BJ62018" s="196"/>
    </row>
    <row r="62019" spans="59:62">
      <c r="BG62019" s="196"/>
      <c r="BH62019" s="196"/>
      <c r="BI62019" s="196"/>
      <c r="BJ62019" s="196"/>
    </row>
    <row r="62020" spans="59:62">
      <c r="BG62020" s="196"/>
      <c r="BH62020" s="196"/>
      <c r="BI62020" s="196"/>
      <c r="BJ62020" s="196"/>
    </row>
    <row r="62021" spans="59:62">
      <c r="BG62021" s="196"/>
      <c r="BH62021" s="196"/>
      <c r="BI62021" s="196"/>
      <c r="BJ62021" s="196"/>
    </row>
    <row r="62022" spans="59:62">
      <c r="BG62022" s="196"/>
      <c r="BH62022" s="196"/>
      <c r="BI62022" s="196"/>
      <c r="BJ62022" s="196"/>
    </row>
    <row r="62023" spans="59:62">
      <c r="BG62023" s="196"/>
      <c r="BH62023" s="196"/>
      <c r="BI62023" s="196"/>
      <c r="BJ62023" s="196"/>
    </row>
    <row r="62024" spans="59:62">
      <c r="BG62024" s="196"/>
      <c r="BH62024" s="196"/>
      <c r="BI62024" s="196"/>
      <c r="BJ62024" s="196"/>
    </row>
    <row r="62025" spans="59:62">
      <c r="BG62025" s="196"/>
      <c r="BH62025" s="196"/>
      <c r="BI62025" s="196"/>
      <c r="BJ62025" s="196"/>
    </row>
    <row r="62026" spans="59:62">
      <c r="BG62026" s="196"/>
      <c r="BH62026" s="196"/>
      <c r="BI62026" s="196"/>
      <c r="BJ62026" s="196"/>
    </row>
    <row r="62027" spans="59:62">
      <c r="BG62027" s="196"/>
      <c r="BH62027" s="196"/>
      <c r="BI62027" s="196"/>
      <c r="BJ62027" s="196"/>
    </row>
    <row r="62028" spans="59:62">
      <c r="BG62028" s="196"/>
      <c r="BH62028" s="196"/>
      <c r="BI62028" s="196"/>
      <c r="BJ62028" s="196"/>
    </row>
    <row r="62029" spans="59:62">
      <c r="BG62029" s="196"/>
      <c r="BH62029" s="196"/>
      <c r="BI62029" s="196"/>
      <c r="BJ62029" s="196"/>
    </row>
    <row r="62030" spans="59:62">
      <c r="BG62030" s="196"/>
      <c r="BH62030" s="196"/>
      <c r="BI62030" s="196"/>
      <c r="BJ62030" s="196"/>
    </row>
    <row r="62031" spans="59:62">
      <c r="BG62031" s="196"/>
      <c r="BH62031" s="196"/>
      <c r="BI62031" s="196"/>
      <c r="BJ62031" s="196"/>
    </row>
    <row r="62032" spans="59:62">
      <c r="BG62032" s="196"/>
      <c r="BH62032" s="196"/>
      <c r="BI62032" s="196"/>
      <c r="BJ62032" s="196"/>
    </row>
    <row r="62033" spans="59:62">
      <c r="BG62033" s="196"/>
      <c r="BH62033" s="196"/>
      <c r="BI62033" s="196"/>
      <c r="BJ62033" s="196"/>
    </row>
    <row r="62034" spans="59:62">
      <c r="BG62034" s="196"/>
      <c r="BH62034" s="196"/>
      <c r="BI62034" s="196"/>
      <c r="BJ62034" s="196"/>
    </row>
    <row r="62035" spans="59:62">
      <c r="BG62035" s="196"/>
      <c r="BH62035" s="196"/>
      <c r="BI62035" s="196"/>
      <c r="BJ62035" s="196"/>
    </row>
    <row r="62036" spans="59:62">
      <c r="BG62036" s="196"/>
      <c r="BH62036" s="196"/>
      <c r="BI62036" s="196"/>
      <c r="BJ62036" s="196"/>
    </row>
    <row r="62037" spans="59:62">
      <c r="BG62037" s="196"/>
      <c r="BH62037" s="196"/>
      <c r="BI62037" s="196"/>
      <c r="BJ62037" s="196"/>
    </row>
    <row r="62038" spans="59:62">
      <c r="BG62038" s="196"/>
      <c r="BH62038" s="196"/>
      <c r="BI62038" s="196"/>
      <c r="BJ62038" s="196"/>
    </row>
    <row r="62039" spans="59:62">
      <c r="BG62039" s="196"/>
      <c r="BH62039" s="196"/>
      <c r="BI62039" s="196"/>
      <c r="BJ62039" s="196"/>
    </row>
    <row r="62040" spans="59:62">
      <c r="BG62040" s="196"/>
      <c r="BH62040" s="196"/>
      <c r="BI62040" s="196"/>
      <c r="BJ62040" s="196"/>
    </row>
    <row r="62041" spans="59:62">
      <c r="BG62041" s="196"/>
      <c r="BH62041" s="196"/>
      <c r="BI62041" s="196"/>
      <c r="BJ62041" s="196"/>
    </row>
    <row r="62042" spans="59:62">
      <c r="BG62042" s="196"/>
      <c r="BH62042" s="196"/>
      <c r="BI62042" s="196"/>
      <c r="BJ62042" s="196"/>
    </row>
    <row r="62043" spans="59:62">
      <c r="BG62043" s="196"/>
      <c r="BH62043" s="196"/>
      <c r="BI62043" s="196"/>
      <c r="BJ62043" s="196"/>
    </row>
    <row r="62044" spans="59:62">
      <c r="BG62044" s="196"/>
      <c r="BH62044" s="196"/>
      <c r="BI62044" s="196"/>
      <c r="BJ62044" s="196"/>
    </row>
    <row r="62045" spans="59:62">
      <c r="BG62045" s="196"/>
      <c r="BH62045" s="196"/>
      <c r="BI62045" s="196"/>
      <c r="BJ62045" s="196"/>
    </row>
    <row r="62046" spans="59:62">
      <c r="BG62046" s="196"/>
      <c r="BH62046" s="196"/>
      <c r="BI62046" s="196"/>
      <c r="BJ62046" s="196"/>
    </row>
    <row r="62047" spans="59:62">
      <c r="BG62047" s="196"/>
      <c r="BH62047" s="196"/>
      <c r="BI62047" s="196"/>
      <c r="BJ62047" s="196"/>
    </row>
    <row r="62048" spans="59:62">
      <c r="BG62048" s="196"/>
      <c r="BH62048" s="196"/>
      <c r="BI62048" s="196"/>
      <c r="BJ62048" s="196"/>
    </row>
    <row r="62049" spans="59:62">
      <c r="BG62049" s="196"/>
      <c r="BH62049" s="196"/>
      <c r="BI62049" s="196"/>
      <c r="BJ62049" s="196"/>
    </row>
    <row r="62050" spans="59:62">
      <c r="BG62050" s="196"/>
      <c r="BH62050" s="196"/>
      <c r="BI62050" s="196"/>
      <c r="BJ62050" s="196"/>
    </row>
    <row r="62051" spans="59:62">
      <c r="BG62051" s="196"/>
      <c r="BH62051" s="196"/>
      <c r="BI62051" s="196"/>
      <c r="BJ62051" s="196"/>
    </row>
    <row r="62052" spans="59:62">
      <c r="BG62052" s="196"/>
      <c r="BH62052" s="196"/>
      <c r="BI62052" s="196"/>
      <c r="BJ62052" s="196"/>
    </row>
    <row r="62053" spans="59:62">
      <c r="BG62053" s="196"/>
      <c r="BH62053" s="196"/>
      <c r="BI62053" s="196"/>
      <c r="BJ62053" s="196"/>
    </row>
    <row r="62054" spans="59:62">
      <c r="BG62054" s="196"/>
      <c r="BH62054" s="196"/>
      <c r="BI62054" s="196"/>
      <c r="BJ62054" s="196"/>
    </row>
    <row r="62055" spans="59:62">
      <c r="BG62055" s="196"/>
      <c r="BH62055" s="196"/>
      <c r="BI62055" s="196"/>
      <c r="BJ62055" s="196"/>
    </row>
    <row r="62056" spans="59:62">
      <c r="BG62056" s="196"/>
      <c r="BH62056" s="196"/>
      <c r="BI62056" s="196"/>
      <c r="BJ62056" s="196"/>
    </row>
    <row r="62057" spans="59:62">
      <c r="BG62057" s="196"/>
      <c r="BH62057" s="196"/>
      <c r="BI62057" s="196"/>
      <c r="BJ62057" s="196"/>
    </row>
    <row r="62058" spans="59:62">
      <c r="BG62058" s="196"/>
      <c r="BH62058" s="196"/>
      <c r="BI62058" s="196"/>
      <c r="BJ62058" s="196"/>
    </row>
    <row r="62059" spans="59:62">
      <c r="BG62059" s="196"/>
      <c r="BH62059" s="196"/>
      <c r="BI62059" s="196"/>
      <c r="BJ62059" s="196"/>
    </row>
    <row r="62060" spans="59:62">
      <c r="BG62060" s="196"/>
      <c r="BH62060" s="196"/>
      <c r="BI62060" s="196"/>
      <c r="BJ62060" s="196"/>
    </row>
    <row r="62061" spans="59:62">
      <c r="BG62061" s="196"/>
      <c r="BH62061" s="196"/>
      <c r="BI62061" s="196"/>
      <c r="BJ62061" s="196"/>
    </row>
    <row r="62062" spans="59:62">
      <c r="BG62062" s="196"/>
      <c r="BH62062" s="196"/>
      <c r="BI62062" s="196"/>
      <c r="BJ62062" s="196"/>
    </row>
    <row r="62063" spans="59:62">
      <c r="BG62063" s="196"/>
      <c r="BH62063" s="196"/>
      <c r="BI62063" s="196"/>
      <c r="BJ62063" s="196"/>
    </row>
    <row r="62064" spans="59:62">
      <c r="BG62064" s="196"/>
      <c r="BH62064" s="196"/>
      <c r="BI62064" s="196"/>
      <c r="BJ62064" s="196"/>
    </row>
    <row r="62065" spans="59:62">
      <c r="BG62065" s="196"/>
      <c r="BH62065" s="196"/>
      <c r="BI62065" s="196"/>
      <c r="BJ62065" s="196"/>
    </row>
    <row r="62066" spans="59:62">
      <c r="BG62066" s="196"/>
      <c r="BH62066" s="196"/>
      <c r="BI62066" s="196"/>
      <c r="BJ62066" s="196"/>
    </row>
    <row r="62067" spans="59:62">
      <c r="BG62067" s="196"/>
      <c r="BH62067" s="196"/>
      <c r="BI62067" s="196"/>
      <c r="BJ62067" s="196"/>
    </row>
    <row r="62068" spans="59:62">
      <c r="BG62068" s="196"/>
      <c r="BH62068" s="196"/>
      <c r="BI62068" s="196"/>
      <c r="BJ62068" s="196"/>
    </row>
    <row r="62069" spans="59:62">
      <c r="BG62069" s="196"/>
      <c r="BH62069" s="196"/>
      <c r="BI62069" s="196"/>
      <c r="BJ62069" s="196"/>
    </row>
    <row r="62070" spans="59:62">
      <c r="BG62070" s="196"/>
      <c r="BH62070" s="196"/>
      <c r="BI62070" s="196"/>
      <c r="BJ62070" s="196"/>
    </row>
    <row r="62071" spans="59:62">
      <c r="BG62071" s="196"/>
      <c r="BH62071" s="196"/>
      <c r="BI62071" s="196"/>
      <c r="BJ62071" s="196"/>
    </row>
    <row r="62072" spans="59:62">
      <c r="BG62072" s="196"/>
      <c r="BH62072" s="196"/>
      <c r="BI62072" s="196"/>
      <c r="BJ62072" s="196"/>
    </row>
    <row r="62073" spans="59:62">
      <c r="BG62073" s="196"/>
      <c r="BH62073" s="196"/>
      <c r="BI62073" s="196"/>
      <c r="BJ62073" s="196"/>
    </row>
    <row r="62074" spans="59:62">
      <c r="BG62074" s="196"/>
      <c r="BH62074" s="196"/>
      <c r="BI62074" s="196"/>
      <c r="BJ62074" s="196"/>
    </row>
    <row r="62075" spans="59:62">
      <c r="BG62075" s="196"/>
      <c r="BH62075" s="196"/>
      <c r="BI62075" s="196"/>
      <c r="BJ62075" s="196"/>
    </row>
    <row r="62076" spans="59:62">
      <c r="BG62076" s="196"/>
      <c r="BH62076" s="196"/>
      <c r="BI62076" s="196"/>
      <c r="BJ62076" s="196"/>
    </row>
    <row r="62077" spans="59:62">
      <c r="BG62077" s="196"/>
      <c r="BH62077" s="196"/>
      <c r="BI62077" s="196"/>
      <c r="BJ62077" s="196"/>
    </row>
    <row r="62078" spans="59:62">
      <c r="BG62078" s="196"/>
      <c r="BH62078" s="196"/>
      <c r="BI62078" s="196"/>
      <c r="BJ62078" s="196"/>
    </row>
    <row r="62079" spans="59:62">
      <c r="BG62079" s="196"/>
      <c r="BH62079" s="196"/>
      <c r="BI62079" s="196"/>
      <c r="BJ62079" s="196"/>
    </row>
    <row r="62080" spans="59:62">
      <c r="BG62080" s="196"/>
      <c r="BH62080" s="196"/>
      <c r="BI62080" s="196"/>
      <c r="BJ62080" s="196"/>
    </row>
    <row r="62081" spans="59:62">
      <c r="BG62081" s="196"/>
      <c r="BH62081" s="196"/>
      <c r="BI62081" s="196"/>
      <c r="BJ62081" s="196"/>
    </row>
    <row r="62082" spans="59:62">
      <c r="BG62082" s="196"/>
      <c r="BH62082" s="196"/>
      <c r="BI62082" s="196"/>
      <c r="BJ62082" s="196"/>
    </row>
    <row r="62083" spans="59:62">
      <c r="BG62083" s="196"/>
      <c r="BH62083" s="196"/>
      <c r="BI62083" s="196"/>
      <c r="BJ62083" s="196"/>
    </row>
    <row r="62084" spans="59:62">
      <c r="BG62084" s="196"/>
      <c r="BH62084" s="196"/>
      <c r="BI62084" s="196"/>
      <c r="BJ62084" s="196"/>
    </row>
    <row r="62085" spans="59:62">
      <c r="BG62085" s="196"/>
      <c r="BH62085" s="196"/>
      <c r="BI62085" s="196"/>
      <c r="BJ62085" s="196"/>
    </row>
    <row r="62086" spans="59:62">
      <c r="BG62086" s="196"/>
      <c r="BH62086" s="196"/>
      <c r="BI62086" s="196"/>
      <c r="BJ62086" s="196"/>
    </row>
    <row r="62087" spans="59:62">
      <c r="BG62087" s="196"/>
      <c r="BH62087" s="196"/>
      <c r="BI62087" s="196"/>
      <c r="BJ62087" s="196"/>
    </row>
    <row r="62088" spans="59:62">
      <c r="BG62088" s="196"/>
      <c r="BH62088" s="196"/>
      <c r="BI62088" s="196"/>
      <c r="BJ62088" s="196"/>
    </row>
    <row r="62089" spans="59:62">
      <c r="BG62089" s="196"/>
      <c r="BH62089" s="196"/>
      <c r="BI62089" s="196"/>
      <c r="BJ62089" s="196"/>
    </row>
    <row r="62090" spans="59:62">
      <c r="BG62090" s="196"/>
      <c r="BH62090" s="196"/>
      <c r="BI62090" s="196"/>
      <c r="BJ62090" s="196"/>
    </row>
    <row r="62091" spans="59:62">
      <c r="BG62091" s="196"/>
      <c r="BH62091" s="196"/>
      <c r="BI62091" s="196"/>
      <c r="BJ62091" s="196"/>
    </row>
    <row r="62092" spans="59:62">
      <c r="BG62092" s="196"/>
      <c r="BH62092" s="196"/>
      <c r="BI62092" s="196"/>
      <c r="BJ62092" s="196"/>
    </row>
    <row r="62093" spans="59:62">
      <c r="BG62093" s="196"/>
      <c r="BH62093" s="196"/>
      <c r="BI62093" s="196"/>
      <c r="BJ62093" s="196"/>
    </row>
    <row r="62094" spans="59:62">
      <c r="BG62094" s="196"/>
      <c r="BH62094" s="196"/>
      <c r="BI62094" s="196"/>
      <c r="BJ62094" s="196"/>
    </row>
    <row r="62095" spans="59:62">
      <c r="BG62095" s="196"/>
      <c r="BH62095" s="196"/>
      <c r="BI62095" s="196"/>
      <c r="BJ62095" s="196"/>
    </row>
    <row r="62096" spans="59:62">
      <c r="BG62096" s="196"/>
      <c r="BH62096" s="196"/>
      <c r="BI62096" s="196"/>
      <c r="BJ62096" s="196"/>
    </row>
    <row r="62097" spans="59:62">
      <c r="BG62097" s="196"/>
      <c r="BH62097" s="196"/>
      <c r="BI62097" s="196"/>
      <c r="BJ62097" s="196"/>
    </row>
    <row r="62098" spans="59:62">
      <c r="BG62098" s="196"/>
      <c r="BH62098" s="196"/>
      <c r="BI62098" s="196"/>
      <c r="BJ62098" s="196"/>
    </row>
    <row r="62099" spans="59:62">
      <c r="BG62099" s="196"/>
      <c r="BH62099" s="196"/>
      <c r="BI62099" s="196"/>
      <c r="BJ62099" s="196"/>
    </row>
    <row r="62100" spans="59:62">
      <c r="BG62100" s="196"/>
      <c r="BH62100" s="196"/>
      <c r="BI62100" s="196"/>
      <c r="BJ62100" s="196"/>
    </row>
    <row r="62101" spans="59:62">
      <c r="BG62101" s="196"/>
      <c r="BH62101" s="196"/>
      <c r="BI62101" s="196"/>
      <c r="BJ62101" s="196"/>
    </row>
    <row r="62102" spans="59:62">
      <c r="BG62102" s="196"/>
      <c r="BH62102" s="196"/>
      <c r="BI62102" s="196"/>
      <c r="BJ62102" s="196"/>
    </row>
    <row r="62103" spans="59:62">
      <c r="BG62103" s="196"/>
      <c r="BH62103" s="196"/>
      <c r="BI62103" s="196"/>
      <c r="BJ62103" s="196"/>
    </row>
    <row r="62104" spans="59:62">
      <c r="BG62104" s="196"/>
      <c r="BH62104" s="196"/>
      <c r="BI62104" s="196"/>
      <c r="BJ62104" s="196"/>
    </row>
    <row r="62105" spans="59:62">
      <c r="BG62105" s="196"/>
      <c r="BH62105" s="196"/>
      <c r="BI62105" s="196"/>
      <c r="BJ62105" s="196"/>
    </row>
    <row r="62106" spans="59:62">
      <c r="BG62106" s="196"/>
      <c r="BH62106" s="196"/>
      <c r="BI62106" s="196"/>
      <c r="BJ62106" s="196"/>
    </row>
    <row r="62107" spans="59:62">
      <c r="BG62107" s="196"/>
      <c r="BH62107" s="196"/>
      <c r="BI62107" s="196"/>
      <c r="BJ62107" s="196"/>
    </row>
    <row r="62108" spans="59:62">
      <c r="BG62108" s="196"/>
      <c r="BH62108" s="196"/>
      <c r="BI62108" s="196"/>
      <c r="BJ62108" s="196"/>
    </row>
    <row r="62109" spans="59:62">
      <c r="BG62109" s="196"/>
      <c r="BH62109" s="196"/>
      <c r="BI62109" s="196"/>
      <c r="BJ62109" s="196"/>
    </row>
    <row r="62110" spans="59:62">
      <c r="BG62110" s="196"/>
      <c r="BH62110" s="196"/>
      <c r="BI62110" s="196"/>
      <c r="BJ62110" s="196"/>
    </row>
    <row r="62111" spans="59:62">
      <c r="BG62111" s="196"/>
      <c r="BH62111" s="196"/>
      <c r="BI62111" s="196"/>
      <c r="BJ62111" s="196"/>
    </row>
    <row r="62112" spans="59:62">
      <c r="BG62112" s="196"/>
      <c r="BH62112" s="196"/>
      <c r="BI62112" s="196"/>
      <c r="BJ62112" s="196"/>
    </row>
    <row r="62113" spans="59:62">
      <c r="BG62113" s="196"/>
      <c r="BH62113" s="196"/>
      <c r="BI62113" s="196"/>
      <c r="BJ62113" s="196"/>
    </row>
    <row r="62114" spans="59:62">
      <c r="BG62114" s="196"/>
      <c r="BH62114" s="196"/>
      <c r="BI62114" s="196"/>
      <c r="BJ62114" s="196"/>
    </row>
    <row r="62115" spans="59:62">
      <c r="BG62115" s="196"/>
      <c r="BH62115" s="196"/>
      <c r="BI62115" s="196"/>
      <c r="BJ62115" s="196"/>
    </row>
    <row r="62116" spans="59:62">
      <c r="BG62116" s="196"/>
      <c r="BH62116" s="196"/>
      <c r="BI62116" s="196"/>
      <c r="BJ62116" s="196"/>
    </row>
    <row r="62117" spans="59:62">
      <c r="BG62117" s="196"/>
      <c r="BH62117" s="196"/>
      <c r="BI62117" s="196"/>
      <c r="BJ62117" s="196"/>
    </row>
    <row r="62118" spans="59:62">
      <c r="BG62118" s="196"/>
      <c r="BH62118" s="196"/>
      <c r="BI62118" s="196"/>
      <c r="BJ62118" s="196"/>
    </row>
    <row r="62119" spans="59:62">
      <c r="BG62119" s="196"/>
      <c r="BH62119" s="196"/>
      <c r="BI62119" s="196"/>
      <c r="BJ62119" s="196"/>
    </row>
    <row r="62120" spans="59:62">
      <c r="BG62120" s="196"/>
      <c r="BH62120" s="196"/>
      <c r="BI62120" s="196"/>
      <c r="BJ62120" s="196"/>
    </row>
    <row r="62121" spans="59:62">
      <c r="BG62121" s="196"/>
      <c r="BH62121" s="196"/>
      <c r="BI62121" s="196"/>
      <c r="BJ62121" s="196"/>
    </row>
    <row r="62122" spans="59:62">
      <c r="BG62122" s="196"/>
      <c r="BH62122" s="196"/>
      <c r="BI62122" s="196"/>
      <c r="BJ62122" s="196"/>
    </row>
    <row r="62123" spans="59:62">
      <c r="BG62123" s="196"/>
      <c r="BH62123" s="196"/>
      <c r="BI62123" s="196"/>
      <c r="BJ62123" s="196"/>
    </row>
    <row r="62124" spans="59:62">
      <c r="BG62124" s="196"/>
      <c r="BH62124" s="196"/>
      <c r="BI62124" s="196"/>
      <c r="BJ62124" s="196"/>
    </row>
    <row r="62125" spans="59:62">
      <c r="BG62125" s="196"/>
      <c r="BH62125" s="196"/>
      <c r="BI62125" s="196"/>
      <c r="BJ62125" s="196"/>
    </row>
    <row r="62126" spans="59:62">
      <c r="BG62126" s="196"/>
      <c r="BH62126" s="196"/>
      <c r="BI62126" s="196"/>
      <c r="BJ62126" s="196"/>
    </row>
    <row r="62127" spans="59:62">
      <c r="BG62127" s="196"/>
      <c r="BH62127" s="196"/>
      <c r="BI62127" s="196"/>
      <c r="BJ62127" s="196"/>
    </row>
    <row r="62128" spans="59:62">
      <c r="BG62128" s="196"/>
      <c r="BH62128" s="196"/>
      <c r="BI62128" s="196"/>
      <c r="BJ62128" s="196"/>
    </row>
    <row r="62129" spans="59:62">
      <c r="BG62129" s="196"/>
      <c r="BH62129" s="196"/>
      <c r="BI62129" s="196"/>
      <c r="BJ62129" s="196"/>
    </row>
    <row r="62130" spans="59:62">
      <c r="BG62130" s="196"/>
      <c r="BH62130" s="196"/>
      <c r="BI62130" s="196"/>
      <c r="BJ62130" s="196"/>
    </row>
    <row r="62131" spans="59:62">
      <c r="BG62131" s="196"/>
      <c r="BH62131" s="196"/>
      <c r="BI62131" s="196"/>
      <c r="BJ62131" s="196"/>
    </row>
    <row r="62132" spans="59:62">
      <c r="BG62132" s="196"/>
      <c r="BH62132" s="196"/>
      <c r="BI62132" s="196"/>
      <c r="BJ62132" s="196"/>
    </row>
    <row r="62133" spans="59:62">
      <c r="BG62133" s="196"/>
      <c r="BH62133" s="196"/>
      <c r="BI62133" s="196"/>
      <c r="BJ62133" s="196"/>
    </row>
    <row r="62134" spans="59:62">
      <c r="BG62134" s="196"/>
      <c r="BH62134" s="196"/>
      <c r="BI62134" s="196"/>
      <c r="BJ62134" s="196"/>
    </row>
    <row r="62135" spans="59:62">
      <c r="BG62135" s="196"/>
      <c r="BH62135" s="196"/>
      <c r="BI62135" s="196"/>
      <c r="BJ62135" s="196"/>
    </row>
    <row r="62136" spans="59:62">
      <c r="BG62136" s="196"/>
      <c r="BH62136" s="196"/>
      <c r="BI62136" s="196"/>
      <c r="BJ62136" s="196"/>
    </row>
    <row r="62137" spans="59:62">
      <c r="BG62137" s="196"/>
      <c r="BH62137" s="196"/>
      <c r="BI62137" s="196"/>
      <c r="BJ62137" s="196"/>
    </row>
    <row r="62138" spans="59:62">
      <c r="BG62138" s="196"/>
      <c r="BH62138" s="196"/>
      <c r="BI62138" s="196"/>
      <c r="BJ62138" s="196"/>
    </row>
    <row r="62139" spans="59:62">
      <c r="BG62139" s="196"/>
      <c r="BH62139" s="196"/>
      <c r="BI62139" s="196"/>
      <c r="BJ62139" s="196"/>
    </row>
    <row r="62140" spans="59:62">
      <c r="BG62140" s="196"/>
      <c r="BH62140" s="196"/>
      <c r="BI62140" s="196"/>
      <c r="BJ62140" s="196"/>
    </row>
    <row r="62141" spans="59:62">
      <c r="BG62141" s="196"/>
      <c r="BH62141" s="196"/>
      <c r="BI62141" s="196"/>
      <c r="BJ62141" s="196"/>
    </row>
    <row r="62142" spans="59:62">
      <c r="BG62142" s="196"/>
      <c r="BH62142" s="196"/>
      <c r="BI62142" s="196"/>
      <c r="BJ62142" s="196"/>
    </row>
    <row r="62143" spans="59:62">
      <c r="BG62143" s="196"/>
      <c r="BH62143" s="196"/>
      <c r="BI62143" s="196"/>
      <c r="BJ62143" s="196"/>
    </row>
    <row r="62144" spans="59:62">
      <c r="BG62144" s="196"/>
      <c r="BH62144" s="196"/>
      <c r="BI62144" s="196"/>
      <c r="BJ62144" s="196"/>
    </row>
    <row r="62145" spans="59:62">
      <c r="BG62145" s="196"/>
      <c r="BH62145" s="196"/>
      <c r="BI62145" s="196"/>
      <c r="BJ62145" s="196"/>
    </row>
    <row r="62146" spans="59:62">
      <c r="BG62146" s="196"/>
      <c r="BH62146" s="196"/>
      <c r="BI62146" s="196"/>
      <c r="BJ62146" s="196"/>
    </row>
    <row r="62147" spans="59:62">
      <c r="BG62147" s="196"/>
      <c r="BH62147" s="196"/>
      <c r="BI62147" s="196"/>
      <c r="BJ62147" s="196"/>
    </row>
    <row r="62148" spans="59:62">
      <c r="BG62148" s="196"/>
      <c r="BH62148" s="196"/>
      <c r="BI62148" s="196"/>
      <c r="BJ62148" s="196"/>
    </row>
    <row r="62149" spans="59:62">
      <c r="BG62149" s="196"/>
      <c r="BH62149" s="196"/>
      <c r="BI62149" s="196"/>
      <c r="BJ62149" s="196"/>
    </row>
    <row r="62150" spans="59:62">
      <c r="BG62150" s="196"/>
      <c r="BH62150" s="196"/>
      <c r="BI62150" s="196"/>
      <c r="BJ62150" s="196"/>
    </row>
    <row r="62151" spans="59:62">
      <c r="BG62151" s="196"/>
      <c r="BH62151" s="196"/>
      <c r="BI62151" s="196"/>
      <c r="BJ62151" s="196"/>
    </row>
    <row r="62152" spans="59:62">
      <c r="BG62152" s="196"/>
      <c r="BH62152" s="196"/>
      <c r="BI62152" s="196"/>
      <c r="BJ62152" s="196"/>
    </row>
    <row r="62153" spans="59:62">
      <c r="BG62153" s="196"/>
      <c r="BH62153" s="196"/>
      <c r="BI62153" s="196"/>
      <c r="BJ62153" s="196"/>
    </row>
    <row r="62154" spans="59:62">
      <c r="BG62154" s="196"/>
      <c r="BH62154" s="196"/>
      <c r="BI62154" s="196"/>
      <c r="BJ62154" s="196"/>
    </row>
    <row r="62155" spans="59:62">
      <c r="BG62155" s="196"/>
      <c r="BH62155" s="196"/>
      <c r="BI62155" s="196"/>
      <c r="BJ62155" s="196"/>
    </row>
    <row r="62156" spans="59:62">
      <c r="BG62156" s="196"/>
      <c r="BH62156" s="196"/>
      <c r="BI62156" s="196"/>
      <c r="BJ62156" s="196"/>
    </row>
    <row r="62157" spans="59:62">
      <c r="BG62157" s="196"/>
      <c r="BH62157" s="196"/>
      <c r="BI62157" s="196"/>
      <c r="BJ62157" s="196"/>
    </row>
    <row r="62158" spans="59:62">
      <c r="BG62158" s="196"/>
      <c r="BH62158" s="196"/>
      <c r="BI62158" s="196"/>
      <c r="BJ62158" s="196"/>
    </row>
    <row r="62159" spans="59:62">
      <c r="BG62159" s="196"/>
      <c r="BH62159" s="196"/>
      <c r="BI62159" s="196"/>
      <c r="BJ62159" s="196"/>
    </row>
    <row r="62160" spans="59:62">
      <c r="BG62160" s="196"/>
      <c r="BH62160" s="196"/>
      <c r="BI62160" s="196"/>
      <c r="BJ62160" s="196"/>
    </row>
    <row r="62161" spans="59:62">
      <c r="BG62161" s="196"/>
      <c r="BH62161" s="196"/>
      <c r="BI62161" s="196"/>
      <c r="BJ62161" s="196"/>
    </row>
    <row r="62162" spans="59:62">
      <c r="BG62162" s="196"/>
      <c r="BH62162" s="196"/>
      <c r="BI62162" s="196"/>
      <c r="BJ62162" s="196"/>
    </row>
    <row r="62163" spans="59:62">
      <c r="BG62163" s="196"/>
      <c r="BH62163" s="196"/>
      <c r="BI62163" s="196"/>
      <c r="BJ62163" s="196"/>
    </row>
    <row r="62164" spans="59:62">
      <c r="BG62164" s="196"/>
      <c r="BH62164" s="196"/>
      <c r="BI62164" s="196"/>
      <c r="BJ62164" s="196"/>
    </row>
    <row r="62165" spans="59:62">
      <c r="BG62165" s="196"/>
      <c r="BH62165" s="196"/>
      <c r="BI62165" s="196"/>
      <c r="BJ62165" s="196"/>
    </row>
    <row r="62166" spans="59:62">
      <c r="BG62166" s="196"/>
      <c r="BH62166" s="196"/>
      <c r="BI62166" s="196"/>
      <c r="BJ62166" s="196"/>
    </row>
    <row r="62167" spans="59:62">
      <c r="BG62167" s="196"/>
      <c r="BH62167" s="196"/>
      <c r="BI62167" s="196"/>
      <c r="BJ62167" s="196"/>
    </row>
    <row r="62168" spans="59:62">
      <c r="BG62168" s="196"/>
      <c r="BH62168" s="196"/>
      <c r="BI62168" s="196"/>
      <c r="BJ62168" s="196"/>
    </row>
    <row r="62169" spans="59:62">
      <c r="BG62169" s="196"/>
      <c r="BH62169" s="196"/>
      <c r="BI62169" s="196"/>
      <c r="BJ62169" s="196"/>
    </row>
    <row r="62170" spans="59:62">
      <c r="BG62170" s="196"/>
      <c r="BH62170" s="196"/>
      <c r="BI62170" s="196"/>
      <c r="BJ62170" s="196"/>
    </row>
    <row r="62171" spans="59:62">
      <c r="BG62171" s="196"/>
      <c r="BH62171" s="196"/>
      <c r="BI62171" s="196"/>
      <c r="BJ62171" s="196"/>
    </row>
    <row r="62172" spans="59:62">
      <c r="BG62172" s="196"/>
      <c r="BH62172" s="196"/>
      <c r="BI62172" s="196"/>
      <c r="BJ62172" s="196"/>
    </row>
    <row r="62173" spans="59:62">
      <c r="BG62173" s="196"/>
      <c r="BH62173" s="196"/>
      <c r="BI62173" s="196"/>
      <c r="BJ62173" s="196"/>
    </row>
    <row r="62174" spans="59:62">
      <c r="BG62174" s="196"/>
      <c r="BH62174" s="196"/>
      <c r="BI62174" s="196"/>
      <c r="BJ62174" s="196"/>
    </row>
    <row r="62175" spans="59:62">
      <c r="BG62175" s="196"/>
      <c r="BH62175" s="196"/>
      <c r="BI62175" s="196"/>
      <c r="BJ62175" s="196"/>
    </row>
    <row r="62176" spans="59:62">
      <c r="BG62176" s="196"/>
      <c r="BH62176" s="196"/>
      <c r="BI62176" s="196"/>
      <c r="BJ62176" s="196"/>
    </row>
    <row r="62177" spans="59:62">
      <c r="BG62177" s="196"/>
      <c r="BH62177" s="196"/>
      <c r="BI62177" s="196"/>
      <c r="BJ62177" s="196"/>
    </row>
    <row r="62178" spans="59:62">
      <c r="BG62178" s="196"/>
      <c r="BH62178" s="196"/>
      <c r="BI62178" s="196"/>
      <c r="BJ62178" s="196"/>
    </row>
    <row r="62179" spans="59:62">
      <c r="BG62179" s="196"/>
      <c r="BH62179" s="196"/>
      <c r="BI62179" s="196"/>
      <c r="BJ62179" s="196"/>
    </row>
    <row r="62180" spans="59:62">
      <c r="BG62180" s="196"/>
      <c r="BH62180" s="196"/>
      <c r="BI62180" s="196"/>
      <c r="BJ62180" s="196"/>
    </row>
    <row r="62181" spans="59:62">
      <c r="BG62181" s="196"/>
      <c r="BH62181" s="196"/>
      <c r="BI62181" s="196"/>
      <c r="BJ62181" s="196"/>
    </row>
    <row r="62182" spans="59:62">
      <c r="BG62182" s="196"/>
      <c r="BH62182" s="196"/>
      <c r="BI62182" s="196"/>
      <c r="BJ62182" s="196"/>
    </row>
    <row r="62183" spans="59:62">
      <c r="BG62183" s="196"/>
      <c r="BH62183" s="196"/>
      <c r="BI62183" s="196"/>
      <c r="BJ62183" s="196"/>
    </row>
    <row r="62184" spans="59:62">
      <c r="BG62184" s="196"/>
      <c r="BH62184" s="196"/>
      <c r="BI62184" s="196"/>
      <c r="BJ62184" s="196"/>
    </row>
    <row r="62185" spans="59:62">
      <c r="BG62185" s="196"/>
      <c r="BH62185" s="196"/>
      <c r="BI62185" s="196"/>
      <c r="BJ62185" s="196"/>
    </row>
    <row r="62186" spans="59:62">
      <c r="BG62186" s="196"/>
      <c r="BH62186" s="196"/>
      <c r="BI62186" s="196"/>
      <c r="BJ62186" s="196"/>
    </row>
    <row r="62187" spans="59:62">
      <c r="BG62187" s="196"/>
      <c r="BH62187" s="196"/>
      <c r="BI62187" s="196"/>
      <c r="BJ62187" s="196"/>
    </row>
    <row r="62188" spans="59:62">
      <c r="BG62188" s="196"/>
      <c r="BH62188" s="196"/>
      <c r="BI62188" s="196"/>
      <c r="BJ62188" s="196"/>
    </row>
    <row r="62189" spans="59:62">
      <c r="BG62189" s="196"/>
      <c r="BH62189" s="196"/>
      <c r="BI62189" s="196"/>
      <c r="BJ62189" s="196"/>
    </row>
    <row r="62190" spans="59:62">
      <c r="BG62190" s="196"/>
      <c r="BH62190" s="196"/>
      <c r="BI62190" s="196"/>
      <c r="BJ62190" s="196"/>
    </row>
    <row r="62191" spans="59:62">
      <c r="BG62191" s="196"/>
      <c r="BH62191" s="196"/>
      <c r="BI62191" s="196"/>
      <c r="BJ62191" s="196"/>
    </row>
    <row r="62192" spans="59:62">
      <c r="BG62192" s="196"/>
      <c r="BH62192" s="196"/>
      <c r="BI62192" s="196"/>
      <c r="BJ62192" s="196"/>
    </row>
    <row r="62193" spans="59:62">
      <c r="BG62193" s="196"/>
      <c r="BH62193" s="196"/>
      <c r="BI62193" s="196"/>
      <c r="BJ62193" s="196"/>
    </row>
    <row r="62194" spans="59:62">
      <c r="BG62194" s="196"/>
      <c r="BH62194" s="196"/>
      <c r="BI62194" s="196"/>
      <c r="BJ62194" s="196"/>
    </row>
    <row r="62195" spans="59:62">
      <c r="BG62195" s="196"/>
      <c r="BH62195" s="196"/>
      <c r="BI62195" s="196"/>
      <c r="BJ62195" s="196"/>
    </row>
    <row r="62196" spans="59:62">
      <c r="BG62196" s="196"/>
      <c r="BH62196" s="196"/>
      <c r="BI62196" s="196"/>
      <c r="BJ62196" s="196"/>
    </row>
    <row r="62197" spans="59:62">
      <c r="BG62197" s="196"/>
      <c r="BH62197" s="196"/>
      <c r="BI62197" s="196"/>
      <c r="BJ62197" s="196"/>
    </row>
    <row r="62198" spans="59:62">
      <c r="BG62198" s="196"/>
      <c r="BH62198" s="196"/>
      <c r="BI62198" s="196"/>
      <c r="BJ62198" s="196"/>
    </row>
    <row r="62199" spans="59:62">
      <c r="BG62199" s="196"/>
      <c r="BH62199" s="196"/>
      <c r="BI62199" s="196"/>
      <c r="BJ62199" s="196"/>
    </row>
    <row r="62200" spans="59:62">
      <c r="BG62200" s="196"/>
      <c r="BH62200" s="196"/>
      <c r="BI62200" s="196"/>
      <c r="BJ62200" s="196"/>
    </row>
    <row r="62201" spans="59:62">
      <c r="BG62201" s="196"/>
      <c r="BH62201" s="196"/>
      <c r="BI62201" s="196"/>
      <c r="BJ62201" s="196"/>
    </row>
    <row r="62202" spans="59:62">
      <c r="BG62202" s="196"/>
      <c r="BH62202" s="196"/>
      <c r="BI62202" s="196"/>
      <c r="BJ62202" s="196"/>
    </row>
    <row r="62203" spans="59:62">
      <c r="BG62203" s="196"/>
      <c r="BH62203" s="196"/>
      <c r="BI62203" s="196"/>
      <c r="BJ62203" s="196"/>
    </row>
    <row r="62204" spans="59:62">
      <c r="BG62204" s="196"/>
      <c r="BH62204" s="196"/>
      <c r="BI62204" s="196"/>
      <c r="BJ62204" s="196"/>
    </row>
    <row r="62205" spans="59:62">
      <c r="BG62205" s="196"/>
      <c r="BH62205" s="196"/>
      <c r="BI62205" s="196"/>
      <c r="BJ62205" s="196"/>
    </row>
    <row r="62206" spans="59:62">
      <c r="BG62206" s="196"/>
      <c r="BH62206" s="196"/>
      <c r="BI62206" s="196"/>
      <c r="BJ62206" s="196"/>
    </row>
    <row r="62207" spans="59:62">
      <c r="BG62207" s="196"/>
      <c r="BH62207" s="196"/>
      <c r="BI62207" s="196"/>
      <c r="BJ62207" s="196"/>
    </row>
    <row r="62208" spans="59:62">
      <c r="BG62208" s="196"/>
      <c r="BH62208" s="196"/>
      <c r="BI62208" s="196"/>
      <c r="BJ62208" s="196"/>
    </row>
    <row r="62209" spans="59:62">
      <c r="BG62209" s="196"/>
      <c r="BH62209" s="196"/>
      <c r="BI62209" s="196"/>
      <c r="BJ62209" s="196"/>
    </row>
    <row r="62210" spans="59:62">
      <c r="BG62210" s="196"/>
      <c r="BH62210" s="196"/>
      <c r="BI62210" s="196"/>
      <c r="BJ62210" s="196"/>
    </row>
    <row r="62211" spans="59:62">
      <c r="BG62211" s="196"/>
      <c r="BH62211" s="196"/>
      <c r="BI62211" s="196"/>
      <c r="BJ62211" s="196"/>
    </row>
    <row r="62212" spans="59:62">
      <c r="BG62212" s="196"/>
      <c r="BH62212" s="196"/>
      <c r="BI62212" s="196"/>
      <c r="BJ62212" s="196"/>
    </row>
    <row r="62213" spans="59:62">
      <c r="BG62213" s="196"/>
      <c r="BH62213" s="196"/>
      <c r="BI62213" s="196"/>
      <c r="BJ62213" s="196"/>
    </row>
    <row r="62214" spans="59:62">
      <c r="BG62214" s="196"/>
      <c r="BH62214" s="196"/>
      <c r="BI62214" s="196"/>
      <c r="BJ62214" s="196"/>
    </row>
    <row r="62215" spans="59:62">
      <c r="BG62215" s="196"/>
      <c r="BH62215" s="196"/>
      <c r="BI62215" s="196"/>
      <c r="BJ62215" s="196"/>
    </row>
    <row r="62216" spans="59:62">
      <c r="BG62216" s="196"/>
      <c r="BH62216" s="196"/>
      <c r="BI62216" s="196"/>
      <c r="BJ62216" s="196"/>
    </row>
    <row r="62217" spans="59:62">
      <c r="BG62217" s="196"/>
      <c r="BH62217" s="196"/>
      <c r="BI62217" s="196"/>
      <c r="BJ62217" s="196"/>
    </row>
    <row r="62218" spans="59:62">
      <c r="BG62218" s="196"/>
      <c r="BH62218" s="196"/>
      <c r="BI62218" s="196"/>
      <c r="BJ62218" s="196"/>
    </row>
    <row r="62219" spans="59:62">
      <c r="BG62219" s="196"/>
      <c r="BH62219" s="196"/>
      <c r="BI62219" s="196"/>
      <c r="BJ62219" s="196"/>
    </row>
    <row r="62220" spans="59:62">
      <c r="BG62220" s="196"/>
      <c r="BH62220" s="196"/>
      <c r="BI62220" s="196"/>
      <c r="BJ62220" s="196"/>
    </row>
    <row r="62221" spans="59:62">
      <c r="BG62221" s="196"/>
      <c r="BH62221" s="196"/>
      <c r="BI62221" s="196"/>
      <c r="BJ62221" s="196"/>
    </row>
    <row r="62222" spans="59:62">
      <c r="BG62222" s="196"/>
      <c r="BH62222" s="196"/>
      <c r="BI62222" s="196"/>
      <c r="BJ62222" s="196"/>
    </row>
    <row r="62223" spans="59:62">
      <c r="BG62223" s="196"/>
      <c r="BH62223" s="196"/>
      <c r="BI62223" s="196"/>
      <c r="BJ62223" s="196"/>
    </row>
    <row r="62224" spans="59:62">
      <c r="BG62224" s="196"/>
      <c r="BH62224" s="196"/>
      <c r="BI62224" s="196"/>
      <c r="BJ62224" s="196"/>
    </row>
    <row r="62225" spans="59:62">
      <c r="BG62225" s="196"/>
      <c r="BH62225" s="196"/>
      <c r="BI62225" s="196"/>
      <c r="BJ62225" s="196"/>
    </row>
    <row r="62226" spans="59:62">
      <c r="BG62226" s="196"/>
      <c r="BH62226" s="196"/>
      <c r="BI62226" s="196"/>
      <c r="BJ62226" s="196"/>
    </row>
    <row r="62227" spans="59:62">
      <c r="BG62227" s="196"/>
      <c r="BH62227" s="196"/>
      <c r="BI62227" s="196"/>
      <c r="BJ62227" s="196"/>
    </row>
    <row r="62228" spans="59:62">
      <c r="BG62228" s="196"/>
      <c r="BH62228" s="196"/>
      <c r="BI62228" s="196"/>
      <c r="BJ62228" s="196"/>
    </row>
    <row r="62229" spans="59:62">
      <c r="BG62229" s="196"/>
      <c r="BH62229" s="196"/>
      <c r="BI62229" s="196"/>
      <c r="BJ62229" s="196"/>
    </row>
    <row r="62230" spans="59:62">
      <c r="BG62230" s="196"/>
      <c r="BH62230" s="196"/>
      <c r="BI62230" s="196"/>
      <c r="BJ62230" s="196"/>
    </row>
    <row r="62231" spans="59:62">
      <c r="BG62231" s="196"/>
      <c r="BH62231" s="196"/>
      <c r="BI62231" s="196"/>
      <c r="BJ62231" s="196"/>
    </row>
    <row r="62232" spans="59:62">
      <c r="BG62232" s="196"/>
      <c r="BH62232" s="196"/>
      <c r="BI62232" s="196"/>
      <c r="BJ62232" s="196"/>
    </row>
    <row r="62233" spans="59:62">
      <c r="BG62233" s="196"/>
      <c r="BH62233" s="196"/>
      <c r="BI62233" s="196"/>
      <c r="BJ62233" s="196"/>
    </row>
    <row r="62234" spans="59:62">
      <c r="BG62234" s="196"/>
      <c r="BH62234" s="196"/>
      <c r="BI62234" s="196"/>
      <c r="BJ62234" s="196"/>
    </row>
    <row r="62235" spans="59:62">
      <c r="BG62235" s="196"/>
      <c r="BH62235" s="196"/>
      <c r="BI62235" s="196"/>
      <c r="BJ62235" s="196"/>
    </row>
    <row r="62236" spans="59:62">
      <c r="BG62236" s="196"/>
      <c r="BH62236" s="196"/>
      <c r="BI62236" s="196"/>
      <c r="BJ62236" s="196"/>
    </row>
    <row r="62237" spans="59:62">
      <c r="BG62237" s="196"/>
      <c r="BH62237" s="196"/>
      <c r="BI62237" s="196"/>
      <c r="BJ62237" s="196"/>
    </row>
    <row r="62238" spans="59:62">
      <c r="BG62238" s="196"/>
      <c r="BH62238" s="196"/>
      <c r="BI62238" s="196"/>
      <c r="BJ62238" s="196"/>
    </row>
    <row r="62239" spans="59:62">
      <c r="BG62239" s="196"/>
      <c r="BH62239" s="196"/>
      <c r="BI62239" s="196"/>
      <c r="BJ62239" s="196"/>
    </row>
    <row r="62240" spans="59:62">
      <c r="BG62240" s="196"/>
      <c r="BH62240" s="196"/>
      <c r="BI62240" s="196"/>
      <c r="BJ62240" s="196"/>
    </row>
    <row r="62241" spans="59:62">
      <c r="BG62241" s="196"/>
      <c r="BH62241" s="196"/>
      <c r="BI62241" s="196"/>
      <c r="BJ62241" s="196"/>
    </row>
    <row r="62242" spans="59:62">
      <c r="BG62242" s="196"/>
      <c r="BH62242" s="196"/>
      <c r="BI62242" s="196"/>
      <c r="BJ62242" s="196"/>
    </row>
    <row r="62243" spans="59:62">
      <c r="BG62243" s="196"/>
      <c r="BH62243" s="196"/>
      <c r="BI62243" s="196"/>
      <c r="BJ62243" s="196"/>
    </row>
    <row r="62244" spans="59:62">
      <c r="BG62244" s="196"/>
      <c r="BH62244" s="196"/>
      <c r="BI62244" s="196"/>
      <c r="BJ62244" s="196"/>
    </row>
    <row r="62245" spans="59:62">
      <c r="BG62245" s="196"/>
      <c r="BH62245" s="196"/>
      <c r="BI62245" s="196"/>
      <c r="BJ62245" s="196"/>
    </row>
    <row r="62246" spans="59:62">
      <c r="BG62246" s="196"/>
      <c r="BH62246" s="196"/>
      <c r="BI62246" s="196"/>
      <c r="BJ62246" s="196"/>
    </row>
    <row r="62247" spans="59:62">
      <c r="BG62247" s="196"/>
      <c r="BH62247" s="196"/>
      <c r="BI62247" s="196"/>
      <c r="BJ62247" s="196"/>
    </row>
    <row r="62248" spans="59:62">
      <c r="BG62248" s="196"/>
      <c r="BH62248" s="196"/>
      <c r="BI62248" s="196"/>
      <c r="BJ62248" s="196"/>
    </row>
    <row r="62249" spans="59:62">
      <c r="BG62249" s="196"/>
      <c r="BH62249" s="196"/>
      <c r="BI62249" s="196"/>
      <c r="BJ62249" s="196"/>
    </row>
    <row r="62250" spans="59:62">
      <c r="BG62250" s="196"/>
      <c r="BH62250" s="196"/>
      <c r="BI62250" s="196"/>
      <c r="BJ62250" s="196"/>
    </row>
    <row r="62251" spans="59:62">
      <c r="BG62251" s="196"/>
      <c r="BH62251" s="196"/>
      <c r="BI62251" s="196"/>
      <c r="BJ62251" s="196"/>
    </row>
    <row r="62252" spans="59:62">
      <c r="BG62252" s="196"/>
      <c r="BH62252" s="196"/>
      <c r="BI62252" s="196"/>
      <c r="BJ62252" s="196"/>
    </row>
    <row r="62253" spans="59:62">
      <c r="BG62253" s="196"/>
      <c r="BH62253" s="196"/>
      <c r="BI62253" s="196"/>
      <c r="BJ62253" s="196"/>
    </row>
    <row r="62254" spans="59:62">
      <c r="BG62254" s="196"/>
      <c r="BH62254" s="196"/>
      <c r="BI62254" s="196"/>
      <c r="BJ62254" s="196"/>
    </row>
    <row r="62255" spans="59:62">
      <c r="BG62255" s="196"/>
      <c r="BH62255" s="196"/>
      <c r="BI62255" s="196"/>
      <c r="BJ62255" s="196"/>
    </row>
    <row r="62256" spans="59:62">
      <c r="BG62256" s="196"/>
      <c r="BH62256" s="196"/>
      <c r="BI62256" s="196"/>
      <c r="BJ62256" s="196"/>
    </row>
    <row r="62257" spans="59:62">
      <c r="BG62257" s="196"/>
      <c r="BH62257" s="196"/>
      <c r="BI62257" s="196"/>
      <c r="BJ62257" s="196"/>
    </row>
    <row r="62258" spans="59:62">
      <c r="BG62258" s="196"/>
      <c r="BH62258" s="196"/>
      <c r="BI62258" s="196"/>
      <c r="BJ62258" s="196"/>
    </row>
    <row r="62259" spans="59:62">
      <c r="BG62259" s="196"/>
      <c r="BH62259" s="196"/>
      <c r="BI62259" s="196"/>
      <c r="BJ62259" s="196"/>
    </row>
    <row r="62260" spans="59:62">
      <c r="BG62260" s="196"/>
      <c r="BH62260" s="196"/>
      <c r="BI62260" s="196"/>
      <c r="BJ62260" s="196"/>
    </row>
    <row r="62261" spans="59:62">
      <c r="BG62261" s="196"/>
      <c r="BH62261" s="196"/>
      <c r="BI62261" s="196"/>
      <c r="BJ62261" s="196"/>
    </row>
    <row r="62262" spans="59:62">
      <c r="BG62262" s="196"/>
      <c r="BH62262" s="196"/>
      <c r="BI62262" s="196"/>
      <c r="BJ62262" s="196"/>
    </row>
    <row r="62263" spans="59:62">
      <c r="BG62263" s="196"/>
      <c r="BH62263" s="196"/>
      <c r="BI62263" s="196"/>
      <c r="BJ62263" s="196"/>
    </row>
    <row r="62264" spans="59:62">
      <c r="BG62264" s="196"/>
      <c r="BH62264" s="196"/>
      <c r="BI62264" s="196"/>
      <c r="BJ62264" s="196"/>
    </row>
    <row r="62265" spans="59:62">
      <c r="BG62265" s="196"/>
      <c r="BH62265" s="196"/>
      <c r="BI62265" s="196"/>
      <c r="BJ62265" s="196"/>
    </row>
    <row r="62266" spans="59:62">
      <c r="BG62266" s="196"/>
      <c r="BH62266" s="196"/>
      <c r="BI62266" s="196"/>
      <c r="BJ62266" s="196"/>
    </row>
    <row r="62267" spans="59:62">
      <c r="BG62267" s="196"/>
      <c r="BH62267" s="196"/>
      <c r="BI62267" s="196"/>
      <c r="BJ62267" s="196"/>
    </row>
    <row r="62268" spans="59:62">
      <c r="BG62268" s="196"/>
      <c r="BH62268" s="196"/>
      <c r="BI62268" s="196"/>
      <c r="BJ62268" s="196"/>
    </row>
    <row r="62269" spans="59:62">
      <c r="BG62269" s="196"/>
      <c r="BH62269" s="196"/>
      <c r="BI62269" s="196"/>
      <c r="BJ62269" s="196"/>
    </row>
    <row r="62270" spans="59:62">
      <c r="BG62270" s="196"/>
      <c r="BH62270" s="196"/>
      <c r="BI62270" s="196"/>
      <c r="BJ62270" s="196"/>
    </row>
    <row r="62271" spans="59:62">
      <c r="BG62271" s="196"/>
      <c r="BH62271" s="196"/>
      <c r="BI62271" s="196"/>
      <c r="BJ62271" s="196"/>
    </row>
    <row r="62272" spans="59:62">
      <c r="BG62272" s="196"/>
      <c r="BH62272" s="196"/>
      <c r="BI62272" s="196"/>
      <c r="BJ62272" s="196"/>
    </row>
    <row r="62273" spans="59:62">
      <c r="BG62273" s="196"/>
      <c r="BH62273" s="196"/>
      <c r="BI62273" s="196"/>
      <c r="BJ62273" s="196"/>
    </row>
    <row r="62274" spans="59:62">
      <c r="BG62274" s="196"/>
      <c r="BH62274" s="196"/>
      <c r="BI62274" s="196"/>
      <c r="BJ62274" s="196"/>
    </row>
    <row r="62275" spans="59:62">
      <c r="BG62275" s="196"/>
      <c r="BH62275" s="196"/>
      <c r="BI62275" s="196"/>
      <c r="BJ62275" s="196"/>
    </row>
    <row r="62276" spans="59:62">
      <c r="BG62276" s="196"/>
      <c r="BH62276" s="196"/>
      <c r="BI62276" s="196"/>
      <c r="BJ62276" s="196"/>
    </row>
    <row r="62277" spans="59:62">
      <c r="BG62277" s="196"/>
      <c r="BH62277" s="196"/>
      <c r="BI62277" s="196"/>
      <c r="BJ62277" s="196"/>
    </row>
    <row r="62278" spans="59:62">
      <c r="BG62278" s="196"/>
      <c r="BH62278" s="196"/>
      <c r="BI62278" s="196"/>
      <c r="BJ62278" s="196"/>
    </row>
    <row r="62279" spans="59:62">
      <c r="BG62279" s="196"/>
      <c r="BH62279" s="196"/>
      <c r="BI62279" s="196"/>
      <c r="BJ62279" s="196"/>
    </row>
    <row r="62280" spans="59:62">
      <c r="BG62280" s="196"/>
      <c r="BH62280" s="196"/>
      <c r="BI62280" s="196"/>
      <c r="BJ62280" s="196"/>
    </row>
    <row r="62281" spans="59:62">
      <c r="BG62281" s="196"/>
      <c r="BH62281" s="196"/>
      <c r="BI62281" s="196"/>
      <c r="BJ62281" s="196"/>
    </row>
    <row r="62282" spans="59:62">
      <c r="BG62282" s="196"/>
      <c r="BH62282" s="196"/>
      <c r="BI62282" s="196"/>
      <c r="BJ62282" s="196"/>
    </row>
    <row r="62283" spans="59:62">
      <c r="BG62283" s="196"/>
      <c r="BH62283" s="196"/>
      <c r="BI62283" s="196"/>
      <c r="BJ62283" s="196"/>
    </row>
    <row r="62284" spans="59:62">
      <c r="BG62284" s="196"/>
      <c r="BH62284" s="196"/>
      <c r="BI62284" s="196"/>
      <c r="BJ62284" s="196"/>
    </row>
    <row r="62285" spans="59:62">
      <c r="BG62285" s="196"/>
      <c r="BH62285" s="196"/>
      <c r="BI62285" s="196"/>
      <c r="BJ62285" s="196"/>
    </row>
    <row r="62286" spans="59:62">
      <c r="BG62286" s="196"/>
      <c r="BH62286" s="196"/>
      <c r="BI62286" s="196"/>
      <c r="BJ62286" s="196"/>
    </row>
    <row r="62287" spans="59:62">
      <c r="BG62287" s="196"/>
      <c r="BH62287" s="196"/>
      <c r="BI62287" s="196"/>
      <c r="BJ62287" s="196"/>
    </row>
    <row r="62288" spans="59:62">
      <c r="BG62288" s="196"/>
      <c r="BH62288" s="196"/>
      <c r="BI62288" s="196"/>
      <c r="BJ62288" s="196"/>
    </row>
    <row r="62289" spans="59:62">
      <c r="BG62289" s="196"/>
      <c r="BH62289" s="196"/>
      <c r="BI62289" s="196"/>
      <c r="BJ62289" s="196"/>
    </row>
    <row r="62290" spans="59:62">
      <c r="BG62290" s="196"/>
      <c r="BH62290" s="196"/>
      <c r="BI62290" s="196"/>
      <c r="BJ62290" s="196"/>
    </row>
    <row r="62291" spans="59:62">
      <c r="BG62291" s="196"/>
      <c r="BH62291" s="196"/>
      <c r="BI62291" s="196"/>
      <c r="BJ62291" s="196"/>
    </row>
    <row r="62292" spans="59:62">
      <c r="BG62292" s="196"/>
      <c r="BH62292" s="196"/>
      <c r="BI62292" s="196"/>
      <c r="BJ62292" s="196"/>
    </row>
    <row r="62293" spans="59:62">
      <c r="BG62293" s="196"/>
      <c r="BH62293" s="196"/>
      <c r="BI62293" s="196"/>
      <c r="BJ62293" s="196"/>
    </row>
    <row r="62294" spans="59:62">
      <c r="BG62294" s="196"/>
      <c r="BH62294" s="196"/>
      <c r="BI62294" s="196"/>
      <c r="BJ62294" s="196"/>
    </row>
    <row r="62295" spans="59:62">
      <c r="BG62295" s="196"/>
      <c r="BH62295" s="196"/>
      <c r="BI62295" s="196"/>
      <c r="BJ62295" s="196"/>
    </row>
    <row r="62296" spans="59:62">
      <c r="BG62296" s="196"/>
      <c r="BH62296" s="196"/>
      <c r="BI62296" s="196"/>
      <c r="BJ62296" s="196"/>
    </row>
    <row r="62297" spans="59:62">
      <c r="BG62297" s="196"/>
      <c r="BH62297" s="196"/>
      <c r="BI62297" s="196"/>
      <c r="BJ62297" s="196"/>
    </row>
    <row r="62298" spans="59:62">
      <c r="BG62298" s="196"/>
      <c r="BH62298" s="196"/>
      <c r="BI62298" s="196"/>
      <c r="BJ62298" s="196"/>
    </row>
    <row r="62299" spans="59:62">
      <c r="BG62299" s="196"/>
      <c r="BH62299" s="196"/>
      <c r="BI62299" s="196"/>
      <c r="BJ62299" s="196"/>
    </row>
    <row r="62300" spans="59:62">
      <c r="BG62300" s="196"/>
      <c r="BH62300" s="196"/>
      <c r="BI62300" s="196"/>
      <c r="BJ62300" s="196"/>
    </row>
    <row r="62301" spans="59:62">
      <c r="BG62301" s="196"/>
      <c r="BH62301" s="196"/>
      <c r="BI62301" s="196"/>
      <c r="BJ62301" s="196"/>
    </row>
    <row r="62302" spans="59:62">
      <c r="BG62302" s="196"/>
      <c r="BH62302" s="196"/>
      <c r="BI62302" s="196"/>
      <c r="BJ62302" s="196"/>
    </row>
    <row r="62303" spans="59:62">
      <c r="BG62303" s="196"/>
      <c r="BH62303" s="196"/>
      <c r="BI62303" s="196"/>
      <c r="BJ62303" s="196"/>
    </row>
    <row r="62304" spans="59:62">
      <c r="BG62304" s="196"/>
      <c r="BH62304" s="196"/>
      <c r="BI62304" s="196"/>
      <c r="BJ62304" s="196"/>
    </row>
    <row r="62305" spans="59:62">
      <c r="BG62305" s="196"/>
      <c r="BH62305" s="196"/>
      <c r="BI62305" s="196"/>
      <c r="BJ62305" s="196"/>
    </row>
    <row r="62306" spans="59:62">
      <c r="BG62306" s="196"/>
      <c r="BH62306" s="196"/>
      <c r="BI62306" s="196"/>
      <c r="BJ62306" s="196"/>
    </row>
    <row r="62307" spans="59:62">
      <c r="BG62307" s="196"/>
      <c r="BH62307" s="196"/>
      <c r="BI62307" s="196"/>
      <c r="BJ62307" s="196"/>
    </row>
    <row r="62308" spans="59:62">
      <c r="BG62308" s="196"/>
      <c r="BH62308" s="196"/>
      <c r="BI62308" s="196"/>
      <c r="BJ62308" s="196"/>
    </row>
    <row r="62309" spans="59:62">
      <c r="BG62309" s="196"/>
      <c r="BH62309" s="196"/>
      <c r="BI62309" s="196"/>
      <c r="BJ62309" s="196"/>
    </row>
    <row r="62310" spans="59:62">
      <c r="BG62310" s="196"/>
      <c r="BH62310" s="196"/>
      <c r="BI62310" s="196"/>
      <c r="BJ62310" s="196"/>
    </row>
    <row r="62311" spans="59:62">
      <c r="BG62311" s="196"/>
      <c r="BH62311" s="196"/>
      <c r="BI62311" s="196"/>
      <c r="BJ62311" s="196"/>
    </row>
    <row r="62312" spans="59:62">
      <c r="BG62312" s="196"/>
      <c r="BH62312" s="196"/>
      <c r="BI62312" s="196"/>
      <c r="BJ62312" s="196"/>
    </row>
    <row r="62313" spans="59:62">
      <c r="BG62313" s="196"/>
      <c r="BH62313" s="196"/>
      <c r="BI62313" s="196"/>
      <c r="BJ62313" s="196"/>
    </row>
    <row r="62314" spans="59:62">
      <c r="BG62314" s="196"/>
      <c r="BH62314" s="196"/>
      <c r="BI62314" s="196"/>
      <c r="BJ62314" s="196"/>
    </row>
    <row r="62315" spans="59:62">
      <c r="BG62315" s="196"/>
      <c r="BH62315" s="196"/>
      <c r="BI62315" s="196"/>
      <c r="BJ62315" s="196"/>
    </row>
    <row r="62316" spans="59:62">
      <c r="BG62316" s="196"/>
      <c r="BH62316" s="196"/>
      <c r="BI62316" s="196"/>
      <c r="BJ62316" s="196"/>
    </row>
    <row r="62317" spans="59:62">
      <c r="BG62317" s="196"/>
      <c r="BH62317" s="196"/>
      <c r="BI62317" s="196"/>
      <c r="BJ62317" s="196"/>
    </row>
    <row r="62318" spans="59:62">
      <c r="BG62318" s="196"/>
      <c r="BH62318" s="196"/>
      <c r="BI62318" s="196"/>
      <c r="BJ62318" s="196"/>
    </row>
    <row r="62319" spans="59:62">
      <c r="BG62319" s="196"/>
      <c r="BH62319" s="196"/>
      <c r="BI62319" s="196"/>
      <c r="BJ62319" s="196"/>
    </row>
    <row r="62320" spans="59:62">
      <c r="BG62320" s="196"/>
      <c r="BH62320" s="196"/>
      <c r="BI62320" s="196"/>
      <c r="BJ62320" s="196"/>
    </row>
    <row r="62321" spans="59:62">
      <c r="BG62321" s="196"/>
      <c r="BH62321" s="196"/>
      <c r="BI62321" s="196"/>
      <c r="BJ62321" s="196"/>
    </row>
    <row r="62322" spans="59:62">
      <c r="BG62322" s="196"/>
      <c r="BH62322" s="196"/>
      <c r="BI62322" s="196"/>
      <c r="BJ62322" s="196"/>
    </row>
    <row r="62323" spans="59:62">
      <c r="BG62323" s="196"/>
      <c r="BH62323" s="196"/>
      <c r="BI62323" s="196"/>
      <c r="BJ62323" s="196"/>
    </row>
    <row r="62324" spans="59:62">
      <c r="BG62324" s="196"/>
      <c r="BH62324" s="196"/>
      <c r="BI62324" s="196"/>
      <c r="BJ62324" s="196"/>
    </row>
    <row r="62325" spans="59:62">
      <c r="BG62325" s="196"/>
      <c r="BH62325" s="196"/>
      <c r="BI62325" s="196"/>
      <c r="BJ62325" s="196"/>
    </row>
    <row r="62326" spans="59:62">
      <c r="BG62326" s="196"/>
      <c r="BH62326" s="196"/>
      <c r="BI62326" s="196"/>
      <c r="BJ62326" s="196"/>
    </row>
    <row r="62327" spans="59:62">
      <c r="BG62327" s="196"/>
      <c r="BH62327" s="196"/>
      <c r="BI62327" s="196"/>
      <c r="BJ62327" s="196"/>
    </row>
    <row r="62328" spans="59:62">
      <c r="BG62328" s="196"/>
      <c r="BH62328" s="196"/>
      <c r="BI62328" s="196"/>
      <c r="BJ62328" s="196"/>
    </row>
    <row r="62329" spans="59:62">
      <c r="BG62329" s="196"/>
      <c r="BH62329" s="196"/>
      <c r="BI62329" s="196"/>
      <c r="BJ62329" s="196"/>
    </row>
    <row r="62330" spans="59:62">
      <c r="BG62330" s="196"/>
      <c r="BH62330" s="196"/>
      <c r="BI62330" s="196"/>
      <c r="BJ62330" s="196"/>
    </row>
    <row r="62331" spans="59:62">
      <c r="BG62331" s="196"/>
      <c r="BH62331" s="196"/>
      <c r="BI62331" s="196"/>
      <c r="BJ62331" s="196"/>
    </row>
    <row r="62332" spans="59:62">
      <c r="BG62332" s="196"/>
      <c r="BH62332" s="196"/>
      <c r="BI62332" s="196"/>
      <c r="BJ62332" s="196"/>
    </row>
    <row r="62333" spans="59:62">
      <c r="BG62333" s="196"/>
      <c r="BH62333" s="196"/>
      <c r="BI62333" s="196"/>
      <c r="BJ62333" s="196"/>
    </row>
    <row r="62334" spans="59:62">
      <c r="BG62334" s="196"/>
      <c r="BH62334" s="196"/>
      <c r="BI62334" s="196"/>
      <c r="BJ62334" s="196"/>
    </row>
    <row r="62335" spans="59:62">
      <c r="BG62335" s="196"/>
      <c r="BH62335" s="196"/>
      <c r="BI62335" s="196"/>
      <c r="BJ62335" s="196"/>
    </row>
    <row r="62336" spans="59:62">
      <c r="BG62336" s="196"/>
      <c r="BH62336" s="196"/>
      <c r="BI62336" s="196"/>
      <c r="BJ62336" s="196"/>
    </row>
    <row r="62337" spans="59:62">
      <c r="BG62337" s="196"/>
      <c r="BH62337" s="196"/>
      <c r="BI62337" s="196"/>
      <c r="BJ62337" s="196"/>
    </row>
    <row r="62338" spans="59:62">
      <c r="BG62338" s="196"/>
      <c r="BH62338" s="196"/>
      <c r="BI62338" s="196"/>
      <c r="BJ62338" s="196"/>
    </row>
    <row r="62339" spans="59:62">
      <c r="BG62339" s="196"/>
      <c r="BH62339" s="196"/>
      <c r="BI62339" s="196"/>
      <c r="BJ62339" s="196"/>
    </row>
    <row r="62340" spans="59:62">
      <c r="BG62340" s="196"/>
      <c r="BH62340" s="196"/>
      <c r="BI62340" s="196"/>
      <c r="BJ62340" s="196"/>
    </row>
    <row r="62341" spans="59:62">
      <c r="BG62341" s="196"/>
      <c r="BH62341" s="196"/>
      <c r="BI62341" s="196"/>
      <c r="BJ62341" s="196"/>
    </row>
    <row r="62342" spans="59:62">
      <c r="BG62342" s="196"/>
      <c r="BH62342" s="196"/>
      <c r="BI62342" s="196"/>
      <c r="BJ62342" s="196"/>
    </row>
    <row r="62343" spans="59:62">
      <c r="BG62343" s="196"/>
      <c r="BH62343" s="196"/>
      <c r="BI62343" s="196"/>
      <c r="BJ62343" s="196"/>
    </row>
    <row r="62344" spans="59:62">
      <c r="BG62344" s="196"/>
      <c r="BH62344" s="196"/>
      <c r="BI62344" s="196"/>
      <c r="BJ62344" s="196"/>
    </row>
    <row r="62345" spans="59:62">
      <c r="BG62345" s="196"/>
      <c r="BH62345" s="196"/>
      <c r="BI62345" s="196"/>
      <c r="BJ62345" s="196"/>
    </row>
    <row r="62346" spans="59:62">
      <c r="BG62346" s="196"/>
      <c r="BH62346" s="196"/>
      <c r="BI62346" s="196"/>
      <c r="BJ62346" s="196"/>
    </row>
    <row r="62347" spans="59:62">
      <c r="BG62347" s="196"/>
      <c r="BH62347" s="196"/>
      <c r="BI62347" s="196"/>
      <c r="BJ62347" s="196"/>
    </row>
    <row r="62348" spans="59:62">
      <c r="BG62348" s="196"/>
      <c r="BH62348" s="196"/>
      <c r="BI62348" s="196"/>
      <c r="BJ62348" s="196"/>
    </row>
    <row r="62349" spans="59:62">
      <c r="BG62349" s="196"/>
      <c r="BH62349" s="196"/>
      <c r="BI62349" s="196"/>
      <c r="BJ62349" s="196"/>
    </row>
    <row r="62350" spans="59:62">
      <c r="BG62350" s="196"/>
      <c r="BH62350" s="196"/>
      <c r="BI62350" s="196"/>
      <c r="BJ62350" s="196"/>
    </row>
    <row r="62351" spans="59:62">
      <c r="BG62351" s="196"/>
      <c r="BH62351" s="196"/>
      <c r="BI62351" s="196"/>
      <c r="BJ62351" s="196"/>
    </row>
    <row r="62352" spans="59:62">
      <c r="BG62352" s="196"/>
      <c r="BH62352" s="196"/>
      <c r="BI62352" s="196"/>
      <c r="BJ62352" s="196"/>
    </row>
    <row r="62353" spans="59:62">
      <c r="BG62353" s="196"/>
      <c r="BH62353" s="196"/>
      <c r="BI62353" s="196"/>
      <c r="BJ62353" s="196"/>
    </row>
    <row r="62354" spans="59:62">
      <c r="BG62354" s="196"/>
      <c r="BH62354" s="196"/>
      <c r="BI62354" s="196"/>
      <c r="BJ62354" s="196"/>
    </row>
    <row r="62355" spans="59:62">
      <c r="BG62355" s="196"/>
      <c r="BH62355" s="196"/>
      <c r="BI62355" s="196"/>
      <c r="BJ62355" s="196"/>
    </row>
    <row r="62356" spans="59:62">
      <c r="BG62356" s="196"/>
      <c r="BH62356" s="196"/>
      <c r="BI62356" s="196"/>
      <c r="BJ62356" s="196"/>
    </row>
    <row r="62357" spans="59:62">
      <c r="BG62357" s="196"/>
      <c r="BH62357" s="196"/>
      <c r="BI62357" s="196"/>
      <c r="BJ62357" s="196"/>
    </row>
    <row r="62358" spans="59:62">
      <c r="BG62358" s="196"/>
      <c r="BH62358" s="196"/>
      <c r="BI62358" s="196"/>
      <c r="BJ62358" s="196"/>
    </row>
    <row r="62359" spans="59:62">
      <c r="BG62359" s="196"/>
      <c r="BH62359" s="196"/>
      <c r="BI62359" s="196"/>
      <c r="BJ62359" s="196"/>
    </row>
    <row r="62360" spans="59:62">
      <c r="BG62360" s="196"/>
      <c r="BH62360" s="196"/>
      <c r="BI62360" s="196"/>
      <c r="BJ62360" s="196"/>
    </row>
    <row r="62361" spans="59:62">
      <c r="BG62361" s="196"/>
      <c r="BH62361" s="196"/>
      <c r="BI62361" s="196"/>
      <c r="BJ62361" s="196"/>
    </row>
    <row r="62362" spans="59:62">
      <c r="BG62362" s="196"/>
      <c r="BH62362" s="196"/>
      <c r="BI62362" s="196"/>
      <c r="BJ62362" s="196"/>
    </row>
    <row r="62363" spans="59:62">
      <c r="BG62363" s="196"/>
      <c r="BH62363" s="196"/>
      <c r="BI62363" s="196"/>
      <c r="BJ62363" s="196"/>
    </row>
    <row r="62364" spans="59:62">
      <c r="BG62364" s="196"/>
      <c r="BH62364" s="196"/>
      <c r="BI62364" s="196"/>
      <c r="BJ62364" s="196"/>
    </row>
    <row r="62365" spans="59:62">
      <c r="BG62365" s="196"/>
      <c r="BH62365" s="196"/>
      <c r="BI62365" s="196"/>
      <c r="BJ62365" s="196"/>
    </row>
    <row r="62366" spans="59:62">
      <c r="BG62366" s="196"/>
      <c r="BH62366" s="196"/>
      <c r="BI62366" s="196"/>
      <c r="BJ62366" s="196"/>
    </row>
    <row r="62367" spans="59:62">
      <c r="BG62367" s="196"/>
      <c r="BH62367" s="196"/>
      <c r="BI62367" s="196"/>
      <c r="BJ62367" s="196"/>
    </row>
    <row r="62368" spans="59:62">
      <c r="BG62368" s="196"/>
      <c r="BH62368" s="196"/>
      <c r="BI62368" s="196"/>
      <c r="BJ62368" s="196"/>
    </row>
    <row r="62369" spans="59:62">
      <c r="BG62369" s="196"/>
      <c r="BH62369" s="196"/>
      <c r="BI62369" s="196"/>
      <c r="BJ62369" s="196"/>
    </row>
    <row r="62370" spans="59:62">
      <c r="BG62370" s="196"/>
      <c r="BH62370" s="196"/>
      <c r="BI62370" s="196"/>
      <c r="BJ62370" s="196"/>
    </row>
    <row r="62371" spans="59:62">
      <c r="BG62371" s="196"/>
      <c r="BH62371" s="196"/>
      <c r="BI62371" s="196"/>
      <c r="BJ62371" s="196"/>
    </row>
    <row r="62372" spans="59:62">
      <c r="BG62372" s="196"/>
      <c r="BH62372" s="196"/>
      <c r="BI62372" s="196"/>
      <c r="BJ62372" s="196"/>
    </row>
    <row r="62373" spans="59:62">
      <c r="BG62373" s="196"/>
      <c r="BH62373" s="196"/>
      <c r="BI62373" s="196"/>
      <c r="BJ62373" s="196"/>
    </row>
    <row r="62374" spans="59:62">
      <c r="BG62374" s="196"/>
      <c r="BH62374" s="196"/>
      <c r="BI62374" s="196"/>
      <c r="BJ62374" s="196"/>
    </row>
    <row r="62375" spans="59:62">
      <c r="BG62375" s="196"/>
      <c r="BH62375" s="196"/>
      <c r="BI62375" s="196"/>
      <c r="BJ62375" s="196"/>
    </row>
    <row r="62376" spans="59:62">
      <c r="BG62376" s="196"/>
      <c r="BH62376" s="196"/>
      <c r="BI62376" s="196"/>
      <c r="BJ62376" s="196"/>
    </row>
    <row r="62377" spans="59:62">
      <c r="BG62377" s="196"/>
      <c r="BH62377" s="196"/>
      <c r="BI62377" s="196"/>
      <c r="BJ62377" s="196"/>
    </row>
    <row r="62378" spans="59:62">
      <c r="BG62378" s="196"/>
      <c r="BH62378" s="196"/>
      <c r="BI62378" s="196"/>
      <c r="BJ62378" s="196"/>
    </row>
    <row r="62379" spans="59:62">
      <c r="BG62379" s="196"/>
      <c r="BH62379" s="196"/>
      <c r="BI62379" s="196"/>
      <c r="BJ62379" s="196"/>
    </row>
    <row r="62380" spans="59:62">
      <c r="BG62380" s="196"/>
      <c r="BH62380" s="196"/>
      <c r="BI62380" s="196"/>
      <c r="BJ62380" s="196"/>
    </row>
    <row r="62381" spans="59:62">
      <c r="BG62381" s="196"/>
      <c r="BH62381" s="196"/>
      <c r="BI62381" s="196"/>
      <c r="BJ62381" s="196"/>
    </row>
    <row r="62382" spans="59:62">
      <c r="BG62382" s="196"/>
      <c r="BH62382" s="196"/>
      <c r="BI62382" s="196"/>
      <c r="BJ62382" s="196"/>
    </row>
    <row r="62383" spans="59:62">
      <c r="BG62383" s="196"/>
      <c r="BH62383" s="196"/>
      <c r="BI62383" s="196"/>
      <c r="BJ62383" s="196"/>
    </row>
    <row r="62384" spans="59:62">
      <c r="BG62384" s="196"/>
      <c r="BH62384" s="196"/>
      <c r="BI62384" s="196"/>
      <c r="BJ62384" s="196"/>
    </row>
    <row r="62385" spans="59:62">
      <c r="BG62385" s="196"/>
      <c r="BH62385" s="196"/>
      <c r="BI62385" s="196"/>
      <c r="BJ62385" s="196"/>
    </row>
    <row r="62386" spans="59:62">
      <c r="BG62386" s="196"/>
      <c r="BH62386" s="196"/>
      <c r="BI62386" s="196"/>
      <c r="BJ62386" s="196"/>
    </row>
    <row r="62387" spans="59:62">
      <c r="BG62387" s="196"/>
      <c r="BH62387" s="196"/>
      <c r="BI62387" s="196"/>
      <c r="BJ62387" s="196"/>
    </row>
    <row r="62388" spans="59:62">
      <c r="BG62388" s="196"/>
      <c r="BH62388" s="196"/>
      <c r="BI62388" s="196"/>
      <c r="BJ62388" s="196"/>
    </row>
    <row r="62389" spans="59:62">
      <c r="BG62389" s="196"/>
      <c r="BH62389" s="196"/>
      <c r="BI62389" s="196"/>
      <c r="BJ62389" s="196"/>
    </row>
    <row r="62390" spans="59:62">
      <c r="BG62390" s="196"/>
      <c r="BH62390" s="196"/>
      <c r="BI62390" s="196"/>
      <c r="BJ62390" s="196"/>
    </row>
    <row r="62391" spans="59:62">
      <c r="BG62391" s="196"/>
      <c r="BH62391" s="196"/>
      <c r="BI62391" s="196"/>
      <c r="BJ62391" s="196"/>
    </row>
    <row r="62392" spans="59:62">
      <c r="BG62392" s="196"/>
      <c r="BH62392" s="196"/>
      <c r="BI62392" s="196"/>
      <c r="BJ62392" s="196"/>
    </row>
    <row r="62393" spans="59:62">
      <c r="BG62393" s="196"/>
      <c r="BH62393" s="196"/>
      <c r="BI62393" s="196"/>
      <c r="BJ62393" s="196"/>
    </row>
    <row r="62394" spans="59:62">
      <c r="BG62394" s="196"/>
      <c r="BH62394" s="196"/>
      <c r="BI62394" s="196"/>
      <c r="BJ62394" s="196"/>
    </row>
    <row r="62395" spans="59:62">
      <c r="BG62395" s="196"/>
      <c r="BH62395" s="196"/>
      <c r="BI62395" s="196"/>
      <c r="BJ62395" s="196"/>
    </row>
    <row r="62396" spans="59:62">
      <c r="BG62396" s="196"/>
      <c r="BH62396" s="196"/>
      <c r="BI62396" s="196"/>
      <c r="BJ62396" s="196"/>
    </row>
    <row r="62397" spans="59:62">
      <c r="BG62397" s="196"/>
      <c r="BH62397" s="196"/>
      <c r="BI62397" s="196"/>
      <c r="BJ62397" s="196"/>
    </row>
    <row r="62398" spans="59:62">
      <c r="BG62398" s="196"/>
      <c r="BH62398" s="196"/>
      <c r="BI62398" s="196"/>
      <c r="BJ62398" s="196"/>
    </row>
    <row r="62399" spans="59:62">
      <c r="BG62399" s="196"/>
      <c r="BH62399" s="196"/>
      <c r="BI62399" s="196"/>
      <c r="BJ62399" s="196"/>
    </row>
    <row r="62400" spans="59:62">
      <c r="BG62400" s="196"/>
      <c r="BH62400" s="196"/>
      <c r="BI62400" s="196"/>
      <c r="BJ62400" s="196"/>
    </row>
    <row r="62401" spans="59:62">
      <c r="BG62401" s="196"/>
      <c r="BH62401" s="196"/>
      <c r="BI62401" s="196"/>
      <c r="BJ62401" s="196"/>
    </row>
    <row r="62402" spans="59:62">
      <c r="BG62402" s="196"/>
      <c r="BH62402" s="196"/>
      <c r="BI62402" s="196"/>
      <c r="BJ62402" s="196"/>
    </row>
    <row r="62403" spans="59:62">
      <c r="BG62403" s="196"/>
      <c r="BH62403" s="196"/>
      <c r="BI62403" s="196"/>
      <c r="BJ62403" s="196"/>
    </row>
    <row r="62404" spans="59:62">
      <c r="BG62404" s="196"/>
      <c r="BH62404" s="196"/>
      <c r="BI62404" s="196"/>
      <c r="BJ62404" s="196"/>
    </row>
    <row r="62405" spans="59:62">
      <c r="BG62405" s="196"/>
      <c r="BH62405" s="196"/>
      <c r="BI62405" s="196"/>
      <c r="BJ62405" s="196"/>
    </row>
    <row r="62406" spans="59:62">
      <c r="BG62406" s="196"/>
      <c r="BH62406" s="196"/>
      <c r="BI62406" s="196"/>
      <c r="BJ62406" s="196"/>
    </row>
    <row r="62407" spans="59:62">
      <c r="BG62407" s="196"/>
      <c r="BH62407" s="196"/>
      <c r="BI62407" s="196"/>
      <c r="BJ62407" s="196"/>
    </row>
    <row r="62408" spans="59:62">
      <c r="BG62408" s="196"/>
      <c r="BH62408" s="196"/>
      <c r="BI62408" s="196"/>
      <c r="BJ62408" s="196"/>
    </row>
    <row r="62409" spans="59:62">
      <c r="BG62409" s="196"/>
      <c r="BH62409" s="196"/>
      <c r="BI62409" s="196"/>
      <c r="BJ62409" s="196"/>
    </row>
    <row r="62410" spans="59:62">
      <c r="BG62410" s="196"/>
      <c r="BH62410" s="196"/>
      <c r="BI62410" s="196"/>
      <c r="BJ62410" s="196"/>
    </row>
    <row r="62411" spans="59:62">
      <c r="BG62411" s="196"/>
      <c r="BH62411" s="196"/>
      <c r="BI62411" s="196"/>
      <c r="BJ62411" s="196"/>
    </row>
    <row r="62412" spans="59:62">
      <c r="BG62412" s="196"/>
      <c r="BH62412" s="196"/>
      <c r="BI62412" s="196"/>
      <c r="BJ62412" s="196"/>
    </row>
    <row r="62413" spans="59:62">
      <c r="BG62413" s="196"/>
      <c r="BH62413" s="196"/>
      <c r="BI62413" s="196"/>
      <c r="BJ62413" s="196"/>
    </row>
    <row r="62414" spans="59:62">
      <c r="BG62414" s="196"/>
      <c r="BH62414" s="196"/>
      <c r="BI62414" s="196"/>
      <c r="BJ62414" s="196"/>
    </row>
    <row r="62415" spans="59:62">
      <c r="BG62415" s="196"/>
      <c r="BH62415" s="196"/>
      <c r="BI62415" s="196"/>
      <c r="BJ62415" s="196"/>
    </row>
    <row r="62416" spans="59:62">
      <c r="BG62416" s="196"/>
      <c r="BH62416" s="196"/>
      <c r="BI62416" s="196"/>
      <c r="BJ62416" s="196"/>
    </row>
    <row r="62417" spans="59:62">
      <c r="BG62417" s="196"/>
      <c r="BH62417" s="196"/>
      <c r="BI62417" s="196"/>
      <c r="BJ62417" s="196"/>
    </row>
    <row r="62418" spans="59:62">
      <c r="BG62418" s="196"/>
      <c r="BH62418" s="196"/>
      <c r="BI62418" s="196"/>
      <c r="BJ62418" s="196"/>
    </row>
    <row r="62419" spans="59:62">
      <c r="BG62419" s="196"/>
      <c r="BH62419" s="196"/>
      <c r="BI62419" s="196"/>
      <c r="BJ62419" s="196"/>
    </row>
    <row r="62420" spans="59:62">
      <c r="BG62420" s="196"/>
      <c r="BH62420" s="196"/>
      <c r="BI62420" s="196"/>
      <c r="BJ62420" s="196"/>
    </row>
    <row r="62421" spans="59:62">
      <c r="BG62421" s="196"/>
      <c r="BH62421" s="196"/>
      <c r="BI62421" s="196"/>
      <c r="BJ62421" s="196"/>
    </row>
    <row r="62422" spans="59:62">
      <c r="BG62422" s="196"/>
      <c r="BH62422" s="196"/>
      <c r="BI62422" s="196"/>
      <c r="BJ62422" s="196"/>
    </row>
    <row r="62423" spans="59:62">
      <c r="BG62423" s="196"/>
      <c r="BH62423" s="196"/>
      <c r="BI62423" s="196"/>
      <c r="BJ62423" s="196"/>
    </row>
    <row r="62424" spans="59:62">
      <c r="BG62424" s="196"/>
      <c r="BH62424" s="196"/>
      <c r="BI62424" s="196"/>
      <c r="BJ62424" s="196"/>
    </row>
    <row r="62425" spans="59:62">
      <c r="BG62425" s="196"/>
      <c r="BH62425" s="196"/>
      <c r="BI62425" s="196"/>
      <c r="BJ62425" s="196"/>
    </row>
    <row r="62426" spans="59:62">
      <c r="BG62426" s="196"/>
      <c r="BH62426" s="196"/>
      <c r="BI62426" s="196"/>
      <c r="BJ62426" s="196"/>
    </row>
    <row r="62427" spans="59:62">
      <c r="BG62427" s="196"/>
      <c r="BH62427" s="196"/>
      <c r="BI62427" s="196"/>
      <c r="BJ62427" s="196"/>
    </row>
    <row r="62428" spans="59:62">
      <c r="BG62428" s="196"/>
      <c r="BH62428" s="196"/>
      <c r="BI62428" s="196"/>
      <c r="BJ62428" s="196"/>
    </row>
    <row r="62429" spans="59:62">
      <c r="BG62429" s="196"/>
      <c r="BH62429" s="196"/>
      <c r="BI62429" s="196"/>
      <c r="BJ62429" s="196"/>
    </row>
    <row r="62430" spans="59:62">
      <c r="BG62430" s="196"/>
      <c r="BH62430" s="196"/>
      <c r="BI62430" s="196"/>
      <c r="BJ62430" s="196"/>
    </row>
    <row r="62431" spans="59:62">
      <c r="BG62431" s="196"/>
      <c r="BH62431" s="196"/>
      <c r="BI62431" s="196"/>
      <c r="BJ62431" s="196"/>
    </row>
    <row r="62432" spans="59:62">
      <c r="BG62432" s="196"/>
      <c r="BH62432" s="196"/>
      <c r="BI62432" s="196"/>
      <c r="BJ62432" s="196"/>
    </row>
    <row r="62433" spans="59:62">
      <c r="BG62433" s="196"/>
      <c r="BH62433" s="196"/>
      <c r="BI62433" s="196"/>
      <c r="BJ62433" s="196"/>
    </row>
    <row r="62434" spans="59:62">
      <c r="BG62434" s="196"/>
      <c r="BH62434" s="196"/>
      <c r="BI62434" s="196"/>
      <c r="BJ62434" s="196"/>
    </row>
    <row r="62435" spans="59:62">
      <c r="BG62435" s="196"/>
      <c r="BH62435" s="196"/>
      <c r="BI62435" s="196"/>
      <c r="BJ62435" s="196"/>
    </row>
    <row r="62436" spans="59:62">
      <c r="BG62436" s="196"/>
      <c r="BH62436" s="196"/>
      <c r="BI62436" s="196"/>
      <c r="BJ62436" s="196"/>
    </row>
    <row r="62437" spans="59:62">
      <c r="BG62437" s="196"/>
      <c r="BH62437" s="196"/>
      <c r="BI62437" s="196"/>
      <c r="BJ62437" s="196"/>
    </row>
    <row r="62438" spans="59:62">
      <c r="BG62438" s="196"/>
      <c r="BH62438" s="196"/>
      <c r="BI62438" s="196"/>
      <c r="BJ62438" s="196"/>
    </row>
    <row r="62439" spans="59:62">
      <c r="BG62439" s="196"/>
      <c r="BH62439" s="196"/>
      <c r="BI62439" s="196"/>
      <c r="BJ62439" s="196"/>
    </row>
    <row r="62440" spans="59:62">
      <c r="BG62440" s="196"/>
      <c r="BH62440" s="196"/>
      <c r="BI62440" s="196"/>
      <c r="BJ62440" s="196"/>
    </row>
    <row r="62441" spans="59:62">
      <c r="BG62441" s="196"/>
      <c r="BH62441" s="196"/>
      <c r="BI62441" s="196"/>
      <c r="BJ62441" s="196"/>
    </row>
    <row r="62442" spans="59:62">
      <c r="BG62442" s="196"/>
      <c r="BH62442" s="196"/>
      <c r="BI62442" s="196"/>
      <c r="BJ62442" s="196"/>
    </row>
    <row r="62443" spans="59:62">
      <c r="BG62443" s="196"/>
      <c r="BH62443" s="196"/>
      <c r="BI62443" s="196"/>
      <c r="BJ62443" s="196"/>
    </row>
    <row r="62444" spans="59:62">
      <c r="BG62444" s="196"/>
      <c r="BH62444" s="196"/>
      <c r="BI62444" s="196"/>
      <c r="BJ62444" s="196"/>
    </row>
    <row r="62445" spans="59:62">
      <c r="BG62445" s="196"/>
      <c r="BH62445" s="196"/>
      <c r="BI62445" s="196"/>
      <c r="BJ62445" s="196"/>
    </row>
    <row r="62446" spans="59:62">
      <c r="BG62446" s="196"/>
      <c r="BH62446" s="196"/>
      <c r="BI62446" s="196"/>
      <c r="BJ62446" s="196"/>
    </row>
    <row r="62447" spans="59:62">
      <c r="BG62447" s="196"/>
      <c r="BH62447" s="196"/>
      <c r="BI62447" s="196"/>
      <c r="BJ62447" s="196"/>
    </row>
    <row r="62448" spans="59:62">
      <c r="BG62448" s="196"/>
      <c r="BH62448" s="196"/>
      <c r="BI62448" s="196"/>
      <c r="BJ62448" s="196"/>
    </row>
    <row r="62449" spans="59:62">
      <c r="BG62449" s="196"/>
      <c r="BH62449" s="196"/>
      <c r="BI62449" s="196"/>
      <c r="BJ62449" s="196"/>
    </row>
    <row r="62450" spans="59:62">
      <c r="BG62450" s="196"/>
      <c r="BH62450" s="196"/>
      <c r="BI62450" s="196"/>
      <c r="BJ62450" s="196"/>
    </row>
    <row r="62451" spans="59:62">
      <c r="BG62451" s="196"/>
      <c r="BH62451" s="196"/>
      <c r="BI62451" s="196"/>
      <c r="BJ62451" s="196"/>
    </row>
    <row r="62452" spans="59:62">
      <c r="BG62452" s="196"/>
      <c r="BH62452" s="196"/>
      <c r="BI62452" s="196"/>
      <c r="BJ62452" s="196"/>
    </row>
    <row r="62453" spans="59:62">
      <c r="BG62453" s="196"/>
      <c r="BH62453" s="196"/>
      <c r="BI62453" s="196"/>
      <c r="BJ62453" s="196"/>
    </row>
    <row r="62454" spans="59:62">
      <c r="BG62454" s="196"/>
      <c r="BH62454" s="196"/>
      <c r="BI62454" s="196"/>
      <c r="BJ62454" s="196"/>
    </row>
    <row r="62455" spans="59:62">
      <c r="BG62455" s="196"/>
      <c r="BH62455" s="196"/>
      <c r="BI62455" s="196"/>
      <c r="BJ62455" s="196"/>
    </row>
    <row r="62456" spans="59:62">
      <c r="BG62456" s="196"/>
      <c r="BH62456" s="196"/>
      <c r="BI62456" s="196"/>
      <c r="BJ62456" s="196"/>
    </row>
    <row r="62457" spans="59:62">
      <c r="BG62457" s="196"/>
      <c r="BH62457" s="196"/>
      <c r="BI62457" s="196"/>
      <c r="BJ62457" s="196"/>
    </row>
    <row r="62458" spans="59:62">
      <c r="BG62458" s="196"/>
      <c r="BH62458" s="196"/>
      <c r="BI62458" s="196"/>
      <c r="BJ62458" s="196"/>
    </row>
    <row r="62459" spans="59:62">
      <c r="BG62459" s="196"/>
      <c r="BH62459" s="196"/>
      <c r="BI62459" s="196"/>
      <c r="BJ62459" s="196"/>
    </row>
    <row r="62460" spans="59:62">
      <c r="BG62460" s="196"/>
      <c r="BH62460" s="196"/>
      <c r="BI62460" s="196"/>
      <c r="BJ62460" s="196"/>
    </row>
    <row r="62461" spans="59:62">
      <c r="BG62461" s="196"/>
      <c r="BH62461" s="196"/>
      <c r="BI62461" s="196"/>
      <c r="BJ62461" s="196"/>
    </row>
    <row r="62462" spans="59:62">
      <c r="BG62462" s="196"/>
      <c r="BH62462" s="196"/>
      <c r="BI62462" s="196"/>
      <c r="BJ62462" s="196"/>
    </row>
    <row r="62463" spans="59:62">
      <c r="BG62463" s="196"/>
      <c r="BH62463" s="196"/>
      <c r="BI62463" s="196"/>
      <c r="BJ62463" s="196"/>
    </row>
    <row r="62464" spans="59:62">
      <c r="BG62464" s="196"/>
      <c r="BH62464" s="196"/>
      <c r="BI62464" s="196"/>
      <c r="BJ62464" s="196"/>
    </row>
    <row r="62465" spans="59:62">
      <c r="BG62465" s="196"/>
      <c r="BH62465" s="196"/>
      <c r="BI62465" s="196"/>
      <c r="BJ62465" s="196"/>
    </row>
    <row r="62466" spans="59:62">
      <c r="BG62466" s="196"/>
      <c r="BH62466" s="196"/>
      <c r="BI62466" s="196"/>
      <c r="BJ62466" s="196"/>
    </row>
    <row r="62467" spans="59:62">
      <c r="BG62467" s="196"/>
      <c r="BH62467" s="196"/>
      <c r="BI62467" s="196"/>
      <c r="BJ62467" s="196"/>
    </row>
    <row r="62468" spans="59:62">
      <c r="BG62468" s="196"/>
      <c r="BH62468" s="196"/>
      <c r="BI62468" s="196"/>
      <c r="BJ62468" s="196"/>
    </row>
    <row r="62469" spans="59:62">
      <c r="BG62469" s="196"/>
      <c r="BH62469" s="196"/>
      <c r="BI62469" s="196"/>
      <c r="BJ62469" s="196"/>
    </row>
    <row r="62470" spans="59:62">
      <c r="BG62470" s="196"/>
      <c r="BH62470" s="196"/>
      <c r="BI62470" s="196"/>
      <c r="BJ62470" s="196"/>
    </row>
    <row r="62471" spans="59:62">
      <c r="BG62471" s="196"/>
      <c r="BH62471" s="196"/>
      <c r="BI62471" s="196"/>
      <c r="BJ62471" s="196"/>
    </row>
    <row r="62472" spans="59:62">
      <c r="BG62472" s="196"/>
      <c r="BH62472" s="196"/>
      <c r="BI62472" s="196"/>
      <c r="BJ62472" s="196"/>
    </row>
    <row r="62473" spans="59:62">
      <c r="BG62473" s="196"/>
      <c r="BH62473" s="196"/>
      <c r="BI62473" s="196"/>
      <c r="BJ62473" s="196"/>
    </row>
    <row r="62474" spans="59:62">
      <c r="BG62474" s="196"/>
      <c r="BH62474" s="196"/>
      <c r="BI62474" s="196"/>
      <c r="BJ62474" s="196"/>
    </row>
    <row r="62475" spans="59:62">
      <c r="BG62475" s="196"/>
      <c r="BH62475" s="196"/>
      <c r="BI62475" s="196"/>
      <c r="BJ62475" s="196"/>
    </row>
    <row r="62476" spans="59:62">
      <c r="BG62476" s="196"/>
      <c r="BH62476" s="196"/>
      <c r="BI62476" s="196"/>
      <c r="BJ62476" s="196"/>
    </row>
    <row r="62477" spans="59:62">
      <c r="BG62477" s="196"/>
      <c r="BH62477" s="196"/>
      <c r="BI62477" s="196"/>
      <c r="BJ62477" s="196"/>
    </row>
    <row r="62478" spans="59:62">
      <c r="BG62478" s="196"/>
      <c r="BH62478" s="196"/>
      <c r="BI62478" s="196"/>
      <c r="BJ62478" s="196"/>
    </row>
    <row r="62479" spans="59:62">
      <c r="BG62479" s="196"/>
      <c r="BH62479" s="196"/>
      <c r="BI62479" s="196"/>
      <c r="BJ62479" s="196"/>
    </row>
    <row r="62480" spans="59:62">
      <c r="BG62480" s="196"/>
      <c r="BH62480" s="196"/>
      <c r="BI62480" s="196"/>
      <c r="BJ62480" s="196"/>
    </row>
    <row r="62481" spans="59:62">
      <c r="BG62481" s="196"/>
      <c r="BH62481" s="196"/>
      <c r="BI62481" s="196"/>
      <c r="BJ62481" s="196"/>
    </row>
    <row r="62482" spans="59:62">
      <c r="BG62482" s="196"/>
      <c r="BH62482" s="196"/>
      <c r="BI62482" s="196"/>
      <c r="BJ62482" s="196"/>
    </row>
    <row r="62483" spans="59:62">
      <c r="BG62483" s="196"/>
      <c r="BH62483" s="196"/>
      <c r="BI62483" s="196"/>
      <c r="BJ62483" s="196"/>
    </row>
    <row r="62484" spans="59:62">
      <c r="BG62484" s="196"/>
      <c r="BH62484" s="196"/>
      <c r="BI62484" s="196"/>
      <c r="BJ62484" s="196"/>
    </row>
    <row r="62485" spans="59:62">
      <c r="BG62485" s="196"/>
      <c r="BH62485" s="196"/>
      <c r="BI62485" s="196"/>
      <c r="BJ62485" s="196"/>
    </row>
    <row r="62486" spans="59:62">
      <c r="BG62486" s="196"/>
      <c r="BH62486" s="196"/>
      <c r="BI62486" s="196"/>
      <c r="BJ62486" s="196"/>
    </row>
    <row r="62487" spans="59:62">
      <c r="BG62487" s="196"/>
      <c r="BH62487" s="196"/>
      <c r="BI62487" s="196"/>
      <c r="BJ62487" s="196"/>
    </row>
    <row r="62488" spans="59:62">
      <c r="BG62488" s="196"/>
      <c r="BH62488" s="196"/>
      <c r="BI62488" s="196"/>
      <c r="BJ62488" s="196"/>
    </row>
    <row r="62489" spans="59:62">
      <c r="BG62489" s="196"/>
      <c r="BH62489" s="196"/>
      <c r="BI62489" s="196"/>
      <c r="BJ62489" s="196"/>
    </row>
    <row r="62490" spans="59:62">
      <c r="BG62490" s="196"/>
      <c r="BH62490" s="196"/>
      <c r="BI62490" s="196"/>
      <c r="BJ62490" s="196"/>
    </row>
    <row r="62491" spans="59:62">
      <c r="BG62491" s="196"/>
      <c r="BH62491" s="196"/>
      <c r="BI62491" s="196"/>
      <c r="BJ62491" s="196"/>
    </row>
    <row r="62492" spans="59:62">
      <c r="BG62492" s="196"/>
      <c r="BH62492" s="196"/>
      <c r="BI62492" s="196"/>
      <c r="BJ62492" s="196"/>
    </row>
    <row r="62493" spans="59:62">
      <c r="BG62493" s="196"/>
      <c r="BH62493" s="196"/>
      <c r="BI62493" s="196"/>
      <c r="BJ62493" s="196"/>
    </row>
    <row r="62494" spans="59:62">
      <c r="BG62494" s="196"/>
      <c r="BH62494" s="196"/>
      <c r="BI62494" s="196"/>
      <c r="BJ62494" s="196"/>
    </row>
    <row r="62495" spans="59:62">
      <c r="BG62495" s="196"/>
      <c r="BH62495" s="196"/>
      <c r="BI62495" s="196"/>
      <c r="BJ62495" s="196"/>
    </row>
    <row r="62496" spans="59:62">
      <c r="BG62496" s="196"/>
      <c r="BH62496" s="196"/>
      <c r="BI62496" s="196"/>
      <c r="BJ62496" s="196"/>
    </row>
    <row r="62497" spans="59:62">
      <c r="BG62497" s="196"/>
      <c r="BH62497" s="196"/>
      <c r="BI62497" s="196"/>
      <c r="BJ62497" s="196"/>
    </row>
    <row r="62498" spans="59:62">
      <c r="BG62498" s="196"/>
      <c r="BH62498" s="196"/>
      <c r="BI62498" s="196"/>
      <c r="BJ62498" s="196"/>
    </row>
    <row r="62499" spans="59:62">
      <c r="BG62499" s="196"/>
      <c r="BH62499" s="196"/>
      <c r="BI62499" s="196"/>
      <c r="BJ62499" s="196"/>
    </row>
    <row r="62500" spans="59:62">
      <c r="BG62500" s="196"/>
      <c r="BH62500" s="196"/>
      <c r="BI62500" s="196"/>
      <c r="BJ62500" s="196"/>
    </row>
    <row r="62501" spans="59:62">
      <c r="BG62501" s="196"/>
      <c r="BH62501" s="196"/>
      <c r="BI62501" s="196"/>
      <c r="BJ62501" s="196"/>
    </row>
    <row r="62502" spans="59:62">
      <c r="BG62502" s="196"/>
      <c r="BH62502" s="196"/>
      <c r="BI62502" s="196"/>
      <c r="BJ62502" s="196"/>
    </row>
    <row r="62503" spans="59:62">
      <c r="BG62503" s="196"/>
      <c r="BH62503" s="196"/>
      <c r="BI62503" s="196"/>
      <c r="BJ62503" s="196"/>
    </row>
    <row r="62504" spans="59:62">
      <c r="BG62504" s="196"/>
      <c r="BH62504" s="196"/>
      <c r="BI62504" s="196"/>
      <c r="BJ62504" s="196"/>
    </row>
    <row r="62505" spans="59:62">
      <c r="BG62505" s="196"/>
      <c r="BH62505" s="196"/>
      <c r="BI62505" s="196"/>
      <c r="BJ62505" s="196"/>
    </row>
    <row r="62506" spans="59:62">
      <c r="BG62506" s="196"/>
      <c r="BH62506" s="196"/>
      <c r="BI62506" s="196"/>
      <c r="BJ62506" s="196"/>
    </row>
    <row r="62507" spans="59:62">
      <c r="BG62507" s="196"/>
      <c r="BH62507" s="196"/>
      <c r="BI62507" s="196"/>
      <c r="BJ62507" s="196"/>
    </row>
    <row r="62508" spans="59:62">
      <c r="BG62508" s="196"/>
      <c r="BH62508" s="196"/>
      <c r="BI62508" s="196"/>
      <c r="BJ62508" s="196"/>
    </row>
    <row r="62509" spans="59:62">
      <c r="BG62509" s="196"/>
      <c r="BH62509" s="196"/>
      <c r="BI62509" s="196"/>
      <c r="BJ62509" s="196"/>
    </row>
    <row r="62510" spans="59:62">
      <c r="BG62510" s="196"/>
      <c r="BH62510" s="196"/>
      <c r="BI62510" s="196"/>
      <c r="BJ62510" s="196"/>
    </row>
    <row r="62511" spans="59:62">
      <c r="BG62511" s="196"/>
      <c r="BH62511" s="196"/>
      <c r="BI62511" s="196"/>
      <c r="BJ62511" s="196"/>
    </row>
    <row r="62512" spans="59:62">
      <c r="BG62512" s="196"/>
      <c r="BH62512" s="196"/>
      <c r="BI62512" s="196"/>
      <c r="BJ62512" s="196"/>
    </row>
    <row r="62513" spans="59:62">
      <c r="BG62513" s="196"/>
      <c r="BH62513" s="196"/>
      <c r="BI62513" s="196"/>
      <c r="BJ62513" s="196"/>
    </row>
    <row r="62514" spans="59:62">
      <c r="BG62514" s="196"/>
      <c r="BH62514" s="196"/>
      <c r="BI62514" s="196"/>
      <c r="BJ62514" s="196"/>
    </row>
    <row r="62515" spans="59:62">
      <c r="BG62515" s="196"/>
      <c r="BH62515" s="196"/>
      <c r="BI62515" s="196"/>
      <c r="BJ62515" s="196"/>
    </row>
    <row r="62516" spans="59:62">
      <c r="BG62516" s="196"/>
      <c r="BH62516" s="196"/>
      <c r="BI62516" s="196"/>
      <c r="BJ62516" s="196"/>
    </row>
    <row r="62517" spans="59:62">
      <c r="BG62517" s="196"/>
      <c r="BH62517" s="196"/>
      <c r="BI62517" s="196"/>
      <c r="BJ62517" s="196"/>
    </row>
    <row r="62518" spans="59:62">
      <c r="BG62518" s="196"/>
      <c r="BH62518" s="196"/>
      <c r="BI62518" s="196"/>
      <c r="BJ62518" s="196"/>
    </row>
    <row r="62519" spans="59:62">
      <c r="BG62519" s="196"/>
      <c r="BH62519" s="196"/>
      <c r="BI62519" s="196"/>
      <c r="BJ62519" s="196"/>
    </row>
    <row r="62520" spans="59:62">
      <c r="BG62520" s="196"/>
      <c r="BH62520" s="196"/>
      <c r="BI62520" s="196"/>
      <c r="BJ62520" s="196"/>
    </row>
    <row r="62521" spans="59:62">
      <c r="BG62521" s="196"/>
      <c r="BH62521" s="196"/>
      <c r="BI62521" s="196"/>
      <c r="BJ62521" s="196"/>
    </row>
    <row r="62522" spans="59:62">
      <c r="BG62522" s="196"/>
      <c r="BH62522" s="196"/>
      <c r="BI62522" s="196"/>
      <c r="BJ62522" s="196"/>
    </row>
    <row r="62523" spans="59:62">
      <c r="BG62523" s="196"/>
      <c r="BH62523" s="196"/>
      <c r="BI62523" s="196"/>
      <c r="BJ62523" s="196"/>
    </row>
    <row r="62524" spans="59:62">
      <c r="BG62524" s="196"/>
      <c r="BH62524" s="196"/>
      <c r="BI62524" s="196"/>
      <c r="BJ62524" s="196"/>
    </row>
    <row r="62525" spans="59:62">
      <c r="BG62525" s="196"/>
      <c r="BH62525" s="196"/>
      <c r="BI62525" s="196"/>
      <c r="BJ62525" s="196"/>
    </row>
    <row r="62526" spans="59:62">
      <c r="BG62526" s="196"/>
      <c r="BH62526" s="196"/>
      <c r="BI62526" s="196"/>
      <c r="BJ62526" s="196"/>
    </row>
    <row r="62527" spans="59:62">
      <c r="BG62527" s="196"/>
      <c r="BH62527" s="196"/>
      <c r="BI62527" s="196"/>
      <c r="BJ62527" s="196"/>
    </row>
    <row r="62528" spans="59:62">
      <c r="BG62528" s="196"/>
      <c r="BH62528" s="196"/>
      <c r="BI62528" s="196"/>
      <c r="BJ62528" s="196"/>
    </row>
    <row r="62529" spans="59:62">
      <c r="BG62529" s="196"/>
      <c r="BH62529" s="196"/>
      <c r="BI62529" s="196"/>
      <c r="BJ62529" s="196"/>
    </row>
    <row r="62530" spans="59:62">
      <c r="BG62530" s="196"/>
      <c r="BH62530" s="196"/>
      <c r="BI62530" s="196"/>
      <c r="BJ62530" s="196"/>
    </row>
    <row r="62531" spans="59:62">
      <c r="BG62531" s="196"/>
      <c r="BH62531" s="196"/>
      <c r="BI62531" s="196"/>
      <c r="BJ62531" s="196"/>
    </row>
    <row r="62532" spans="59:62">
      <c r="BG62532" s="196"/>
      <c r="BH62532" s="196"/>
      <c r="BI62532" s="196"/>
      <c r="BJ62532" s="196"/>
    </row>
    <row r="62533" spans="59:62">
      <c r="BG62533" s="196"/>
      <c r="BH62533" s="196"/>
      <c r="BI62533" s="196"/>
      <c r="BJ62533" s="196"/>
    </row>
    <row r="62534" spans="59:62">
      <c r="BG62534" s="196"/>
      <c r="BH62534" s="196"/>
      <c r="BI62534" s="196"/>
      <c r="BJ62534" s="196"/>
    </row>
    <row r="62535" spans="59:62">
      <c r="BG62535" s="196"/>
      <c r="BH62535" s="196"/>
      <c r="BI62535" s="196"/>
      <c r="BJ62535" s="196"/>
    </row>
    <row r="62536" spans="59:62">
      <c r="BG62536" s="196"/>
      <c r="BH62536" s="196"/>
      <c r="BI62536" s="196"/>
      <c r="BJ62536" s="196"/>
    </row>
    <row r="62537" spans="59:62">
      <c r="BG62537" s="196"/>
      <c r="BH62537" s="196"/>
      <c r="BI62537" s="196"/>
      <c r="BJ62537" s="196"/>
    </row>
    <row r="62538" spans="59:62">
      <c r="BG62538" s="196"/>
      <c r="BH62538" s="196"/>
      <c r="BI62538" s="196"/>
      <c r="BJ62538" s="196"/>
    </row>
    <row r="62539" spans="59:62">
      <c r="BG62539" s="196"/>
      <c r="BH62539" s="196"/>
      <c r="BI62539" s="196"/>
      <c r="BJ62539" s="196"/>
    </row>
    <row r="62540" spans="59:62">
      <c r="BG62540" s="196"/>
      <c r="BH62540" s="196"/>
      <c r="BI62540" s="196"/>
      <c r="BJ62540" s="196"/>
    </row>
    <row r="62541" spans="59:62">
      <c r="BG62541" s="196"/>
      <c r="BH62541" s="196"/>
      <c r="BI62541" s="196"/>
      <c r="BJ62541" s="196"/>
    </row>
    <row r="62542" spans="59:62">
      <c r="BG62542" s="196"/>
      <c r="BH62542" s="196"/>
      <c r="BI62542" s="196"/>
      <c r="BJ62542" s="196"/>
    </row>
    <row r="62543" spans="59:62">
      <c r="BG62543" s="196"/>
      <c r="BH62543" s="196"/>
      <c r="BI62543" s="196"/>
      <c r="BJ62543" s="196"/>
    </row>
    <row r="62544" spans="59:62">
      <c r="BG62544" s="196"/>
      <c r="BH62544" s="196"/>
      <c r="BI62544" s="196"/>
      <c r="BJ62544" s="196"/>
    </row>
    <row r="62545" spans="59:62">
      <c r="BG62545" s="196"/>
      <c r="BH62545" s="196"/>
      <c r="BI62545" s="196"/>
      <c r="BJ62545" s="196"/>
    </row>
    <row r="62546" spans="59:62">
      <c r="BG62546" s="196"/>
      <c r="BH62546" s="196"/>
      <c r="BI62546" s="196"/>
      <c r="BJ62546" s="196"/>
    </row>
    <row r="62547" spans="59:62">
      <c r="BG62547" s="196"/>
      <c r="BH62547" s="196"/>
      <c r="BI62547" s="196"/>
      <c r="BJ62547" s="196"/>
    </row>
    <row r="62548" spans="59:62">
      <c r="BG62548" s="196"/>
      <c r="BH62548" s="196"/>
      <c r="BI62548" s="196"/>
      <c r="BJ62548" s="196"/>
    </row>
    <row r="62549" spans="59:62">
      <c r="BG62549" s="196"/>
      <c r="BH62549" s="196"/>
      <c r="BI62549" s="196"/>
      <c r="BJ62549" s="196"/>
    </row>
    <row r="62550" spans="59:62">
      <c r="BG62550" s="196"/>
      <c r="BH62550" s="196"/>
      <c r="BI62550" s="196"/>
      <c r="BJ62550" s="196"/>
    </row>
    <row r="62551" spans="59:62">
      <c r="BG62551" s="196"/>
      <c r="BH62551" s="196"/>
      <c r="BI62551" s="196"/>
      <c r="BJ62551" s="196"/>
    </row>
    <row r="62552" spans="59:62">
      <c r="BG62552" s="196"/>
      <c r="BH62552" s="196"/>
      <c r="BI62552" s="196"/>
      <c r="BJ62552" s="196"/>
    </row>
    <row r="62553" spans="59:62">
      <c r="BG62553" s="196"/>
      <c r="BH62553" s="196"/>
      <c r="BI62553" s="196"/>
      <c r="BJ62553" s="196"/>
    </row>
    <row r="62554" spans="59:62">
      <c r="BG62554" s="196"/>
      <c r="BH62554" s="196"/>
      <c r="BI62554" s="196"/>
      <c r="BJ62554" s="196"/>
    </row>
    <row r="62555" spans="59:62">
      <c r="BG62555" s="196"/>
      <c r="BH62555" s="196"/>
      <c r="BI62555" s="196"/>
      <c r="BJ62555" s="196"/>
    </row>
    <row r="62556" spans="59:62">
      <c r="BG62556" s="196"/>
      <c r="BH62556" s="196"/>
      <c r="BI62556" s="196"/>
      <c r="BJ62556" s="196"/>
    </row>
    <row r="62557" spans="59:62">
      <c r="BG62557" s="196"/>
      <c r="BH62557" s="196"/>
      <c r="BI62557" s="196"/>
      <c r="BJ62557" s="196"/>
    </row>
    <row r="62558" spans="59:62">
      <c r="BG62558" s="196"/>
      <c r="BH62558" s="196"/>
      <c r="BI62558" s="196"/>
      <c r="BJ62558" s="196"/>
    </row>
    <row r="62559" spans="59:62">
      <c r="BG62559" s="196"/>
      <c r="BH62559" s="196"/>
      <c r="BI62559" s="196"/>
      <c r="BJ62559" s="196"/>
    </row>
    <row r="62560" spans="59:62">
      <c r="BG62560" s="196"/>
      <c r="BH62560" s="196"/>
      <c r="BI62560" s="196"/>
      <c r="BJ62560" s="196"/>
    </row>
    <row r="62561" spans="59:62">
      <c r="BG62561" s="196"/>
      <c r="BH62561" s="196"/>
      <c r="BI62561" s="196"/>
      <c r="BJ62561" s="196"/>
    </row>
    <row r="62562" spans="59:62">
      <c r="BG62562" s="196"/>
      <c r="BH62562" s="196"/>
      <c r="BI62562" s="196"/>
      <c r="BJ62562" s="196"/>
    </row>
    <row r="62563" spans="59:62">
      <c r="BG62563" s="196"/>
      <c r="BH62563" s="196"/>
      <c r="BI62563" s="196"/>
      <c r="BJ62563" s="196"/>
    </row>
    <row r="62564" spans="59:62">
      <c r="BG62564" s="196"/>
      <c r="BH62564" s="196"/>
      <c r="BI62564" s="196"/>
      <c r="BJ62564" s="196"/>
    </row>
    <row r="62565" spans="59:62">
      <c r="BG62565" s="196"/>
      <c r="BH62565" s="196"/>
      <c r="BI62565" s="196"/>
      <c r="BJ62565" s="196"/>
    </row>
    <row r="62566" spans="59:62">
      <c r="BG62566" s="196"/>
      <c r="BH62566" s="196"/>
      <c r="BI62566" s="196"/>
      <c r="BJ62566" s="196"/>
    </row>
    <row r="62567" spans="59:62">
      <c r="BG62567" s="196"/>
      <c r="BH62567" s="196"/>
      <c r="BI62567" s="196"/>
      <c r="BJ62567" s="196"/>
    </row>
    <row r="62568" spans="59:62">
      <c r="BG62568" s="196"/>
      <c r="BH62568" s="196"/>
      <c r="BI62568" s="196"/>
      <c r="BJ62568" s="196"/>
    </row>
    <row r="62569" spans="59:62">
      <c r="BG62569" s="196"/>
      <c r="BH62569" s="196"/>
      <c r="BI62569" s="196"/>
      <c r="BJ62569" s="196"/>
    </row>
    <row r="62570" spans="59:62">
      <c r="BG62570" s="196"/>
      <c r="BH62570" s="196"/>
      <c r="BI62570" s="196"/>
      <c r="BJ62570" s="196"/>
    </row>
    <row r="62571" spans="59:62">
      <c r="BG62571" s="196"/>
      <c r="BH62571" s="196"/>
      <c r="BI62571" s="196"/>
      <c r="BJ62571" s="196"/>
    </row>
    <row r="62572" spans="59:62">
      <c r="BG62572" s="196"/>
      <c r="BH62572" s="196"/>
      <c r="BI62572" s="196"/>
      <c r="BJ62572" s="196"/>
    </row>
    <row r="62573" spans="59:62">
      <c r="BG62573" s="196"/>
      <c r="BH62573" s="196"/>
      <c r="BI62573" s="196"/>
      <c r="BJ62573" s="196"/>
    </row>
    <row r="62574" spans="59:62">
      <c r="BG62574" s="196"/>
      <c r="BH62574" s="196"/>
      <c r="BI62574" s="196"/>
      <c r="BJ62574" s="196"/>
    </row>
    <row r="62575" spans="59:62">
      <c r="BG62575" s="196"/>
      <c r="BH62575" s="196"/>
      <c r="BI62575" s="196"/>
      <c r="BJ62575" s="196"/>
    </row>
    <row r="62576" spans="59:62">
      <c r="BG62576" s="196"/>
      <c r="BH62576" s="196"/>
      <c r="BI62576" s="196"/>
      <c r="BJ62576" s="196"/>
    </row>
    <row r="62577" spans="59:62">
      <c r="BG62577" s="196"/>
      <c r="BH62577" s="196"/>
      <c r="BI62577" s="196"/>
      <c r="BJ62577" s="196"/>
    </row>
    <row r="62578" spans="59:62">
      <c r="BG62578" s="196"/>
      <c r="BH62578" s="196"/>
      <c r="BI62578" s="196"/>
      <c r="BJ62578" s="196"/>
    </row>
    <row r="62579" spans="59:62">
      <c r="BG62579" s="196"/>
      <c r="BH62579" s="196"/>
      <c r="BI62579" s="196"/>
      <c r="BJ62579" s="196"/>
    </row>
    <row r="62580" spans="59:62">
      <c r="BG62580" s="196"/>
      <c r="BH62580" s="196"/>
      <c r="BI62580" s="196"/>
      <c r="BJ62580" s="196"/>
    </row>
    <row r="62581" spans="59:62">
      <c r="BG62581" s="196"/>
      <c r="BH62581" s="196"/>
      <c r="BI62581" s="196"/>
      <c r="BJ62581" s="196"/>
    </row>
    <row r="62582" spans="59:62">
      <c r="BG62582" s="196"/>
      <c r="BH62582" s="196"/>
      <c r="BI62582" s="196"/>
      <c r="BJ62582" s="196"/>
    </row>
    <row r="62583" spans="59:62">
      <c r="BG62583" s="196"/>
      <c r="BH62583" s="196"/>
      <c r="BI62583" s="196"/>
      <c r="BJ62583" s="196"/>
    </row>
    <row r="62584" spans="59:62">
      <c r="BG62584" s="196"/>
      <c r="BH62584" s="196"/>
      <c r="BI62584" s="196"/>
      <c r="BJ62584" s="196"/>
    </row>
    <row r="62585" spans="59:62">
      <c r="BG62585" s="196"/>
      <c r="BH62585" s="196"/>
      <c r="BI62585" s="196"/>
      <c r="BJ62585" s="196"/>
    </row>
    <row r="62586" spans="59:62">
      <c r="BG62586" s="196"/>
      <c r="BH62586" s="196"/>
      <c r="BI62586" s="196"/>
      <c r="BJ62586" s="196"/>
    </row>
    <row r="62587" spans="59:62">
      <c r="BG62587" s="196"/>
      <c r="BH62587" s="196"/>
      <c r="BI62587" s="196"/>
      <c r="BJ62587" s="196"/>
    </row>
    <row r="62588" spans="59:62">
      <c r="BG62588" s="196"/>
      <c r="BH62588" s="196"/>
      <c r="BI62588" s="196"/>
      <c r="BJ62588" s="196"/>
    </row>
    <row r="62589" spans="59:62">
      <c r="BG62589" s="196"/>
      <c r="BH62589" s="196"/>
      <c r="BI62589" s="196"/>
      <c r="BJ62589" s="196"/>
    </row>
    <row r="62590" spans="59:62">
      <c r="BG62590" s="196"/>
      <c r="BH62590" s="196"/>
      <c r="BI62590" s="196"/>
      <c r="BJ62590" s="196"/>
    </row>
    <row r="62591" spans="59:62">
      <c r="BG62591" s="196"/>
      <c r="BH62591" s="196"/>
      <c r="BI62591" s="196"/>
      <c r="BJ62591" s="196"/>
    </row>
    <row r="62592" spans="59:62">
      <c r="BG62592" s="196"/>
      <c r="BH62592" s="196"/>
      <c r="BI62592" s="196"/>
      <c r="BJ62592" s="196"/>
    </row>
    <row r="62593" spans="59:62">
      <c r="BG62593" s="196"/>
      <c r="BH62593" s="196"/>
      <c r="BI62593" s="196"/>
      <c r="BJ62593" s="196"/>
    </row>
    <row r="62594" spans="59:62">
      <c r="BG62594" s="196"/>
      <c r="BH62594" s="196"/>
      <c r="BI62594" s="196"/>
      <c r="BJ62594" s="196"/>
    </row>
    <row r="62595" spans="59:62">
      <c r="BG62595" s="196"/>
      <c r="BH62595" s="196"/>
      <c r="BI62595" s="196"/>
      <c r="BJ62595" s="196"/>
    </row>
    <row r="62596" spans="59:62">
      <c r="BG62596" s="196"/>
      <c r="BH62596" s="196"/>
      <c r="BI62596" s="196"/>
      <c r="BJ62596" s="196"/>
    </row>
    <row r="62597" spans="59:62">
      <c r="BG62597" s="196"/>
      <c r="BH62597" s="196"/>
      <c r="BI62597" s="196"/>
      <c r="BJ62597" s="196"/>
    </row>
    <row r="62598" spans="59:62">
      <c r="BG62598" s="196"/>
      <c r="BH62598" s="196"/>
      <c r="BI62598" s="196"/>
      <c r="BJ62598" s="196"/>
    </row>
    <row r="62599" spans="59:62">
      <c r="BG62599" s="196"/>
      <c r="BH62599" s="196"/>
      <c r="BI62599" s="196"/>
      <c r="BJ62599" s="196"/>
    </row>
    <row r="62600" spans="59:62">
      <c r="BG62600" s="196"/>
      <c r="BH62600" s="196"/>
      <c r="BI62600" s="196"/>
      <c r="BJ62600" s="196"/>
    </row>
    <row r="62601" spans="59:62">
      <c r="BG62601" s="196"/>
      <c r="BH62601" s="196"/>
      <c r="BI62601" s="196"/>
      <c r="BJ62601" s="196"/>
    </row>
    <row r="62602" spans="59:62">
      <c r="BG62602" s="196"/>
      <c r="BH62602" s="196"/>
      <c r="BI62602" s="196"/>
      <c r="BJ62602" s="196"/>
    </row>
    <row r="62603" spans="59:62">
      <c r="BG62603" s="196"/>
      <c r="BH62603" s="196"/>
      <c r="BI62603" s="196"/>
      <c r="BJ62603" s="196"/>
    </row>
    <row r="62604" spans="59:62">
      <c r="BG62604" s="196"/>
      <c r="BH62604" s="196"/>
      <c r="BI62604" s="196"/>
      <c r="BJ62604" s="196"/>
    </row>
    <row r="62605" spans="59:62">
      <c r="BG62605" s="196"/>
      <c r="BH62605" s="196"/>
      <c r="BI62605" s="196"/>
      <c r="BJ62605" s="196"/>
    </row>
    <row r="62606" spans="59:62">
      <c r="BG62606" s="196"/>
      <c r="BH62606" s="196"/>
      <c r="BI62606" s="196"/>
      <c r="BJ62606" s="196"/>
    </row>
    <row r="62607" spans="59:62">
      <c r="BG62607" s="196"/>
      <c r="BH62607" s="196"/>
      <c r="BI62607" s="196"/>
      <c r="BJ62607" s="196"/>
    </row>
    <row r="62608" spans="59:62">
      <c r="BG62608" s="196"/>
      <c r="BH62608" s="196"/>
      <c r="BI62608" s="196"/>
      <c r="BJ62608" s="196"/>
    </row>
    <row r="62609" spans="59:62">
      <c r="BG62609" s="196"/>
      <c r="BH62609" s="196"/>
      <c r="BI62609" s="196"/>
      <c r="BJ62609" s="196"/>
    </row>
    <row r="62610" spans="59:62">
      <c r="BG62610" s="196"/>
      <c r="BH62610" s="196"/>
      <c r="BI62610" s="196"/>
      <c r="BJ62610" s="196"/>
    </row>
    <row r="62611" spans="59:62">
      <c r="BG62611" s="196"/>
      <c r="BH62611" s="196"/>
      <c r="BI62611" s="196"/>
      <c r="BJ62611" s="196"/>
    </row>
    <row r="62612" spans="59:62">
      <c r="BG62612" s="196"/>
      <c r="BH62612" s="196"/>
      <c r="BI62612" s="196"/>
      <c r="BJ62612" s="196"/>
    </row>
    <row r="62613" spans="59:62">
      <c r="BG62613" s="196"/>
      <c r="BH62613" s="196"/>
      <c r="BI62613" s="196"/>
      <c r="BJ62613" s="196"/>
    </row>
    <row r="62614" spans="59:62">
      <c r="BG62614" s="196"/>
      <c r="BH62614" s="196"/>
      <c r="BI62614" s="196"/>
      <c r="BJ62614" s="196"/>
    </row>
    <row r="62615" spans="59:62">
      <c r="BG62615" s="196"/>
      <c r="BH62615" s="196"/>
      <c r="BI62615" s="196"/>
      <c r="BJ62615" s="196"/>
    </row>
    <row r="62616" spans="59:62">
      <c r="BG62616" s="196"/>
      <c r="BH62616" s="196"/>
      <c r="BI62616" s="196"/>
      <c r="BJ62616" s="196"/>
    </row>
    <row r="62617" spans="59:62">
      <c r="BG62617" s="196"/>
      <c r="BH62617" s="196"/>
      <c r="BI62617" s="196"/>
      <c r="BJ62617" s="196"/>
    </row>
    <row r="62618" spans="59:62">
      <c r="BG62618" s="196"/>
      <c r="BH62618" s="196"/>
      <c r="BI62618" s="196"/>
      <c r="BJ62618" s="196"/>
    </row>
    <row r="62619" spans="59:62">
      <c r="BG62619" s="196"/>
      <c r="BH62619" s="196"/>
      <c r="BI62619" s="196"/>
      <c r="BJ62619" s="196"/>
    </row>
    <row r="62620" spans="59:62">
      <c r="BG62620" s="196"/>
      <c r="BH62620" s="196"/>
      <c r="BI62620" s="196"/>
      <c r="BJ62620" s="196"/>
    </row>
    <row r="62621" spans="59:62">
      <c r="BG62621" s="196"/>
      <c r="BH62621" s="196"/>
      <c r="BI62621" s="196"/>
      <c r="BJ62621" s="196"/>
    </row>
    <row r="62622" spans="59:62">
      <c r="BG62622" s="196"/>
      <c r="BH62622" s="196"/>
      <c r="BI62622" s="196"/>
      <c r="BJ62622" s="196"/>
    </row>
    <row r="62623" spans="59:62">
      <c r="BG62623" s="196"/>
      <c r="BH62623" s="196"/>
      <c r="BI62623" s="196"/>
      <c r="BJ62623" s="196"/>
    </row>
    <row r="62624" spans="59:62">
      <c r="BG62624" s="196"/>
      <c r="BH62624" s="196"/>
      <c r="BI62624" s="196"/>
      <c r="BJ62624" s="196"/>
    </row>
    <row r="62625" spans="59:62">
      <c r="BG62625" s="196"/>
      <c r="BH62625" s="196"/>
      <c r="BI62625" s="196"/>
      <c r="BJ62625" s="196"/>
    </row>
    <row r="62626" spans="59:62">
      <c r="BG62626" s="196"/>
      <c r="BH62626" s="196"/>
      <c r="BI62626" s="196"/>
      <c r="BJ62626" s="196"/>
    </row>
    <row r="62627" spans="59:62">
      <c r="BG62627" s="196"/>
      <c r="BH62627" s="196"/>
      <c r="BI62627" s="196"/>
      <c r="BJ62627" s="196"/>
    </row>
    <row r="62628" spans="59:62">
      <c r="BG62628" s="196"/>
      <c r="BH62628" s="196"/>
      <c r="BI62628" s="196"/>
      <c r="BJ62628" s="196"/>
    </row>
    <row r="62629" spans="59:62">
      <c r="BG62629" s="196"/>
      <c r="BH62629" s="196"/>
      <c r="BI62629" s="196"/>
      <c r="BJ62629" s="196"/>
    </row>
    <row r="62630" spans="59:62">
      <c r="BG62630" s="196"/>
      <c r="BH62630" s="196"/>
      <c r="BI62630" s="196"/>
      <c r="BJ62630" s="196"/>
    </row>
    <row r="62631" spans="59:62">
      <c r="BG62631" s="196"/>
      <c r="BH62631" s="196"/>
      <c r="BI62631" s="196"/>
      <c r="BJ62631" s="196"/>
    </row>
    <row r="62632" spans="59:62">
      <c r="BG62632" s="196"/>
      <c r="BH62632" s="196"/>
      <c r="BI62632" s="196"/>
      <c r="BJ62632" s="196"/>
    </row>
    <row r="62633" spans="59:62">
      <c r="BG62633" s="196"/>
      <c r="BH62633" s="196"/>
      <c r="BI62633" s="196"/>
      <c r="BJ62633" s="196"/>
    </row>
    <row r="62634" spans="59:62">
      <c r="BG62634" s="196"/>
      <c r="BH62634" s="196"/>
      <c r="BI62634" s="196"/>
      <c r="BJ62634" s="196"/>
    </row>
    <row r="62635" spans="59:62">
      <c r="BG62635" s="196"/>
      <c r="BH62635" s="196"/>
      <c r="BI62635" s="196"/>
      <c r="BJ62635" s="196"/>
    </row>
    <row r="62636" spans="59:62">
      <c r="BG62636" s="196"/>
      <c r="BH62636" s="196"/>
      <c r="BI62636" s="196"/>
      <c r="BJ62636" s="196"/>
    </row>
    <row r="62637" spans="59:62">
      <c r="BG62637" s="196"/>
      <c r="BH62637" s="196"/>
      <c r="BI62637" s="196"/>
      <c r="BJ62637" s="196"/>
    </row>
    <row r="62638" spans="59:62">
      <c r="BG62638" s="196"/>
      <c r="BH62638" s="196"/>
      <c r="BI62638" s="196"/>
      <c r="BJ62638" s="196"/>
    </row>
    <row r="62639" spans="59:62">
      <c r="BG62639" s="196"/>
      <c r="BH62639" s="196"/>
      <c r="BI62639" s="196"/>
      <c r="BJ62639" s="196"/>
    </row>
    <row r="62640" spans="59:62">
      <c r="BG62640" s="196"/>
      <c r="BH62640" s="196"/>
      <c r="BI62640" s="196"/>
      <c r="BJ62640" s="196"/>
    </row>
    <row r="62641" spans="59:62">
      <c r="BG62641" s="196"/>
      <c r="BH62641" s="196"/>
      <c r="BI62641" s="196"/>
      <c r="BJ62641" s="196"/>
    </row>
    <row r="62642" spans="59:62">
      <c r="BG62642" s="196"/>
      <c r="BH62642" s="196"/>
      <c r="BI62642" s="196"/>
      <c r="BJ62642" s="196"/>
    </row>
    <row r="62643" spans="59:62">
      <c r="BG62643" s="196"/>
      <c r="BH62643" s="196"/>
      <c r="BI62643" s="196"/>
      <c r="BJ62643" s="196"/>
    </row>
    <row r="62644" spans="59:62">
      <c r="BG62644" s="196"/>
      <c r="BH62644" s="196"/>
      <c r="BI62644" s="196"/>
      <c r="BJ62644" s="196"/>
    </row>
    <row r="62645" spans="59:62">
      <c r="BG62645" s="196"/>
      <c r="BH62645" s="196"/>
      <c r="BI62645" s="196"/>
      <c r="BJ62645" s="196"/>
    </row>
    <row r="62646" spans="59:62">
      <c r="BG62646" s="196"/>
      <c r="BH62646" s="196"/>
      <c r="BI62646" s="196"/>
      <c r="BJ62646" s="196"/>
    </row>
    <row r="62647" spans="59:62">
      <c r="BG62647" s="196"/>
      <c r="BH62647" s="196"/>
      <c r="BI62647" s="196"/>
      <c r="BJ62647" s="196"/>
    </row>
    <row r="62648" spans="59:62">
      <c r="BG62648" s="196"/>
      <c r="BH62648" s="196"/>
      <c r="BI62648" s="196"/>
      <c r="BJ62648" s="196"/>
    </row>
    <row r="62649" spans="59:62">
      <c r="BG62649" s="196"/>
      <c r="BH62649" s="196"/>
      <c r="BI62649" s="196"/>
      <c r="BJ62649" s="196"/>
    </row>
    <row r="62650" spans="59:62">
      <c r="BG62650" s="196"/>
      <c r="BH62650" s="196"/>
      <c r="BI62650" s="196"/>
      <c r="BJ62650" s="196"/>
    </row>
    <row r="62651" spans="59:62">
      <c r="BG62651" s="196"/>
      <c r="BH62651" s="196"/>
      <c r="BI62651" s="196"/>
      <c r="BJ62651" s="196"/>
    </row>
    <row r="62652" spans="59:62">
      <c r="BG62652" s="196"/>
      <c r="BH62652" s="196"/>
      <c r="BI62652" s="196"/>
      <c r="BJ62652" s="196"/>
    </row>
    <row r="62653" spans="59:62">
      <c r="BG62653" s="196"/>
      <c r="BH62653" s="196"/>
      <c r="BI62653" s="196"/>
      <c r="BJ62653" s="196"/>
    </row>
    <row r="62654" spans="59:62">
      <c r="BG62654" s="196"/>
      <c r="BH62654" s="196"/>
      <c r="BI62654" s="196"/>
      <c r="BJ62654" s="196"/>
    </row>
    <row r="62655" spans="59:62">
      <c r="BG62655" s="196"/>
      <c r="BH62655" s="196"/>
      <c r="BI62655" s="196"/>
      <c r="BJ62655" s="196"/>
    </row>
    <row r="62656" spans="59:62">
      <c r="BG62656" s="196"/>
      <c r="BH62656" s="196"/>
      <c r="BI62656" s="196"/>
      <c r="BJ62656" s="196"/>
    </row>
    <row r="62657" spans="59:62">
      <c r="BG62657" s="196"/>
      <c r="BH62657" s="196"/>
      <c r="BI62657" s="196"/>
      <c r="BJ62657" s="196"/>
    </row>
    <row r="62658" spans="59:62">
      <c r="BG62658" s="196"/>
      <c r="BH62658" s="196"/>
      <c r="BI62658" s="196"/>
      <c r="BJ62658" s="196"/>
    </row>
    <row r="62659" spans="59:62">
      <c r="BG62659" s="196"/>
      <c r="BH62659" s="196"/>
      <c r="BI62659" s="196"/>
      <c r="BJ62659" s="196"/>
    </row>
    <row r="62660" spans="59:62">
      <c r="BG62660" s="196"/>
      <c r="BH62660" s="196"/>
      <c r="BI62660" s="196"/>
      <c r="BJ62660" s="196"/>
    </row>
    <row r="62661" spans="59:62">
      <c r="BG62661" s="196"/>
      <c r="BH62661" s="196"/>
      <c r="BI62661" s="196"/>
      <c r="BJ62661" s="196"/>
    </row>
    <row r="62662" spans="59:62">
      <c r="BG62662" s="196"/>
      <c r="BH62662" s="196"/>
      <c r="BI62662" s="196"/>
      <c r="BJ62662" s="196"/>
    </row>
    <row r="62663" spans="59:62">
      <c r="BG62663" s="196"/>
      <c r="BH62663" s="196"/>
      <c r="BI62663" s="196"/>
      <c r="BJ62663" s="196"/>
    </row>
    <row r="62664" spans="59:62">
      <c r="BG62664" s="196"/>
      <c r="BH62664" s="196"/>
      <c r="BI62664" s="196"/>
      <c r="BJ62664" s="196"/>
    </row>
    <row r="62665" spans="59:62">
      <c r="BG62665" s="196"/>
      <c r="BH62665" s="196"/>
      <c r="BI62665" s="196"/>
      <c r="BJ62665" s="196"/>
    </row>
    <row r="62666" spans="59:62">
      <c r="BG62666" s="196"/>
      <c r="BH62666" s="196"/>
      <c r="BI62666" s="196"/>
      <c r="BJ62666" s="196"/>
    </row>
    <row r="62667" spans="59:62">
      <c r="BG62667" s="196"/>
      <c r="BH62667" s="196"/>
      <c r="BI62667" s="196"/>
      <c r="BJ62667" s="196"/>
    </row>
    <row r="62668" spans="59:62">
      <c r="BG62668" s="196"/>
      <c r="BH62668" s="196"/>
      <c r="BI62668" s="196"/>
      <c r="BJ62668" s="196"/>
    </row>
    <row r="62669" spans="59:62">
      <c r="BG62669" s="196"/>
      <c r="BH62669" s="196"/>
      <c r="BI62669" s="196"/>
      <c r="BJ62669" s="196"/>
    </row>
    <row r="62670" spans="59:62">
      <c r="BG62670" s="196"/>
      <c r="BH62670" s="196"/>
      <c r="BI62670" s="196"/>
      <c r="BJ62670" s="196"/>
    </row>
    <row r="62671" spans="59:62">
      <c r="BG62671" s="196"/>
      <c r="BH62671" s="196"/>
      <c r="BI62671" s="196"/>
      <c r="BJ62671" s="196"/>
    </row>
    <row r="62672" spans="59:62">
      <c r="BG62672" s="196"/>
      <c r="BH62672" s="196"/>
      <c r="BI62672" s="196"/>
      <c r="BJ62672" s="196"/>
    </row>
    <row r="62673" spans="59:62">
      <c r="BG62673" s="196"/>
      <c r="BH62673" s="196"/>
      <c r="BI62673" s="196"/>
      <c r="BJ62673" s="196"/>
    </row>
    <row r="62674" spans="59:62">
      <c r="BG62674" s="196"/>
      <c r="BH62674" s="196"/>
      <c r="BI62674" s="196"/>
      <c r="BJ62674" s="196"/>
    </row>
    <row r="62675" spans="59:62">
      <c r="BG62675" s="196"/>
      <c r="BH62675" s="196"/>
      <c r="BI62675" s="196"/>
      <c r="BJ62675" s="196"/>
    </row>
    <row r="62676" spans="59:62">
      <c r="BG62676" s="196"/>
      <c r="BH62676" s="196"/>
      <c r="BI62676" s="196"/>
      <c r="BJ62676" s="196"/>
    </row>
    <row r="62677" spans="59:62">
      <c r="BG62677" s="196"/>
      <c r="BH62677" s="196"/>
      <c r="BI62677" s="196"/>
      <c r="BJ62677" s="196"/>
    </row>
    <row r="62678" spans="59:62">
      <c r="BG62678" s="196"/>
      <c r="BH62678" s="196"/>
      <c r="BI62678" s="196"/>
      <c r="BJ62678" s="196"/>
    </row>
    <row r="62679" spans="59:62">
      <c r="BG62679" s="196"/>
      <c r="BH62679" s="196"/>
      <c r="BI62679" s="196"/>
      <c r="BJ62679" s="196"/>
    </row>
    <row r="62680" spans="59:62">
      <c r="BG62680" s="196"/>
      <c r="BH62680" s="196"/>
      <c r="BI62680" s="196"/>
      <c r="BJ62680" s="196"/>
    </row>
    <row r="62681" spans="59:62">
      <c r="BG62681" s="196"/>
      <c r="BH62681" s="196"/>
      <c r="BI62681" s="196"/>
      <c r="BJ62681" s="196"/>
    </row>
    <row r="62682" spans="59:62">
      <c r="BG62682" s="196"/>
      <c r="BH62682" s="196"/>
      <c r="BI62682" s="196"/>
      <c r="BJ62682" s="196"/>
    </row>
    <row r="62683" spans="59:62">
      <c r="BG62683" s="196"/>
      <c r="BH62683" s="196"/>
      <c r="BI62683" s="196"/>
      <c r="BJ62683" s="196"/>
    </row>
    <row r="62684" spans="59:62">
      <c r="BG62684" s="196"/>
      <c r="BH62684" s="196"/>
      <c r="BI62684" s="196"/>
      <c r="BJ62684" s="196"/>
    </row>
    <row r="62685" spans="59:62">
      <c r="BG62685" s="196"/>
      <c r="BH62685" s="196"/>
      <c r="BI62685" s="196"/>
      <c r="BJ62685" s="196"/>
    </row>
    <row r="62686" spans="59:62">
      <c r="BG62686" s="196"/>
      <c r="BH62686" s="196"/>
      <c r="BI62686" s="196"/>
      <c r="BJ62686" s="196"/>
    </row>
    <row r="62687" spans="59:62">
      <c r="BG62687" s="196"/>
      <c r="BH62687" s="196"/>
      <c r="BI62687" s="196"/>
      <c r="BJ62687" s="196"/>
    </row>
    <row r="62688" spans="59:62">
      <c r="BG62688" s="196"/>
      <c r="BH62688" s="196"/>
      <c r="BI62688" s="196"/>
      <c r="BJ62688" s="196"/>
    </row>
    <row r="62689" spans="59:62">
      <c r="BG62689" s="196"/>
      <c r="BH62689" s="196"/>
      <c r="BI62689" s="196"/>
      <c r="BJ62689" s="196"/>
    </row>
    <row r="62690" spans="59:62">
      <c r="BG62690" s="196"/>
      <c r="BH62690" s="196"/>
      <c r="BI62690" s="196"/>
      <c r="BJ62690" s="196"/>
    </row>
    <row r="62691" spans="59:62">
      <c r="BG62691" s="196"/>
      <c r="BH62691" s="196"/>
      <c r="BI62691" s="196"/>
      <c r="BJ62691" s="196"/>
    </row>
    <row r="62692" spans="59:62">
      <c r="BG62692" s="196"/>
      <c r="BH62692" s="196"/>
      <c r="BI62692" s="196"/>
      <c r="BJ62692" s="196"/>
    </row>
    <row r="62693" spans="59:62">
      <c r="BG62693" s="196"/>
      <c r="BH62693" s="196"/>
      <c r="BI62693" s="196"/>
      <c r="BJ62693" s="196"/>
    </row>
    <row r="62694" spans="59:62">
      <c r="BG62694" s="196"/>
      <c r="BH62694" s="196"/>
      <c r="BI62694" s="196"/>
      <c r="BJ62694" s="196"/>
    </row>
    <row r="62695" spans="59:62">
      <c r="BG62695" s="196"/>
      <c r="BH62695" s="196"/>
      <c r="BI62695" s="196"/>
      <c r="BJ62695" s="196"/>
    </row>
    <row r="62696" spans="59:62">
      <c r="BG62696" s="196"/>
      <c r="BH62696" s="196"/>
      <c r="BI62696" s="196"/>
      <c r="BJ62696" s="196"/>
    </row>
    <row r="62697" spans="59:62">
      <c r="BG62697" s="196"/>
      <c r="BH62697" s="196"/>
      <c r="BI62697" s="196"/>
      <c r="BJ62697" s="196"/>
    </row>
    <row r="62698" spans="59:62">
      <c r="BG62698" s="196"/>
      <c r="BH62698" s="196"/>
      <c r="BI62698" s="196"/>
      <c r="BJ62698" s="196"/>
    </row>
    <row r="62699" spans="59:62">
      <c r="BG62699" s="196"/>
      <c r="BH62699" s="196"/>
      <c r="BI62699" s="196"/>
      <c r="BJ62699" s="196"/>
    </row>
    <row r="62700" spans="59:62">
      <c r="BG62700" s="196"/>
      <c r="BH62700" s="196"/>
      <c r="BI62700" s="196"/>
      <c r="BJ62700" s="196"/>
    </row>
    <row r="62701" spans="59:62">
      <c r="BG62701" s="196"/>
      <c r="BH62701" s="196"/>
      <c r="BI62701" s="196"/>
      <c r="BJ62701" s="196"/>
    </row>
    <row r="62702" spans="59:62">
      <c r="BG62702" s="196"/>
      <c r="BH62702" s="196"/>
      <c r="BI62702" s="196"/>
      <c r="BJ62702" s="196"/>
    </row>
    <row r="62703" spans="59:62">
      <c r="BG62703" s="196"/>
      <c r="BH62703" s="196"/>
      <c r="BI62703" s="196"/>
      <c r="BJ62703" s="196"/>
    </row>
    <row r="62704" spans="59:62">
      <c r="BG62704" s="196"/>
      <c r="BH62704" s="196"/>
      <c r="BI62704" s="196"/>
      <c r="BJ62704" s="196"/>
    </row>
    <row r="62705" spans="59:62">
      <c r="BG62705" s="196"/>
      <c r="BH62705" s="196"/>
      <c r="BI62705" s="196"/>
      <c r="BJ62705" s="196"/>
    </row>
    <row r="62706" spans="59:62">
      <c r="BG62706" s="196"/>
      <c r="BH62706" s="196"/>
      <c r="BI62706" s="196"/>
      <c r="BJ62706" s="196"/>
    </row>
    <row r="62707" spans="59:62">
      <c r="BG62707" s="196"/>
      <c r="BH62707" s="196"/>
      <c r="BI62707" s="196"/>
      <c r="BJ62707" s="196"/>
    </row>
    <row r="62708" spans="59:62">
      <c r="BG62708" s="196"/>
      <c r="BH62708" s="196"/>
      <c r="BI62708" s="196"/>
      <c r="BJ62708" s="196"/>
    </row>
    <row r="62709" spans="59:62">
      <c r="BG62709" s="196"/>
      <c r="BH62709" s="196"/>
      <c r="BI62709" s="196"/>
      <c r="BJ62709" s="196"/>
    </row>
    <row r="62710" spans="59:62">
      <c r="BG62710" s="196"/>
      <c r="BH62710" s="196"/>
      <c r="BI62710" s="196"/>
      <c r="BJ62710" s="196"/>
    </row>
    <row r="62711" spans="59:62">
      <c r="BG62711" s="196"/>
      <c r="BH62711" s="196"/>
      <c r="BI62711" s="196"/>
      <c r="BJ62711" s="196"/>
    </row>
    <row r="62712" spans="59:62">
      <c r="BG62712" s="196"/>
      <c r="BH62712" s="196"/>
      <c r="BI62712" s="196"/>
      <c r="BJ62712" s="196"/>
    </row>
    <row r="62713" spans="59:62">
      <c r="BG62713" s="196"/>
      <c r="BH62713" s="196"/>
      <c r="BI62713" s="196"/>
      <c r="BJ62713" s="196"/>
    </row>
    <row r="62714" spans="59:62">
      <c r="BG62714" s="196"/>
      <c r="BH62714" s="196"/>
      <c r="BI62714" s="196"/>
      <c r="BJ62714" s="196"/>
    </row>
    <row r="62715" spans="59:62">
      <c r="BG62715" s="196"/>
      <c r="BH62715" s="196"/>
      <c r="BI62715" s="196"/>
      <c r="BJ62715" s="196"/>
    </row>
    <row r="62716" spans="59:62">
      <c r="BG62716" s="196"/>
      <c r="BH62716" s="196"/>
      <c r="BI62716" s="196"/>
      <c r="BJ62716" s="196"/>
    </row>
    <row r="62717" spans="59:62">
      <c r="BG62717" s="196"/>
      <c r="BH62717" s="196"/>
      <c r="BI62717" s="196"/>
      <c r="BJ62717" s="196"/>
    </row>
    <row r="62718" spans="59:62">
      <c r="BG62718" s="196"/>
      <c r="BH62718" s="196"/>
      <c r="BI62718" s="196"/>
      <c r="BJ62718" s="196"/>
    </row>
    <row r="62719" spans="59:62">
      <c r="BG62719" s="196"/>
      <c r="BH62719" s="196"/>
      <c r="BI62719" s="196"/>
      <c r="BJ62719" s="196"/>
    </row>
    <row r="62720" spans="59:62">
      <c r="BG62720" s="196"/>
      <c r="BH62720" s="196"/>
      <c r="BI62720" s="196"/>
      <c r="BJ62720" s="196"/>
    </row>
    <row r="62721" spans="59:62">
      <c r="BG62721" s="196"/>
      <c r="BH62721" s="196"/>
      <c r="BI62721" s="196"/>
      <c r="BJ62721" s="196"/>
    </row>
    <row r="62722" spans="59:62">
      <c r="BG62722" s="196"/>
      <c r="BH62722" s="196"/>
      <c r="BI62722" s="196"/>
      <c r="BJ62722" s="196"/>
    </row>
    <row r="62723" spans="59:62">
      <c r="BG62723" s="196"/>
      <c r="BH62723" s="196"/>
      <c r="BI62723" s="196"/>
      <c r="BJ62723" s="196"/>
    </row>
    <row r="62724" spans="59:62">
      <c r="BG62724" s="196"/>
      <c r="BH62724" s="196"/>
      <c r="BI62724" s="196"/>
      <c r="BJ62724" s="196"/>
    </row>
    <row r="62725" spans="59:62">
      <c r="BG62725" s="196"/>
      <c r="BH62725" s="196"/>
      <c r="BI62725" s="196"/>
      <c r="BJ62725" s="196"/>
    </row>
    <row r="62726" spans="59:62">
      <c r="BG62726" s="196"/>
      <c r="BH62726" s="196"/>
      <c r="BI62726" s="196"/>
      <c r="BJ62726" s="196"/>
    </row>
    <row r="62727" spans="59:62">
      <c r="BG62727" s="196"/>
      <c r="BH62727" s="196"/>
      <c r="BI62727" s="196"/>
      <c r="BJ62727" s="196"/>
    </row>
    <row r="62728" spans="59:62">
      <c r="BG62728" s="196"/>
      <c r="BH62728" s="196"/>
      <c r="BI62728" s="196"/>
      <c r="BJ62728" s="196"/>
    </row>
    <row r="62729" spans="59:62">
      <c r="BG62729" s="196"/>
      <c r="BH62729" s="196"/>
      <c r="BI62729" s="196"/>
      <c r="BJ62729" s="196"/>
    </row>
    <row r="62730" spans="59:62">
      <c r="BG62730" s="196"/>
      <c r="BH62730" s="196"/>
      <c r="BI62730" s="196"/>
      <c r="BJ62730" s="196"/>
    </row>
    <row r="62731" spans="59:62">
      <c r="BG62731" s="196"/>
      <c r="BH62731" s="196"/>
      <c r="BI62731" s="196"/>
      <c r="BJ62731" s="196"/>
    </row>
    <row r="62732" spans="59:62">
      <c r="BG62732" s="196"/>
      <c r="BH62732" s="196"/>
      <c r="BI62732" s="196"/>
      <c r="BJ62732" s="196"/>
    </row>
    <row r="62733" spans="59:62">
      <c r="BG62733" s="196"/>
      <c r="BH62733" s="196"/>
      <c r="BI62733" s="196"/>
      <c r="BJ62733" s="196"/>
    </row>
    <row r="62734" spans="59:62">
      <c r="BG62734" s="196"/>
      <c r="BH62734" s="196"/>
      <c r="BI62734" s="196"/>
      <c r="BJ62734" s="196"/>
    </row>
    <row r="62735" spans="59:62">
      <c r="BG62735" s="196"/>
      <c r="BH62735" s="196"/>
      <c r="BI62735" s="196"/>
      <c r="BJ62735" s="196"/>
    </row>
    <row r="62736" spans="59:62">
      <c r="BG62736" s="196"/>
      <c r="BH62736" s="196"/>
      <c r="BI62736" s="196"/>
      <c r="BJ62736" s="196"/>
    </row>
    <row r="62737" spans="59:62">
      <c r="BG62737" s="196"/>
      <c r="BH62737" s="196"/>
      <c r="BI62737" s="196"/>
      <c r="BJ62737" s="196"/>
    </row>
    <row r="62738" spans="59:62">
      <c r="BG62738" s="196"/>
      <c r="BH62738" s="196"/>
      <c r="BI62738" s="196"/>
      <c r="BJ62738" s="196"/>
    </row>
    <row r="62739" spans="59:62">
      <c r="BG62739" s="196"/>
      <c r="BH62739" s="196"/>
      <c r="BI62739" s="196"/>
      <c r="BJ62739" s="196"/>
    </row>
    <row r="62740" spans="59:62">
      <c r="BG62740" s="196"/>
      <c r="BH62740" s="196"/>
      <c r="BI62740" s="196"/>
      <c r="BJ62740" s="196"/>
    </row>
    <row r="62741" spans="59:62">
      <c r="BG62741" s="196"/>
      <c r="BH62741" s="196"/>
      <c r="BI62741" s="196"/>
      <c r="BJ62741" s="196"/>
    </row>
    <row r="62742" spans="59:62">
      <c r="BG62742" s="196"/>
      <c r="BH62742" s="196"/>
      <c r="BI62742" s="196"/>
      <c r="BJ62742" s="196"/>
    </row>
    <row r="62743" spans="59:62">
      <c r="BG62743" s="196"/>
      <c r="BH62743" s="196"/>
      <c r="BI62743" s="196"/>
      <c r="BJ62743" s="196"/>
    </row>
    <row r="62744" spans="59:62">
      <c r="BG62744" s="196"/>
      <c r="BH62744" s="196"/>
      <c r="BI62744" s="196"/>
      <c r="BJ62744" s="196"/>
    </row>
    <row r="62745" spans="59:62">
      <c r="BG62745" s="196"/>
      <c r="BH62745" s="196"/>
      <c r="BI62745" s="196"/>
      <c r="BJ62745" s="196"/>
    </row>
    <row r="62746" spans="59:62">
      <c r="BG62746" s="196"/>
      <c r="BH62746" s="196"/>
      <c r="BI62746" s="196"/>
      <c r="BJ62746" s="196"/>
    </row>
    <row r="62747" spans="59:62">
      <c r="BG62747" s="196"/>
      <c r="BH62747" s="196"/>
      <c r="BI62747" s="196"/>
      <c r="BJ62747" s="196"/>
    </row>
    <row r="62748" spans="59:62">
      <c r="BG62748" s="196"/>
      <c r="BH62748" s="196"/>
      <c r="BI62748" s="196"/>
      <c r="BJ62748" s="196"/>
    </row>
    <row r="62749" spans="59:62">
      <c r="BG62749" s="196"/>
      <c r="BH62749" s="196"/>
      <c r="BI62749" s="196"/>
      <c r="BJ62749" s="196"/>
    </row>
    <row r="62750" spans="59:62">
      <c r="BG62750" s="196"/>
      <c r="BH62750" s="196"/>
      <c r="BI62750" s="196"/>
      <c r="BJ62750" s="196"/>
    </row>
    <row r="62751" spans="59:62">
      <c r="BG62751" s="196"/>
      <c r="BH62751" s="196"/>
      <c r="BI62751" s="196"/>
      <c r="BJ62751" s="196"/>
    </row>
    <row r="62752" spans="59:62">
      <c r="BG62752" s="196"/>
      <c r="BH62752" s="196"/>
      <c r="BI62752" s="196"/>
      <c r="BJ62752" s="196"/>
    </row>
    <row r="62753" spans="59:62">
      <c r="BG62753" s="196"/>
      <c r="BH62753" s="196"/>
      <c r="BI62753" s="196"/>
      <c r="BJ62753" s="196"/>
    </row>
    <row r="62754" spans="59:62">
      <c r="BG62754" s="196"/>
      <c r="BH62754" s="196"/>
      <c r="BI62754" s="196"/>
      <c r="BJ62754" s="196"/>
    </row>
    <row r="62755" spans="59:62">
      <c r="BG62755" s="196"/>
      <c r="BH62755" s="196"/>
      <c r="BI62755" s="196"/>
      <c r="BJ62755" s="196"/>
    </row>
    <row r="62756" spans="59:62">
      <c r="BG62756" s="196"/>
      <c r="BH62756" s="196"/>
      <c r="BI62756" s="196"/>
      <c r="BJ62756" s="196"/>
    </row>
    <row r="62757" spans="59:62">
      <c r="BG62757" s="196"/>
      <c r="BH62757" s="196"/>
      <c r="BI62757" s="196"/>
      <c r="BJ62757" s="196"/>
    </row>
    <row r="62758" spans="59:62">
      <c r="BG62758" s="196"/>
      <c r="BH62758" s="196"/>
      <c r="BI62758" s="196"/>
      <c r="BJ62758" s="196"/>
    </row>
    <row r="62759" spans="59:62">
      <c r="BG62759" s="196"/>
      <c r="BH62759" s="196"/>
      <c r="BI62759" s="196"/>
      <c r="BJ62759" s="196"/>
    </row>
    <row r="62760" spans="59:62">
      <c r="BG62760" s="196"/>
      <c r="BH62760" s="196"/>
      <c r="BI62760" s="196"/>
      <c r="BJ62760" s="196"/>
    </row>
    <row r="62761" spans="59:62">
      <c r="BG62761" s="196"/>
      <c r="BH62761" s="196"/>
      <c r="BI62761" s="196"/>
      <c r="BJ62761" s="196"/>
    </row>
    <row r="62762" spans="59:62">
      <c r="BG62762" s="196"/>
      <c r="BH62762" s="196"/>
      <c r="BI62762" s="196"/>
      <c r="BJ62762" s="196"/>
    </row>
    <row r="62763" spans="59:62">
      <c r="BG62763" s="196"/>
      <c r="BH62763" s="196"/>
      <c r="BI62763" s="196"/>
      <c r="BJ62763" s="196"/>
    </row>
    <row r="62764" spans="59:62">
      <c r="BG62764" s="196"/>
      <c r="BH62764" s="196"/>
      <c r="BI62764" s="196"/>
      <c r="BJ62764" s="196"/>
    </row>
    <row r="62765" spans="59:62">
      <c r="BG62765" s="196"/>
      <c r="BH62765" s="196"/>
      <c r="BI62765" s="196"/>
      <c r="BJ62765" s="196"/>
    </row>
    <row r="62766" spans="59:62">
      <c r="BG62766" s="196"/>
      <c r="BH62766" s="196"/>
      <c r="BI62766" s="196"/>
      <c r="BJ62766" s="196"/>
    </row>
    <row r="62767" spans="59:62">
      <c r="BG62767" s="196"/>
      <c r="BH62767" s="196"/>
      <c r="BI62767" s="196"/>
      <c r="BJ62767" s="196"/>
    </row>
    <row r="62768" spans="59:62">
      <c r="BG62768" s="196"/>
      <c r="BH62768" s="196"/>
      <c r="BI62768" s="196"/>
      <c r="BJ62768" s="196"/>
    </row>
    <row r="62769" spans="59:62">
      <c r="BG62769" s="196"/>
      <c r="BH62769" s="196"/>
      <c r="BI62769" s="196"/>
      <c r="BJ62769" s="196"/>
    </row>
    <row r="62770" spans="59:62">
      <c r="BG62770" s="196"/>
      <c r="BH62770" s="196"/>
      <c r="BI62770" s="196"/>
      <c r="BJ62770" s="196"/>
    </row>
    <row r="62771" spans="59:62">
      <c r="BG62771" s="196"/>
      <c r="BH62771" s="196"/>
      <c r="BI62771" s="196"/>
      <c r="BJ62771" s="196"/>
    </row>
    <row r="62772" spans="59:62">
      <c r="BG62772" s="196"/>
      <c r="BH62772" s="196"/>
      <c r="BI62772" s="196"/>
      <c r="BJ62772" s="196"/>
    </row>
    <row r="62773" spans="59:62">
      <c r="BG62773" s="196"/>
      <c r="BH62773" s="196"/>
      <c r="BI62773" s="196"/>
      <c r="BJ62773" s="196"/>
    </row>
    <row r="62774" spans="59:62">
      <c r="BG62774" s="196"/>
      <c r="BH62774" s="196"/>
      <c r="BI62774" s="196"/>
      <c r="BJ62774" s="196"/>
    </row>
    <row r="62775" spans="59:62">
      <c r="BG62775" s="196"/>
      <c r="BH62775" s="196"/>
      <c r="BI62775" s="196"/>
      <c r="BJ62775" s="196"/>
    </row>
    <row r="62776" spans="59:62">
      <c r="BG62776" s="196"/>
      <c r="BH62776" s="196"/>
      <c r="BI62776" s="196"/>
      <c r="BJ62776" s="196"/>
    </row>
    <row r="62777" spans="59:62">
      <c r="BG62777" s="196"/>
      <c r="BH62777" s="196"/>
      <c r="BI62777" s="196"/>
      <c r="BJ62777" s="196"/>
    </row>
    <row r="62778" spans="59:62">
      <c r="BG62778" s="196"/>
      <c r="BH62778" s="196"/>
      <c r="BI62778" s="196"/>
      <c r="BJ62778" s="196"/>
    </row>
    <row r="62779" spans="59:62">
      <c r="BG62779" s="196"/>
      <c r="BH62779" s="196"/>
      <c r="BI62779" s="196"/>
      <c r="BJ62779" s="196"/>
    </row>
    <row r="62780" spans="59:62">
      <c r="BG62780" s="196"/>
      <c r="BH62780" s="196"/>
      <c r="BI62780" s="196"/>
      <c r="BJ62780" s="196"/>
    </row>
    <row r="62781" spans="59:62">
      <c r="BG62781" s="196"/>
      <c r="BH62781" s="196"/>
      <c r="BI62781" s="196"/>
      <c r="BJ62781" s="196"/>
    </row>
    <row r="62782" spans="59:62">
      <c r="BG62782" s="196"/>
      <c r="BH62782" s="196"/>
      <c r="BI62782" s="196"/>
      <c r="BJ62782" s="196"/>
    </row>
    <row r="62783" spans="59:62">
      <c r="BG62783" s="196"/>
      <c r="BH62783" s="196"/>
      <c r="BI62783" s="196"/>
      <c r="BJ62783" s="196"/>
    </row>
    <row r="62784" spans="59:62">
      <c r="BG62784" s="196"/>
      <c r="BH62784" s="196"/>
      <c r="BI62784" s="196"/>
      <c r="BJ62784" s="196"/>
    </row>
    <row r="62785" spans="59:62">
      <c r="BG62785" s="196"/>
      <c r="BH62785" s="196"/>
      <c r="BI62785" s="196"/>
      <c r="BJ62785" s="196"/>
    </row>
    <row r="62786" spans="59:62">
      <c r="BG62786" s="196"/>
      <c r="BH62786" s="196"/>
      <c r="BI62786" s="196"/>
      <c r="BJ62786" s="196"/>
    </row>
    <row r="62787" spans="59:62">
      <c r="BG62787" s="196"/>
      <c r="BH62787" s="196"/>
      <c r="BI62787" s="196"/>
      <c r="BJ62787" s="196"/>
    </row>
    <row r="62788" spans="59:62">
      <c r="BG62788" s="196"/>
      <c r="BH62788" s="196"/>
      <c r="BI62788" s="196"/>
      <c r="BJ62788" s="196"/>
    </row>
    <row r="62789" spans="59:62">
      <c r="BG62789" s="196"/>
      <c r="BH62789" s="196"/>
      <c r="BI62789" s="196"/>
      <c r="BJ62789" s="196"/>
    </row>
    <row r="62790" spans="59:62">
      <c r="BG62790" s="196"/>
      <c r="BH62790" s="196"/>
      <c r="BI62790" s="196"/>
      <c r="BJ62790" s="196"/>
    </row>
    <row r="62791" spans="59:62">
      <c r="BG62791" s="196"/>
      <c r="BH62791" s="196"/>
      <c r="BI62791" s="196"/>
      <c r="BJ62791" s="196"/>
    </row>
    <row r="62792" spans="59:62">
      <c r="BG62792" s="196"/>
      <c r="BH62792" s="196"/>
      <c r="BI62792" s="196"/>
      <c r="BJ62792" s="196"/>
    </row>
    <row r="62793" spans="59:62">
      <c r="BG62793" s="196"/>
      <c r="BH62793" s="196"/>
      <c r="BI62793" s="196"/>
      <c r="BJ62793" s="196"/>
    </row>
    <row r="62794" spans="59:62">
      <c r="BG62794" s="196"/>
      <c r="BH62794" s="196"/>
      <c r="BI62794" s="196"/>
      <c r="BJ62794" s="196"/>
    </row>
    <row r="62795" spans="59:62">
      <c r="BG62795" s="196"/>
      <c r="BH62795" s="196"/>
      <c r="BI62795" s="196"/>
      <c r="BJ62795" s="196"/>
    </row>
    <row r="62796" spans="59:62">
      <c r="BG62796" s="196"/>
      <c r="BH62796" s="196"/>
      <c r="BI62796" s="196"/>
      <c r="BJ62796" s="196"/>
    </row>
    <row r="62797" spans="59:62">
      <c r="BG62797" s="196"/>
      <c r="BH62797" s="196"/>
      <c r="BI62797" s="196"/>
      <c r="BJ62797" s="196"/>
    </row>
    <row r="62798" spans="59:62">
      <c r="BG62798" s="196"/>
      <c r="BH62798" s="196"/>
      <c r="BI62798" s="196"/>
      <c r="BJ62798" s="196"/>
    </row>
    <row r="62799" spans="59:62">
      <c r="BG62799" s="196"/>
      <c r="BH62799" s="196"/>
      <c r="BI62799" s="196"/>
      <c r="BJ62799" s="196"/>
    </row>
    <row r="62800" spans="59:62">
      <c r="BG62800" s="196"/>
      <c r="BH62800" s="196"/>
      <c r="BI62800" s="196"/>
      <c r="BJ62800" s="196"/>
    </row>
    <row r="62801" spans="59:62">
      <c r="BG62801" s="196"/>
      <c r="BH62801" s="196"/>
      <c r="BI62801" s="196"/>
      <c r="BJ62801" s="196"/>
    </row>
    <row r="62802" spans="59:62">
      <c r="BG62802" s="196"/>
      <c r="BH62802" s="196"/>
      <c r="BI62802" s="196"/>
      <c r="BJ62802" s="196"/>
    </row>
    <row r="62803" spans="59:62">
      <c r="BG62803" s="196"/>
      <c r="BH62803" s="196"/>
      <c r="BI62803" s="196"/>
      <c r="BJ62803" s="196"/>
    </row>
    <row r="62804" spans="59:62">
      <c r="BG62804" s="196"/>
      <c r="BH62804" s="196"/>
      <c r="BI62804" s="196"/>
      <c r="BJ62804" s="196"/>
    </row>
    <row r="62805" spans="59:62">
      <c r="BG62805" s="196"/>
      <c r="BH62805" s="196"/>
      <c r="BI62805" s="196"/>
      <c r="BJ62805" s="196"/>
    </row>
    <row r="62806" spans="59:62">
      <c r="BG62806" s="196"/>
      <c r="BH62806" s="196"/>
      <c r="BI62806" s="196"/>
      <c r="BJ62806" s="196"/>
    </row>
    <row r="62807" spans="59:62">
      <c r="BG62807" s="196"/>
      <c r="BH62807" s="196"/>
      <c r="BI62807" s="196"/>
      <c r="BJ62807" s="196"/>
    </row>
    <row r="62808" spans="59:62">
      <c r="BG62808" s="196"/>
      <c r="BH62808" s="196"/>
      <c r="BI62808" s="196"/>
      <c r="BJ62808" s="196"/>
    </row>
    <row r="62809" spans="59:62">
      <c r="BG62809" s="196"/>
      <c r="BH62809" s="196"/>
      <c r="BI62809" s="196"/>
      <c r="BJ62809" s="196"/>
    </row>
    <row r="62810" spans="59:62">
      <c r="BG62810" s="196"/>
      <c r="BH62810" s="196"/>
      <c r="BI62810" s="196"/>
      <c r="BJ62810" s="196"/>
    </row>
    <row r="62811" spans="59:62">
      <c r="BG62811" s="196"/>
      <c r="BH62811" s="196"/>
      <c r="BI62811" s="196"/>
      <c r="BJ62811" s="196"/>
    </row>
    <row r="62812" spans="59:62">
      <c r="BG62812" s="196"/>
      <c r="BH62812" s="196"/>
      <c r="BI62812" s="196"/>
      <c r="BJ62812" s="196"/>
    </row>
    <row r="62813" spans="59:62">
      <c r="BG62813" s="196"/>
      <c r="BH62813" s="196"/>
      <c r="BI62813" s="196"/>
      <c r="BJ62813" s="196"/>
    </row>
    <row r="62814" spans="59:62">
      <c r="BG62814" s="196"/>
      <c r="BH62814" s="196"/>
      <c r="BI62814" s="196"/>
      <c r="BJ62814" s="196"/>
    </row>
    <row r="62815" spans="59:62">
      <c r="BG62815" s="196"/>
      <c r="BH62815" s="196"/>
      <c r="BI62815" s="196"/>
      <c r="BJ62815" s="196"/>
    </row>
    <row r="62816" spans="59:62">
      <c r="BG62816" s="196"/>
      <c r="BH62816" s="196"/>
      <c r="BI62816" s="196"/>
      <c r="BJ62816" s="196"/>
    </row>
    <row r="62817" spans="59:62">
      <c r="BG62817" s="196"/>
      <c r="BH62817" s="196"/>
      <c r="BI62817" s="196"/>
      <c r="BJ62817" s="196"/>
    </row>
    <row r="62818" spans="59:62">
      <c r="BG62818" s="196"/>
      <c r="BH62818" s="196"/>
      <c r="BI62818" s="196"/>
      <c r="BJ62818" s="196"/>
    </row>
    <row r="62819" spans="59:62">
      <c r="BG62819" s="196"/>
      <c r="BH62819" s="196"/>
      <c r="BI62819" s="196"/>
      <c r="BJ62819" s="196"/>
    </row>
    <row r="62820" spans="59:62">
      <c r="BG62820" s="196"/>
      <c r="BH62820" s="196"/>
      <c r="BI62820" s="196"/>
      <c r="BJ62820" s="196"/>
    </row>
    <row r="62821" spans="59:62">
      <c r="BG62821" s="196"/>
      <c r="BH62821" s="196"/>
      <c r="BI62821" s="196"/>
      <c r="BJ62821" s="196"/>
    </row>
    <row r="62822" spans="59:62">
      <c r="BG62822" s="196"/>
      <c r="BH62822" s="196"/>
      <c r="BI62822" s="196"/>
      <c r="BJ62822" s="196"/>
    </row>
    <row r="62823" spans="59:62">
      <c r="BG62823" s="196"/>
      <c r="BH62823" s="196"/>
      <c r="BI62823" s="196"/>
      <c r="BJ62823" s="196"/>
    </row>
    <row r="62824" spans="59:62">
      <c r="BG62824" s="196"/>
      <c r="BH62824" s="196"/>
      <c r="BI62824" s="196"/>
      <c r="BJ62824" s="196"/>
    </row>
    <row r="62825" spans="59:62">
      <c r="BG62825" s="196"/>
      <c r="BH62825" s="196"/>
      <c r="BI62825" s="196"/>
      <c r="BJ62825" s="196"/>
    </row>
    <row r="62826" spans="59:62">
      <c r="BG62826" s="196"/>
      <c r="BH62826" s="196"/>
      <c r="BI62826" s="196"/>
      <c r="BJ62826" s="196"/>
    </row>
    <row r="62827" spans="59:62">
      <c r="BG62827" s="196"/>
      <c r="BH62827" s="196"/>
      <c r="BI62827" s="196"/>
      <c r="BJ62827" s="196"/>
    </row>
    <row r="62828" spans="59:62">
      <c r="BG62828" s="196"/>
      <c r="BH62828" s="196"/>
      <c r="BI62828" s="196"/>
      <c r="BJ62828" s="196"/>
    </row>
    <row r="62829" spans="59:62">
      <c r="BG62829" s="196"/>
      <c r="BH62829" s="196"/>
      <c r="BI62829" s="196"/>
      <c r="BJ62829" s="196"/>
    </row>
    <row r="62830" spans="59:62">
      <c r="BG62830" s="196"/>
      <c r="BH62830" s="196"/>
      <c r="BI62830" s="196"/>
      <c r="BJ62830" s="196"/>
    </row>
    <row r="62831" spans="59:62">
      <c r="BG62831" s="196"/>
      <c r="BH62831" s="196"/>
      <c r="BI62831" s="196"/>
      <c r="BJ62831" s="196"/>
    </row>
    <row r="62832" spans="59:62">
      <c r="BG62832" s="196"/>
      <c r="BH62832" s="196"/>
      <c r="BI62832" s="196"/>
      <c r="BJ62832" s="196"/>
    </row>
    <row r="62833" spans="59:62">
      <c r="BG62833" s="196"/>
      <c r="BH62833" s="196"/>
      <c r="BI62833" s="196"/>
      <c r="BJ62833" s="196"/>
    </row>
    <row r="62834" spans="59:62">
      <c r="BG62834" s="196"/>
      <c r="BH62834" s="196"/>
      <c r="BI62834" s="196"/>
      <c r="BJ62834" s="196"/>
    </row>
    <row r="62835" spans="59:62">
      <c r="BG62835" s="196"/>
      <c r="BH62835" s="196"/>
      <c r="BI62835" s="196"/>
      <c r="BJ62835" s="196"/>
    </row>
    <row r="62836" spans="59:62">
      <c r="BG62836" s="196"/>
      <c r="BH62836" s="196"/>
      <c r="BI62836" s="196"/>
      <c r="BJ62836" s="196"/>
    </row>
    <row r="62837" spans="59:62">
      <c r="BG62837" s="196"/>
      <c r="BH62837" s="196"/>
      <c r="BI62837" s="196"/>
      <c r="BJ62837" s="196"/>
    </row>
    <row r="62838" spans="59:62">
      <c r="BG62838" s="196"/>
      <c r="BH62838" s="196"/>
      <c r="BI62838" s="196"/>
      <c r="BJ62838" s="196"/>
    </row>
    <row r="62839" spans="59:62">
      <c r="BG62839" s="196"/>
      <c r="BH62839" s="196"/>
      <c r="BI62839" s="196"/>
      <c r="BJ62839" s="196"/>
    </row>
    <row r="62840" spans="59:62">
      <c r="BG62840" s="196"/>
      <c r="BH62840" s="196"/>
      <c r="BI62840" s="196"/>
      <c r="BJ62840" s="196"/>
    </row>
    <row r="62841" spans="59:62">
      <c r="BG62841" s="196"/>
      <c r="BH62841" s="196"/>
      <c r="BI62841" s="196"/>
      <c r="BJ62841" s="196"/>
    </row>
    <row r="62842" spans="59:62">
      <c r="BG62842" s="196"/>
      <c r="BH62842" s="196"/>
      <c r="BI62842" s="196"/>
      <c r="BJ62842" s="196"/>
    </row>
    <row r="62843" spans="59:62">
      <c r="BG62843" s="196"/>
      <c r="BH62843" s="196"/>
      <c r="BI62843" s="196"/>
      <c r="BJ62843" s="196"/>
    </row>
    <row r="62844" spans="59:62">
      <c r="BG62844" s="196"/>
      <c r="BH62844" s="196"/>
      <c r="BI62844" s="196"/>
      <c r="BJ62844" s="196"/>
    </row>
    <row r="62845" spans="59:62">
      <c r="BG62845" s="196"/>
      <c r="BH62845" s="196"/>
      <c r="BI62845" s="196"/>
      <c r="BJ62845" s="196"/>
    </row>
    <row r="62846" spans="59:62">
      <c r="BG62846" s="196"/>
      <c r="BH62846" s="196"/>
      <c r="BI62846" s="196"/>
      <c r="BJ62846" s="196"/>
    </row>
    <row r="62847" spans="59:62">
      <c r="BG62847" s="196"/>
      <c r="BH62847" s="196"/>
      <c r="BI62847" s="196"/>
      <c r="BJ62847" s="196"/>
    </row>
    <row r="62848" spans="59:62">
      <c r="BG62848" s="196"/>
      <c r="BH62848" s="196"/>
      <c r="BI62848" s="196"/>
      <c r="BJ62848" s="196"/>
    </row>
    <row r="62849" spans="59:62">
      <c r="BG62849" s="196"/>
      <c r="BH62849" s="196"/>
      <c r="BI62849" s="196"/>
      <c r="BJ62849" s="196"/>
    </row>
    <row r="62850" spans="59:62">
      <c r="BG62850" s="196"/>
      <c r="BH62850" s="196"/>
      <c r="BI62850" s="196"/>
      <c r="BJ62850" s="196"/>
    </row>
    <row r="62851" spans="59:62">
      <c r="BG62851" s="196"/>
      <c r="BH62851" s="196"/>
      <c r="BI62851" s="196"/>
      <c r="BJ62851" s="196"/>
    </row>
    <row r="62852" spans="59:62">
      <c r="BG62852" s="196"/>
      <c r="BH62852" s="196"/>
      <c r="BI62852" s="196"/>
      <c r="BJ62852" s="196"/>
    </row>
    <row r="62853" spans="59:62">
      <c r="BG62853" s="196"/>
      <c r="BH62853" s="196"/>
      <c r="BI62853" s="196"/>
      <c r="BJ62853" s="196"/>
    </row>
    <row r="62854" spans="59:62">
      <c r="BG62854" s="196"/>
      <c r="BH62854" s="196"/>
      <c r="BI62854" s="196"/>
      <c r="BJ62854" s="196"/>
    </row>
    <row r="62855" spans="59:62">
      <c r="BG62855" s="196"/>
      <c r="BH62855" s="196"/>
      <c r="BI62855" s="196"/>
      <c r="BJ62855" s="196"/>
    </row>
    <row r="62856" spans="59:62">
      <c r="BG62856" s="196"/>
      <c r="BH62856" s="196"/>
      <c r="BI62856" s="196"/>
      <c r="BJ62856" s="196"/>
    </row>
    <row r="62857" spans="59:62">
      <c r="BG62857" s="196"/>
      <c r="BH62857" s="196"/>
      <c r="BI62857" s="196"/>
      <c r="BJ62857" s="196"/>
    </row>
    <row r="62858" spans="59:62">
      <c r="BG62858" s="196"/>
      <c r="BH62858" s="196"/>
      <c r="BI62858" s="196"/>
      <c r="BJ62858" s="196"/>
    </row>
    <row r="62859" spans="59:62">
      <c r="BG62859" s="196"/>
      <c r="BH62859" s="196"/>
      <c r="BI62859" s="196"/>
      <c r="BJ62859" s="196"/>
    </row>
    <row r="62860" spans="59:62">
      <c r="BG62860" s="196"/>
      <c r="BH62860" s="196"/>
      <c r="BI62860" s="196"/>
      <c r="BJ62860" s="196"/>
    </row>
    <row r="62861" spans="59:62">
      <c r="BG62861" s="196"/>
      <c r="BH62861" s="196"/>
      <c r="BI62861" s="196"/>
      <c r="BJ62861" s="196"/>
    </row>
    <row r="62862" spans="59:62">
      <c r="BG62862" s="196"/>
      <c r="BH62862" s="196"/>
      <c r="BI62862" s="196"/>
      <c r="BJ62862" s="196"/>
    </row>
    <row r="62863" spans="59:62">
      <c r="BG62863" s="196"/>
      <c r="BH62863" s="196"/>
      <c r="BI62863" s="196"/>
      <c r="BJ62863" s="196"/>
    </row>
    <row r="62864" spans="59:62">
      <c r="BG62864" s="196"/>
      <c r="BH62864" s="196"/>
      <c r="BI62864" s="196"/>
      <c r="BJ62864" s="196"/>
    </row>
    <row r="62865" spans="59:62">
      <c r="BG62865" s="196"/>
      <c r="BH62865" s="196"/>
      <c r="BI62865" s="196"/>
      <c r="BJ62865" s="196"/>
    </row>
    <row r="62866" spans="59:62">
      <c r="BG62866" s="196"/>
      <c r="BH62866" s="196"/>
      <c r="BI62866" s="196"/>
      <c r="BJ62866" s="196"/>
    </row>
    <row r="62867" spans="59:62">
      <c r="BG62867" s="196"/>
      <c r="BH62867" s="196"/>
      <c r="BI62867" s="196"/>
      <c r="BJ62867" s="196"/>
    </row>
    <row r="62868" spans="59:62">
      <c r="BG62868" s="196"/>
      <c r="BH62868" s="196"/>
      <c r="BI62868" s="196"/>
      <c r="BJ62868" s="196"/>
    </row>
    <row r="62869" spans="59:62">
      <c r="BG62869" s="196"/>
      <c r="BH62869" s="196"/>
      <c r="BI62869" s="196"/>
      <c r="BJ62869" s="196"/>
    </row>
    <row r="62870" spans="59:62">
      <c r="BG62870" s="196"/>
      <c r="BH62870" s="196"/>
      <c r="BI62870" s="196"/>
      <c r="BJ62870" s="196"/>
    </row>
    <row r="62871" spans="59:62">
      <c r="BG62871" s="196"/>
      <c r="BH62871" s="196"/>
      <c r="BI62871" s="196"/>
      <c r="BJ62871" s="196"/>
    </row>
    <row r="62872" spans="59:62">
      <c r="BG62872" s="196"/>
      <c r="BH62872" s="196"/>
      <c r="BI62872" s="196"/>
      <c r="BJ62872" s="196"/>
    </row>
    <row r="62873" spans="59:62">
      <c r="BG62873" s="196"/>
      <c r="BH62873" s="196"/>
      <c r="BI62873" s="196"/>
      <c r="BJ62873" s="196"/>
    </row>
    <row r="62874" spans="59:62">
      <c r="BG62874" s="196"/>
      <c r="BH62874" s="196"/>
      <c r="BI62874" s="196"/>
      <c r="BJ62874" s="196"/>
    </row>
    <row r="62875" spans="59:62">
      <c r="BG62875" s="196"/>
      <c r="BH62875" s="196"/>
      <c r="BI62875" s="196"/>
      <c r="BJ62875" s="196"/>
    </row>
    <row r="62876" spans="59:62">
      <c r="BG62876" s="196"/>
      <c r="BH62876" s="196"/>
      <c r="BI62876" s="196"/>
      <c r="BJ62876" s="196"/>
    </row>
    <row r="62877" spans="59:62">
      <c r="BG62877" s="196"/>
      <c r="BH62877" s="196"/>
      <c r="BI62877" s="196"/>
      <c r="BJ62877" s="196"/>
    </row>
    <row r="62878" spans="59:62">
      <c r="BG62878" s="196"/>
      <c r="BH62878" s="196"/>
      <c r="BI62878" s="196"/>
      <c r="BJ62878" s="196"/>
    </row>
    <row r="62879" spans="59:62">
      <c r="BG62879" s="196"/>
      <c r="BH62879" s="196"/>
      <c r="BI62879" s="196"/>
      <c r="BJ62879" s="196"/>
    </row>
    <row r="62880" spans="59:62">
      <c r="BG62880" s="196"/>
      <c r="BH62880" s="196"/>
      <c r="BI62880" s="196"/>
      <c r="BJ62880" s="196"/>
    </row>
    <row r="62881" spans="59:62">
      <c r="BG62881" s="196"/>
      <c r="BH62881" s="196"/>
      <c r="BI62881" s="196"/>
      <c r="BJ62881" s="196"/>
    </row>
    <row r="62882" spans="59:62">
      <c r="BG62882" s="196"/>
      <c r="BH62882" s="196"/>
      <c r="BI62882" s="196"/>
      <c r="BJ62882" s="196"/>
    </row>
    <row r="62883" spans="59:62">
      <c r="BG62883" s="196"/>
      <c r="BH62883" s="196"/>
      <c r="BI62883" s="196"/>
      <c r="BJ62883" s="196"/>
    </row>
    <row r="62884" spans="59:62">
      <c r="BG62884" s="196"/>
      <c r="BH62884" s="196"/>
      <c r="BI62884" s="196"/>
      <c r="BJ62884" s="196"/>
    </row>
    <row r="62885" spans="59:62">
      <c r="BG62885" s="196"/>
      <c r="BH62885" s="196"/>
      <c r="BI62885" s="196"/>
      <c r="BJ62885" s="196"/>
    </row>
    <row r="62886" spans="59:62">
      <c r="BG62886" s="196"/>
      <c r="BH62886" s="196"/>
      <c r="BI62886" s="196"/>
      <c r="BJ62886" s="196"/>
    </row>
    <row r="62887" spans="59:62">
      <c r="BG62887" s="196"/>
      <c r="BH62887" s="196"/>
      <c r="BI62887" s="196"/>
      <c r="BJ62887" s="196"/>
    </row>
    <row r="62888" spans="59:62">
      <c r="BG62888" s="196"/>
      <c r="BH62888" s="196"/>
      <c r="BI62888" s="196"/>
      <c r="BJ62888" s="196"/>
    </row>
    <row r="62889" spans="59:62">
      <c r="BG62889" s="196"/>
      <c r="BH62889" s="196"/>
      <c r="BI62889" s="196"/>
      <c r="BJ62889" s="196"/>
    </row>
    <row r="62890" spans="59:62">
      <c r="BG62890" s="196"/>
      <c r="BH62890" s="196"/>
      <c r="BI62890" s="196"/>
      <c r="BJ62890" s="196"/>
    </row>
    <row r="62891" spans="59:62">
      <c r="BG62891" s="196"/>
      <c r="BH62891" s="196"/>
      <c r="BI62891" s="196"/>
      <c r="BJ62891" s="196"/>
    </row>
    <row r="62892" spans="59:62">
      <c r="BG62892" s="196"/>
      <c r="BH62892" s="196"/>
      <c r="BI62892" s="196"/>
      <c r="BJ62892" s="196"/>
    </row>
    <row r="62893" spans="59:62">
      <c r="BG62893" s="196"/>
      <c r="BH62893" s="196"/>
      <c r="BI62893" s="196"/>
      <c r="BJ62893" s="196"/>
    </row>
    <row r="62894" spans="59:62">
      <c r="BG62894" s="196"/>
      <c r="BH62894" s="196"/>
      <c r="BI62894" s="196"/>
      <c r="BJ62894" s="196"/>
    </row>
    <row r="62895" spans="59:62">
      <c r="BG62895" s="196"/>
      <c r="BH62895" s="196"/>
      <c r="BI62895" s="196"/>
      <c r="BJ62895" s="196"/>
    </row>
    <row r="62896" spans="59:62">
      <c r="BG62896" s="196"/>
      <c r="BH62896" s="196"/>
      <c r="BI62896" s="196"/>
      <c r="BJ62896" s="196"/>
    </row>
    <row r="62897" spans="59:62">
      <c r="BG62897" s="196"/>
      <c r="BH62897" s="196"/>
      <c r="BI62897" s="196"/>
      <c r="BJ62897" s="196"/>
    </row>
    <row r="62898" spans="59:62">
      <c r="BG62898" s="196"/>
      <c r="BH62898" s="196"/>
      <c r="BI62898" s="196"/>
      <c r="BJ62898" s="196"/>
    </row>
    <row r="62899" spans="59:62">
      <c r="BG62899" s="196"/>
      <c r="BH62899" s="196"/>
      <c r="BI62899" s="196"/>
      <c r="BJ62899" s="196"/>
    </row>
    <row r="62900" spans="59:62">
      <c r="BG62900" s="196"/>
      <c r="BH62900" s="196"/>
      <c r="BI62900" s="196"/>
      <c r="BJ62900" s="196"/>
    </row>
    <row r="62901" spans="59:62">
      <c r="BG62901" s="196"/>
      <c r="BH62901" s="196"/>
      <c r="BI62901" s="196"/>
      <c r="BJ62901" s="196"/>
    </row>
    <row r="62902" spans="59:62">
      <c r="BG62902" s="196"/>
      <c r="BH62902" s="196"/>
      <c r="BI62902" s="196"/>
      <c r="BJ62902" s="196"/>
    </row>
    <row r="62903" spans="59:62">
      <c r="BG62903" s="196"/>
      <c r="BH62903" s="196"/>
      <c r="BI62903" s="196"/>
      <c r="BJ62903" s="196"/>
    </row>
    <row r="62904" spans="59:62">
      <c r="BG62904" s="196"/>
      <c r="BH62904" s="196"/>
      <c r="BI62904" s="196"/>
      <c r="BJ62904" s="196"/>
    </row>
    <row r="62905" spans="59:62">
      <c r="BG62905" s="196"/>
      <c r="BH62905" s="196"/>
      <c r="BI62905" s="196"/>
      <c r="BJ62905" s="196"/>
    </row>
    <row r="62906" spans="59:62">
      <c r="BG62906" s="196"/>
      <c r="BH62906" s="196"/>
      <c r="BI62906" s="196"/>
      <c r="BJ62906" s="196"/>
    </row>
    <row r="62907" spans="59:62">
      <c r="BG62907" s="196"/>
      <c r="BH62907" s="196"/>
      <c r="BI62907" s="196"/>
      <c r="BJ62907" s="196"/>
    </row>
    <row r="62908" spans="59:62">
      <c r="BG62908" s="196"/>
      <c r="BH62908" s="196"/>
      <c r="BI62908" s="196"/>
      <c r="BJ62908" s="196"/>
    </row>
    <row r="62909" spans="59:62">
      <c r="BG62909" s="196"/>
      <c r="BH62909" s="196"/>
      <c r="BI62909" s="196"/>
      <c r="BJ62909" s="196"/>
    </row>
    <row r="62910" spans="59:62">
      <c r="BG62910" s="196"/>
      <c r="BH62910" s="196"/>
      <c r="BI62910" s="196"/>
      <c r="BJ62910" s="196"/>
    </row>
    <row r="62911" spans="59:62">
      <c r="BG62911" s="196"/>
      <c r="BH62911" s="196"/>
      <c r="BI62911" s="196"/>
      <c r="BJ62911" s="196"/>
    </row>
    <row r="62912" spans="59:62">
      <c r="BG62912" s="196"/>
      <c r="BH62912" s="196"/>
      <c r="BI62912" s="196"/>
      <c r="BJ62912" s="196"/>
    </row>
    <row r="62913" spans="59:62">
      <c r="BG62913" s="196"/>
      <c r="BH62913" s="196"/>
      <c r="BI62913" s="196"/>
      <c r="BJ62913" s="196"/>
    </row>
    <row r="62914" spans="59:62">
      <c r="BG62914" s="196"/>
      <c r="BH62914" s="196"/>
      <c r="BI62914" s="196"/>
      <c r="BJ62914" s="196"/>
    </row>
    <row r="62915" spans="59:62">
      <c r="BG62915" s="196"/>
      <c r="BH62915" s="196"/>
      <c r="BI62915" s="196"/>
      <c r="BJ62915" s="196"/>
    </row>
    <row r="62916" spans="59:62">
      <c r="BG62916" s="196"/>
      <c r="BH62916" s="196"/>
      <c r="BI62916" s="196"/>
      <c r="BJ62916" s="196"/>
    </row>
    <row r="62917" spans="59:62">
      <c r="BG62917" s="196"/>
      <c r="BH62917" s="196"/>
      <c r="BI62917" s="196"/>
      <c r="BJ62917" s="196"/>
    </row>
    <row r="62918" spans="59:62">
      <c r="BG62918" s="196"/>
      <c r="BH62918" s="196"/>
      <c r="BI62918" s="196"/>
      <c r="BJ62918" s="196"/>
    </row>
    <row r="62919" spans="59:62">
      <c r="BG62919" s="196"/>
      <c r="BH62919" s="196"/>
      <c r="BI62919" s="196"/>
      <c r="BJ62919" s="196"/>
    </row>
    <row r="62920" spans="59:62">
      <c r="BG62920" s="196"/>
      <c r="BH62920" s="196"/>
      <c r="BI62920" s="196"/>
      <c r="BJ62920" s="196"/>
    </row>
    <row r="62921" spans="59:62">
      <c r="BG62921" s="196"/>
      <c r="BH62921" s="196"/>
      <c r="BI62921" s="196"/>
      <c r="BJ62921" s="196"/>
    </row>
    <row r="62922" spans="59:62">
      <c r="BG62922" s="196"/>
      <c r="BH62922" s="196"/>
      <c r="BI62922" s="196"/>
      <c r="BJ62922" s="196"/>
    </row>
    <row r="62923" spans="59:62">
      <c r="BG62923" s="196"/>
      <c r="BH62923" s="196"/>
      <c r="BI62923" s="196"/>
      <c r="BJ62923" s="196"/>
    </row>
    <row r="62924" spans="59:62">
      <c r="BG62924" s="196"/>
      <c r="BH62924" s="196"/>
      <c r="BI62924" s="196"/>
      <c r="BJ62924" s="196"/>
    </row>
    <row r="62925" spans="59:62">
      <c r="BG62925" s="196"/>
      <c r="BH62925" s="196"/>
      <c r="BI62925" s="196"/>
      <c r="BJ62925" s="196"/>
    </row>
    <row r="62926" spans="59:62">
      <c r="BG62926" s="196"/>
      <c r="BH62926" s="196"/>
      <c r="BI62926" s="196"/>
      <c r="BJ62926" s="196"/>
    </row>
    <row r="62927" spans="59:62">
      <c r="BG62927" s="196"/>
      <c r="BH62927" s="196"/>
      <c r="BI62927" s="196"/>
      <c r="BJ62927" s="196"/>
    </row>
    <row r="62928" spans="59:62">
      <c r="BG62928" s="196"/>
      <c r="BH62928" s="196"/>
      <c r="BI62928" s="196"/>
      <c r="BJ62928" s="196"/>
    </row>
    <row r="62929" spans="59:62">
      <c r="BG62929" s="196"/>
      <c r="BH62929" s="196"/>
      <c r="BI62929" s="196"/>
      <c r="BJ62929" s="196"/>
    </row>
    <row r="62930" spans="59:62">
      <c r="BG62930" s="196"/>
      <c r="BH62930" s="196"/>
      <c r="BI62930" s="196"/>
      <c r="BJ62930" s="196"/>
    </row>
    <row r="62931" spans="59:62">
      <c r="BG62931" s="196"/>
      <c r="BH62931" s="196"/>
      <c r="BI62931" s="196"/>
      <c r="BJ62931" s="196"/>
    </row>
    <row r="62932" spans="59:62">
      <c r="BG62932" s="196"/>
      <c r="BH62932" s="196"/>
      <c r="BI62932" s="196"/>
      <c r="BJ62932" s="196"/>
    </row>
    <row r="62933" spans="59:62">
      <c r="BG62933" s="196"/>
      <c r="BH62933" s="196"/>
      <c r="BI62933" s="196"/>
      <c r="BJ62933" s="196"/>
    </row>
    <row r="62934" spans="59:62">
      <c r="BG62934" s="196"/>
      <c r="BH62934" s="196"/>
      <c r="BI62934" s="196"/>
      <c r="BJ62934" s="196"/>
    </row>
    <row r="62935" spans="59:62">
      <c r="BG62935" s="196"/>
      <c r="BH62935" s="196"/>
      <c r="BI62935" s="196"/>
      <c r="BJ62935" s="196"/>
    </row>
    <row r="62936" spans="59:62">
      <c r="BG62936" s="196"/>
      <c r="BH62936" s="196"/>
      <c r="BI62936" s="196"/>
      <c r="BJ62936" s="196"/>
    </row>
    <row r="62937" spans="59:62">
      <c r="BG62937" s="196"/>
      <c r="BH62937" s="196"/>
      <c r="BI62937" s="196"/>
      <c r="BJ62937" s="196"/>
    </row>
    <row r="62938" spans="59:62">
      <c r="BG62938" s="196"/>
      <c r="BH62938" s="196"/>
      <c r="BI62938" s="196"/>
      <c r="BJ62938" s="196"/>
    </row>
    <row r="62939" spans="59:62">
      <c r="BG62939" s="196"/>
      <c r="BH62939" s="196"/>
      <c r="BI62939" s="196"/>
      <c r="BJ62939" s="196"/>
    </row>
    <row r="62940" spans="59:62">
      <c r="BG62940" s="196"/>
      <c r="BH62940" s="196"/>
      <c r="BI62940" s="196"/>
      <c r="BJ62940" s="196"/>
    </row>
    <row r="62941" spans="59:62">
      <c r="BG62941" s="196"/>
      <c r="BH62941" s="196"/>
      <c r="BI62941" s="196"/>
      <c r="BJ62941" s="196"/>
    </row>
    <row r="62942" spans="59:62">
      <c r="BG62942" s="196"/>
      <c r="BH62942" s="196"/>
      <c r="BI62942" s="196"/>
      <c r="BJ62942" s="196"/>
    </row>
    <row r="62943" spans="59:62">
      <c r="BG62943" s="196"/>
      <c r="BH62943" s="196"/>
      <c r="BI62943" s="196"/>
      <c r="BJ62943" s="196"/>
    </row>
    <row r="62944" spans="59:62">
      <c r="BG62944" s="196"/>
      <c r="BH62944" s="196"/>
      <c r="BI62944" s="196"/>
      <c r="BJ62944" s="196"/>
    </row>
    <row r="62945" spans="59:62">
      <c r="BG62945" s="196"/>
      <c r="BH62945" s="196"/>
      <c r="BI62945" s="196"/>
      <c r="BJ62945" s="196"/>
    </row>
    <row r="62946" spans="59:62">
      <c r="BG62946" s="196"/>
      <c r="BH62946" s="196"/>
      <c r="BI62946" s="196"/>
      <c r="BJ62946" s="196"/>
    </row>
    <row r="62947" spans="59:62">
      <c r="BG62947" s="196"/>
      <c r="BH62947" s="196"/>
      <c r="BI62947" s="196"/>
      <c r="BJ62947" s="196"/>
    </row>
    <row r="62948" spans="59:62">
      <c r="BG62948" s="196"/>
      <c r="BH62948" s="196"/>
      <c r="BI62948" s="196"/>
      <c r="BJ62948" s="196"/>
    </row>
    <row r="62949" spans="59:62">
      <c r="BG62949" s="196"/>
      <c r="BH62949" s="196"/>
      <c r="BI62949" s="196"/>
      <c r="BJ62949" s="196"/>
    </row>
    <row r="62950" spans="59:62">
      <c r="BG62950" s="196"/>
      <c r="BH62950" s="196"/>
      <c r="BI62950" s="196"/>
      <c r="BJ62950" s="196"/>
    </row>
    <row r="62951" spans="59:62">
      <c r="BG62951" s="196"/>
      <c r="BH62951" s="196"/>
      <c r="BI62951" s="196"/>
      <c r="BJ62951" s="196"/>
    </row>
    <row r="62952" spans="59:62">
      <c r="BG62952" s="196"/>
      <c r="BH62952" s="196"/>
      <c r="BI62952" s="196"/>
      <c r="BJ62952" s="196"/>
    </row>
    <row r="62953" spans="59:62">
      <c r="BG62953" s="196"/>
      <c r="BH62953" s="196"/>
      <c r="BI62953" s="196"/>
      <c r="BJ62953" s="196"/>
    </row>
    <row r="62954" spans="59:62">
      <c r="BG62954" s="196"/>
      <c r="BH62954" s="196"/>
      <c r="BI62954" s="196"/>
      <c r="BJ62954" s="196"/>
    </row>
    <row r="62955" spans="59:62">
      <c r="BG62955" s="196"/>
      <c r="BH62955" s="196"/>
      <c r="BI62955" s="196"/>
      <c r="BJ62955" s="196"/>
    </row>
    <row r="62956" spans="59:62">
      <c r="BG62956" s="196"/>
      <c r="BH62956" s="196"/>
      <c r="BI62956" s="196"/>
      <c r="BJ62956" s="196"/>
    </row>
    <row r="62957" spans="59:62">
      <c r="BG62957" s="196"/>
      <c r="BH62957" s="196"/>
      <c r="BI62957" s="196"/>
      <c r="BJ62957" s="196"/>
    </row>
    <row r="62958" spans="59:62">
      <c r="BG62958" s="196"/>
      <c r="BH62958" s="196"/>
      <c r="BI62958" s="196"/>
      <c r="BJ62958" s="196"/>
    </row>
    <row r="62959" spans="59:62">
      <c r="BG62959" s="196"/>
      <c r="BH62959" s="196"/>
      <c r="BI62959" s="196"/>
      <c r="BJ62959" s="196"/>
    </row>
    <row r="62960" spans="59:62">
      <c r="BG62960" s="196"/>
      <c r="BH62960" s="196"/>
      <c r="BI62960" s="196"/>
      <c r="BJ62960" s="196"/>
    </row>
    <row r="62961" spans="59:62">
      <c r="BG62961" s="196"/>
      <c r="BH62961" s="196"/>
      <c r="BI62961" s="196"/>
      <c r="BJ62961" s="196"/>
    </row>
    <row r="62962" spans="59:62">
      <c r="BG62962" s="196"/>
      <c r="BH62962" s="196"/>
      <c r="BI62962" s="196"/>
      <c r="BJ62962" s="196"/>
    </row>
    <row r="62963" spans="59:62">
      <c r="BG62963" s="196"/>
      <c r="BH62963" s="196"/>
      <c r="BI62963" s="196"/>
      <c r="BJ62963" s="196"/>
    </row>
    <row r="62964" spans="59:62">
      <c r="BG62964" s="196"/>
      <c r="BH62964" s="196"/>
      <c r="BI62964" s="196"/>
      <c r="BJ62964" s="196"/>
    </row>
    <row r="62965" spans="59:62">
      <c r="BG62965" s="196"/>
      <c r="BH62965" s="196"/>
      <c r="BI62965" s="196"/>
      <c r="BJ62965" s="196"/>
    </row>
    <row r="62966" spans="59:62">
      <c r="BG62966" s="196"/>
      <c r="BH62966" s="196"/>
      <c r="BI62966" s="196"/>
      <c r="BJ62966" s="196"/>
    </row>
    <row r="62967" spans="59:62">
      <c r="BG62967" s="196"/>
      <c r="BH62967" s="196"/>
      <c r="BI62967" s="196"/>
      <c r="BJ62967" s="196"/>
    </row>
    <row r="62968" spans="59:62">
      <c r="BG62968" s="196"/>
      <c r="BH62968" s="196"/>
      <c r="BI62968" s="196"/>
      <c r="BJ62968" s="196"/>
    </row>
    <row r="62969" spans="59:62">
      <c r="BG62969" s="196"/>
      <c r="BH62969" s="196"/>
      <c r="BI62969" s="196"/>
      <c r="BJ62969" s="196"/>
    </row>
    <row r="62970" spans="59:62">
      <c r="BG62970" s="196"/>
      <c r="BH62970" s="196"/>
      <c r="BI62970" s="196"/>
      <c r="BJ62970" s="196"/>
    </row>
    <row r="62971" spans="59:62">
      <c r="BG62971" s="196"/>
      <c r="BH62971" s="196"/>
      <c r="BI62971" s="196"/>
      <c r="BJ62971" s="196"/>
    </row>
    <row r="62972" spans="59:62">
      <c r="BG62972" s="196"/>
      <c r="BH62972" s="196"/>
      <c r="BI62972" s="196"/>
      <c r="BJ62972" s="196"/>
    </row>
    <row r="62973" spans="59:62">
      <c r="BG62973" s="196"/>
      <c r="BH62973" s="196"/>
      <c r="BI62973" s="196"/>
      <c r="BJ62973" s="196"/>
    </row>
    <row r="62974" spans="59:62">
      <c r="BG62974" s="196"/>
      <c r="BH62974" s="196"/>
      <c r="BI62974" s="196"/>
      <c r="BJ62974" s="196"/>
    </row>
    <row r="62975" spans="59:62">
      <c r="BG62975" s="196"/>
      <c r="BH62975" s="196"/>
      <c r="BI62975" s="196"/>
      <c r="BJ62975" s="196"/>
    </row>
    <row r="62976" spans="59:62">
      <c r="BG62976" s="196"/>
      <c r="BH62976" s="196"/>
      <c r="BI62976" s="196"/>
      <c r="BJ62976" s="196"/>
    </row>
    <row r="62977" spans="59:62">
      <c r="BG62977" s="196"/>
      <c r="BH62977" s="196"/>
      <c r="BI62977" s="196"/>
      <c r="BJ62977" s="196"/>
    </row>
    <row r="62978" spans="59:62">
      <c r="BG62978" s="196"/>
      <c r="BH62978" s="196"/>
      <c r="BI62978" s="196"/>
      <c r="BJ62978" s="196"/>
    </row>
    <row r="62979" spans="59:62">
      <c r="BG62979" s="196"/>
      <c r="BH62979" s="196"/>
      <c r="BI62979" s="196"/>
      <c r="BJ62979" s="196"/>
    </row>
    <row r="62980" spans="59:62">
      <c r="BG62980" s="196"/>
      <c r="BH62980" s="196"/>
      <c r="BI62980" s="196"/>
      <c r="BJ62980" s="196"/>
    </row>
    <row r="62981" spans="59:62">
      <c r="BG62981" s="196"/>
      <c r="BH62981" s="196"/>
      <c r="BI62981" s="196"/>
      <c r="BJ62981" s="196"/>
    </row>
    <row r="62982" spans="59:62">
      <c r="BG62982" s="196"/>
      <c r="BH62982" s="196"/>
      <c r="BI62982" s="196"/>
      <c r="BJ62982" s="196"/>
    </row>
    <row r="62983" spans="59:62">
      <c r="BG62983" s="196"/>
      <c r="BH62983" s="196"/>
      <c r="BI62983" s="196"/>
      <c r="BJ62983" s="196"/>
    </row>
    <row r="62984" spans="59:62">
      <c r="BG62984" s="196"/>
      <c r="BH62984" s="196"/>
      <c r="BI62984" s="196"/>
      <c r="BJ62984" s="196"/>
    </row>
    <row r="62985" spans="59:62">
      <c r="BG62985" s="196"/>
      <c r="BH62985" s="196"/>
      <c r="BI62985" s="196"/>
      <c r="BJ62985" s="196"/>
    </row>
    <row r="62986" spans="59:62">
      <c r="BG62986" s="196"/>
      <c r="BH62986" s="196"/>
      <c r="BI62986" s="196"/>
      <c r="BJ62986" s="196"/>
    </row>
    <row r="62987" spans="59:62">
      <c r="BG62987" s="196"/>
      <c r="BH62987" s="196"/>
      <c r="BI62987" s="196"/>
      <c r="BJ62987" s="196"/>
    </row>
    <row r="62988" spans="59:62">
      <c r="BG62988" s="196"/>
      <c r="BH62988" s="196"/>
      <c r="BI62988" s="196"/>
      <c r="BJ62988" s="196"/>
    </row>
    <row r="62989" spans="59:62">
      <c r="BG62989" s="196"/>
      <c r="BH62989" s="196"/>
      <c r="BI62989" s="196"/>
      <c r="BJ62989" s="196"/>
    </row>
    <row r="62990" spans="59:62">
      <c r="BG62990" s="196"/>
      <c r="BH62990" s="196"/>
      <c r="BI62990" s="196"/>
      <c r="BJ62990" s="196"/>
    </row>
    <row r="62991" spans="59:62">
      <c r="BG62991" s="196"/>
      <c r="BH62991" s="196"/>
      <c r="BI62991" s="196"/>
      <c r="BJ62991" s="196"/>
    </row>
    <row r="62992" spans="59:62">
      <c r="BG62992" s="196"/>
      <c r="BH62992" s="196"/>
      <c r="BI62992" s="196"/>
      <c r="BJ62992" s="196"/>
    </row>
    <row r="62993" spans="59:62">
      <c r="BG62993" s="196"/>
      <c r="BH62993" s="196"/>
      <c r="BI62993" s="196"/>
      <c r="BJ62993" s="196"/>
    </row>
    <row r="62994" spans="59:62">
      <c r="BG62994" s="196"/>
      <c r="BH62994" s="196"/>
      <c r="BI62994" s="196"/>
      <c r="BJ62994" s="196"/>
    </row>
    <row r="62995" spans="59:62">
      <c r="BG62995" s="196"/>
      <c r="BH62995" s="196"/>
      <c r="BI62995" s="196"/>
      <c r="BJ62995" s="196"/>
    </row>
    <row r="62996" spans="59:62">
      <c r="BG62996" s="196"/>
      <c r="BH62996" s="196"/>
      <c r="BI62996" s="196"/>
      <c r="BJ62996" s="196"/>
    </row>
    <row r="62997" spans="59:62">
      <c r="BG62997" s="196"/>
      <c r="BH62997" s="196"/>
      <c r="BI62997" s="196"/>
      <c r="BJ62997" s="196"/>
    </row>
    <row r="62998" spans="59:62">
      <c r="BG62998" s="196"/>
      <c r="BH62998" s="196"/>
      <c r="BI62998" s="196"/>
      <c r="BJ62998" s="196"/>
    </row>
    <row r="62999" spans="59:62">
      <c r="BG62999" s="196"/>
      <c r="BH62999" s="196"/>
      <c r="BI62999" s="196"/>
      <c r="BJ62999" s="196"/>
    </row>
    <row r="63000" spans="59:62">
      <c r="BG63000" s="196"/>
      <c r="BH63000" s="196"/>
      <c r="BI63000" s="196"/>
      <c r="BJ63000" s="196"/>
    </row>
    <row r="63001" spans="59:62">
      <c r="BG63001" s="196"/>
      <c r="BH63001" s="196"/>
      <c r="BI63001" s="196"/>
      <c r="BJ63001" s="196"/>
    </row>
    <row r="63002" spans="59:62">
      <c r="BG63002" s="196"/>
      <c r="BH63002" s="196"/>
      <c r="BI63002" s="196"/>
      <c r="BJ63002" s="196"/>
    </row>
    <row r="63003" spans="59:62">
      <c r="BG63003" s="196"/>
      <c r="BH63003" s="196"/>
      <c r="BI63003" s="196"/>
      <c r="BJ63003" s="196"/>
    </row>
    <row r="63004" spans="59:62">
      <c r="BG63004" s="196"/>
      <c r="BH63004" s="196"/>
      <c r="BI63004" s="196"/>
      <c r="BJ63004" s="196"/>
    </row>
    <row r="63005" spans="59:62">
      <c r="BG63005" s="196"/>
      <c r="BH63005" s="196"/>
      <c r="BI63005" s="196"/>
      <c r="BJ63005" s="196"/>
    </row>
    <row r="63006" spans="59:62">
      <c r="BG63006" s="196"/>
      <c r="BH63006" s="196"/>
      <c r="BI63006" s="196"/>
      <c r="BJ63006" s="196"/>
    </row>
    <row r="63007" spans="59:62">
      <c r="BG63007" s="196"/>
      <c r="BH63007" s="196"/>
      <c r="BI63007" s="196"/>
      <c r="BJ63007" s="196"/>
    </row>
    <row r="63008" spans="59:62">
      <c r="BG63008" s="196"/>
      <c r="BH63008" s="196"/>
      <c r="BI63008" s="196"/>
      <c r="BJ63008" s="196"/>
    </row>
    <row r="63009" spans="59:62">
      <c r="BG63009" s="196"/>
      <c r="BH63009" s="196"/>
      <c r="BI63009" s="196"/>
      <c r="BJ63009" s="196"/>
    </row>
    <row r="63010" spans="59:62">
      <c r="BG63010" s="196"/>
      <c r="BH63010" s="196"/>
      <c r="BI63010" s="196"/>
      <c r="BJ63010" s="196"/>
    </row>
    <row r="63011" spans="59:62">
      <c r="BG63011" s="196"/>
      <c r="BH63011" s="196"/>
      <c r="BI63011" s="196"/>
      <c r="BJ63011" s="196"/>
    </row>
    <row r="63012" spans="59:62">
      <c r="BG63012" s="196"/>
      <c r="BH63012" s="196"/>
      <c r="BI63012" s="196"/>
      <c r="BJ63012" s="196"/>
    </row>
    <row r="63013" spans="59:62">
      <c r="BG63013" s="196"/>
      <c r="BH63013" s="196"/>
      <c r="BI63013" s="196"/>
      <c r="BJ63013" s="196"/>
    </row>
    <row r="63014" spans="59:62">
      <c r="BG63014" s="196"/>
      <c r="BH63014" s="196"/>
      <c r="BI63014" s="196"/>
      <c r="BJ63014" s="196"/>
    </row>
    <row r="63015" spans="59:62">
      <c r="BG63015" s="196"/>
      <c r="BH63015" s="196"/>
      <c r="BI63015" s="196"/>
      <c r="BJ63015" s="196"/>
    </row>
    <row r="63016" spans="59:62">
      <c r="BG63016" s="196"/>
      <c r="BH63016" s="196"/>
      <c r="BI63016" s="196"/>
      <c r="BJ63016" s="196"/>
    </row>
    <row r="63017" spans="59:62">
      <c r="BG63017" s="196"/>
      <c r="BH63017" s="196"/>
      <c r="BI63017" s="196"/>
      <c r="BJ63017" s="196"/>
    </row>
    <row r="63018" spans="59:62">
      <c r="BG63018" s="196"/>
      <c r="BH63018" s="196"/>
      <c r="BI63018" s="196"/>
      <c r="BJ63018" s="196"/>
    </row>
    <row r="63019" spans="59:62">
      <c r="BG63019" s="196"/>
      <c r="BH63019" s="196"/>
      <c r="BI63019" s="196"/>
      <c r="BJ63019" s="196"/>
    </row>
    <row r="63020" spans="59:62">
      <c r="BG63020" s="196"/>
      <c r="BH63020" s="196"/>
      <c r="BI63020" s="196"/>
      <c r="BJ63020" s="196"/>
    </row>
    <row r="63021" spans="59:62">
      <c r="BG63021" s="196"/>
      <c r="BH63021" s="196"/>
      <c r="BI63021" s="196"/>
      <c r="BJ63021" s="196"/>
    </row>
    <row r="63022" spans="59:62">
      <c r="BG63022" s="196"/>
      <c r="BH63022" s="196"/>
      <c r="BI63022" s="196"/>
      <c r="BJ63022" s="196"/>
    </row>
    <row r="63023" spans="59:62">
      <c r="BG63023" s="196"/>
      <c r="BH63023" s="196"/>
      <c r="BI63023" s="196"/>
      <c r="BJ63023" s="196"/>
    </row>
    <row r="63024" spans="59:62">
      <c r="BG63024" s="196"/>
      <c r="BH63024" s="196"/>
      <c r="BI63024" s="196"/>
      <c r="BJ63024" s="196"/>
    </row>
    <row r="63025" spans="59:62">
      <c r="BG63025" s="196"/>
      <c r="BH63025" s="196"/>
      <c r="BI63025" s="196"/>
      <c r="BJ63025" s="196"/>
    </row>
    <row r="63026" spans="59:62">
      <c r="BG63026" s="196"/>
      <c r="BH63026" s="196"/>
      <c r="BI63026" s="196"/>
      <c r="BJ63026" s="196"/>
    </row>
    <row r="63027" spans="59:62">
      <c r="BG63027" s="196"/>
      <c r="BH63027" s="196"/>
      <c r="BI63027" s="196"/>
      <c r="BJ63027" s="196"/>
    </row>
    <row r="63028" spans="59:62">
      <c r="BG63028" s="196"/>
      <c r="BH63028" s="196"/>
      <c r="BI63028" s="196"/>
      <c r="BJ63028" s="196"/>
    </row>
    <row r="63029" spans="59:62">
      <c r="BG63029" s="196"/>
      <c r="BH63029" s="196"/>
      <c r="BI63029" s="196"/>
      <c r="BJ63029" s="196"/>
    </row>
    <row r="63030" spans="59:62">
      <c r="BG63030" s="196"/>
      <c r="BH63030" s="196"/>
      <c r="BI63030" s="196"/>
      <c r="BJ63030" s="196"/>
    </row>
    <row r="63031" spans="59:62">
      <c r="BG63031" s="196"/>
      <c r="BH63031" s="196"/>
      <c r="BI63031" s="196"/>
      <c r="BJ63031" s="196"/>
    </row>
    <row r="63032" spans="59:62">
      <c r="BG63032" s="196"/>
      <c r="BH63032" s="196"/>
      <c r="BI63032" s="196"/>
      <c r="BJ63032" s="196"/>
    </row>
    <row r="63033" spans="59:62">
      <c r="BG63033" s="196"/>
      <c r="BH63033" s="196"/>
      <c r="BI63033" s="196"/>
      <c r="BJ63033" s="196"/>
    </row>
    <row r="63034" spans="59:62">
      <c r="BG63034" s="196"/>
      <c r="BH63034" s="196"/>
      <c r="BI63034" s="196"/>
      <c r="BJ63034" s="196"/>
    </row>
    <row r="63035" spans="59:62">
      <c r="BG63035" s="196"/>
      <c r="BH63035" s="196"/>
      <c r="BI63035" s="196"/>
      <c r="BJ63035" s="196"/>
    </row>
    <row r="63036" spans="59:62">
      <c r="BG63036" s="196"/>
      <c r="BH63036" s="196"/>
      <c r="BI63036" s="196"/>
      <c r="BJ63036" s="196"/>
    </row>
    <row r="63037" spans="59:62">
      <c r="BG63037" s="196"/>
      <c r="BH63037" s="196"/>
      <c r="BI63037" s="196"/>
      <c r="BJ63037" s="196"/>
    </row>
    <row r="63038" spans="59:62">
      <c r="BG63038" s="196"/>
      <c r="BH63038" s="196"/>
      <c r="BI63038" s="196"/>
      <c r="BJ63038" s="196"/>
    </row>
    <row r="63039" spans="59:62">
      <c r="BG63039" s="196"/>
      <c r="BH63039" s="196"/>
      <c r="BI63039" s="196"/>
      <c r="BJ63039" s="196"/>
    </row>
    <row r="63040" spans="59:62">
      <c r="BG63040" s="196"/>
      <c r="BH63040" s="196"/>
      <c r="BI63040" s="196"/>
      <c r="BJ63040" s="196"/>
    </row>
    <row r="63041" spans="59:62">
      <c r="BG63041" s="196"/>
      <c r="BH63041" s="196"/>
      <c r="BI63041" s="196"/>
      <c r="BJ63041" s="196"/>
    </row>
    <row r="63042" spans="59:62">
      <c r="BG63042" s="196"/>
      <c r="BH63042" s="196"/>
      <c r="BI63042" s="196"/>
      <c r="BJ63042" s="196"/>
    </row>
    <row r="63043" spans="59:62">
      <c r="BG63043" s="196"/>
      <c r="BH63043" s="196"/>
      <c r="BI63043" s="196"/>
      <c r="BJ63043" s="196"/>
    </row>
    <row r="63044" spans="59:62">
      <c r="BG63044" s="196"/>
      <c r="BH63044" s="196"/>
      <c r="BI63044" s="196"/>
      <c r="BJ63044" s="196"/>
    </row>
    <row r="63045" spans="59:62">
      <c r="BG63045" s="196"/>
      <c r="BH63045" s="196"/>
      <c r="BI63045" s="196"/>
      <c r="BJ63045" s="196"/>
    </row>
    <row r="63046" spans="59:62">
      <c r="BG63046" s="196"/>
      <c r="BH63046" s="196"/>
      <c r="BI63046" s="196"/>
      <c r="BJ63046" s="196"/>
    </row>
    <row r="63047" spans="59:62">
      <c r="BG63047" s="196"/>
      <c r="BH63047" s="196"/>
      <c r="BI63047" s="196"/>
      <c r="BJ63047" s="196"/>
    </row>
    <row r="63048" spans="59:62">
      <c r="BG63048" s="196"/>
      <c r="BH63048" s="196"/>
      <c r="BI63048" s="196"/>
      <c r="BJ63048" s="196"/>
    </row>
    <row r="63049" spans="59:62">
      <c r="BG63049" s="196"/>
      <c r="BH63049" s="196"/>
      <c r="BI63049" s="196"/>
      <c r="BJ63049" s="196"/>
    </row>
    <row r="63050" spans="59:62">
      <c r="BG63050" s="196"/>
      <c r="BH63050" s="196"/>
      <c r="BI63050" s="196"/>
      <c r="BJ63050" s="196"/>
    </row>
    <row r="63051" spans="59:62">
      <c r="BG63051" s="196"/>
      <c r="BH63051" s="196"/>
      <c r="BI63051" s="196"/>
      <c r="BJ63051" s="196"/>
    </row>
    <row r="63052" spans="59:62">
      <c r="BG63052" s="196"/>
      <c r="BH63052" s="196"/>
      <c r="BI63052" s="196"/>
      <c r="BJ63052" s="196"/>
    </row>
    <row r="63053" spans="59:62">
      <c r="BG63053" s="196"/>
      <c r="BH63053" s="196"/>
      <c r="BI63053" s="196"/>
      <c r="BJ63053" s="196"/>
    </row>
    <row r="63054" spans="59:62">
      <c r="BG63054" s="196"/>
      <c r="BH63054" s="196"/>
      <c r="BI63054" s="196"/>
      <c r="BJ63054" s="196"/>
    </row>
    <row r="63055" spans="59:62">
      <c r="BG63055" s="196"/>
      <c r="BH63055" s="196"/>
      <c r="BI63055" s="196"/>
      <c r="BJ63055" s="196"/>
    </row>
    <row r="63056" spans="59:62">
      <c r="BG63056" s="196"/>
      <c r="BH63056" s="196"/>
      <c r="BI63056" s="196"/>
      <c r="BJ63056" s="196"/>
    </row>
    <row r="63057" spans="59:62">
      <c r="BG63057" s="196"/>
      <c r="BH63057" s="196"/>
      <c r="BI63057" s="196"/>
      <c r="BJ63057" s="196"/>
    </row>
    <row r="63058" spans="59:62">
      <c r="BG63058" s="196"/>
      <c r="BH63058" s="196"/>
      <c r="BI63058" s="196"/>
      <c r="BJ63058" s="196"/>
    </row>
    <row r="63059" spans="59:62">
      <c r="BG63059" s="196"/>
      <c r="BH63059" s="196"/>
      <c r="BI63059" s="196"/>
      <c r="BJ63059" s="196"/>
    </row>
    <row r="63060" spans="59:62">
      <c r="BG63060" s="196"/>
      <c r="BH63060" s="196"/>
      <c r="BI63060" s="196"/>
      <c r="BJ63060" s="196"/>
    </row>
    <row r="63061" spans="59:62">
      <c r="BG63061" s="196"/>
      <c r="BH63061" s="196"/>
      <c r="BI63061" s="196"/>
      <c r="BJ63061" s="196"/>
    </row>
    <row r="63062" spans="59:62">
      <c r="BG63062" s="196"/>
      <c r="BH63062" s="196"/>
      <c r="BI63062" s="196"/>
      <c r="BJ63062" s="196"/>
    </row>
    <row r="63063" spans="59:62">
      <c r="BG63063" s="196"/>
      <c r="BH63063" s="196"/>
      <c r="BI63063" s="196"/>
      <c r="BJ63063" s="196"/>
    </row>
    <row r="63064" spans="59:62">
      <c r="BG63064" s="196"/>
      <c r="BH63064" s="196"/>
      <c r="BI63064" s="196"/>
      <c r="BJ63064" s="196"/>
    </row>
    <row r="63065" spans="59:62">
      <c r="BG63065" s="196"/>
      <c r="BH63065" s="196"/>
      <c r="BI63065" s="196"/>
      <c r="BJ63065" s="196"/>
    </row>
    <row r="63066" spans="59:62">
      <c r="BG63066" s="196"/>
      <c r="BH63066" s="196"/>
      <c r="BI63066" s="196"/>
      <c r="BJ63066" s="196"/>
    </row>
    <row r="63067" spans="59:62">
      <c r="BG63067" s="196"/>
      <c r="BH63067" s="196"/>
      <c r="BI63067" s="196"/>
      <c r="BJ63067" s="196"/>
    </row>
    <row r="63068" spans="59:62">
      <c r="BG63068" s="196"/>
      <c r="BH63068" s="196"/>
      <c r="BI63068" s="196"/>
      <c r="BJ63068" s="196"/>
    </row>
    <row r="63069" spans="59:62">
      <c r="BG63069" s="196"/>
      <c r="BH63069" s="196"/>
      <c r="BI63069" s="196"/>
      <c r="BJ63069" s="196"/>
    </row>
    <row r="63070" spans="59:62">
      <c r="BG63070" s="196"/>
      <c r="BH63070" s="196"/>
      <c r="BI63070" s="196"/>
      <c r="BJ63070" s="196"/>
    </row>
    <row r="63071" spans="59:62">
      <c r="BG63071" s="196"/>
      <c r="BH63071" s="196"/>
      <c r="BI63071" s="196"/>
      <c r="BJ63071" s="196"/>
    </row>
    <row r="63072" spans="59:62">
      <c r="BG63072" s="196"/>
      <c r="BH63072" s="196"/>
      <c r="BI63072" s="196"/>
      <c r="BJ63072" s="196"/>
    </row>
    <row r="63073" spans="59:62">
      <c r="BG63073" s="196"/>
      <c r="BH63073" s="196"/>
      <c r="BI63073" s="196"/>
      <c r="BJ63073" s="196"/>
    </row>
    <row r="63074" spans="59:62">
      <c r="BG63074" s="196"/>
      <c r="BH63074" s="196"/>
      <c r="BI63074" s="196"/>
      <c r="BJ63074" s="196"/>
    </row>
    <row r="63075" spans="59:62">
      <c r="BG63075" s="196"/>
      <c r="BH63075" s="196"/>
      <c r="BI63075" s="196"/>
      <c r="BJ63075" s="196"/>
    </row>
    <row r="63076" spans="59:62">
      <c r="BG63076" s="196"/>
      <c r="BH63076" s="196"/>
      <c r="BI63076" s="196"/>
      <c r="BJ63076" s="196"/>
    </row>
    <row r="63077" spans="59:62">
      <c r="BG63077" s="196"/>
      <c r="BH63077" s="196"/>
      <c r="BI63077" s="196"/>
      <c r="BJ63077" s="196"/>
    </row>
    <row r="63078" spans="59:62">
      <c r="BG63078" s="196"/>
      <c r="BH63078" s="196"/>
      <c r="BI63078" s="196"/>
      <c r="BJ63078" s="196"/>
    </row>
    <row r="63079" spans="59:62">
      <c r="BG63079" s="196"/>
      <c r="BH63079" s="196"/>
      <c r="BI63079" s="196"/>
      <c r="BJ63079" s="196"/>
    </row>
    <row r="63080" spans="59:62">
      <c r="BG63080" s="196"/>
      <c r="BH63080" s="196"/>
      <c r="BI63080" s="196"/>
      <c r="BJ63080" s="196"/>
    </row>
    <row r="63081" spans="59:62">
      <c r="BG63081" s="196"/>
      <c r="BH63081" s="196"/>
      <c r="BI63081" s="196"/>
      <c r="BJ63081" s="196"/>
    </row>
    <row r="63082" spans="59:62">
      <c r="BG63082" s="196"/>
      <c r="BH63082" s="196"/>
      <c r="BI63082" s="196"/>
      <c r="BJ63082" s="196"/>
    </row>
    <row r="63083" spans="59:62">
      <c r="BG63083" s="196"/>
      <c r="BH63083" s="196"/>
      <c r="BI63083" s="196"/>
      <c r="BJ63083" s="196"/>
    </row>
    <row r="63084" spans="59:62">
      <c r="BG63084" s="196"/>
      <c r="BH63084" s="196"/>
      <c r="BI63084" s="196"/>
      <c r="BJ63084" s="196"/>
    </row>
    <row r="63085" spans="59:62">
      <c r="BG63085" s="196"/>
      <c r="BH63085" s="196"/>
      <c r="BI63085" s="196"/>
      <c r="BJ63085" s="196"/>
    </row>
    <row r="63086" spans="59:62">
      <c r="BG63086" s="196"/>
      <c r="BH63086" s="196"/>
      <c r="BI63086" s="196"/>
      <c r="BJ63086" s="196"/>
    </row>
    <row r="63087" spans="59:62">
      <c r="BG63087" s="196"/>
      <c r="BH63087" s="196"/>
      <c r="BI63087" s="196"/>
      <c r="BJ63087" s="196"/>
    </row>
    <row r="63088" spans="59:62">
      <c r="BG63088" s="196"/>
      <c r="BH63088" s="196"/>
      <c r="BI63088" s="196"/>
      <c r="BJ63088" s="196"/>
    </row>
    <row r="63089" spans="59:62">
      <c r="BG63089" s="196"/>
      <c r="BH63089" s="196"/>
      <c r="BI63089" s="196"/>
      <c r="BJ63089" s="196"/>
    </row>
    <row r="63090" spans="59:62">
      <c r="BG63090" s="196"/>
      <c r="BH63090" s="196"/>
      <c r="BI63090" s="196"/>
      <c r="BJ63090" s="196"/>
    </row>
    <row r="63091" spans="59:62">
      <c r="BG63091" s="196"/>
      <c r="BH63091" s="196"/>
      <c r="BI63091" s="196"/>
      <c r="BJ63091" s="196"/>
    </row>
    <row r="63092" spans="59:62">
      <c r="BG63092" s="196"/>
      <c r="BH63092" s="196"/>
      <c r="BI63092" s="196"/>
      <c r="BJ63092" s="196"/>
    </row>
    <row r="63093" spans="59:62">
      <c r="BG63093" s="196"/>
      <c r="BH63093" s="196"/>
      <c r="BI63093" s="196"/>
      <c r="BJ63093" s="196"/>
    </row>
    <row r="63094" spans="59:62">
      <c r="BG63094" s="196"/>
      <c r="BH63094" s="196"/>
      <c r="BI63094" s="196"/>
      <c r="BJ63094" s="196"/>
    </row>
    <row r="63095" spans="59:62">
      <c r="BG63095" s="196"/>
      <c r="BH63095" s="196"/>
      <c r="BI63095" s="196"/>
      <c r="BJ63095" s="196"/>
    </row>
    <row r="63096" spans="59:62">
      <c r="BG63096" s="196"/>
      <c r="BH63096" s="196"/>
      <c r="BI63096" s="196"/>
      <c r="BJ63096" s="196"/>
    </row>
    <row r="63097" spans="59:62">
      <c r="BG63097" s="196"/>
      <c r="BH63097" s="196"/>
      <c r="BI63097" s="196"/>
      <c r="BJ63097" s="196"/>
    </row>
    <row r="63098" spans="59:62">
      <c r="BG63098" s="196"/>
      <c r="BH63098" s="196"/>
      <c r="BI63098" s="196"/>
      <c r="BJ63098" s="196"/>
    </row>
    <row r="63099" spans="59:62">
      <c r="BG63099" s="196"/>
      <c r="BH63099" s="196"/>
      <c r="BI63099" s="196"/>
      <c r="BJ63099" s="196"/>
    </row>
    <row r="63100" spans="59:62">
      <c r="BG63100" s="196"/>
      <c r="BH63100" s="196"/>
      <c r="BI63100" s="196"/>
      <c r="BJ63100" s="196"/>
    </row>
    <row r="63101" spans="59:62">
      <c r="BG63101" s="196"/>
      <c r="BH63101" s="196"/>
      <c r="BI63101" s="196"/>
      <c r="BJ63101" s="196"/>
    </row>
    <row r="63102" spans="59:62">
      <c r="BG63102" s="196"/>
      <c r="BH63102" s="196"/>
      <c r="BI63102" s="196"/>
      <c r="BJ63102" s="196"/>
    </row>
    <row r="63103" spans="59:62">
      <c r="BG63103" s="196"/>
      <c r="BH63103" s="196"/>
      <c r="BI63103" s="196"/>
      <c r="BJ63103" s="196"/>
    </row>
    <row r="63104" spans="59:62">
      <c r="BG63104" s="196"/>
      <c r="BH63104" s="196"/>
      <c r="BI63104" s="196"/>
      <c r="BJ63104" s="196"/>
    </row>
    <row r="63105" spans="59:62">
      <c r="BG63105" s="196"/>
      <c r="BH63105" s="196"/>
      <c r="BI63105" s="196"/>
      <c r="BJ63105" s="196"/>
    </row>
    <row r="63106" spans="59:62">
      <c r="BG63106" s="196"/>
      <c r="BH63106" s="196"/>
      <c r="BI63106" s="196"/>
      <c r="BJ63106" s="196"/>
    </row>
    <row r="63107" spans="59:62">
      <c r="BG63107" s="196"/>
      <c r="BH63107" s="196"/>
      <c r="BI63107" s="196"/>
      <c r="BJ63107" s="196"/>
    </row>
    <row r="63108" spans="59:62">
      <c r="BG63108" s="196"/>
      <c r="BH63108" s="196"/>
      <c r="BI63108" s="196"/>
      <c r="BJ63108" s="196"/>
    </row>
    <row r="63109" spans="59:62">
      <c r="BG63109" s="196"/>
      <c r="BH63109" s="196"/>
      <c r="BI63109" s="196"/>
      <c r="BJ63109" s="196"/>
    </row>
    <row r="63110" spans="59:62">
      <c r="BG63110" s="196"/>
      <c r="BH63110" s="196"/>
      <c r="BI63110" s="196"/>
      <c r="BJ63110" s="196"/>
    </row>
    <row r="63111" spans="59:62">
      <c r="BG63111" s="196"/>
      <c r="BH63111" s="196"/>
      <c r="BI63111" s="196"/>
      <c r="BJ63111" s="196"/>
    </row>
    <row r="63112" spans="59:62">
      <c r="BG63112" s="196"/>
      <c r="BH63112" s="196"/>
      <c r="BI63112" s="196"/>
      <c r="BJ63112" s="196"/>
    </row>
    <row r="63113" spans="59:62">
      <c r="BG63113" s="196"/>
      <c r="BH63113" s="196"/>
      <c r="BI63113" s="196"/>
      <c r="BJ63113" s="196"/>
    </row>
    <row r="63114" spans="59:62">
      <c r="BG63114" s="196"/>
      <c r="BH63114" s="196"/>
      <c r="BI63114" s="196"/>
      <c r="BJ63114" s="196"/>
    </row>
    <row r="63115" spans="59:62">
      <c r="BG63115" s="196"/>
      <c r="BH63115" s="196"/>
      <c r="BI63115" s="196"/>
      <c r="BJ63115" s="196"/>
    </row>
    <row r="63116" spans="59:62">
      <c r="BG63116" s="196"/>
      <c r="BH63116" s="196"/>
      <c r="BI63116" s="196"/>
      <c r="BJ63116" s="196"/>
    </row>
    <row r="63117" spans="59:62">
      <c r="BG63117" s="196"/>
      <c r="BH63117" s="196"/>
      <c r="BI63117" s="196"/>
      <c r="BJ63117" s="196"/>
    </row>
    <row r="63118" spans="59:62">
      <c r="BG63118" s="196"/>
      <c r="BH63118" s="196"/>
      <c r="BI63118" s="196"/>
      <c r="BJ63118" s="196"/>
    </row>
    <row r="63119" spans="59:62">
      <c r="BG63119" s="196"/>
      <c r="BH63119" s="196"/>
      <c r="BI63119" s="196"/>
      <c r="BJ63119" s="196"/>
    </row>
    <row r="63120" spans="59:62">
      <c r="BG63120" s="196"/>
      <c r="BH63120" s="196"/>
      <c r="BI63120" s="196"/>
      <c r="BJ63120" s="196"/>
    </row>
    <row r="63121" spans="59:62">
      <c r="BG63121" s="196"/>
      <c r="BH63121" s="196"/>
      <c r="BI63121" s="196"/>
      <c r="BJ63121" s="196"/>
    </row>
    <row r="63122" spans="59:62">
      <c r="BG63122" s="196"/>
      <c r="BH63122" s="196"/>
      <c r="BI63122" s="196"/>
      <c r="BJ63122" s="196"/>
    </row>
    <row r="63123" spans="59:62">
      <c r="BG63123" s="196"/>
      <c r="BH63123" s="196"/>
      <c r="BI63123" s="196"/>
      <c r="BJ63123" s="196"/>
    </row>
    <row r="63124" spans="59:62">
      <c r="BG63124" s="196"/>
      <c r="BH63124" s="196"/>
      <c r="BI63124" s="196"/>
      <c r="BJ63124" s="196"/>
    </row>
    <row r="63125" spans="59:62">
      <c r="BG63125" s="196"/>
      <c r="BH63125" s="196"/>
      <c r="BI63125" s="196"/>
      <c r="BJ63125" s="196"/>
    </row>
    <row r="63126" spans="59:62">
      <c r="BG63126" s="196"/>
      <c r="BH63126" s="196"/>
      <c r="BI63126" s="196"/>
      <c r="BJ63126" s="196"/>
    </row>
    <row r="63127" spans="59:62">
      <c r="BG63127" s="196"/>
      <c r="BH63127" s="196"/>
      <c r="BI63127" s="196"/>
      <c r="BJ63127" s="196"/>
    </row>
    <row r="63128" spans="59:62">
      <c r="BG63128" s="196"/>
      <c r="BH63128" s="196"/>
      <c r="BI63128" s="196"/>
      <c r="BJ63128" s="196"/>
    </row>
    <row r="63129" spans="59:62">
      <c r="BG63129" s="196"/>
      <c r="BH63129" s="196"/>
      <c r="BI63129" s="196"/>
      <c r="BJ63129" s="196"/>
    </row>
    <row r="63130" spans="59:62">
      <c r="BG63130" s="196"/>
      <c r="BH63130" s="196"/>
      <c r="BI63130" s="196"/>
      <c r="BJ63130" s="196"/>
    </row>
    <row r="63131" spans="59:62">
      <c r="BG63131" s="196"/>
      <c r="BH63131" s="196"/>
      <c r="BI63131" s="196"/>
      <c r="BJ63131" s="196"/>
    </row>
    <row r="63132" spans="59:62">
      <c r="BG63132" s="196"/>
      <c r="BH63132" s="196"/>
      <c r="BI63132" s="196"/>
      <c r="BJ63132" s="196"/>
    </row>
    <row r="63133" spans="59:62">
      <c r="BG63133" s="196"/>
      <c r="BH63133" s="196"/>
      <c r="BI63133" s="196"/>
      <c r="BJ63133" s="196"/>
    </row>
    <row r="63134" spans="59:62">
      <c r="BG63134" s="196"/>
      <c r="BH63134" s="196"/>
      <c r="BI63134" s="196"/>
      <c r="BJ63134" s="196"/>
    </row>
    <row r="63135" spans="59:62">
      <c r="BG63135" s="196"/>
      <c r="BH63135" s="196"/>
      <c r="BI63135" s="196"/>
      <c r="BJ63135" s="196"/>
    </row>
    <row r="63136" spans="59:62">
      <c r="BG63136" s="196"/>
      <c r="BH63136" s="196"/>
      <c r="BI63136" s="196"/>
      <c r="BJ63136" s="196"/>
    </row>
    <row r="63137" spans="59:62">
      <c r="BG63137" s="196"/>
      <c r="BH63137" s="196"/>
      <c r="BI63137" s="196"/>
      <c r="BJ63137" s="196"/>
    </row>
    <row r="63138" spans="59:62">
      <c r="BG63138" s="196"/>
      <c r="BH63138" s="196"/>
      <c r="BI63138" s="196"/>
      <c r="BJ63138" s="196"/>
    </row>
    <row r="63139" spans="59:62">
      <c r="BG63139" s="196"/>
      <c r="BH63139" s="196"/>
      <c r="BI63139" s="196"/>
      <c r="BJ63139" s="196"/>
    </row>
    <row r="63140" spans="59:62">
      <c r="BG63140" s="196"/>
      <c r="BH63140" s="196"/>
      <c r="BI63140" s="196"/>
      <c r="BJ63140" s="196"/>
    </row>
    <row r="63141" spans="59:62">
      <c r="BG63141" s="196"/>
      <c r="BH63141" s="196"/>
      <c r="BI63141" s="196"/>
      <c r="BJ63141" s="196"/>
    </row>
    <row r="63142" spans="59:62">
      <c r="BG63142" s="196"/>
      <c r="BH63142" s="196"/>
      <c r="BI63142" s="196"/>
      <c r="BJ63142" s="196"/>
    </row>
    <row r="63143" spans="59:62">
      <c r="BG63143" s="196"/>
      <c r="BH63143" s="196"/>
      <c r="BI63143" s="196"/>
      <c r="BJ63143" s="196"/>
    </row>
    <row r="63144" spans="59:62">
      <c r="BG63144" s="196"/>
      <c r="BH63144" s="196"/>
      <c r="BI63144" s="196"/>
      <c r="BJ63144" s="196"/>
    </row>
    <row r="63145" spans="59:62">
      <c r="BG63145" s="196"/>
      <c r="BH63145" s="196"/>
      <c r="BI63145" s="196"/>
      <c r="BJ63145" s="196"/>
    </row>
    <row r="63146" spans="59:62">
      <c r="BG63146" s="196"/>
      <c r="BH63146" s="196"/>
      <c r="BI63146" s="196"/>
      <c r="BJ63146" s="196"/>
    </row>
    <row r="63147" spans="59:62">
      <c r="BG63147" s="196"/>
      <c r="BH63147" s="196"/>
      <c r="BI63147" s="196"/>
      <c r="BJ63147" s="196"/>
    </row>
    <row r="63148" spans="59:62">
      <c r="BG63148" s="196"/>
      <c r="BH63148" s="196"/>
      <c r="BI63148" s="196"/>
      <c r="BJ63148" s="196"/>
    </row>
    <row r="63149" spans="59:62">
      <c r="BG63149" s="196"/>
      <c r="BH63149" s="196"/>
      <c r="BI63149" s="196"/>
      <c r="BJ63149" s="196"/>
    </row>
    <row r="63150" spans="59:62">
      <c r="BG63150" s="196"/>
      <c r="BH63150" s="196"/>
      <c r="BI63150" s="196"/>
      <c r="BJ63150" s="196"/>
    </row>
    <row r="63151" spans="59:62">
      <c r="BG63151" s="196"/>
      <c r="BH63151" s="196"/>
      <c r="BI63151" s="196"/>
      <c r="BJ63151" s="196"/>
    </row>
    <row r="63152" spans="59:62">
      <c r="BG63152" s="196"/>
      <c r="BH63152" s="196"/>
      <c r="BI63152" s="196"/>
      <c r="BJ63152" s="196"/>
    </row>
    <row r="63153" spans="59:62">
      <c r="BG63153" s="196"/>
      <c r="BH63153" s="196"/>
      <c r="BI63153" s="196"/>
      <c r="BJ63153" s="196"/>
    </row>
    <row r="63154" spans="59:62">
      <c r="BG63154" s="196"/>
      <c r="BH63154" s="196"/>
      <c r="BI63154" s="196"/>
      <c r="BJ63154" s="196"/>
    </row>
    <row r="63155" spans="59:62">
      <c r="BG63155" s="196"/>
      <c r="BH63155" s="196"/>
      <c r="BI63155" s="196"/>
      <c r="BJ63155" s="196"/>
    </row>
    <row r="63156" spans="59:62">
      <c r="BG63156" s="196"/>
      <c r="BH63156" s="196"/>
      <c r="BI63156" s="196"/>
      <c r="BJ63156" s="196"/>
    </row>
    <row r="63157" spans="59:62">
      <c r="BG63157" s="196"/>
      <c r="BH63157" s="196"/>
      <c r="BI63157" s="196"/>
      <c r="BJ63157" s="196"/>
    </row>
    <row r="63158" spans="59:62">
      <c r="BG63158" s="196"/>
      <c r="BH63158" s="196"/>
      <c r="BI63158" s="196"/>
      <c r="BJ63158" s="196"/>
    </row>
    <row r="63159" spans="59:62">
      <c r="BG63159" s="196"/>
      <c r="BH63159" s="196"/>
      <c r="BI63159" s="196"/>
      <c r="BJ63159" s="196"/>
    </row>
    <row r="63160" spans="59:62">
      <c r="BG63160" s="196"/>
      <c r="BH63160" s="196"/>
      <c r="BI63160" s="196"/>
      <c r="BJ63160" s="196"/>
    </row>
    <row r="63161" spans="59:62">
      <c r="BG63161" s="196"/>
      <c r="BH63161" s="196"/>
      <c r="BI63161" s="196"/>
      <c r="BJ63161" s="196"/>
    </row>
    <row r="63162" spans="59:62">
      <c r="BG63162" s="196"/>
      <c r="BH63162" s="196"/>
      <c r="BI63162" s="196"/>
      <c r="BJ63162" s="196"/>
    </row>
    <row r="63163" spans="59:62">
      <c r="BG63163" s="196"/>
      <c r="BH63163" s="196"/>
      <c r="BI63163" s="196"/>
      <c r="BJ63163" s="196"/>
    </row>
    <row r="63164" spans="59:62">
      <c r="BG63164" s="196"/>
      <c r="BH63164" s="196"/>
      <c r="BI63164" s="196"/>
      <c r="BJ63164" s="196"/>
    </row>
    <row r="63165" spans="59:62">
      <c r="BG63165" s="196"/>
      <c r="BH63165" s="196"/>
      <c r="BI63165" s="196"/>
      <c r="BJ63165" s="196"/>
    </row>
    <row r="63166" spans="59:62">
      <c r="BG63166" s="196"/>
      <c r="BH63166" s="196"/>
      <c r="BI63166" s="196"/>
      <c r="BJ63166" s="196"/>
    </row>
    <row r="63167" spans="59:62">
      <c r="BG63167" s="196"/>
      <c r="BH63167" s="196"/>
      <c r="BI63167" s="196"/>
      <c r="BJ63167" s="196"/>
    </row>
    <row r="63168" spans="59:62">
      <c r="BG63168" s="196"/>
      <c r="BH63168" s="196"/>
      <c r="BI63168" s="196"/>
      <c r="BJ63168" s="196"/>
    </row>
    <row r="63169" spans="59:62">
      <c r="BG63169" s="196"/>
      <c r="BH63169" s="196"/>
      <c r="BI63169" s="196"/>
      <c r="BJ63169" s="196"/>
    </row>
    <row r="63170" spans="59:62">
      <c r="BG63170" s="196"/>
      <c r="BH63170" s="196"/>
      <c r="BI63170" s="196"/>
      <c r="BJ63170" s="196"/>
    </row>
    <row r="63171" spans="59:62">
      <c r="BG63171" s="196"/>
      <c r="BH63171" s="196"/>
      <c r="BI63171" s="196"/>
      <c r="BJ63171" s="196"/>
    </row>
    <row r="63172" spans="59:62">
      <c r="BG63172" s="196"/>
      <c r="BH63172" s="196"/>
      <c r="BI63172" s="196"/>
      <c r="BJ63172" s="196"/>
    </row>
    <row r="63173" spans="59:62">
      <c r="BG63173" s="196"/>
      <c r="BH63173" s="196"/>
      <c r="BI63173" s="196"/>
      <c r="BJ63173" s="196"/>
    </row>
    <row r="63174" spans="59:62">
      <c r="BG63174" s="196"/>
      <c r="BH63174" s="196"/>
      <c r="BI63174" s="196"/>
      <c r="BJ63174" s="196"/>
    </row>
    <row r="63175" spans="59:62">
      <c r="BG63175" s="196"/>
      <c r="BH63175" s="196"/>
      <c r="BI63175" s="196"/>
      <c r="BJ63175" s="196"/>
    </row>
    <row r="63176" spans="59:62">
      <c r="BG63176" s="196"/>
      <c r="BH63176" s="196"/>
      <c r="BI63176" s="196"/>
      <c r="BJ63176" s="196"/>
    </row>
    <row r="63177" spans="59:62">
      <c r="BG63177" s="196"/>
      <c r="BH63177" s="196"/>
      <c r="BI63177" s="196"/>
      <c r="BJ63177" s="196"/>
    </row>
    <row r="63178" spans="59:62">
      <c r="BG63178" s="196"/>
      <c r="BH63178" s="196"/>
      <c r="BI63178" s="196"/>
      <c r="BJ63178" s="196"/>
    </row>
    <row r="63179" spans="59:62">
      <c r="BG63179" s="196"/>
      <c r="BH63179" s="196"/>
      <c r="BI63179" s="196"/>
      <c r="BJ63179" s="196"/>
    </row>
    <row r="63180" spans="59:62">
      <c r="BG63180" s="196"/>
      <c r="BH63180" s="196"/>
      <c r="BI63180" s="196"/>
      <c r="BJ63180" s="196"/>
    </row>
    <row r="63181" spans="59:62">
      <c r="BG63181" s="196"/>
      <c r="BH63181" s="196"/>
      <c r="BI63181" s="196"/>
      <c r="BJ63181" s="196"/>
    </row>
    <row r="63182" spans="59:62">
      <c r="BG63182" s="196"/>
      <c r="BH63182" s="196"/>
      <c r="BI63182" s="196"/>
      <c r="BJ63182" s="196"/>
    </row>
    <row r="63183" spans="59:62">
      <c r="BG63183" s="196"/>
      <c r="BH63183" s="196"/>
      <c r="BI63183" s="196"/>
      <c r="BJ63183" s="196"/>
    </row>
    <row r="63184" spans="59:62">
      <c r="BG63184" s="196"/>
      <c r="BH63184" s="196"/>
      <c r="BI63184" s="196"/>
      <c r="BJ63184" s="196"/>
    </row>
    <row r="63185" spans="59:62">
      <c r="BG63185" s="196"/>
      <c r="BH63185" s="196"/>
      <c r="BI63185" s="196"/>
      <c r="BJ63185" s="196"/>
    </row>
    <row r="63186" spans="59:62">
      <c r="BG63186" s="196"/>
      <c r="BH63186" s="196"/>
      <c r="BI63186" s="196"/>
      <c r="BJ63186" s="196"/>
    </row>
    <row r="63187" spans="59:62">
      <c r="BG63187" s="196"/>
      <c r="BH63187" s="196"/>
      <c r="BI63187" s="196"/>
      <c r="BJ63187" s="196"/>
    </row>
    <row r="63188" spans="59:62">
      <c r="BG63188" s="196"/>
      <c r="BH63188" s="196"/>
      <c r="BI63188" s="196"/>
      <c r="BJ63188" s="196"/>
    </row>
    <row r="63189" spans="59:62">
      <c r="BG63189" s="196"/>
      <c r="BH63189" s="196"/>
      <c r="BI63189" s="196"/>
      <c r="BJ63189" s="196"/>
    </row>
    <row r="63190" spans="59:62">
      <c r="BG63190" s="196"/>
      <c r="BH63190" s="196"/>
      <c r="BI63190" s="196"/>
      <c r="BJ63190" s="196"/>
    </row>
    <row r="63191" spans="59:62">
      <c r="BG63191" s="196"/>
      <c r="BH63191" s="196"/>
      <c r="BI63191" s="196"/>
      <c r="BJ63191" s="196"/>
    </row>
    <row r="63192" spans="59:62">
      <c r="BG63192" s="196"/>
      <c r="BH63192" s="196"/>
      <c r="BI63192" s="196"/>
      <c r="BJ63192" s="196"/>
    </row>
    <row r="63193" spans="59:62">
      <c r="BG63193" s="196"/>
      <c r="BH63193" s="196"/>
      <c r="BI63193" s="196"/>
      <c r="BJ63193" s="196"/>
    </row>
    <row r="63194" spans="59:62">
      <c r="BG63194" s="196"/>
      <c r="BH63194" s="196"/>
      <c r="BI63194" s="196"/>
      <c r="BJ63194" s="196"/>
    </row>
    <row r="63195" spans="59:62">
      <c r="BG63195" s="196"/>
      <c r="BH63195" s="196"/>
      <c r="BI63195" s="196"/>
      <c r="BJ63195" s="196"/>
    </row>
    <row r="63196" spans="59:62">
      <c r="BG63196" s="196"/>
      <c r="BH63196" s="196"/>
      <c r="BI63196" s="196"/>
      <c r="BJ63196" s="196"/>
    </row>
    <row r="63197" spans="59:62">
      <c r="BG63197" s="196"/>
      <c r="BH63197" s="196"/>
      <c r="BI63197" s="196"/>
      <c r="BJ63197" s="196"/>
    </row>
    <row r="63198" spans="59:62">
      <c r="BG63198" s="196"/>
      <c r="BH63198" s="196"/>
      <c r="BI63198" s="196"/>
      <c r="BJ63198" s="196"/>
    </row>
    <row r="63199" spans="59:62">
      <c r="BG63199" s="196"/>
      <c r="BH63199" s="196"/>
      <c r="BI63199" s="196"/>
      <c r="BJ63199" s="196"/>
    </row>
    <row r="63200" spans="59:62">
      <c r="BG63200" s="196"/>
      <c r="BH63200" s="196"/>
      <c r="BI63200" s="196"/>
      <c r="BJ63200" s="196"/>
    </row>
    <row r="63201" spans="59:62">
      <c r="BG63201" s="196"/>
      <c r="BH63201" s="196"/>
      <c r="BI63201" s="196"/>
      <c r="BJ63201" s="196"/>
    </row>
    <row r="63202" spans="59:62">
      <c r="BG63202" s="196"/>
      <c r="BH63202" s="196"/>
      <c r="BI63202" s="196"/>
      <c r="BJ63202" s="196"/>
    </row>
    <row r="63203" spans="59:62">
      <c r="BG63203" s="196"/>
      <c r="BH63203" s="196"/>
      <c r="BI63203" s="196"/>
      <c r="BJ63203" s="196"/>
    </row>
    <row r="63204" spans="59:62">
      <c r="BG63204" s="196"/>
      <c r="BH63204" s="196"/>
      <c r="BI63204" s="196"/>
      <c r="BJ63204" s="196"/>
    </row>
    <row r="63205" spans="59:62">
      <c r="BG63205" s="196"/>
      <c r="BH63205" s="196"/>
      <c r="BI63205" s="196"/>
      <c r="BJ63205" s="196"/>
    </row>
    <row r="63206" spans="59:62">
      <c r="BG63206" s="196"/>
      <c r="BH63206" s="196"/>
      <c r="BI63206" s="196"/>
      <c r="BJ63206" s="196"/>
    </row>
    <row r="63207" spans="59:62">
      <c r="BG63207" s="196"/>
      <c r="BH63207" s="196"/>
      <c r="BI63207" s="196"/>
      <c r="BJ63207" s="196"/>
    </row>
    <row r="63208" spans="59:62">
      <c r="BG63208" s="196"/>
      <c r="BH63208" s="196"/>
      <c r="BI63208" s="196"/>
      <c r="BJ63208" s="196"/>
    </row>
    <row r="63209" spans="59:62">
      <c r="BG63209" s="196"/>
      <c r="BH63209" s="196"/>
      <c r="BI63209" s="196"/>
      <c r="BJ63209" s="196"/>
    </row>
    <row r="63210" spans="59:62">
      <c r="BG63210" s="196"/>
      <c r="BH63210" s="196"/>
      <c r="BI63210" s="196"/>
      <c r="BJ63210" s="196"/>
    </row>
    <row r="63211" spans="59:62">
      <c r="BG63211" s="196"/>
      <c r="BH63211" s="196"/>
      <c r="BI63211" s="196"/>
      <c r="BJ63211" s="196"/>
    </row>
    <row r="63212" spans="59:62">
      <c r="BG63212" s="196"/>
      <c r="BH63212" s="196"/>
      <c r="BI63212" s="196"/>
      <c r="BJ63212" s="196"/>
    </row>
    <row r="63213" spans="59:62">
      <c r="BG63213" s="196"/>
      <c r="BH63213" s="196"/>
      <c r="BI63213" s="196"/>
      <c r="BJ63213" s="196"/>
    </row>
    <row r="63214" spans="59:62">
      <c r="BG63214" s="196"/>
      <c r="BH63214" s="196"/>
      <c r="BI63214" s="196"/>
      <c r="BJ63214" s="196"/>
    </row>
    <row r="63215" spans="59:62">
      <c r="BG63215" s="196"/>
      <c r="BH63215" s="196"/>
      <c r="BI63215" s="196"/>
      <c r="BJ63215" s="196"/>
    </row>
    <row r="63216" spans="59:62">
      <c r="BG63216" s="196"/>
      <c r="BH63216" s="196"/>
      <c r="BI63216" s="196"/>
      <c r="BJ63216" s="196"/>
    </row>
    <row r="63217" spans="59:62">
      <c r="BG63217" s="196"/>
      <c r="BH63217" s="196"/>
      <c r="BI63217" s="196"/>
      <c r="BJ63217" s="196"/>
    </row>
    <row r="63218" spans="59:62">
      <c r="BG63218" s="196"/>
      <c r="BH63218" s="196"/>
      <c r="BI63218" s="196"/>
      <c r="BJ63218" s="196"/>
    </row>
    <row r="63219" spans="59:62">
      <c r="BG63219" s="196"/>
      <c r="BH63219" s="196"/>
      <c r="BI63219" s="196"/>
      <c r="BJ63219" s="196"/>
    </row>
    <row r="63220" spans="59:62">
      <c r="BG63220" s="196"/>
      <c r="BH63220" s="196"/>
      <c r="BI63220" s="196"/>
      <c r="BJ63220" s="196"/>
    </row>
    <row r="63221" spans="59:62">
      <c r="BG63221" s="196"/>
      <c r="BH63221" s="196"/>
      <c r="BI63221" s="196"/>
      <c r="BJ63221" s="196"/>
    </row>
    <row r="63222" spans="59:62">
      <c r="BG63222" s="196"/>
      <c r="BH63222" s="196"/>
      <c r="BI63222" s="196"/>
      <c r="BJ63222" s="196"/>
    </row>
    <row r="63223" spans="59:62">
      <c r="BG63223" s="196"/>
      <c r="BH63223" s="196"/>
      <c r="BI63223" s="196"/>
      <c r="BJ63223" s="196"/>
    </row>
    <row r="63224" spans="59:62">
      <c r="BG63224" s="196"/>
      <c r="BH63224" s="196"/>
      <c r="BI63224" s="196"/>
      <c r="BJ63224" s="196"/>
    </row>
    <row r="63225" spans="59:62">
      <c r="BG63225" s="196"/>
      <c r="BH63225" s="196"/>
      <c r="BI63225" s="196"/>
      <c r="BJ63225" s="196"/>
    </row>
    <row r="63226" spans="59:62">
      <c r="BG63226" s="196"/>
      <c r="BH63226" s="196"/>
      <c r="BI63226" s="196"/>
      <c r="BJ63226" s="196"/>
    </row>
    <row r="63227" spans="59:62">
      <c r="BG63227" s="196"/>
      <c r="BH63227" s="196"/>
      <c r="BI63227" s="196"/>
      <c r="BJ63227" s="196"/>
    </row>
    <row r="63228" spans="59:62">
      <c r="BG63228" s="196"/>
      <c r="BH63228" s="196"/>
      <c r="BI63228" s="196"/>
      <c r="BJ63228" s="196"/>
    </row>
    <row r="63229" spans="59:62">
      <c r="BG63229" s="196"/>
      <c r="BH63229" s="196"/>
      <c r="BI63229" s="196"/>
      <c r="BJ63229" s="196"/>
    </row>
    <row r="63230" spans="59:62">
      <c r="BG63230" s="196"/>
      <c r="BH63230" s="196"/>
      <c r="BI63230" s="196"/>
      <c r="BJ63230" s="196"/>
    </row>
    <row r="63231" spans="59:62">
      <c r="BG63231" s="196"/>
      <c r="BH63231" s="196"/>
      <c r="BI63231" s="196"/>
      <c r="BJ63231" s="196"/>
    </row>
    <row r="63232" spans="59:62">
      <c r="BG63232" s="196"/>
      <c r="BH63232" s="196"/>
      <c r="BI63232" s="196"/>
      <c r="BJ63232" s="196"/>
    </row>
    <row r="63233" spans="59:62">
      <c r="BG63233" s="196"/>
      <c r="BH63233" s="196"/>
      <c r="BI63233" s="196"/>
      <c r="BJ63233" s="196"/>
    </row>
    <row r="63234" spans="59:62">
      <c r="BG63234" s="196"/>
      <c r="BH63234" s="196"/>
      <c r="BI63234" s="196"/>
      <c r="BJ63234" s="196"/>
    </row>
    <row r="63235" spans="59:62">
      <c r="BG63235" s="196"/>
      <c r="BH63235" s="196"/>
      <c r="BI63235" s="196"/>
      <c r="BJ63235" s="196"/>
    </row>
    <row r="63236" spans="59:62">
      <c r="BG63236" s="196"/>
      <c r="BH63236" s="196"/>
      <c r="BI63236" s="196"/>
      <c r="BJ63236" s="196"/>
    </row>
    <row r="63237" spans="59:62">
      <c r="BG63237" s="196"/>
      <c r="BH63237" s="196"/>
      <c r="BI63237" s="196"/>
      <c r="BJ63237" s="196"/>
    </row>
    <row r="63238" spans="59:62">
      <c r="BG63238" s="196"/>
      <c r="BH63238" s="196"/>
      <c r="BI63238" s="196"/>
      <c r="BJ63238" s="196"/>
    </row>
    <row r="63239" spans="59:62">
      <c r="BG63239" s="196"/>
      <c r="BH63239" s="196"/>
      <c r="BI63239" s="196"/>
      <c r="BJ63239" s="196"/>
    </row>
    <row r="63240" spans="59:62">
      <c r="BG63240" s="196"/>
      <c r="BH63240" s="196"/>
      <c r="BI63240" s="196"/>
      <c r="BJ63240" s="196"/>
    </row>
    <row r="63241" spans="59:62">
      <c r="BG63241" s="196"/>
      <c r="BH63241" s="196"/>
      <c r="BI63241" s="196"/>
      <c r="BJ63241" s="196"/>
    </row>
    <row r="63242" spans="59:62">
      <c r="BG63242" s="196"/>
      <c r="BH63242" s="196"/>
      <c r="BI63242" s="196"/>
      <c r="BJ63242" s="196"/>
    </row>
    <row r="63243" spans="59:62">
      <c r="BG63243" s="196"/>
      <c r="BH63243" s="196"/>
      <c r="BI63243" s="196"/>
      <c r="BJ63243" s="196"/>
    </row>
    <row r="63244" spans="59:62">
      <c r="BG63244" s="196"/>
      <c r="BH63244" s="196"/>
      <c r="BI63244" s="196"/>
      <c r="BJ63244" s="196"/>
    </row>
    <row r="63245" spans="59:62">
      <c r="BG63245" s="196"/>
      <c r="BH63245" s="196"/>
      <c r="BI63245" s="196"/>
      <c r="BJ63245" s="196"/>
    </row>
    <row r="63246" spans="59:62">
      <c r="BG63246" s="196"/>
      <c r="BH63246" s="196"/>
      <c r="BI63246" s="196"/>
      <c r="BJ63246" s="196"/>
    </row>
    <row r="63247" spans="59:62">
      <c r="BG63247" s="196"/>
      <c r="BH63247" s="196"/>
      <c r="BI63247" s="196"/>
      <c r="BJ63247" s="196"/>
    </row>
    <row r="63248" spans="59:62">
      <c r="BG63248" s="196"/>
      <c r="BH63248" s="196"/>
      <c r="BI63248" s="196"/>
      <c r="BJ63248" s="196"/>
    </row>
    <row r="63249" spans="59:62">
      <c r="BG63249" s="196"/>
      <c r="BH63249" s="196"/>
      <c r="BI63249" s="196"/>
      <c r="BJ63249" s="196"/>
    </row>
    <row r="63250" spans="59:62">
      <c r="BG63250" s="196"/>
      <c r="BH63250" s="196"/>
      <c r="BI63250" s="196"/>
      <c r="BJ63250" s="196"/>
    </row>
    <row r="63251" spans="59:62">
      <c r="BG63251" s="196"/>
      <c r="BH63251" s="196"/>
      <c r="BI63251" s="196"/>
      <c r="BJ63251" s="196"/>
    </row>
    <row r="63252" spans="59:62">
      <c r="BG63252" s="196"/>
      <c r="BH63252" s="196"/>
      <c r="BI63252" s="196"/>
      <c r="BJ63252" s="196"/>
    </row>
    <row r="63253" spans="59:62">
      <c r="BG63253" s="196"/>
      <c r="BH63253" s="196"/>
      <c r="BI63253" s="196"/>
      <c r="BJ63253" s="196"/>
    </row>
    <row r="63254" spans="59:62">
      <c r="BG63254" s="196"/>
      <c r="BH63254" s="196"/>
      <c r="BI63254" s="196"/>
      <c r="BJ63254" s="196"/>
    </row>
    <row r="63255" spans="59:62">
      <c r="BG63255" s="196"/>
      <c r="BH63255" s="196"/>
      <c r="BI63255" s="196"/>
      <c r="BJ63255" s="196"/>
    </row>
    <row r="63256" spans="59:62">
      <c r="BG63256" s="196"/>
      <c r="BH63256" s="196"/>
      <c r="BI63256" s="196"/>
      <c r="BJ63256" s="196"/>
    </row>
    <row r="63257" spans="59:62">
      <c r="BG63257" s="196"/>
      <c r="BH63257" s="196"/>
      <c r="BI63257" s="196"/>
      <c r="BJ63257" s="196"/>
    </row>
    <row r="63258" spans="59:62">
      <c r="BG63258" s="196"/>
      <c r="BH63258" s="196"/>
      <c r="BI63258" s="196"/>
      <c r="BJ63258" s="196"/>
    </row>
    <row r="63259" spans="59:62">
      <c r="BG63259" s="196"/>
      <c r="BH63259" s="196"/>
      <c r="BI63259" s="196"/>
      <c r="BJ63259" s="196"/>
    </row>
    <row r="63260" spans="59:62">
      <c r="BG63260" s="196"/>
      <c r="BH63260" s="196"/>
      <c r="BI63260" s="196"/>
      <c r="BJ63260" s="196"/>
    </row>
    <row r="63261" spans="59:62">
      <c r="BG63261" s="196"/>
      <c r="BH63261" s="196"/>
      <c r="BI63261" s="196"/>
      <c r="BJ63261" s="196"/>
    </row>
    <row r="63262" spans="59:62">
      <c r="BG63262" s="196"/>
      <c r="BH63262" s="196"/>
      <c r="BI63262" s="196"/>
      <c r="BJ63262" s="196"/>
    </row>
    <row r="63263" spans="59:62">
      <c r="BG63263" s="196"/>
      <c r="BH63263" s="196"/>
      <c r="BI63263" s="196"/>
      <c r="BJ63263" s="196"/>
    </row>
    <row r="63264" spans="59:62">
      <c r="BG63264" s="196"/>
      <c r="BH63264" s="196"/>
      <c r="BI63264" s="196"/>
      <c r="BJ63264" s="196"/>
    </row>
    <row r="63265" spans="59:62">
      <c r="BG63265" s="196"/>
      <c r="BH63265" s="196"/>
      <c r="BI63265" s="196"/>
      <c r="BJ63265" s="196"/>
    </row>
    <row r="63266" spans="59:62">
      <c r="BG63266" s="196"/>
      <c r="BH63266" s="196"/>
      <c r="BI63266" s="196"/>
      <c r="BJ63266" s="196"/>
    </row>
    <row r="63267" spans="59:62">
      <c r="BG63267" s="196"/>
      <c r="BH63267" s="196"/>
      <c r="BI63267" s="196"/>
      <c r="BJ63267" s="196"/>
    </row>
    <row r="63268" spans="59:62">
      <c r="BG63268" s="196"/>
      <c r="BH63268" s="196"/>
      <c r="BI63268" s="196"/>
      <c r="BJ63268" s="196"/>
    </row>
    <row r="63269" spans="59:62">
      <c r="BG63269" s="196"/>
      <c r="BH63269" s="196"/>
      <c r="BI63269" s="196"/>
      <c r="BJ63269" s="196"/>
    </row>
    <row r="63270" spans="59:62">
      <c r="BG63270" s="196"/>
      <c r="BH63270" s="196"/>
      <c r="BI63270" s="196"/>
      <c r="BJ63270" s="196"/>
    </row>
    <row r="63271" spans="59:62">
      <c r="BG63271" s="196"/>
      <c r="BH63271" s="196"/>
      <c r="BI63271" s="196"/>
      <c r="BJ63271" s="196"/>
    </row>
    <row r="63272" spans="59:62">
      <c r="BG63272" s="196"/>
      <c r="BH63272" s="196"/>
      <c r="BI63272" s="196"/>
      <c r="BJ63272" s="196"/>
    </row>
    <row r="63273" spans="59:62">
      <c r="BG63273" s="196"/>
      <c r="BH63273" s="196"/>
      <c r="BI63273" s="196"/>
      <c r="BJ63273" s="196"/>
    </row>
    <row r="63274" spans="59:62">
      <c r="BG63274" s="196"/>
      <c r="BH63274" s="196"/>
      <c r="BI63274" s="196"/>
      <c r="BJ63274" s="196"/>
    </row>
    <row r="63275" spans="59:62">
      <c r="BG63275" s="196"/>
      <c r="BH63275" s="196"/>
      <c r="BI63275" s="196"/>
      <c r="BJ63275" s="196"/>
    </row>
    <row r="63276" spans="59:62">
      <c r="BG63276" s="196"/>
      <c r="BH63276" s="196"/>
      <c r="BI63276" s="196"/>
      <c r="BJ63276" s="196"/>
    </row>
    <row r="63277" spans="59:62">
      <c r="BG63277" s="196"/>
      <c r="BH63277" s="196"/>
      <c r="BI63277" s="196"/>
      <c r="BJ63277" s="196"/>
    </row>
    <row r="63278" spans="59:62">
      <c r="BG63278" s="196"/>
      <c r="BH63278" s="196"/>
      <c r="BI63278" s="196"/>
      <c r="BJ63278" s="196"/>
    </row>
    <row r="63279" spans="59:62">
      <c r="BG63279" s="196"/>
      <c r="BH63279" s="196"/>
      <c r="BI63279" s="196"/>
      <c r="BJ63279" s="196"/>
    </row>
    <row r="63280" spans="59:62">
      <c r="BG63280" s="196"/>
      <c r="BH63280" s="196"/>
      <c r="BI63280" s="196"/>
      <c r="BJ63280" s="196"/>
    </row>
    <row r="63281" spans="59:62">
      <c r="BG63281" s="196"/>
      <c r="BH63281" s="196"/>
      <c r="BI63281" s="196"/>
      <c r="BJ63281" s="196"/>
    </row>
    <row r="63282" spans="59:62">
      <c r="BG63282" s="196"/>
      <c r="BH63282" s="196"/>
      <c r="BI63282" s="196"/>
      <c r="BJ63282" s="196"/>
    </row>
    <row r="63283" spans="59:62">
      <c r="BG63283" s="196"/>
      <c r="BH63283" s="196"/>
      <c r="BI63283" s="196"/>
      <c r="BJ63283" s="196"/>
    </row>
    <row r="63284" spans="59:62">
      <c r="BG63284" s="196"/>
      <c r="BH63284" s="196"/>
      <c r="BI63284" s="196"/>
      <c r="BJ63284" s="196"/>
    </row>
    <row r="63285" spans="59:62">
      <c r="BG63285" s="196"/>
      <c r="BH63285" s="196"/>
      <c r="BI63285" s="196"/>
      <c r="BJ63285" s="196"/>
    </row>
    <row r="63286" spans="59:62">
      <c r="BG63286" s="196"/>
      <c r="BH63286" s="196"/>
      <c r="BI63286" s="196"/>
      <c r="BJ63286" s="196"/>
    </row>
    <row r="63287" spans="59:62">
      <c r="BG63287" s="196"/>
      <c r="BH63287" s="196"/>
      <c r="BI63287" s="196"/>
      <c r="BJ63287" s="196"/>
    </row>
    <row r="63288" spans="59:62">
      <c r="BG63288" s="196"/>
      <c r="BH63288" s="196"/>
      <c r="BI63288" s="196"/>
      <c r="BJ63288" s="196"/>
    </row>
    <row r="63289" spans="59:62">
      <c r="BG63289" s="196"/>
      <c r="BH63289" s="196"/>
      <c r="BI63289" s="196"/>
      <c r="BJ63289" s="196"/>
    </row>
    <row r="63290" spans="59:62">
      <c r="BG63290" s="196"/>
      <c r="BH63290" s="196"/>
      <c r="BI63290" s="196"/>
      <c r="BJ63290" s="196"/>
    </row>
    <row r="63291" spans="59:62">
      <c r="BG63291" s="196"/>
      <c r="BH63291" s="196"/>
      <c r="BI63291" s="196"/>
      <c r="BJ63291" s="196"/>
    </row>
    <row r="63292" spans="59:62">
      <c r="BG63292" s="196"/>
      <c r="BH63292" s="196"/>
      <c r="BI63292" s="196"/>
      <c r="BJ63292" s="196"/>
    </row>
    <row r="63293" spans="59:62">
      <c r="BG63293" s="196"/>
      <c r="BH63293" s="196"/>
      <c r="BI63293" s="196"/>
      <c r="BJ63293" s="196"/>
    </row>
    <row r="63294" spans="59:62">
      <c r="BG63294" s="196"/>
      <c r="BH63294" s="196"/>
      <c r="BI63294" s="196"/>
      <c r="BJ63294" s="196"/>
    </row>
    <row r="63295" spans="59:62">
      <c r="BG63295" s="196"/>
      <c r="BH63295" s="196"/>
      <c r="BI63295" s="196"/>
      <c r="BJ63295" s="196"/>
    </row>
    <row r="63296" spans="59:62">
      <c r="BG63296" s="196"/>
      <c r="BH63296" s="196"/>
      <c r="BI63296" s="196"/>
      <c r="BJ63296" s="196"/>
    </row>
    <row r="63297" spans="59:62">
      <c r="BG63297" s="196"/>
      <c r="BH63297" s="196"/>
      <c r="BI63297" s="196"/>
      <c r="BJ63297" s="196"/>
    </row>
    <row r="63298" spans="59:62">
      <c r="BG63298" s="196"/>
      <c r="BH63298" s="196"/>
      <c r="BI63298" s="196"/>
      <c r="BJ63298" s="196"/>
    </row>
    <row r="63299" spans="59:62">
      <c r="BG63299" s="196"/>
      <c r="BH63299" s="196"/>
      <c r="BI63299" s="196"/>
      <c r="BJ63299" s="196"/>
    </row>
    <row r="63300" spans="59:62">
      <c r="BG63300" s="196"/>
      <c r="BH63300" s="196"/>
      <c r="BI63300" s="196"/>
      <c r="BJ63300" s="196"/>
    </row>
    <row r="63301" spans="59:62">
      <c r="BG63301" s="196"/>
      <c r="BH63301" s="196"/>
      <c r="BI63301" s="196"/>
      <c r="BJ63301" s="196"/>
    </row>
    <row r="63302" spans="59:62">
      <c r="BG63302" s="196"/>
      <c r="BH63302" s="196"/>
      <c r="BI63302" s="196"/>
      <c r="BJ63302" s="196"/>
    </row>
    <row r="63303" spans="59:62">
      <c r="BG63303" s="196"/>
      <c r="BH63303" s="196"/>
      <c r="BI63303" s="196"/>
      <c r="BJ63303" s="196"/>
    </row>
    <row r="63304" spans="59:62">
      <c r="BG63304" s="196"/>
      <c r="BH63304" s="196"/>
      <c r="BI63304" s="196"/>
      <c r="BJ63304" s="196"/>
    </row>
    <row r="63305" spans="59:62">
      <c r="BG63305" s="196"/>
      <c r="BH63305" s="196"/>
      <c r="BI63305" s="196"/>
      <c r="BJ63305" s="196"/>
    </row>
    <row r="63306" spans="59:62">
      <c r="BG63306" s="196"/>
      <c r="BH63306" s="196"/>
      <c r="BI63306" s="196"/>
      <c r="BJ63306" s="196"/>
    </row>
    <row r="63307" spans="59:62">
      <c r="BG63307" s="196"/>
      <c r="BH63307" s="196"/>
      <c r="BI63307" s="196"/>
      <c r="BJ63307" s="196"/>
    </row>
    <row r="63308" spans="59:62">
      <c r="BG63308" s="196"/>
      <c r="BH63308" s="196"/>
      <c r="BI63308" s="196"/>
      <c r="BJ63308" s="196"/>
    </row>
    <row r="63309" spans="59:62">
      <c r="BG63309" s="196"/>
      <c r="BH63309" s="196"/>
      <c r="BI63309" s="196"/>
      <c r="BJ63309" s="196"/>
    </row>
    <row r="63310" spans="59:62">
      <c r="BG63310" s="196"/>
      <c r="BH63310" s="196"/>
      <c r="BI63310" s="196"/>
      <c r="BJ63310" s="196"/>
    </row>
    <row r="63311" spans="59:62">
      <c r="BG63311" s="196"/>
      <c r="BH63311" s="196"/>
      <c r="BI63311" s="196"/>
      <c r="BJ63311" s="196"/>
    </row>
    <row r="63312" spans="59:62">
      <c r="BG63312" s="196"/>
      <c r="BH63312" s="196"/>
      <c r="BI63312" s="196"/>
      <c r="BJ63312" s="196"/>
    </row>
    <row r="63313" spans="59:62">
      <c r="BG63313" s="196"/>
      <c r="BH63313" s="196"/>
      <c r="BI63313" s="196"/>
      <c r="BJ63313" s="196"/>
    </row>
    <row r="63314" spans="59:62">
      <c r="BG63314" s="196"/>
      <c r="BH63314" s="196"/>
      <c r="BI63314" s="196"/>
      <c r="BJ63314" s="196"/>
    </row>
    <row r="63315" spans="59:62">
      <c r="BG63315" s="196"/>
      <c r="BH63315" s="196"/>
      <c r="BI63315" s="196"/>
      <c r="BJ63315" s="196"/>
    </row>
    <row r="63316" spans="59:62">
      <c r="BG63316" s="196"/>
      <c r="BH63316" s="196"/>
      <c r="BI63316" s="196"/>
      <c r="BJ63316" s="196"/>
    </row>
    <row r="63317" spans="59:62">
      <c r="BG63317" s="196"/>
      <c r="BH63317" s="196"/>
      <c r="BI63317" s="196"/>
      <c r="BJ63317" s="196"/>
    </row>
    <row r="63318" spans="59:62">
      <c r="BG63318" s="196"/>
      <c r="BH63318" s="196"/>
      <c r="BI63318" s="196"/>
      <c r="BJ63318" s="196"/>
    </row>
    <row r="63319" spans="59:62">
      <c r="BG63319" s="196"/>
      <c r="BH63319" s="196"/>
      <c r="BI63319" s="196"/>
      <c r="BJ63319" s="196"/>
    </row>
    <row r="63320" spans="59:62">
      <c r="BG63320" s="196"/>
      <c r="BH63320" s="196"/>
      <c r="BI63320" s="196"/>
      <c r="BJ63320" s="196"/>
    </row>
    <row r="63321" spans="59:62">
      <c r="BG63321" s="196"/>
      <c r="BH63321" s="196"/>
      <c r="BI63321" s="196"/>
      <c r="BJ63321" s="196"/>
    </row>
    <row r="63322" spans="59:62">
      <c r="BG63322" s="196"/>
      <c r="BH63322" s="196"/>
      <c r="BI63322" s="196"/>
      <c r="BJ63322" s="196"/>
    </row>
    <row r="63323" spans="59:62">
      <c r="BG63323" s="196"/>
      <c r="BH63323" s="196"/>
      <c r="BI63323" s="196"/>
      <c r="BJ63323" s="196"/>
    </row>
    <row r="63324" spans="59:62">
      <c r="BG63324" s="196"/>
      <c r="BH63324" s="196"/>
      <c r="BI63324" s="196"/>
      <c r="BJ63324" s="196"/>
    </row>
    <row r="63325" spans="59:62">
      <c r="BG63325" s="196"/>
      <c r="BH63325" s="196"/>
      <c r="BI63325" s="196"/>
      <c r="BJ63325" s="196"/>
    </row>
    <row r="63326" spans="59:62">
      <c r="BG63326" s="196"/>
      <c r="BH63326" s="196"/>
      <c r="BI63326" s="196"/>
      <c r="BJ63326" s="196"/>
    </row>
    <row r="63327" spans="59:62">
      <c r="BG63327" s="196"/>
      <c r="BH63327" s="196"/>
      <c r="BI63327" s="196"/>
      <c r="BJ63327" s="196"/>
    </row>
    <row r="63328" spans="59:62">
      <c r="BG63328" s="196"/>
      <c r="BH63328" s="196"/>
      <c r="BI63328" s="196"/>
      <c r="BJ63328" s="196"/>
    </row>
    <row r="63329" spans="59:62">
      <c r="BG63329" s="196"/>
      <c r="BH63329" s="196"/>
      <c r="BI63329" s="196"/>
      <c r="BJ63329" s="196"/>
    </row>
    <row r="63330" spans="59:62">
      <c r="BG63330" s="196"/>
      <c r="BH63330" s="196"/>
      <c r="BI63330" s="196"/>
      <c r="BJ63330" s="196"/>
    </row>
    <row r="63331" spans="59:62">
      <c r="BG63331" s="196"/>
      <c r="BH63331" s="196"/>
      <c r="BI63331" s="196"/>
      <c r="BJ63331" s="196"/>
    </row>
    <row r="63332" spans="59:62">
      <c r="BG63332" s="196"/>
      <c r="BH63332" s="196"/>
      <c r="BI63332" s="196"/>
      <c r="BJ63332" s="196"/>
    </row>
    <row r="63333" spans="59:62">
      <c r="BG63333" s="196"/>
      <c r="BH63333" s="196"/>
      <c r="BI63333" s="196"/>
      <c r="BJ63333" s="196"/>
    </row>
    <row r="63334" spans="59:62">
      <c r="BG63334" s="196"/>
      <c r="BH63334" s="196"/>
      <c r="BI63334" s="196"/>
      <c r="BJ63334" s="196"/>
    </row>
    <row r="63335" spans="59:62">
      <c r="BG63335" s="196"/>
      <c r="BH63335" s="196"/>
      <c r="BI63335" s="196"/>
      <c r="BJ63335" s="196"/>
    </row>
    <row r="63336" spans="59:62">
      <c r="BG63336" s="196"/>
      <c r="BH63336" s="196"/>
      <c r="BI63336" s="196"/>
      <c r="BJ63336" s="196"/>
    </row>
    <row r="63337" spans="59:62">
      <c r="BG63337" s="196"/>
      <c r="BH63337" s="196"/>
      <c r="BI63337" s="196"/>
      <c r="BJ63337" s="196"/>
    </row>
    <row r="63338" spans="59:62">
      <c r="BG63338" s="196"/>
      <c r="BH63338" s="196"/>
      <c r="BI63338" s="196"/>
      <c r="BJ63338" s="196"/>
    </row>
    <row r="63339" spans="59:62">
      <c r="BG63339" s="196"/>
      <c r="BH63339" s="196"/>
      <c r="BI63339" s="196"/>
      <c r="BJ63339" s="196"/>
    </row>
    <row r="63340" spans="59:62">
      <c r="BG63340" s="196"/>
      <c r="BH63340" s="196"/>
      <c r="BI63340" s="196"/>
      <c r="BJ63340" s="196"/>
    </row>
    <row r="63341" spans="59:62">
      <c r="BG63341" s="196"/>
      <c r="BH63341" s="196"/>
      <c r="BI63341" s="196"/>
      <c r="BJ63341" s="196"/>
    </row>
    <row r="63342" spans="59:62">
      <c r="BG63342" s="196"/>
      <c r="BH63342" s="196"/>
      <c r="BI63342" s="196"/>
      <c r="BJ63342" s="196"/>
    </row>
    <row r="63343" spans="59:62">
      <c r="BG63343" s="196"/>
      <c r="BH63343" s="196"/>
      <c r="BI63343" s="196"/>
      <c r="BJ63343" s="196"/>
    </row>
    <row r="63344" spans="59:62">
      <c r="BG63344" s="196"/>
      <c r="BH63344" s="196"/>
      <c r="BI63344" s="196"/>
      <c r="BJ63344" s="196"/>
    </row>
    <row r="63345" spans="59:62">
      <c r="BG63345" s="196"/>
      <c r="BH63345" s="196"/>
      <c r="BI63345" s="196"/>
      <c r="BJ63345" s="196"/>
    </row>
    <row r="63346" spans="59:62">
      <c r="BG63346" s="196"/>
      <c r="BH63346" s="196"/>
      <c r="BI63346" s="196"/>
      <c r="BJ63346" s="196"/>
    </row>
    <row r="63347" spans="59:62">
      <c r="BG63347" s="196"/>
      <c r="BH63347" s="196"/>
      <c r="BI63347" s="196"/>
      <c r="BJ63347" s="196"/>
    </row>
    <row r="63348" spans="59:62">
      <c r="BG63348" s="196"/>
      <c r="BH63348" s="196"/>
      <c r="BI63348" s="196"/>
      <c r="BJ63348" s="196"/>
    </row>
    <row r="63349" spans="59:62">
      <c r="BG63349" s="196"/>
      <c r="BH63349" s="196"/>
      <c r="BI63349" s="196"/>
      <c r="BJ63349" s="196"/>
    </row>
    <row r="63350" spans="59:62">
      <c r="BG63350" s="196"/>
      <c r="BH63350" s="196"/>
      <c r="BI63350" s="196"/>
      <c r="BJ63350" s="196"/>
    </row>
    <row r="63351" spans="59:62">
      <c r="BG63351" s="196"/>
      <c r="BH63351" s="196"/>
      <c r="BI63351" s="196"/>
      <c r="BJ63351" s="196"/>
    </row>
    <row r="63352" spans="59:62">
      <c r="BG63352" s="196"/>
      <c r="BH63352" s="196"/>
      <c r="BI63352" s="196"/>
      <c r="BJ63352" s="196"/>
    </row>
    <row r="63353" spans="59:62">
      <c r="BG63353" s="196"/>
      <c r="BH63353" s="196"/>
      <c r="BI63353" s="196"/>
      <c r="BJ63353" s="196"/>
    </row>
    <row r="63354" spans="59:62">
      <c r="BG63354" s="196"/>
      <c r="BH63354" s="196"/>
      <c r="BI63354" s="196"/>
      <c r="BJ63354" s="196"/>
    </row>
    <row r="63355" spans="59:62">
      <c r="BG63355" s="196"/>
      <c r="BH63355" s="196"/>
      <c r="BI63355" s="196"/>
      <c r="BJ63355" s="196"/>
    </row>
    <row r="63356" spans="59:62">
      <c r="BG63356" s="196"/>
      <c r="BH63356" s="196"/>
      <c r="BI63356" s="196"/>
      <c r="BJ63356" s="196"/>
    </row>
    <row r="63357" spans="59:62">
      <c r="BG63357" s="196"/>
      <c r="BH63357" s="196"/>
      <c r="BI63357" s="196"/>
      <c r="BJ63357" s="196"/>
    </row>
    <row r="63358" spans="59:62">
      <c r="BG63358" s="196"/>
      <c r="BH63358" s="196"/>
      <c r="BI63358" s="196"/>
      <c r="BJ63358" s="196"/>
    </row>
    <row r="63359" spans="59:62">
      <c r="BG63359" s="196"/>
      <c r="BH63359" s="196"/>
      <c r="BI63359" s="196"/>
      <c r="BJ63359" s="196"/>
    </row>
    <row r="63360" spans="59:62">
      <c r="BG63360" s="196"/>
      <c r="BH63360" s="196"/>
      <c r="BI63360" s="196"/>
      <c r="BJ63360" s="196"/>
    </row>
    <row r="63361" spans="59:62">
      <c r="BG63361" s="196"/>
      <c r="BH63361" s="196"/>
      <c r="BI63361" s="196"/>
      <c r="BJ63361" s="196"/>
    </row>
    <row r="63362" spans="59:62">
      <c r="BG63362" s="196"/>
      <c r="BH63362" s="196"/>
      <c r="BI63362" s="196"/>
      <c r="BJ63362" s="196"/>
    </row>
    <row r="63363" spans="59:62">
      <c r="BG63363" s="196"/>
      <c r="BH63363" s="196"/>
      <c r="BI63363" s="196"/>
      <c r="BJ63363" s="196"/>
    </row>
    <row r="63364" spans="59:62">
      <c r="BG63364" s="196"/>
      <c r="BH63364" s="196"/>
      <c r="BI63364" s="196"/>
      <c r="BJ63364" s="196"/>
    </row>
    <row r="63365" spans="59:62">
      <c r="BG63365" s="196"/>
      <c r="BH63365" s="196"/>
      <c r="BI63365" s="196"/>
      <c r="BJ63365" s="196"/>
    </row>
    <row r="63366" spans="59:62">
      <c r="BG63366" s="196"/>
      <c r="BH63366" s="196"/>
      <c r="BI63366" s="196"/>
      <c r="BJ63366" s="196"/>
    </row>
    <row r="63367" spans="59:62">
      <c r="BG63367" s="196"/>
      <c r="BH63367" s="196"/>
      <c r="BI63367" s="196"/>
      <c r="BJ63367" s="196"/>
    </row>
    <row r="63368" spans="59:62">
      <c r="BG63368" s="196"/>
      <c r="BH63368" s="196"/>
      <c r="BI63368" s="196"/>
      <c r="BJ63368" s="196"/>
    </row>
    <row r="63369" spans="59:62">
      <c r="BG63369" s="196"/>
      <c r="BH63369" s="196"/>
      <c r="BI63369" s="196"/>
      <c r="BJ63369" s="196"/>
    </row>
    <row r="63370" spans="59:62">
      <c r="BG63370" s="196"/>
      <c r="BH63370" s="196"/>
      <c r="BI63370" s="196"/>
      <c r="BJ63370" s="196"/>
    </row>
    <row r="63371" spans="59:62">
      <c r="BG63371" s="196"/>
      <c r="BH63371" s="196"/>
      <c r="BI63371" s="196"/>
      <c r="BJ63371" s="196"/>
    </row>
    <row r="63372" spans="59:62">
      <c r="BG63372" s="196"/>
      <c r="BH63372" s="196"/>
      <c r="BI63372" s="196"/>
      <c r="BJ63372" s="196"/>
    </row>
    <row r="63373" spans="59:62">
      <c r="BG63373" s="196"/>
      <c r="BH63373" s="196"/>
      <c r="BI63373" s="196"/>
      <c r="BJ63373" s="196"/>
    </row>
    <row r="63374" spans="59:62">
      <c r="BG63374" s="196"/>
      <c r="BH63374" s="196"/>
      <c r="BI63374" s="196"/>
      <c r="BJ63374" s="196"/>
    </row>
    <row r="63375" spans="59:62">
      <c r="BG63375" s="196"/>
      <c r="BH63375" s="196"/>
      <c r="BI63375" s="196"/>
      <c r="BJ63375" s="196"/>
    </row>
    <row r="63376" spans="59:62">
      <c r="BG63376" s="196"/>
      <c r="BH63376" s="196"/>
      <c r="BI63376" s="196"/>
      <c r="BJ63376" s="196"/>
    </row>
    <row r="63377" spans="59:62">
      <c r="BG63377" s="196"/>
      <c r="BH63377" s="196"/>
      <c r="BI63377" s="196"/>
      <c r="BJ63377" s="196"/>
    </row>
    <row r="63378" spans="59:62">
      <c r="BG63378" s="196"/>
      <c r="BH63378" s="196"/>
      <c r="BI63378" s="196"/>
      <c r="BJ63378" s="196"/>
    </row>
    <row r="63379" spans="59:62">
      <c r="BG63379" s="196"/>
      <c r="BH63379" s="196"/>
      <c r="BI63379" s="196"/>
      <c r="BJ63379" s="196"/>
    </row>
    <row r="63380" spans="59:62">
      <c r="BG63380" s="196"/>
      <c r="BH63380" s="196"/>
      <c r="BI63380" s="196"/>
      <c r="BJ63380" s="196"/>
    </row>
    <row r="63381" spans="59:62">
      <c r="BG63381" s="196"/>
      <c r="BH63381" s="196"/>
      <c r="BI63381" s="196"/>
      <c r="BJ63381" s="196"/>
    </row>
    <row r="63382" spans="59:62">
      <c r="BG63382" s="196"/>
      <c r="BH63382" s="196"/>
      <c r="BI63382" s="196"/>
      <c r="BJ63382" s="196"/>
    </row>
    <row r="63383" spans="59:62">
      <c r="BG63383" s="196"/>
      <c r="BH63383" s="196"/>
      <c r="BI63383" s="196"/>
      <c r="BJ63383" s="196"/>
    </row>
    <row r="63384" spans="59:62">
      <c r="BG63384" s="196"/>
      <c r="BH63384" s="196"/>
      <c r="BI63384" s="196"/>
      <c r="BJ63384" s="196"/>
    </row>
    <row r="63385" spans="59:62">
      <c r="BG63385" s="196"/>
      <c r="BH63385" s="196"/>
      <c r="BI63385" s="196"/>
      <c r="BJ63385" s="196"/>
    </row>
    <row r="63386" spans="59:62">
      <c r="BG63386" s="196"/>
      <c r="BH63386" s="196"/>
      <c r="BI63386" s="196"/>
      <c r="BJ63386" s="196"/>
    </row>
    <row r="63387" spans="59:62">
      <c r="BG63387" s="196"/>
      <c r="BH63387" s="196"/>
      <c r="BI63387" s="196"/>
      <c r="BJ63387" s="196"/>
    </row>
    <row r="63388" spans="59:62">
      <c r="BG63388" s="196"/>
      <c r="BH63388" s="196"/>
      <c r="BI63388" s="196"/>
      <c r="BJ63388" s="196"/>
    </row>
    <row r="63389" spans="59:62">
      <c r="BG63389" s="196"/>
      <c r="BH63389" s="196"/>
      <c r="BI63389" s="196"/>
      <c r="BJ63389" s="196"/>
    </row>
    <row r="63390" spans="59:62">
      <c r="BG63390" s="196"/>
      <c r="BH63390" s="196"/>
      <c r="BI63390" s="196"/>
      <c r="BJ63390" s="196"/>
    </row>
    <row r="63391" spans="59:62">
      <c r="BG63391" s="196"/>
      <c r="BH63391" s="196"/>
      <c r="BI63391" s="196"/>
      <c r="BJ63391" s="196"/>
    </row>
    <row r="63392" spans="59:62">
      <c r="BG63392" s="196"/>
      <c r="BH63392" s="196"/>
      <c r="BI63392" s="196"/>
      <c r="BJ63392" s="196"/>
    </row>
    <row r="63393" spans="59:62">
      <c r="BG63393" s="196"/>
      <c r="BH63393" s="196"/>
      <c r="BI63393" s="196"/>
      <c r="BJ63393" s="196"/>
    </row>
    <row r="63394" spans="59:62">
      <c r="BG63394" s="196"/>
      <c r="BH63394" s="196"/>
      <c r="BI63394" s="196"/>
      <c r="BJ63394" s="196"/>
    </row>
    <row r="63395" spans="59:62">
      <c r="BG63395" s="196"/>
      <c r="BH63395" s="196"/>
      <c r="BI63395" s="196"/>
      <c r="BJ63395" s="196"/>
    </row>
    <row r="63396" spans="59:62">
      <c r="BG63396" s="196"/>
      <c r="BH63396" s="196"/>
      <c r="BI63396" s="196"/>
      <c r="BJ63396" s="196"/>
    </row>
    <row r="63397" spans="59:62">
      <c r="BG63397" s="196"/>
      <c r="BH63397" s="196"/>
      <c r="BI63397" s="196"/>
      <c r="BJ63397" s="196"/>
    </row>
    <row r="63398" spans="59:62">
      <c r="BG63398" s="196"/>
      <c r="BH63398" s="196"/>
      <c r="BI63398" s="196"/>
      <c r="BJ63398" s="196"/>
    </row>
    <row r="63399" spans="59:62">
      <c r="BG63399" s="196"/>
      <c r="BH63399" s="196"/>
      <c r="BI63399" s="196"/>
      <c r="BJ63399" s="196"/>
    </row>
    <row r="63400" spans="59:62">
      <c r="BG63400" s="196"/>
      <c r="BH63400" s="196"/>
      <c r="BI63400" s="196"/>
      <c r="BJ63400" s="196"/>
    </row>
    <row r="63401" spans="59:62">
      <c r="BG63401" s="196"/>
      <c r="BH63401" s="196"/>
      <c r="BI63401" s="196"/>
      <c r="BJ63401" s="196"/>
    </row>
    <row r="63402" spans="59:62">
      <c r="BG63402" s="196"/>
      <c r="BH63402" s="196"/>
      <c r="BI63402" s="196"/>
      <c r="BJ63402" s="196"/>
    </row>
    <row r="63403" spans="59:62">
      <c r="BG63403" s="196"/>
      <c r="BH63403" s="196"/>
      <c r="BI63403" s="196"/>
      <c r="BJ63403" s="196"/>
    </row>
    <row r="63404" spans="59:62">
      <c r="BG63404" s="196"/>
      <c r="BH63404" s="196"/>
      <c r="BI63404" s="196"/>
      <c r="BJ63404" s="196"/>
    </row>
    <row r="63405" spans="59:62">
      <c r="BG63405" s="196"/>
      <c r="BH63405" s="196"/>
      <c r="BI63405" s="196"/>
      <c r="BJ63405" s="196"/>
    </row>
    <row r="63406" spans="59:62">
      <c r="BG63406" s="196"/>
      <c r="BH63406" s="196"/>
      <c r="BI63406" s="196"/>
      <c r="BJ63406" s="196"/>
    </row>
    <row r="63407" spans="59:62">
      <c r="BG63407" s="196"/>
      <c r="BH63407" s="196"/>
      <c r="BI63407" s="196"/>
      <c r="BJ63407" s="196"/>
    </row>
    <row r="63408" spans="59:62">
      <c r="BG63408" s="196"/>
      <c r="BH63408" s="196"/>
      <c r="BI63408" s="196"/>
      <c r="BJ63408" s="196"/>
    </row>
    <row r="63409" spans="59:62">
      <c r="BG63409" s="196"/>
      <c r="BH63409" s="196"/>
      <c r="BI63409" s="196"/>
      <c r="BJ63409" s="196"/>
    </row>
    <row r="63410" spans="59:62">
      <c r="BG63410" s="196"/>
      <c r="BH63410" s="196"/>
      <c r="BI63410" s="196"/>
      <c r="BJ63410" s="196"/>
    </row>
    <row r="63411" spans="59:62">
      <c r="BG63411" s="196"/>
      <c r="BH63411" s="196"/>
      <c r="BI63411" s="196"/>
      <c r="BJ63411" s="196"/>
    </row>
    <row r="63412" spans="59:62">
      <c r="BG63412" s="196"/>
      <c r="BH63412" s="196"/>
      <c r="BI63412" s="196"/>
      <c r="BJ63412" s="196"/>
    </row>
    <row r="63413" spans="59:62">
      <c r="BG63413" s="196"/>
      <c r="BH63413" s="196"/>
      <c r="BI63413" s="196"/>
      <c r="BJ63413" s="196"/>
    </row>
    <row r="63414" spans="59:62">
      <c r="BG63414" s="196"/>
      <c r="BH63414" s="196"/>
      <c r="BI63414" s="196"/>
      <c r="BJ63414" s="196"/>
    </row>
    <row r="63415" spans="59:62">
      <c r="BG63415" s="196"/>
      <c r="BH63415" s="196"/>
      <c r="BI63415" s="196"/>
      <c r="BJ63415" s="196"/>
    </row>
    <row r="63416" spans="59:62">
      <c r="BG63416" s="196"/>
      <c r="BH63416" s="196"/>
      <c r="BI63416" s="196"/>
      <c r="BJ63416" s="196"/>
    </row>
    <row r="63417" spans="59:62">
      <c r="BG63417" s="196"/>
      <c r="BH63417" s="196"/>
      <c r="BI63417" s="196"/>
      <c r="BJ63417" s="196"/>
    </row>
    <row r="63418" spans="59:62">
      <c r="BG63418" s="196"/>
      <c r="BH63418" s="196"/>
      <c r="BI63418" s="196"/>
      <c r="BJ63418" s="196"/>
    </row>
    <row r="63419" spans="59:62">
      <c r="BG63419" s="196"/>
      <c r="BH63419" s="196"/>
      <c r="BI63419" s="196"/>
      <c r="BJ63419" s="196"/>
    </row>
    <row r="63420" spans="59:62">
      <c r="BG63420" s="196"/>
      <c r="BH63420" s="196"/>
      <c r="BI63420" s="196"/>
      <c r="BJ63420" s="196"/>
    </row>
    <row r="63421" spans="59:62">
      <c r="BG63421" s="196"/>
      <c r="BH63421" s="196"/>
      <c r="BI63421" s="196"/>
      <c r="BJ63421" s="196"/>
    </row>
    <row r="63422" spans="59:62">
      <c r="BG63422" s="196"/>
      <c r="BH63422" s="196"/>
      <c r="BI63422" s="196"/>
      <c r="BJ63422" s="196"/>
    </row>
    <row r="63423" spans="59:62">
      <c r="BG63423" s="196"/>
      <c r="BH63423" s="196"/>
      <c r="BI63423" s="196"/>
      <c r="BJ63423" s="196"/>
    </row>
    <row r="63424" spans="59:62">
      <c r="BG63424" s="196"/>
      <c r="BH63424" s="196"/>
      <c r="BI63424" s="196"/>
      <c r="BJ63424" s="196"/>
    </row>
    <row r="63425" spans="59:62">
      <c r="BG63425" s="196"/>
      <c r="BH63425" s="196"/>
      <c r="BI63425" s="196"/>
      <c r="BJ63425" s="196"/>
    </row>
    <row r="63426" spans="59:62">
      <c r="BG63426" s="196"/>
      <c r="BH63426" s="196"/>
      <c r="BI63426" s="196"/>
      <c r="BJ63426" s="196"/>
    </row>
    <row r="63427" spans="59:62">
      <c r="BG63427" s="196"/>
      <c r="BH63427" s="196"/>
      <c r="BI63427" s="196"/>
      <c r="BJ63427" s="196"/>
    </row>
    <row r="63428" spans="59:62">
      <c r="BG63428" s="196"/>
      <c r="BH63428" s="196"/>
      <c r="BI63428" s="196"/>
      <c r="BJ63428" s="196"/>
    </row>
    <row r="63429" spans="59:62">
      <c r="BG63429" s="196"/>
      <c r="BH63429" s="196"/>
      <c r="BI63429" s="196"/>
      <c r="BJ63429" s="196"/>
    </row>
    <row r="63430" spans="59:62">
      <c r="BG63430" s="196"/>
      <c r="BH63430" s="196"/>
      <c r="BI63430" s="196"/>
      <c r="BJ63430" s="196"/>
    </row>
    <row r="63431" spans="59:62">
      <c r="BG63431" s="196"/>
      <c r="BH63431" s="196"/>
      <c r="BI63431" s="196"/>
      <c r="BJ63431" s="196"/>
    </row>
    <row r="63432" spans="59:62">
      <c r="BG63432" s="196"/>
      <c r="BH63432" s="196"/>
      <c r="BI63432" s="196"/>
      <c r="BJ63432" s="196"/>
    </row>
    <row r="63433" spans="59:62">
      <c r="BG63433" s="196"/>
      <c r="BH63433" s="196"/>
      <c r="BI63433" s="196"/>
      <c r="BJ63433" s="196"/>
    </row>
    <row r="63434" spans="59:62">
      <c r="BG63434" s="196"/>
      <c r="BH63434" s="196"/>
      <c r="BI63434" s="196"/>
      <c r="BJ63434" s="196"/>
    </row>
    <row r="63435" spans="59:62">
      <c r="BG63435" s="196"/>
      <c r="BH63435" s="196"/>
      <c r="BI63435" s="196"/>
      <c r="BJ63435" s="196"/>
    </row>
    <row r="63436" spans="59:62">
      <c r="BG63436" s="196"/>
      <c r="BH63436" s="196"/>
      <c r="BI63436" s="196"/>
      <c r="BJ63436" s="196"/>
    </row>
    <row r="63437" spans="59:62">
      <c r="BG63437" s="196"/>
      <c r="BH63437" s="196"/>
      <c r="BI63437" s="196"/>
      <c r="BJ63437" s="196"/>
    </row>
    <row r="63438" spans="59:62">
      <c r="BG63438" s="196"/>
      <c r="BH63438" s="196"/>
      <c r="BI63438" s="196"/>
      <c r="BJ63438" s="196"/>
    </row>
    <row r="63439" spans="59:62">
      <c r="BG63439" s="196"/>
      <c r="BH63439" s="196"/>
      <c r="BI63439" s="196"/>
      <c r="BJ63439" s="196"/>
    </row>
    <row r="63440" spans="59:62">
      <c r="BG63440" s="196"/>
      <c r="BH63440" s="196"/>
      <c r="BI63440" s="196"/>
      <c r="BJ63440" s="196"/>
    </row>
    <row r="63441" spans="59:62">
      <c r="BG63441" s="196"/>
      <c r="BH63441" s="196"/>
      <c r="BI63441" s="196"/>
      <c r="BJ63441" s="196"/>
    </row>
    <row r="63442" spans="59:62">
      <c r="BG63442" s="196"/>
      <c r="BH63442" s="196"/>
      <c r="BI63442" s="196"/>
      <c r="BJ63442" s="196"/>
    </row>
    <row r="63443" spans="59:62">
      <c r="BG63443" s="196"/>
      <c r="BH63443" s="196"/>
      <c r="BI63443" s="196"/>
      <c r="BJ63443" s="196"/>
    </row>
    <row r="63444" spans="59:62">
      <c r="BG63444" s="196"/>
      <c r="BH63444" s="196"/>
      <c r="BI63444" s="196"/>
      <c r="BJ63444" s="196"/>
    </row>
    <row r="63445" spans="59:62">
      <c r="BG63445" s="196"/>
      <c r="BH63445" s="196"/>
      <c r="BI63445" s="196"/>
      <c r="BJ63445" s="196"/>
    </row>
    <row r="63446" spans="59:62">
      <c r="BG63446" s="196"/>
      <c r="BH63446" s="196"/>
      <c r="BI63446" s="196"/>
      <c r="BJ63446" s="196"/>
    </row>
    <row r="63447" spans="59:62">
      <c r="BG63447" s="196"/>
      <c r="BH63447" s="196"/>
      <c r="BI63447" s="196"/>
      <c r="BJ63447" s="196"/>
    </row>
    <row r="63448" spans="59:62">
      <c r="BG63448" s="196"/>
      <c r="BH63448" s="196"/>
      <c r="BI63448" s="196"/>
      <c r="BJ63448" s="196"/>
    </row>
    <row r="63449" spans="59:62">
      <c r="BG63449" s="196"/>
      <c r="BH63449" s="196"/>
      <c r="BI63449" s="196"/>
      <c r="BJ63449" s="196"/>
    </row>
    <row r="63450" spans="59:62">
      <c r="BG63450" s="196"/>
      <c r="BH63450" s="196"/>
      <c r="BI63450" s="196"/>
      <c r="BJ63450" s="196"/>
    </row>
    <row r="63451" spans="59:62">
      <c r="BG63451" s="196"/>
      <c r="BH63451" s="196"/>
      <c r="BI63451" s="196"/>
      <c r="BJ63451" s="196"/>
    </row>
    <row r="63452" spans="59:62">
      <c r="BG63452" s="196"/>
      <c r="BH63452" s="196"/>
      <c r="BI63452" s="196"/>
      <c r="BJ63452" s="196"/>
    </row>
    <row r="63453" spans="59:62">
      <c r="BG63453" s="196"/>
      <c r="BH63453" s="196"/>
      <c r="BI63453" s="196"/>
      <c r="BJ63453" s="196"/>
    </row>
    <row r="63454" spans="59:62">
      <c r="BG63454" s="196"/>
      <c r="BH63454" s="196"/>
      <c r="BI63454" s="196"/>
      <c r="BJ63454" s="196"/>
    </row>
    <row r="63455" spans="59:62">
      <c r="BG63455" s="196"/>
      <c r="BH63455" s="196"/>
      <c r="BI63455" s="196"/>
      <c r="BJ63455" s="196"/>
    </row>
    <row r="63456" spans="59:62">
      <c r="BG63456" s="196"/>
      <c r="BH63456" s="196"/>
      <c r="BI63456" s="196"/>
      <c r="BJ63456" s="196"/>
    </row>
    <row r="63457" spans="59:62">
      <c r="BG63457" s="196"/>
      <c r="BH63457" s="196"/>
      <c r="BI63457" s="196"/>
      <c r="BJ63457" s="196"/>
    </row>
    <row r="63458" spans="59:62">
      <c r="BG63458" s="196"/>
      <c r="BH63458" s="196"/>
      <c r="BI63458" s="196"/>
      <c r="BJ63458" s="196"/>
    </row>
    <row r="63459" spans="59:62">
      <c r="BG63459" s="196"/>
      <c r="BH63459" s="196"/>
      <c r="BI63459" s="196"/>
      <c r="BJ63459" s="196"/>
    </row>
    <row r="63460" spans="59:62">
      <c r="BG63460" s="196"/>
      <c r="BH63460" s="196"/>
      <c r="BI63460" s="196"/>
      <c r="BJ63460" s="196"/>
    </row>
    <row r="63461" spans="59:62">
      <c r="BG63461" s="196"/>
      <c r="BH63461" s="196"/>
      <c r="BI63461" s="196"/>
      <c r="BJ63461" s="196"/>
    </row>
    <row r="63462" spans="59:62">
      <c r="BG63462" s="196"/>
      <c r="BH63462" s="196"/>
      <c r="BI63462" s="196"/>
      <c r="BJ63462" s="196"/>
    </row>
    <row r="63463" spans="59:62">
      <c r="BG63463" s="196"/>
      <c r="BH63463" s="196"/>
      <c r="BI63463" s="196"/>
      <c r="BJ63463" s="196"/>
    </row>
    <row r="63464" spans="59:62">
      <c r="BG63464" s="196"/>
      <c r="BH63464" s="196"/>
      <c r="BI63464" s="196"/>
      <c r="BJ63464" s="196"/>
    </row>
    <row r="63465" spans="59:62">
      <c r="BG63465" s="196"/>
      <c r="BH63465" s="196"/>
      <c r="BI63465" s="196"/>
      <c r="BJ63465" s="196"/>
    </row>
    <row r="63466" spans="59:62">
      <c r="BG63466" s="196"/>
      <c r="BH63466" s="196"/>
      <c r="BI63466" s="196"/>
      <c r="BJ63466" s="196"/>
    </row>
    <row r="63467" spans="59:62">
      <c r="BG63467" s="196"/>
      <c r="BH63467" s="196"/>
      <c r="BI63467" s="196"/>
      <c r="BJ63467" s="196"/>
    </row>
    <row r="63468" spans="59:62">
      <c r="BG63468" s="196"/>
      <c r="BH63468" s="196"/>
      <c r="BI63468" s="196"/>
      <c r="BJ63468" s="196"/>
    </row>
    <row r="63469" spans="59:62">
      <c r="BG63469" s="196"/>
      <c r="BH63469" s="196"/>
      <c r="BI63469" s="196"/>
      <c r="BJ63469" s="196"/>
    </row>
    <row r="63470" spans="59:62">
      <c r="BG63470" s="196"/>
      <c r="BH63470" s="196"/>
      <c r="BI63470" s="196"/>
      <c r="BJ63470" s="196"/>
    </row>
    <row r="63471" spans="59:62">
      <c r="BG63471" s="196"/>
      <c r="BH63471" s="196"/>
      <c r="BI63471" s="196"/>
      <c r="BJ63471" s="196"/>
    </row>
    <row r="63472" spans="59:62">
      <c r="BG63472" s="196"/>
      <c r="BH63472" s="196"/>
      <c r="BI63472" s="196"/>
      <c r="BJ63472" s="196"/>
    </row>
    <row r="63473" spans="59:62">
      <c r="BG63473" s="196"/>
      <c r="BH63473" s="196"/>
      <c r="BI63473" s="196"/>
      <c r="BJ63473" s="196"/>
    </row>
    <row r="63474" spans="59:62">
      <c r="BG63474" s="196"/>
      <c r="BH63474" s="196"/>
      <c r="BI63474" s="196"/>
      <c r="BJ63474" s="196"/>
    </row>
    <row r="63475" spans="59:62">
      <c r="BG63475" s="196"/>
      <c r="BH63475" s="196"/>
      <c r="BI63475" s="196"/>
      <c r="BJ63475" s="196"/>
    </row>
    <row r="63476" spans="59:62">
      <c r="BG63476" s="196"/>
      <c r="BH63476" s="196"/>
      <c r="BI63476" s="196"/>
      <c r="BJ63476" s="196"/>
    </row>
    <row r="63477" spans="59:62">
      <c r="BG63477" s="196"/>
      <c r="BH63477" s="196"/>
      <c r="BI63477" s="196"/>
      <c r="BJ63477" s="196"/>
    </row>
    <row r="63478" spans="59:62">
      <c r="BG63478" s="196"/>
      <c r="BH63478" s="196"/>
      <c r="BI63478" s="196"/>
      <c r="BJ63478" s="196"/>
    </row>
    <row r="63479" spans="59:62">
      <c r="BG63479" s="196"/>
      <c r="BH63479" s="196"/>
      <c r="BI63479" s="196"/>
      <c r="BJ63479" s="196"/>
    </row>
    <row r="63480" spans="59:62">
      <c r="BG63480" s="196"/>
      <c r="BH63480" s="196"/>
      <c r="BI63480" s="196"/>
      <c r="BJ63480" s="196"/>
    </row>
    <row r="63481" spans="59:62">
      <c r="BG63481" s="196"/>
      <c r="BH63481" s="196"/>
      <c r="BI63481" s="196"/>
      <c r="BJ63481" s="196"/>
    </row>
    <row r="63482" spans="59:62">
      <c r="BG63482" s="196"/>
      <c r="BH63482" s="196"/>
      <c r="BI63482" s="196"/>
      <c r="BJ63482" s="196"/>
    </row>
    <row r="63483" spans="59:62">
      <c r="BG63483" s="196"/>
      <c r="BH63483" s="196"/>
      <c r="BI63483" s="196"/>
      <c r="BJ63483" s="196"/>
    </row>
    <row r="63484" spans="59:62">
      <c r="BG63484" s="196"/>
      <c r="BH63484" s="196"/>
      <c r="BI63484" s="196"/>
      <c r="BJ63484" s="196"/>
    </row>
    <row r="63485" spans="59:62">
      <c r="BG63485" s="196"/>
      <c r="BH63485" s="196"/>
      <c r="BI63485" s="196"/>
      <c r="BJ63485" s="196"/>
    </row>
    <row r="63486" spans="59:62">
      <c r="BG63486" s="196"/>
      <c r="BH63486" s="196"/>
      <c r="BI63486" s="196"/>
      <c r="BJ63486" s="196"/>
    </row>
    <row r="63487" spans="59:62">
      <c r="BG63487" s="196"/>
      <c r="BH63487" s="196"/>
      <c r="BI63487" s="196"/>
      <c r="BJ63487" s="196"/>
    </row>
    <row r="63488" spans="59:62">
      <c r="BG63488" s="196"/>
      <c r="BH63488" s="196"/>
      <c r="BI63488" s="196"/>
      <c r="BJ63488" s="196"/>
    </row>
    <row r="63489" spans="59:62">
      <c r="BG63489" s="196"/>
      <c r="BH63489" s="196"/>
      <c r="BI63489" s="196"/>
      <c r="BJ63489" s="196"/>
    </row>
    <row r="63490" spans="59:62">
      <c r="BG63490" s="196"/>
      <c r="BH63490" s="196"/>
      <c r="BI63490" s="196"/>
      <c r="BJ63490" s="196"/>
    </row>
    <row r="63491" spans="59:62">
      <c r="BG63491" s="196"/>
      <c r="BH63491" s="196"/>
      <c r="BI63491" s="196"/>
      <c r="BJ63491" s="196"/>
    </row>
    <row r="63492" spans="59:62">
      <c r="BG63492" s="196"/>
      <c r="BH63492" s="196"/>
      <c r="BI63492" s="196"/>
      <c r="BJ63492" s="196"/>
    </row>
    <row r="63493" spans="59:62">
      <c r="BG63493" s="196"/>
      <c r="BH63493" s="196"/>
      <c r="BI63493" s="196"/>
      <c r="BJ63493" s="196"/>
    </row>
    <row r="63494" spans="59:62">
      <c r="BG63494" s="196"/>
      <c r="BH63494" s="196"/>
      <c r="BI63494" s="196"/>
      <c r="BJ63494" s="196"/>
    </row>
    <row r="63495" spans="59:62">
      <c r="BG63495" s="196"/>
      <c r="BH63495" s="196"/>
      <c r="BI63495" s="196"/>
      <c r="BJ63495" s="196"/>
    </row>
    <row r="63496" spans="59:62">
      <c r="BG63496" s="196"/>
      <c r="BH63496" s="196"/>
      <c r="BI63496" s="196"/>
      <c r="BJ63496" s="196"/>
    </row>
    <row r="63497" spans="59:62">
      <c r="BG63497" s="196"/>
      <c r="BH63497" s="196"/>
      <c r="BI63497" s="196"/>
      <c r="BJ63497" s="196"/>
    </row>
    <row r="63498" spans="59:62">
      <c r="BG63498" s="196"/>
      <c r="BH63498" s="196"/>
      <c r="BI63498" s="196"/>
      <c r="BJ63498" s="196"/>
    </row>
    <row r="63499" spans="59:62">
      <c r="BG63499" s="196"/>
      <c r="BH63499" s="196"/>
      <c r="BI63499" s="196"/>
      <c r="BJ63499" s="196"/>
    </row>
    <row r="63500" spans="59:62">
      <c r="BG63500" s="196"/>
      <c r="BH63500" s="196"/>
      <c r="BI63500" s="196"/>
      <c r="BJ63500" s="196"/>
    </row>
    <row r="63501" spans="59:62">
      <c r="BG63501" s="196"/>
      <c r="BH63501" s="196"/>
      <c r="BI63501" s="196"/>
      <c r="BJ63501" s="196"/>
    </row>
    <row r="63502" spans="59:62">
      <c r="BG63502" s="196"/>
      <c r="BH63502" s="196"/>
      <c r="BI63502" s="196"/>
      <c r="BJ63502" s="196"/>
    </row>
    <row r="63503" spans="59:62">
      <c r="BG63503" s="196"/>
      <c r="BH63503" s="196"/>
      <c r="BI63503" s="196"/>
      <c r="BJ63503" s="196"/>
    </row>
    <row r="63504" spans="59:62">
      <c r="BG63504" s="196"/>
      <c r="BH63504" s="196"/>
      <c r="BI63504" s="196"/>
      <c r="BJ63504" s="196"/>
    </row>
    <row r="63505" spans="59:62">
      <c r="BG63505" s="196"/>
      <c r="BH63505" s="196"/>
      <c r="BI63505" s="196"/>
      <c r="BJ63505" s="196"/>
    </row>
    <row r="63506" spans="59:62">
      <c r="BG63506" s="196"/>
      <c r="BH63506" s="196"/>
      <c r="BI63506" s="196"/>
      <c r="BJ63506" s="196"/>
    </row>
    <row r="63507" spans="59:62">
      <c r="BG63507" s="196"/>
      <c r="BH63507" s="196"/>
      <c r="BI63507" s="196"/>
      <c r="BJ63507" s="196"/>
    </row>
    <row r="63508" spans="59:62">
      <c r="BG63508" s="196"/>
      <c r="BH63508" s="196"/>
      <c r="BI63508" s="196"/>
      <c r="BJ63508" s="196"/>
    </row>
    <row r="63509" spans="59:62">
      <c r="BG63509" s="196"/>
      <c r="BH63509" s="196"/>
      <c r="BI63509" s="196"/>
      <c r="BJ63509" s="196"/>
    </row>
    <row r="63510" spans="59:62">
      <c r="BG63510" s="196"/>
      <c r="BH63510" s="196"/>
      <c r="BI63510" s="196"/>
      <c r="BJ63510" s="196"/>
    </row>
    <row r="63511" spans="59:62">
      <c r="BG63511" s="196"/>
      <c r="BH63511" s="196"/>
      <c r="BI63511" s="196"/>
      <c r="BJ63511" s="196"/>
    </row>
    <row r="63512" spans="59:62">
      <c r="BG63512" s="196"/>
      <c r="BH63512" s="196"/>
      <c r="BI63512" s="196"/>
      <c r="BJ63512" s="196"/>
    </row>
    <row r="63513" spans="59:62">
      <c r="BG63513" s="196"/>
      <c r="BH63513" s="196"/>
      <c r="BI63513" s="196"/>
      <c r="BJ63513" s="196"/>
    </row>
    <row r="63514" spans="59:62">
      <c r="BG63514" s="196"/>
      <c r="BH63514" s="196"/>
      <c r="BI63514" s="196"/>
      <c r="BJ63514" s="196"/>
    </row>
    <row r="63515" spans="59:62">
      <c r="BG63515" s="196"/>
      <c r="BH63515" s="196"/>
      <c r="BI63515" s="196"/>
      <c r="BJ63515" s="196"/>
    </row>
    <row r="63516" spans="59:62">
      <c r="BG63516" s="196"/>
      <c r="BH63516" s="196"/>
      <c r="BI63516" s="196"/>
      <c r="BJ63516" s="196"/>
    </row>
    <row r="63517" spans="59:62">
      <c r="BG63517" s="196"/>
      <c r="BH63517" s="196"/>
      <c r="BI63517" s="196"/>
      <c r="BJ63517" s="196"/>
    </row>
    <row r="63518" spans="59:62">
      <c r="BG63518" s="196"/>
      <c r="BH63518" s="196"/>
      <c r="BI63518" s="196"/>
      <c r="BJ63518" s="196"/>
    </row>
    <row r="63519" spans="59:62">
      <c r="BG63519" s="196"/>
      <c r="BH63519" s="196"/>
      <c r="BI63519" s="196"/>
      <c r="BJ63519" s="196"/>
    </row>
    <row r="63520" spans="59:62">
      <c r="BG63520" s="196"/>
      <c r="BH63520" s="196"/>
      <c r="BI63520" s="196"/>
      <c r="BJ63520" s="196"/>
    </row>
    <row r="63521" spans="59:62">
      <c r="BG63521" s="196"/>
      <c r="BH63521" s="196"/>
      <c r="BI63521" s="196"/>
      <c r="BJ63521" s="196"/>
    </row>
    <row r="63522" spans="59:62">
      <c r="BG63522" s="196"/>
      <c r="BH63522" s="196"/>
      <c r="BI63522" s="196"/>
      <c r="BJ63522" s="196"/>
    </row>
    <row r="63523" spans="59:62">
      <c r="BG63523" s="196"/>
      <c r="BH63523" s="196"/>
      <c r="BI63523" s="196"/>
      <c r="BJ63523" s="196"/>
    </row>
    <row r="63524" spans="59:62">
      <c r="BG63524" s="196"/>
      <c r="BH63524" s="196"/>
      <c r="BI63524" s="196"/>
      <c r="BJ63524" s="196"/>
    </row>
    <row r="63525" spans="59:62">
      <c r="BG63525" s="196"/>
      <c r="BH63525" s="196"/>
      <c r="BI63525" s="196"/>
      <c r="BJ63525" s="196"/>
    </row>
    <row r="63526" spans="59:62">
      <c r="BG63526" s="196"/>
      <c r="BH63526" s="196"/>
      <c r="BI63526" s="196"/>
      <c r="BJ63526" s="196"/>
    </row>
    <row r="63527" spans="59:62">
      <c r="BG63527" s="196"/>
      <c r="BH63527" s="196"/>
      <c r="BI63527" s="196"/>
      <c r="BJ63527" s="196"/>
    </row>
    <row r="63528" spans="59:62">
      <c r="BG63528" s="196"/>
      <c r="BH63528" s="196"/>
      <c r="BI63528" s="196"/>
      <c r="BJ63528" s="196"/>
    </row>
    <row r="63529" spans="59:62">
      <c r="BG63529" s="196"/>
      <c r="BH63529" s="196"/>
      <c r="BI63529" s="196"/>
      <c r="BJ63529" s="196"/>
    </row>
    <row r="63530" spans="59:62">
      <c r="BG63530" s="196"/>
      <c r="BH63530" s="196"/>
      <c r="BI63530" s="196"/>
      <c r="BJ63530" s="196"/>
    </row>
    <row r="63531" spans="59:62">
      <c r="BG63531" s="196"/>
      <c r="BH63531" s="196"/>
      <c r="BI63531" s="196"/>
      <c r="BJ63531" s="196"/>
    </row>
    <row r="63532" spans="59:62">
      <c r="BG63532" s="196"/>
      <c r="BH63532" s="196"/>
      <c r="BI63532" s="196"/>
      <c r="BJ63532" s="196"/>
    </row>
    <row r="63533" spans="59:62">
      <c r="BG63533" s="196"/>
      <c r="BH63533" s="196"/>
      <c r="BI63533" s="196"/>
      <c r="BJ63533" s="196"/>
    </row>
    <row r="63534" spans="59:62">
      <c r="BG63534" s="196"/>
      <c r="BH63534" s="196"/>
      <c r="BI63534" s="196"/>
      <c r="BJ63534" s="196"/>
    </row>
    <row r="63535" spans="59:62">
      <c r="BG63535" s="196"/>
      <c r="BH63535" s="196"/>
      <c r="BI63535" s="196"/>
      <c r="BJ63535" s="196"/>
    </row>
    <row r="63536" spans="59:62">
      <c r="BG63536" s="196"/>
      <c r="BH63536" s="196"/>
      <c r="BI63536" s="196"/>
      <c r="BJ63536" s="196"/>
    </row>
    <row r="63537" spans="59:62">
      <c r="BG63537" s="196"/>
      <c r="BH63537" s="196"/>
      <c r="BI63537" s="196"/>
      <c r="BJ63537" s="196"/>
    </row>
    <row r="63538" spans="59:62">
      <c r="BG63538" s="196"/>
      <c r="BH63538" s="196"/>
      <c r="BI63538" s="196"/>
      <c r="BJ63538" s="196"/>
    </row>
    <row r="63539" spans="59:62">
      <c r="BG63539" s="196"/>
      <c r="BH63539" s="196"/>
      <c r="BI63539" s="196"/>
      <c r="BJ63539" s="196"/>
    </row>
    <row r="63540" spans="59:62">
      <c r="BG63540" s="196"/>
      <c r="BH63540" s="196"/>
      <c r="BI63540" s="196"/>
      <c r="BJ63540" s="196"/>
    </row>
    <row r="63541" spans="59:62">
      <c r="BG63541" s="196"/>
      <c r="BH63541" s="196"/>
      <c r="BI63541" s="196"/>
      <c r="BJ63541" s="196"/>
    </row>
    <row r="63542" spans="59:62">
      <c r="BG63542" s="196"/>
      <c r="BH63542" s="196"/>
      <c r="BI63542" s="196"/>
      <c r="BJ63542" s="196"/>
    </row>
    <row r="63543" spans="59:62">
      <c r="BG63543" s="196"/>
      <c r="BH63543" s="196"/>
      <c r="BI63543" s="196"/>
      <c r="BJ63543" s="196"/>
    </row>
    <row r="63544" spans="59:62">
      <c r="BG63544" s="196"/>
      <c r="BH63544" s="196"/>
      <c r="BI63544" s="196"/>
      <c r="BJ63544" s="196"/>
    </row>
    <row r="63545" spans="59:62">
      <c r="BG63545" s="196"/>
      <c r="BH63545" s="196"/>
      <c r="BI63545" s="196"/>
      <c r="BJ63545" s="196"/>
    </row>
    <row r="63546" spans="59:62">
      <c r="BG63546" s="196"/>
      <c r="BH63546" s="196"/>
      <c r="BI63546" s="196"/>
      <c r="BJ63546" s="196"/>
    </row>
    <row r="63547" spans="59:62">
      <c r="BG63547" s="196"/>
      <c r="BH63547" s="196"/>
      <c r="BI63547" s="196"/>
      <c r="BJ63547" s="196"/>
    </row>
    <row r="63548" spans="59:62">
      <c r="BG63548" s="196"/>
      <c r="BH63548" s="196"/>
      <c r="BI63548" s="196"/>
      <c r="BJ63548" s="196"/>
    </row>
    <row r="63549" spans="59:62">
      <c r="BG63549" s="196"/>
      <c r="BH63549" s="196"/>
      <c r="BI63549" s="196"/>
      <c r="BJ63549" s="196"/>
    </row>
    <row r="63550" spans="59:62">
      <c r="BG63550" s="196"/>
      <c r="BH63550" s="196"/>
      <c r="BI63550" s="196"/>
      <c r="BJ63550" s="196"/>
    </row>
    <row r="63551" spans="59:62">
      <c r="BG63551" s="196"/>
      <c r="BH63551" s="196"/>
      <c r="BI63551" s="196"/>
      <c r="BJ63551" s="196"/>
    </row>
    <row r="63552" spans="59:62">
      <c r="BG63552" s="196"/>
      <c r="BH63552" s="196"/>
      <c r="BI63552" s="196"/>
      <c r="BJ63552" s="196"/>
    </row>
    <row r="63553" spans="59:62">
      <c r="BG63553" s="196"/>
      <c r="BH63553" s="196"/>
      <c r="BI63553" s="196"/>
      <c r="BJ63553" s="196"/>
    </row>
    <row r="63554" spans="59:62">
      <c r="BG63554" s="196"/>
      <c r="BH63554" s="196"/>
      <c r="BI63554" s="196"/>
      <c r="BJ63554" s="196"/>
    </row>
    <row r="63555" spans="59:62">
      <c r="BG63555" s="196"/>
      <c r="BH63555" s="196"/>
      <c r="BI63555" s="196"/>
      <c r="BJ63555" s="196"/>
    </row>
    <row r="63556" spans="59:62">
      <c r="BG63556" s="196"/>
      <c r="BH63556" s="196"/>
      <c r="BI63556" s="196"/>
      <c r="BJ63556" s="196"/>
    </row>
    <row r="63557" spans="59:62">
      <c r="BG63557" s="196"/>
      <c r="BH63557" s="196"/>
      <c r="BI63557" s="196"/>
      <c r="BJ63557" s="196"/>
    </row>
    <row r="63558" spans="59:62">
      <c r="BG63558" s="196"/>
      <c r="BH63558" s="196"/>
      <c r="BI63558" s="196"/>
      <c r="BJ63558" s="196"/>
    </row>
    <row r="63559" spans="59:62">
      <c r="BG63559" s="196"/>
      <c r="BH63559" s="196"/>
      <c r="BI63559" s="196"/>
      <c r="BJ63559" s="196"/>
    </row>
    <row r="63560" spans="59:62">
      <c r="BG63560" s="196"/>
      <c r="BH63560" s="196"/>
      <c r="BI63560" s="196"/>
      <c r="BJ63560" s="196"/>
    </row>
    <row r="63561" spans="59:62">
      <c r="BG63561" s="196"/>
      <c r="BH63561" s="196"/>
      <c r="BI63561" s="196"/>
      <c r="BJ63561" s="196"/>
    </row>
    <row r="63562" spans="59:62">
      <c r="BG63562" s="196"/>
      <c r="BH63562" s="196"/>
      <c r="BI63562" s="196"/>
      <c r="BJ63562" s="196"/>
    </row>
    <row r="63563" spans="59:62">
      <c r="BG63563" s="196"/>
      <c r="BH63563" s="196"/>
      <c r="BI63563" s="196"/>
      <c r="BJ63563" s="196"/>
    </row>
    <row r="63564" spans="59:62">
      <c r="BG63564" s="196"/>
      <c r="BH63564" s="196"/>
      <c r="BI63564" s="196"/>
      <c r="BJ63564" s="196"/>
    </row>
    <row r="63565" spans="59:62">
      <c r="BG63565" s="196"/>
      <c r="BH63565" s="196"/>
      <c r="BI63565" s="196"/>
      <c r="BJ63565" s="196"/>
    </row>
    <row r="63566" spans="59:62">
      <c r="BG63566" s="196"/>
      <c r="BH63566" s="196"/>
      <c r="BI63566" s="196"/>
      <c r="BJ63566" s="196"/>
    </row>
    <row r="63567" spans="59:62">
      <c r="BG63567" s="196"/>
      <c r="BH63567" s="196"/>
      <c r="BI63567" s="196"/>
      <c r="BJ63567" s="196"/>
    </row>
    <row r="63568" spans="59:62">
      <c r="BG63568" s="196"/>
      <c r="BH63568" s="196"/>
      <c r="BI63568" s="196"/>
      <c r="BJ63568" s="196"/>
    </row>
    <row r="63569" spans="59:62">
      <c r="BG63569" s="196"/>
      <c r="BH63569" s="196"/>
      <c r="BI63569" s="196"/>
      <c r="BJ63569" s="196"/>
    </row>
    <row r="63570" spans="59:62">
      <c r="BG63570" s="196"/>
      <c r="BH63570" s="196"/>
      <c r="BI63570" s="196"/>
      <c r="BJ63570" s="196"/>
    </row>
    <row r="63571" spans="59:62">
      <c r="BG63571" s="196"/>
      <c r="BH63571" s="196"/>
      <c r="BI63571" s="196"/>
      <c r="BJ63571" s="196"/>
    </row>
    <row r="63572" spans="59:62">
      <c r="BG63572" s="196"/>
      <c r="BH63572" s="196"/>
      <c r="BI63572" s="196"/>
      <c r="BJ63572" s="196"/>
    </row>
    <row r="63573" spans="59:62">
      <c r="BG63573" s="196"/>
      <c r="BH63573" s="196"/>
      <c r="BI63573" s="196"/>
      <c r="BJ63573" s="196"/>
    </row>
    <row r="63574" spans="59:62">
      <c r="BG63574" s="196"/>
      <c r="BH63574" s="196"/>
      <c r="BI63574" s="196"/>
      <c r="BJ63574" s="196"/>
    </row>
    <row r="63575" spans="59:62">
      <c r="BG63575" s="196"/>
      <c r="BH63575" s="196"/>
      <c r="BI63575" s="196"/>
      <c r="BJ63575" s="196"/>
    </row>
    <row r="63576" spans="59:62">
      <c r="BG63576" s="196"/>
      <c r="BH63576" s="196"/>
      <c r="BI63576" s="196"/>
      <c r="BJ63576" s="196"/>
    </row>
    <row r="63577" spans="59:62">
      <c r="BG63577" s="196"/>
      <c r="BH63577" s="196"/>
      <c r="BI63577" s="196"/>
      <c r="BJ63577" s="196"/>
    </row>
    <row r="63578" spans="59:62">
      <c r="BG63578" s="196"/>
      <c r="BH63578" s="196"/>
      <c r="BI63578" s="196"/>
      <c r="BJ63578" s="196"/>
    </row>
    <row r="63579" spans="59:62">
      <c r="BG63579" s="196"/>
      <c r="BH63579" s="196"/>
      <c r="BI63579" s="196"/>
      <c r="BJ63579" s="196"/>
    </row>
    <row r="63580" spans="59:62">
      <c r="BG63580" s="196"/>
      <c r="BH63580" s="196"/>
      <c r="BI63580" s="196"/>
      <c r="BJ63580" s="196"/>
    </row>
    <row r="63581" spans="59:62">
      <c r="BG63581" s="196"/>
      <c r="BH63581" s="196"/>
      <c r="BI63581" s="196"/>
      <c r="BJ63581" s="196"/>
    </row>
    <row r="63582" spans="59:62">
      <c r="BG63582" s="196"/>
      <c r="BH63582" s="196"/>
      <c r="BI63582" s="196"/>
      <c r="BJ63582" s="196"/>
    </row>
    <row r="63583" spans="59:62">
      <c r="BG63583" s="196"/>
      <c r="BH63583" s="196"/>
      <c r="BI63583" s="196"/>
      <c r="BJ63583" s="196"/>
    </row>
    <row r="63584" spans="59:62">
      <c r="BG63584" s="196"/>
      <c r="BH63584" s="196"/>
      <c r="BI63584" s="196"/>
      <c r="BJ63584" s="196"/>
    </row>
    <row r="63585" spans="59:62">
      <c r="BG63585" s="196"/>
      <c r="BH63585" s="196"/>
      <c r="BI63585" s="196"/>
      <c r="BJ63585" s="196"/>
    </row>
    <row r="63586" spans="59:62">
      <c r="BG63586" s="196"/>
      <c r="BH63586" s="196"/>
      <c r="BI63586" s="196"/>
      <c r="BJ63586" s="196"/>
    </row>
    <row r="63587" spans="59:62">
      <c r="BG63587" s="196"/>
      <c r="BH63587" s="196"/>
      <c r="BI63587" s="196"/>
      <c r="BJ63587" s="196"/>
    </row>
    <row r="63588" spans="59:62">
      <c r="BG63588" s="196"/>
      <c r="BH63588" s="196"/>
      <c r="BI63588" s="196"/>
      <c r="BJ63588" s="196"/>
    </row>
    <row r="63589" spans="59:62">
      <c r="BG63589" s="196"/>
      <c r="BH63589" s="196"/>
      <c r="BI63589" s="196"/>
      <c r="BJ63589" s="196"/>
    </row>
    <row r="63590" spans="59:62">
      <c r="BG63590" s="196"/>
      <c r="BH63590" s="196"/>
      <c r="BI63590" s="196"/>
      <c r="BJ63590" s="196"/>
    </row>
    <row r="63591" spans="59:62">
      <c r="BG63591" s="196"/>
      <c r="BH63591" s="196"/>
      <c r="BI63591" s="196"/>
      <c r="BJ63591" s="196"/>
    </row>
    <row r="63592" spans="59:62">
      <c r="BG63592" s="196"/>
      <c r="BH63592" s="196"/>
      <c r="BI63592" s="196"/>
      <c r="BJ63592" s="196"/>
    </row>
    <row r="63593" spans="59:62">
      <c r="BG63593" s="196"/>
      <c r="BH63593" s="196"/>
      <c r="BI63593" s="196"/>
      <c r="BJ63593" s="196"/>
    </row>
    <row r="63594" spans="59:62">
      <c r="BG63594" s="196"/>
      <c r="BH63594" s="196"/>
      <c r="BI63594" s="196"/>
      <c r="BJ63594" s="196"/>
    </row>
    <row r="63595" spans="59:62">
      <c r="BG63595" s="196"/>
      <c r="BH63595" s="196"/>
      <c r="BI63595" s="196"/>
      <c r="BJ63595" s="196"/>
    </row>
    <row r="63596" spans="59:62">
      <c r="BG63596" s="196"/>
      <c r="BH63596" s="196"/>
      <c r="BI63596" s="196"/>
      <c r="BJ63596" s="196"/>
    </row>
    <row r="63597" spans="59:62">
      <c r="BG63597" s="196"/>
      <c r="BH63597" s="196"/>
      <c r="BI63597" s="196"/>
      <c r="BJ63597" s="196"/>
    </row>
    <row r="63598" spans="59:62">
      <c r="BG63598" s="196"/>
      <c r="BH63598" s="196"/>
      <c r="BI63598" s="196"/>
      <c r="BJ63598" s="196"/>
    </row>
    <row r="63599" spans="59:62">
      <c r="BG63599" s="196"/>
      <c r="BH63599" s="196"/>
      <c r="BI63599" s="196"/>
      <c r="BJ63599" s="196"/>
    </row>
    <row r="63600" spans="59:62">
      <c r="BG63600" s="196"/>
      <c r="BH63600" s="196"/>
      <c r="BI63600" s="196"/>
      <c r="BJ63600" s="196"/>
    </row>
    <row r="63601" spans="59:62">
      <c r="BG63601" s="196"/>
      <c r="BH63601" s="196"/>
      <c r="BI63601" s="196"/>
      <c r="BJ63601" s="196"/>
    </row>
    <row r="63602" spans="59:62">
      <c r="BG63602" s="196"/>
      <c r="BH63602" s="196"/>
      <c r="BI63602" s="196"/>
      <c r="BJ63602" s="196"/>
    </row>
    <row r="63603" spans="59:62">
      <c r="BG63603" s="196"/>
      <c r="BH63603" s="196"/>
      <c r="BI63603" s="196"/>
      <c r="BJ63603" s="196"/>
    </row>
    <row r="63604" spans="59:62">
      <c r="BG63604" s="196"/>
      <c r="BH63604" s="196"/>
      <c r="BI63604" s="196"/>
      <c r="BJ63604" s="196"/>
    </row>
    <row r="63605" spans="59:62">
      <c r="BG63605" s="196"/>
      <c r="BH63605" s="196"/>
      <c r="BI63605" s="196"/>
      <c r="BJ63605" s="196"/>
    </row>
    <row r="63606" spans="59:62">
      <c r="BG63606" s="196"/>
      <c r="BH63606" s="196"/>
      <c r="BI63606" s="196"/>
      <c r="BJ63606" s="196"/>
    </row>
    <row r="63607" spans="59:62">
      <c r="BG63607" s="196"/>
      <c r="BH63607" s="196"/>
      <c r="BI63607" s="196"/>
      <c r="BJ63607" s="196"/>
    </row>
    <row r="63608" spans="59:62">
      <c r="BG63608" s="196"/>
      <c r="BH63608" s="196"/>
      <c r="BI63608" s="196"/>
      <c r="BJ63608" s="196"/>
    </row>
    <row r="63609" spans="59:62">
      <c r="BG63609" s="196"/>
      <c r="BH63609" s="196"/>
      <c r="BI63609" s="196"/>
      <c r="BJ63609" s="196"/>
    </row>
    <row r="63610" spans="59:62">
      <c r="BG63610" s="196"/>
      <c r="BH63610" s="196"/>
      <c r="BI63610" s="196"/>
      <c r="BJ63610" s="196"/>
    </row>
    <row r="63611" spans="59:62">
      <c r="BG63611" s="196"/>
      <c r="BH63611" s="196"/>
      <c r="BI63611" s="196"/>
      <c r="BJ63611" s="196"/>
    </row>
    <row r="63612" spans="59:62">
      <c r="BG63612" s="196"/>
      <c r="BH63612" s="196"/>
      <c r="BI63612" s="196"/>
      <c r="BJ63612" s="196"/>
    </row>
    <row r="63613" spans="59:62">
      <c r="BG63613" s="196"/>
      <c r="BH63613" s="196"/>
      <c r="BI63613" s="196"/>
      <c r="BJ63613" s="196"/>
    </row>
    <row r="63614" spans="59:62">
      <c r="BG63614" s="196"/>
      <c r="BH63614" s="196"/>
      <c r="BI63614" s="196"/>
      <c r="BJ63614" s="196"/>
    </row>
    <row r="63615" spans="59:62">
      <c r="BG63615" s="196"/>
      <c r="BH63615" s="196"/>
      <c r="BI63615" s="196"/>
      <c r="BJ63615" s="196"/>
    </row>
    <row r="63616" spans="59:62">
      <c r="BG63616" s="196"/>
      <c r="BH63616" s="196"/>
      <c r="BI63616" s="196"/>
      <c r="BJ63616" s="196"/>
    </row>
    <row r="63617" spans="59:62">
      <c r="BG63617" s="196"/>
      <c r="BH63617" s="196"/>
      <c r="BI63617" s="196"/>
      <c r="BJ63617" s="196"/>
    </row>
    <row r="63618" spans="59:62">
      <c r="BG63618" s="196"/>
      <c r="BH63618" s="196"/>
      <c r="BI63618" s="196"/>
      <c r="BJ63618" s="196"/>
    </row>
    <row r="63619" spans="59:62">
      <c r="BG63619" s="196"/>
      <c r="BH63619" s="196"/>
      <c r="BI63619" s="196"/>
      <c r="BJ63619" s="196"/>
    </row>
    <row r="63620" spans="59:62">
      <c r="BG63620" s="196"/>
      <c r="BH63620" s="196"/>
      <c r="BI63620" s="196"/>
      <c r="BJ63620" s="196"/>
    </row>
    <row r="63621" spans="59:62">
      <c r="BG63621" s="196"/>
      <c r="BH63621" s="196"/>
      <c r="BI63621" s="196"/>
      <c r="BJ63621" s="196"/>
    </row>
    <row r="63622" spans="59:62">
      <c r="BG63622" s="196"/>
      <c r="BH63622" s="196"/>
      <c r="BI63622" s="196"/>
      <c r="BJ63622" s="196"/>
    </row>
    <row r="63623" spans="59:62">
      <c r="BG63623" s="196"/>
      <c r="BH63623" s="196"/>
      <c r="BI63623" s="196"/>
      <c r="BJ63623" s="196"/>
    </row>
    <row r="63624" spans="59:62">
      <c r="BG63624" s="196"/>
      <c r="BH63624" s="196"/>
      <c r="BI63624" s="196"/>
      <c r="BJ63624" s="196"/>
    </row>
    <row r="63625" spans="59:62">
      <c r="BG63625" s="196"/>
      <c r="BH63625" s="196"/>
      <c r="BI63625" s="196"/>
      <c r="BJ63625" s="196"/>
    </row>
    <row r="63626" spans="59:62">
      <c r="BG63626" s="196"/>
      <c r="BH63626" s="196"/>
      <c r="BI63626" s="196"/>
      <c r="BJ63626" s="196"/>
    </row>
    <row r="63627" spans="59:62">
      <c r="BG63627" s="196"/>
      <c r="BH63627" s="196"/>
      <c r="BI63627" s="196"/>
      <c r="BJ63627" s="196"/>
    </row>
    <row r="63628" spans="59:62">
      <c r="BG63628" s="196"/>
      <c r="BH63628" s="196"/>
      <c r="BI63628" s="196"/>
      <c r="BJ63628" s="196"/>
    </row>
    <row r="63629" spans="59:62">
      <c r="BG63629" s="196"/>
      <c r="BH63629" s="196"/>
      <c r="BI63629" s="196"/>
      <c r="BJ63629" s="196"/>
    </row>
    <row r="63630" spans="59:62">
      <c r="BG63630" s="196"/>
      <c r="BH63630" s="196"/>
      <c r="BI63630" s="196"/>
      <c r="BJ63630" s="196"/>
    </row>
    <row r="63631" spans="59:62">
      <c r="BG63631" s="196"/>
      <c r="BH63631" s="196"/>
      <c r="BI63631" s="196"/>
      <c r="BJ63631" s="196"/>
    </row>
    <row r="63632" spans="59:62">
      <c r="BG63632" s="196"/>
      <c r="BH63632" s="196"/>
      <c r="BI63632" s="196"/>
      <c r="BJ63632" s="196"/>
    </row>
    <row r="63633" spans="59:62">
      <c r="BG63633" s="196"/>
      <c r="BH63633" s="196"/>
      <c r="BI63633" s="196"/>
      <c r="BJ63633" s="196"/>
    </row>
    <row r="63634" spans="59:62">
      <c r="BG63634" s="196"/>
      <c r="BH63634" s="196"/>
      <c r="BI63634" s="196"/>
      <c r="BJ63634" s="196"/>
    </row>
    <row r="63635" spans="59:62">
      <c r="BG63635" s="196"/>
      <c r="BH63635" s="196"/>
      <c r="BI63635" s="196"/>
      <c r="BJ63635" s="196"/>
    </row>
    <row r="63636" spans="59:62">
      <c r="BG63636" s="196"/>
      <c r="BH63636" s="196"/>
      <c r="BI63636" s="196"/>
      <c r="BJ63636" s="196"/>
    </row>
    <row r="63637" spans="59:62">
      <c r="BG63637" s="196"/>
      <c r="BH63637" s="196"/>
      <c r="BI63637" s="196"/>
      <c r="BJ63637" s="196"/>
    </row>
    <row r="63638" spans="59:62">
      <c r="BG63638" s="196"/>
      <c r="BH63638" s="196"/>
      <c r="BI63638" s="196"/>
      <c r="BJ63638" s="196"/>
    </row>
    <row r="63639" spans="59:62">
      <c r="BG63639" s="196"/>
      <c r="BH63639" s="196"/>
      <c r="BI63639" s="196"/>
      <c r="BJ63639" s="196"/>
    </row>
    <row r="63640" spans="59:62">
      <c r="BG63640" s="196"/>
      <c r="BH63640" s="196"/>
      <c r="BI63640" s="196"/>
      <c r="BJ63640" s="196"/>
    </row>
    <row r="63641" spans="59:62">
      <c r="BG63641" s="196"/>
      <c r="BH63641" s="196"/>
      <c r="BI63641" s="196"/>
      <c r="BJ63641" s="196"/>
    </row>
    <row r="63642" spans="59:62">
      <c r="BG63642" s="196"/>
      <c r="BH63642" s="196"/>
      <c r="BI63642" s="196"/>
      <c r="BJ63642" s="196"/>
    </row>
    <row r="63643" spans="59:62">
      <c r="BG63643" s="196"/>
      <c r="BH63643" s="196"/>
      <c r="BI63643" s="196"/>
      <c r="BJ63643" s="196"/>
    </row>
    <row r="63644" spans="59:62">
      <c r="BG63644" s="196"/>
      <c r="BH63644" s="196"/>
      <c r="BI63644" s="196"/>
      <c r="BJ63644" s="196"/>
    </row>
    <row r="63645" spans="59:62">
      <c r="BG63645" s="196"/>
      <c r="BH63645" s="196"/>
      <c r="BI63645" s="196"/>
      <c r="BJ63645" s="196"/>
    </row>
    <row r="63646" spans="59:62">
      <c r="BG63646" s="196"/>
      <c r="BH63646" s="196"/>
      <c r="BI63646" s="196"/>
      <c r="BJ63646" s="196"/>
    </row>
    <row r="63647" spans="59:62">
      <c r="BG63647" s="196"/>
      <c r="BH63647" s="196"/>
      <c r="BI63647" s="196"/>
      <c r="BJ63647" s="196"/>
    </row>
    <row r="63648" spans="59:62">
      <c r="BG63648" s="196"/>
      <c r="BH63648" s="196"/>
      <c r="BI63648" s="196"/>
      <c r="BJ63648" s="196"/>
    </row>
    <row r="63649" spans="59:62">
      <c r="BG63649" s="196"/>
      <c r="BH63649" s="196"/>
      <c r="BI63649" s="196"/>
      <c r="BJ63649" s="196"/>
    </row>
    <row r="63650" spans="59:62">
      <c r="BG63650" s="196"/>
      <c r="BH63650" s="196"/>
      <c r="BI63650" s="196"/>
      <c r="BJ63650" s="196"/>
    </row>
    <row r="63651" spans="59:62">
      <c r="BG63651" s="196"/>
      <c r="BH63651" s="196"/>
      <c r="BI63651" s="196"/>
      <c r="BJ63651" s="196"/>
    </row>
    <row r="63652" spans="59:62">
      <c r="BG63652" s="196"/>
      <c r="BH63652" s="196"/>
      <c r="BI63652" s="196"/>
      <c r="BJ63652" s="196"/>
    </row>
    <row r="63653" spans="59:62">
      <c r="BG63653" s="196"/>
      <c r="BH63653" s="196"/>
      <c r="BI63653" s="196"/>
      <c r="BJ63653" s="196"/>
    </row>
    <row r="63654" spans="59:62">
      <c r="BG63654" s="196"/>
      <c r="BH63654" s="196"/>
      <c r="BI63654" s="196"/>
      <c r="BJ63654" s="196"/>
    </row>
    <row r="63655" spans="59:62">
      <c r="BG63655" s="196"/>
      <c r="BH63655" s="196"/>
      <c r="BI63655" s="196"/>
      <c r="BJ63655" s="196"/>
    </row>
    <row r="63656" spans="59:62">
      <c r="BG63656" s="196"/>
      <c r="BH63656" s="196"/>
      <c r="BI63656" s="196"/>
      <c r="BJ63656" s="196"/>
    </row>
    <row r="63657" spans="59:62">
      <c r="BG63657" s="196"/>
      <c r="BH63657" s="196"/>
      <c r="BI63657" s="196"/>
      <c r="BJ63657" s="196"/>
    </row>
    <row r="63658" spans="59:62">
      <c r="BG63658" s="196"/>
      <c r="BH63658" s="196"/>
      <c r="BI63658" s="196"/>
      <c r="BJ63658" s="196"/>
    </row>
    <row r="63659" spans="59:62">
      <c r="BG63659" s="196"/>
      <c r="BH63659" s="196"/>
      <c r="BI63659" s="196"/>
      <c r="BJ63659" s="196"/>
    </row>
    <row r="63660" spans="59:62">
      <c r="BG63660" s="196"/>
      <c r="BH63660" s="196"/>
      <c r="BI63660" s="196"/>
      <c r="BJ63660" s="196"/>
    </row>
    <row r="63661" spans="59:62">
      <c r="BG63661" s="196"/>
      <c r="BH63661" s="196"/>
      <c r="BI63661" s="196"/>
      <c r="BJ63661" s="196"/>
    </row>
    <row r="63662" spans="59:62">
      <c r="BG63662" s="196"/>
      <c r="BH63662" s="196"/>
      <c r="BI63662" s="196"/>
      <c r="BJ63662" s="196"/>
    </row>
    <row r="63663" spans="59:62">
      <c r="BG63663" s="196"/>
      <c r="BH63663" s="196"/>
      <c r="BI63663" s="196"/>
      <c r="BJ63663" s="196"/>
    </row>
    <row r="63664" spans="59:62">
      <c r="BG63664" s="196"/>
      <c r="BH63664" s="196"/>
      <c r="BI63664" s="196"/>
      <c r="BJ63664" s="196"/>
    </row>
    <row r="63665" spans="59:62">
      <c r="BG63665" s="196"/>
      <c r="BH63665" s="196"/>
      <c r="BI63665" s="196"/>
      <c r="BJ63665" s="196"/>
    </row>
    <row r="63666" spans="59:62">
      <c r="BG63666" s="196"/>
      <c r="BH63666" s="196"/>
      <c r="BI63666" s="196"/>
      <c r="BJ63666" s="196"/>
    </row>
    <row r="63667" spans="59:62">
      <c r="BG63667" s="196"/>
      <c r="BH63667" s="196"/>
      <c r="BI63667" s="196"/>
      <c r="BJ63667" s="196"/>
    </row>
    <row r="63668" spans="59:62">
      <c r="BG63668" s="196"/>
      <c r="BH63668" s="196"/>
      <c r="BI63668" s="196"/>
      <c r="BJ63668" s="196"/>
    </row>
    <row r="63669" spans="59:62">
      <c r="BG63669" s="196"/>
      <c r="BH63669" s="196"/>
      <c r="BI63669" s="196"/>
      <c r="BJ63669" s="196"/>
    </row>
    <row r="63670" spans="59:62">
      <c r="BG63670" s="196"/>
      <c r="BH63670" s="196"/>
      <c r="BI63670" s="196"/>
      <c r="BJ63670" s="196"/>
    </row>
    <row r="63671" spans="59:62">
      <c r="BG63671" s="196"/>
      <c r="BH63671" s="196"/>
      <c r="BI63671" s="196"/>
      <c r="BJ63671" s="196"/>
    </row>
    <row r="63672" spans="59:62">
      <c r="BG63672" s="196"/>
      <c r="BH63672" s="196"/>
      <c r="BI63672" s="196"/>
      <c r="BJ63672" s="196"/>
    </row>
    <row r="63673" spans="59:62">
      <c r="BG63673" s="196"/>
      <c r="BH63673" s="196"/>
      <c r="BI63673" s="196"/>
      <c r="BJ63673" s="196"/>
    </row>
    <row r="63674" spans="59:62">
      <c r="BG63674" s="196"/>
      <c r="BH63674" s="196"/>
      <c r="BI63674" s="196"/>
      <c r="BJ63674" s="196"/>
    </row>
    <row r="63675" spans="59:62">
      <c r="BG63675" s="196"/>
      <c r="BH63675" s="196"/>
      <c r="BI63675" s="196"/>
      <c r="BJ63675" s="196"/>
    </row>
    <row r="63676" spans="59:62">
      <c r="BG63676" s="196"/>
      <c r="BH63676" s="196"/>
      <c r="BI63676" s="196"/>
      <c r="BJ63676" s="196"/>
    </row>
    <row r="63677" spans="59:62">
      <c r="BG63677" s="196"/>
      <c r="BH63677" s="196"/>
      <c r="BI63677" s="196"/>
      <c r="BJ63677" s="196"/>
    </row>
    <row r="63678" spans="59:62">
      <c r="BG63678" s="196"/>
      <c r="BH63678" s="196"/>
      <c r="BI63678" s="196"/>
      <c r="BJ63678" s="196"/>
    </row>
    <row r="63679" spans="59:62">
      <c r="BG63679" s="196"/>
      <c r="BH63679" s="196"/>
      <c r="BI63679" s="196"/>
      <c r="BJ63679" s="196"/>
    </row>
    <row r="63680" spans="59:62">
      <c r="BG63680" s="196"/>
      <c r="BH63680" s="196"/>
      <c r="BI63680" s="196"/>
      <c r="BJ63680" s="196"/>
    </row>
    <row r="63681" spans="59:62">
      <c r="BG63681" s="196"/>
      <c r="BH63681" s="196"/>
      <c r="BI63681" s="196"/>
      <c r="BJ63681" s="196"/>
    </row>
    <row r="63682" spans="59:62">
      <c r="BG63682" s="196"/>
      <c r="BH63682" s="196"/>
      <c r="BI63682" s="196"/>
      <c r="BJ63682" s="196"/>
    </row>
    <row r="63683" spans="59:62">
      <c r="BG63683" s="196"/>
      <c r="BH63683" s="196"/>
      <c r="BI63683" s="196"/>
      <c r="BJ63683" s="196"/>
    </row>
    <row r="63684" spans="59:62">
      <c r="BG63684" s="196"/>
      <c r="BH63684" s="196"/>
      <c r="BI63684" s="196"/>
      <c r="BJ63684" s="196"/>
    </row>
    <row r="63685" spans="59:62">
      <c r="BG63685" s="196"/>
      <c r="BH63685" s="196"/>
      <c r="BI63685" s="196"/>
      <c r="BJ63685" s="196"/>
    </row>
    <row r="63686" spans="59:62">
      <c r="BG63686" s="196"/>
      <c r="BH63686" s="196"/>
      <c r="BI63686" s="196"/>
      <c r="BJ63686" s="196"/>
    </row>
    <row r="63687" spans="59:62">
      <c r="BG63687" s="196"/>
      <c r="BH63687" s="196"/>
      <c r="BI63687" s="196"/>
      <c r="BJ63687" s="196"/>
    </row>
    <row r="63688" spans="59:62">
      <c r="BG63688" s="196"/>
      <c r="BH63688" s="196"/>
      <c r="BI63688" s="196"/>
      <c r="BJ63688" s="196"/>
    </row>
    <row r="63689" spans="59:62">
      <c r="BG63689" s="196"/>
      <c r="BH63689" s="196"/>
      <c r="BI63689" s="196"/>
      <c r="BJ63689" s="196"/>
    </row>
    <row r="63690" spans="59:62">
      <c r="BG63690" s="196"/>
      <c r="BH63690" s="196"/>
      <c r="BI63690" s="196"/>
      <c r="BJ63690" s="196"/>
    </row>
    <row r="63691" spans="59:62">
      <c r="BG63691" s="196"/>
      <c r="BH63691" s="196"/>
      <c r="BI63691" s="196"/>
      <c r="BJ63691" s="196"/>
    </row>
    <row r="63692" spans="59:62">
      <c r="BG63692" s="196"/>
      <c r="BH63692" s="196"/>
      <c r="BI63692" s="196"/>
      <c r="BJ63692" s="196"/>
    </row>
    <row r="63693" spans="59:62">
      <c r="BG63693" s="196"/>
      <c r="BH63693" s="196"/>
      <c r="BI63693" s="196"/>
      <c r="BJ63693" s="196"/>
    </row>
    <row r="63694" spans="59:62">
      <c r="BG63694" s="196"/>
      <c r="BH63694" s="196"/>
      <c r="BI63694" s="196"/>
      <c r="BJ63694" s="196"/>
    </row>
    <row r="63695" spans="59:62">
      <c r="BG63695" s="196"/>
      <c r="BH63695" s="196"/>
      <c r="BI63695" s="196"/>
      <c r="BJ63695" s="196"/>
    </row>
    <row r="63696" spans="59:62">
      <c r="BG63696" s="196"/>
      <c r="BH63696" s="196"/>
      <c r="BI63696" s="196"/>
      <c r="BJ63696" s="196"/>
    </row>
    <row r="63697" spans="59:62">
      <c r="BG63697" s="196"/>
      <c r="BH63697" s="196"/>
      <c r="BI63697" s="196"/>
      <c r="BJ63697" s="196"/>
    </row>
    <row r="63698" spans="59:62">
      <c r="BG63698" s="196"/>
      <c r="BH63698" s="196"/>
      <c r="BI63698" s="196"/>
      <c r="BJ63698" s="196"/>
    </row>
    <row r="63699" spans="59:62">
      <c r="BG63699" s="196"/>
      <c r="BH63699" s="196"/>
      <c r="BI63699" s="196"/>
      <c r="BJ63699" s="196"/>
    </row>
    <row r="63700" spans="59:62">
      <c r="BG63700" s="196"/>
      <c r="BH63700" s="196"/>
      <c r="BI63700" s="196"/>
      <c r="BJ63700" s="196"/>
    </row>
    <row r="63701" spans="59:62">
      <c r="BG63701" s="196"/>
      <c r="BH63701" s="196"/>
      <c r="BI63701" s="196"/>
      <c r="BJ63701" s="196"/>
    </row>
    <row r="63702" spans="59:62">
      <c r="BG63702" s="196"/>
      <c r="BH63702" s="196"/>
      <c r="BI63702" s="196"/>
      <c r="BJ63702" s="196"/>
    </row>
    <row r="63703" spans="59:62">
      <c r="BG63703" s="196"/>
      <c r="BH63703" s="196"/>
      <c r="BI63703" s="196"/>
      <c r="BJ63703" s="196"/>
    </row>
    <row r="63704" spans="59:62">
      <c r="BG63704" s="196"/>
      <c r="BH63704" s="196"/>
      <c r="BI63704" s="196"/>
      <c r="BJ63704" s="196"/>
    </row>
    <row r="63705" spans="59:62">
      <c r="BG63705" s="196"/>
      <c r="BH63705" s="196"/>
      <c r="BI63705" s="196"/>
      <c r="BJ63705" s="196"/>
    </row>
    <row r="63706" spans="59:62">
      <c r="BG63706" s="196"/>
      <c r="BH63706" s="196"/>
      <c r="BI63706" s="196"/>
      <c r="BJ63706" s="196"/>
    </row>
    <row r="63707" spans="59:62">
      <c r="BG63707" s="196"/>
      <c r="BH63707" s="196"/>
      <c r="BI63707" s="196"/>
      <c r="BJ63707" s="196"/>
    </row>
    <row r="63708" spans="59:62">
      <c r="BG63708" s="196"/>
      <c r="BH63708" s="196"/>
      <c r="BI63708" s="196"/>
      <c r="BJ63708" s="196"/>
    </row>
    <row r="63709" spans="59:62">
      <c r="BG63709" s="196"/>
      <c r="BH63709" s="196"/>
      <c r="BI63709" s="196"/>
      <c r="BJ63709" s="196"/>
    </row>
    <row r="63710" spans="59:62">
      <c r="BG63710" s="196"/>
      <c r="BH63710" s="196"/>
      <c r="BI63710" s="196"/>
      <c r="BJ63710" s="196"/>
    </row>
    <row r="63711" spans="59:62">
      <c r="BG63711" s="196"/>
      <c r="BH63711" s="196"/>
      <c r="BI63711" s="196"/>
      <c r="BJ63711" s="196"/>
    </row>
    <row r="63712" spans="59:62">
      <c r="BG63712" s="196"/>
      <c r="BH63712" s="196"/>
      <c r="BI63712" s="196"/>
      <c r="BJ63712" s="196"/>
    </row>
    <row r="63713" spans="59:62">
      <c r="BG63713" s="196"/>
      <c r="BH63713" s="196"/>
      <c r="BI63713" s="196"/>
      <c r="BJ63713" s="196"/>
    </row>
    <row r="63714" spans="59:62">
      <c r="BG63714" s="196"/>
      <c r="BH63714" s="196"/>
      <c r="BI63714" s="196"/>
      <c r="BJ63714" s="196"/>
    </row>
    <row r="63715" spans="59:62">
      <c r="BG63715" s="196"/>
      <c r="BH63715" s="196"/>
      <c r="BI63715" s="196"/>
      <c r="BJ63715" s="196"/>
    </row>
    <row r="63716" spans="59:62">
      <c r="BG63716" s="196"/>
      <c r="BH63716" s="196"/>
      <c r="BI63716" s="196"/>
      <c r="BJ63716" s="196"/>
    </row>
    <row r="63717" spans="59:62">
      <c r="BG63717" s="196"/>
      <c r="BH63717" s="196"/>
      <c r="BI63717" s="196"/>
      <c r="BJ63717" s="196"/>
    </row>
    <row r="63718" spans="59:62">
      <c r="BG63718" s="196"/>
      <c r="BH63718" s="196"/>
      <c r="BI63718" s="196"/>
      <c r="BJ63718" s="196"/>
    </row>
    <row r="63719" spans="59:62">
      <c r="BG63719" s="196"/>
      <c r="BH63719" s="196"/>
      <c r="BI63719" s="196"/>
      <c r="BJ63719" s="196"/>
    </row>
    <row r="63720" spans="59:62">
      <c r="BG63720" s="196"/>
      <c r="BH63720" s="196"/>
      <c r="BI63720" s="196"/>
      <c r="BJ63720" s="196"/>
    </row>
    <row r="63721" spans="59:62">
      <c r="BG63721" s="196"/>
      <c r="BH63721" s="196"/>
      <c r="BI63721" s="196"/>
      <c r="BJ63721" s="196"/>
    </row>
    <row r="63722" spans="59:62">
      <c r="BG63722" s="196"/>
      <c r="BH63722" s="196"/>
      <c r="BI63722" s="196"/>
      <c r="BJ63722" s="196"/>
    </row>
    <row r="63723" spans="59:62">
      <c r="BG63723" s="196"/>
      <c r="BH63723" s="196"/>
      <c r="BI63723" s="196"/>
      <c r="BJ63723" s="196"/>
    </row>
    <row r="63724" spans="59:62">
      <c r="BG63724" s="196"/>
      <c r="BH63724" s="196"/>
      <c r="BI63724" s="196"/>
      <c r="BJ63724" s="196"/>
    </row>
    <row r="63725" spans="59:62">
      <c r="BG63725" s="196"/>
      <c r="BH63725" s="196"/>
      <c r="BI63725" s="196"/>
      <c r="BJ63725" s="196"/>
    </row>
    <row r="63726" spans="59:62">
      <c r="BG63726" s="196"/>
      <c r="BH63726" s="196"/>
      <c r="BI63726" s="196"/>
      <c r="BJ63726" s="196"/>
    </row>
    <row r="63727" spans="59:62">
      <c r="BG63727" s="196"/>
      <c r="BH63727" s="196"/>
      <c r="BI63727" s="196"/>
      <c r="BJ63727" s="196"/>
    </row>
    <row r="63728" spans="59:62">
      <c r="BG63728" s="196"/>
      <c r="BH63728" s="196"/>
      <c r="BI63728" s="196"/>
      <c r="BJ63728" s="196"/>
    </row>
    <row r="63729" spans="59:62">
      <c r="BG63729" s="196"/>
      <c r="BH63729" s="196"/>
      <c r="BI63729" s="196"/>
      <c r="BJ63729" s="196"/>
    </row>
    <row r="63730" spans="59:62">
      <c r="BG63730" s="196"/>
      <c r="BH63730" s="196"/>
      <c r="BI63730" s="196"/>
      <c r="BJ63730" s="196"/>
    </row>
    <row r="63731" spans="59:62">
      <c r="BG63731" s="196"/>
      <c r="BH63731" s="196"/>
      <c r="BI63731" s="196"/>
      <c r="BJ63731" s="196"/>
    </row>
    <row r="63732" spans="59:62">
      <c r="BG63732" s="196"/>
      <c r="BH63732" s="196"/>
      <c r="BI63732" s="196"/>
      <c r="BJ63732" s="196"/>
    </row>
    <row r="63733" spans="59:62">
      <c r="BG63733" s="196"/>
      <c r="BH63733" s="196"/>
      <c r="BI63733" s="196"/>
      <c r="BJ63733" s="196"/>
    </row>
    <row r="63734" spans="59:62">
      <c r="BG63734" s="196"/>
      <c r="BH63734" s="196"/>
      <c r="BI63734" s="196"/>
      <c r="BJ63734" s="196"/>
    </row>
    <row r="63735" spans="59:62">
      <c r="BG63735" s="196"/>
      <c r="BH63735" s="196"/>
      <c r="BI63735" s="196"/>
      <c r="BJ63735" s="196"/>
    </row>
    <row r="63736" spans="59:62">
      <c r="BG63736" s="196"/>
      <c r="BH63736" s="196"/>
      <c r="BI63736" s="196"/>
      <c r="BJ63736" s="196"/>
    </row>
    <row r="63737" spans="59:62">
      <c r="BG63737" s="196"/>
      <c r="BH63737" s="196"/>
      <c r="BI63737" s="196"/>
      <c r="BJ63737" s="196"/>
    </row>
    <row r="63738" spans="59:62">
      <c r="BG63738" s="196"/>
      <c r="BH63738" s="196"/>
      <c r="BI63738" s="196"/>
      <c r="BJ63738" s="196"/>
    </row>
    <row r="63739" spans="59:62">
      <c r="BG63739" s="196"/>
      <c r="BH63739" s="196"/>
      <c r="BI63739" s="196"/>
      <c r="BJ63739" s="196"/>
    </row>
    <row r="63740" spans="59:62">
      <c r="BG63740" s="196"/>
      <c r="BH63740" s="196"/>
      <c r="BI63740" s="196"/>
      <c r="BJ63740" s="196"/>
    </row>
    <row r="63741" spans="59:62">
      <c r="BG63741" s="196"/>
      <c r="BH63741" s="196"/>
      <c r="BI63741" s="196"/>
      <c r="BJ63741" s="196"/>
    </row>
    <row r="63742" spans="59:62">
      <c r="BG63742" s="196"/>
      <c r="BH63742" s="196"/>
      <c r="BI63742" s="196"/>
      <c r="BJ63742" s="196"/>
    </row>
    <row r="63743" spans="59:62">
      <c r="BG63743" s="196"/>
      <c r="BH63743" s="196"/>
      <c r="BI63743" s="196"/>
      <c r="BJ63743" s="196"/>
    </row>
    <row r="63744" spans="59:62">
      <c r="BG63744" s="196"/>
      <c r="BH63744" s="196"/>
      <c r="BI63744" s="196"/>
      <c r="BJ63744" s="196"/>
    </row>
    <row r="63745" spans="59:62">
      <c r="BG63745" s="196"/>
      <c r="BH63745" s="196"/>
      <c r="BI63745" s="196"/>
      <c r="BJ63745" s="196"/>
    </row>
    <row r="63746" spans="59:62">
      <c r="BG63746" s="196"/>
      <c r="BH63746" s="196"/>
      <c r="BI63746" s="196"/>
      <c r="BJ63746" s="196"/>
    </row>
    <row r="63747" spans="59:62">
      <c r="BG63747" s="196"/>
      <c r="BH63747" s="196"/>
      <c r="BI63747" s="196"/>
      <c r="BJ63747" s="196"/>
    </row>
    <row r="63748" spans="59:62">
      <c r="BG63748" s="196"/>
      <c r="BH63748" s="196"/>
      <c r="BI63748" s="196"/>
      <c r="BJ63748" s="196"/>
    </row>
    <row r="63749" spans="59:62">
      <c r="BG63749" s="196"/>
      <c r="BH63749" s="196"/>
      <c r="BI63749" s="196"/>
      <c r="BJ63749" s="196"/>
    </row>
    <row r="63750" spans="59:62">
      <c r="BG63750" s="196"/>
      <c r="BH63750" s="196"/>
      <c r="BI63750" s="196"/>
      <c r="BJ63750" s="196"/>
    </row>
    <row r="63751" spans="59:62">
      <c r="BG63751" s="196"/>
      <c r="BH63751" s="196"/>
      <c r="BI63751" s="196"/>
      <c r="BJ63751" s="196"/>
    </row>
    <row r="63752" spans="59:62">
      <c r="BG63752" s="196"/>
      <c r="BH63752" s="196"/>
      <c r="BI63752" s="196"/>
      <c r="BJ63752" s="196"/>
    </row>
    <row r="63753" spans="59:62">
      <c r="BG63753" s="196"/>
      <c r="BH63753" s="196"/>
      <c r="BI63753" s="196"/>
      <c r="BJ63753" s="196"/>
    </row>
    <row r="63754" spans="59:62">
      <c r="BG63754" s="196"/>
      <c r="BH63754" s="196"/>
      <c r="BI63754" s="196"/>
      <c r="BJ63754" s="196"/>
    </row>
    <row r="63755" spans="59:62">
      <c r="BG63755" s="196"/>
      <c r="BH63755" s="196"/>
      <c r="BI63755" s="196"/>
      <c r="BJ63755" s="196"/>
    </row>
    <row r="63756" spans="59:62">
      <c r="BG63756" s="196"/>
      <c r="BH63756" s="196"/>
      <c r="BI63756" s="196"/>
      <c r="BJ63756" s="196"/>
    </row>
    <row r="63757" spans="59:62">
      <c r="BG63757" s="196"/>
      <c r="BH63757" s="196"/>
      <c r="BI63757" s="196"/>
      <c r="BJ63757" s="196"/>
    </row>
    <row r="63758" spans="59:62">
      <c r="BG63758" s="196"/>
      <c r="BH63758" s="196"/>
      <c r="BI63758" s="196"/>
      <c r="BJ63758" s="196"/>
    </row>
    <row r="63759" spans="59:62">
      <c r="BG63759" s="196"/>
      <c r="BH63759" s="196"/>
      <c r="BI63759" s="196"/>
      <c r="BJ63759" s="196"/>
    </row>
    <row r="63760" spans="59:62">
      <c r="BG63760" s="196"/>
      <c r="BH63760" s="196"/>
      <c r="BI63760" s="196"/>
      <c r="BJ63760" s="196"/>
    </row>
    <row r="63761" spans="59:62">
      <c r="BG63761" s="196"/>
      <c r="BH63761" s="196"/>
      <c r="BI63761" s="196"/>
      <c r="BJ63761" s="196"/>
    </row>
    <row r="63762" spans="59:62">
      <c r="BG63762" s="196"/>
      <c r="BH63762" s="196"/>
      <c r="BI63762" s="196"/>
      <c r="BJ63762" s="196"/>
    </row>
    <row r="63763" spans="59:62">
      <c r="BG63763" s="196"/>
      <c r="BH63763" s="196"/>
      <c r="BI63763" s="196"/>
      <c r="BJ63763" s="196"/>
    </row>
    <row r="63764" spans="59:62">
      <c r="BG63764" s="196"/>
      <c r="BH63764" s="196"/>
      <c r="BI63764" s="196"/>
      <c r="BJ63764" s="196"/>
    </row>
    <row r="63765" spans="59:62">
      <c r="BG63765" s="196"/>
      <c r="BH63765" s="196"/>
      <c r="BI63765" s="196"/>
      <c r="BJ63765" s="196"/>
    </row>
    <row r="63766" spans="59:62">
      <c r="BG63766" s="196"/>
      <c r="BH63766" s="196"/>
      <c r="BI63766" s="196"/>
      <c r="BJ63766" s="196"/>
    </row>
    <row r="63767" spans="59:62">
      <c r="BG63767" s="196"/>
      <c r="BH63767" s="196"/>
      <c r="BI63767" s="196"/>
      <c r="BJ63767" s="196"/>
    </row>
    <row r="63768" spans="59:62">
      <c r="BG63768" s="196"/>
      <c r="BH63768" s="196"/>
      <c r="BI63768" s="196"/>
      <c r="BJ63768" s="196"/>
    </row>
    <row r="63769" spans="59:62">
      <c r="BG63769" s="196"/>
      <c r="BH63769" s="196"/>
      <c r="BI63769" s="196"/>
      <c r="BJ63769" s="196"/>
    </row>
    <row r="63770" spans="59:62">
      <c r="BG63770" s="196"/>
      <c r="BH63770" s="196"/>
      <c r="BI63770" s="196"/>
      <c r="BJ63770" s="196"/>
    </row>
    <row r="63771" spans="59:62">
      <c r="BG63771" s="196"/>
      <c r="BH63771" s="196"/>
      <c r="BI63771" s="196"/>
      <c r="BJ63771" s="196"/>
    </row>
    <row r="63772" spans="59:62">
      <c r="BG63772" s="196"/>
      <c r="BH63772" s="196"/>
      <c r="BI63772" s="196"/>
      <c r="BJ63772" s="196"/>
    </row>
    <row r="63773" spans="59:62">
      <c r="BG63773" s="196"/>
      <c r="BH63773" s="196"/>
      <c r="BI63773" s="196"/>
      <c r="BJ63773" s="196"/>
    </row>
    <row r="63774" spans="59:62">
      <c r="BG63774" s="196"/>
      <c r="BH63774" s="196"/>
      <c r="BI63774" s="196"/>
      <c r="BJ63774" s="196"/>
    </row>
    <row r="63775" spans="59:62">
      <c r="BG63775" s="196"/>
      <c r="BH63775" s="196"/>
      <c r="BI63775" s="196"/>
      <c r="BJ63775" s="196"/>
    </row>
    <row r="63776" spans="59:62">
      <c r="BG63776" s="196"/>
      <c r="BH63776" s="196"/>
      <c r="BI63776" s="196"/>
      <c r="BJ63776" s="196"/>
    </row>
    <row r="63777" spans="59:62">
      <c r="BG63777" s="196"/>
      <c r="BH63777" s="196"/>
      <c r="BI63777" s="196"/>
      <c r="BJ63777" s="196"/>
    </row>
    <row r="63778" spans="59:62">
      <c r="BG63778" s="196"/>
      <c r="BH63778" s="196"/>
      <c r="BI63778" s="196"/>
      <c r="BJ63778" s="196"/>
    </row>
    <row r="63779" spans="59:62">
      <c r="BG63779" s="196"/>
      <c r="BH63779" s="196"/>
      <c r="BI63779" s="196"/>
      <c r="BJ63779" s="196"/>
    </row>
    <row r="63780" spans="59:62">
      <c r="BG63780" s="196"/>
      <c r="BH63780" s="196"/>
      <c r="BI63780" s="196"/>
      <c r="BJ63780" s="196"/>
    </row>
    <row r="63781" spans="59:62">
      <c r="BG63781" s="196"/>
      <c r="BH63781" s="196"/>
      <c r="BI63781" s="196"/>
      <c r="BJ63781" s="196"/>
    </row>
    <row r="63782" spans="59:62">
      <c r="BG63782" s="196"/>
      <c r="BH63782" s="196"/>
      <c r="BI63782" s="196"/>
      <c r="BJ63782" s="196"/>
    </row>
    <row r="63783" spans="59:62">
      <c r="BG63783" s="196"/>
      <c r="BH63783" s="196"/>
      <c r="BI63783" s="196"/>
      <c r="BJ63783" s="196"/>
    </row>
    <row r="63784" spans="59:62">
      <c r="BG63784" s="196"/>
      <c r="BH63784" s="196"/>
      <c r="BI63784" s="196"/>
      <c r="BJ63784" s="196"/>
    </row>
    <row r="63785" spans="59:62">
      <c r="BG63785" s="196"/>
      <c r="BH63785" s="196"/>
      <c r="BI63785" s="196"/>
      <c r="BJ63785" s="196"/>
    </row>
    <row r="63786" spans="59:62">
      <c r="BG63786" s="196"/>
      <c r="BH63786" s="196"/>
      <c r="BI63786" s="196"/>
      <c r="BJ63786" s="196"/>
    </row>
    <row r="63787" spans="59:62">
      <c r="BG63787" s="196"/>
      <c r="BH63787" s="196"/>
      <c r="BI63787" s="196"/>
      <c r="BJ63787" s="196"/>
    </row>
    <row r="63788" spans="59:62">
      <c r="BG63788" s="196"/>
      <c r="BH63788" s="196"/>
      <c r="BI63788" s="196"/>
      <c r="BJ63788" s="196"/>
    </row>
    <row r="63789" spans="59:62">
      <c r="BG63789" s="196"/>
      <c r="BH63789" s="196"/>
      <c r="BI63789" s="196"/>
      <c r="BJ63789" s="196"/>
    </row>
    <row r="63790" spans="59:62">
      <c r="BG63790" s="196"/>
      <c r="BH63790" s="196"/>
      <c r="BI63790" s="196"/>
      <c r="BJ63790" s="196"/>
    </row>
    <row r="63791" spans="59:62">
      <c r="BG63791" s="196"/>
      <c r="BH63791" s="196"/>
      <c r="BI63791" s="196"/>
      <c r="BJ63791" s="196"/>
    </row>
    <row r="63792" spans="59:62">
      <c r="BG63792" s="196"/>
      <c r="BH63792" s="196"/>
      <c r="BI63792" s="196"/>
      <c r="BJ63792" s="196"/>
    </row>
    <row r="63793" spans="59:62">
      <c r="BG63793" s="196"/>
      <c r="BH63793" s="196"/>
      <c r="BI63793" s="196"/>
      <c r="BJ63793" s="196"/>
    </row>
    <row r="63794" spans="59:62">
      <c r="BG63794" s="196"/>
      <c r="BH63794" s="196"/>
      <c r="BI63794" s="196"/>
      <c r="BJ63794" s="196"/>
    </row>
    <row r="63795" spans="59:62">
      <c r="BG63795" s="196"/>
      <c r="BH63795" s="196"/>
      <c r="BI63795" s="196"/>
      <c r="BJ63795" s="196"/>
    </row>
    <row r="63796" spans="59:62">
      <c r="BG63796" s="196"/>
      <c r="BH63796" s="196"/>
      <c r="BI63796" s="196"/>
      <c r="BJ63796" s="196"/>
    </row>
    <row r="63797" spans="59:62">
      <c r="BG63797" s="196"/>
      <c r="BH63797" s="196"/>
      <c r="BI63797" s="196"/>
      <c r="BJ63797" s="196"/>
    </row>
    <row r="63798" spans="59:62">
      <c r="BG63798" s="196"/>
      <c r="BH63798" s="196"/>
      <c r="BI63798" s="196"/>
      <c r="BJ63798" s="196"/>
    </row>
    <row r="63799" spans="59:62">
      <c r="BG63799" s="196"/>
      <c r="BH63799" s="196"/>
      <c r="BI63799" s="196"/>
      <c r="BJ63799" s="196"/>
    </row>
    <row r="63800" spans="59:62">
      <c r="BG63800" s="196"/>
      <c r="BH63800" s="196"/>
      <c r="BI63800" s="196"/>
      <c r="BJ63800" s="196"/>
    </row>
    <row r="63801" spans="59:62">
      <c r="BG63801" s="196"/>
      <c r="BH63801" s="196"/>
      <c r="BI63801" s="196"/>
      <c r="BJ63801" s="196"/>
    </row>
    <row r="63802" spans="59:62">
      <c r="BG63802" s="196"/>
      <c r="BH63802" s="196"/>
      <c r="BI63802" s="196"/>
      <c r="BJ63802" s="196"/>
    </row>
    <row r="63803" spans="59:62">
      <c r="BG63803" s="196"/>
      <c r="BH63803" s="196"/>
      <c r="BI63803" s="196"/>
      <c r="BJ63803" s="196"/>
    </row>
    <row r="63804" spans="59:62">
      <c r="BG63804" s="196"/>
      <c r="BH63804" s="196"/>
      <c r="BI63804" s="196"/>
      <c r="BJ63804" s="196"/>
    </row>
    <row r="63805" spans="59:62">
      <c r="BG63805" s="196"/>
      <c r="BH63805" s="196"/>
      <c r="BI63805" s="196"/>
      <c r="BJ63805" s="196"/>
    </row>
    <row r="63806" spans="59:62">
      <c r="BG63806" s="196"/>
      <c r="BH63806" s="196"/>
      <c r="BI63806" s="196"/>
      <c r="BJ63806" s="196"/>
    </row>
    <row r="63807" spans="59:62">
      <c r="BG63807" s="196"/>
      <c r="BH63807" s="196"/>
      <c r="BI63807" s="196"/>
      <c r="BJ63807" s="196"/>
    </row>
    <row r="63808" spans="59:62">
      <c r="BG63808" s="196"/>
      <c r="BH63808" s="196"/>
      <c r="BI63808" s="196"/>
      <c r="BJ63808" s="196"/>
    </row>
    <row r="63809" spans="59:62">
      <c r="BG63809" s="196"/>
      <c r="BH63809" s="196"/>
      <c r="BI63809" s="196"/>
      <c r="BJ63809" s="196"/>
    </row>
    <row r="63810" spans="59:62">
      <c r="BG63810" s="196"/>
      <c r="BH63810" s="196"/>
      <c r="BI63810" s="196"/>
      <c r="BJ63810" s="196"/>
    </row>
    <row r="63811" spans="59:62">
      <c r="BG63811" s="196"/>
      <c r="BH63811" s="196"/>
      <c r="BI63811" s="196"/>
      <c r="BJ63811" s="196"/>
    </row>
    <row r="63812" spans="59:62">
      <c r="BG63812" s="196"/>
      <c r="BH63812" s="196"/>
      <c r="BI63812" s="196"/>
      <c r="BJ63812" s="196"/>
    </row>
    <row r="63813" spans="59:62">
      <c r="BG63813" s="196"/>
      <c r="BH63813" s="196"/>
      <c r="BI63813" s="196"/>
      <c r="BJ63813" s="196"/>
    </row>
    <row r="63814" spans="59:62">
      <c r="BG63814" s="196"/>
      <c r="BH63814" s="196"/>
      <c r="BI63814" s="196"/>
      <c r="BJ63814" s="196"/>
    </row>
    <row r="63815" spans="59:62">
      <c r="BG63815" s="196"/>
      <c r="BH63815" s="196"/>
      <c r="BI63815" s="196"/>
      <c r="BJ63815" s="196"/>
    </row>
    <row r="63816" spans="59:62">
      <c r="BG63816" s="196"/>
      <c r="BH63816" s="196"/>
      <c r="BI63816" s="196"/>
      <c r="BJ63816" s="196"/>
    </row>
    <row r="63817" spans="59:62">
      <c r="BG63817" s="196"/>
      <c r="BH63817" s="196"/>
      <c r="BI63817" s="196"/>
      <c r="BJ63817" s="196"/>
    </row>
    <row r="63818" spans="59:62">
      <c r="BG63818" s="196"/>
      <c r="BH63818" s="196"/>
      <c r="BI63818" s="196"/>
      <c r="BJ63818" s="196"/>
    </row>
    <row r="63819" spans="59:62">
      <c r="BG63819" s="196"/>
      <c r="BH63819" s="196"/>
      <c r="BI63819" s="196"/>
      <c r="BJ63819" s="196"/>
    </row>
    <row r="63820" spans="59:62">
      <c r="BG63820" s="196"/>
      <c r="BH63820" s="196"/>
      <c r="BI63820" s="196"/>
      <c r="BJ63820" s="196"/>
    </row>
    <row r="63821" spans="59:62">
      <c r="BG63821" s="196"/>
      <c r="BH63821" s="196"/>
      <c r="BI63821" s="196"/>
      <c r="BJ63821" s="196"/>
    </row>
    <row r="63822" spans="59:62">
      <c r="BG63822" s="196"/>
      <c r="BH63822" s="196"/>
      <c r="BI63822" s="196"/>
      <c r="BJ63822" s="196"/>
    </row>
    <row r="63823" spans="59:62">
      <c r="BG63823" s="196"/>
      <c r="BH63823" s="196"/>
      <c r="BI63823" s="196"/>
      <c r="BJ63823" s="196"/>
    </row>
    <row r="63824" spans="59:62">
      <c r="BG63824" s="196"/>
      <c r="BH63824" s="196"/>
      <c r="BI63824" s="196"/>
      <c r="BJ63824" s="196"/>
    </row>
    <row r="63825" spans="59:62">
      <c r="BG63825" s="196"/>
      <c r="BH63825" s="196"/>
      <c r="BI63825" s="196"/>
      <c r="BJ63825" s="196"/>
    </row>
    <row r="63826" spans="59:62">
      <c r="BG63826" s="196"/>
      <c r="BH63826" s="196"/>
      <c r="BI63826" s="196"/>
      <c r="BJ63826" s="196"/>
    </row>
    <row r="63827" spans="59:62">
      <c r="BG63827" s="196"/>
      <c r="BH63827" s="196"/>
      <c r="BI63827" s="196"/>
      <c r="BJ63827" s="196"/>
    </row>
    <row r="63828" spans="59:62">
      <c r="BG63828" s="196"/>
      <c r="BH63828" s="196"/>
      <c r="BI63828" s="196"/>
      <c r="BJ63828" s="196"/>
    </row>
    <row r="63829" spans="59:62">
      <c r="BG63829" s="196"/>
      <c r="BH63829" s="196"/>
      <c r="BI63829" s="196"/>
      <c r="BJ63829" s="196"/>
    </row>
    <row r="63830" spans="59:62">
      <c r="BG63830" s="196"/>
      <c r="BH63830" s="196"/>
      <c r="BI63830" s="196"/>
      <c r="BJ63830" s="196"/>
    </row>
    <row r="63831" spans="59:62">
      <c r="BG63831" s="196"/>
      <c r="BH63831" s="196"/>
      <c r="BI63831" s="196"/>
      <c r="BJ63831" s="196"/>
    </row>
    <row r="63832" spans="59:62">
      <c r="BG63832" s="196"/>
      <c r="BH63832" s="196"/>
      <c r="BI63832" s="196"/>
      <c r="BJ63832" s="196"/>
    </row>
    <row r="63833" spans="59:62">
      <c r="BG63833" s="196"/>
      <c r="BH63833" s="196"/>
      <c r="BI63833" s="196"/>
      <c r="BJ63833" s="196"/>
    </row>
    <row r="63834" spans="59:62">
      <c r="BG63834" s="196"/>
      <c r="BH63834" s="196"/>
      <c r="BI63834" s="196"/>
      <c r="BJ63834" s="196"/>
    </row>
    <row r="63835" spans="59:62">
      <c r="BG63835" s="196"/>
      <c r="BH63835" s="196"/>
      <c r="BI63835" s="196"/>
      <c r="BJ63835" s="196"/>
    </row>
    <row r="63836" spans="59:62">
      <c r="BG63836" s="196"/>
      <c r="BH63836" s="196"/>
      <c r="BI63836" s="196"/>
      <c r="BJ63836" s="196"/>
    </row>
    <row r="63837" spans="59:62">
      <c r="BG63837" s="196"/>
      <c r="BH63837" s="196"/>
      <c r="BI63837" s="196"/>
      <c r="BJ63837" s="196"/>
    </row>
    <row r="63838" spans="59:62">
      <c r="BG63838" s="196"/>
      <c r="BH63838" s="196"/>
      <c r="BI63838" s="196"/>
      <c r="BJ63838" s="196"/>
    </row>
    <row r="63839" spans="59:62">
      <c r="BG63839" s="196"/>
      <c r="BH63839" s="196"/>
      <c r="BI63839" s="196"/>
      <c r="BJ63839" s="196"/>
    </row>
    <row r="63840" spans="59:62">
      <c r="BG63840" s="196"/>
      <c r="BH63840" s="196"/>
      <c r="BI63840" s="196"/>
      <c r="BJ63840" s="196"/>
    </row>
    <row r="63841" spans="59:62">
      <c r="BG63841" s="196"/>
      <c r="BH63841" s="196"/>
      <c r="BI63841" s="196"/>
      <c r="BJ63841" s="196"/>
    </row>
    <row r="63842" spans="59:62">
      <c r="BG63842" s="196"/>
      <c r="BH63842" s="196"/>
      <c r="BI63842" s="196"/>
      <c r="BJ63842" s="196"/>
    </row>
    <row r="63843" spans="59:62">
      <c r="BG63843" s="196"/>
      <c r="BH63843" s="196"/>
      <c r="BI63843" s="196"/>
      <c r="BJ63843" s="196"/>
    </row>
    <row r="63844" spans="59:62">
      <c r="BG63844" s="196"/>
      <c r="BH63844" s="196"/>
      <c r="BI63844" s="196"/>
      <c r="BJ63844" s="196"/>
    </row>
    <row r="63845" spans="59:62">
      <c r="BG63845" s="196"/>
      <c r="BH63845" s="196"/>
      <c r="BI63845" s="196"/>
      <c r="BJ63845" s="196"/>
    </row>
    <row r="63846" spans="59:62">
      <c r="BG63846" s="196"/>
      <c r="BH63846" s="196"/>
      <c r="BI63846" s="196"/>
      <c r="BJ63846" s="196"/>
    </row>
    <row r="63847" spans="59:62">
      <c r="BG63847" s="196"/>
      <c r="BH63847" s="196"/>
      <c r="BI63847" s="196"/>
      <c r="BJ63847" s="196"/>
    </row>
    <row r="63848" spans="59:62">
      <c r="BG63848" s="196"/>
      <c r="BH63848" s="196"/>
      <c r="BI63848" s="196"/>
      <c r="BJ63848" s="196"/>
    </row>
    <row r="63849" spans="59:62">
      <c r="BG63849" s="196"/>
      <c r="BH63849" s="196"/>
      <c r="BI63849" s="196"/>
      <c r="BJ63849" s="196"/>
    </row>
    <row r="63850" spans="59:62">
      <c r="BG63850" s="196"/>
      <c r="BH63850" s="196"/>
      <c r="BI63850" s="196"/>
      <c r="BJ63850" s="196"/>
    </row>
    <row r="63851" spans="59:62">
      <c r="BG63851" s="196"/>
      <c r="BH63851" s="196"/>
      <c r="BI63851" s="196"/>
      <c r="BJ63851" s="196"/>
    </row>
    <row r="63852" spans="59:62">
      <c r="BG63852" s="196"/>
      <c r="BH63852" s="196"/>
      <c r="BI63852" s="196"/>
      <c r="BJ63852" s="196"/>
    </row>
    <row r="63853" spans="59:62">
      <c r="BG63853" s="196"/>
      <c r="BH63853" s="196"/>
      <c r="BI63853" s="196"/>
      <c r="BJ63853" s="196"/>
    </row>
    <row r="63854" spans="59:62">
      <c r="BG63854" s="196"/>
      <c r="BH63854" s="196"/>
      <c r="BI63854" s="196"/>
      <c r="BJ63854" s="196"/>
    </row>
    <row r="63855" spans="59:62">
      <c r="BG63855" s="196"/>
      <c r="BH63855" s="196"/>
      <c r="BI63855" s="196"/>
      <c r="BJ63855" s="196"/>
    </row>
    <row r="63856" spans="59:62">
      <c r="BG63856" s="196"/>
      <c r="BH63856" s="196"/>
      <c r="BI63856" s="196"/>
      <c r="BJ63856" s="196"/>
    </row>
    <row r="63857" spans="59:62">
      <c r="BG63857" s="196"/>
      <c r="BH63857" s="196"/>
      <c r="BI63857" s="196"/>
      <c r="BJ63857" s="196"/>
    </row>
    <row r="63858" spans="59:62">
      <c r="BG63858" s="196"/>
      <c r="BH63858" s="196"/>
      <c r="BI63858" s="196"/>
      <c r="BJ63858" s="196"/>
    </row>
    <row r="63859" spans="59:62">
      <c r="BG63859" s="196"/>
      <c r="BH63859" s="196"/>
      <c r="BI63859" s="196"/>
      <c r="BJ63859" s="196"/>
    </row>
    <row r="63860" spans="59:62">
      <c r="BG63860" s="196"/>
      <c r="BH63860" s="196"/>
      <c r="BI63860" s="196"/>
      <c r="BJ63860" s="196"/>
    </row>
    <row r="63861" spans="59:62">
      <c r="BG63861" s="196"/>
      <c r="BH63861" s="196"/>
      <c r="BI63861" s="196"/>
      <c r="BJ63861" s="196"/>
    </row>
    <row r="63862" spans="59:62">
      <c r="BG63862" s="196"/>
      <c r="BH63862" s="196"/>
      <c r="BI63862" s="196"/>
      <c r="BJ63862" s="196"/>
    </row>
    <row r="63863" spans="59:62">
      <c r="BG63863" s="196"/>
      <c r="BH63863" s="196"/>
      <c r="BI63863" s="196"/>
      <c r="BJ63863" s="196"/>
    </row>
    <row r="63864" spans="59:62">
      <c r="BG63864" s="196"/>
      <c r="BH63864" s="196"/>
      <c r="BI63864" s="196"/>
      <c r="BJ63864" s="196"/>
    </row>
    <row r="63865" spans="59:62">
      <c r="BG63865" s="196"/>
      <c r="BH63865" s="196"/>
      <c r="BI63865" s="196"/>
      <c r="BJ63865" s="196"/>
    </row>
    <row r="63866" spans="59:62">
      <c r="BG63866" s="196"/>
      <c r="BH63866" s="196"/>
      <c r="BI63866" s="196"/>
      <c r="BJ63866" s="196"/>
    </row>
    <row r="63867" spans="59:62">
      <c r="BG63867" s="196"/>
      <c r="BH63867" s="196"/>
      <c r="BI63867" s="196"/>
      <c r="BJ63867" s="196"/>
    </row>
    <row r="63868" spans="59:62">
      <c r="BG63868" s="196"/>
      <c r="BH63868" s="196"/>
      <c r="BI63868" s="196"/>
      <c r="BJ63868" s="196"/>
    </row>
    <row r="63869" spans="59:62">
      <c r="BG63869" s="196"/>
      <c r="BH63869" s="196"/>
      <c r="BI63869" s="196"/>
      <c r="BJ63869" s="196"/>
    </row>
    <row r="63870" spans="59:62">
      <c r="BG63870" s="196"/>
      <c r="BH63870" s="196"/>
      <c r="BI63870" s="196"/>
      <c r="BJ63870" s="196"/>
    </row>
    <row r="63871" spans="59:62">
      <c r="BG63871" s="196"/>
      <c r="BH63871" s="196"/>
      <c r="BI63871" s="196"/>
      <c r="BJ63871" s="196"/>
    </row>
    <row r="63872" spans="59:62">
      <c r="BG63872" s="196"/>
      <c r="BH63872" s="196"/>
      <c r="BI63872" s="196"/>
      <c r="BJ63872" s="196"/>
    </row>
    <row r="63873" spans="59:62">
      <c r="BG63873" s="196"/>
      <c r="BH63873" s="196"/>
      <c r="BI63873" s="196"/>
      <c r="BJ63873" s="196"/>
    </row>
    <row r="63874" spans="59:62">
      <c r="BG63874" s="196"/>
      <c r="BH63874" s="196"/>
      <c r="BI63874" s="196"/>
      <c r="BJ63874" s="196"/>
    </row>
    <row r="63875" spans="59:62">
      <c r="BG63875" s="196"/>
      <c r="BH63875" s="196"/>
      <c r="BI63875" s="196"/>
      <c r="BJ63875" s="196"/>
    </row>
    <row r="63876" spans="59:62">
      <c r="BG63876" s="196"/>
      <c r="BH63876" s="196"/>
      <c r="BI63876" s="196"/>
      <c r="BJ63876" s="196"/>
    </row>
    <row r="63877" spans="59:62">
      <c r="BG63877" s="196"/>
      <c r="BH63877" s="196"/>
      <c r="BI63877" s="196"/>
      <c r="BJ63877" s="196"/>
    </row>
    <row r="63878" spans="59:62">
      <c r="BG63878" s="196"/>
      <c r="BH63878" s="196"/>
      <c r="BI63878" s="196"/>
      <c r="BJ63878" s="196"/>
    </row>
    <row r="63879" spans="59:62">
      <c r="BG63879" s="196"/>
      <c r="BH63879" s="196"/>
      <c r="BI63879" s="196"/>
      <c r="BJ63879" s="196"/>
    </row>
    <row r="63880" spans="59:62">
      <c r="BG63880" s="196"/>
      <c r="BH63880" s="196"/>
      <c r="BI63880" s="196"/>
      <c r="BJ63880" s="196"/>
    </row>
    <row r="63881" spans="59:62">
      <c r="BG63881" s="196"/>
      <c r="BH63881" s="196"/>
      <c r="BI63881" s="196"/>
      <c r="BJ63881" s="196"/>
    </row>
    <row r="63882" spans="59:62">
      <c r="BG63882" s="196"/>
      <c r="BH63882" s="196"/>
      <c r="BI63882" s="196"/>
      <c r="BJ63882" s="196"/>
    </row>
    <row r="63883" spans="59:62">
      <c r="BG63883" s="196"/>
      <c r="BH63883" s="196"/>
      <c r="BI63883" s="196"/>
      <c r="BJ63883" s="196"/>
    </row>
    <row r="63884" spans="59:62">
      <c r="BG63884" s="196"/>
      <c r="BH63884" s="196"/>
      <c r="BI63884" s="196"/>
      <c r="BJ63884" s="196"/>
    </row>
    <row r="63885" spans="59:62">
      <c r="BG63885" s="196"/>
      <c r="BH63885" s="196"/>
      <c r="BI63885" s="196"/>
      <c r="BJ63885" s="196"/>
    </row>
    <row r="63886" spans="59:62">
      <c r="BG63886" s="196"/>
      <c r="BH63886" s="196"/>
      <c r="BI63886" s="196"/>
      <c r="BJ63886" s="196"/>
    </row>
    <row r="63887" spans="59:62">
      <c r="BG63887" s="196"/>
      <c r="BH63887" s="196"/>
      <c r="BI63887" s="196"/>
      <c r="BJ63887" s="196"/>
    </row>
    <row r="63888" spans="59:62">
      <c r="BG63888" s="196"/>
      <c r="BH63888" s="196"/>
      <c r="BI63888" s="196"/>
      <c r="BJ63888" s="196"/>
    </row>
    <row r="63889" spans="59:62">
      <c r="BG63889" s="196"/>
      <c r="BH63889" s="196"/>
      <c r="BI63889" s="196"/>
      <c r="BJ63889" s="196"/>
    </row>
    <row r="63890" spans="59:62">
      <c r="BG63890" s="196"/>
      <c r="BH63890" s="196"/>
      <c r="BI63890" s="196"/>
      <c r="BJ63890" s="196"/>
    </row>
    <row r="63891" spans="59:62">
      <c r="BG63891" s="196"/>
      <c r="BH63891" s="196"/>
      <c r="BI63891" s="196"/>
      <c r="BJ63891" s="196"/>
    </row>
    <row r="63892" spans="59:62">
      <c r="BG63892" s="196"/>
      <c r="BH63892" s="196"/>
      <c r="BI63892" s="196"/>
      <c r="BJ63892" s="196"/>
    </row>
    <row r="63893" spans="59:62">
      <c r="BG63893" s="196"/>
      <c r="BH63893" s="196"/>
      <c r="BI63893" s="196"/>
      <c r="BJ63893" s="196"/>
    </row>
    <row r="63894" spans="59:62">
      <c r="BG63894" s="196"/>
      <c r="BH63894" s="196"/>
      <c r="BI63894" s="196"/>
      <c r="BJ63894" s="196"/>
    </row>
    <row r="63895" spans="59:62">
      <c r="BG63895" s="196"/>
      <c r="BH63895" s="196"/>
      <c r="BI63895" s="196"/>
      <c r="BJ63895" s="196"/>
    </row>
    <row r="63896" spans="59:62">
      <c r="BG63896" s="196"/>
      <c r="BH63896" s="196"/>
      <c r="BI63896" s="196"/>
      <c r="BJ63896" s="196"/>
    </row>
    <row r="63897" spans="59:62">
      <c r="BG63897" s="196"/>
      <c r="BH63897" s="196"/>
      <c r="BI63897" s="196"/>
      <c r="BJ63897" s="196"/>
    </row>
    <row r="63898" spans="59:62">
      <c r="BG63898" s="196"/>
      <c r="BH63898" s="196"/>
      <c r="BI63898" s="196"/>
      <c r="BJ63898" s="196"/>
    </row>
    <row r="63899" spans="59:62">
      <c r="BG63899" s="196"/>
      <c r="BH63899" s="196"/>
      <c r="BI63899" s="196"/>
      <c r="BJ63899" s="196"/>
    </row>
    <row r="63900" spans="59:62">
      <c r="BG63900" s="196"/>
      <c r="BH63900" s="196"/>
      <c r="BI63900" s="196"/>
      <c r="BJ63900" s="196"/>
    </row>
    <row r="63901" spans="59:62">
      <c r="BG63901" s="196"/>
      <c r="BH63901" s="196"/>
      <c r="BI63901" s="196"/>
      <c r="BJ63901" s="196"/>
    </row>
    <row r="63902" spans="59:62">
      <c r="BG63902" s="196"/>
      <c r="BH63902" s="196"/>
      <c r="BI63902" s="196"/>
      <c r="BJ63902" s="196"/>
    </row>
    <row r="63903" spans="59:62">
      <c r="BG63903" s="196"/>
      <c r="BH63903" s="196"/>
      <c r="BI63903" s="196"/>
      <c r="BJ63903" s="196"/>
    </row>
    <row r="63904" spans="59:62">
      <c r="BG63904" s="196"/>
      <c r="BH63904" s="196"/>
      <c r="BI63904" s="196"/>
      <c r="BJ63904" s="196"/>
    </row>
    <row r="63905" spans="59:62">
      <c r="BG63905" s="196"/>
      <c r="BH63905" s="196"/>
      <c r="BI63905" s="196"/>
      <c r="BJ63905" s="196"/>
    </row>
    <row r="63906" spans="59:62">
      <c r="BG63906" s="196"/>
      <c r="BH63906" s="196"/>
      <c r="BI63906" s="196"/>
      <c r="BJ63906" s="196"/>
    </row>
    <row r="63907" spans="59:62">
      <c r="BG63907" s="196"/>
      <c r="BH63907" s="196"/>
      <c r="BI63907" s="196"/>
      <c r="BJ63907" s="196"/>
    </row>
    <row r="63908" spans="59:62">
      <c r="BG63908" s="196"/>
      <c r="BH63908" s="196"/>
      <c r="BI63908" s="196"/>
      <c r="BJ63908" s="196"/>
    </row>
    <row r="63909" spans="59:62">
      <c r="BG63909" s="196"/>
      <c r="BH63909" s="196"/>
      <c r="BI63909" s="196"/>
      <c r="BJ63909" s="196"/>
    </row>
    <row r="63910" spans="59:62">
      <c r="BG63910" s="196"/>
      <c r="BH63910" s="196"/>
      <c r="BI63910" s="196"/>
      <c r="BJ63910" s="196"/>
    </row>
    <row r="63911" spans="59:62">
      <c r="BG63911" s="196"/>
      <c r="BH63911" s="196"/>
      <c r="BI63911" s="196"/>
      <c r="BJ63911" s="196"/>
    </row>
    <row r="63912" spans="59:62">
      <c r="BG63912" s="196"/>
      <c r="BH63912" s="196"/>
      <c r="BI63912" s="196"/>
      <c r="BJ63912" s="196"/>
    </row>
    <row r="63913" spans="59:62">
      <c r="BG63913" s="196"/>
      <c r="BH63913" s="196"/>
      <c r="BI63913" s="196"/>
      <c r="BJ63913" s="196"/>
    </row>
    <row r="63914" spans="59:62">
      <c r="BG63914" s="196"/>
      <c r="BH63914" s="196"/>
      <c r="BI63914" s="196"/>
      <c r="BJ63914" s="196"/>
    </row>
    <row r="63915" spans="59:62">
      <c r="BG63915" s="196"/>
      <c r="BH63915" s="196"/>
      <c r="BI63915" s="196"/>
      <c r="BJ63915" s="196"/>
    </row>
    <row r="63916" spans="59:62">
      <c r="BG63916" s="196"/>
      <c r="BH63916" s="196"/>
      <c r="BI63916" s="196"/>
      <c r="BJ63916" s="196"/>
    </row>
    <row r="63917" spans="59:62">
      <c r="BG63917" s="196"/>
      <c r="BH63917" s="196"/>
      <c r="BI63917" s="196"/>
      <c r="BJ63917" s="196"/>
    </row>
    <row r="63918" spans="59:62">
      <c r="BG63918" s="196"/>
      <c r="BH63918" s="196"/>
      <c r="BI63918" s="196"/>
      <c r="BJ63918" s="196"/>
    </row>
    <row r="63919" spans="59:62">
      <c r="BG63919" s="196"/>
      <c r="BH63919" s="196"/>
      <c r="BI63919" s="196"/>
      <c r="BJ63919" s="196"/>
    </row>
    <row r="63920" spans="59:62">
      <c r="BG63920" s="196"/>
      <c r="BH63920" s="196"/>
      <c r="BI63920" s="196"/>
      <c r="BJ63920" s="196"/>
    </row>
    <row r="63921" spans="59:62">
      <c r="BG63921" s="196"/>
      <c r="BH63921" s="196"/>
      <c r="BI63921" s="196"/>
      <c r="BJ63921" s="196"/>
    </row>
    <row r="63922" spans="59:62">
      <c r="BG63922" s="196"/>
      <c r="BH63922" s="196"/>
      <c r="BI63922" s="196"/>
      <c r="BJ63922" s="196"/>
    </row>
    <row r="63923" spans="59:62">
      <c r="BG63923" s="196"/>
      <c r="BH63923" s="196"/>
      <c r="BI63923" s="196"/>
      <c r="BJ63923" s="196"/>
    </row>
    <row r="63924" spans="59:62">
      <c r="BG63924" s="196"/>
      <c r="BH63924" s="196"/>
      <c r="BI63924" s="196"/>
      <c r="BJ63924" s="196"/>
    </row>
    <row r="63925" spans="59:62">
      <c r="BG63925" s="196"/>
      <c r="BH63925" s="196"/>
      <c r="BI63925" s="196"/>
      <c r="BJ63925" s="196"/>
    </row>
    <row r="63926" spans="59:62">
      <c r="BG63926" s="196"/>
      <c r="BH63926" s="196"/>
      <c r="BI63926" s="196"/>
      <c r="BJ63926" s="196"/>
    </row>
    <row r="63927" spans="59:62">
      <c r="BG63927" s="196"/>
      <c r="BH63927" s="196"/>
      <c r="BI63927" s="196"/>
      <c r="BJ63927" s="196"/>
    </row>
    <row r="63928" spans="59:62">
      <c r="BG63928" s="196"/>
      <c r="BH63928" s="196"/>
      <c r="BI63928" s="196"/>
      <c r="BJ63928" s="196"/>
    </row>
    <row r="63929" spans="59:62">
      <c r="BG63929" s="196"/>
      <c r="BH63929" s="196"/>
      <c r="BI63929" s="196"/>
      <c r="BJ63929" s="196"/>
    </row>
    <row r="63930" spans="59:62">
      <c r="BG63930" s="196"/>
      <c r="BH63930" s="196"/>
      <c r="BI63930" s="196"/>
      <c r="BJ63930" s="196"/>
    </row>
    <row r="63931" spans="59:62">
      <c r="BG63931" s="196"/>
      <c r="BH63931" s="196"/>
      <c r="BI63931" s="196"/>
      <c r="BJ63931" s="196"/>
    </row>
    <row r="63932" spans="59:62">
      <c r="BG63932" s="196"/>
      <c r="BH63932" s="196"/>
      <c r="BI63932" s="196"/>
      <c r="BJ63932" s="196"/>
    </row>
    <row r="63933" spans="59:62">
      <c r="BG63933" s="196"/>
      <c r="BH63933" s="196"/>
      <c r="BI63933" s="196"/>
      <c r="BJ63933" s="196"/>
    </row>
    <row r="63934" spans="59:62">
      <c r="BG63934" s="196"/>
      <c r="BH63934" s="196"/>
      <c r="BI63934" s="196"/>
      <c r="BJ63934" s="196"/>
    </row>
    <row r="63935" spans="59:62">
      <c r="BG63935" s="196"/>
      <c r="BH63935" s="196"/>
      <c r="BI63935" s="196"/>
      <c r="BJ63935" s="196"/>
    </row>
    <row r="63936" spans="59:62">
      <c r="BG63936" s="196"/>
      <c r="BH63936" s="196"/>
      <c r="BI63936" s="196"/>
      <c r="BJ63936" s="196"/>
    </row>
    <row r="63937" spans="59:62">
      <c r="BG63937" s="196"/>
      <c r="BH63937" s="196"/>
      <c r="BI63937" s="196"/>
      <c r="BJ63937" s="196"/>
    </row>
    <row r="63938" spans="59:62">
      <c r="BG63938" s="196"/>
      <c r="BH63938" s="196"/>
      <c r="BI63938" s="196"/>
      <c r="BJ63938" s="196"/>
    </row>
    <row r="63939" spans="59:62">
      <c r="BG63939" s="196"/>
      <c r="BH63939" s="196"/>
      <c r="BI63939" s="196"/>
      <c r="BJ63939" s="196"/>
    </row>
    <row r="63940" spans="59:62">
      <c r="BG63940" s="196"/>
      <c r="BH63940" s="196"/>
      <c r="BI63940" s="196"/>
      <c r="BJ63940" s="196"/>
    </row>
    <row r="63941" spans="59:62">
      <c r="BG63941" s="196"/>
      <c r="BH63941" s="196"/>
      <c r="BI63941" s="196"/>
      <c r="BJ63941" s="196"/>
    </row>
    <row r="63942" spans="59:62">
      <c r="BG63942" s="196"/>
      <c r="BH63942" s="196"/>
      <c r="BI63942" s="196"/>
      <c r="BJ63942" s="196"/>
    </row>
    <row r="63943" spans="59:62">
      <c r="BG63943" s="196"/>
      <c r="BH63943" s="196"/>
      <c r="BI63943" s="196"/>
      <c r="BJ63943" s="196"/>
    </row>
    <row r="63944" spans="59:62">
      <c r="BG63944" s="196"/>
      <c r="BH63944" s="196"/>
      <c r="BI63944" s="196"/>
      <c r="BJ63944" s="196"/>
    </row>
    <row r="63945" spans="59:62">
      <c r="BG63945" s="196"/>
      <c r="BH63945" s="196"/>
      <c r="BI63945" s="196"/>
      <c r="BJ63945" s="196"/>
    </row>
    <row r="63946" spans="59:62">
      <c r="BG63946" s="196"/>
      <c r="BH63946" s="196"/>
      <c r="BI63946" s="196"/>
      <c r="BJ63946" s="196"/>
    </row>
    <row r="63947" spans="59:62">
      <c r="BG63947" s="196"/>
      <c r="BH63947" s="196"/>
      <c r="BI63947" s="196"/>
      <c r="BJ63947" s="196"/>
    </row>
    <row r="63948" spans="59:62">
      <c r="BG63948" s="196"/>
      <c r="BH63948" s="196"/>
      <c r="BI63948" s="196"/>
      <c r="BJ63948" s="196"/>
    </row>
    <row r="63949" spans="59:62">
      <c r="BG63949" s="196"/>
      <c r="BH63949" s="196"/>
      <c r="BI63949" s="196"/>
      <c r="BJ63949" s="196"/>
    </row>
    <row r="63950" spans="59:62">
      <c r="BG63950" s="196"/>
      <c r="BH63950" s="196"/>
      <c r="BI63950" s="196"/>
      <c r="BJ63950" s="196"/>
    </row>
    <row r="63951" spans="59:62">
      <c r="BG63951" s="196"/>
      <c r="BH63951" s="196"/>
      <c r="BI63951" s="196"/>
      <c r="BJ63951" s="196"/>
    </row>
    <row r="63952" spans="59:62">
      <c r="BG63952" s="196"/>
      <c r="BH63952" s="196"/>
      <c r="BI63952" s="196"/>
      <c r="BJ63952" s="196"/>
    </row>
    <row r="63953" spans="59:62">
      <c r="BG63953" s="196"/>
      <c r="BH63953" s="196"/>
      <c r="BI63953" s="196"/>
      <c r="BJ63953" s="196"/>
    </row>
    <row r="63954" spans="59:62">
      <c r="BG63954" s="196"/>
      <c r="BH63954" s="196"/>
      <c r="BI63954" s="196"/>
      <c r="BJ63954" s="196"/>
    </row>
    <row r="63955" spans="59:62">
      <c r="BG63955" s="196"/>
      <c r="BH63955" s="196"/>
      <c r="BI63955" s="196"/>
      <c r="BJ63955" s="196"/>
    </row>
    <row r="63956" spans="59:62">
      <c r="BG63956" s="196"/>
      <c r="BH63956" s="196"/>
      <c r="BI63956" s="196"/>
      <c r="BJ63956" s="196"/>
    </row>
    <row r="63957" spans="59:62">
      <c r="BG63957" s="196"/>
      <c r="BH63957" s="196"/>
      <c r="BI63957" s="196"/>
      <c r="BJ63957" s="196"/>
    </row>
    <row r="63958" spans="59:62">
      <c r="BG63958" s="196"/>
      <c r="BH63958" s="196"/>
      <c r="BI63958" s="196"/>
      <c r="BJ63958" s="196"/>
    </row>
    <row r="63959" spans="59:62">
      <c r="BG63959" s="196"/>
      <c r="BH63959" s="196"/>
      <c r="BI63959" s="196"/>
      <c r="BJ63959" s="196"/>
    </row>
    <row r="63960" spans="59:62">
      <c r="BG63960" s="196"/>
      <c r="BH63960" s="196"/>
      <c r="BI63960" s="196"/>
      <c r="BJ63960" s="196"/>
    </row>
    <row r="63961" spans="59:62">
      <c r="BG63961" s="196"/>
      <c r="BH63961" s="196"/>
      <c r="BI63961" s="196"/>
      <c r="BJ63961" s="196"/>
    </row>
    <row r="63962" spans="59:62">
      <c r="BG63962" s="196"/>
      <c r="BH63962" s="196"/>
      <c r="BI63962" s="196"/>
      <c r="BJ63962" s="196"/>
    </row>
    <row r="63963" spans="59:62">
      <c r="BG63963" s="196"/>
      <c r="BH63963" s="196"/>
      <c r="BI63963" s="196"/>
      <c r="BJ63963" s="196"/>
    </row>
    <row r="63964" spans="59:62">
      <c r="BG63964" s="196"/>
      <c r="BH63964" s="196"/>
      <c r="BI63964" s="196"/>
      <c r="BJ63964" s="196"/>
    </row>
    <row r="63965" spans="59:62">
      <c r="BG63965" s="196"/>
      <c r="BH63965" s="196"/>
      <c r="BI63965" s="196"/>
      <c r="BJ63965" s="196"/>
    </row>
    <row r="63966" spans="59:62">
      <c r="BG63966" s="196"/>
      <c r="BH63966" s="196"/>
      <c r="BI63966" s="196"/>
      <c r="BJ63966" s="196"/>
    </row>
    <row r="63967" spans="59:62">
      <c r="BG63967" s="196"/>
      <c r="BH63967" s="196"/>
      <c r="BI63967" s="196"/>
      <c r="BJ63967" s="196"/>
    </row>
    <row r="63968" spans="59:62">
      <c r="BG63968" s="196"/>
      <c r="BH63968" s="196"/>
      <c r="BI63968" s="196"/>
      <c r="BJ63968" s="196"/>
    </row>
    <row r="63969" spans="59:62">
      <c r="BG63969" s="196"/>
      <c r="BH63969" s="196"/>
      <c r="BI63969" s="196"/>
      <c r="BJ63969" s="196"/>
    </row>
    <row r="63970" spans="59:62">
      <c r="BG63970" s="196"/>
      <c r="BH63970" s="196"/>
      <c r="BI63970" s="196"/>
      <c r="BJ63970" s="196"/>
    </row>
    <row r="63971" spans="59:62">
      <c r="BG63971" s="196"/>
      <c r="BH63971" s="196"/>
      <c r="BI63971" s="196"/>
      <c r="BJ63971" s="196"/>
    </row>
    <row r="63972" spans="59:62">
      <c r="BG63972" s="196"/>
      <c r="BH63972" s="196"/>
      <c r="BI63972" s="196"/>
      <c r="BJ63972" s="196"/>
    </row>
    <row r="63973" spans="59:62">
      <c r="BG63973" s="196"/>
      <c r="BH63973" s="196"/>
      <c r="BI63973" s="196"/>
      <c r="BJ63973" s="196"/>
    </row>
    <row r="63974" spans="59:62">
      <c r="BG63974" s="196"/>
      <c r="BH63974" s="196"/>
      <c r="BI63974" s="196"/>
      <c r="BJ63974" s="196"/>
    </row>
    <row r="63975" spans="59:62">
      <c r="BG63975" s="196"/>
      <c r="BH63975" s="196"/>
      <c r="BI63975" s="196"/>
      <c r="BJ63975" s="196"/>
    </row>
    <row r="63976" spans="59:62">
      <c r="BG63976" s="196"/>
      <c r="BH63976" s="196"/>
      <c r="BI63976" s="196"/>
      <c r="BJ63976" s="196"/>
    </row>
    <row r="63977" spans="59:62">
      <c r="BG63977" s="196"/>
      <c r="BH63977" s="196"/>
      <c r="BI63977" s="196"/>
      <c r="BJ63977" s="196"/>
    </row>
    <row r="63978" spans="59:62">
      <c r="BG63978" s="196"/>
      <c r="BH63978" s="196"/>
      <c r="BI63978" s="196"/>
      <c r="BJ63978" s="196"/>
    </row>
    <row r="63979" spans="59:62">
      <c r="BG63979" s="196"/>
      <c r="BH63979" s="196"/>
      <c r="BI63979" s="196"/>
      <c r="BJ63979" s="196"/>
    </row>
    <row r="63980" spans="59:62">
      <c r="BG63980" s="196"/>
      <c r="BH63980" s="196"/>
      <c r="BI63980" s="196"/>
      <c r="BJ63980" s="196"/>
    </row>
    <row r="63981" spans="59:62">
      <c r="BG63981" s="196"/>
      <c r="BH63981" s="196"/>
      <c r="BI63981" s="196"/>
      <c r="BJ63981" s="196"/>
    </row>
    <row r="63982" spans="59:62">
      <c r="BG63982" s="196"/>
      <c r="BH63982" s="196"/>
      <c r="BI63982" s="196"/>
      <c r="BJ63982" s="196"/>
    </row>
    <row r="63983" spans="59:62">
      <c r="BG63983" s="196"/>
      <c r="BH63983" s="196"/>
      <c r="BI63983" s="196"/>
      <c r="BJ63983" s="196"/>
    </row>
    <row r="63984" spans="59:62">
      <c r="BG63984" s="196"/>
      <c r="BH63984" s="196"/>
      <c r="BI63984" s="196"/>
      <c r="BJ63984" s="196"/>
    </row>
    <row r="63985" spans="59:62">
      <c r="BG63985" s="196"/>
      <c r="BH63985" s="196"/>
      <c r="BI63985" s="196"/>
      <c r="BJ63985" s="196"/>
    </row>
    <row r="63986" spans="59:62">
      <c r="BG63986" s="196"/>
      <c r="BH63986" s="196"/>
      <c r="BI63986" s="196"/>
      <c r="BJ63986" s="196"/>
    </row>
    <row r="63987" spans="59:62">
      <c r="BG63987" s="196"/>
      <c r="BH63987" s="196"/>
      <c r="BI63987" s="196"/>
      <c r="BJ63987" s="196"/>
    </row>
    <row r="63988" spans="59:62">
      <c r="BG63988" s="196"/>
      <c r="BH63988" s="196"/>
      <c r="BI63988" s="196"/>
      <c r="BJ63988" s="196"/>
    </row>
    <row r="63989" spans="59:62">
      <c r="BG63989" s="196"/>
      <c r="BH63989" s="196"/>
      <c r="BI63989" s="196"/>
      <c r="BJ63989" s="196"/>
    </row>
    <row r="63990" spans="59:62">
      <c r="BG63990" s="196"/>
      <c r="BH63990" s="196"/>
      <c r="BI63990" s="196"/>
      <c r="BJ63990" s="196"/>
    </row>
    <row r="63991" spans="59:62">
      <c r="BG63991" s="196"/>
      <c r="BH63991" s="196"/>
      <c r="BI63991" s="196"/>
      <c r="BJ63991" s="196"/>
    </row>
    <row r="63992" spans="59:62">
      <c r="BG63992" s="196"/>
      <c r="BH63992" s="196"/>
      <c r="BI63992" s="196"/>
      <c r="BJ63992" s="196"/>
    </row>
    <row r="63993" spans="59:62">
      <c r="BG63993" s="196"/>
      <c r="BH63993" s="196"/>
      <c r="BI63993" s="196"/>
      <c r="BJ63993" s="196"/>
    </row>
    <row r="63994" spans="59:62">
      <c r="BG63994" s="196"/>
      <c r="BH63994" s="196"/>
      <c r="BI63994" s="196"/>
      <c r="BJ63994" s="196"/>
    </row>
    <row r="63995" spans="59:62">
      <c r="BG63995" s="196"/>
      <c r="BH63995" s="196"/>
      <c r="BI63995" s="196"/>
      <c r="BJ63995" s="196"/>
    </row>
    <row r="63996" spans="59:62">
      <c r="BG63996" s="196"/>
      <c r="BH63996" s="196"/>
      <c r="BI63996" s="196"/>
      <c r="BJ63996" s="196"/>
    </row>
    <row r="63997" spans="59:62">
      <c r="BG63997" s="196"/>
      <c r="BH63997" s="196"/>
      <c r="BI63997" s="196"/>
      <c r="BJ63997" s="196"/>
    </row>
    <row r="63998" spans="59:62">
      <c r="BG63998" s="196"/>
      <c r="BH63998" s="196"/>
      <c r="BI63998" s="196"/>
      <c r="BJ63998" s="196"/>
    </row>
    <row r="63999" spans="59:62">
      <c r="BG63999" s="196"/>
      <c r="BH63999" s="196"/>
      <c r="BI63999" s="196"/>
      <c r="BJ63999" s="196"/>
    </row>
    <row r="64000" spans="59:62">
      <c r="BG64000" s="196"/>
      <c r="BH64000" s="196"/>
      <c r="BI64000" s="196"/>
      <c r="BJ64000" s="196"/>
    </row>
    <row r="64001" spans="59:62">
      <c r="BG64001" s="196"/>
      <c r="BH64001" s="196"/>
      <c r="BI64001" s="196"/>
      <c r="BJ64001" s="196"/>
    </row>
    <row r="64002" spans="59:62">
      <c r="BG64002" s="196"/>
      <c r="BH64002" s="196"/>
      <c r="BI64002" s="196"/>
      <c r="BJ64002" s="196"/>
    </row>
    <row r="64003" spans="59:62">
      <c r="BG64003" s="196"/>
      <c r="BH64003" s="196"/>
      <c r="BI64003" s="196"/>
      <c r="BJ64003" s="196"/>
    </row>
    <row r="64004" spans="59:62">
      <c r="BG64004" s="196"/>
      <c r="BH64004" s="196"/>
      <c r="BI64004" s="196"/>
      <c r="BJ64004" s="196"/>
    </row>
    <row r="64005" spans="59:62">
      <c r="BG64005" s="196"/>
      <c r="BH64005" s="196"/>
      <c r="BI64005" s="196"/>
      <c r="BJ64005" s="196"/>
    </row>
    <row r="64006" spans="59:62">
      <c r="BG64006" s="196"/>
      <c r="BH64006" s="196"/>
      <c r="BI64006" s="196"/>
      <c r="BJ64006" s="196"/>
    </row>
    <row r="64007" spans="59:62">
      <c r="BG64007" s="196"/>
      <c r="BH64007" s="196"/>
      <c r="BI64007" s="196"/>
      <c r="BJ64007" s="196"/>
    </row>
    <row r="64008" spans="59:62">
      <c r="BG64008" s="196"/>
      <c r="BH64008" s="196"/>
      <c r="BI64008" s="196"/>
      <c r="BJ64008" s="196"/>
    </row>
    <row r="64009" spans="59:62">
      <c r="BG64009" s="196"/>
      <c r="BH64009" s="196"/>
      <c r="BI64009" s="196"/>
      <c r="BJ64009" s="196"/>
    </row>
    <row r="64010" spans="59:62">
      <c r="BG64010" s="196"/>
      <c r="BH64010" s="196"/>
      <c r="BI64010" s="196"/>
      <c r="BJ64010" s="196"/>
    </row>
    <row r="64011" spans="59:62">
      <c r="BG64011" s="196"/>
      <c r="BH64011" s="196"/>
      <c r="BI64011" s="196"/>
      <c r="BJ64011" s="196"/>
    </row>
    <row r="64012" spans="59:62">
      <c r="BG64012" s="196"/>
      <c r="BH64012" s="196"/>
      <c r="BI64012" s="196"/>
      <c r="BJ64012" s="196"/>
    </row>
    <row r="64013" spans="59:62">
      <c r="BG64013" s="196"/>
      <c r="BH64013" s="196"/>
      <c r="BI64013" s="196"/>
      <c r="BJ64013" s="196"/>
    </row>
    <row r="64014" spans="59:62">
      <c r="BG64014" s="196"/>
      <c r="BH64014" s="196"/>
      <c r="BI64014" s="196"/>
      <c r="BJ64014" s="196"/>
    </row>
    <row r="64015" spans="59:62">
      <c r="BG64015" s="196"/>
      <c r="BH64015" s="196"/>
      <c r="BI64015" s="196"/>
      <c r="BJ64015" s="196"/>
    </row>
    <row r="64016" spans="59:62">
      <c r="BG64016" s="196"/>
      <c r="BH64016" s="196"/>
      <c r="BI64016" s="196"/>
      <c r="BJ64016" s="196"/>
    </row>
    <row r="64017" spans="59:62">
      <c r="BG64017" s="196"/>
      <c r="BH64017" s="196"/>
      <c r="BI64017" s="196"/>
      <c r="BJ64017" s="196"/>
    </row>
    <row r="64018" spans="59:62">
      <c r="BG64018" s="196"/>
      <c r="BH64018" s="196"/>
      <c r="BI64018" s="196"/>
      <c r="BJ64018" s="196"/>
    </row>
    <row r="64019" spans="59:62">
      <c r="BG64019" s="196"/>
      <c r="BH64019" s="196"/>
      <c r="BI64019" s="196"/>
      <c r="BJ64019" s="196"/>
    </row>
    <row r="64020" spans="59:62">
      <c r="BG64020" s="196"/>
      <c r="BH64020" s="196"/>
      <c r="BI64020" s="196"/>
      <c r="BJ64020" s="196"/>
    </row>
    <row r="64021" spans="59:62">
      <c r="BG64021" s="196"/>
      <c r="BH64021" s="196"/>
      <c r="BI64021" s="196"/>
      <c r="BJ64021" s="196"/>
    </row>
    <row r="64022" spans="59:62">
      <c r="BG64022" s="196"/>
      <c r="BH64022" s="196"/>
      <c r="BI64022" s="196"/>
      <c r="BJ64022" s="196"/>
    </row>
    <row r="64023" spans="59:62">
      <c r="BG64023" s="196"/>
      <c r="BH64023" s="196"/>
      <c r="BI64023" s="196"/>
      <c r="BJ64023" s="196"/>
    </row>
    <row r="64024" spans="59:62">
      <c r="BG64024" s="196"/>
      <c r="BH64024" s="196"/>
      <c r="BI64024" s="196"/>
      <c r="BJ64024" s="196"/>
    </row>
    <row r="64025" spans="59:62">
      <c r="BG64025" s="196"/>
      <c r="BH64025" s="196"/>
      <c r="BI64025" s="196"/>
      <c r="BJ64025" s="196"/>
    </row>
    <row r="64026" spans="59:62">
      <c r="BG64026" s="196"/>
      <c r="BH64026" s="196"/>
      <c r="BI64026" s="196"/>
      <c r="BJ64026" s="196"/>
    </row>
    <row r="64027" spans="59:62">
      <c r="BG64027" s="196"/>
      <c r="BH64027" s="196"/>
      <c r="BI64027" s="196"/>
      <c r="BJ64027" s="196"/>
    </row>
    <row r="64028" spans="59:62">
      <c r="BG64028" s="196"/>
      <c r="BH64028" s="196"/>
      <c r="BI64028" s="196"/>
      <c r="BJ64028" s="196"/>
    </row>
    <row r="64029" spans="59:62">
      <c r="BG64029" s="196"/>
      <c r="BH64029" s="196"/>
      <c r="BI64029" s="196"/>
      <c r="BJ64029" s="196"/>
    </row>
    <row r="64030" spans="59:62">
      <c r="BG64030" s="196"/>
      <c r="BH64030" s="196"/>
      <c r="BI64030" s="196"/>
      <c r="BJ64030" s="196"/>
    </row>
    <row r="64031" spans="59:62">
      <c r="BG64031" s="196"/>
      <c r="BH64031" s="196"/>
      <c r="BI64031" s="196"/>
      <c r="BJ64031" s="196"/>
    </row>
    <row r="64032" spans="59:62">
      <c r="BG64032" s="196"/>
      <c r="BH64032" s="196"/>
      <c r="BI64032" s="196"/>
      <c r="BJ64032" s="196"/>
    </row>
    <row r="64033" spans="59:62">
      <c r="BG64033" s="196"/>
      <c r="BH64033" s="196"/>
      <c r="BI64033" s="196"/>
      <c r="BJ64033" s="196"/>
    </row>
    <row r="64034" spans="59:62">
      <c r="BG64034" s="196"/>
      <c r="BH64034" s="196"/>
      <c r="BI64034" s="196"/>
      <c r="BJ64034" s="196"/>
    </row>
    <row r="64035" spans="59:62">
      <c r="BG64035" s="196"/>
      <c r="BH64035" s="196"/>
      <c r="BI64035" s="196"/>
      <c r="BJ64035" s="196"/>
    </row>
    <row r="64036" spans="59:62">
      <c r="BG64036" s="196"/>
      <c r="BH64036" s="196"/>
      <c r="BI64036" s="196"/>
      <c r="BJ64036" s="196"/>
    </row>
    <row r="64037" spans="59:62">
      <c r="BG64037" s="196"/>
      <c r="BH64037" s="196"/>
      <c r="BI64037" s="196"/>
      <c r="BJ64037" s="196"/>
    </row>
    <row r="64038" spans="59:62">
      <c r="BG64038" s="196"/>
      <c r="BH64038" s="196"/>
      <c r="BI64038" s="196"/>
      <c r="BJ64038" s="196"/>
    </row>
    <row r="64039" spans="59:62">
      <c r="BG64039" s="196"/>
      <c r="BH64039" s="196"/>
      <c r="BI64039" s="196"/>
      <c r="BJ64039" s="196"/>
    </row>
    <row r="64040" spans="59:62">
      <c r="BG64040" s="196"/>
      <c r="BH64040" s="196"/>
      <c r="BI64040" s="196"/>
      <c r="BJ64040" s="196"/>
    </row>
    <row r="64041" spans="59:62">
      <c r="BG64041" s="196"/>
      <c r="BH64041" s="196"/>
      <c r="BI64041" s="196"/>
      <c r="BJ64041" s="196"/>
    </row>
    <row r="64042" spans="59:62">
      <c r="BG64042" s="196"/>
      <c r="BH64042" s="196"/>
      <c r="BI64042" s="196"/>
      <c r="BJ64042" s="196"/>
    </row>
    <row r="64043" spans="59:62">
      <c r="BG64043" s="196"/>
      <c r="BH64043" s="196"/>
      <c r="BI64043" s="196"/>
      <c r="BJ64043" s="196"/>
    </row>
    <row r="64044" spans="59:62">
      <c r="BG64044" s="196"/>
      <c r="BH64044" s="196"/>
      <c r="BI64044" s="196"/>
      <c r="BJ64044" s="196"/>
    </row>
    <row r="64045" spans="59:62">
      <c r="BG64045" s="196"/>
      <c r="BH64045" s="196"/>
      <c r="BI64045" s="196"/>
      <c r="BJ64045" s="196"/>
    </row>
    <row r="64046" spans="59:62">
      <c r="BG64046" s="196"/>
      <c r="BH64046" s="196"/>
      <c r="BI64046" s="196"/>
      <c r="BJ64046" s="196"/>
    </row>
    <row r="64047" spans="59:62">
      <c r="BG64047" s="196"/>
      <c r="BH64047" s="196"/>
      <c r="BI64047" s="196"/>
      <c r="BJ64047" s="196"/>
    </row>
    <row r="64048" spans="59:62">
      <c r="BG64048" s="196"/>
      <c r="BH64048" s="196"/>
      <c r="BI64048" s="196"/>
      <c r="BJ64048" s="196"/>
    </row>
    <row r="64049" spans="59:62">
      <c r="BG64049" s="196"/>
      <c r="BH64049" s="196"/>
      <c r="BI64049" s="196"/>
      <c r="BJ64049" s="196"/>
    </row>
    <row r="64050" spans="59:62">
      <c r="BG64050" s="196"/>
      <c r="BH64050" s="196"/>
      <c r="BI64050" s="196"/>
      <c r="BJ64050" s="196"/>
    </row>
    <row r="64051" spans="59:62">
      <c r="BG64051" s="196"/>
      <c r="BH64051" s="196"/>
      <c r="BI64051" s="196"/>
      <c r="BJ64051" s="196"/>
    </row>
    <row r="64052" spans="59:62">
      <c r="BG64052" s="196"/>
      <c r="BH64052" s="196"/>
      <c r="BI64052" s="196"/>
      <c r="BJ64052" s="196"/>
    </row>
    <row r="64053" spans="59:62">
      <c r="BG64053" s="196"/>
      <c r="BH64053" s="196"/>
      <c r="BI64053" s="196"/>
      <c r="BJ64053" s="196"/>
    </row>
    <row r="64054" spans="59:62">
      <c r="BG64054" s="196"/>
      <c r="BH64054" s="196"/>
      <c r="BI64054" s="196"/>
      <c r="BJ64054" s="196"/>
    </row>
    <row r="64055" spans="59:62">
      <c r="BG64055" s="196"/>
      <c r="BH64055" s="196"/>
      <c r="BI64055" s="196"/>
      <c r="BJ64055" s="196"/>
    </row>
    <row r="64056" spans="59:62">
      <c r="BG64056" s="196"/>
      <c r="BH64056" s="196"/>
      <c r="BI64056" s="196"/>
      <c r="BJ64056" s="196"/>
    </row>
    <row r="64057" spans="59:62">
      <c r="BG64057" s="196"/>
      <c r="BH64057" s="196"/>
      <c r="BI64057" s="196"/>
      <c r="BJ64057" s="196"/>
    </row>
    <row r="64058" spans="59:62">
      <c r="BG64058" s="196"/>
      <c r="BH64058" s="196"/>
      <c r="BI64058" s="196"/>
      <c r="BJ64058" s="196"/>
    </row>
    <row r="64059" spans="59:62">
      <c r="BG64059" s="196"/>
      <c r="BH64059" s="196"/>
      <c r="BI64059" s="196"/>
      <c r="BJ64059" s="196"/>
    </row>
    <row r="64060" spans="59:62">
      <c r="BG64060" s="196"/>
      <c r="BH64060" s="196"/>
      <c r="BI64060" s="196"/>
      <c r="BJ64060" s="196"/>
    </row>
    <row r="64061" spans="59:62">
      <c r="BG64061" s="196"/>
      <c r="BH64061" s="196"/>
      <c r="BI64061" s="196"/>
      <c r="BJ64061" s="196"/>
    </row>
    <row r="64062" spans="59:62">
      <c r="BG64062" s="196"/>
      <c r="BH64062" s="196"/>
      <c r="BI64062" s="196"/>
      <c r="BJ64062" s="196"/>
    </row>
    <row r="64063" spans="59:62">
      <c r="BG64063" s="196"/>
      <c r="BH64063" s="196"/>
      <c r="BI64063" s="196"/>
      <c r="BJ64063" s="196"/>
    </row>
    <row r="64064" spans="59:62">
      <c r="BG64064" s="196"/>
      <c r="BH64064" s="196"/>
      <c r="BI64064" s="196"/>
      <c r="BJ64064" s="196"/>
    </row>
    <row r="64065" spans="59:62">
      <c r="BG64065" s="196"/>
      <c r="BH64065" s="196"/>
      <c r="BI64065" s="196"/>
      <c r="BJ64065" s="196"/>
    </row>
    <row r="64066" spans="59:62">
      <c r="BG64066" s="196"/>
      <c r="BH64066" s="196"/>
      <c r="BI64066" s="196"/>
      <c r="BJ64066" s="196"/>
    </row>
    <row r="64067" spans="59:62">
      <c r="BG64067" s="196"/>
      <c r="BH64067" s="196"/>
      <c r="BI64067" s="196"/>
      <c r="BJ64067" s="196"/>
    </row>
    <row r="64068" spans="59:62">
      <c r="BG64068" s="196"/>
      <c r="BH64068" s="196"/>
      <c r="BI64068" s="196"/>
      <c r="BJ64068" s="196"/>
    </row>
    <row r="64069" spans="59:62">
      <c r="BG64069" s="196"/>
      <c r="BH64069" s="196"/>
      <c r="BI64069" s="196"/>
      <c r="BJ64069" s="196"/>
    </row>
    <row r="64070" spans="59:62">
      <c r="BG64070" s="196"/>
      <c r="BH64070" s="196"/>
      <c r="BI64070" s="196"/>
      <c r="BJ64070" s="196"/>
    </row>
    <row r="64071" spans="59:62">
      <c r="BG64071" s="196"/>
      <c r="BH64071" s="196"/>
      <c r="BI64071" s="196"/>
      <c r="BJ64071" s="196"/>
    </row>
    <row r="64072" spans="59:62">
      <c r="BG64072" s="196"/>
      <c r="BH64072" s="196"/>
      <c r="BI64072" s="196"/>
      <c r="BJ64072" s="196"/>
    </row>
    <row r="64073" spans="59:62">
      <c r="BG64073" s="196"/>
      <c r="BH64073" s="196"/>
      <c r="BI64073" s="196"/>
      <c r="BJ64073" s="196"/>
    </row>
    <row r="64074" spans="59:62">
      <c r="BG64074" s="196"/>
      <c r="BH64074" s="196"/>
      <c r="BI64074" s="196"/>
      <c r="BJ64074" s="196"/>
    </row>
    <row r="64075" spans="59:62">
      <c r="BG64075" s="196"/>
      <c r="BH64075" s="196"/>
      <c r="BI64075" s="196"/>
      <c r="BJ64075" s="196"/>
    </row>
    <row r="64076" spans="59:62">
      <c r="BG64076" s="196"/>
      <c r="BH64076" s="196"/>
      <c r="BI64076" s="196"/>
      <c r="BJ64076" s="196"/>
    </row>
    <row r="64077" spans="59:62">
      <c r="BG64077" s="196"/>
      <c r="BH64077" s="196"/>
      <c r="BI64077" s="196"/>
      <c r="BJ64077" s="196"/>
    </row>
    <row r="64078" spans="59:62">
      <c r="BG64078" s="196"/>
      <c r="BH64078" s="196"/>
      <c r="BI64078" s="196"/>
      <c r="BJ64078" s="196"/>
    </row>
    <row r="64079" spans="59:62">
      <c r="BG64079" s="196"/>
      <c r="BH64079" s="196"/>
      <c r="BI64079" s="196"/>
      <c r="BJ64079" s="196"/>
    </row>
    <row r="64080" spans="59:62">
      <c r="BG64080" s="196"/>
      <c r="BH64080" s="196"/>
      <c r="BI64080" s="196"/>
      <c r="BJ64080" s="196"/>
    </row>
    <row r="64081" spans="59:62">
      <c r="BG64081" s="196"/>
      <c r="BH64081" s="196"/>
      <c r="BI64081" s="196"/>
      <c r="BJ64081" s="196"/>
    </row>
    <row r="64082" spans="59:62">
      <c r="BG64082" s="196"/>
      <c r="BH64082" s="196"/>
      <c r="BI64082" s="196"/>
      <c r="BJ64082" s="196"/>
    </row>
    <row r="64083" spans="59:62">
      <c r="BG64083" s="196"/>
      <c r="BH64083" s="196"/>
      <c r="BI64083" s="196"/>
      <c r="BJ64083" s="196"/>
    </row>
    <row r="64084" spans="59:62">
      <c r="BG64084" s="196"/>
      <c r="BH64084" s="196"/>
      <c r="BI64084" s="196"/>
      <c r="BJ64084" s="196"/>
    </row>
    <row r="64085" spans="59:62">
      <c r="BG64085" s="196"/>
      <c r="BH64085" s="196"/>
      <c r="BI64085" s="196"/>
      <c r="BJ64085" s="196"/>
    </row>
    <row r="64086" spans="59:62">
      <c r="BG64086" s="196"/>
      <c r="BH64086" s="196"/>
      <c r="BI64086" s="196"/>
      <c r="BJ64086" s="196"/>
    </row>
    <row r="64087" spans="59:62">
      <c r="BG64087" s="196"/>
      <c r="BH64087" s="196"/>
      <c r="BI64087" s="196"/>
      <c r="BJ64087" s="196"/>
    </row>
    <row r="64088" spans="59:62">
      <c r="BG64088" s="196"/>
      <c r="BH64088" s="196"/>
      <c r="BI64088" s="196"/>
      <c r="BJ64088" s="196"/>
    </row>
    <row r="64089" spans="59:62">
      <c r="BG64089" s="196"/>
      <c r="BH64089" s="196"/>
      <c r="BI64089" s="196"/>
      <c r="BJ64089" s="196"/>
    </row>
    <row r="64090" spans="59:62">
      <c r="BG64090" s="196"/>
      <c r="BH64090" s="196"/>
      <c r="BI64090" s="196"/>
      <c r="BJ64090" s="196"/>
    </row>
    <row r="64091" spans="59:62">
      <c r="BG64091" s="196"/>
      <c r="BH64091" s="196"/>
      <c r="BI64091" s="196"/>
      <c r="BJ64091" s="196"/>
    </row>
    <row r="64092" spans="59:62">
      <c r="BG64092" s="196"/>
      <c r="BH64092" s="196"/>
      <c r="BI64092" s="196"/>
      <c r="BJ64092" s="196"/>
    </row>
    <row r="64093" spans="59:62">
      <c r="BG64093" s="196"/>
      <c r="BH64093" s="196"/>
      <c r="BI64093" s="196"/>
      <c r="BJ64093" s="196"/>
    </row>
    <row r="64094" spans="59:62">
      <c r="BG64094" s="196"/>
      <c r="BH64094" s="196"/>
      <c r="BI64094" s="196"/>
      <c r="BJ64094" s="196"/>
    </row>
    <row r="64095" spans="59:62">
      <c r="BG64095" s="196"/>
      <c r="BH64095" s="196"/>
      <c r="BI64095" s="196"/>
      <c r="BJ64095" s="196"/>
    </row>
    <row r="64096" spans="59:62">
      <c r="BG64096" s="196"/>
      <c r="BH64096" s="196"/>
      <c r="BI64096" s="196"/>
      <c r="BJ64096" s="196"/>
    </row>
    <row r="64097" spans="59:62">
      <c r="BG64097" s="196"/>
      <c r="BH64097" s="196"/>
      <c r="BI64097" s="196"/>
      <c r="BJ64097" s="196"/>
    </row>
    <row r="64098" spans="59:62">
      <c r="BG64098" s="196"/>
      <c r="BH64098" s="196"/>
      <c r="BI64098" s="196"/>
      <c r="BJ64098" s="196"/>
    </row>
    <row r="64099" spans="59:62">
      <c r="BG64099" s="196"/>
      <c r="BH64099" s="196"/>
      <c r="BI64099" s="196"/>
      <c r="BJ64099" s="196"/>
    </row>
    <row r="64100" spans="59:62">
      <c r="BG64100" s="196"/>
      <c r="BH64100" s="196"/>
      <c r="BI64100" s="196"/>
      <c r="BJ64100" s="196"/>
    </row>
    <row r="64101" spans="59:62">
      <c r="BG64101" s="196"/>
      <c r="BH64101" s="196"/>
      <c r="BI64101" s="196"/>
      <c r="BJ64101" s="196"/>
    </row>
    <row r="64102" spans="59:62">
      <c r="BG64102" s="196"/>
      <c r="BH64102" s="196"/>
      <c r="BI64102" s="196"/>
      <c r="BJ64102" s="196"/>
    </row>
    <row r="64103" spans="59:62">
      <c r="BG64103" s="196"/>
      <c r="BH64103" s="196"/>
      <c r="BI64103" s="196"/>
      <c r="BJ64103" s="196"/>
    </row>
    <row r="64104" spans="59:62">
      <c r="BG64104" s="196"/>
      <c r="BH64104" s="196"/>
      <c r="BI64104" s="196"/>
      <c r="BJ64104" s="196"/>
    </row>
    <row r="64105" spans="59:62">
      <c r="BG64105" s="196"/>
      <c r="BH64105" s="196"/>
      <c r="BI64105" s="196"/>
      <c r="BJ64105" s="196"/>
    </row>
    <row r="64106" spans="59:62">
      <c r="BG64106" s="196"/>
      <c r="BH64106" s="196"/>
      <c r="BI64106" s="196"/>
      <c r="BJ64106" s="196"/>
    </row>
    <row r="64107" spans="59:62">
      <c r="BG64107" s="196"/>
      <c r="BH64107" s="196"/>
      <c r="BI64107" s="196"/>
      <c r="BJ64107" s="196"/>
    </row>
    <row r="64108" spans="59:62">
      <c r="BG64108" s="196"/>
      <c r="BH64108" s="196"/>
      <c r="BI64108" s="196"/>
      <c r="BJ64108" s="196"/>
    </row>
    <row r="64109" spans="59:62">
      <c r="BG64109" s="196"/>
      <c r="BH64109" s="196"/>
      <c r="BI64109" s="196"/>
      <c r="BJ64109" s="196"/>
    </row>
    <row r="64110" spans="59:62">
      <c r="BG64110" s="196"/>
      <c r="BH64110" s="196"/>
      <c r="BI64110" s="196"/>
      <c r="BJ64110" s="196"/>
    </row>
    <row r="64111" spans="59:62">
      <c r="BG64111" s="196"/>
      <c r="BH64111" s="196"/>
      <c r="BI64111" s="196"/>
      <c r="BJ64111" s="196"/>
    </row>
    <row r="64112" spans="59:62">
      <c r="BG64112" s="196"/>
      <c r="BH64112" s="196"/>
      <c r="BI64112" s="196"/>
      <c r="BJ64112" s="196"/>
    </row>
    <row r="64113" spans="59:62">
      <c r="BG64113" s="196"/>
      <c r="BH64113" s="196"/>
      <c r="BI64113" s="196"/>
      <c r="BJ64113" s="196"/>
    </row>
    <row r="64114" spans="59:62">
      <c r="BG64114" s="196"/>
      <c r="BH64114" s="196"/>
      <c r="BI64114" s="196"/>
      <c r="BJ64114" s="196"/>
    </row>
    <row r="64115" spans="59:62">
      <c r="BG64115" s="196"/>
      <c r="BH64115" s="196"/>
      <c r="BI64115" s="196"/>
      <c r="BJ64115" s="196"/>
    </row>
    <row r="64116" spans="59:62">
      <c r="BG64116" s="196"/>
      <c r="BH64116" s="196"/>
      <c r="BI64116" s="196"/>
      <c r="BJ64116" s="196"/>
    </row>
    <row r="64117" spans="59:62">
      <c r="BG64117" s="196"/>
      <c r="BH64117" s="196"/>
      <c r="BI64117" s="196"/>
      <c r="BJ64117" s="196"/>
    </row>
    <row r="64118" spans="59:62">
      <c r="BG64118" s="196"/>
      <c r="BH64118" s="196"/>
      <c r="BI64118" s="196"/>
      <c r="BJ64118" s="196"/>
    </row>
    <row r="64119" spans="59:62">
      <c r="BG64119" s="196"/>
      <c r="BH64119" s="196"/>
      <c r="BI64119" s="196"/>
      <c r="BJ64119" s="196"/>
    </row>
    <row r="64120" spans="59:62">
      <c r="BG64120" s="196"/>
      <c r="BH64120" s="196"/>
      <c r="BI64120" s="196"/>
      <c r="BJ64120" s="196"/>
    </row>
    <row r="64121" spans="59:62">
      <c r="BG64121" s="196"/>
      <c r="BH64121" s="196"/>
      <c r="BI64121" s="196"/>
      <c r="BJ64121" s="196"/>
    </row>
    <row r="64122" spans="59:62">
      <c r="BG64122" s="196"/>
      <c r="BH64122" s="196"/>
      <c r="BI64122" s="196"/>
      <c r="BJ64122" s="196"/>
    </row>
    <row r="64123" spans="59:62">
      <c r="BG64123" s="196"/>
      <c r="BH64123" s="196"/>
      <c r="BI64123" s="196"/>
      <c r="BJ64123" s="196"/>
    </row>
    <row r="64124" spans="59:62">
      <c r="BG64124" s="196"/>
      <c r="BH64124" s="196"/>
      <c r="BI64124" s="196"/>
      <c r="BJ64124" s="196"/>
    </row>
    <row r="64125" spans="59:62">
      <c r="BG64125" s="196"/>
      <c r="BH64125" s="196"/>
      <c r="BI64125" s="196"/>
      <c r="BJ64125" s="196"/>
    </row>
    <row r="64126" spans="59:62">
      <c r="BG64126" s="196"/>
      <c r="BH64126" s="196"/>
      <c r="BI64126" s="196"/>
      <c r="BJ64126" s="196"/>
    </row>
    <row r="64127" spans="59:62">
      <c r="BG64127" s="196"/>
      <c r="BH64127" s="196"/>
      <c r="BI64127" s="196"/>
      <c r="BJ64127" s="196"/>
    </row>
    <row r="64128" spans="59:62">
      <c r="BG64128" s="196"/>
      <c r="BH64128" s="196"/>
      <c r="BI64128" s="196"/>
      <c r="BJ64128" s="196"/>
    </row>
    <row r="64129" spans="59:62">
      <c r="BG64129" s="196"/>
      <c r="BH64129" s="196"/>
      <c r="BI64129" s="196"/>
      <c r="BJ64129" s="196"/>
    </row>
    <row r="64130" spans="59:62">
      <c r="BG64130" s="196"/>
      <c r="BH64130" s="196"/>
      <c r="BI64130" s="196"/>
      <c r="BJ64130" s="196"/>
    </row>
    <row r="64131" spans="59:62">
      <c r="BG64131" s="196"/>
      <c r="BH64131" s="196"/>
      <c r="BI64131" s="196"/>
      <c r="BJ64131" s="196"/>
    </row>
    <row r="64132" spans="59:62">
      <c r="BG64132" s="196"/>
      <c r="BH64132" s="196"/>
      <c r="BI64132" s="196"/>
      <c r="BJ64132" s="196"/>
    </row>
    <row r="64133" spans="59:62">
      <c r="BG64133" s="196"/>
      <c r="BH64133" s="196"/>
      <c r="BI64133" s="196"/>
      <c r="BJ64133" s="196"/>
    </row>
    <row r="64134" spans="59:62">
      <c r="BG64134" s="196"/>
      <c r="BH64134" s="196"/>
      <c r="BI64134" s="196"/>
      <c r="BJ64134" s="196"/>
    </row>
    <row r="64135" spans="59:62">
      <c r="BG64135" s="196"/>
      <c r="BH64135" s="196"/>
      <c r="BI64135" s="196"/>
      <c r="BJ64135" s="196"/>
    </row>
    <row r="64136" spans="59:62">
      <c r="BG64136" s="196"/>
      <c r="BH64136" s="196"/>
      <c r="BI64136" s="196"/>
      <c r="BJ64136" s="196"/>
    </row>
    <row r="64137" spans="59:62">
      <c r="BG64137" s="196"/>
      <c r="BH64137" s="196"/>
      <c r="BI64137" s="196"/>
      <c r="BJ64137" s="196"/>
    </row>
    <row r="64138" spans="59:62">
      <c r="BG64138" s="196"/>
      <c r="BH64138" s="196"/>
      <c r="BI64138" s="196"/>
      <c r="BJ64138" s="196"/>
    </row>
    <row r="64139" spans="59:62">
      <c r="BG64139" s="196"/>
      <c r="BH64139" s="196"/>
      <c r="BI64139" s="196"/>
      <c r="BJ64139" s="196"/>
    </row>
    <row r="64140" spans="59:62">
      <c r="BG64140" s="196"/>
      <c r="BH64140" s="196"/>
      <c r="BI64140" s="196"/>
      <c r="BJ64140" s="196"/>
    </row>
    <row r="64141" spans="59:62">
      <c r="BG64141" s="196"/>
      <c r="BH64141" s="196"/>
      <c r="BI64141" s="196"/>
      <c r="BJ64141" s="196"/>
    </row>
    <row r="64142" spans="59:62">
      <c r="BG64142" s="196"/>
      <c r="BH64142" s="196"/>
      <c r="BI64142" s="196"/>
      <c r="BJ64142" s="196"/>
    </row>
    <row r="64143" spans="59:62">
      <c r="BG64143" s="196"/>
      <c r="BH64143" s="196"/>
      <c r="BI64143" s="196"/>
      <c r="BJ64143" s="196"/>
    </row>
    <row r="64144" spans="59:62">
      <c r="BG64144" s="196"/>
      <c r="BH64144" s="196"/>
      <c r="BI64144" s="196"/>
      <c r="BJ64144" s="196"/>
    </row>
    <row r="64145" spans="59:62">
      <c r="BG64145" s="196"/>
      <c r="BH64145" s="196"/>
      <c r="BI64145" s="196"/>
      <c r="BJ64145" s="196"/>
    </row>
    <row r="64146" spans="59:62">
      <c r="BG64146" s="196"/>
      <c r="BH64146" s="196"/>
      <c r="BI64146" s="196"/>
      <c r="BJ64146" s="196"/>
    </row>
    <row r="64147" spans="59:62">
      <c r="BG64147" s="196"/>
      <c r="BH64147" s="196"/>
      <c r="BI64147" s="196"/>
      <c r="BJ64147" s="196"/>
    </row>
    <row r="64148" spans="59:62">
      <c r="BG64148" s="196"/>
      <c r="BH64148" s="196"/>
      <c r="BI64148" s="196"/>
      <c r="BJ64148" s="196"/>
    </row>
    <row r="64149" spans="59:62">
      <c r="BG64149" s="196"/>
      <c r="BH64149" s="196"/>
      <c r="BI64149" s="196"/>
      <c r="BJ64149" s="196"/>
    </row>
    <row r="64150" spans="59:62">
      <c r="BG64150" s="196"/>
      <c r="BH64150" s="196"/>
      <c r="BI64150" s="196"/>
      <c r="BJ64150" s="196"/>
    </row>
    <row r="64151" spans="59:62">
      <c r="BG64151" s="196"/>
      <c r="BH64151" s="196"/>
      <c r="BI64151" s="196"/>
      <c r="BJ64151" s="196"/>
    </row>
    <row r="64152" spans="59:62">
      <c r="BG64152" s="196"/>
      <c r="BH64152" s="196"/>
      <c r="BI64152" s="196"/>
      <c r="BJ64152" s="196"/>
    </row>
    <row r="64153" spans="59:62">
      <c r="BG64153" s="196"/>
      <c r="BH64153" s="196"/>
      <c r="BI64153" s="196"/>
      <c r="BJ64153" s="196"/>
    </row>
    <row r="64154" spans="59:62">
      <c r="BG64154" s="196"/>
      <c r="BH64154" s="196"/>
      <c r="BI64154" s="196"/>
      <c r="BJ64154" s="196"/>
    </row>
    <row r="64155" spans="59:62">
      <c r="BG64155" s="196"/>
      <c r="BH64155" s="196"/>
      <c r="BI64155" s="196"/>
      <c r="BJ64155" s="196"/>
    </row>
    <row r="64156" spans="59:62">
      <c r="BG64156" s="196"/>
      <c r="BH64156" s="196"/>
      <c r="BI64156" s="196"/>
      <c r="BJ64156" s="196"/>
    </row>
    <row r="64157" spans="59:62">
      <c r="BG64157" s="196"/>
      <c r="BH64157" s="196"/>
      <c r="BI64157" s="196"/>
      <c r="BJ64157" s="196"/>
    </row>
    <row r="64158" spans="59:62">
      <c r="BG64158" s="196"/>
      <c r="BH64158" s="196"/>
      <c r="BI64158" s="196"/>
      <c r="BJ64158" s="196"/>
    </row>
    <row r="64159" spans="59:62">
      <c r="BG64159" s="196"/>
      <c r="BH64159" s="196"/>
      <c r="BI64159" s="196"/>
      <c r="BJ64159" s="196"/>
    </row>
    <row r="64160" spans="59:62">
      <c r="BG64160" s="196"/>
      <c r="BH64160" s="196"/>
      <c r="BI64160" s="196"/>
      <c r="BJ64160" s="196"/>
    </row>
    <row r="64161" spans="59:62">
      <c r="BG64161" s="196"/>
      <c r="BH64161" s="196"/>
      <c r="BI64161" s="196"/>
      <c r="BJ64161" s="196"/>
    </row>
    <row r="64162" spans="59:62">
      <c r="BG64162" s="196"/>
      <c r="BH64162" s="196"/>
      <c r="BI64162" s="196"/>
      <c r="BJ64162" s="196"/>
    </row>
    <row r="64163" spans="59:62">
      <c r="BG64163" s="196"/>
      <c r="BH64163" s="196"/>
      <c r="BI64163" s="196"/>
      <c r="BJ64163" s="196"/>
    </row>
    <row r="64164" spans="59:62">
      <c r="BG64164" s="196"/>
      <c r="BH64164" s="196"/>
      <c r="BI64164" s="196"/>
      <c r="BJ64164" s="196"/>
    </row>
    <row r="64165" spans="59:62">
      <c r="BG64165" s="196"/>
      <c r="BH64165" s="196"/>
      <c r="BI64165" s="196"/>
      <c r="BJ64165" s="196"/>
    </row>
    <row r="64166" spans="59:62">
      <c r="BG64166" s="196"/>
      <c r="BH64166" s="196"/>
      <c r="BI64166" s="196"/>
      <c r="BJ64166" s="196"/>
    </row>
    <row r="64167" spans="59:62">
      <c r="BG64167" s="196"/>
      <c r="BH64167" s="196"/>
      <c r="BI64167" s="196"/>
      <c r="BJ64167" s="196"/>
    </row>
    <row r="64168" spans="59:62">
      <c r="BG64168" s="196"/>
      <c r="BH64168" s="196"/>
      <c r="BI64168" s="196"/>
      <c r="BJ64168" s="196"/>
    </row>
    <row r="64169" spans="59:62">
      <c r="BG64169" s="196"/>
      <c r="BH64169" s="196"/>
      <c r="BI64169" s="196"/>
      <c r="BJ64169" s="196"/>
    </row>
    <row r="64170" spans="59:62">
      <c r="BG64170" s="196"/>
      <c r="BH64170" s="196"/>
      <c r="BI64170" s="196"/>
      <c r="BJ64170" s="196"/>
    </row>
    <row r="64171" spans="59:62">
      <c r="BG64171" s="196"/>
      <c r="BH64171" s="196"/>
      <c r="BI64171" s="196"/>
      <c r="BJ64171" s="196"/>
    </row>
    <row r="64172" spans="59:62">
      <c r="BG64172" s="196"/>
      <c r="BH64172" s="196"/>
      <c r="BI64172" s="196"/>
      <c r="BJ64172" s="196"/>
    </row>
    <row r="64173" spans="59:62">
      <c r="BG64173" s="196"/>
      <c r="BH64173" s="196"/>
      <c r="BI64173" s="196"/>
      <c r="BJ64173" s="196"/>
    </row>
    <row r="64174" spans="59:62">
      <c r="BG64174" s="196"/>
      <c r="BH64174" s="196"/>
      <c r="BI64174" s="196"/>
      <c r="BJ64174" s="196"/>
    </row>
    <row r="64175" spans="59:62">
      <c r="BG64175" s="196"/>
      <c r="BH64175" s="196"/>
      <c r="BI64175" s="196"/>
      <c r="BJ64175" s="196"/>
    </row>
    <row r="64176" spans="59:62">
      <c r="BG64176" s="196"/>
      <c r="BH64176" s="196"/>
      <c r="BI64176" s="196"/>
      <c r="BJ64176" s="196"/>
    </row>
    <row r="64177" spans="59:62">
      <c r="BG64177" s="196"/>
      <c r="BH64177" s="196"/>
      <c r="BI64177" s="196"/>
      <c r="BJ64177" s="196"/>
    </row>
    <row r="64178" spans="59:62">
      <c r="BG64178" s="196"/>
      <c r="BH64178" s="196"/>
      <c r="BI64178" s="196"/>
      <c r="BJ64178" s="196"/>
    </row>
    <row r="64179" spans="59:62">
      <c r="BG64179" s="196"/>
      <c r="BH64179" s="196"/>
      <c r="BI64179" s="196"/>
      <c r="BJ64179" s="196"/>
    </row>
    <row r="64180" spans="59:62">
      <c r="BG64180" s="196"/>
      <c r="BH64180" s="196"/>
      <c r="BI64180" s="196"/>
      <c r="BJ64180" s="196"/>
    </row>
    <row r="64181" spans="59:62">
      <c r="BG64181" s="196"/>
      <c r="BH64181" s="196"/>
      <c r="BI64181" s="196"/>
      <c r="BJ64181" s="196"/>
    </row>
    <row r="64182" spans="59:62">
      <c r="BG64182" s="196"/>
      <c r="BH64182" s="196"/>
      <c r="BI64182" s="196"/>
      <c r="BJ64182" s="196"/>
    </row>
    <row r="64183" spans="59:62">
      <c r="BG64183" s="196"/>
      <c r="BH64183" s="196"/>
      <c r="BI64183" s="196"/>
      <c r="BJ64183" s="196"/>
    </row>
    <row r="64184" spans="59:62">
      <c r="BG64184" s="196"/>
      <c r="BH64184" s="196"/>
      <c r="BI64184" s="196"/>
      <c r="BJ64184" s="196"/>
    </row>
    <row r="64185" spans="59:62">
      <c r="BG64185" s="196"/>
      <c r="BH64185" s="196"/>
      <c r="BI64185" s="196"/>
      <c r="BJ64185" s="196"/>
    </row>
    <row r="64186" spans="59:62">
      <c r="BG64186" s="196"/>
      <c r="BH64186" s="196"/>
      <c r="BI64186" s="196"/>
      <c r="BJ64186" s="196"/>
    </row>
    <row r="64187" spans="59:62">
      <c r="BG64187" s="196"/>
      <c r="BH64187" s="196"/>
      <c r="BI64187" s="196"/>
      <c r="BJ64187" s="196"/>
    </row>
    <row r="64188" spans="59:62">
      <c r="BG64188" s="196"/>
      <c r="BH64188" s="196"/>
      <c r="BI64188" s="196"/>
      <c r="BJ64188" s="196"/>
    </row>
    <row r="64189" spans="59:62">
      <c r="BG64189" s="196"/>
      <c r="BH64189" s="196"/>
      <c r="BI64189" s="196"/>
      <c r="BJ64189" s="196"/>
    </row>
    <row r="64190" spans="59:62">
      <c r="BG64190" s="196"/>
      <c r="BH64190" s="196"/>
      <c r="BI64190" s="196"/>
      <c r="BJ64190" s="196"/>
    </row>
    <row r="64191" spans="59:62">
      <c r="BG64191" s="196"/>
      <c r="BH64191" s="196"/>
      <c r="BI64191" s="196"/>
      <c r="BJ64191" s="196"/>
    </row>
    <row r="64192" spans="59:62">
      <c r="BG64192" s="196"/>
      <c r="BH64192" s="196"/>
      <c r="BI64192" s="196"/>
      <c r="BJ64192" s="196"/>
    </row>
    <row r="64193" spans="59:62">
      <c r="BG64193" s="196"/>
      <c r="BH64193" s="196"/>
      <c r="BI64193" s="196"/>
      <c r="BJ64193" s="196"/>
    </row>
    <row r="64194" spans="59:62">
      <c r="BG64194" s="196"/>
      <c r="BH64194" s="196"/>
      <c r="BI64194" s="196"/>
      <c r="BJ64194" s="196"/>
    </row>
    <row r="64195" spans="59:62">
      <c r="BG64195" s="196"/>
      <c r="BH64195" s="196"/>
      <c r="BI64195" s="196"/>
      <c r="BJ64195" s="196"/>
    </row>
    <row r="64196" spans="59:62">
      <c r="BG64196" s="196"/>
      <c r="BH64196" s="196"/>
      <c r="BI64196" s="196"/>
      <c r="BJ64196" s="196"/>
    </row>
    <row r="64197" spans="59:62">
      <c r="BG64197" s="196"/>
      <c r="BH64197" s="196"/>
      <c r="BI64197" s="196"/>
      <c r="BJ64197" s="196"/>
    </row>
    <row r="64198" spans="59:62">
      <c r="BG64198" s="196"/>
      <c r="BH64198" s="196"/>
      <c r="BI64198" s="196"/>
      <c r="BJ64198" s="196"/>
    </row>
    <row r="64199" spans="59:62">
      <c r="BG64199" s="196"/>
      <c r="BH64199" s="196"/>
      <c r="BI64199" s="196"/>
      <c r="BJ64199" s="196"/>
    </row>
    <row r="64200" spans="59:62">
      <c r="BG64200" s="196"/>
      <c r="BH64200" s="196"/>
      <c r="BI64200" s="196"/>
      <c r="BJ64200" s="196"/>
    </row>
    <row r="64201" spans="59:62">
      <c r="BG64201" s="196"/>
      <c r="BH64201" s="196"/>
      <c r="BI64201" s="196"/>
      <c r="BJ64201" s="196"/>
    </row>
    <row r="64202" spans="59:62">
      <c r="BG64202" s="196"/>
      <c r="BH64202" s="196"/>
      <c r="BI64202" s="196"/>
      <c r="BJ64202" s="196"/>
    </row>
    <row r="64203" spans="59:62">
      <c r="BG64203" s="196"/>
      <c r="BH64203" s="196"/>
      <c r="BI64203" s="196"/>
      <c r="BJ64203" s="196"/>
    </row>
    <row r="64204" spans="59:62">
      <c r="BG64204" s="196"/>
      <c r="BH64204" s="196"/>
      <c r="BI64204" s="196"/>
      <c r="BJ64204" s="196"/>
    </row>
    <row r="64205" spans="59:62">
      <c r="BG64205" s="196"/>
      <c r="BH64205" s="196"/>
      <c r="BI64205" s="196"/>
      <c r="BJ64205" s="196"/>
    </row>
    <row r="64206" spans="59:62">
      <c r="BG64206" s="196"/>
      <c r="BH64206" s="196"/>
      <c r="BI64206" s="196"/>
      <c r="BJ64206" s="196"/>
    </row>
    <row r="64207" spans="59:62">
      <c r="BG64207" s="196"/>
      <c r="BH64207" s="196"/>
      <c r="BI64207" s="196"/>
      <c r="BJ64207" s="196"/>
    </row>
    <row r="64208" spans="59:62">
      <c r="BG64208" s="196"/>
      <c r="BH64208" s="196"/>
      <c r="BI64208" s="196"/>
      <c r="BJ64208" s="196"/>
    </row>
    <row r="64209" spans="59:62">
      <c r="BG64209" s="196"/>
      <c r="BH64209" s="196"/>
      <c r="BI64209" s="196"/>
      <c r="BJ64209" s="196"/>
    </row>
    <row r="64210" spans="59:62">
      <c r="BG64210" s="196"/>
      <c r="BH64210" s="196"/>
      <c r="BI64210" s="196"/>
      <c r="BJ64210" s="196"/>
    </row>
    <row r="64211" spans="59:62">
      <c r="BG64211" s="196"/>
      <c r="BH64211" s="196"/>
      <c r="BI64211" s="196"/>
      <c r="BJ64211" s="196"/>
    </row>
    <row r="64212" spans="59:62">
      <c r="BG64212" s="196"/>
      <c r="BH64212" s="196"/>
      <c r="BI64212" s="196"/>
      <c r="BJ64212" s="196"/>
    </row>
    <row r="64213" spans="59:62">
      <c r="BG64213" s="196"/>
      <c r="BH64213" s="196"/>
      <c r="BI64213" s="196"/>
      <c r="BJ64213" s="196"/>
    </row>
    <row r="64214" spans="59:62">
      <c r="BG64214" s="196"/>
      <c r="BH64214" s="196"/>
      <c r="BI64214" s="196"/>
      <c r="BJ64214" s="196"/>
    </row>
    <row r="64215" spans="59:62">
      <c r="BG64215" s="196"/>
      <c r="BH64215" s="196"/>
      <c r="BI64215" s="196"/>
      <c r="BJ64215" s="196"/>
    </row>
    <row r="64216" spans="59:62">
      <c r="BG64216" s="196"/>
      <c r="BH64216" s="196"/>
      <c r="BI64216" s="196"/>
      <c r="BJ64216" s="196"/>
    </row>
    <row r="64217" spans="59:62">
      <c r="BG64217" s="196"/>
      <c r="BH64217" s="196"/>
      <c r="BI64217" s="196"/>
      <c r="BJ64217" s="196"/>
    </row>
    <row r="64218" spans="59:62">
      <c r="BG64218" s="196"/>
      <c r="BH64218" s="196"/>
      <c r="BI64218" s="196"/>
      <c r="BJ64218" s="196"/>
    </row>
    <row r="64219" spans="59:62">
      <c r="BG64219" s="196"/>
      <c r="BH64219" s="196"/>
      <c r="BI64219" s="196"/>
      <c r="BJ64219" s="196"/>
    </row>
    <row r="64220" spans="59:62">
      <c r="BG64220" s="196"/>
      <c r="BH64220" s="196"/>
      <c r="BI64220" s="196"/>
      <c r="BJ64220" s="196"/>
    </row>
    <row r="64221" spans="59:62">
      <c r="BG64221" s="196"/>
      <c r="BH64221" s="196"/>
      <c r="BI64221" s="196"/>
      <c r="BJ64221" s="196"/>
    </row>
    <row r="64222" spans="59:62">
      <c r="BG64222" s="196"/>
      <c r="BH64222" s="196"/>
      <c r="BI64222" s="196"/>
      <c r="BJ64222" s="196"/>
    </row>
    <row r="64223" spans="59:62">
      <c r="BG64223" s="196"/>
      <c r="BH64223" s="196"/>
      <c r="BI64223" s="196"/>
      <c r="BJ64223" s="196"/>
    </row>
    <row r="64224" spans="59:62">
      <c r="BG64224" s="196"/>
      <c r="BH64224" s="196"/>
      <c r="BI64224" s="196"/>
      <c r="BJ64224" s="196"/>
    </row>
    <row r="64225" spans="59:62">
      <c r="BG64225" s="196"/>
      <c r="BH64225" s="196"/>
      <c r="BI64225" s="196"/>
      <c r="BJ64225" s="196"/>
    </row>
    <row r="64226" spans="59:62">
      <c r="BG64226" s="196"/>
      <c r="BH64226" s="196"/>
      <c r="BI64226" s="196"/>
      <c r="BJ64226" s="196"/>
    </row>
    <row r="64227" spans="59:62">
      <c r="BG64227" s="196"/>
      <c r="BH64227" s="196"/>
      <c r="BI64227" s="196"/>
      <c r="BJ64227" s="196"/>
    </row>
    <row r="64228" spans="59:62">
      <c r="BG64228" s="196"/>
      <c r="BH64228" s="196"/>
      <c r="BI64228" s="196"/>
      <c r="BJ64228" s="196"/>
    </row>
    <row r="64229" spans="59:62">
      <c r="BG64229" s="196"/>
      <c r="BH64229" s="196"/>
      <c r="BI64229" s="196"/>
      <c r="BJ64229" s="196"/>
    </row>
    <row r="64230" spans="59:62">
      <c r="BG64230" s="196"/>
      <c r="BH64230" s="196"/>
      <c r="BI64230" s="196"/>
      <c r="BJ64230" s="196"/>
    </row>
    <row r="64231" spans="59:62">
      <c r="BG64231" s="196"/>
      <c r="BH64231" s="196"/>
      <c r="BI64231" s="196"/>
      <c r="BJ64231" s="196"/>
    </row>
    <row r="64232" spans="59:62">
      <c r="BG64232" s="196"/>
      <c r="BH64232" s="196"/>
      <c r="BI64232" s="196"/>
      <c r="BJ64232" s="196"/>
    </row>
    <row r="64233" spans="59:62">
      <c r="BG64233" s="196"/>
      <c r="BH64233" s="196"/>
      <c r="BI64233" s="196"/>
      <c r="BJ64233" s="196"/>
    </row>
    <row r="64234" spans="59:62">
      <c r="BG64234" s="196"/>
      <c r="BH64234" s="196"/>
      <c r="BI64234" s="196"/>
      <c r="BJ64234" s="196"/>
    </row>
    <row r="64235" spans="59:62">
      <c r="BG64235" s="196"/>
      <c r="BH64235" s="196"/>
      <c r="BI64235" s="196"/>
      <c r="BJ64235" s="196"/>
    </row>
    <row r="64236" spans="59:62">
      <c r="BG64236" s="196"/>
      <c r="BH64236" s="196"/>
      <c r="BI64236" s="196"/>
      <c r="BJ64236" s="196"/>
    </row>
    <row r="64237" spans="59:62">
      <c r="BG64237" s="196"/>
      <c r="BH64237" s="196"/>
      <c r="BI64237" s="196"/>
      <c r="BJ64237" s="196"/>
    </row>
    <row r="64238" spans="59:62">
      <c r="BG64238" s="196"/>
      <c r="BH64238" s="196"/>
      <c r="BI64238" s="196"/>
      <c r="BJ64238" s="196"/>
    </row>
    <row r="64239" spans="59:62">
      <c r="BG64239" s="196"/>
      <c r="BH64239" s="196"/>
      <c r="BI64239" s="196"/>
      <c r="BJ64239" s="196"/>
    </row>
    <row r="64240" spans="59:62">
      <c r="BG64240" s="196"/>
      <c r="BH64240" s="196"/>
      <c r="BI64240" s="196"/>
      <c r="BJ64240" s="196"/>
    </row>
    <row r="64241" spans="59:62">
      <c r="BG64241" s="196"/>
      <c r="BH64241" s="196"/>
      <c r="BI64241" s="196"/>
      <c r="BJ64241" s="196"/>
    </row>
    <row r="64242" spans="59:62">
      <c r="BG64242" s="196"/>
      <c r="BH64242" s="196"/>
      <c r="BI64242" s="196"/>
      <c r="BJ64242" s="196"/>
    </row>
    <row r="64243" spans="59:62">
      <c r="BG64243" s="196"/>
      <c r="BH64243" s="196"/>
      <c r="BI64243" s="196"/>
      <c r="BJ64243" s="196"/>
    </row>
    <row r="64244" spans="59:62">
      <c r="BG64244" s="196"/>
      <c r="BH64244" s="196"/>
      <c r="BI64244" s="196"/>
      <c r="BJ64244" s="196"/>
    </row>
    <row r="64245" spans="59:62">
      <c r="BG64245" s="196"/>
      <c r="BH64245" s="196"/>
      <c r="BI64245" s="196"/>
      <c r="BJ64245" s="196"/>
    </row>
    <row r="64246" spans="59:62">
      <c r="BG64246" s="196"/>
      <c r="BH64246" s="196"/>
      <c r="BI64246" s="196"/>
      <c r="BJ64246" s="196"/>
    </row>
    <row r="64247" spans="59:62">
      <c r="BG64247" s="196"/>
      <c r="BH64247" s="196"/>
      <c r="BI64247" s="196"/>
      <c r="BJ64247" s="196"/>
    </row>
    <row r="64248" spans="59:62">
      <c r="BG64248" s="196"/>
      <c r="BH64248" s="196"/>
      <c r="BI64248" s="196"/>
      <c r="BJ64248" s="196"/>
    </row>
    <row r="64249" spans="59:62">
      <c r="BG64249" s="196"/>
      <c r="BH64249" s="196"/>
      <c r="BI64249" s="196"/>
      <c r="BJ64249" s="196"/>
    </row>
    <row r="64250" spans="59:62">
      <c r="BG64250" s="196"/>
      <c r="BH64250" s="196"/>
      <c r="BI64250" s="196"/>
      <c r="BJ64250" s="196"/>
    </row>
    <row r="64251" spans="59:62">
      <c r="BG64251" s="196"/>
      <c r="BH64251" s="196"/>
      <c r="BI64251" s="196"/>
      <c r="BJ64251" s="196"/>
    </row>
    <row r="64252" spans="59:62">
      <c r="BG64252" s="196"/>
      <c r="BH64252" s="196"/>
      <c r="BI64252" s="196"/>
      <c r="BJ64252" s="196"/>
    </row>
    <row r="64253" spans="59:62">
      <c r="BG64253" s="196"/>
      <c r="BH64253" s="196"/>
      <c r="BI64253" s="196"/>
      <c r="BJ64253" s="196"/>
    </row>
    <row r="64254" spans="59:62">
      <c r="BG64254" s="196"/>
      <c r="BH64254" s="196"/>
      <c r="BI64254" s="196"/>
      <c r="BJ64254" s="196"/>
    </row>
    <row r="64255" spans="59:62">
      <c r="BG64255" s="196"/>
      <c r="BH64255" s="196"/>
      <c r="BI64255" s="196"/>
      <c r="BJ64255" s="196"/>
    </row>
    <row r="64256" spans="59:62">
      <c r="BG64256" s="196"/>
      <c r="BH64256" s="196"/>
      <c r="BI64256" s="196"/>
      <c r="BJ64256" s="196"/>
    </row>
    <row r="64257" spans="59:62">
      <c r="BG64257" s="196"/>
      <c r="BH64257" s="196"/>
      <c r="BI64257" s="196"/>
      <c r="BJ64257" s="196"/>
    </row>
    <row r="64258" spans="59:62">
      <c r="BG64258" s="196"/>
      <c r="BH64258" s="196"/>
      <c r="BI64258" s="196"/>
      <c r="BJ64258" s="196"/>
    </row>
    <row r="64259" spans="59:62">
      <c r="BG64259" s="196"/>
      <c r="BH64259" s="196"/>
      <c r="BI64259" s="196"/>
      <c r="BJ64259" s="196"/>
    </row>
    <row r="64260" spans="59:62">
      <c r="BG64260" s="196"/>
      <c r="BH64260" s="196"/>
      <c r="BI64260" s="196"/>
      <c r="BJ64260" s="196"/>
    </row>
    <row r="64261" spans="59:62">
      <c r="BG64261" s="196"/>
      <c r="BH64261" s="196"/>
      <c r="BI64261" s="196"/>
      <c r="BJ64261" s="196"/>
    </row>
    <row r="64262" spans="59:62">
      <c r="BG64262" s="196"/>
      <c r="BH64262" s="196"/>
      <c r="BI64262" s="196"/>
      <c r="BJ64262" s="196"/>
    </row>
    <row r="64263" spans="59:62">
      <c r="BG64263" s="196"/>
      <c r="BH64263" s="196"/>
      <c r="BI64263" s="196"/>
      <c r="BJ64263" s="196"/>
    </row>
    <row r="64264" spans="59:62">
      <c r="BG64264" s="196"/>
      <c r="BH64264" s="196"/>
      <c r="BI64264" s="196"/>
      <c r="BJ64264" s="196"/>
    </row>
    <row r="64265" spans="59:62">
      <c r="BG64265" s="196"/>
      <c r="BH64265" s="196"/>
      <c r="BI64265" s="196"/>
      <c r="BJ64265" s="196"/>
    </row>
    <row r="64266" spans="59:62">
      <c r="BG64266" s="196"/>
      <c r="BH64266" s="196"/>
      <c r="BI64266" s="196"/>
      <c r="BJ64266" s="196"/>
    </row>
    <row r="64267" spans="59:62">
      <c r="BG64267" s="196"/>
      <c r="BH64267" s="196"/>
      <c r="BI64267" s="196"/>
      <c r="BJ64267" s="196"/>
    </row>
    <row r="64268" spans="59:62">
      <c r="BG64268" s="196"/>
      <c r="BH64268" s="196"/>
      <c r="BI64268" s="196"/>
      <c r="BJ64268" s="196"/>
    </row>
    <row r="64269" spans="59:62">
      <c r="BG64269" s="196"/>
      <c r="BH64269" s="196"/>
      <c r="BI64269" s="196"/>
      <c r="BJ64269" s="196"/>
    </row>
    <row r="64270" spans="59:62">
      <c r="BG64270" s="196"/>
      <c r="BH64270" s="196"/>
      <c r="BI64270" s="196"/>
      <c r="BJ64270" s="196"/>
    </row>
    <row r="64271" spans="59:62">
      <c r="BG64271" s="196"/>
      <c r="BH64271" s="196"/>
      <c r="BI64271" s="196"/>
      <c r="BJ64271" s="196"/>
    </row>
    <row r="64272" spans="59:62">
      <c r="BG64272" s="196"/>
      <c r="BH64272" s="196"/>
      <c r="BI64272" s="196"/>
      <c r="BJ64272" s="196"/>
    </row>
    <row r="64273" spans="59:62">
      <c r="BG64273" s="196"/>
      <c r="BH64273" s="196"/>
      <c r="BI64273" s="196"/>
      <c r="BJ64273" s="196"/>
    </row>
    <row r="64274" spans="59:62">
      <c r="BG64274" s="196"/>
      <c r="BH64274" s="196"/>
      <c r="BI64274" s="196"/>
      <c r="BJ64274" s="196"/>
    </row>
    <row r="64275" spans="59:62">
      <c r="BG64275" s="196"/>
      <c r="BH64275" s="196"/>
      <c r="BI64275" s="196"/>
      <c r="BJ64275" s="196"/>
    </row>
    <row r="64276" spans="59:62">
      <c r="BG64276" s="196"/>
      <c r="BH64276" s="196"/>
      <c r="BI64276" s="196"/>
      <c r="BJ64276" s="196"/>
    </row>
    <row r="64277" spans="59:62">
      <c r="BG64277" s="196"/>
      <c r="BH64277" s="196"/>
      <c r="BI64277" s="196"/>
      <c r="BJ64277" s="196"/>
    </row>
    <row r="64278" spans="59:62">
      <c r="BG64278" s="196"/>
      <c r="BH64278" s="196"/>
      <c r="BI64278" s="196"/>
      <c r="BJ64278" s="196"/>
    </row>
    <row r="64279" spans="59:62">
      <c r="BG64279" s="196"/>
      <c r="BH64279" s="196"/>
      <c r="BI64279" s="196"/>
      <c r="BJ64279" s="196"/>
    </row>
    <row r="64280" spans="59:62">
      <c r="BG64280" s="196"/>
      <c r="BH64280" s="196"/>
      <c r="BI64280" s="196"/>
      <c r="BJ64280" s="196"/>
    </row>
    <row r="64281" spans="59:62">
      <c r="BG64281" s="196"/>
      <c r="BH64281" s="196"/>
      <c r="BI64281" s="196"/>
      <c r="BJ64281" s="196"/>
    </row>
    <row r="64282" spans="59:62">
      <c r="BG64282" s="196"/>
      <c r="BH64282" s="196"/>
      <c r="BI64282" s="196"/>
      <c r="BJ64282" s="196"/>
    </row>
    <row r="64283" spans="59:62">
      <c r="BG64283" s="196"/>
      <c r="BH64283" s="196"/>
      <c r="BI64283" s="196"/>
      <c r="BJ64283" s="196"/>
    </row>
    <row r="64284" spans="59:62">
      <c r="BG64284" s="196"/>
      <c r="BH64284" s="196"/>
      <c r="BI64284" s="196"/>
      <c r="BJ64284" s="196"/>
    </row>
    <row r="64285" spans="59:62">
      <c r="BG64285" s="196"/>
      <c r="BH64285" s="196"/>
      <c r="BI64285" s="196"/>
      <c r="BJ64285" s="196"/>
    </row>
    <row r="64286" spans="59:62">
      <c r="BG64286" s="196"/>
      <c r="BH64286" s="196"/>
      <c r="BI64286" s="196"/>
      <c r="BJ64286" s="196"/>
    </row>
    <row r="64287" spans="59:62">
      <c r="BG64287" s="196"/>
      <c r="BH64287" s="196"/>
      <c r="BI64287" s="196"/>
      <c r="BJ64287" s="196"/>
    </row>
    <row r="64288" spans="59:62">
      <c r="BG64288" s="196"/>
      <c r="BH64288" s="196"/>
      <c r="BI64288" s="196"/>
      <c r="BJ64288" s="196"/>
    </row>
    <row r="64289" spans="59:62">
      <c r="BG64289" s="196"/>
      <c r="BH64289" s="196"/>
      <c r="BI64289" s="196"/>
      <c r="BJ64289" s="196"/>
    </row>
    <row r="64290" spans="59:62">
      <c r="BG64290" s="196"/>
      <c r="BH64290" s="196"/>
      <c r="BI64290" s="196"/>
      <c r="BJ64290" s="196"/>
    </row>
    <row r="64291" spans="59:62">
      <c r="BG64291" s="196"/>
      <c r="BH64291" s="196"/>
      <c r="BI64291" s="196"/>
      <c r="BJ64291" s="196"/>
    </row>
    <row r="64292" spans="59:62">
      <c r="BG64292" s="196"/>
      <c r="BH64292" s="196"/>
      <c r="BI64292" s="196"/>
      <c r="BJ64292" s="196"/>
    </row>
    <row r="64293" spans="59:62">
      <c r="BG64293" s="196"/>
      <c r="BH64293" s="196"/>
      <c r="BI64293" s="196"/>
      <c r="BJ64293" s="196"/>
    </row>
    <row r="64294" spans="59:62">
      <c r="BG64294" s="196"/>
      <c r="BH64294" s="196"/>
      <c r="BI64294" s="196"/>
      <c r="BJ64294" s="196"/>
    </row>
    <row r="64295" spans="59:62">
      <c r="BG64295" s="196"/>
      <c r="BH64295" s="196"/>
      <c r="BI64295" s="196"/>
      <c r="BJ64295" s="196"/>
    </row>
    <row r="64296" spans="59:62">
      <c r="BG64296" s="196"/>
      <c r="BH64296" s="196"/>
      <c r="BI64296" s="196"/>
      <c r="BJ64296" s="196"/>
    </row>
    <row r="64297" spans="59:62">
      <c r="BG64297" s="196"/>
      <c r="BH64297" s="196"/>
      <c r="BI64297" s="196"/>
      <c r="BJ64297" s="196"/>
    </row>
    <row r="64298" spans="59:62">
      <c r="BG64298" s="196"/>
      <c r="BH64298" s="196"/>
      <c r="BI64298" s="196"/>
      <c r="BJ64298" s="196"/>
    </row>
    <row r="64299" spans="59:62">
      <c r="BG64299" s="196"/>
      <c r="BH64299" s="196"/>
      <c r="BI64299" s="196"/>
      <c r="BJ64299" s="196"/>
    </row>
    <row r="64300" spans="59:62">
      <c r="BG64300" s="196"/>
      <c r="BH64300" s="196"/>
      <c r="BI64300" s="196"/>
      <c r="BJ64300" s="196"/>
    </row>
    <row r="64301" spans="59:62">
      <c r="BG64301" s="196"/>
      <c r="BH64301" s="196"/>
      <c r="BI64301" s="196"/>
      <c r="BJ64301" s="196"/>
    </row>
    <row r="64302" spans="59:62">
      <c r="BG64302" s="196"/>
      <c r="BH64302" s="196"/>
      <c r="BI64302" s="196"/>
      <c r="BJ64302" s="196"/>
    </row>
    <row r="64303" spans="59:62">
      <c r="BG64303" s="196"/>
      <c r="BH64303" s="196"/>
      <c r="BI64303" s="196"/>
      <c r="BJ64303" s="196"/>
    </row>
    <row r="64304" spans="59:62">
      <c r="BG64304" s="196"/>
      <c r="BH64304" s="196"/>
      <c r="BI64304" s="196"/>
      <c r="BJ64304" s="196"/>
    </row>
    <row r="64305" spans="59:62">
      <c r="BG64305" s="196"/>
      <c r="BH64305" s="196"/>
      <c r="BI64305" s="196"/>
      <c r="BJ64305" s="196"/>
    </row>
    <row r="64306" spans="59:62">
      <c r="BG64306" s="196"/>
      <c r="BH64306" s="196"/>
      <c r="BI64306" s="196"/>
      <c r="BJ64306" s="196"/>
    </row>
    <row r="64307" spans="59:62">
      <c r="BG64307" s="196"/>
      <c r="BH64307" s="196"/>
      <c r="BI64307" s="196"/>
      <c r="BJ64307" s="196"/>
    </row>
    <row r="64308" spans="59:62">
      <c r="BG64308" s="196"/>
      <c r="BH64308" s="196"/>
      <c r="BI64308" s="196"/>
      <c r="BJ64308" s="196"/>
    </row>
    <row r="64309" spans="59:62">
      <c r="BG64309" s="196"/>
      <c r="BH64309" s="196"/>
      <c r="BI64309" s="196"/>
      <c r="BJ64309" s="196"/>
    </row>
    <row r="64310" spans="59:62">
      <c r="BG64310" s="196"/>
      <c r="BH64310" s="196"/>
      <c r="BI64310" s="196"/>
      <c r="BJ64310" s="196"/>
    </row>
    <row r="64311" spans="59:62">
      <c r="BG64311" s="196"/>
      <c r="BH64311" s="196"/>
      <c r="BI64311" s="196"/>
      <c r="BJ64311" s="196"/>
    </row>
    <row r="64312" spans="59:62">
      <c r="BG64312" s="196"/>
      <c r="BH64312" s="196"/>
      <c r="BI64312" s="196"/>
      <c r="BJ64312" s="196"/>
    </row>
    <row r="64313" spans="59:62">
      <c r="BG64313" s="196"/>
      <c r="BH64313" s="196"/>
      <c r="BI64313" s="196"/>
      <c r="BJ64313" s="196"/>
    </row>
    <row r="64314" spans="59:62">
      <c r="BG64314" s="196"/>
      <c r="BH64314" s="196"/>
      <c r="BI64314" s="196"/>
      <c r="BJ64314" s="196"/>
    </row>
    <row r="64315" spans="59:62">
      <c r="BG64315" s="196"/>
      <c r="BH64315" s="196"/>
      <c r="BI64315" s="196"/>
      <c r="BJ64315" s="196"/>
    </row>
    <row r="64316" spans="59:62">
      <c r="BG64316" s="196"/>
      <c r="BH64316" s="196"/>
      <c r="BI64316" s="196"/>
      <c r="BJ64316" s="196"/>
    </row>
    <row r="64317" spans="59:62">
      <c r="BG64317" s="196"/>
      <c r="BH64317" s="196"/>
      <c r="BI64317" s="196"/>
      <c r="BJ64317" s="196"/>
    </row>
    <row r="64318" spans="59:62">
      <c r="BG64318" s="196"/>
      <c r="BH64318" s="196"/>
      <c r="BI64318" s="196"/>
      <c r="BJ64318" s="196"/>
    </row>
    <row r="64319" spans="59:62">
      <c r="BG64319" s="196"/>
      <c r="BH64319" s="196"/>
      <c r="BI64319" s="196"/>
      <c r="BJ64319" s="196"/>
    </row>
    <row r="64320" spans="59:62">
      <c r="BG64320" s="196"/>
      <c r="BH64320" s="196"/>
      <c r="BI64320" s="196"/>
      <c r="BJ64320" s="196"/>
    </row>
    <row r="64321" spans="59:62">
      <c r="BG64321" s="196"/>
      <c r="BH64321" s="196"/>
      <c r="BI64321" s="196"/>
      <c r="BJ64321" s="196"/>
    </row>
    <row r="64322" spans="59:62">
      <c r="BG64322" s="196"/>
      <c r="BH64322" s="196"/>
      <c r="BI64322" s="196"/>
      <c r="BJ64322" s="196"/>
    </row>
    <row r="64323" spans="59:62">
      <c r="BG64323" s="196"/>
      <c r="BH64323" s="196"/>
      <c r="BI64323" s="196"/>
      <c r="BJ64323" s="196"/>
    </row>
    <row r="64324" spans="59:62">
      <c r="BG64324" s="196"/>
      <c r="BH64324" s="196"/>
      <c r="BI64324" s="196"/>
      <c r="BJ64324" s="196"/>
    </row>
    <row r="64325" spans="59:62">
      <c r="BG64325" s="196"/>
      <c r="BH64325" s="196"/>
      <c r="BI64325" s="196"/>
      <c r="BJ64325" s="196"/>
    </row>
    <row r="64326" spans="59:62">
      <c r="BG64326" s="196"/>
      <c r="BH64326" s="196"/>
      <c r="BI64326" s="196"/>
      <c r="BJ64326" s="196"/>
    </row>
    <row r="64327" spans="59:62">
      <c r="BG64327" s="196"/>
      <c r="BH64327" s="196"/>
      <c r="BI64327" s="196"/>
      <c r="BJ64327" s="196"/>
    </row>
    <row r="64328" spans="59:62">
      <c r="BG64328" s="196"/>
      <c r="BH64328" s="196"/>
      <c r="BI64328" s="196"/>
      <c r="BJ64328" s="196"/>
    </row>
    <row r="64329" spans="59:62">
      <c r="BG64329" s="196"/>
      <c r="BH64329" s="196"/>
      <c r="BI64329" s="196"/>
      <c r="BJ64329" s="196"/>
    </row>
    <row r="64330" spans="59:62">
      <c r="BG64330" s="196"/>
      <c r="BH64330" s="196"/>
      <c r="BI64330" s="196"/>
      <c r="BJ64330" s="196"/>
    </row>
    <row r="64331" spans="59:62">
      <c r="BG64331" s="196"/>
      <c r="BH64331" s="196"/>
      <c r="BI64331" s="196"/>
      <c r="BJ64331" s="196"/>
    </row>
    <row r="64332" spans="59:62">
      <c r="BG64332" s="196"/>
      <c r="BH64332" s="196"/>
      <c r="BI64332" s="196"/>
      <c r="BJ64332" s="196"/>
    </row>
    <row r="64333" spans="59:62">
      <c r="BG64333" s="196"/>
      <c r="BH64333" s="196"/>
      <c r="BI64333" s="196"/>
      <c r="BJ64333" s="196"/>
    </row>
    <row r="64334" spans="59:62">
      <c r="BG64334" s="196"/>
      <c r="BH64334" s="196"/>
      <c r="BI64334" s="196"/>
      <c r="BJ64334" s="196"/>
    </row>
    <row r="64335" spans="59:62">
      <c r="BG64335" s="196"/>
      <c r="BH64335" s="196"/>
      <c r="BI64335" s="196"/>
      <c r="BJ64335" s="196"/>
    </row>
    <row r="64336" spans="59:62">
      <c r="BG64336" s="196"/>
      <c r="BH64336" s="196"/>
      <c r="BI64336" s="196"/>
      <c r="BJ64336" s="196"/>
    </row>
    <row r="64337" spans="59:62">
      <c r="BG64337" s="196"/>
      <c r="BH64337" s="196"/>
      <c r="BI64337" s="196"/>
      <c r="BJ64337" s="196"/>
    </row>
    <row r="64338" spans="59:62">
      <c r="BG64338" s="196"/>
      <c r="BH64338" s="196"/>
      <c r="BI64338" s="196"/>
      <c r="BJ64338" s="196"/>
    </row>
    <row r="64339" spans="59:62">
      <c r="BG64339" s="196"/>
      <c r="BH64339" s="196"/>
      <c r="BI64339" s="196"/>
      <c r="BJ64339" s="196"/>
    </row>
    <row r="64340" spans="59:62">
      <c r="BG64340" s="196"/>
      <c r="BH64340" s="196"/>
      <c r="BI64340" s="196"/>
      <c r="BJ64340" s="196"/>
    </row>
    <row r="64341" spans="59:62">
      <c r="BG64341" s="196"/>
      <c r="BH64341" s="196"/>
      <c r="BI64341" s="196"/>
      <c r="BJ64341" s="196"/>
    </row>
    <row r="64342" spans="59:62">
      <c r="BG64342" s="196"/>
      <c r="BH64342" s="196"/>
      <c r="BI64342" s="196"/>
      <c r="BJ64342" s="196"/>
    </row>
    <row r="64343" spans="59:62">
      <c r="BG64343" s="196"/>
      <c r="BH64343" s="196"/>
      <c r="BI64343" s="196"/>
      <c r="BJ64343" s="196"/>
    </row>
    <row r="64344" spans="59:62">
      <c r="BG64344" s="196"/>
      <c r="BH64344" s="196"/>
      <c r="BI64344" s="196"/>
      <c r="BJ64344" s="196"/>
    </row>
    <row r="64345" spans="59:62">
      <c r="BG64345" s="196"/>
      <c r="BH64345" s="196"/>
      <c r="BI64345" s="196"/>
      <c r="BJ64345" s="196"/>
    </row>
    <row r="64346" spans="59:62">
      <c r="BG64346" s="196"/>
      <c r="BH64346" s="196"/>
      <c r="BI64346" s="196"/>
      <c r="BJ64346" s="196"/>
    </row>
    <row r="64347" spans="59:62">
      <c r="BG64347" s="196"/>
      <c r="BH64347" s="196"/>
      <c r="BI64347" s="196"/>
      <c r="BJ64347" s="196"/>
    </row>
    <row r="64348" spans="59:62">
      <c r="BG64348" s="196"/>
      <c r="BH64348" s="196"/>
      <c r="BI64348" s="196"/>
      <c r="BJ64348" s="196"/>
    </row>
    <row r="64349" spans="59:62">
      <c r="BG64349" s="196"/>
      <c r="BH64349" s="196"/>
      <c r="BI64349" s="196"/>
      <c r="BJ64349" s="196"/>
    </row>
    <row r="64350" spans="59:62">
      <c r="BG64350" s="196"/>
      <c r="BH64350" s="196"/>
      <c r="BI64350" s="196"/>
      <c r="BJ64350" s="196"/>
    </row>
    <row r="64351" spans="59:62">
      <c r="BG64351" s="196"/>
      <c r="BH64351" s="196"/>
      <c r="BI64351" s="196"/>
      <c r="BJ64351" s="196"/>
    </row>
    <row r="64352" spans="59:62">
      <c r="BG64352" s="196"/>
      <c r="BH64352" s="196"/>
      <c r="BI64352" s="196"/>
      <c r="BJ64352" s="196"/>
    </row>
    <row r="64353" spans="59:62">
      <c r="BG64353" s="196"/>
      <c r="BH64353" s="196"/>
      <c r="BI64353" s="196"/>
      <c r="BJ64353" s="196"/>
    </row>
    <row r="64354" spans="59:62">
      <c r="BG64354" s="196"/>
      <c r="BH64354" s="196"/>
      <c r="BI64354" s="196"/>
      <c r="BJ64354" s="196"/>
    </row>
    <row r="64355" spans="59:62">
      <c r="BG64355" s="196"/>
      <c r="BH64355" s="196"/>
      <c r="BI64355" s="196"/>
      <c r="BJ64355" s="196"/>
    </row>
    <row r="64356" spans="59:62">
      <c r="BG64356" s="196"/>
      <c r="BH64356" s="196"/>
      <c r="BI64356" s="196"/>
      <c r="BJ64356" s="196"/>
    </row>
    <row r="64357" spans="59:62">
      <c r="BG64357" s="196"/>
      <c r="BH64357" s="196"/>
      <c r="BI64357" s="196"/>
      <c r="BJ64357" s="196"/>
    </row>
    <row r="64358" spans="59:62">
      <c r="BG64358" s="196"/>
      <c r="BH64358" s="196"/>
      <c r="BI64358" s="196"/>
      <c r="BJ64358" s="196"/>
    </row>
    <row r="64359" spans="59:62">
      <c r="BG64359" s="196"/>
      <c r="BH64359" s="196"/>
      <c r="BI64359" s="196"/>
      <c r="BJ64359" s="196"/>
    </row>
    <row r="64360" spans="59:62">
      <c r="BG64360" s="196"/>
      <c r="BH64360" s="196"/>
      <c r="BI64360" s="196"/>
      <c r="BJ64360" s="196"/>
    </row>
    <row r="64361" spans="59:62">
      <c r="BG64361" s="196"/>
      <c r="BH64361" s="196"/>
      <c r="BI64361" s="196"/>
      <c r="BJ64361" s="196"/>
    </row>
    <row r="64362" spans="59:62">
      <c r="BG64362" s="196"/>
      <c r="BH64362" s="196"/>
      <c r="BI64362" s="196"/>
      <c r="BJ64362" s="196"/>
    </row>
    <row r="64363" spans="59:62">
      <c r="BG64363" s="196"/>
      <c r="BH64363" s="196"/>
      <c r="BI64363" s="196"/>
      <c r="BJ64363" s="196"/>
    </row>
    <row r="64364" spans="59:62">
      <c r="BG64364" s="196"/>
      <c r="BH64364" s="196"/>
      <c r="BI64364" s="196"/>
      <c r="BJ64364" s="196"/>
    </row>
    <row r="64365" spans="59:62">
      <c r="BG64365" s="196"/>
      <c r="BH64365" s="196"/>
      <c r="BI64365" s="196"/>
      <c r="BJ64365" s="196"/>
    </row>
    <row r="64366" spans="59:62">
      <c r="BG64366" s="196"/>
      <c r="BH64366" s="196"/>
      <c r="BI64366" s="196"/>
      <c r="BJ64366" s="196"/>
    </row>
    <row r="64367" spans="59:62">
      <c r="BG64367" s="196"/>
      <c r="BH64367" s="196"/>
      <c r="BI64367" s="196"/>
      <c r="BJ64367" s="196"/>
    </row>
    <row r="64368" spans="59:62">
      <c r="BG64368" s="196"/>
      <c r="BH64368" s="196"/>
      <c r="BI64368" s="196"/>
      <c r="BJ64368" s="196"/>
    </row>
    <row r="64369" spans="59:62">
      <c r="BG64369" s="196"/>
      <c r="BH64369" s="196"/>
      <c r="BI64369" s="196"/>
      <c r="BJ64369" s="196"/>
    </row>
    <row r="64370" spans="59:62">
      <c r="BG64370" s="196"/>
      <c r="BH64370" s="196"/>
      <c r="BI64370" s="196"/>
      <c r="BJ64370" s="196"/>
    </row>
    <row r="64371" spans="59:62">
      <c r="BG64371" s="196"/>
      <c r="BH64371" s="196"/>
      <c r="BI64371" s="196"/>
      <c r="BJ64371" s="196"/>
    </row>
    <row r="64372" spans="59:62">
      <c r="BG64372" s="196"/>
      <c r="BH64372" s="196"/>
      <c r="BI64372" s="196"/>
      <c r="BJ64372" s="196"/>
    </row>
    <row r="64373" spans="59:62">
      <c r="BG64373" s="196"/>
      <c r="BH64373" s="196"/>
      <c r="BI64373" s="196"/>
      <c r="BJ64373" s="196"/>
    </row>
    <row r="64374" spans="59:62">
      <c r="BG64374" s="196"/>
      <c r="BH64374" s="196"/>
      <c r="BI64374" s="196"/>
      <c r="BJ64374" s="196"/>
    </row>
    <row r="64375" spans="59:62">
      <c r="BG64375" s="196"/>
      <c r="BH64375" s="196"/>
      <c r="BI64375" s="196"/>
      <c r="BJ64375" s="196"/>
    </row>
    <row r="64376" spans="59:62">
      <c r="BG64376" s="196"/>
      <c r="BH64376" s="196"/>
      <c r="BI64376" s="196"/>
      <c r="BJ64376" s="196"/>
    </row>
    <row r="64377" spans="59:62">
      <c r="BG64377" s="196"/>
      <c r="BH64377" s="196"/>
      <c r="BI64377" s="196"/>
      <c r="BJ64377" s="196"/>
    </row>
    <row r="64378" spans="59:62">
      <c r="BG64378" s="196"/>
      <c r="BH64378" s="196"/>
      <c r="BI64378" s="196"/>
      <c r="BJ64378" s="196"/>
    </row>
    <row r="64379" spans="59:62">
      <c r="BG64379" s="196"/>
      <c r="BH64379" s="196"/>
      <c r="BI64379" s="196"/>
      <c r="BJ64379" s="196"/>
    </row>
    <row r="64380" spans="59:62">
      <c r="BG64380" s="196"/>
      <c r="BH64380" s="196"/>
      <c r="BI64380" s="196"/>
      <c r="BJ64380" s="196"/>
    </row>
    <row r="64381" spans="59:62">
      <c r="BG64381" s="196"/>
      <c r="BH64381" s="196"/>
      <c r="BI64381" s="196"/>
      <c r="BJ64381" s="196"/>
    </row>
    <row r="64382" spans="59:62">
      <c r="BG64382" s="196"/>
      <c r="BH64382" s="196"/>
      <c r="BI64382" s="196"/>
      <c r="BJ64382" s="196"/>
    </row>
    <row r="64383" spans="59:62">
      <c r="BG64383" s="196"/>
      <c r="BH64383" s="196"/>
      <c r="BI64383" s="196"/>
      <c r="BJ64383" s="196"/>
    </row>
    <row r="64384" spans="59:62">
      <c r="BG64384" s="196"/>
      <c r="BH64384" s="196"/>
      <c r="BI64384" s="196"/>
      <c r="BJ64384" s="196"/>
    </row>
    <row r="64385" spans="59:62">
      <c r="BG64385" s="196"/>
      <c r="BH64385" s="196"/>
      <c r="BI64385" s="196"/>
      <c r="BJ64385" s="196"/>
    </row>
    <row r="64386" spans="59:62">
      <c r="BG64386" s="196"/>
      <c r="BH64386" s="196"/>
      <c r="BI64386" s="196"/>
      <c r="BJ64386" s="196"/>
    </row>
    <row r="64387" spans="59:62">
      <c r="BG64387" s="196"/>
      <c r="BH64387" s="196"/>
      <c r="BI64387" s="196"/>
      <c r="BJ64387" s="196"/>
    </row>
    <row r="64388" spans="59:62">
      <c r="BG64388" s="196"/>
      <c r="BH64388" s="196"/>
      <c r="BI64388" s="196"/>
      <c r="BJ64388" s="196"/>
    </row>
    <row r="64389" spans="59:62">
      <c r="BG64389" s="196"/>
      <c r="BH64389" s="196"/>
      <c r="BI64389" s="196"/>
      <c r="BJ64389" s="196"/>
    </row>
    <row r="64390" spans="59:62">
      <c r="BG64390" s="196"/>
      <c r="BH64390" s="196"/>
      <c r="BI64390" s="196"/>
      <c r="BJ64390" s="196"/>
    </row>
    <row r="64391" spans="59:62">
      <c r="BG64391" s="196"/>
      <c r="BH64391" s="196"/>
      <c r="BI64391" s="196"/>
      <c r="BJ64391" s="196"/>
    </row>
    <row r="64392" spans="59:62">
      <c r="BG64392" s="196"/>
      <c r="BH64392" s="196"/>
      <c r="BI64392" s="196"/>
      <c r="BJ64392" s="196"/>
    </row>
    <row r="64393" spans="59:62">
      <c r="BG64393" s="196"/>
      <c r="BH64393" s="196"/>
      <c r="BI64393" s="196"/>
      <c r="BJ64393" s="196"/>
    </row>
    <row r="64394" spans="59:62">
      <c r="BG64394" s="196"/>
      <c r="BH64394" s="196"/>
      <c r="BI64394" s="196"/>
      <c r="BJ64394" s="196"/>
    </row>
    <row r="64395" spans="59:62">
      <c r="BG64395" s="196"/>
      <c r="BH64395" s="196"/>
      <c r="BI64395" s="196"/>
      <c r="BJ64395" s="196"/>
    </row>
    <row r="64396" spans="59:62">
      <c r="BG64396" s="196"/>
      <c r="BH64396" s="196"/>
      <c r="BI64396" s="196"/>
      <c r="BJ64396" s="196"/>
    </row>
    <row r="64397" spans="59:62">
      <c r="BG64397" s="196"/>
      <c r="BH64397" s="196"/>
      <c r="BI64397" s="196"/>
      <c r="BJ64397" s="196"/>
    </row>
    <row r="64398" spans="59:62">
      <c r="BG64398" s="196"/>
      <c r="BH64398" s="196"/>
      <c r="BI64398" s="196"/>
      <c r="BJ64398" s="196"/>
    </row>
    <row r="64399" spans="59:62">
      <c r="BG64399" s="196"/>
      <c r="BH64399" s="196"/>
      <c r="BI64399" s="196"/>
      <c r="BJ64399" s="196"/>
    </row>
    <row r="64400" spans="59:62">
      <c r="BG64400" s="196"/>
      <c r="BH64400" s="196"/>
      <c r="BI64400" s="196"/>
      <c r="BJ64400" s="196"/>
    </row>
    <row r="64401" spans="59:62">
      <c r="BG64401" s="196"/>
      <c r="BH64401" s="196"/>
      <c r="BI64401" s="196"/>
      <c r="BJ64401" s="196"/>
    </row>
    <row r="64402" spans="59:62">
      <c r="BG64402" s="196"/>
      <c r="BH64402" s="196"/>
      <c r="BI64402" s="196"/>
      <c r="BJ64402" s="196"/>
    </row>
    <row r="64403" spans="59:62">
      <c r="BG64403" s="196"/>
      <c r="BH64403" s="196"/>
      <c r="BI64403" s="196"/>
      <c r="BJ64403" s="196"/>
    </row>
    <row r="64404" spans="59:62">
      <c r="BG64404" s="196"/>
      <c r="BH64404" s="196"/>
      <c r="BI64404" s="196"/>
      <c r="BJ64404" s="196"/>
    </row>
    <row r="64405" spans="59:62">
      <c r="BG64405" s="196"/>
      <c r="BH64405" s="196"/>
      <c r="BI64405" s="196"/>
      <c r="BJ64405" s="196"/>
    </row>
    <row r="64406" spans="59:62">
      <c r="BG64406" s="196"/>
      <c r="BH64406" s="196"/>
      <c r="BI64406" s="196"/>
      <c r="BJ64406" s="196"/>
    </row>
    <row r="64407" spans="59:62">
      <c r="BG64407" s="196"/>
      <c r="BH64407" s="196"/>
      <c r="BI64407" s="196"/>
      <c r="BJ64407" s="196"/>
    </row>
    <row r="64408" spans="59:62">
      <c r="BG64408" s="196"/>
      <c r="BH64408" s="196"/>
      <c r="BI64408" s="196"/>
      <c r="BJ64408" s="196"/>
    </row>
    <row r="64409" spans="59:62">
      <c r="BG64409" s="196"/>
      <c r="BH64409" s="196"/>
      <c r="BI64409" s="196"/>
      <c r="BJ64409" s="196"/>
    </row>
    <row r="64410" spans="59:62">
      <c r="BG64410" s="196"/>
      <c r="BH64410" s="196"/>
      <c r="BI64410" s="196"/>
      <c r="BJ64410" s="196"/>
    </row>
    <row r="64411" spans="59:62">
      <c r="BG64411" s="196"/>
      <c r="BH64411" s="196"/>
      <c r="BI64411" s="196"/>
      <c r="BJ64411" s="196"/>
    </row>
    <row r="64412" spans="59:62">
      <c r="BG64412" s="196"/>
      <c r="BH64412" s="196"/>
      <c r="BI64412" s="196"/>
      <c r="BJ64412" s="196"/>
    </row>
    <row r="64413" spans="59:62">
      <c r="BG64413" s="196"/>
      <c r="BH64413" s="196"/>
      <c r="BI64413" s="196"/>
      <c r="BJ64413" s="196"/>
    </row>
    <row r="64414" spans="59:62">
      <c r="BG64414" s="196"/>
      <c r="BH64414" s="196"/>
      <c r="BI64414" s="196"/>
      <c r="BJ64414" s="196"/>
    </row>
    <row r="64415" spans="59:62">
      <c r="BG64415" s="196"/>
      <c r="BH64415" s="196"/>
      <c r="BI64415" s="196"/>
      <c r="BJ64415" s="196"/>
    </row>
    <row r="64416" spans="59:62">
      <c r="BG64416" s="196"/>
      <c r="BH64416" s="196"/>
      <c r="BI64416" s="196"/>
      <c r="BJ64416" s="196"/>
    </row>
    <row r="64417" spans="59:62">
      <c r="BG64417" s="196"/>
      <c r="BH64417" s="196"/>
      <c r="BI64417" s="196"/>
      <c r="BJ64417" s="196"/>
    </row>
    <row r="64418" spans="59:62">
      <c r="BG64418" s="196"/>
      <c r="BH64418" s="196"/>
      <c r="BI64418" s="196"/>
      <c r="BJ64418" s="196"/>
    </row>
    <row r="64419" spans="59:62">
      <c r="BG64419" s="196"/>
      <c r="BH64419" s="196"/>
      <c r="BI64419" s="196"/>
      <c r="BJ64419" s="196"/>
    </row>
    <row r="64420" spans="59:62">
      <c r="BG64420" s="196"/>
      <c r="BH64420" s="196"/>
      <c r="BI64420" s="196"/>
      <c r="BJ64420" s="196"/>
    </row>
    <row r="64421" spans="59:62">
      <c r="BG64421" s="196"/>
      <c r="BH64421" s="196"/>
      <c r="BI64421" s="196"/>
      <c r="BJ64421" s="196"/>
    </row>
    <row r="64422" spans="59:62">
      <c r="BG64422" s="196"/>
      <c r="BH64422" s="196"/>
      <c r="BI64422" s="196"/>
      <c r="BJ64422" s="196"/>
    </row>
    <row r="64423" spans="59:62">
      <c r="BG64423" s="196"/>
      <c r="BH64423" s="196"/>
      <c r="BI64423" s="196"/>
      <c r="BJ64423" s="196"/>
    </row>
    <row r="64424" spans="59:62">
      <c r="BG64424" s="196"/>
      <c r="BH64424" s="196"/>
      <c r="BI64424" s="196"/>
      <c r="BJ64424" s="196"/>
    </row>
    <row r="64425" spans="59:62">
      <c r="BG64425" s="196"/>
      <c r="BH64425" s="196"/>
      <c r="BI64425" s="196"/>
      <c r="BJ64425" s="196"/>
    </row>
    <row r="64426" spans="59:62">
      <c r="BG64426" s="196"/>
      <c r="BH64426" s="196"/>
      <c r="BI64426" s="196"/>
      <c r="BJ64426" s="196"/>
    </row>
    <row r="64427" spans="59:62">
      <c r="BG64427" s="196"/>
      <c r="BH64427" s="196"/>
      <c r="BI64427" s="196"/>
      <c r="BJ64427" s="196"/>
    </row>
    <row r="64428" spans="59:62">
      <c r="BG64428" s="196"/>
      <c r="BH64428" s="196"/>
      <c r="BI64428" s="196"/>
      <c r="BJ64428" s="196"/>
    </row>
    <row r="64429" spans="59:62">
      <c r="BG64429" s="196"/>
      <c r="BH64429" s="196"/>
      <c r="BI64429" s="196"/>
      <c r="BJ64429" s="196"/>
    </row>
    <row r="64430" spans="59:62">
      <c r="BG64430" s="196"/>
      <c r="BH64430" s="196"/>
      <c r="BI64430" s="196"/>
      <c r="BJ64430" s="196"/>
    </row>
    <row r="64431" spans="59:62">
      <c r="BG64431" s="196"/>
      <c r="BH64431" s="196"/>
      <c r="BI64431" s="196"/>
      <c r="BJ64431" s="196"/>
    </row>
    <row r="64432" spans="59:62">
      <c r="BG64432" s="196"/>
      <c r="BH64432" s="196"/>
      <c r="BI64432" s="196"/>
      <c r="BJ64432" s="196"/>
    </row>
    <row r="64433" spans="59:62">
      <c r="BG64433" s="196"/>
      <c r="BH64433" s="196"/>
      <c r="BI64433" s="196"/>
      <c r="BJ64433" s="196"/>
    </row>
    <row r="64434" spans="59:62">
      <c r="BG64434" s="196"/>
      <c r="BH64434" s="196"/>
      <c r="BI64434" s="196"/>
      <c r="BJ64434" s="196"/>
    </row>
    <row r="64435" spans="59:62">
      <c r="BG64435" s="196"/>
      <c r="BH64435" s="196"/>
      <c r="BI64435" s="196"/>
      <c r="BJ64435" s="196"/>
    </row>
    <row r="64436" spans="59:62">
      <c r="BG64436" s="196"/>
      <c r="BH64436" s="196"/>
      <c r="BI64436" s="196"/>
      <c r="BJ64436" s="196"/>
    </row>
    <row r="64437" spans="59:62">
      <c r="BG64437" s="196"/>
      <c r="BH64437" s="196"/>
      <c r="BI64437" s="196"/>
      <c r="BJ64437" s="196"/>
    </row>
    <row r="64438" spans="59:62">
      <c r="BG64438" s="196"/>
      <c r="BH64438" s="196"/>
      <c r="BI64438" s="196"/>
      <c r="BJ64438" s="196"/>
    </row>
    <row r="64439" spans="59:62">
      <c r="BG64439" s="196"/>
      <c r="BH64439" s="196"/>
      <c r="BI64439" s="196"/>
      <c r="BJ64439" s="196"/>
    </row>
    <row r="64440" spans="59:62">
      <c r="BG64440" s="196"/>
      <c r="BH64440" s="196"/>
      <c r="BI64440" s="196"/>
      <c r="BJ64440" s="196"/>
    </row>
    <row r="64441" spans="59:62">
      <c r="BG64441" s="196"/>
      <c r="BH64441" s="196"/>
      <c r="BI64441" s="196"/>
      <c r="BJ64441" s="196"/>
    </row>
    <row r="64442" spans="59:62">
      <c r="BG64442" s="196"/>
      <c r="BH64442" s="196"/>
      <c r="BI64442" s="196"/>
      <c r="BJ64442" s="196"/>
    </row>
    <row r="64443" spans="59:62">
      <c r="BG64443" s="196"/>
      <c r="BH64443" s="196"/>
      <c r="BI64443" s="196"/>
      <c r="BJ64443" s="196"/>
    </row>
    <row r="64444" spans="59:62">
      <c r="BG64444" s="196"/>
      <c r="BH64444" s="196"/>
      <c r="BI64444" s="196"/>
      <c r="BJ64444" s="196"/>
    </row>
    <row r="64445" spans="59:62">
      <c r="BG64445" s="196"/>
      <c r="BH64445" s="196"/>
      <c r="BI64445" s="196"/>
      <c r="BJ64445" s="196"/>
    </row>
    <row r="64446" spans="59:62">
      <c r="BG64446" s="196"/>
      <c r="BH64446" s="196"/>
      <c r="BI64446" s="196"/>
      <c r="BJ64446" s="196"/>
    </row>
    <row r="64447" spans="59:62">
      <c r="BG64447" s="196"/>
      <c r="BH64447" s="196"/>
      <c r="BI64447" s="196"/>
      <c r="BJ64447" s="196"/>
    </row>
    <row r="64448" spans="59:62">
      <c r="BG64448" s="196"/>
      <c r="BH64448" s="196"/>
      <c r="BI64448" s="196"/>
      <c r="BJ64448" s="196"/>
    </row>
    <row r="64449" spans="59:62">
      <c r="BG64449" s="196"/>
      <c r="BH64449" s="196"/>
      <c r="BI64449" s="196"/>
      <c r="BJ64449" s="196"/>
    </row>
    <row r="64450" spans="59:62">
      <c r="BG64450" s="196"/>
      <c r="BH64450" s="196"/>
      <c r="BI64450" s="196"/>
      <c r="BJ64450" s="196"/>
    </row>
    <row r="64451" spans="59:62">
      <c r="BG64451" s="196"/>
      <c r="BH64451" s="196"/>
      <c r="BI64451" s="196"/>
      <c r="BJ64451" s="196"/>
    </row>
    <row r="64452" spans="59:62">
      <c r="BG64452" s="196"/>
      <c r="BH64452" s="196"/>
      <c r="BI64452" s="196"/>
      <c r="BJ64452" s="196"/>
    </row>
    <row r="64453" spans="59:62">
      <c r="BG64453" s="196"/>
      <c r="BH64453" s="196"/>
      <c r="BI64453" s="196"/>
      <c r="BJ64453" s="196"/>
    </row>
    <row r="64454" spans="59:62">
      <c r="BG64454" s="196"/>
      <c r="BH64454" s="196"/>
      <c r="BI64454" s="196"/>
      <c r="BJ64454" s="196"/>
    </row>
    <row r="64455" spans="59:62">
      <c r="BG64455" s="196"/>
      <c r="BH64455" s="196"/>
      <c r="BI64455" s="196"/>
      <c r="BJ64455" s="196"/>
    </row>
    <row r="64456" spans="59:62">
      <c r="BG64456" s="196"/>
      <c r="BH64456" s="196"/>
      <c r="BI64456" s="196"/>
      <c r="BJ64456" s="196"/>
    </row>
    <row r="64457" spans="59:62">
      <c r="BG64457" s="196"/>
      <c r="BH64457" s="196"/>
      <c r="BI64457" s="196"/>
      <c r="BJ64457" s="196"/>
    </row>
    <row r="64458" spans="59:62">
      <c r="BG64458" s="196"/>
      <c r="BH64458" s="196"/>
      <c r="BI64458" s="196"/>
      <c r="BJ64458" s="196"/>
    </row>
    <row r="64459" spans="59:62">
      <c r="BG64459" s="196"/>
      <c r="BH64459" s="196"/>
      <c r="BI64459" s="196"/>
      <c r="BJ64459" s="196"/>
    </row>
    <row r="64460" spans="59:62">
      <c r="BG64460" s="196"/>
      <c r="BH64460" s="196"/>
      <c r="BI64460" s="196"/>
      <c r="BJ64460" s="196"/>
    </row>
    <row r="64461" spans="59:62">
      <c r="BG64461" s="196"/>
      <c r="BH64461" s="196"/>
      <c r="BI64461" s="196"/>
      <c r="BJ64461" s="196"/>
    </row>
    <row r="64462" spans="59:62">
      <c r="BG64462" s="196"/>
      <c r="BH64462" s="196"/>
      <c r="BI64462" s="196"/>
      <c r="BJ64462" s="196"/>
    </row>
    <row r="64463" spans="59:62">
      <c r="BG64463" s="196"/>
      <c r="BH64463" s="196"/>
      <c r="BI64463" s="196"/>
      <c r="BJ64463" s="196"/>
    </row>
    <row r="64464" spans="59:62">
      <c r="BG64464" s="196"/>
      <c r="BH64464" s="196"/>
      <c r="BI64464" s="196"/>
      <c r="BJ64464" s="196"/>
    </row>
    <row r="64465" spans="59:62">
      <c r="BG64465" s="196"/>
      <c r="BH64465" s="196"/>
      <c r="BI64465" s="196"/>
      <c r="BJ64465" s="196"/>
    </row>
    <row r="64466" spans="59:62">
      <c r="BG64466" s="196"/>
      <c r="BH64466" s="196"/>
      <c r="BI64466" s="196"/>
      <c r="BJ64466" s="196"/>
    </row>
    <row r="64467" spans="59:62">
      <c r="BG64467" s="196"/>
      <c r="BH64467" s="196"/>
      <c r="BI64467" s="196"/>
      <c r="BJ64467" s="196"/>
    </row>
    <row r="64468" spans="59:62">
      <c r="BG64468" s="196"/>
      <c r="BH64468" s="196"/>
      <c r="BI64468" s="196"/>
      <c r="BJ64468" s="196"/>
    </row>
    <row r="64469" spans="59:62">
      <c r="BG64469" s="196"/>
      <c r="BH64469" s="196"/>
      <c r="BI64469" s="196"/>
      <c r="BJ64469" s="196"/>
    </row>
    <row r="64470" spans="59:62">
      <c r="BG64470" s="196"/>
      <c r="BH64470" s="196"/>
      <c r="BI64470" s="196"/>
      <c r="BJ64470" s="196"/>
    </row>
    <row r="64471" spans="59:62">
      <c r="BG64471" s="196"/>
      <c r="BH64471" s="196"/>
      <c r="BI64471" s="196"/>
      <c r="BJ64471" s="196"/>
    </row>
    <row r="64472" spans="59:62">
      <c r="BG64472" s="196"/>
      <c r="BH64472" s="196"/>
      <c r="BI64472" s="196"/>
      <c r="BJ64472" s="196"/>
    </row>
    <row r="64473" spans="59:62">
      <c r="BG64473" s="196"/>
      <c r="BH64473" s="196"/>
      <c r="BI64473" s="196"/>
      <c r="BJ64473" s="196"/>
    </row>
    <row r="64474" spans="59:62">
      <c r="BG64474" s="196"/>
      <c r="BH64474" s="196"/>
      <c r="BI64474" s="196"/>
      <c r="BJ64474" s="196"/>
    </row>
    <row r="64475" spans="59:62">
      <c r="BG64475" s="196"/>
      <c r="BH64475" s="196"/>
      <c r="BI64475" s="196"/>
      <c r="BJ64475" s="196"/>
    </row>
    <row r="64476" spans="59:62">
      <c r="BG64476" s="196"/>
      <c r="BH64476" s="196"/>
      <c r="BI64476" s="196"/>
      <c r="BJ64476" s="196"/>
    </row>
    <row r="64477" spans="59:62">
      <c r="BG64477" s="196"/>
      <c r="BH64477" s="196"/>
      <c r="BI64477" s="196"/>
      <c r="BJ64477" s="196"/>
    </row>
    <row r="64478" spans="59:62">
      <c r="BG64478" s="196"/>
      <c r="BH64478" s="196"/>
      <c r="BI64478" s="196"/>
      <c r="BJ64478" s="196"/>
    </row>
    <row r="64479" spans="59:62">
      <c r="BG64479" s="196"/>
      <c r="BH64479" s="196"/>
      <c r="BI64479" s="196"/>
      <c r="BJ64479" s="196"/>
    </row>
    <row r="64480" spans="59:62">
      <c r="BG64480" s="196"/>
      <c r="BH64480" s="196"/>
      <c r="BI64480" s="196"/>
      <c r="BJ64480" s="196"/>
    </row>
    <row r="64481" spans="59:62">
      <c r="BG64481" s="196"/>
      <c r="BH64481" s="196"/>
      <c r="BI64481" s="196"/>
      <c r="BJ64481" s="196"/>
    </row>
    <row r="64482" spans="59:62">
      <c r="BG64482" s="196"/>
      <c r="BH64482" s="196"/>
      <c r="BI64482" s="196"/>
      <c r="BJ64482" s="196"/>
    </row>
    <row r="64483" spans="59:62">
      <c r="BG64483" s="196"/>
      <c r="BH64483" s="196"/>
      <c r="BI64483" s="196"/>
      <c r="BJ64483" s="196"/>
    </row>
    <row r="64484" spans="59:62">
      <c r="BG64484" s="196"/>
      <c r="BH64484" s="196"/>
      <c r="BI64484" s="196"/>
      <c r="BJ64484" s="196"/>
    </row>
    <row r="64485" spans="59:62">
      <c r="BG64485" s="196"/>
      <c r="BH64485" s="196"/>
      <c r="BI64485" s="196"/>
      <c r="BJ64485" s="196"/>
    </row>
    <row r="64486" spans="59:62">
      <c r="BG64486" s="196"/>
      <c r="BH64486" s="196"/>
      <c r="BI64486" s="196"/>
      <c r="BJ64486" s="196"/>
    </row>
    <row r="64487" spans="59:62">
      <c r="BG64487" s="196"/>
      <c r="BH64487" s="196"/>
      <c r="BI64487" s="196"/>
      <c r="BJ64487" s="196"/>
    </row>
    <row r="64488" spans="59:62">
      <c r="BG64488" s="196"/>
      <c r="BH64488" s="196"/>
      <c r="BI64488" s="196"/>
      <c r="BJ64488" s="196"/>
    </row>
    <row r="64489" spans="59:62">
      <c r="BG64489" s="196"/>
      <c r="BH64489" s="196"/>
      <c r="BI64489" s="196"/>
      <c r="BJ64489" s="196"/>
    </row>
    <row r="64490" spans="59:62">
      <c r="BG64490" s="196"/>
      <c r="BH64490" s="196"/>
      <c r="BI64490" s="196"/>
      <c r="BJ64490" s="196"/>
    </row>
    <row r="64491" spans="59:62">
      <c r="BG64491" s="196"/>
      <c r="BH64491" s="196"/>
      <c r="BI64491" s="196"/>
      <c r="BJ64491" s="196"/>
    </row>
    <row r="64492" spans="59:62">
      <c r="BG64492" s="196"/>
      <c r="BH64492" s="196"/>
      <c r="BI64492" s="196"/>
      <c r="BJ64492" s="196"/>
    </row>
    <row r="64493" spans="59:62">
      <c r="BG64493" s="196"/>
      <c r="BH64493" s="196"/>
      <c r="BI64493" s="196"/>
      <c r="BJ64493" s="196"/>
    </row>
    <row r="64494" spans="59:62">
      <c r="BG64494" s="196"/>
      <c r="BH64494" s="196"/>
      <c r="BI64494" s="196"/>
      <c r="BJ64494" s="196"/>
    </row>
    <row r="64495" spans="59:62">
      <c r="BG64495" s="196"/>
      <c r="BH64495" s="196"/>
      <c r="BI64495" s="196"/>
      <c r="BJ64495" s="196"/>
    </row>
    <row r="64496" spans="59:62">
      <c r="BG64496" s="196"/>
      <c r="BH64496" s="196"/>
      <c r="BI64496" s="196"/>
      <c r="BJ64496" s="196"/>
    </row>
    <row r="64497" spans="59:62">
      <c r="BG64497" s="196"/>
      <c r="BH64497" s="196"/>
      <c r="BI64497" s="196"/>
      <c r="BJ64497" s="196"/>
    </row>
    <row r="64498" spans="59:62">
      <c r="BG64498" s="196"/>
      <c r="BH64498" s="196"/>
      <c r="BI64498" s="196"/>
      <c r="BJ64498" s="196"/>
    </row>
    <row r="64499" spans="59:62">
      <c r="BG64499" s="196"/>
      <c r="BH64499" s="196"/>
      <c r="BI64499" s="196"/>
      <c r="BJ64499" s="196"/>
    </row>
    <row r="64500" spans="59:62">
      <c r="BG64500" s="196"/>
      <c r="BH64500" s="196"/>
      <c r="BI64500" s="196"/>
      <c r="BJ64500" s="196"/>
    </row>
    <row r="64501" spans="59:62">
      <c r="BG64501" s="196"/>
      <c r="BH64501" s="196"/>
      <c r="BI64501" s="196"/>
      <c r="BJ64501" s="196"/>
    </row>
    <row r="64502" spans="59:62">
      <c r="BG64502" s="196"/>
      <c r="BH64502" s="196"/>
      <c r="BI64502" s="196"/>
      <c r="BJ64502" s="196"/>
    </row>
    <row r="64503" spans="59:62">
      <c r="BG64503" s="196"/>
      <c r="BH64503" s="196"/>
      <c r="BI64503" s="196"/>
      <c r="BJ64503" s="196"/>
    </row>
    <row r="64504" spans="59:62">
      <c r="BG64504" s="196"/>
      <c r="BH64504" s="196"/>
      <c r="BI64504" s="196"/>
      <c r="BJ64504" s="196"/>
    </row>
    <row r="64505" spans="59:62">
      <c r="BG64505" s="196"/>
      <c r="BH64505" s="196"/>
      <c r="BI64505" s="196"/>
      <c r="BJ64505" s="196"/>
    </row>
    <row r="64506" spans="59:62">
      <c r="BG64506" s="196"/>
      <c r="BH64506" s="196"/>
      <c r="BI64506" s="196"/>
      <c r="BJ64506" s="196"/>
    </row>
    <row r="64507" spans="59:62">
      <c r="BG64507" s="196"/>
      <c r="BH64507" s="196"/>
      <c r="BI64507" s="196"/>
      <c r="BJ64507" s="196"/>
    </row>
    <row r="64508" spans="59:62">
      <c r="BG64508" s="196"/>
      <c r="BH64508" s="196"/>
      <c r="BI64508" s="196"/>
      <c r="BJ64508" s="196"/>
    </row>
    <row r="64509" spans="59:62">
      <c r="BG64509" s="196"/>
      <c r="BH64509" s="196"/>
      <c r="BI64509" s="196"/>
      <c r="BJ64509" s="196"/>
    </row>
    <row r="64510" spans="59:62">
      <c r="BG64510" s="196"/>
      <c r="BH64510" s="196"/>
      <c r="BI64510" s="196"/>
      <c r="BJ64510" s="196"/>
    </row>
    <row r="64511" spans="59:62">
      <c r="BG64511" s="196"/>
      <c r="BH64511" s="196"/>
      <c r="BI64511" s="196"/>
      <c r="BJ64511" s="196"/>
    </row>
    <row r="64512" spans="59:62">
      <c r="BG64512" s="196"/>
      <c r="BH64512" s="196"/>
      <c r="BI64512" s="196"/>
      <c r="BJ64512" s="196"/>
    </row>
    <row r="64513" spans="59:62">
      <c r="BG64513" s="196"/>
      <c r="BH64513" s="196"/>
      <c r="BI64513" s="196"/>
      <c r="BJ64513" s="196"/>
    </row>
    <row r="64514" spans="59:62">
      <c r="BG64514" s="196"/>
      <c r="BH64514" s="196"/>
      <c r="BI64514" s="196"/>
      <c r="BJ64514" s="196"/>
    </row>
    <row r="64515" spans="59:62">
      <c r="BG64515" s="196"/>
      <c r="BH64515" s="196"/>
      <c r="BI64515" s="196"/>
      <c r="BJ64515" s="196"/>
    </row>
    <row r="64516" spans="59:62">
      <c r="BG64516" s="196"/>
      <c r="BH64516" s="196"/>
      <c r="BI64516" s="196"/>
      <c r="BJ64516" s="196"/>
    </row>
    <row r="64517" spans="59:62">
      <c r="BG64517" s="196"/>
      <c r="BH64517" s="196"/>
      <c r="BI64517" s="196"/>
      <c r="BJ64517" s="196"/>
    </row>
    <row r="64518" spans="59:62">
      <c r="BG64518" s="196"/>
      <c r="BH64518" s="196"/>
      <c r="BI64518" s="196"/>
      <c r="BJ64518" s="196"/>
    </row>
    <row r="64519" spans="59:62">
      <c r="BG64519" s="196"/>
      <c r="BH64519" s="196"/>
      <c r="BI64519" s="196"/>
      <c r="BJ64519" s="196"/>
    </row>
    <row r="64520" spans="59:62">
      <c r="BG64520" s="196"/>
      <c r="BH64520" s="196"/>
      <c r="BI64520" s="196"/>
      <c r="BJ64520" s="196"/>
    </row>
    <row r="64521" spans="59:62">
      <c r="BG64521" s="196"/>
      <c r="BH64521" s="196"/>
      <c r="BI64521" s="196"/>
      <c r="BJ64521" s="196"/>
    </row>
    <row r="64522" spans="59:62">
      <c r="BG64522" s="196"/>
      <c r="BH64522" s="196"/>
      <c r="BI64522" s="196"/>
      <c r="BJ64522" s="196"/>
    </row>
    <row r="64523" spans="59:62">
      <c r="BG64523" s="196"/>
      <c r="BH64523" s="196"/>
      <c r="BI64523" s="196"/>
      <c r="BJ64523" s="196"/>
    </row>
    <row r="64524" spans="59:62">
      <c r="BG64524" s="196"/>
      <c r="BH64524" s="196"/>
      <c r="BI64524" s="196"/>
      <c r="BJ64524" s="196"/>
    </row>
    <row r="64525" spans="59:62">
      <c r="BG64525" s="196"/>
      <c r="BH64525" s="196"/>
      <c r="BI64525" s="196"/>
      <c r="BJ64525" s="196"/>
    </row>
    <row r="64526" spans="59:62">
      <c r="BG64526" s="196"/>
      <c r="BH64526" s="196"/>
      <c r="BI64526" s="196"/>
      <c r="BJ64526" s="196"/>
    </row>
    <row r="64527" spans="59:62">
      <c r="BG64527" s="196"/>
      <c r="BH64527" s="196"/>
      <c r="BI64527" s="196"/>
      <c r="BJ64527" s="196"/>
    </row>
    <row r="64528" spans="59:62">
      <c r="BG64528" s="196"/>
      <c r="BH64528" s="196"/>
      <c r="BI64528" s="196"/>
      <c r="BJ64528" s="196"/>
    </row>
    <row r="64529" spans="59:62">
      <c r="BG64529" s="196"/>
      <c r="BH64529" s="196"/>
      <c r="BI64529" s="196"/>
      <c r="BJ64529" s="196"/>
    </row>
    <row r="64530" spans="59:62">
      <c r="BG64530" s="196"/>
      <c r="BH64530" s="196"/>
      <c r="BI64530" s="196"/>
      <c r="BJ64530" s="196"/>
    </row>
    <row r="64531" spans="59:62">
      <c r="BG64531" s="196"/>
      <c r="BH64531" s="196"/>
      <c r="BI64531" s="196"/>
      <c r="BJ64531" s="196"/>
    </row>
    <row r="64532" spans="59:62">
      <c r="BG64532" s="196"/>
      <c r="BH64532" s="196"/>
      <c r="BI64532" s="196"/>
      <c r="BJ64532" s="196"/>
    </row>
    <row r="64533" spans="59:62">
      <c r="BG64533" s="196"/>
      <c r="BH64533" s="196"/>
      <c r="BI64533" s="196"/>
      <c r="BJ64533" s="196"/>
    </row>
    <row r="64534" spans="59:62">
      <c r="BG64534" s="196"/>
      <c r="BH64534" s="196"/>
      <c r="BI64534" s="196"/>
      <c r="BJ64534" s="196"/>
    </row>
    <row r="64535" spans="59:62">
      <c r="BG64535" s="196"/>
      <c r="BH64535" s="196"/>
      <c r="BI64535" s="196"/>
      <c r="BJ64535" s="196"/>
    </row>
    <row r="64536" spans="59:62">
      <c r="BG64536" s="196"/>
      <c r="BH64536" s="196"/>
      <c r="BI64536" s="196"/>
      <c r="BJ64536" s="196"/>
    </row>
    <row r="64537" spans="59:62">
      <c r="BG64537" s="196"/>
      <c r="BH64537" s="196"/>
      <c r="BI64537" s="196"/>
      <c r="BJ64537" s="196"/>
    </row>
    <row r="64538" spans="59:62">
      <c r="BG64538" s="196"/>
      <c r="BH64538" s="196"/>
      <c r="BI64538" s="196"/>
      <c r="BJ64538" s="196"/>
    </row>
    <row r="64539" spans="59:62">
      <c r="BG64539" s="196"/>
      <c r="BH64539" s="196"/>
      <c r="BI64539" s="196"/>
      <c r="BJ64539" s="196"/>
    </row>
    <row r="64540" spans="59:62">
      <c r="BG64540" s="196"/>
      <c r="BH64540" s="196"/>
      <c r="BI64540" s="196"/>
      <c r="BJ64540" s="196"/>
    </row>
    <row r="64541" spans="59:62">
      <c r="BG64541" s="196"/>
      <c r="BH64541" s="196"/>
      <c r="BI64541" s="196"/>
      <c r="BJ64541" s="196"/>
    </row>
    <row r="64542" spans="59:62">
      <c r="BG64542" s="196"/>
      <c r="BH64542" s="196"/>
      <c r="BI64542" s="196"/>
      <c r="BJ64542" s="196"/>
    </row>
    <row r="64543" spans="59:62">
      <c r="BG64543" s="196"/>
      <c r="BH64543" s="196"/>
      <c r="BI64543" s="196"/>
      <c r="BJ64543" s="196"/>
    </row>
    <row r="64544" spans="59:62">
      <c r="BG64544" s="196"/>
      <c r="BH64544" s="196"/>
      <c r="BI64544" s="196"/>
      <c r="BJ64544" s="196"/>
    </row>
    <row r="64545" spans="59:62">
      <c r="BG64545" s="196"/>
      <c r="BH64545" s="196"/>
      <c r="BI64545" s="196"/>
      <c r="BJ64545" s="196"/>
    </row>
    <row r="64546" spans="59:62">
      <c r="BG64546" s="196"/>
      <c r="BH64546" s="196"/>
      <c r="BI64546" s="196"/>
      <c r="BJ64546" s="196"/>
    </row>
    <row r="64547" spans="59:62">
      <c r="BG64547" s="196"/>
      <c r="BH64547" s="196"/>
      <c r="BI64547" s="196"/>
      <c r="BJ64547" s="196"/>
    </row>
    <row r="64548" spans="59:62">
      <c r="BG64548" s="196"/>
      <c r="BH64548" s="196"/>
      <c r="BI64548" s="196"/>
      <c r="BJ64548" s="196"/>
    </row>
    <row r="64549" spans="59:62">
      <c r="BG64549" s="196"/>
      <c r="BH64549" s="196"/>
      <c r="BI64549" s="196"/>
      <c r="BJ64549" s="196"/>
    </row>
    <row r="64550" spans="59:62">
      <c r="BG64550" s="196"/>
      <c r="BH64550" s="196"/>
      <c r="BI64550" s="196"/>
      <c r="BJ64550" s="196"/>
    </row>
    <row r="64551" spans="59:62">
      <c r="BG64551" s="196"/>
      <c r="BH64551" s="196"/>
      <c r="BI64551" s="196"/>
      <c r="BJ64551" s="196"/>
    </row>
    <row r="64552" spans="59:62">
      <c r="BG64552" s="196"/>
      <c r="BH64552" s="196"/>
      <c r="BI64552" s="196"/>
      <c r="BJ64552" s="196"/>
    </row>
    <row r="64553" spans="59:62">
      <c r="BG64553" s="196"/>
      <c r="BH64553" s="196"/>
      <c r="BI64553" s="196"/>
      <c r="BJ64553" s="196"/>
    </row>
    <row r="64554" spans="59:62">
      <c r="BG64554" s="196"/>
      <c r="BH64554" s="196"/>
      <c r="BI64554" s="196"/>
      <c r="BJ64554" s="196"/>
    </row>
    <row r="64555" spans="59:62">
      <c r="BG64555" s="196"/>
      <c r="BH64555" s="196"/>
      <c r="BI64555" s="196"/>
      <c r="BJ64555" s="196"/>
    </row>
    <row r="64556" spans="59:62">
      <c r="BG64556" s="196"/>
      <c r="BH64556" s="196"/>
      <c r="BI64556" s="196"/>
      <c r="BJ64556" s="196"/>
    </row>
    <row r="64557" spans="59:62">
      <c r="BG64557" s="196"/>
      <c r="BH64557" s="196"/>
      <c r="BI64557" s="196"/>
      <c r="BJ64557" s="196"/>
    </row>
    <row r="64558" spans="59:62">
      <c r="BG64558" s="196"/>
      <c r="BH64558" s="196"/>
      <c r="BI64558" s="196"/>
      <c r="BJ64558" s="196"/>
    </row>
    <row r="64559" spans="59:62">
      <c r="BG64559" s="196"/>
      <c r="BH64559" s="196"/>
      <c r="BI64559" s="196"/>
      <c r="BJ64559" s="196"/>
    </row>
    <row r="64560" spans="59:62">
      <c r="BG64560" s="196"/>
      <c r="BH64560" s="196"/>
      <c r="BI64560" s="196"/>
      <c r="BJ64560" s="196"/>
    </row>
    <row r="64561" spans="59:62">
      <c r="BG64561" s="196"/>
      <c r="BH64561" s="196"/>
      <c r="BI64561" s="196"/>
      <c r="BJ64561" s="196"/>
    </row>
    <row r="64562" spans="59:62">
      <c r="BG64562" s="196"/>
      <c r="BH64562" s="196"/>
      <c r="BI64562" s="196"/>
      <c r="BJ64562" s="196"/>
    </row>
    <row r="64563" spans="59:62">
      <c r="BG64563" s="196"/>
      <c r="BH64563" s="196"/>
      <c r="BI64563" s="196"/>
      <c r="BJ64563" s="196"/>
    </row>
    <row r="64564" spans="59:62">
      <c r="BG64564" s="196"/>
      <c r="BH64564" s="196"/>
      <c r="BI64564" s="196"/>
      <c r="BJ64564" s="196"/>
    </row>
    <row r="64565" spans="59:62">
      <c r="BG64565" s="196"/>
      <c r="BH64565" s="196"/>
      <c r="BI64565" s="196"/>
      <c r="BJ64565" s="196"/>
    </row>
    <row r="64566" spans="59:62">
      <c r="BG64566" s="196"/>
      <c r="BH64566" s="196"/>
      <c r="BI64566" s="196"/>
      <c r="BJ64566" s="196"/>
    </row>
    <row r="64567" spans="59:62">
      <c r="BG64567" s="196"/>
      <c r="BH64567" s="196"/>
      <c r="BI64567" s="196"/>
      <c r="BJ64567" s="196"/>
    </row>
    <row r="64568" spans="59:62">
      <c r="BG64568" s="196"/>
      <c r="BH64568" s="196"/>
      <c r="BI64568" s="196"/>
      <c r="BJ64568" s="196"/>
    </row>
    <row r="64569" spans="59:62">
      <c r="BG64569" s="196"/>
      <c r="BH64569" s="196"/>
      <c r="BI64569" s="196"/>
      <c r="BJ64569" s="196"/>
    </row>
    <row r="64570" spans="59:62">
      <c r="BG64570" s="196"/>
      <c r="BH64570" s="196"/>
      <c r="BI64570" s="196"/>
      <c r="BJ64570" s="196"/>
    </row>
    <row r="64571" spans="59:62">
      <c r="BG64571" s="196"/>
      <c r="BH64571" s="196"/>
      <c r="BI64571" s="196"/>
      <c r="BJ64571" s="196"/>
    </row>
    <row r="64572" spans="59:62">
      <c r="BG64572" s="196"/>
      <c r="BH64572" s="196"/>
      <c r="BI64572" s="196"/>
      <c r="BJ64572" s="196"/>
    </row>
    <row r="64573" spans="59:62">
      <c r="BG64573" s="196"/>
      <c r="BH64573" s="196"/>
      <c r="BI64573" s="196"/>
      <c r="BJ64573" s="196"/>
    </row>
    <row r="64574" spans="59:62">
      <c r="BG64574" s="196"/>
      <c r="BH64574" s="196"/>
      <c r="BI64574" s="196"/>
      <c r="BJ64574" s="196"/>
    </row>
    <row r="64575" spans="59:62">
      <c r="BG64575" s="196"/>
      <c r="BH64575" s="196"/>
      <c r="BI64575" s="196"/>
      <c r="BJ64575" s="196"/>
    </row>
    <row r="64576" spans="59:62">
      <c r="BG64576" s="196"/>
      <c r="BH64576" s="196"/>
      <c r="BI64576" s="196"/>
      <c r="BJ64576" s="196"/>
    </row>
    <row r="64577" spans="59:62">
      <c r="BG64577" s="196"/>
      <c r="BH64577" s="196"/>
      <c r="BI64577" s="196"/>
      <c r="BJ64577" s="196"/>
    </row>
    <row r="64578" spans="59:62">
      <c r="BG64578" s="196"/>
      <c r="BH64578" s="196"/>
      <c r="BI64578" s="196"/>
      <c r="BJ64578" s="196"/>
    </row>
    <row r="64579" spans="59:62">
      <c r="BG64579" s="196"/>
      <c r="BH64579" s="196"/>
      <c r="BI64579" s="196"/>
      <c r="BJ64579" s="196"/>
    </row>
    <row r="64580" spans="59:62">
      <c r="BG64580" s="196"/>
      <c r="BH64580" s="196"/>
      <c r="BI64580" s="196"/>
      <c r="BJ64580" s="196"/>
    </row>
    <row r="64581" spans="59:62">
      <c r="BG64581" s="196"/>
      <c r="BH64581" s="196"/>
      <c r="BI64581" s="196"/>
      <c r="BJ64581" s="196"/>
    </row>
    <row r="64582" spans="59:62">
      <c r="BG64582" s="196"/>
      <c r="BH64582" s="196"/>
      <c r="BI64582" s="196"/>
      <c r="BJ64582" s="196"/>
    </row>
    <row r="64583" spans="59:62">
      <c r="BG64583" s="196"/>
      <c r="BH64583" s="196"/>
      <c r="BI64583" s="196"/>
      <c r="BJ64583" s="196"/>
    </row>
    <row r="64584" spans="59:62">
      <c r="BG64584" s="196"/>
      <c r="BH64584" s="196"/>
      <c r="BI64584" s="196"/>
      <c r="BJ64584" s="196"/>
    </row>
    <row r="64585" spans="59:62">
      <c r="BG64585" s="196"/>
      <c r="BH64585" s="196"/>
      <c r="BI64585" s="196"/>
      <c r="BJ64585" s="196"/>
    </row>
    <row r="64586" spans="59:62">
      <c r="BG64586" s="196"/>
      <c r="BH64586" s="196"/>
      <c r="BI64586" s="196"/>
      <c r="BJ64586" s="196"/>
    </row>
    <row r="64587" spans="59:62">
      <c r="BG64587" s="196"/>
      <c r="BH64587" s="196"/>
      <c r="BI64587" s="196"/>
      <c r="BJ64587" s="196"/>
    </row>
    <row r="64588" spans="59:62">
      <c r="BG64588" s="196"/>
      <c r="BH64588" s="196"/>
      <c r="BI64588" s="196"/>
      <c r="BJ64588" s="196"/>
    </row>
    <row r="64589" spans="59:62">
      <c r="BG64589" s="196"/>
      <c r="BH64589" s="196"/>
      <c r="BI64589" s="196"/>
      <c r="BJ64589" s="196"/>
    </row>
    <row r="64590" spans="59:62">
      <c r="BG64590" s="196"/>
      <c r="BH64590" s="196"/>
      <c r="BI64590" s="196"/>
      <c r="BJ64590" s="196"/>
    </row>
    <row r="64591" spans="59:62">
      <c r="BG64591" s="196"/>
      <c r="BH64591" s="196"/>
      <c r="BI64591" s="196"/>
      <c r="BJ64591" s="196"/>
    </row>
    <row r="64592" spans="59:62">
      <c r="BG64592" s="196"/>
      <c r="BH64592" s="196"/>
      <c r="BI64592" s="196"/>
      <c r="BJ64592" s="196"/>
    </row>
    <row r="64593" spans="59:62">
      <c r="BG64593" s="196"/>
      <c r="BH64593" s="196"/>
      <c r="BI64593" s="196"/>
      <c r="BJ64593" s="196"/>
    </row>
    <row r="64594" spans="59:62">
      <c r="BG64594" s="196"/>
      <c r="BH64594" s="196"/>
      <c r="BI64594" s="196"/>
      <c r="BJ64594" s="196"/>
    </row>
    <row r="64595" spans="59:62">
      <c r="BG64595" s="196"/>
      <c r="BH64595" s="196"/>
      <c r="BI64595" s="196"/>
      <c r="BJ64595" s="196"/>
    </row>
    <row r="64596" spans="59:62">
      <c r="BG64596" s="196"/>
      <c r="BH64596" s="196"/>
      <c r="BI64596" s="196"/>
      <c r="BJ64596" s="196"/>
    </row>
    <row r="64597" spans="59:62">
      <c r="BG64597" s="196"/>
      <c r="BH64597" s="196"/>
      <c r="BI64597" s="196"/>
      <c r="BJ64597" s="196"/>
    </row>
    <row r="64598" spans="59:62">
      <c r="BG64598" s="196"/>
      <c r="BH64598" s="196"/>
      <c r="BI64598" s="196"/>
      <c r="BJ64598" s="196"/>
    </row>
    <row r="64599" spans="59:62">
      <c r="BG64599" s="196"/>
      <c r="BH64599" s="196"/>
      <c r="BI64599" s="196"/>
      <c r="BJ64599" s="196"/>
    </row>
    <row r="64600" spans="59:62">
      <c r="BG64600" s="196"/>
      <c r="BH64600" s="196"/>
      <c r="BI64600" s="196"/>
      <c r="BJ64600" s="196"/>
    </row>
    <row r="64601" spans="59:62">
      <c r="BG64601" s="196"/>
      <c r="BH64601" s="196"/>
      <c r="BI64601" s="196"/>
      <c r="BJ64601" s="196"/>
    </row>
    <row r="64602" spans="59:62">
      <c r="BG64602" s="196"/>
      <c r="BH64602" s="196"/>
      <c r="BI64602" s="196"/>
      <c r="BJ64602" s="196"/>
    </row>
    <row r="64603" spans="59:62">
      <c r="BG64603" s="196"/>
      <c r="BH64603" s="196"/>
      <c r="BI64603" s="196"/>
      <c r="BJ64603" s="196"/>
    </row>
    <row r="64604" spans="59:62">
      <c r="BG64604" s="196"/>
      <c r="BH64604" s="196"/>
      <c r="BI64604" s="196"/>
      <c r="BJ64604" s="196"/>
    </row>
    <row r="64605" spans="59:62">
      <c r="BG64605" s="196"/>
      <c r="BH64605" s="196"/>
      <c r="BI64605" s="196"/>
      <c r="BJ64605" s="196"/>
    </row>
    <row r="64606" spans="59:62">
      <c r="BG64606" s="196"/>
      <c r="BH64606" s="196"/>
      <c r="BI64606" s="196"/>
      <c r="BJ64606" s="196"/>
    </row>
    <row r="64607" spans="59:62">
      <c r="BG64607" s="196"/>
      <c r="BH64607" s="196"/>
      <c r="BI64607" s="196"/>
      <c r="BJ64607" s="196"/>
    </row>
    <row r="64608" spans="59:62">
      <c r="BG64608" s="196"/>
      <c r="BH64608" s="196"/>
      <c r="BI64608" s="196"/>
      <c r="BJ64608" s="196"/>
    </row>
    <row r="64609" spans="59:62">
      <c r="BG64609" s="196"/>
      <c r="BH64609" s="196"/>
      <c r="BI64609" s="196"/>
      <c r="BJ64609" s="196"/>
    </row>
    <row r="64610" spans="59:62">
      <c r="BG64610" s="196"/>
      <c r="BH64610" s="196"/>
      <c r="BI64610" s="196"/>
      <c r="BJ64610" s="196"/>
    </row>
    <row r="64611" spans="59:62">
      <c r="BG64611" s="196"/>
      <c r="BH64611" s="196"/>
      <c r="BI64611" s="196"/>
      <c r="BJ64611" s="196"/>
    </row>
    <row r="64612" spans="59:62">
      <c r="BG64612" s="196"/>
      <c r="BH64612" s="196"/>
      <c r="BI64612" s="196"/>
      <c r="BJ64612" s="196"/>
    </row>
    <row r="64613" spans="59:62">
      <c r="BG64613" s="196"/>
      <c r="BH64613" s="196"/>
      <c r="BI64613" s="196"/>
      <c r="BJ64613" s="196"/>
    </row>
    <row r="64614" spans="59:62">
      <c r="BG64614" s="196"/>
      <c r="BH64614" s="196"/>
      <c r="BI64614" s="196"/>
      <c r="BJ64614" s="196"/>
    </row>
    <row r="64615" spans="59:62">
      <c r="BG64615" s="196"/>
      <c r="BH64615" s="196"/>
      <c r="BI64615" s="196"/>
      <c r="BJ64615" s="196"/>
    </row>
    <row r="64616" spans="59:62">
      <c r="BG64616" s="196"/>
      <c r="BH64616" s="196"/>
      <c r="BI64616" s="196"/>
      <c r="BJ64616" s="196"/>
    </row>
    <row r="64617" spans="59:62">
      <c r="BG64617" s="196"/>
      <c r="BH64617" s="196"/>
      <c r="BI64617" s="196"/>
      <c r="BJ64617" s="196"/>
    </row>
    <row r="64618" spans="59:62">
      <c r="BG64618" s="196"/>
      <c r="BH64618" s="196"/>
      <c r="BI64618" s="196"/>
      <c r="BJ64618" s="196"/>
    </row>
    <row r="64619" spans="59:62">
      <c r="BG64619" s="196"/>
      <c r="BH64619" s="196"/>
      <c r="BI64619" s="196"/>
      <c r="BJ64619" s="196"/>
    </row>
    <row r="64620" spans="59:62">
      <c r="BG64620" s="196"/>
      <c r="BH64620" s="196"/>
      <c r="BI64620" s="196"/>
      <c r="BJ64620" s="196"/>
    </row>
    <row r="64621" spans="59:62">
      <c r="BG64621" s="196"/>
      <c r="BH64621" s="196"/>
      <c r="BI64621" s="196"/>
      <c r="BJ64621" s="196"/>
    </row>
    <row r="64622" spans="59:62">
      <c r="BG64622" s="196"/>
      <c r="BH64622" s="196"/>
      <c r="BI64622" s="196"/>
      <c r="BJ64622" s="196"/>
    </row>
    <row r="64623" spans="59:62">
      <c r="BG64623" s="196"/>
      <c r="BH64623" s="196"/>
      <c r="BI64623" s="196"/>
      <c r="BJ64623" s="196"/>
    </row>
    <row r="64624" spans="59:62">
      <c r="BG64624" s="196"/>
      <c r="BH64624" s="196"/>
      <c r="BI64624" s="196"/>
      <c r="BJ64624" s="196"/>
    </row>
    <row r="64625" spans="59:62">
      <c r="BG64625" s="196"/>
      <c r="BH64625" s="196"/>
      <c r="BI64625" s="196"/>
      <c r="BJ64625" s="196"/>
    </row>
    <row r="64626" spans="59:62">
      <c r="BG64626" s="196"/>
      <c r="BH64626" s="196"/>
      <c r="BI64626" s="196"/>
      <c r="BJ64626" s="196"/>
    </row>
    <row r="64627" spans="59:62">
      <c r="BG64627" s="196"/>
      <c r="BH64627" s="196"/>
      <c r="BI64627" s="196"/>
      <c r="BJ64627" s="196"/>
    </row>
    <row r="64628" spans="59:62">
      <c r="BG64628" s="196"/>
      <c r="BH64628" s="196"/>
      <c r="BI64628" s="196"/>
      <c r="BJ64628" s="196"/>
    </row>
    <row r="64629" spans="59:62">
      <c r="BG64629" s="196"/>
      <c r="BH64629" s="196"/>
      <c r="BI64629" s="196"/>
      <c r="BJ64629" s="196"/>
    </row>
    <row r="64630" spans="59:62">
      <c r="BG64630" s="196"/>
      <c r="BH64630" s="196"/>
      <c r="BI64630" s="196"/>
      <c r="BJ64630" s="196"/>
    </row>
    <row r="64631" spans="59:62">
      <c r="BG64631" s="196"/>
      <c r="BH64631" s="196"/>
      <c r="BI64631" s="196"/>
      <c r="BJ64631" s="196"/>
    </row>
    <row r="64632" spans="59:62">
      <c r="BG64632" s="196"/>
      <c r="BH64632" s="196"/>
      <c r="BI64632" s="196"/>
      <c r="BJ64632" s="196"/>
    </row>
    <row r="64633" spans="59:62">
      <c r="BG64633" s="196"/>
      <c r="BH64633" s="196"/>
      <c r="BI64633" s="196"/>
      <c r="BJ64633" s="196"/>
    </row>
    <row r="64634" spans="59:62">
      <c r="BG64634" s="196"/>
      <c r="BH64634" s="196"/>
      <c r="BI64634" s="196"/>
      <c r="BJ64634" s="196"/>
    </row>
    <row r="64635" spans="59:62">
      <c r="BG64635" s="196"/>
      <c r="BH64635" s="196"/>
      <c r="BI64635" s="196"/>
      <c r="BJ64635" s="196"/>
    </row>
    <row r="64636" spans="59:62">
      <c r="BG64636" s="196"/>
      <c r="BH64636" s="196"/>
      <c r="BI64636" s="196"/>
      <c r="BJ64636" s="196"/>
    </row>
    <row r="64637" spans="59:62">
      <c r="BG64637" s="196"/>
      <c r="BH64637" s="196"/>
      <c r="BI64637" s="196"/>
      <c r="BJ64637" s="196"/>
    </row>
    <row r="64638" spans="59:62">
      <c r="BG64638" s="196"/>
      <c r="BH64638" s="196"/>
      <c r="BI64638" s="196"/>
      <c r="BJ64638" s="196"/>
    </row>
    <row r="64639" spans="59:62">
      <c r="BG64639" s="196"/>
      <c r="BH64639" s="196"/>
      <c r="BI64639" s="196"/>
      <c r="BJ64639" s="196"/>
    </row>
    <row r="64640" spans="59:62">
      <c r="BG64640" s="196"/>
      <c r="BH64640" s="196"/>
      <c r="BI64640" s="196"/>
      <c r="BJ64640" s="196"/>
    </row>
    <row r="64641" spans="59:62">
      <c r="BG64641" s="196"/>
      <c r="BH64641" s="196"/>
      <c r="BI64641" s="196"/>
      <c r="BJ64641" s="196"/>
    </row>
    <row r="64642" spans="59:62">
      <c r="BG64642" s="196"/>
      <c r="BH64642" s="196"/>
      <c r="BI64642" s="196"/>
      <c r="BJ64642" s="196"/>
    </row>
    <row r="64643" spans="59:62">
      <c r="BG64643" s="196"/>
      <c r="BH64643" s="196"/>
      <c r="BI64643" s="196"/>
      <c r="BJ64643" s="196"/>
    </row>
    <row r="64644" spans="59:62">
      <c r="BG64644" s="196"/>
      <c r="BH64644" s="196"/>
      <c r="BI64644" s="196"/>
      <c r="BJ64644" s="196"/>
    </row>
    <row r="64645" spans="59:62">
      <c r="BG64645" s="196"/>
      <c r="BH64645" s="196"/>
      <c r="BI64645" s="196"/>
      <c r="BJ64645" s="196"/>
    </row>
    <row r="64646" spans="59:62">
      <c r="BG64646" s="196"/>
      <c r="BH64646" s="196"/>
      <c r="BI64646" s="196"/>
      <c r="BJ64646" s="196"/>
    </row>
    <row r="64647" spans="59:62">
      <c r="BG64647" s="196"/>
      <c r="BH64647" s="196"/>
      <c r="BI64647" s="196"/>
      <c r="BJ64647" s="196"/>
    </row>
    <row r="64648" spans="59:62">
      <c r="BG64648" s="196"/>
      <c r="BH64648" s="196"/>
      <c r="BI64648" s="196"/>
      <c r="BJ64648" s="196"/>
    </row>
    <row r="64649" spans="59:62">
      <c r="BG64649" s="196"/>
      <c r="BH64649" s="196"/>
      <c r="BI64649" s="196"/>
      <c r="BJ64649" s="196"/>
    </row>
    <row r="64650" spans="59:62">
      <c r="BG64650" s="196"/>
      <c r="BH64650" s="196"/>
      <c r="BI64650" s="196"/>
      <c r="BJ64650" s="196"/>
    </row>
    <row r="64651" spans="59:62">
      <c r="BG64651" s="196"/>
      <c r="BH64651" s="196"/>
      <c r="BI64651" s="196"/>
      <c r="BJ64651" s="196"/>
    </row>
    <row r="64652" spans="59:62">
      <c r="BG64652" s="196"/>
      <c r="BH64652" s="196"/>
      <c r="BI64652" s="196"/>
      <c r="BJ64652" s="196"/>
    </row>
    <row r="64653" spans="59:62">
      <c r="BG64653" s="196"/>
      <c r="BH64653" s="196"/>
      <c r="BI64653" s="196"/>
      <c r="BJ64653" s="196"/>
    </row>
    <row r="64654" spans="59:62">
      <c r="BG64654" s="196"/>
      <c r="BH64654" s="196"/>
      <c r="BI64654" s="196"/>
      <c r="BJ64654" s="196"/>
    </row>
    <row r="64655" spans="59:62">
      <c r="BG64655" s="196"/>
      <c r="BH64655" s="196"/>
      <c r="BI64655" s="196"/>
      <c r="BJ64655" s="196"/>
    </row>
    <row r="64656" spans="59:62">
      <c r="BG64656" s="196"/>
      <c r="BH64656" s="196"/>
      <c r="BI64656" s="196"/>
      <c r="BJ64656" s="196"/>
    </row>
    <row r="64657" spans="59:62">
      <c r="BG64657" s="196"/>
      <c r="BH64657" s="196"/>
      <c r="BI64657" s="196"/>
      <c r="BJ64657" s="196"/>
    </row>
    <row r="64658" spans="59:62">
      <c r="BG64658" s="196"/>
      <c r="BH64658" s="196"/>
      <c r="BI64658" s="196"/>
      <c r="BJ64658" s="196"/>
    </row>
    <row r="64659" spans="59:62">
      <c r="BG64659" s="196"/>
      <c r="BH64659" s="196"/>
      <c r="BI64659" s="196"/>
      <c r="BJ64659" s="196"/>
    </row>
    <row r="64660" spans="59:62">
      <c r="BG64660" s="196"/>
      <c r="BH64660" s="196"/>
      <c r="BI64660" s="196"/>
      <c r="BJ64660" s="196"/>
    </row>
    <row r="64661" spans="59:62">
      <c r="BG64661" s="196"/>
      <c r="BH64661" s="196"/>
      <c r="BI64661" s="196"/>
      <c r="BJ64661" s="196"/>
    </row>
    <row r="64662" spans="59:62">
      <c r="BG64662" s="196"/>
      <c r="BH64662" s="196"/>
      <c r="BI64662" s="196"/>
      <c r="BJ64662" s="196"/>
    </row>
    <row r="64663" spans="59:62">
      <c r="BG64663" s="196"/>
      <c r="BH64663" s="196"/>
      <c r="BI64663" s="196"/>
      <c r="BJ64663" s="196"/>
    </row>
    <row r="64664" spans="59:62">
      <c r="BG64664" s="196"/>
      <c r="BH64664" s="196"/>
      <c r="BI64664" s="196"/>
      <c r="BJ64664" s="196"/>
    </row>
    <row r="64665" spans="59:62">
      <c r="BG64665" s="196"/>
      <c r="BH64665" s="196"/>
      <c r="BI64665" s="196"/>
      <c r="BJ64665" s="196"/>
    </row>
    <row r="64666" spans="59:62">
      <c r="BG64666" s="196"/>
      <c r="BH64666" s="196"/>
      <c r="BI64666" s="196"/>
      <c r="BJ64666" s="196"/>
    </row>
    <row r="64667" spans="59:62">
      <c r="BG64667" s="196"/>
      <c r="BH64667" s="196"/>
      <c r="BI64667" s="196"/>
      <c r="BJ64667" s="196"/>
    </row>
    <row r="64668" spans="59:62">
      <c r="BG64668" s="196"/>
      <c r="BH64668" s="196"/>
      <c r="BI64668" s="196"/>
      <c r="BJ64668" s="196"/>
    </row>
    <row r="64669" spans="59:62">
      <c r="BG64669" s="196"/>
      <c r="BH64669" s="196"/>
      <c r="BI64669" s="196"/>
      <c r="BJ64669" s="196"/>
    </row>
    <row r="64670" spans="59:62">
      <c r="BG64670" s="196"/>
      <c r="BH64670" s="196"/>
      <c r="BI64670" s="196"/>
      <c r="BJ64670" s="196"/>
    </row>
    <row r="64671" spans="59:62">
      <c r="BG64671" s="196"/>
      <c r="BH64671" s="196"/>
      <c r="BI64671" s="196"/>
      <c r="BJ64671" s="196"/>
    </row>
    <row r="64672" spans="59:62">
      <c r="BG64672" s="196"/>
      <c r="BH64672" s="196"/>
      <c r="BI64672" s="196"/>
      <c r="BJ64672" s="196"/>
    </row>
    <row r="64673" spans="59:62">
      <c r="BG64673" s="196"/>
      <c r="BH64673" s="196"/>
      <c r="BI64673" s="196"/>
      <c r="BJ64673" s="196"/>
    </row>
    <row r="64674" spans="59:62">
      <c r="BG64674" s="196"/>
      <c r="BH64674" s="196"/>
      <c r="BI64674" s="196"/>
      <c r="BJ64674" s="196"/>
    </row>
    <row r="64675" spans="59:62">
      <c r="BG64675" s="196"/>
      <c r="BH64675" s="196"/>
      <c r="BI64675" s="196"/>
      <c r="BJ64675" s="196"/>
    </row>
    <row r="64676" spans="59:62">
      <c r="BG64676" s="196"/>
      <c r="BH64676" s="196"/>
      <c r="BI64676" s="196"/>
      <c r="BJ64676" s="196"/>
    </row>
    <row r="64677" spans="59:62">
      <c r="BG64677" s="196"/>
      <c r="BH64677" s="196"/>
      <c r="BI64677" s="196"/>
      <c r="BJ64677" s="196"/>
    </row>
    <row r="64678" spans="59:62">
      <c r="BG64678" s="196"/>
      <c r="BH64678" s="196"/>
      <c r="BI64678" s="196"/>
      <c r="BJ64678" s="196"/>
    </row>
    <row r="64679" spans="59:62">
      <c r="BG64679" s="196"/>
      <c r="BH64679" s="196"/>
      <c r="BI64679" s="196"/>
      <c r="BJ64679" s="196"/>
    </row>
    <row r="64680" spans="59:62">
      <c r="BG64680" s="196"/>
      <c r="BH64680" s="196"/>
      <c r="BI64680" s="196"/>
      <c r="BJ64680" s="196"/>
    </row>
    <row r="64681" spans="59:62">
      <c r="BG64681" s="196"/>
      <c r="BH64681" s="196"/>
      <c r="BI64681" s="196"/>
      <c r="BJ64681" s="196"/>
    </row>
    <row r="64682" spans="59:62">
      <c r="BG64682" s="196"/>
      <c r="BH64682" s="196"/>
      <c r="BI64682" s="196"/>
      <c r="BJ64682" s="196"/>
    </row>
    <row r="64683" spans="59:62">
      <c r="BG64683" s="196"/>
      <c r="BH64683" s="196"/>
      <c r="BI64683" s="196"/>
      <c r="BJ64683" s="196"/>
    </row>
    <row r="64684" spans="59:62">
      <c r="BG64684" s="196"/>
      <c r="BH64684" s="196"/>
      <c r="BI64684" s="196"/>
      <c r="BJ64684" s="196"/>
    </row>
    <row r="64685" spans="59:62">
      <c r="BG64685" s="196"/>
      <c r="BH64685" s="196"/>
      <c r="BI64685" s="196"/>
      <c r="BJ64685" s="196"/>
    </row>
    <row r="64686" spans="59:62">
      <c r="BG64686" s="196"/>
      <c r="BH64686" s="196"/>
      <c r="BI64686" s="196"/>
      <c r="BJ64686" s="196"/>
    </row>
    <row r="64687" spans="59:62">
      <c r="BG64687" s="196"/>
      <c r="BH64687" s="196"/>
      <c r="BI64687" s="196"/>
      <c r="BJ64687" s="196"/>
    </row>
    <row r="64688" spans="59:62">
      <c r="BG64688" s="196"/>
      <c r="BH64688" s="196"/>
      <c r="BI64688" s="196"/>
      <c r="BJ64688" s="196"/>
    </row>
    <row r="64689" spans="59:62">
      <c r="BG64689" s="196"/>
      <c r="BH64689" s="196"/>
      <c r="BI64689" s="196"/>
      <c r="BJ64689" s="196"/>
    </row>
    <row r="64690" spans="59:62">
      <c r="BG64690" s="196"/>
      <c r="BH64690" s="196"/>
      <c r="BI64690" s="196"/>
      <c r="BJ64690" s="196"/>
    </row>
    <row r="64691" spans="59:62">
      <c r="BG64691" s="196"/>
      <c r="BH64691" s="196"/>
      <c r="BI64691" s="196"/>
      <c r="BJ64691" s="196"/>
    </row>
    <row r="64692" spans="59:62">
      <c r="BG64692" s="196"/>
      <c r="BH64692" s="196"/>
      <c r="BI64692" s="196"/>
      <c r="BJ64692" s="196"/>
    </row>
    <row r="64693" spans="59:62">
      <c r="BG64693" s="196"/>
      <c r="BH64693" s="196"/>
      <c r="BI64693" s="196"/>
      <c r="BJ64693" s="196"/>
    </row>
    <row r="64694" spans="59:62">
      <c r="BG64694" s="196"/>
      <c r="BH64694" s="196"/>
      <c r="BI64694" s="196"/>
      <c r="BJ64694" s="196"/>
    </row>
    <row r="64695" spans="59:62">
      <c r="BG64695" s="196"/>
      <c r="BH64695" s="196"/>
      <c r="BI64695" s="196"/>
      <c r="BJ64695" s="196"/>
    </row>
    <row r="64696" spans="59:62">
      <c r="BG64696" s="196"/>
      <c r="BH64696" s="196"/>
      <c r="BI64696" s="196"/>
      <c r="BJ64696" s="196"/>
    </row>
    <row r="64697" spans="59:62">
      <c r="BG64697" s="196"/>
      <c r="BH64697" s="196"/>
      <c r="BI64697" s="196"/>
      <c r="BJ64697" s="196"/>
    </row>
    <row r="64698" spans="59:62">
      <c r="BG64698" s="196"/>
      <c r="BH64698" s="196"/>
      <c r="BI64698" s="196"/>
      <c r="BJ64698" s="196"/>
    </row>
    <row r="64699" spans="59:62">
      <c r="BG64699" s="196"/>
      <c r="BH64699" s="196"/>
      <c r="BI64699" s="196"/>
      <c r="BJ64699" s="196"/>
    </row>
    <row r="64700" spans="59:62">
      <c r="BG64700" s="196"/>
      <c r="BH64700" s="196"/>
      <c r="BI64700" s="196"/>
      <c r="BJ64700" s="196"/>
    </row>
    <row r="64701" spans="59:62">
      <c r="BG64701" s="196"/>
      <c r="BH64701" s="196"/>
      <c r="BI64701" s="196"/>
      <c r="BJ64701" s="196"/>
    </row>
    <row r="64702" spans="59:62">
      <c r="BG64702" s="196"/>
      <c r="BH64702" s="196"/>
      <c r="BI64702" s="196"/>
      <c r="BJ64702" s="196"/>
    </row>
    <row r="64703" spans="59:62">
      <c r="BG64703" s="196"/>
      <c r="BH64703" s="196"/>
      <c r="BI64703" s="196"/>
      <c r="BJ64703" s="196"/>
    </row>
    <row r="64704" spans="59:62">
      <c r="BG64704" s="196"/>
      <c r="BH64704" s="196"/>
      <c r="BI64704" s="196"/>
      <c r="BJ64704" s="196"/>
    </row>
    <row r="64705" spans="59:62">
      <c r="BG64705" s="196"/>
      <c r="BH64705" s="196"/>
      <c r="BI64705" s="196"/>
      <c r="BJ64705" s="196"/>
    </row>
    <row r="64706" spans="59:62">
      <c r="BG64706" s="196"/>
      <c r="BH64706" s="196"/>
      <c r="BI64706" s="196"/>
      <c r="BJ64706" s="196"/>
    </row>
    <row r="64707" spans="59:62">
      <c r="BG64707" s="196"/>
      <c r="BH64707" s="196"/>
      <c r="BI64707" s="196"/>
      <c r="BJ64707" s="196"/>
    </row>
    <row r="64708" spans="59:62">
      <c r="BG64708" s="196"/>
      <c r="BH64708" s="196"/>
      <c r="BI64708" s="196"/>
      <c r="BJ64708" s="196"/>
    </row>
    <row r="64709" spans="59:62">
      <c r="BG64709" s="196"/>
      <c r="BH64709" s="196"/>
      <c r="BI64709" s="196"/>
      <c r="BJ64709" s="196"/>
    </row>
    <row r="64710" spans="59:62">
      <c r="BG64710" s="196"/>
      <c r="BH64710" s="196"/>
      <c r="BI64710" s="196"/>
      <c r="BJ64710" s="196"/>
    </row>
    <row r="64711" spans="59:62">
      <c r="BG64711" s="196"/>
      <c r="BH64711" s="196"/>
      <c r="BI64711" s="196"/>
      <c r="BJ64711" s="196"/>
    </row>
    <row r="64712" spans="59:62">
      <c r="BG64712" s="196"/>
      <c r="BH64712" s="196"/>
      <c r="BI64712" s="196"/>
      <c r="BJ64712" s="196"/>
    </row>
    <row r="64713" spans="59:62">
      <c r="BG64713" s="196"/>
      <c r="BH64713" s="196"/>
      <c r="BI64713" s="196"/>
      <c r="BJ64713" s="196"/>
    </row>
    <row r="64714" spans="59:62">
      <c r="BG64714" s="196"/>
      <c r="BH64714" s="196"/>
      <c r="BI64714" s="196"/>
      <c r="BJ64714" s="196"/>
    </row>
    <row r="64715" spans="59:62">
      <c r="BG64715" s="196"/>
      <c r="BH64715" s="196"/>
      <c r="BI64715" s="196"/>
      <c r="BJ64715" s="196"/>
    </row>
    <row r="64716" spans="59:62">
      <c r="BG64716" s="196"/>
      <c r="BH64716" s="196"/>
      <c r="BI64716" s="196"/>
      <c r="BJ64716" s="196"/>
    </row>
    <row r="64717" spans="59:62">
      <c r="BG64717" s="196"/>
      <c r="BH64717" s="196"/>
      <c r="BI64717" s="196"/>
      <c r="BJ64717" s="196"/>
    </row>
    <row r="64718" spans="59:62">
      <c r="BG64718" s="196"/>
      <c r="BH64718" s="196"/>
      <c r="BI64718" s="196"/>
      <c r="BJ64718" s="196"/>
    </row>
    <row r="64719" spans="59:62">
      <c r="BG64719" s="196"/>
      <c r="BH64719" s="196"/>
      <c r="BI64719" s="196"/>
      <c r="BJ64719" s="196"/>
    </row>
    <row r="64720" spans="59:62">
      <c r="BG64720" s="196"/>
      <c r="BH64720" s="196"/>
      <c r="BI64720" s="196"/>
      <c r="BJ64720" s="196"/>
    </row>
    <row r="64721" spans="59:62">
      <c r="BG64721" s="196"/>
      <c r="BH64721" s="196"/>
      <c r="BI64721" s="196"/>
      <c r="BJ64721" s="196"/>
    </row>
    <row r="64722" spans="59:62">
      <c r="BG64722" s="196"/>
      <c r="BH64722" s="196"/>
      <c r="BI64722" s="196"/>
      <c r="BJ64722" s="196"/>
    </row>
    <row r="64723" spans="59:62">
      <c r="BG64723" s="196"/>
      <c r="BH64723" s="196"/>
      <c r="BI64723" s="196"/>
      <c r="BJ64723" s="196"/>
    </row>
    <row r="64724" spans="59:62">
      <c r="BG64724" s="196"/>
      <c r="BH64724" s="196"/>
      <c r="BI64724" s="196"/>
      <c r="BJ64724" s="196"/>
    </row>
    <row r="64725" spans="59:62">
      <c r="BG64725" s="196"/>
      <c r="BH64725" s="196"/>
      <c r="BI64725" s="196"/>
      <c r="BJ64725" s="196"/>
    </row>
    <row r="64726" spans="59:62">
      <c r="BG64726" s="196"/>
      <c r="BH64726" s="196"/>
      <c r="BI64726" s="196"/>
      <c r="BJ64726" s="196"/>
    </row>
    <row r="64727" spans="59:62">
      <c r="BG64727" s="196"/>
      <c r="BH64727" s="196"/>
      <c r="BI64727" s="196"/>
      <c r="BJ64727" s="196"/>
    </row>
    <row r="64728" spans="59:62">
      <c r="BG64728" s="196"/>
      <c r="BH64728" s="196"/>
      <c r="BI64728" s="196"/>
      <c r="BJ64728" s="196"/>
    </row>
    <row r="64729" spans="59:62">
      <c r="BG64729" s="196"/>
      <c r="BH64729" s="196"/>
      <c r="BI64729" s="196"/>
      <c r="BJ64729" s="196"/>
    </row>
    <row r="64730" spans="59:62">
      <c r="BG64730" s="196"/>
      <c r="BH64730" s="196"/>
      <c r="BI64730" s="196"/>
      <c r="BJ64730" s="196"/>
    </row>
    <row r="64731" spans="59:62">
      <c r="BG64731" s="196"/>
      <c r="BH64731" s="196"/>
      <c r="BI64731" s="196"/>
      <c r="BJ64731" s="196"/>
    </row>
    <row r="64732" spans="59:62">
      <c r="BG64732" s="196"/>
      <c r="BH64732" s="196"/>
      <c r="BI64732" s="196"/>
      <c r="BJ64732" s="196"/>
    </row>
    <row r="64733" spans="59:62">
      <c r="BG64733" s="196"/>
      <c r="BH64733" s="196"/>
      <c r="BI64733" s="196"/>
      <c r="BJ64733" s="196"/>
    </row>
    <row r="64734" spans="59:62">
      <c r="BG64734" s="196"/>
      <c r="BH64734" s="196"/>
      <c r="BI64734" s="196"/>
      <c r="BJ64734" s="196"/>
    </row>
    <row r="64735" spans="59:62">
      <c r="BG64735" s="196"/>
      <c r="BH64735" s="196"/>
      <c r="BI64735" s="196"/>
      <c r="BJ64735" s="196"/>
    </row>
    <row r="64736" spans="59:62">
      <c r="BG64736" s="196"/>
      <c r="BH64736" s="196"/>
      <c r="BI64736" s="196"/>
      <c r="BJ64736" s="196"/>
    </row>
    <row r="64737" spans="59:62">
      <c r="BG64737" s="196"/>
      <c r="BH64737" s="196"/>
      <c r="BI64737" s="196"/>
      <c r="BJ64737" s="196"/>
    </row>
    <row r="64738" spans="59:62">
      <c r="BG64738" s="196"/>
      <c r="BH64738" s="196"/>
      <c r="BI64738" s="196"/>
      <c r="BJ64738" s="196"/>
    </row>
    <row r="64739" spans="59:62">
      <c r="BG64739" s="196"/>
      <c r="BH64739" s="196"/>
      <c r="BI64739" s="196"/>
      <c r="BJ64739" s="196"/>
    </row>
    <row r="64740" spans="59:62">
      <c r="BG64740" s="196"/>
      <c r="BH64740" s="196"/>
      <c r="BI64740" s="196"/>
      <c r="BJ64740" s="196"/>
    </row>
    <row r="64741" spans="59:62">
      <c r="BG64741" s="196"/>
      <c r="BH64741" s="196"/>
      <c r="BI64741" s="196"/>
      <c r="BJ64741" s="196"/>
    </row>
    <row r="64742" spans="59:62">
      <c r="BG64742" s="196"/>
      <c r="BH64742" s="196"/>
      <c r="BI64742" s="196"/>
      <c r="BJ64742" s="196"/>
    </row>
    <row r="64743" spans="59:62">
      <c r="BG64743" s="196"/>
      <c r="BH64743" s="196"/>
      <c r="BI64743" s="196"/>
      <c r="BJ64743" s="196"/>
    </row>
    <row r="64744" spans="59:62">
      <c r="BG64744" s="196"/>
      <c r="BH64744" s="196"/>
      <c r="BI64744" s="196"/>
      <c r="BJ64744" s="196"/>
    </row>
    <row r="64745" spans="59:62">
      <c r="BG64745" s="196"/>
      <c r="BH64745" s="196"/>
      <c r="BI64745" s="196"/>
      <c r="BJ64745" s="196"/>
    </row>
    <row r="64746" spans="59:62">
      <c r="BG64746" s="196"/>
      <c r="BH64746" s="196"/>
      <c r="BI64746" s="196"/>
      <c r="BJ64746" s="196"/>
    </row>
    <row r="64747" spans="59:62">
      <c r="BG64747" s="196"/>
      <c r="BH64747" s="196"/>
      <c r="BI64747" s="196"/>
      <c r="BJ64747" s="196"/>
    </row>
    <row r="64748" spans="59:62">
      <c r="BG64748" s="196"/>
      <c r="BH64748" s="196"/>
      <c r="BI64748" s="196"/>
      <c r="BJ64748" s="196"/>
    </row>
    <row r="64749" spans="59:62">
      <c r="BG64749" s="196"/>
      <c r="BH64749" s="196"/>
      <c r="BI64749" s="196"/>
      <c r="BJ64749" s="196"/>
    </row>
    <row r="64750" spans="59:62">
      <c r="BG64750" s="196"/>
      <c r="BH64750" s="196"/>
      <c r="BI64750" s="196"/>
      <c r="BJ64750" s="196"/>
    </row>
    <row r="64751" spans="59:62">
      <c r="BG64751" s="196"/>
      <c r="BH64751" s="196"/>
      <c r="BI64751" s="196"/>
      <c r="BJ64751" s="196"/>
    </row>
    <row r="64752" spans="59:62">
      <c r="BG64752" s="196"/>
      <c r="BH64752" s="196"/>
      <c r="BI64752" s="196"/>
      <c r="BJ64752" s="196"/>
    </row>
    <row r="64753" spans="59:62">
      <c r="BG64753" s="196"/>
      <c r="BH64753" s="196"/>
      <c r="BI64753" s="196"/>
      <c r="BJ64753" s="196"/>
    </row>
    <row r="64754" spans="59:62">
      <c r="BG64754" s="196"/>
      <c r="BH64754" s="196"/>
      <c r="BI64754" s="196"/>
      <c r="BJ64754" s="196"/>
    </row>
    <row r="64755" spans="59:62">
      <c r="BG64755" s="196"/>
      <c r="BH64755" s="196"/>
      <c r="BI64755" s="196"/>
      <c r="BJ64755" s="196"/>
    </row>
    <row r="64756" spans="59:62">
      <c r="BG64756" s="196"/>
      <c r="BH64756" s="196"/>
      <c r="BI64756" s="196"/>
      <c r="BJ64756" s="196"/>
    </row>
    <row r="64757" spans="59:62">
      <c r="BG64757" s="196"/>
      <c r="BH64757" s="196"/>
      <c r="BI64757" s="196"/>
      <c r="BJ64757" s="196"/>
    </row>
    <row r="64758" spans="59:62">
      <c r="BG64758" s="196"/>
      <c r="BH64758" s="196"/>
      <c r="BI64758" s="196"/>
      <c r="BJ64758" s="196"/>
    </row>
    <row r="64759" spans="59:62">
      <c r="BG64759" s="196"/>
      <c r="BH64759" s="196"/>
      <c r="BI64759" s="196"/>
      <c r="BJ64759" s="196"/>
    </row>
    <row r="64760" spans="59:62">
      <c r="BG64760" s="196"/>
      <c r="BH64760" s="196"/>
      <c r="BI64760" s="196"/>
      <c r="BJ64760" s="196"/>
    </row>
    <row r="64761" spans="59:62">
      <c r="BG64761" s="196"/>
      <c r="BH64761" s="196"/>
      <c r="BI64761" s="196"/>
      <c r="BJ64761" s="196"/>
    </row>
    <row r="64762" spans="59:62">
      <c r="BG64762" s="196"/>
      <c r="BH64762" s="196"/>
      <c r="BI64762" s="196"/>
      <c r="BJ64762" s="196"/>
    </row>
    <row r="64763" spans="59:62">
      <c r="BG64763" s="196"/>
      <c r="BH64763" s="196"/>
      <c r="BI64763" s="196"/>
      <c r="BJ64763" s="196"/>
    </row>
    <row r="64764" spans="59:62">
      <c r="BG64764" s="196"/>
      <c r="BH64764" s="196"/>
      <c r="BI64764" s="196"/>
      <c r="BJ64764" s="196"/>
    </row>
    <row r="64765" spans="59:62">
      <c r="BG64765" s="196"/>
      <c r="BH64765" s="196"/>
      <c r="BI64765" s="196"/>
      <c r="BJ64765" s="196"/>
    </row>
    <row r="64766" spans="59:62">
      <c r="BG64766" s="196"/>
      <c r="BH64766" s="196"/>
      <c r="BI64766" s="196"/>
      <c r="BJ64766" s="196"/>
    </row>
    <row r="64767" spans="59:62">
      <c r="BG64767" s="196"/>
      <c r="BH64767" s="196"/>
      <c r="BI64767" s="196"/>
      <c r="BJ64767" s="196"/>
    </row>
    <row r="64768" spans="59:62">
      <c r="BG64768" s="196"/>
      <c r="BH64768" s="196"/>
      <c r="BI64768" s="196"/>
      <c r="BJ64768" s="196"/>
    </row>
    <row r="64769" spans="59:62">
      <c r="BG64769" s="196"/>
      <c r="BH64769" s="196"/>
      <c r="BI64769" s="196"/>
      <c r="BJ64769" s="196"/>
    </row>
    <row r="64770" spans="59:62">
      <c r="BG64770" s="196"/>
      <c r="BH64770" s="196"/>
      <c r="BI64770" s="196"/>
      <c r="BJ64770" s="196"/>
    </row>
    <row r="64771" spans="59:62">
      <c r="BG64771" s="196"/>
      <c r="BH64771" s="196"/>
      <c r="BI64771" s="196"/>
      <c r="BJ64771" s="196"/>
    </row>
    <row r="64772" spans="59:62">
      <c r="BG64772" s="196"/>
      <c r="BH64772" s="196"/>
      <c r="BI64772" s="196"/>
      <c r="BJ64772" s="196"/>
    </row>
    <row r="64773" spans="59:62">
      <c r="BG64773" s="196"/>
      <c r="BH64773" s="196"/>
      <c r="BI64773" s="196"/>
      <c r="BJ64773" s="196"/>
    </row>
    <row r="64774" spans="59:62">
      <c r="BG64774" s="196"/>
      <c r="BH64774" s="196"/>
      <c r="BI64774" s="196"/>
      <c r="BJ64774" s="196"/>
    </row>
    <row r="64775" spans="59:62">
      <c r="BG64775" s="196"/>
      <c r="BH64775" s="196"/>
      <c r="BI64775" s="196"/>
      <c r="BJ64775" s="196"/>
    </row>
    <row r="64776" spans="59:62">
      <c r="BG64776" s="196"/>
      <c r="BH64776" s="196"/>
      <c r="BI64776" s="196"/>
      <c r="BJ64776" s="196"/>
    </row>
    <row r="64777" spans="59:62">
      <c r="BG64777" s="196"/>
      <c r="BH64777" s="196"/>
      <c r="BI64777" s="196"/>
      <c r="BJ64777" s="196"/>
    </row>
    <row r="64778" spans="59:62">
      <c r="BG64778" s="196"/>
      <c r="BH64778" s="196"/>
      <c r="BI64778" s="196"/>
      <c r="BJ64778" s="196"/>
    </row>
    <row r="64779" spans="59:62">
      <c r="BG64779" s="196"/>
      <c r="BH64779" s="196"/>
      <c r="BI64779" s="196"/>
      <c r="BJ64779" s="196"/>
    </row>
    <row r="64780" spans="59:62">
      <c r="BG64780" s="196"/>
      <c r="BH64780" s="196"/>
      <c r="BI64780" s="196"/>
      <c r="BJ64780" s="196"/>
    </row>
    <row r="64781" spans="59:62">
      <c r="BG64781" s="196"/>
      <c r="BH64781" s="196"/>
      <c r="BI64781" s="196"/>
      <c r="BJ64781" s="196"/>
    </row>
    <row r="64782" spans="59:62">
      <c r="BG64782" s="196"/>
      <c r="BH64782" s="196"/>
      <c r="BI64782" s="196"/>
      <c r="BJ64782" s="196"/>
    </row>
    <row r="64783" spans="59:62">
      <c r="BG64783" s="196"/>
      <c r="BH64783" s="196"/>
      <c r="BI64783" s="196"/>
      <c r="BJ64783" s="196"/>
    </row>
    <row r="64784" spans="59:62">
      <c r="BG64784" s="196"/>
      <c r="BH64784" s="196"/>
      <c r="BI64784" s="196"/>
      <c r="BJ64784" s="196"/>
    </row>
    <row r="64785" spans="59:62">
      <c r="BG64785" s="196"/>
      <c r="BH64785" s="196"/>
      <c r="BI64785" s="196"/>
      <c r="BJ64785" s="196"/>
    </row>
    <row r="64786" spans="59:62">
      <c r="BG64786" s="196"/>
      <c r="BH64786" s="196"/>
      <c r="BI64786" s="196"/>
      <c r="BJ64786" s="196"/>
    </row>
    <row r="64787" spans="59:62">
      <c r="BG64787" s="196"/>
      <c r="BH64787" s="196"/>
      <c r="BI64787" s="196"/>
      <c r="BJ64787" s="196"/>
    </row>
    <row r="64788" spans="59:62">
      <c r="BG64788" s="196"/>
      <c r="BH64788" s="196"/>
      <c r="BI64788" s="196"/>
      <c r="BJ64788" s="196"/>
    </row>
    <row r="64789" spans="59:62">
      <c r="BG64789" s="196"/>
      <c r="BH64789" s="196"/>
      <c r="BI64789" s="196"/>
      <c r="BJ64789" s="196"/>
    </row>
    <row r="64790" spans="59:62">
      <c r="BG64790" s="196"/>
      <c r="BH64790" s="196"/>
      <c r="BI64790" s="196"/>
      <c r="BJ64790" s="196"/>
    </row>
    <row r="64791" spans="59:62">
      <c r="BG64791" s="196"/>
      <c r="BH64791" s="196"/>
      <c r="BI64791" s="196"/>
      <c r="BJ64791" s="196"/>
    </row>
    <row r="64792" spans="59:62">
      <c r="BG64792" s="196"/>
      <c r="BH64792" s="196"/>
      <c r="BI64792" s="196"/>
      <c r="BJ64792" s="196"/>
    </row>
    <row r="64793" spans="59:62">
      <c r="BG64793" s="196"/>
      <c r="BH64793" s="196"/>
      <c r="BI64793" s="196"/>
      <c r="BJ64793" s="196"/>
    </row>
    <row r="64794" spans="59:62">
      <c r="BG64794" s="196"/>
      <c r="BH64794" s="196"/>
      <c r="BI64794" s="196"/>
      <c r="BJ64794" s="196"/>
    </row>
    <row r="64795" spans="59:62">
      <c r="BG64795" s="196"/>
      <c r="BH64795" s="196"/>
      <c r="BI64795" s="196"/>
      <c r="BJ64795" s="196"/>
    </row>
    <row r="64796" spans="59:62">
      <c r="BG64796" s="196"/>
      <c r="BH64796" s="196"/>
      <c r="BI64796" s="196"/>
      <c r="BJ64796" s="196"/>
    </row>
    <row r="64797" spans="59:62">
      <c r="BG64797" s="196"/>
      <c r="BH64797" s="196"/>
      <c r="BI64797" s="196"/>
      <c r="BJ64797" s="196"/>
    </row>
    <row r="64798" spans="59:62">
      <c r="BG64798" s="196"/>
      <c r="BH64798" s="196"/>
      <c r="BI64798" s="196"/>
      <c r="BJ64798" s="196"/>
    </row>
    <row r="64799" spans="59:62">
      <c r="BG64799" s="196"/>
      <c r="BH64799" s="196"/>
      <c r="BI64799" s="196"/>
      <c r="BJ64799" s="196"/>
    </row>
    <row r="64800" spans="59:62">
      <c r="BG64800" s="196"/>
      <c r="BH64800" s="196"/>
      <c r="BI64800" s="196"/>
      <c r="BJ64800" s="196"/>
    </row>
    <row r="64801" spans="59:62">
      <c r="BG64801" s="196"/>
      <c r="BH64801" s="196"/>
      <c r="BI64801" s="196"/>
      <c r="BJ64801" s="196"/>
    </row>
    <row r="64802" spans="59:62">
      <c r="BG64802" s="196"/>
      <c r="BH64802" s="196"/>
      <c r="BI64802" s="196"/>
      <c r="BJ64802" s="196"/>
    </row>
    <row r="64803" spans="59:62">
      <c r="BG64803" s="196"/>
      <c r="BH64803" s="196"/>
      <c r="BI64803" s="196"/>
      <c r="BJ64803" s="196"/>
    </row>
    <row r="64804" spans="59:62">
      <c r="BG64804" s="196"/>
      <c r="BH64804" s="196"/>
      <c r="BI64804" s="196"/>
      <c r="BJ64804" s="196"/>
    </row>
    <row r="64805" spans="59:62">
      <c r="BG64805" s="196"/>
      <c r="BH64805" s="196"/>
      <c r="BI64805" s="196"/>
      <c r="BJ64805" s="196"/>
    </row>
    <row r="64806" spans="59:62">
      <c r="BG64806" s="196"/>
      <c r="BH64806" s="196"/>
      <c r="BI64806" s="196"/>
      <c r="BJ64806" s="196"/>
    </row>
    <row r="64807" spans="59:62">
      <c r="BG64807" s="196"/>
      <c r="BH64807" s="196"/>
      <c r="BI64807" s="196"/>
      <c r="BJ64807" s="196"/>
    </row>
    <row r="64808" spans="59:62">
      <c r="BG64808" s="196"/>
      <c r="BH64808" s="196"/>
      <c r="BI64808" s="196"/>
      <c r="BJ64808" s="196"/>
    </row>
    <row r="64809" spans="59:62">
      <c r="BG64809" s="196"/>
      <c r="BH64809" s="196"/>
      <c r="BI64809" s="196"/>
      <c r="BJ64809" s="196"/>
    </row>
    <row r="64810" spans="59:62">
      <c r="BG64810" s="196"/>
      <c r="BH64810" s="196"/>
      <c r="BI64810" s="196"/>
      <c r="BJ64810" s="196"/>
    </row>
    <row r="64811" spans="59:62">
      <c r="BG64811" s="196"/>
      <c r="BH64811" s="196"/>
      <c r="BI64811" s="196"/>
      <c r="BJ64811" s="196"/>
    </row>
    <row r="64812" spans="59:62">
      <c r="BG64812" s="196"/>
      <c r="BH64812" s="196"/>
      <c r="BI64812" s="196"/>
      <c r="BJ64812" s="196"/>
    </row>
    <row r="64813" spans="59:62">
      <c r="BG64813" s="196"/>
      <c r="BH64813" s="196"/>
      <c r="BI64813" s="196"/>
      <c r="BJ64813" s="196"/>
    </row>
    <row r="64814" spans="59:62">
      <c r="BG64814" s="196"/>
      <c r="BH64814" s="196"/>
      <c r="BI64814" s="196"/>
      <c r="BJ64814" s="196"/>
    </row>
    <row r="64815" spans="59:62">
      <c r="BG64815" s="196"/>
      <c r="BH64815" s="196"/>
      <c r="BI64815" s="196"/>
      <c r="BJ64815" s="196"/>
    </row>
    <row r="64816" spans="59:62">
      <c r="BG64816" s="196"/>
      <c r="BH64816" s="196"/>
      <c r="BI64816" s="196"/>
      <c r="BJ64816" s="196"/>
    </row>
    <row r="64817" spans="59:62">
      <c r="BG64817" s="196"/>
      <c r="BH64817" s="196"/>
      <c r="BI64817" s="196"/>
      <c r="BJ64817" s="196"/>
    </row>
    <row r="64818" spans="59:62">
      <c r="BG64818" s="196"/>
      <c r="BH64818" s="196"/>
      <c r="BI64818" s="196"/>
      <c r="BJ64818" s="196"/>
    </row>
    <row r="64819" spans="59:62">
      <c r="BG64819" s="196"/>
      <c r="BH64819" s="196"/>
      <c r="BI64819" s="196"/>
      <c r="BJ64819" s="196"/>
    </row>
    <row r="64820" spans="59:62">
      <c r="BG64820" s="196"/>
      <c r="BH64820" s="196"/>
      <c r="BI64820" s="196"/>
      <c r="BJ64820" s="196"/>
    </row>
    <row r="64821" spans="59:62">
      <c r="BG64821" s="196"/>
      <c r="BH64821" s="196"/>
      <c r="BI64821" s="196"/>
      <c r="BJ64821" s="196"/>
    </row>
    <row r="64822" spans="59:62">
      <c r="BG64822" s="196"/>
      <c r="BH64822" s="196"/>
      <c r="BI64822" s="196"/>
      <c r="BJ64822" s="196"/>
    </row>
    <row r="64823" spans="59:62">
      <c r="BG64823" s="196"/>
      <c r="BH64823" s="196"/>
      <c r="BI64823" s="196"/>
      <c r="BJ64823" s="196"/>
    </row>
    <row r="64824" spans="59:62">
      <c r="BG64824" s="196"/>
      <c r="BH64824" s="196"/>
      <c r="BI64824" s="196"/>
      <c r="BJ64824" s="196"/>
    </row>
    <row r="64825" spans="59:62">
      <c r="BG64825" s="196"/>
      <c r="BH64825" s="196"/>
      <c r="BI64825" s="196"/>
      <c r="BJ64825" s="196"/>
    </row>
    <row r="64826" spans="59:62">
      <c r="BG64826" s="196"/>
      <c r="BH64826" s="196"/>
      <c r="BI64826" s="196"/>
      <c r="BJ64826" s="196"/>
    </row>
    <row r="64827" spans="59:62">
      <c r="BG64827" s="196"/>
      <c r="BH64827" s="196"/>
      <c r="BI64827" s="196"/>
      <c r="BJ64827" s="196"/>
    </row>
    <row r="64828" spans="59:62">
      <c r="BG64828" s="196"/>
      <c r="BH64828" s="196"/>
      <c r="BI64828" s="196"/>
      <c r="BJ64828" s="196"/>
    </row>
    <row r="64829" spans="59:62">
      <c r="BG64829" s="196"/>
      <c r="BH64829" s="196"/>
      <c r="BI64829" s="196"/>
      <c r="BJ64829" s="196"/>
    </row>
    <row r="64830" spans="59:62">
      <c r="BG64830" s="196"/>
      <c r="BH64830" s="196"/>
      <c r="BI64830" s="196"/>
      <c r="BJ64830" s="196"/>
    </row>
    <row r="64831" spans="59:62">
      <c r="BG64831" s="196"/>
      <c r="BH64831" s="196"/>
      <c r="BI64831" s="196"/>
      <c r="BJ64831" s="196"/>
    </row>
    <row r="64832" spans="59:62">
      <c r="BG64832" s="196"/>
      <c r="BH64832" s="196"/>
      <c r="BI64832" s="196"/>
      <c r="BJ64832" s="196"/>
    </row>
    <row r="64833" spans="59:62">
      <c r="BG64833" s="196"/>
      <c r="BH64833" s="196"/>
      <c r="BI64833" s="196"/>
      <c r="BJ64833" s="196"/>
    </row>
    <row r="64834" spans="59:62">
      <c r="BG64834" s="196"/>
      <c r="BH64834" s="196"/>
      <c r="BI64834" s="196"/>
      <c r="BJ64834" s="196"/>
    </row>
    <row r="64835" spans="59:62">
      <c r="BG64835" s="196"/>
      <c r="BH64835" s="196"/>
      <c r="BI64835" s="196"/>
      <c r="BJ64835" s="196"/>
    </row>
    <row r="64836" spans="59:62">
      <c r="BG64836" s="196"/>
      <c r="BH64836" s="196"/>
      <c r="BI64836" s="196"/>
      <c r="BJ64836" s="196"/>
    </row>
    <row r="64837" spans="59:62">
      <c r="BG64837" s="196"/>
      <c r="BH64837" s="196"/>
      <c r="BI64837" s="196"/>
      <c r="BJ64837" s="196"/>
    </row>
    <row r="64838" spans="59:62">
      <c r="BG64838" s="196"/>
      <c r="BH64838" s="196"/>
      <c r="BI64838" s="196"/>
      <c r="BJ64838" s="196"/>
    </row>
    <row r="64839" spans="59:62">
      <c r="BG64839" s="196"/>
      <c r="BH64839" s="196"/>
      <c r="BI64839" s="196"/>
      <c r="BJ64839" s="196"/>
    </row>
    <row r="64840" spans="59:62">
      <c r="BG64840" s="196"/>
      <c r="BH64840" s="196"/>
      <c r="BI64840" s="196"/>
      <c r="BJ64840" s="196"/>
    </row>
    <row r="64841" spans="59:62">
      <c r="BG64841" s="196"/>
      <c r="BH64841" s="196"/>
      <c r="BI64841" s="196"/>
      <c r="BJ64841" s="196"/>
    </row>
    <row r="64842" spans="59:62">
      <c r="BG64842" s="196"/>
      <c r="BH64842" s="196"/>
      <c r="BI64842" s="196"/>
      <c r="BJ64842" s="196"/>
    </row>
    <row r="64843" spans="59:62">
      <c r="BG64843" s="196"/>
      <c r="BH64843" s="196"/>
      <c r="BI64843" s="196"/>
      <c r="BJ64843" s="196"/>
    </row>
    <row r="64844" spans="59:62">
      <c r="BG64844" s="196"/>
      <c r="BH64844" s="196"/>
      <c r="BI64844" s="196"/>
      <c r="BJ64844" s="196"/>
    </row>
    <row r="64845" spans="59:62">
      <c r="BG64845" s="196"/>
      <c r="BH64845" s="196"/>
      <c r="BI64845" s="196"/>
      <c r="BJ64845" s="196"/>
    </row>
    <row r="64846" spans="59:62">
      <c r="BG64846" s="196"/>
      <c r="BH64846" s="196"/>
      <c r="BI64846" s="196"/>
      <c r="BJ64846" s="196"/>
    </row>
    <row r="64847" spans="59:62">
      <c r="BG64847" s="196"/>
      <c r="BH64847" s="196"/>
      <c r="BI64847" s="196"/>
      <c r="BJ64847" s="196"/>
    </row>
    <row r="64848" spans="59:62">
      <c r="BG64848" s="196"/>
      <c r="BH64848" s="196"/>
      <c r="BI64848" s="196"/>
      <c r="BJ64848" s="196"/>
    </row>
    <row r="64849" spans="59:62">
      <c r="BG64849" s="196"/>
      <c r="BH64849" s="196"/>
      <c r="BI64849" s="196"/>
      <c r="BJ64849" s="196"/>
    </row>
    <row r="64850" spans="59:62">
      <c r="BG64850" s="196"/>
      <c r="BH64850" s="196"/>
      <c r="BI64850" s="196"/>
      <c r="BJ64850" s="196"/>
    </row>
    <row r="64851" spans="59:62">
      <c r="BG64851" s="196"/>
      <c r="BH64851" s="196"/>
      <c r="BI64851" s="196"/>
      <c r="BJ64851" s="196"/>
    </row>
    <row r="64852" spans="59:62">
      <c r="BG64852" s="196"/>
      <c r="BH64852" s="196"/>
      <c r="BI64852" s="196"/>
      <c r="BJ64852" s="196"/>
    </row>
    <row r="64853" spans="59:62">
      <c r="BG64853" s="196"/>
      <c r="BH64853" s="196"/>
      <c r="BI64853" s="196"/>
      <c r="BJ64853" s="196"/>
    </row>
    <row r="64854" spans="59:62">
      <c r="BG64854" s="196"/>
      <c r="BH64854" s="196"/>
      <c r="BI64854" s="196"/>
      <c r="BJ64854" s="196"/>
    </row>
    <row r="64855" spans="59:62">
      <c r="BG64855" s="196"/>
      <c r="BH64855" s="196"/>
      <c r="BI64855" s="196"/>
      <c r="BJ64855" s="196"/>
    </row>
    <row r="64856" spans="59:62">
      <c r="BG64856" s="196"/>
      <c r="BH64856" s="196"/>
      <c r="BI64856" s="196"/>
      <c r="BJ64856" s="196"/>
    </row>
    <row r="64857" spans="59:62">
      <c r="BG64857" s="196"/>
      <c r="BH64857" s="196"/>
      <c r="BI64857" s="196"/>
      <c r="BJ64857" s="196"/>
    </row>
    <row r="64858" spans="59:62">
      <c r="BG64858" s="196"/>
      <c r="BH64858" s="196"/>
      <c r="BI64858" s="196"/>
      <c r="BJ64858" s="196"/>
    </row>
    <row r="64859" spans="59:62">
      <c r="BG64859" s="196"/>
      <c r="BH64859" s="196"/>
      <c r="BI64859" s="196"/>
      <c r="BJ64859" s="196"/>
    </row>
    <row r="64860" spans="59:62">
      <c r="BG64860" s="196"/>
      <c r="BH64860" s="196"/>
      <c r="BI64860" s="196"/>
      <c r="BJ64860" s="196"/>
    </row>
    <row r="64861" spans="59:62">
      <c r="BG64861" s="196"/>
      <c r="BH64861" s="196"/>
      <c r="BI64861" s="196"/>
      <c r="BJ64861" s="196"/>
    </row>
    <row r="64862" spans="59:62">
      <c r="BG64862" s="196"/>
      <c r="BH64862" s="196"/>
      <c r="BI64862" s="196"/>
      <c r="BJ64862" s="196"/>
    </row>
    <row r="64863" spans="59:62">
      <c r="BG64863" s="196"/>
      <c r="BH64863" s="196"/>
      <c r="BI64863" s="196"/>
      <c r="BJ64863" s="196"/>
    </row>
    <row r="64864" spans="59:62">
      <c r="BG64864" s="196"/>
      <c r="BH64864" s="196"/>
      <c r="BI64864" s="196"/>
      <c r="BJ64864" s="196"/>
    </row>
    <row r="64865" spans="59:62">
      <c r="BG64865" s="196"/>
      <c r="BH64865" s="196"/>
      <c r="BI64865" s="196"/>
      <c r="BJ64865" s="196"/>
    </row>
    <row r="64866" spans="59:62">
      <c r="BG64866" s="196"/>
      <c r="BH64866" s="196"/>
      <c r="BI64866" s="196"/>
      <c r="BJ64866" s="196"/>
    </row>
    <row r="64867" spans="59:62">
      <c r="BG64867" s="196"/>
      <c r="BH64867" s="196"/>
      <c r="BI64867" s="196"/>
      <c r="BJ64867" s="196"/>
    </row>
    <row r="64868" spans="59:62">
      <c r="BG64868" s="196"/>
      <c r="BH64868" s="196"/>
      <c r="BI64868" s="196"/>
      <c r="BJ64868" s="196"/>
    </row>
    <row r="64869" spans="59:62">
      <c r="BG64869" s="196"/>
      <c r="BH64869" s="196"/>
      <c r="BI64869" s="196"/>
      <c r="BJ64869" s="196"/>
    </row>
    <row r="64870" spans="59:62">
      <c r="BG64870" s="196"/>
      <c r="BH64870" s="196"/>
      <c r="BI64870" s="196"/>
      <c r="BJ64870" s="196"/>
    </row>
    <row r="64871" spans="59:62">
      <c r="BG64871" s="196"/>
      <c r="BH64871" s="196"/>
      <c r="BI64871" s="196"/>
      <c r="BJ64871" s="196"/>
    </row>
    <row r="64872" spans="59:62">
      <c r="BG64872" s="196"/>
      <c r="BH64872" s="196"/>
      <c r="BI64872" s="196"/>
      <c r="BJ64872" s="196"/>
    </row>
    <row r="64873" spans="59:62">
      <c r="BG64873" s="196"/>
      <c r="BH64873" s="196"/>
      <c r="BI64873" s="196"/>
      <c r="BJ64873" s="196"/>
    </row>
    <row r="64874" spans="59:62">
      <c r="BG64874" s="196"/>
      <c r="BH64874" s="196"/>
      <c r="BI64874" s="196"/>
      <c r="BJ64874" s="196"/>
    </row>
    <row r="64875" spans="59:62">
      <c r="BG64875" s="196"/>
      <c r="BH64875" s="196"/>
      <c r="BI64875" s="196"/>
      <c r="BJ64875" s="196"/>
    </row>
    <row r="64876" spans="59:62">
      <c r="BG64876" s="196"/>
      <c r="BH64876" s="196"/>
      <c r="BI64876" s="196"/>
      <c r="BJ64876" s="196"/>
    </row>
    <row r="64877" spans="59:62">
      <c r="BG64877" s="196"/>
      <c r="BH64877" s="196"/>
      <c r="BI64877" s="196"/>
      <c r="BJ64877" s="196"/>
    </row>
    <row r="64878" spans="59:62">
      <c r="BG64878" s="196"/>
      <c r="BH64878" s="196"/>
      <c r="BI64878" s="196"/>
      <c r="BJ64878" s="196"/>
    </row>
    <row r="64879" spans="59:62">
      <c r="BG64879" s="196"/>
      <c r="BH64879" s="196"/>
      <c r="BI64879" s="196"/>
      <c r="BJ64879" s="196"/>
    </row>
    <row r="64880" spans="59:62">
      <c r="BG64880" s="196"/>
      <c r="BH64880" s="196"/>
      <c r="BI64880" s="196"/>
      <c r="BJ64880" s="196"/>
    </row>
    <row r="64881" spans="59:62">
      <c r="BG64881" s="196"/>
      <c r="BH64881" s="196"/>
      <c r="BI64881" s="196"/>
      <c r="BJ64881" s="196"/>
    </row>
    <row r="64882" spans="59:62">
      <c r="BG64882" s="196"/>
      <c r="BH64882" s="196"/>
      <c r="BI64882" s="196"/>
      <c r="BJ64882" s="196"/>
    </row>
    <row r="64883" spans="59:62">
      <c r="BG64883" s="196"/>
      <c r="BH64883" s="196"/>
      <c r="BI64883" s="196"/>
      <c r="BJ64883" s="196"/>
    </row>
    <row r="64884" spans="59:62">
      <c r="BG64884" s="196"/>
      <c r="BH64884" s="196"/>
      <c r="BI64884" s="196"/>
      <c r="BJ64884" s="196"/>
    </row>
    <row r="64885" spans="59:62">
      <c r="BG64885" s="196"/>
      <c r="BH64885" s="196"/>
      <c r="BI64885" s="196"/>
      <c r="BJ64885" s="196"/>
    </row>
    <row r="64886" spans="59:62">
      <c r="BG64886" s="196"/>
      <c r="BH64886" s="196"/>
      <c r="BI64886" s="196"/>
      <c r="BJ64886" s="196"/>
    </row>
    <row r="64887" spans="59:62">
      <c r="BG64887" s="196"/>
      <c r="BH64887" s="196"/>
      <c r="BI64887" s="196"/>
      <c r="BJ64887" s="196"/>
    </row>
    <row r="64888" spans="59:62">
      <c r="BG64888" s="196"/>
      <c r="BH64888" s="196"/>
      <c r="BI64888" s="196"/>
      <c r="BJ64888" s="196"/>
    </row>
    <row r="64889" spans="59:62">
      <c r="BG64889" s="196"/>
      <c r="BH64889" s="196"/>
      <c r="BI64889" s="196"/>
      <c r="BJ64889" s="196"/>
    </row>
    <row r="64890" spans="59:62">
      <c r="BG64890" s="196"/>
      <c r="BH64890" s="196"/>
      <c r="BI64890" s="196"/>
      <c r="BJ64890" s="196"/>
    </row>
    <row r="64891" spans="59:62">
      <c r="BG64891" s="196"/>
      <c r="BH64891" s="196"/>
      <c r="BI64891" s="196"/>
      <c r="BJ64891" s="196"/>
    </row>
    <row r="64892" spans="59:62">
      <c r="BG64892" s="196"/>
      <c r="BH64892" s="196"/>
      <c r="BI64892" s="196"/>
      <c r="BJ64892" s="196"/>
    </row>
    <row r="64893" spans="59:62">
      <c r="BG64893" s="196"/>
      <c r="BH64893" s="196"/>
      <c r="BI64893" s="196"/>
      <c r="BJ64893" s="196"/>
    </row>
    <row r="64894" spans="59:62">
      <c r="BG64894" s="196"/>
      <c r="BH64894" s="196"/>
      <c r="BI64894" s="196"/>
      <c r="BJ64894" s="196"/>
    </row>
    <row r="64895" spans="59:62">
      <c r="BG64895" s="196"/>
      <c r="BH64895" s="196"/>
      <c r="BI64895" s="196"/>
      <c r="BJ64895" s="196"/>
    </row>
    <row r="64896" spans="59:62">
      <c r="BG64896" s="196"/>
      <c r="BH64896" s="196"/>
      <c r="BI64896" s="196"/>
      <c r="BJ64896" s="196"/>
    </row>
    <row r="64897" spans="59:62">
      <c r="BG64897" s="196"/>
      <c r="BH64897" s="196"/>
      <c r="BI64897" s="196"/>
      <c r="BJ64897" s="196"/>
    </row>
    <row r="64898" spans="59:62">
      <c r="BG64898" s="196"/>
      <c r="BH64898" s="196"/>
      <c r="BI64898" s="196"/>
      <c r="BJ64898" s="196"/>
    </row>
    <row r="64899" spans="59:62">
      <c r="BG64899" s="196"/>
      <c r="BH64899" s="196"/>
      <c r="BI64899" s="196"/>
      <c r="BJ64899" s="196"/>
    </row>
    <row r="64900" spans="59:62">
      <c r="BG64900" s="196"/>
      <c r="BH64900" s="196"/>
      <c r="BI64900" s="196"/>
      <c r="BJ64900" s="196"/>
    </row>
    <row r="64901" spans="59:62">
      <c r="BG64901" s="196"/>
      <c r="BH64901" s="196"/>
      <c r="BI64901" s="196"/>
      <c r="BJ64901" s="196"/>
    </row>
    <row r="64902" spans="59:62">
      <c r="BG64902" s="196"/>
      <c r="BH64902" s="196"/>
      <c r="BI64902" s="196"/>
      <c r="BJ64902" s="196"/>
    </row>
    <row r="64903" spans="59:62">
      <c r="BG64903" s="196"/>
      <c r="BH64903" s="196"/>
      <c r="BI64903" s="196"/>
      <c r="BJ64903" s="196"/>
    </row>
    <row r="64904" spans="59:62">
      <c r="BG64904" s="196"/>
      <c r="BH64904" s="196"/>
      <c r="BI64904" s="196"/>
      <c r="BJ64904" s="196"/>
    </row>
    <row r="64905" spans="59:62">
      <c r="BG64905" s="196"/>
      <c r="BH64905" s="196"/>
      <c r="BI64905" s="196"/>
      <c r="BJ64905" s="196"/>
    </row>
    <row r="64906" spans="59:62">
      <c r="BG64906" s="196"/>
      <c r="BH64906" s="196"/>
      <c r="BI64906" s="196"/>
      <c r="BJ64906" s="196"/>
    </row>
    <row r="64907" spans="59:62">
      <c r="BG64907" s="196"/>
      <c r="BH64907" s="196"/>
      <c r="BI64907" s="196"/>
      <c r="BJ64907" s="196"/>
    </row>
    <row r="64908" spans="59:62">
      <c r="BG64908" s="196"/>
      <c r="BH64908" s="196"/>
      <c r="BI64908" s="196"/>
      <c r="BJ64908" s="196"/>
    </row>
    <row r="64909" spans="59:62">
      <c r="BG64909" s="196"/>
      <c r="BH64909" s="196"/>
      <c r="BI64909" s="196"/>
      <c r="BJ64909" s="196"/>
    </row>
    <row r="64910" spans="59:62">
      <c r="BG64910" s="196"/>
      <c r="BH64910" s="196"/>
      <c r="BI64910" s="196"/>
      <c r="BJ64910" s="196"/>
    </row>
    <row r="64911" spans="59:62">
      <c r="BG64911" s="196"/>
      <c r="BH64911" s="196"/>
      <c r="BI64911" s="196"/>
      <c r="BJ64911" s="196"/>
    </row>
    <row r="64912" spans="59:62">
      <c r="BG64912" s="196"/>
      <c r="BH64912" s="196"/>
      <c r="BI64912" s="196"/>
      <c r="BJ64912" s="196"/>
    </row>
    <row r="64913" spans="59:62">
      <c r="BG64913" s="196"/>
      <c r="BH64913" s="196"/>
      <c r="BI64913" s="196"/>
      <c r="BJ64913" s="196"/>
    </row>
    <row r="64914" spans="59:62">
      <c r="BG64914" s="196"/>
      <c r="BH64914" s="196"/>
      <c r="BI64914" s="196"/>
      <c r="BJ64914" s="196"/>
    </row>
    <row r="64915" spans="59:62">
      <c r="BG64915" s="196"/>
      <c r="BH64915" s="196"/>
      <c r="BI64915" s="196"/>
      <c r="BJ64915" s="196"/>
    </row>
    <row r="64916" spans="59:62">
      <c r="BG64916" s="196"/>
      <c r="BH64916" s="196"/>
      <c r="BI64916" s="196"/>
      <c r="BJ64916" s="196"/>
    </row>
    <row r="64917" spans="59:62">
      <c r="BG64917" s="196"/>
      <c r="BH64917" s="196"/>
      <c r="BI64917" s="196"/>
      <c r="BJ64917" s="196"/>
    </row>
    <row r="64918" spans="59:62">
      <c r="BG64918" s="196"/>
      <c r="BH64918" s="196"/>
      <c r="BI64918" s="196"/>
      <c r="BJ64918" s="196"/>
    </row>
    <row r="64919" spans="59:62">
      <c r="BG64919" s="196"/>
      <c r="BH64919" s="196"/>
      <c r="BI64919" s="196"/>
      <c r="BJ64919" s="196"/>
    </row>
    <row r="64920" spans="59:62">
      <c r="BG64920" s="196"/>
      <c r="BH64920" s="196"/>
      <c r="BI64920" s="196"/>
      <c r="BJ64920" s="196"/>
    </row>
    <row r="64921" spans="59:62">
      <c r="BG64921" s="196"/>
      <c r="BH64921" s="196"/>
      <c r="BI64921" s="196"/>
      <c r="BJ64921" s="196"/>
    </row>
    <row r="64922" spans="59:62">
      <c r="BG64922" s="196"/>
      <c r="BH64922" s="196"/>
      <c r="BI64922" s="196"/>
      <c r="BJ64922" s="196"/>
    </row>
    <row r="64923" spans="59:62">
      <c r="BG64923" s="196"/>
      <c r="BH64923" s="196"/>
      <c r="BI64923" s="196"/>
      <c r="BJ64923" s="196"/>
    </row>
    <row r="64924" spans="59:62">
      <c r="BG64924" s="196"/>
      <c r="BH64924" s="196"/>
      <c r="BI64924" s="196"/>
      <c r="BJ64924" s="196"/>
    </row>
    <row r="64925" spans="59:62">
      <c r="BG64925" s="196"/>
      <c r="BH64925" s="196"/>
      <c r="BI64925" s="196"/>
      <c r="BJ64925" s="196"/>
    </row>
    <row r="64926" spans="59:62">
      <c r="BG64926" s="196"/>
      <c r="BH64926" s="196"/>
      <c r="BI64926" s="196"/>
      <c r="BJ64926" s="196"/>
    </row>
    <row r="64927" spans="59:62">
      <c r="BG64927" s="196"/>
      <c r="BH64927" s="196"/>
      <c r="BI64927" s="196"/>
      <c r="BJ64927" s="196"/>
    </row>
    <row r="64928" spans="59:62">
      <c r="BG64928" s="196"/>
      <c r="BH64928" s="196"/>
      <c r="BI64928" s="196"/>
      <c r="BJ64928" s="196"/>
    </row>
    <row r="64929" spans="59:62">
      <c r="BG64929" s="196"/>
      <c r="BH64929" s="196"/>
      <c r="BI64929" s="196"/>
      <c r="BJ64929" s="196"/>
    </row>
    <row r="64930" spans="59:62">
      <c r="BG64930" s="196"/>
      <c r="BH64930" s="196"/>
      <c r="BI64930" s="196"/>
      <c r="BJ64930" s="196"/>
    </row>
    <row r="64931" spans="59:62">
      <c r="BG64931" s="196"/>
      <c r="BH64931" s="196"/>
      <c r="BI64931" s="196"/>
      <c r="BJ64931" s="196"/>
    </row>
    <row r="64932" spans="59:62">
      <c r="BG64932" s="196"/>
      <c r="BH64932" s="196"/>
      <c r="BI64932" s="196"/>
      <c r="BJ64932" s="196"/>
    </row>
    <row r="64933" spans="59:62">
      <c r="BG64933" s="196"/>
      <c r="BH64933" s="196"/>
      <c r="BI64933" s="196"/>
      <c r="BJ64933" s="196"/>
    </row>
    <row r="64934" spans="59:62">
      <c r="BG64934" s="196"/>
      <c r="BH64934" s="196"/>
      <c r="BI64934" s="196"/>
      <c r="BJ64934" s="196"/>
    </row>
    <row r="64935" spans="59:62">
      <c r="BG64935" s="196"/>
      <c r="BH64935" s="196"/>
      <c r="BI64935" s="196"/>
      <c r="BJ64935" s="196"/>
    </row>
    <row r="64936" spans="59:62">
      <c r="BG64936" s="196"/>
      <c r="BH64936" s="196"/>
      <c r="BI64936" s="196"/>
      <c r="BJ64936" s="196"/>
    </row>
    <row r="64937" spans="59:62">
      <c r="BG64937" s="196"/>
      <c r="BH64937" s="196"/>
      <c r="BI64937" s="196"/>
      <c r="BJ64937" s="196"/>
    </row>
    <row r="64938" spans="59:62">
      <c r="BG64938" s="196"/>
      <c r="BH64938" s="196"/>
      <c r="BI64938" s="196"/>
      <c r="BJ64938" s="196"/>
    </row>
    <row r="64939" spans="59:62">
      <c r="BG64939" s="196"/>
      <c r="BH64939" s="196"/>
      <c r="BI64939" s="196"/>
      <c r="BJ64939" s="196"/>
    </row>
    <row r="64940" spans="59:62">
      <c r="BG64940" s="196"/>
      <c r="BH64940" s="196"/>
      <c r="BI64940" s="196"/>
      <c r="BJ64940" s="196"/>
    </row>
    <row r="64941" spans="59:62">
      <c r="BG64941" s="196"/>
      <c r="BH64941" s="196"/>
      <c r="BI64941" s="196"/>
      <c r="BJ64941" s="196"/>
    </row>
    <row r="64942" spans="59:62">
      <c r="BG64942" s="196"/>
      <c r="BH64942" s="196"/>
      <c r="BI64942" s="196"/>
      <c r="BJ64942" s="196"/>
    </row>
    <row r="64943" spans="59:62">
      <c r="BG64943" s="196"/>
      <c r="BH64943" s="196"/>
      <c r="BI64943" s="196"/>
      <c r="BJ64943" s="196"/>
    </row>
    <row r="64944" spans="59:62">
      <c r="BG64944" s="196"/>
      <c r="BH64944" s="196"/>
      <c r="BI64944" s="196"/>
      <c r="BJ64944" s="196"/>
    </row>
    <row r="64945" spans="59:62">
      <c r="BG64945" s="196"/>
      <c r="BH64945" s="196"/>
      <c r="BI64945" s="196"/>
      <c r="BJ64945" s="196"/>
    </row>
    <row r="64946" spans="59:62">
      <c r="BG64946" s="196"/>
      <c r="BH64946" s="196"/>
      <c r="BI64946" s="196"/>
      <c r="BJ64946" s="196"/>
    </row>
    <row r="64947" spans="59:62">
      <c r="BG64947" s="196"/>
      <c r="BH64947" s="196"/>
      <c r="BI64947" s="196"/>
      <c r="BJ64947" s="196"/>
    </row>
    <row r="64948" spans="59:62">
      <c r="BG64948" s="196"/>
      <c r="BH64948" s="196"/>
      <c r="BI64948" s="196"/>
      <c r="BJ64948" s="196"/>
    </row>
    <row r="64949" spans="59:62">
      <c r="BG64949" s="196"/>
      <c r="BH64949" s="196"/>
      <c r="BI64949" s="196"/>
      <c r="BJ64949" s="196"/>
    </row>
    <row r="64950" spans="59:62">
      <c r="BG64950" s="196"/>
      <c r="BH64950" s="196"/>
      <c r="BI64950" s="196"/>
      <c r="BJ64950" s="196"/>
    </row>
    <row r="64951" spans="59:62">
      <c r="BG64951" s="196"/>
      <c r="BH64951" s="196"/>
      <c r="BI64951" s="196"/>
      <c r="BJ64951" s="196"/>
    </row>
    <row r="64952" spans="59:62">
      <c r="BG64952" s="196"/>
      <c r="BH64952" s="196"/>
      <c r="BI64952" s="196"/>
      <c r="BJ64952" s="196"/>
    </row>
    <row r="64953" spans="59:62">
      <c r="BG64953" s="196"/>
      <c r="BH64953" s="196"/>
      <c r="BI64953" s="196"/>
      <c r="BJ64953" s="196"/>
    </row>
    <row r="64954" spans="59:62">
      <c r="BG64954" s="196"/>
      <c r="BH64954" s="196"/>
      <c r="BI64954" s="196"/>
      <c r="BJ64954" s="196"/>
    </row>
    <row r="64955" spans="59:62">
      <c r="BG64955" s="196"/>
      <c r="BH64955" s="196"/>
      <c r="BI64955" s="196"/>
      <c r="BJ64955" s="196"/>
    </row>
    <row r="64956" spans="59:62">
      <c r="BG64956" s="196"/>
      <c r="BH64956" s="196"/>
      <c r="BI64956" s="196"/>
      <c r="BJ64956" s="196"/>
    </row>
    <row r="64957" spans="59:62">
      <c r="BG64957" s="196"/>
      <c r="BH64957" s="196"/>
      <c r="BI64957" s="196"/>
      <c r="BJ64957" s="196"/>
    </row>
    <row r="64958" spans="59:62">
      <c r="BG64958" s="196"/>
      <c r="BH64958" s="196"/>
      <c r="BI64958" s="196"/>
      <c r="BJ64958" s="196"/>
    </row>
    <row r="64959" spans="59:62">
      <c r="BG64959" s="196"/>
      <c r="BH64959" s="196"/>
      <c r="BI64959" s="196"/>
      <c r="BJ64959" s="196"/>
    </row>
    <row r="64960" spans="59:62">
      <c r="BG64960" s="196"/>
      <c r="BH64960" s="196"/>
      <c r="BI64960" s="196"/>
      <c r="BJ64960" s="196"/>
    </row>
    <row r="64961" spans="59:62">
      <c r="BG64961" s="196"/>
      <c r="BH64961" s="196"/>
      <c r="BI64961" s="196"/>
      <c r="BJ64961" s="196"/>
    </row>
    <row r="64962" spans="59:62">
      <c r="BG64962" s="196"/>
      <c r="BH64962" s="196"/>
      <c r="BI64962" s="196"/>
      <c r="BJ64962" s="196"/>
    </row>
    <row r="64963" spans="59:62">
      <c r="BG64963" s="196"/>
      <c r="BH64963" s="196"/>
      <c r="BI64963" s="196"/>
      <c r="BJ64963" s="196"/>
    </row>
    <row r="64964" spans="59:62">
      <c r="BG64964" s="196"/>
      <c r="BH64964" s="196"/>
      <c r="BI64964" s="196"/>
      <c r="BJ64964" s="196"/>
    </row>
    <row r="64965" spans="59:62">
      <c r="BG64965" s="196"/>
      <c r="BH64965" s="196"/>
      <c r="BI64965" s="196"/>
      <c r="BJ64965" s="196"/>
    </row>
    <row r="64966" spans="59:62">
      <c r="BG64966" s="196"/>
      <c r="BH64966" s="196"/>
      <c r="BI64966" s="196"/>
      <c r="BJ64966" s="196"/>
    </row>
    <row r="64967" spans="59:62">
      <c r="BG64967" s="196"/>
      <c r="BH64967" s="196"/>
      <c r="BI64967" s="196"/>
      <c r="BJ64967" s="196"/>
    </row>
    <row r="64968" spans="59:62">
      <c r="BG64968" s="196"/>
      <c r="BH64968" s="196"/>
      <c r="BI64968" s="196"/>
      <c r="BJ64968" s="196"/>
    </row>
    <row r="64969" spans="59:62">
      <c r="BG64969" s="196"/>
      <c r="BH64969" s="196"/>
      <c r="BI64969" s="196"/>
      <c r="BJ64969" s="196"/>
    </row>
    <row r="64970" spans="59:62">
      <c r="BG64970" s="196"/>
      <c r="BH64970" s="196"/>
      <c r="BI64970" s="196"/>
      <c r="BJ64970" s="196"/>
    </row>
    <row r="64971" spans="59:62">
      <c r="BG64971" s="196"/>
      <c r="BH64971" s="196"/>
      <c r="BI64971" s="196"/>
      <c r="BJ64971" s="196"/>
    </row>
    <row r="64972" spans="59:62">
      <c r="BG64972" s="196"/>
      <c r="BH64972" s="196"/>
      <c r="BI64972" s="196"/>
      <c r="BJ64972" s="196"/>
    </row>
    <row r="64973" spans="59:62">
      <c r="BG64973" s="196"/>
      <c r="BH64973" s="196"/>
      <c r="BI64973" s="196"/>
      <c r="BJ64973" s="196"/>
    </row>
    <row r="64974" spans="59:62">
      <c r="BG64974" s="196"/>
      <c r="BH64974" s="196"/>
      <c r="BI64974" s="196"/>
      <c r="BJ64974" s="196"/>
    </row>
    <row r="64975" spans="59:62">
      <c r="BG64975" s="196"/>
      <c r="BH64975" s="196"/>
      <c r="BI64975" s="196"/>
      <c r="BJ64975" s="196"/>
    </row>
    <row r="64976" spans="59:62">
      <c r="BG64976" s="196"/>
      <c r="BH64976" s="196"/>
      <c r="BI64976" s="196"/>
      <c r="BJ64976" s="196"/>
    </row>
    <row r="64977" spans="59:62">
      <c r="BG64977" s="196"/>
      <c r="BH64977" s="196"/>
      <c r="BI64977" s="196"/>
      <c r="BJ64977" s="196"/>
    </row>
    <row r="64978" spans="59:62">
      <c r="BG64978" s="196"/>
      <c r="BH64978" s="196"/>
      <c r="BI64978" s="196"/>
      <c r="BJ64978" s="196"/>
    </row>
    <row r="64979" spans="59:62">
      <c r="BG64979" s="196"/>
      <c r="BH64979" s="196"/>
      <c r="BI64979" s="196"/>
      <c r="BJ64979" s="196"/>
    </row>
    <row r="64980" spans="59:62">
      <c r="BG64980" s="196"/>
      <c r="BH64980" s="196"/>
      <c r="BI64980" s="196"/>
      <c r="BJ64980" s="196"/>
    </row>
    <row r="64981" spans="59:62">
      <c r="BG64981" s="196"/>
      <c r="BH64981" s="196"/>
      <c r="BI64981" s="196"/>
      <c r="BJ64981" s="196"/>
    </row>
    <row r="64982" spans="59:62">
      <c r="BG64982" s="196"/>
      <c r="BH64982" s="196"/>
      <c r="BI64982" s="196"/>
      <c r="BJ64982" s="196"/>
    </row>
    <row r="64983" spans="59:62">
      <c r="BG64983" s="196"/>
      <c r="BH64983" s="196"/>
      <c r="BI64983" s="196"/>
      <c r="BJ64983" s="196"/>
    </row>
    <row r="64984" spans="59:62">
      <c r="BG64984" s="196"/>
      <c r="BH64984" s="196"/>
      <c r="BI64984" s="196"/>
      <c r="BJ64984" s="196"/>
    </row>
    <row r="64985" spans="59:62">
      <c r="BG64985" s="196"/>
      <c r="BH64985" s="196"/>
      <c r="BI64985" s="196"/>
      <c r="BJ64985" s="196"/>
    </row>
    <row r="64986" spans="59:62">
      <c r="BG64986" s="196"/>
      <c r="BH64986" s="196"/>
      <c r="BI64986" s="196"/>
      <c r="BJ64986" s="196"/>
    </row>
    <row r="64987" spans="59:62">
      <c r="BG64987" s="196"/>
      <c r="BH64987" s="196"/>
      <c r="BI64987" s="196"/>
      <c r="BJ64987" s="196"/>
    </row>
    <row r="64988" spans="59:62">
      <c r="BG64988" s="196"/>
      <c r="BH64988" s="196"/>
      <c r="BI64988" s="196"/>
      <c r="BJ64988" s="196"/>
    </row>
    <row r="64989" spans="59:62">
      <c r="BG64989" s="196"/>
      <c r="BH64989" s="196"/>
      <c r="BI64989" s="196"/>
      <c r="BJ64989" s="196"/>
    </row>
    <row r="64990" spans="59:62">
      <c r="BG64990" s="196"/>
      <c r="BH64990" s="196"/>
      <c r="BI64990" s="196"/>
      <c r="BJ64990" s="196"/>
    </row>
    <row r="64991" spans="59:62">
      <c r="BG64991" s="196"/>
      <c r="BH64991" s="196"/>
      <c r="BI64991" s="196"/>
      <c r="BJ64991" s="196"/>
    </row>
    <row r="64992" spans="59:62">
      <c r="BG64992" s="196"/>
      <c r="BH64992" s="196"/>
      <c r="BI64992" s="196"/>
      <c r="BJ64992" s="196"/>
    </row>
    <row r="64993" spans="59:62">
      <c r="BG64993" s="196"/>
      <c r="BH64993" s="196"/>
      <c r="BI64993" s="196"/>
      <c r="BJ64993" s="196"/>
    </row>
    <row r="64994" spans="59:62">
      <c r="BG64994" s="196"/>
      <c r="BH64994" s="196"/>
      <c r="BI64994" s="196"/>
      <c r="BJ64994" s="196"/>
    </row>
    <row r="64995" spans="59:62">
      <c r="BG64995" s="196"/>
      <c r="BH64995" s="196"/>
      <c r="BI64995" s="196"/>
      <c r="BJ64995" s="196"/>
    </row>
    <row r="64996" spans="59:62">
      <c r="BG64996" s="196"/>
      <c r="BH64996" s="196"/>
      <c r="BI64996" s="196"/>
      <c r="BJ64996" s="196"/>
    </row>
    <row r="64997" spans="59:62">
      <c r="BG64997" s="196"/>
      <c r="BH64997" s="196"/>
      <c r="BI64997" s="196"/>
      <c r="BJ64997" s="196"/>
    </row>
    <row r="64998" spans="59:62">
      <c r="BG64998" s="196"/>
      <c r="BH64998" s="196"/>
      <c r="BI64998" s="196"/>
      <c r="BJ64998" s="196"/>
    </row>
    <row r="64999" spans="59:62">
      <c r="BG64999" s="196"/>
      <c r="BH64999" s="196"/>
      <c r="BI64999" s="196"/>
      <c r="BJ64999" s="196"/>
    </row>
    <row r="65000" spans="59:62">
      <c r="BG65000" s="196"/>
      <c r="BH65000" s="196"/>
      <c r="BI65000" s="196"/>
      <c r="BJ65000" s="196"/>
    </row>
    <row r="65001" spans="59:62">
      <c r="BG65001" s="196"/>
      <c r="BH65001" s="196"/>
      <c r="BI65001" s="196"/>
      <c r="BJ65001" s="196"/>
    </row>
    <row r="65002" spans="59:62">
      <c r="BG65002" s="196"/>
      <c r="BH65002" s="196"/>
      <c r="BI65002" s="196"/>
      <c r="BJ65002" s="196"/>
    </row>
    <row r="65003" spans="59:62">
      <c r="BG65003" s="196"/>
      <c r="BH65003" s="196"/>
      <c r="BI65003" s="196"/>
      <c r="BJ65003" s="196"/>
    </row>
    <row r="65004" spans="59:62">
      <c r="BG65004" s="196"/>
      <c r="BH65004" s="196"/>
      <c r="BI65004" s="196"/>
      <c r="BJ65004" s="196"/>
    </row>
    <row r="65005" spans="59:62">
      <c r="BG65005" s="196"/>
      <c r="BH65005" s="196"/>
      <c r="BI65005" s="196"/>
      <c r="BJ65005" s="196"/>
    </row>
    <row r="65006" spans="59:62">
      <c r="BG65006" s="196"/>
      <c r="BH65006" s="196"/>
      <c r="BI65006" s="196"/>
      <c r="BJ65006" s="196"/>
    </row>
    <row r="65007" spans="59:62">
      <c r="BG65007" s="196"/>
      <c r="BH65007" s="196"/>
      <c r="BI65007" s="196"/>
      <c r="BJ65007" s="196"/>
    </row>
    <row r="65008" spans="59:62">
      <c r="BG65008" s="196"/>
      <c r="BH65008" s="196"/>
      <c r="BI65008" s="196"/>
      <c r="BJ65008" s="196"/>
    </row>
    <row r="65009" spans="59:62">
      <c r="BG65009" s="196"/>
      <c r="BH65009" s="196"/>
      <c r="BI65009" s="196"/>
      <c r="BJ65009" s="196"/>
    </row>
    <row r="65010" spans="59:62">
      <c r="BG65010" s="196"/>
      <c r="BH65010" s="196"/>
      <c r="BI65010" s="196"/>
      <c r="BJ65010" s="196"/>
    </row>
    <row r="65011" spans="59:62">
      <c r="BG65011" s="196"/>
      <c r="BH65011" s="196"/>
      <c r="BI65011" s="196"/>
      <c r="BJ65011" s="196"/>
    </row>
    <row r="65012" spans="59:62">
      <c r="BG65012" s="196"/>
      <c r="BH65012" s="196"/>
      <c r="BI65012" s="196"/>
      <c r="BJ65012" s="196"/>
    </row>
    <row r="65013" spans="59:62">
      <c r="BG65013" s="196"/>
      <c r="BH65013" s="196"/>
      <c r="BI65013" s="196"/>
      <c r="BJ65013" s="196"/>
    </row>
    <row r="65014" spans="59:62">
      <c r="BG65014" s="196"/>
      <c r="BH65014" s="196"/>
      <c r="BI65014" s="196"/>
      <c r="BJ65014" s="196"/>
    </row>
    <row r="65015" spans="59:62">
      <c r="BG65015" s="196"/>
      <c r="BH65015" s="196"/>
      <c r="BI65015" s="196"/>
      <c r="BJ65015" s="196"/>
    </row>
    <row r="65016" spans="59:62">
      <c r="BG65016" s="196"/>
      <c r="BH65016" s="196"/>
      <c r="BI65016" s="196"/>
      <c r="BJ65016" s="196"/>
    </row>
    <row r="65017" spans="59:62">
      <c r="BG65017" s="196"/>
      <c r="BH65017" s="196"/>
      <c r="BI65017" s="196"/>
      <c r="BJ65017" s="196"/>
    </row>
    <row r="65018" spans="59:62">
      <c r="BG65018" s="196"/>
      <c r="BH65018" s="196"/>
      <c r="BI65018" s="196"/>
      <c r="BJ65018" s="196"/>
    </row>
    <row r="65019" spans="59:62">
      <c r="BG65019" s="196"/>
      <c r="BH65019" s="196"/>
      <c r="BI65019" s="196"/>
      <c r="BJ65019" s="196"/>
    </row>
    <row r="65020" spans="59:62">
      <c r="BG65020" s="196"/>
      <c r="BH65020" s="196"/>
      <c r="BI65020" s="196"/>
      <c r="BJ65020" s="196"/>
    </row>
    <row r="65021" spans="59:62">
      <c r="BG65021" s="196"/>
      <c r="BH65021" s="196"/>
      <c r="BI65021" s="196"/>
      <c r="BJ65021" s="196"/>
    </row>
    <row r="65022" spans="59:62">
      <c r="BG65022" s="196"/>
      <c r="BH65022" s="196"/>
      <c r="BI65022" s="196"/>
      <c r="BJ65022" s="196"/>
    </row>
    <row r="65023" spans="59:62">
      <c r="BG65023" s="196"/>
      <c r="BH65023" s="196"/>
      <c r="BI65023" s="196"/>
      <c r="BJ65023" s="196"/>
    </row>
    <row r="65024" spans="59:62">
      <c r="BG65024" s="196"/>
      <c r="BH65024" s="196"/>
      <c r="BI65024" s="196"/>
      <c r="BJ65024" s="196"/>
    </row>
    <row r="65025" spans="59:62">
      <c r="BG65025" s="196"/>
      <c r="BH65025" s="196"/>
      <c r="BI65025" s="196"/>
      <c r="BJ65025" s="196"/>
    </row>
    <row r="65026" spans="59:62">
      <c r="BG65026" s="196"/>
      <c r="BH65026" s="196"/>
      <c r="BI65026" s="196"/>
      <c r="BJ65026" s="196"/>
    </row>
    <row r="65027" spans="59:62">
      <c r="BG65027" s="196"/>
      <c r="BH65027" s="196"/>
      <c r="BI65027" s="196"/>
      <c r="BJ65027" s="196"/>
    </row>
    <row r="65028" spans="59:62">
      <c r="BG65028" s="196"/>
      <c r="BH65028" s="196"/>
      <c r="BI65028" s="196"/>
      <c r="BJ65028" s="196"/>
    </row>
    <row r="65029" spans="59:62">
      <c r="BG65029" s="196"/>
      <c r="BH65029" s="196"/>
      <c r="BI65029" s="196"/>
      <c r="BJ65029" s="196"/>
    </row>
    <row r="65030" spans="59:62">
      <c r="BG65030" s="196"/>
      <c r="BH65030" s="196"/>
      <c r="BI65030" s="196"/>
      <c r="BJ65030" s="196"/>
    </row>
    <row r="65031" spans="59:62">
      <c r="BG65031" s="196"/>
      <c r="BH65031" s="196"/>
      <c r="BI65031" s="196"/>
      <c r="BJ65031" s="196"/>
    </row>
    <row r="65032" spans="59:62">
      <c r="BG65032" s="196"/>
      <c r="BH65032" s="196"/>
      <c r="BI65032" s="196"/>
      <c r="BJ65032" s="196"/>
    </row>
    <row r="65033" spans="59:62">
      <c r="BG65033" s="196"/>
      <c r="BH65033" s="196"/>
      <c r="BI65033" s="196"/>
      <c r="BJ65033" s="196"/>
    </row>
    <row r="65034" spans="59:62">
      <c r="BG65034" s="196"/>
      <c r="BH65034" s="196"/>
      <c r="BI65034" s="196"/>
      <c r="BJ65034" s="196"/>
    </row>
    <row r="65035" spans="59:62">
      <c r="BG65035" s="196"/>
      <c r="BH65035" s="196"/>
      <c r="BI65035" s="196"/>
      <c r="BJ65035" s="196"/>
    </row>
    <row r="65036" spans="59:62">
      <c r="BG65036" s="196"/>
      <c r="BH65036" s="196"/>
      <c r="BI65036" s="196"/>
      <c r="BJ65036" s="196"/>
    </row>
    <row r="65037" spans="59:62">
      <c r="BG65037" s="196"/>
      <c r="BH65037" s="196"/>
      <c r="BI65037" s="196"/>
      <c r="BJ65037" s="196"/>
    </row>
    <row r="65038" spans="59:62">
      <c r="BG65038" s="196"/>
      <c r="BH65038" s="196"/>
      <c r="BI65038" s="196"/>
      <c r="BJ65038" s="196"/>
    </row>
    <row r="65039" spans="59:62">
      <c r="BG65039" s="196"/>
      <c r="BH65039" s="196"/>
      <c r="BI65039" s="196"/>
      <c r="BJ65039" s="196"/>
    </row>
    <row r="65040" spans="59:62">
      <c r="BG65040" s="196"/>
      <c r="BH65040" s="196"/>
      <c r="BI65040" s="196"/>
      <c r="BJ65040" s="196"/>
    </row>
    <row r="65041" spans="59:62">
      <c r="BG65041" s="196"/>
      <c r="BH65041" s="196"/>
      <c r="BI65041" s="196"/>
      <c r="BJ65041" s="196"/>
    </row>
    <row r="65042" spans="59:62">
      <c r="BG65042" s="196"/>
      <c r="BH65042" s="196"/>
      <c r="BI65042" s="196"/>
      <c r="BJ65042" s="196"/>
    </row>
    <row r="65043" spans="59:62">
      <c r="BG65043" s="196"/>
      <c r="BH65043" s="196"/>
      <c r="BI65043" s="196"/>
      <c r="BJ65043" s="196"/>
    </row>
    <row r="65044" spans="59:62">
      <c r="BG65044" s="196"/>
      <c r="BH65044" s="196"/>
      <c r="BI65044" s="196"/>
      <c r="BJ65044" s="196"/>
    </row>
    <row r="65045" spans="59:62">
      <c r="BG65045" s="196"/>
      <c r="BH65045" s="196"/>
      <c r="BI65045" s="196"/>
      <c r="BJ65045" s="196"/>
    </row>
    <row r="65046" spans="59:62">
      <c r="BG65046" s="196"/>
      <c r="BH65046" s="196"/>
      <c r="BI65046" s="196"/>
      <c r="BJ65046" s="196"/>
    </row>
    <row r="65047" spans="59:62">
      <c r="BG65047" s="196"/>
      <c r="BH65047" s="196"/>
      <c r="BI65047" s="196"/>
      <c r="BJ65047" s="196"/>
    </row>
    <row r="65048" spans="59:62">
      <c r="BG65048" s="196"/>
      <c r="BH65048" s="196"/>
      <c r="BI65048" s="196"/>
      <c r="BJ65048" s="196"/>
    </row>
    <row r="65049" spans="59:62">
      <c r="BG65049" s="196"/>
      <c r="BH65049" s="196"/>
      <c r="BI65049" s="196"/>
      <c r="BJ65049" s="196"/>
    </row>
    <row r="65050" spans="59:62">
      <c r="BG65050" s="196"/>
      <c r="BH65050" s="196"/>
      <c r="BI65050" s="196"/>
      <c r="BJ65050" s="196"/>
    </row>
    <row r="65051" spans="59:62">
      <c r="BG65051" s="196"/>
      <c r="BH65051" s="196"/>
      <c r="BI65051" s="196"/>
      <c r="BJ65051" s="196"/>
    </row>
    <row r="65052" spans="59:62">
      <c r="BG65052" s="196"/>
      <c r="BH65052" s="196"/>
      <c r="BI65052" s="196"/>
      <c r="BJ65052" s="196"/>
    </row>
    <row r="65053" spans="59:62">
      <c r="BG65053" s="196"/>
      <c r="BH65053" s="196"/>
      <c r="BI65053" s="196"/>
      <c r="BJ65053" s="196"/>
    </row>
    <row r="65054" spans="59:62">
      <c r="BG65054" s="196"/>
      <c r="BH65054" s="196"/>
      <c r="BI65054" s="196"/>
      <c r="BJ65054" s="196"/>
    </row>
    <row r="65055" spans="59:62">
      <c r="BG65055" s="196"/>
      <c r="BH65055" s="196"/>
      <c r="BI65055" s="196"/>
      <c r="BJ65055" s="196"/>
    </row>
    <row r="65056" spans="59:62">
      <c r="BG65056" s="196"/>
      <c r="BH65056" s="196"/>
      <c r="BI65056" s="196"/>
      <c r="BJ65056" s="196"/>
    </row>
    <row r="65057" spans="59:62">
      <c r="BG65057" s="196"/>
      <c r="BH65057" s="196"/>
      <c r="BI65057" s="196"/>
      <c r="BJ65057" s="196"/>
    </row>
    <row r="65058" spans="59:62">
      <c r="BG65058" s="196"/>
      <c r="BH65058" s="196"/>
      <c r="BI65058" s="196"/>
      <c r="BJ65058" s="196"/>
    </row>
    <row r="65059" spans="59:62">
      <c r="BG65059" s="196"/>
      <c r="BH65059" s="196"/>
      <c r="BI65059" s="196"/>
      <c r="BJ65059" s="196"/>
    </row>
    <row r="65060" spans="59:62">
      <c r="BG65060" s="196"/>
      <c r="BH65060" s="196"/>
      <c r="BI65060" s="196"/>
      <c r="BJ65060" s="196"/>
    </row>
    <row r="65061" spans="59:62">
      <c r="BG65061" s="196"/>
      <c r="BH65061" s="196"/>
      <c r="BI65061" s="196"/>
      <c r="BJ65061" s="196"/>
    </row>
    <row r="65062" spans="59:62">
      <c r="BG65062" s="196"/>
      <c r="BH65062" s="196"/>
      <c r="BI65062" s="196"/>
      <c r="BJ65062" s="196"/>
    </row>
    <row r="65063" spans="59:62">
      <c r="BG65063" s="196"/>
      <c r="BH65063" s="196"/>
      <c r="BI65063" s="196"/>
      <c r="BJ65063" s="196"/>
    </row>
    <row r="65064" spans="59:62">
      <c r="BG65064" s="196"/>
      <c r="BH65064" s="196"/>
      <c r="BI65064" s="196"/>
      <c r="BJ65064" s="196"/>
    </row>
    <row r="65065" spans="59:62">
      <c r="BG65065" s="196"/>
      <c r="BH65065" s="196"/>
      <c r="BI65065" s="196"/>
      <c r="BJ65065" s="196"/>
    </row>
    <row r="65066" spans="59:62">
      <c r="BG65066" s="196"/>
      <c r="BH65066" s="196"/>
      <c r="BI65066" s="196"/>
      <c r="BJ65066" s="196"/>
    </row>
    <row r="65067" spans="59:62">
      <c r="BG65067" s="196"/>
      <c r="BH65067" s="196"/>
      <c r="BI65067" s="196"/>
      <c r="BJ65067" s="196"/>
    </row>
    <row r="65068" spans="59:62">
      <c r="BG65068" s="196"/>
      <c r="BH65068" s="196"/>
      <c r="BI65068" s="196"/>
      <c r="BJ65068" s="196"/>
    </row>
    <row r="65069" spans="59:62">
      <c r="BG65069" s="196"/>
      <c r="BH65069" s="196"/>
      <c r="BI65069" s="196"/>
      <c r="BJ65069" s="196"/>
    </row>
    <row r="65070" spans="59:62">
      <c r="BG65070" s="196"/>
      <c r="BH65070" s="196"/>
      <c r="BI65070" s="196"/>
      <c r="BJ65070" s="196"/>
    </row>
    <row r="65071" spans="59:62">
      <c r="BG65071" s="196"/>
      <c r="BH65071" s="196"/>
      <c r="BI65071" s="196"/>
      <c r="BJ65071" s="196"/>
    </row>
    <row r="65072" spans="59:62">
      <c r="BG65072" s="196"/>
      <c r="BH65072" s="196"/>
      <c r="BI65072" s="196"/>
      <c r="BJ65072" s="196"/>
    </row>
    <row r="65073" spans="59:62">
      <c r="BG65073" s="196"/>
      <c r="BH65073" s="196"/>
      <c r="BI65073" s="196"/>
      <c r="BJ65073" s="196"/>
    </row>
    <row r="65074" spans="59:62">
      <c r="BG65074" s="196"/>
      <c r="BH65074" s="196"/>
      <c r="BI65074" s="196"/>
      <c r="BJ65074" s="196"/>
    </row>
    <row r="65075" spans="59:62">
      <c r="BG65075" s="196"/>
      <c r="BH65075" s="196"/>
      <c r="BI65075" s="196"/>
      <c r="BJ65075" s="196"/>
    </row>
    <row r="65076" spans="59:62">
      <c r="BG65076" s="196"/>
      <c r="BH65076" s="196"/>
      <c r="BI65076" s="196"/>
      <c r="BJ65076" s="196"/>
    </row>
    <row r="65077" spans="59:62">
      <c r="BG65077" s="196"/>
      <c r="BH65077" s="196"/>
      <c r="BI65077" s="196"/>
      <c r="BJ65077" s="196"/>
    </row>
    <row r="65078" spans="59:62">
      <c r="BG65078" s="196"/>
      <c r="BH65078" s="196"/>
      <c r="BI65078" s="196"/>
      <c r="BJ65078" s="196"/>
    </row>
    <row r="65079" spans="59:62">
      <c r="BG65079" s="196"/>
      <c r="BH65079" s="196"/>
      <c r="BI65079" s="196"/>
      <c r="BJ65079" s="196"/>
    </row>
    <row r="65080" spans="59:62">
      <c r="BG65080" s="196"/>
      <c r="BH65080" s="196"/>
      <c r="BI65080" s="196"/>
      <c r="BJ65080" s="196"/>
    </row>
    <row r="65081" spans="59:62">
      <c r="BG65081" s="196"/>
      <c r="BH65081" s="196"/>
      <c r="BI65081" s="196"/>
      <c r="BJ65081" s="196"/>
    </row>
    <row r="65082" spans="59:62">
      <c r="BG65082" s="196"/>
      <c r="BH65082" s="196"/>
      <c r="BI65082" s="196"/>
      <c r="BJ65082" s="196"/>
    </row>
    <row r="65083" spans="59:62">
      <c r="BG65083" s="196"/>
      <c r="BH65083" s="196"/>
      <c r="BI65083" s="196"/>
      <c r="BJ65083" s="196"/>
    </row>
    <row r="65084" spans="59:62">
      <c r="BG65084" s="196"/>
      <c r="BH65084" s="196"/>
      <c r="BI65084" s="196"/>
      <c r="BJ65084" s="196"/>
    </row>
    <row r="65085" spans="59:62">
      <c r="BG65085" s="196"/>
      <c r="BH65085" s="196"/>
      <c r="BI65085" s="196"/>
      <c r="BJ65085" s="196"/>
    </row>
    <row r="65086" spans="59:62">
      <c r="BG65086" s="196"/>
      <c r="BH65086" s="196"/>
      <c r="BI65086" s="196"/>
      <c r="BJ65086" s="196"/>
    </row>
    <row r="65087" spans="59:62">
      <c r="BG65087" s="196"/>
      <c r="BH65087" s="196"/>
      <c r="BI65087" s="196"/>
      <c r="BJ65087" s="196"/>
    </row>
    <row r="65088" spans="59:62">
      <c r="BG65088" s="196"/>
      <c r="BH65088" s="196"/>
      <c r="BI65088" s="196"/>
      <c r="BJ65088" s="196"/>
    </row>
    <row r="65089" spans="59:62">
      <c r="BG65089" s="196"/>
      <c r="BH65089" s="196"/>
      <c r="BI65089" s="196"/>
      <c r="BJ65089" s="196"/>
    </row>
    <row r="65090" spans="59:62">
      <c r="BG65090" s="196"/>
      <c r="BH65090" s="196"/>
      <c r="BI65090" s="196"/>
      <c r="BJ65090" s="196"/>
    </row>
    <row r="65091" spans="59:62">
      <c r="BG65091" s="196"/>
      <c r="BH65091" s="196"/>
      <c r="BI65091" s="196"/>
      <c r="BJ65091" s="196"/>
    </row>
    <row r="65092" spans="59:62">
      <c r="BG65092" s="196"/>
      <c r="BH65092" s="196"/>
      <c r="BI65092" s="196"/>
      <c r="BJ65092" s="196"/>
    </row>
    <row r="65093" spans="59:62">
      <c r="BG65093" s="196"/>
      <c r="BH65093" s="196"/>
      <c r="BI65093" s="196"/>
      <c r="BJ65093" s="196"/>
    </row>
    <row r="65094" spans="59:62">
      <c r="BG65094" s="196"/>
      <c r="BH65094" s="196"/>
      <c r="BI65094" s="196"/>
      <c r="BJ65094" s="196"/>
    </row>
    <row r="65095" spans="59:62">
      <c r="BG65095" s="196"/>
      <c r="BH65095" s="196"/>
      <c r="BI65095" s="196"/>
      <c r="BJ65095" s="196"/>
    </row>
    <row r="65096" spans="59:62">
      <c r="BG65096" s="196"/>
      <c r="BH65096" s="196"/>
      <c r="BI65096" s="196"/>
      <c r="BJ65096" s="196"/>
    </row>
    <row r="65097" spans="59:62">
      <c r="BG65097" s="196"/>
      <c r="BH65097" s="196"/>
      <c r="BI65097" s="196"/>
      <c r="BJ65097" s="196"/>
    </row>
    <row r="65098" spans="59:62">
      <c r="BG65098" s="196"/>
      <c r="BH65098" s="196"/>
      <c r="BI65098" s="196"/>
      <c r="BJ65098" s="196"/>
    </row>
    <row r="65099" spans="59:62">
      <c r="BG65099" s="196"/>
      <c r="BH65099" s="196"/>
      <c r="BI65099" s="196"/>
      <c r="BJ65099" s="196"/>
    </row>
    <row r="65100" spans="59:62">
      <c r="BG65100" s="196"/>
      <c r="BH65100" s="196"/>
      <c r="BI65100" s="196"/>
      <c r="BJ65100" s="196"/>
    </row>
    <row r="65101" spans="59:62">
      <c r="BG65101" s="196"/>
      <c r="BH65101" s="196"/>
      <c r="BI65101" s="196"/>
      <c r="BJ65101" s="196"/>
    </row>
    <row r="65102" spans="59:62">
      <c r="BG65102" s="196"/>
      <c r="BH65102" s="196"/>
      <c r="BI65102" s="196"/>
      <c r="BJ65102" s="196"/>
    </row>
    <row r="65103" spans="59:62">
      <c r="BG65103" s="196"/>
      <c r="BH65103" s="196"/>
      <c r="BI65103" s="196"/>
      <c r="BJ65103" s="196"/>
    </row>
    <row r="65104" spans="59:62">
      <c r="BG65104" s="196"/>
      <c r="BH65104" s="196"/>
      <c r="BI65104" s="196"/>
      <c r="BJ65104" s="196"/>
    </row>
    <row r="65105" spans="59:62">
      <c r="BG65105" s="196"/>
      <c r="BH65105" s="196"/>
      <c r="BI65105" s="196"/>
      <c r="BJ65105" s="196"/>
    </row>
    <row r="65106" spans="59:62">
      <c r="BG65106" s="196"/>
      <c r="BH65106" s="196"/>
      <c r="BI65106" s="196"/>
      <c r="BJ65106" s="196"/>
    </row>
    <row r="65107" spans="59:62">
      <c r="BG65107" s="196"/>
      <c r="BH65107" s="196"/>
      <c r="BI65107" s="196"/>
      <c r="BJ65107" s="196"/>
    </row>
    <row r="65108" spans="59:62">
      <c r="BG65108" s="196"/>
      <c r="BH65108" s="196"/>
      <c r="BI65108" s="196"/>
      <c r="BJ65108" s="196"/>
    </row>
    <row r="65109" spans="59:62">
      <c r="BG65109" s="196"/>
      <c r="BH65109" s="196"/>
      <c r="BI65109" s="196"/>
      <c r="BJ65109" s="196"/>
    </row>
    <row r="65110" spans="59:62">
      <c r="BG65110" s="196"/>
      <c r="BH65110" s="196"/>
      <c r="BI65110" s="196"/>
      <c r="BJ65110" s="196"/>
    </row>
    <row r="65111" spans="59:62">
      <c r="BG65111" s="196"/>
      <c r="BH65111" s="196"/>
      <c r="BI65111" s="196"/>
      <c r="BJ65111" s="196"/>
    </row>
    <row r="65112" spans="59:62">
      <c r="BG65112" s="196"/>
      <c r="BH65112" s="196"/>
      <c r="BI65112" s="196"/>
      <c r="BJ65112" s="196"/>
    </row>
    <row r="65113" spans="59:62">
      <c r="BG65113" s="196"/>
      <c r="BH65113" s="196"/>
      <c r="BI65113" s="196"/>
      <c r="BJ65113" s="196"/>
    </row>
    <row r="65114" spans="59:62">
      <c r="BG65114" s="196"/>
      <c r="BH65114" s="196"/>
      <c r="BI65114" s="196"/>
      <c r="BJ65114" s="196"/>
    </row>
    <row r="65115" spans="59:62">
      <c r="BG65115" s="196"/>
      <c r="BH65115" s="196"/>
      <c r="BI65115" s="196"/>
      <c r="BJ65115" s="196"/>
    </row>
    <row r="65116" spans="59:62">
      <c r="BG65116" s="196"/>
      <c r="BH65116" s="196"/>
      <c r="BI65116" s="196"/>
      <c r="BJ65116" s="196"/>
    </row>
    <row r="65117" spans="59:62">
      <c r="BG65117" s="196"/>
      <c r="BH65117" s="196"/>
      <c r="BI65117" s="196"/>
      <c r="BJ65117" s="196"/>
    </row>
    <row r="65118" spans="59:62">
      <c r="BG65118" s="196"/>
      <c r="BH65118" s="196"/>
      <c r="BI65118" s="196"/>
      <c r="BJ65118" s="196"/>
    </row>
    <row r="65119" spans="59:62">
      <c r="BG65119" s="196"/>
      <c r="BH65119" s="196"/>
      <c r="BI65119" s="196"/>
      <c r="BJ65119" s="196"/>
    </row>
    <row r="65120" spans="59:62">
      <c r="BG65120" s="196"/>
      <c r="BH65120" s="196"/>
      <c r="BI65120" s="196"/>
      <c r="BJ65120" s="196"/>
    </row>
    <row r="65121" spans="59:62">
      <c r="BG65121" s="196"/>
      <c r="BH65121" s="196"/>
      <c r="BI65121" s="196"/>
      <c r="BJ65121" s="196"/>
    </row>
    <row r="65122" spans="59:62">
      <c r="BG65122" s="196"/>
      <c r="BH65122" s="196"/>
      <c r="BI65122" s="196"/>
      <c r="BJ65122" s="196"/>
    </row>
    <row r="65123" spans="59:62">
      <c r="BG65123" s="196"/>
      <c r="BH65123" s="196"/>
      <c r="BI65123" s="196"/>
      <c r="BJ65123" s="196"/>
    </row>
    <row r="65124" spans="59:62">
      <c r="BG65124" s="196"/>
      <c r="BH65124" s="196"/>
      <c r="BI65124" s="196"/>
      <c r="BJ65124" s="196"/>
    </row>
    <row r="65125" spans="59:62">
      <c r="BG65125" s="196"/>
      <c r="BH65125" s="196"/>
      <c r="BI65125" s="196"/>
      <c r="BJ65125" s="196"/>
    </row>
    <row r="65126" spans="59:62">
      <c r="BG65126" s="196"/>
      <c r="BH65126" s="196"/>
      <c r="BI65126" s="196"/>
      <c r="BJ65126" s="196"/>
    </row>
    <row r="65127" spans="59:62">
      <c r="BG65127" s="196"/>
      <c r="BH65127" s="196"/>
      <c r="BI65127" s="196"/>
      <c r="BJ65127" s="196"/>
    </row>
    <row r="65128" spans="59:62">
      <c r="BG65128" s="196"/>
      <c r="BH65128" s="196"/>
      <c r="BI65128" s="196"/>
      <c r="BJ65128" s="196"/>
    </row>
    <row r="65129" spans="59:62">
      <c r="BG65129" s="196"/>
      <c r="BH65129" s="196"/>
      <c r="BI65129" s="196"/>
      <c r="BJ65129" s="196"/>
    </row>
    <row r="65130" spans="59:62">
      <c r="BG65130" s="196"/>
      <c r="BH65130" s="196"/>
      <c r="BI65130" s="196"/>
      <c r="BJ65130" s="196"/>
    </row>
    <row r="65131" spans="59:62">
      <c r="BG65131" s="196"/>
      <c r="BH65131" s="196"/>
      <c r="BI65131" s="196"/>
      <c r="BJ65131" s="196"/>
    </row>
    <row r="65132" spans="59:62">
      <c r="BG65132" s="196"/>
      <c r="BH65132" s="196"/>
      <c r="BI65132" s="196"/>
      <c r="BJ65132" s="196"/>
    </row>
    <row r="65133" spans="59:62">
      <c r="BG65133" s="196"/>
      <c r="BH65133" s="196"/>
      <c r="BI65133" s="196"/>
      <c r="BJ65133" s="196"/>
    </row>
    <row r="65134" spans="59:62">
      <c r="BG65134" s="196"/>
      <c r="BH65134" s="196"/>
      <c r="BI65134" s="196"/>
      <c r="BJ65134" s="196"/>
    </row>
    <row r="65135" spans="59:62">
      <c r="BG65135" s="196"/>
      <c r="BH65135" s="196"/>
      <c r="BI65135" s="196"/>
      <c r="BJ65135" s="196"/>
    </row>
    <row r="65136" spans="59:62">
      <c r="BG65136" s="196"/>
      <c r="BH65136" s="196"/>
      <c r="BI65136" s="196"/>
      <c r="BJ65136" s="196"/>
    </row>
    <row r="65137" spans="59:62">
      <c r="BG65137" s="196"/>
      <c r="BH65137" s="196"/>
      <c r="BI65137" s="196"/>
      <c r="BJ65137" s="196"/>
    </row>
    <row r="65138" spans="59:62">
      <c r="BG65138" s="196"/>
      <c r="BH65138" s="196"/>
      <c r="BI65138" s="196"/>
      <c r="BJ65138" s="196"/>
    </row>
    <row r="65139" spans="59:62">
      <c r="BG65139" s="196"/>
      <c r="BH65139" s="196"/>
      <c r="BI65139" s="196"/>
      <c r="BJ65139" s="196"/>
    </row>
    <row r="65140" spans="59:62">
      <c r="BG65140" s="196"/>
      <c r="BH65140" s="196"/>
      <c r="BI65140" s="196"/>
      <c r="BJ65140" s="196"/>
    </row>
    <row r="65141" spans="59:62">
      <c r="BG65141" s="196"/>
      <c r="BH65141" s="196"/>
      <c r="BI65141" s="196"/>
      <c r="BJ65141" s="196"/>
    </row>
    <row r="65142" spans="59:62">
      <c r="BG65142" s="196"/>
      <c r="BH65142" s="196"/>
      <c r="BI65142" s="196"/>
      <c r="BJ65142" s="196"/>
    </row>
    <row r="65143" spans="59:62">
      <c r="BG65143" s="196"/>
      <c r="BH65143" s="196"/>
      <c r="BI65143" s="196"/>
      <c r="BJ65143" s="196"/>
    </row>
    <row r="65144" spans="59:62">
      <c r="BG65144" s="196"/>
      <c r="BH65144" s="196"/>
      <c r="BI65144" s="196"/>
      <c r="BJ65144" s="196"/>
    </row>
    <row r="65145" spans="59:62">
      <c r="BG65145" s="196"/>
      <c r="BH65145" s="196"/>
      <c r="BI65145" s="196"/>
      <c r="BJ65145" s="196"/>
    </row>
    <row r="65146" spans="59:62">
      <c r="BG65146" s="196"/>
      <c r="BH65146" s="196"/>
      <c r="BI65146" s="196"/>
      <c r="BJ65146" s="196"/>
    </row>
    <row r="65147" spans="59:62">
      <c r="BG65147" s="196"/>
      <c r="BH65147" s="196"/>
      <c r="BI65147" s="196"/>
      <c r="BJ65147" s="196"/>
    </row>
    <row r="65148" spans="59:62">
      <c r="BG65148" s="196"/>
      <c r="BH65148" s="196"/>
      <c r="BI65148" s="196"/>
      <c r="BJ65148" s="196"/>
    </row>
    <row r="65149" spans="59:62">
      <c r="BG65149" s="196"/>
      <c r="BH65149" s="196"/>
      <c r="BI65149" s="196"/>
      <c r="BJ65149" s="196"/>
    </row>
    <row r="65150" spans="59:62">
      <c r="BG65150" s="196"/>
      <c r="BH65150" s="196"/>
      <c r="BI65150" s="196"/>
      <c r="BJ65150" s="196"/>
    </row>
    <row r="65151" spans="59:62">
      <c r="BG65151" s="196"/>
      <c r="BH65151" s="196"/>
      <c r="BI65151" s="196"/>
      <c r="BJ65151" s="196"/>
    </row>
    <row r="65152" spans="59:62">
      <c r="BG65152" s="196"/>
      <c r="BH65152" s="196"/>
      <c r="BI65152" s="196"/>
      <c r="BJ65152" s="196"/>
    </row>
    <row r="65153" spans="59:62">
      <c r="BG65153" s="196"/>
      <c r="BH65153" s="196"/>
      <c r="BI65153" s="196"/>
      <c r="BJ65153" s="196"/>
    </row>
    <row r="65154" spans="59:62">
      <c r="BG65154" s="196"/>
      <c r="BH65154" s="196"/>
      <c r="BI65154" s="196"/>
      <c r="BJ65154" s="196"/>
    </row>
    <row r="65155" spans="59:62">
      <c r="BG65155" s="196"/>
      <c r="BH65155" s="196"/>
      <c r="BI65155" s="196"/>
      <c r="BJ65155" s="196"/>
    </row>
    <row r="65156" spans="59:62">
      <c r="BG65156" s="196"/>
      <c r="BH65156" s="196"/>
      <c r="BI65156" s="196"/>
      <c r="BJ65156" s="196"/>
    </row>
    <row r="65157" spans="59:62">
      <c r="BG65157" s="196"/>
      <c r="BH65157" s="196"/>
      <c r="BI65157" s="196"/>
      <c r="BJ65157" s="196"/>
    </row>
    <row r="65158" spans="59:62">
      <c r="BG65158" s="196"/>
      <c r="BH65158" s="196"/>
      <c r="BI65158" s="196"/>
      <c r="BJ65158" s="196"/>
    </row>
    <row r="65159" spans="59:62">
      <c r="BG65159" s="196"/>
      <c r="BH65159" s="196"/>
      <c r="BI65159" s="196"/>
      <c r="BJ65159" s="196"/>
    </row>
    <row r="65160" spans="59:62">
      <c r="BG65160" s="196"/>
      <c r="BH65160" s="196"/>
      <c r="BI65160" s="196"/>
      <c r="BJ65160" s="196"/>
    </row>
    <row r="65161" spans="59:62">
      <c r="BG65161" s="196"/>
      <c r="BH65161" s="196"/>
      <c r="BI65161" s="196"/>
      <c r="BJ65161" s="196"/>
    </row>
    <row r="65162" spans="59:62">
      <c r="BG65162" s="196"/>
      <c r="BH65162" s="196"/>
      <c r="BI65162" s="196"/>
      <c r="BJ65162" s="196"/>
    </row>
    <row r="65163" spans="59:62">
      <c r="BG65163" s="196"/>
      <c r="BH65163" s="196"/>
      <c r="BI65163" s="196"/>
      <c r="BJ65163" s="196"/>
    </row>
    <row r="65164" spans="59:62">
      <c r="BG65164" s="196"/>
      <c r="BH65164" s="196"/>
      <c r="BI65164" s="196"/>
      <c r="BJ65164" s="196"/>
    </row>
    <row r="65165" spans="59:62">
      <c r="BG65165" s="196"/>
      <c r="BH65165" s="196"/>
      <c r="BI65165" s="196"/>
      <c r="BJ65165" s="196"/>
    </row>
    <row r="65166" spans="59:62">
      <c r="BG65166" s="196"/>
      <c r="BH65166" s="196"/>
      <c r="BI65166" s="196"/>
      <c r="BJ65166" s="196"/>
    </row>
    <row r="65167" spans="59:62">
      <c r="BG65167" s="196"/>
      <c r="BH65167" s="196"/>
      <c r="BI65167" s="196"/>
      <c r="BJ65167" s="196"/>
    </row>
    <row r="65168" spans="59:62">
      <c r="BG65168" s="196"/>
      <c r="BH65168" s="196"/>
      <c r="BI65168" s="196"/>
      <c r="BJ65168" s="196"/>
    </row>
    <row r="65169" spans="59:62">
      <c r="BG65169" s="196"/>
      <c r="BH65169" s="196"/>
      <c r="BI65169" s="196"/>
      <c r="BJ65169" s="196"/>
    </row>
    <row r="65170" spans="59:62">
      <c r="BG65170" s="196"/>
      <c r="BH65170" s="196"/>
      <c r="BI65170" s="196"/>
      <c r="BJ65170" s="196"/>
    </row>
    <row r="65171" spans="59:62">
      <c r="BG65171" s="196"/>
      <c r="BH65171" s="196"/>
      <c r="BI65171" s="196"/>
      <c r="BJ65171" s="196"/>
    </row>
    <row r="65172" spans="59:62">
      <c r="BG65172" s="196"/>
      <c r="BH65172" s="196"/>
      <c r="BI65172" s="196"/>
      <c r="BJ65172" s="196"/>
    </row>
    <row r="65173" spans="59:62">
      <c r="BG65173" s="196"/>
      <c r="BH65173" s="196"/>
      <c r="BI65173" s="196"/>
      <c r="BJ65173" s="196"/>
    </row>
    <row r="65174" spans="59:62">
      <c r="BG65174" s="196"/>
      <c r="BH65174" s="196"/>
      <c r="BI65174" s="196"/>
      <c r="BJ65174" s="196"/>
    </row>
    <row r="65175" spans="59:62">
      <c r="BG65175" s="196"/>
      <c r="BH65175" s="196"/>
      <c r="BI65175" s="196"/>
      <c r="BJ65175" s="196"/>
    </row>
    <row r="65176" spans="59:62">
      <c r="BG65176" s="196"/>
      <c r="BH65176" s="196"/>
      <c r="BI65176" s="196"/>
      <c r="BJ65176" s="196"/>
    </row>
    <row r="65177" spans="59:62">
      <c r="BG65177" s="196"/>
      <c r="BH65177" s="196"/>
      <c r="BI65177" s="196"/>
      <c r="BJ65177" s="196"/>
    </row>
    <row r="65178" spans="59:62">
      <c r="BG65178" s="196"/>
      <c r="BH65178" s="196"/>
      <c r="BI65178" s="196"/>
      <c r="BJ65178" s="196"/>
    </row>
    <row r="65179" spans="59:62">
      <c r="BG65179" s="196"/>
      <c r="BH65179" s="196"/>
      <c r="BI65179" s="196"/>
      <c r="BJ65179" s="196"/>
    </row>
    <row r="65180" spans="59:62">
      <c r="BG65180" s="196"/>
      <c r="BH65180" s="196"/>
      <c r="BI65180" s="196"/>
      <c r="BJ65180" s="196"/>
    </row>
    <row r="65181" spans="59:62">
      <c r="BG65181" s="196"/>
      <c r="BH65181" s="196"/>
      <c r="BI65181" s="196"/>
      <c r="BJ65181" s="196"/>
    </row>
    <row r="65182" spans="59:62">
      <c r="BG65182" s="196"/>
      <c r="BH65182" s="196"/>
      <c r="BI65182" s="196"/>
      <c r="BJ65182" s="196"/>
    </row>
    <row r="65183" spans="59:62">
      <c r="BG65183" s="196"/>
      <c r="BH65183" s="196"/>
      <c r="BI65183" s="196"/>
      <c r="BJ65183" s="196"/>
    </row>
    <row r="65184" spans="59:62">
      <c r="BG65184" s="196"/>
      <c r="BH65184" s="196"/>
      <c r="BI65184" s="196"/>
      <c r="BJ65184" s="196"/>
    </row>
    <row r="65185" spans="59:62">
      <c r="BG65185" s="196"/>
      <c r="BH65185" s="196"/>
      <c r="BI65185" s="196"/>
      <c r="BJ65185" s="196"/>
    </row>
    <row r="65186" spans="59:62">
      <c r="BG65186" s="196"/>
      <c r="BH65186" s="196"/>
      <c r="BI65186" s="196"/>
      <c r="BJ65186" s="196"/>
    </row>
    <row r="65187" spans="59:62">
      <c r="BG65187" s="196"/>
      <c r="BH65187" s="196"/>
      <c r="BI65187" s="196"/>
      <c r="BJ65187" s="196"/>
    </row>
    <row r="65188" spans="59:62">
      <c r="BG65188" s="196"/>
      <c r="BH65188" s="196"/>
      <c r="BI65188" s="196"/>
      <c r="BJ65188" s="196"/>
    </row>
    <row r="65189" spans="59:62">
      <c r="BG65189" s="196"/>
      <c r="BH65189" s="196"/>
      <c r="BI65189" s="196"/>
      <c r="BJ65189" s="196"/>
    </row>
    <row r="65190" spans="59:62">
      <c r="BG65190" s="196"/>
      <c r="BH65190" s="196"/>
      <c r="BI65190" s="196"/>
      <c r="BJ65190" s="196"/>
    </row>
    <row r="65191" spans="59:62">
      <c r="BG65191" s="196"/>
      <c r="BH65191" s="196"/>
      <c r="BI65191" s="196"/>
      <c r="BJ65191" s="196"/>
    </row>
    <row r="65192" spans="59:62">
      <c r="BG65192" s="196"/>
      <c r="BH65192" s="196"/>
      <c r="BI65192" s="196"/>
      <c r="BJ65192" s="196"/>
    </row>
    <row r="65193" spans="59:62">
      <c r="BG65193" s="196"/>
      <c r="BH65193" s="196"/>
      <c r="BI65193" s="196"/>
      <c r="BJ65193" s="196"/>
    </row>
    <row r="65194" spans="59:62">
      <c r="BG65194" s="196"/>
      <c r="BH65194" s="196"/>
      <c r="BI65194" s="196"/>
      <c r="BJ65194" s="196"/>
    </row>
    <row r="65195" spans="59:62">
      <c r="BG65195" s="196"/>
      <c r="BH65195" s="196"/>
      <c r="BI65195" s="196"/>
      <c r="BJ65195" s="196"/>
    </row>
    <row r="65196" spans="59:62">
      <c r="BG65196" s="196"/>
      <c r="BH65196" s="196"/>
      <c r="BI65196" s="196"/>
      <c r="BJ65196" s="196"/>
    </row>
    <row r="65197" spans="59:62">
      <c r="BG65197" s="196"/>
      <c r="BH65197" s="196"/>
      <c r="BI65197" s="196"/>
      <c r="BJ65197" s="196"/>
    </row>
    <row r="65198" spans="59:62">
      <c r="BG65198" s="196"/>
      <c r="BH65198" s="196"/>
      <c r="BI65198" s="196"/>
      <c r="BJ65198" s="196"/>
    </row>
    <row r="65199" spans="59:62">
      <c r="BG65199" s="196"/>
      <c r="BH65199" s="196"/>
      <c r="BI65199" s="196"/>
      <c r="BJ65199" s="196"/>
    </row>
    <row r="65200" spans="59:62">
      <c r="BG65200" s="196"/>
      <c r="BH65200" s="196"/>
      <c r="BI65200" s="196"/>
      <c r="BJ65200" s="196"/>
    </row>
    <row r="65201" spans="59:62">
      <c r="BG65201" s="196"/>
      <c r="BH65201" s="196"/>
      <c r="BI65201" s="196"/>
      <c r="BJ65201" s="196"/>
    </row>
    <row r="65202" spans="59:62">
      <c r="BG65202" s="196"/>
      <c r="BH65202" s="196"/>
      <c r="BI65202" s="196"/>
      <c r="BJ65202" s="196"/>
    </row>
    <row r="65203" spans="59:62">
      <c r="BG65203" s="196"/>
      <c r="BH65203" s="196"/>
      <c r="BI65203" s="196"/>
      <c r="BJ65203" s="196"/>
    </row>
    <row r="65204" spans="59:62">
      <c r="BG65204" s="196"/>
      <c r="BH65204" s="196"/>
      <c r="BI65204" s="196"/>
      <c r="BJ65204" s="196"/>
    </row>
    <row r="65205" spans="59:62">
      <c r="BG65205" s="196"/>
      <c r="BH65205" s="196"/>
      <c r="BI65205" s="196"/>
      <c r="BJ65205" s="196"/>
    </row>
    <row r="65206" spans="59:62">
      <c r="BG65206" s="196"/>
      <c r="BH65206" s="196"/>
      <c r="BI65206" s="196"/>
      <c r="BJ65206" s="196"/>
    </row>
    <row r="65207" spans="59:62">
      <c r="BG65207" s="196"/>
      <c r="BH65207" s="196"/>
      <c r="BI65207" s="196"/>
      <c r="BJ65207" s="196"/>
    </row>
    <row r="65208" spans="59:62">
      <c r="BG65208" s="196"/>
      <c r="BH65208" s="196"/>
      <c r="BI65208" s="196"/>
      <c r="BJ65208" s="196"/>
    </row>
    <row r="65209" spans="59:62">
      <c r="BG65209" s="196"/>
      <c r="BH65209" s="196"/>
      <c r="BI65209" s="196"/>
      <c r="BJ65209" s="196"/>
    </row>
    <row r="65210" spans="59:62">
      <c r="BG65210" s="196"/>
      <c r="BH65210" s="196"/>
      <c r="BI65210" s="196"/>
      <c r="BJ65210" s="196"/>
    </row>
    <row r="65211" spans="59:62">
      <c r="BG65211" s="196"/>
      <c r="BH65211" s="196"/>
      <c r="BI65211" s="196"/>
      <c r="BJ65211" s="196"/>
    </row>
    <row r="65212" spans="59:62">
      <c r="BG65212" s="196"/>
      <c r="BH65212" s="196"/>
      <c r="BI65212" s="196"/>
      <c r="BJ65212" s="196"/>
    </row>
    <row r="65213" spans="59:62">
      <c r="BG65213" s="196"/>
      <c r="BH65213" s="196"/>
      <c r="BI65213" s="196"/>
      <c r="BJ65213" s="196"/>
    </row>
    <row r="65214" spans="59:62">
      <c r="BG65214" s="196"/>
      <c r="BH65214" s="196"/>
      <c r="BI65214" s="196"/>
      <c r="BJ65214" s="196"/>
    </row>
    <row r="65215" spans="59:62">
      <c r="BG65215" s="196"/>
      <c r="BH65215" s="196"/>
      <c r="BI65215" s="196"/>
      <c r="BJ65215" s="196"/>
    </row>
    <row r="65216" spans="59:62">
      <c r="BG65216" s="196"/>
      <c r="BH65216" s="196"/>
      <c r="BI65216" s="196"/>
      <c r="BJ65216" s="196"/>
    </row>
    <row r="65217" spans="59:62">
      <c r="BG65217" s="196"/>
      <c r="BH65217" s="196"/>
      <c r="BI65217" s="196"/>
      <c r="BJ65217" s="196"/>
    </row>
    <row r="65218" spans="59:62">
      <c r="BG65218" s="196"/>
      <c r="BH65218" s="196"/>
      <c r="BI65218" s="196"/>
      <c r="BJ65218" s="196"/>
    </row>
    <row r="65219" spans="59:62">
      <c r="BG65219" s="196"/>
      <c r="BH65219" s="196"/>
      <c r="BI65219" s="196"/>
      <c r="BJ65219" s="196"/>
    </row>
    <row r="65220" spans="59:62">
      <c r="BG65220" s="196"/>
      <c r="BH65220" s="196"/>
      <c r="BI65220" s="196"/>
      <c r="BJ65220" s="196"/>
    </row>
    <row r="65221" spans="59:62">
      <c r="BG65221" s="196"/>
      <c r="BH65221" s="196"/>
      <c r="BI65221" s="196"/>
      <c r="BJ65221" s="196"/>
    </row>
    <row r="65222" spans="59:62">
      <c r="BG65222" s="196"/>
      <c r="BH65222" s="196"/>
      <c r="BI65222" s="196"/>
      <c r="BJ65222" s="196"/>
    </row>
    <row r="65223" spans="59:62">
      <c r="BG65223" s="196"/>
      <c r="BH65223" s="196"/>
      <c r="BI65223" s="196"/>
      <c r="BJ65223" s="196"/>
    </row>
    <row r="65224" spans="59:62">
      <c r="BG65224" s="196"/>
      <c r="BH65224" s="196"/>
      <c r="BI65224" s="196"/>
      <c r="BJ65224" s="196"/>
    </row>
    <row r="65225" spans="59:62">
      <c r="BG65225" s="196"/>
      <c r="BH65225" s="196"/>
      <c r="BI65225" s="196"/>
      <c r="BJ65225" s="196"/>
    </row>
    <row r="65226" spans="59:62">
      <c r="BG65226" s="196"/>
      <c r="BH65226" s="196"/>
      <c r="BI65226" s="196"/>
      <c r="BJ65226" s="196"/>
    </row>
    <row r="65227" spans="59:62">
      <c r="BG65227" s="196"/>
      <c r="BH65227" s="196"/>
      <c r="BI65227" s="196"/>
      <c r="BJ65227" s="196"/>
    </row>
    <row r="65228" spans="59:62">
      <c r="BG65228" s="196"/>
      <c r="BH65228" s="196"/>
      <c r="BI65228" s="196"/>
      <c r="BJ65228" s="196"/>
    </row>
    <row r="65229" spans="59:62">
      <c r="BG65229" s="196"/>
      <c r="BH65229" s="196"/>
      <c r="BI65229" s="196"/>
      <c r="BJ65229" s="196"/>
    </row>
    <row r="65230" spans="59:62">
      <c r="BG65230" s="196"/>
      <c r="BH65230" s="196"/>
      <c r="BI65230" s="196"/>
      <c r="BJ65230" s="196"/>
    </row>
    <row r="65231" spans="59:62">
      <c r="BG65231" s="196"/>
      <c r="BH65231" s="196"/>
      <c r="BI65231" s="196"/>
      <c r="BJ65231" s="196"/>
    </row>
    <row r="65232" spans="59:62">
      <c r="BG65232" s="196"/>
      <c r="BH65232" s="196"/>
      <c r="BI65232" s="196"/>
      <c r="BJ65232" s="196"/>
    </row>
    <row r="65233" spans="59:62">
      <c r="BG65233" s="196"/>
      <c r="BH65233" s="196"/>
      <c r="BI65233" s="196"/>
      <c r="BJ65233" s="196"/>
    </row>
    <row r="65234" spans="59:62">
      <c r="BG65234" s="196"/>
      <c r="BH65234" s="196"/>
      <c r="BI65234" s="196"/>
      <c r="BJ65234" s="196"/>
    </row>
    <row r="65235" spans="59:62">
      <c r="BG65235" s="196"/>
      <c r="BH65235" s="196"/>
      <c r="BI65235" s="196"/>
      <c r="BJ65235" s="196"/>
    </row>
    <row r="65236" spans="59:62">
      <c r="BG65236" s="196"/>
      <c r="BH65236" s="196"/>
      <c r="BI65236" s="196"/>
      <c r="BJ65236" s="196"/>
    </row>
    <row r="65237" spans="59:62">
      <c r="BG65237" s="196"/>
      <c r="BH65237" s="196"/>
      <c r="BI65237" s="196"/>
      <c r="BJ65237" s="196"/>
    </row>
    <row r="65238" spans="59:62">
      <c r="BG65238" s="196"/>
      <c r="BH65238" s="196"/>
      <c r="BI65238" s="196"/>
      <c r="BJ65238" s="196"/>
    </row>
    <row r="65239" spans="59:62">
      <c r="BG65239" s="196"/>
      <c r="BH65239" s="196"/>
      <c r="BI65239" s="196"/>
      <c r="BJ65239" s="196"/>
    </row>
    <row r="65240" spans="59:62">
      <c r="BG65240" s="196"/>
      <c r="BH65240" s="196"/>
      <c r="BI65240" s="196"/>
      <c r="BJ65240" s="196"/>
    </row>
    <row r="65241" spans="59:62">
      <c r="BG65241" s="196"/>
      <c r="BH65241" s="196"/>
      <c r="BI65241" s="196"/>
      <c r="BJ65241" s="196"/>
    </row>
    <row r="65242" spans="59:62">
      <c r="BG65242" s="196"/>
      <c r="BH65242" s="196"/>
      <c r="BI65242" s="196"/>
      <c r="BJ65242" s="196"/>
    </row>
    <row r="65243" spans="59:62">
      <c r="BG65243" s="196"/>
      <c r="BH65243" s="196"/>
      <c r="BI65243" s="196"/>
      <c r="BJ65243" s="196"/>
    </row>
    <row r="65244" spans="59:62">
      <c r="BG65244" s="196"/>
      <c r="BH65244" s="196"/>
      <c r="BI65244" s="196"/>
      <c r="BJ65244" s="196"/>
    </row>
    <row r="65245" spans="59:62">
      <c r="BG65245" s="196"/>
      <c r="BH65245" s="196"/>
      <c r="BI65245" s="196"/>
      <c r="BJ65245" s="196"/>
    </row>
    <row r="65246" spans="59:62">
      <c r="BG65246" s="196"/>
      <c r="BH65246" s="196"/>
      <c r="BI65246" s="196"/>
      <c r="BJ65246" s="196"/>
    </row>
    <row r="65247" spans="59:62">
      <c r="BG65247" s="196"/>
      <c r="BH65247" s="196"/>
      <c r="BI65247" s="196"/>
      <c r="BJ65247" s="196"/>
    </row>
    <row r="65248" spans="59:62">
      <c r="BG65248" s="196"/>
      <c r="BH65248" s="196"/>
      <c r="BI65248" s="196"/>
      <c r="BJ65248" s="196"/>
    </row>
    <row r="65249" spans="59:62">
      <c r="BG65249" s="196"/>
      <c r="BH65249" s="196"/>
      <c r="BI65249" s="196"/>
      <c r="BJ65249" s="196"/>
    </row>
    <row r="65250" spans="59:62">
      <c r="BG65250" s="196"/>
      <c r="BH65250" s="196"/>
      <c r="BI65250" s="196"/>
      <c r="BJ65250" s="196"/>
    </row>
    <row r="65251" spans="59:62">
      <c r="BG65251" s="196"/>
      <c r="BH65251" s="196"/>
      <c r="BI65251" s="196"/>
      <c r="BJ65251" s="196"/>
    </row>
    <row r="65252" spans="59:62">
      <c r="BG65252" s="196"/>
      <c r="BH65252" s="196"/>
      <c r="BI65252" s="196"/>
      <c r="BJ65252" s="196"/>
    </row>
    <row r="65253" spans="59:62">
      <c r="BG65253" s="196"/>
      <c r="BH65253" s="196"/>
      <c r="BI65253" s="196"/>
      <c r="BJ65253" s="196"/>
    </row>
    <row r="65254" spans="59:62">
      <c r="BG65254" s="196"/>
      <c r="BH65254" s="196"/>
      <c r="BI65254" s="196"/>
      <c r="BJ65254" s="196"/>
    </row>
    <row r="65255" spans="59:62">
      <c r="BG65255" s="196"/>
      <c r="BH65255" s="196"/>
      <c r="BI65255" s="196"/>
      <c r="BJ65255" s="196"/>
    </row>
    <row r="65256" spans="59:62">
      <c r="BG65256" s="196"/>
      <c r="BH65256" s="196"/>
      <c r="BI65256" s="196"/>
      <c r="BJ65256" s="196"/>
    </row>
    <row r="65257" spans="59:62">
      <c r="BG65257" s="196"/>
      <c r="BH65257" s="196"/>
      <c r="BI65257" s="196"/>
      <c r="BJ65257" s="196"/>
    </row>
    <row r="65258" spans="59:62">
      <c r="BG65258" s="196"/>
      <c r="BH65258" s="196"/>
      <c r="BI65258" s="196"/>
      <c r="BJ65258" s="196"/>
    </row>
    <row r="65259" spans="59:62">
      <c r="BG65259" s="196"/>
      <c r="BH65259" s="196"/>
      <c r="BI65259" s="196"/>
      <c r="BJ65259" s="196"/>
    </row>
    <row r="65260" spans="59:62">
      <c r="BG65260" s="196"/>
      <c r="BH65260" s="196"/>
      <c r="BI65260" s="196"/>
      <c r="BJ65260" s="196"/>
    </row>
    <row r="65261" spans="59:62">
      <c r="BG65261" s="196"/>
      <c r="BH65261" s="196"/>
      <c r="BI65261" s="196"/>
      <c r="BJ65261" s="196"/>
    </row>
    <row r="65262" spans="59:62">
      <c r="BG65262" s="196"/>
      <c r="BH65262" s="196"/>
      <c r="BI65262" s="196"/>
      <c r="BJ65262" s="196"/>
    </row>
    <row r="65263" spans="59:62">
      <c r="BG65263" s="196"/>
      <c r="BH65263" s="196"/>
      <c r="BI65263" s="196"/>
      <c r="BJ65263" s="196"/>
    </row>
    <row r="65264" spans="59:62">
      <c r="BG65264" s="196"/>
      <c r="BH65264" s="196"/>
      <c r="BI65264" s="196"/>
      <c r="BJ65264" s="196"/>
    </row>
    <row r="65265" spans="59:62">
      <c r="BG65265" s="196"/>
      <c r="BH65265" s="196"/>
      <c r="BI65265" s="196"/>
      <c r="BJ65265" s="196"/>
    </row>
    <row r="65266" spans="59:62">
      <c r="BG65266" s="196"/>
      <c r="BH65266" s="196"/>
      <c r="BI65266" s="196"/>
      <c r="BJ65266" s="196"/>
    </row>
    <row r="65267" spans="59:62">
      <c r="BG65267" s="196"/>
      <c r="BH65267" s="196"/>
      <c r="BI65267" s="196"/>
      <c r="BJ65267" s="196"/>
    </row>
    <row r="65268" spans="59:62">
      <c r="BG65268" s="196"/>
      <c r="BH65268" s="196"/>
      <c r="BI65268" s="196"/>
      <c r="BJ65268" s="196"/>
    </row>
    <row r="65269" spans="59:62">
      <c r="BG65269" s="196"/>
      <c r="BH65269" s="196"/>
      <c r="BI65269" s="196"/>
      <c r="BJ65269" s="196"/>
    </row>
    <row r="65270" spans="59:62">
      <c r="BG65270" s="196"/>
      <c r="BH65270" s="196"/>
      <c r="BI65270" s="196"/>
      <c r="BJ65270" s="196"/>
    </row>
    <row r="65271" spans="59:62">
      <c r="BG65271" s="196"/>
      <c r="BH65271" s="196"/>
      <c r="BI65271" s="196"/>
      <c r="BJ65271" s="196"/>
    </row>
    <row r="65272" spans="59:62">
      <c r="BG65272" s="196"/>
      <c r="BH65272" s="196"/>
      <c r="BI65272" s="196"/>
      <c r="BJ65272" s="196"/>
    </row>
    <row r="65273" spans="59:62">
      <c r="BG65273" s="196"/>
      <c r="BH65273" s="196"/>
      <c r="BI65273" s="196"/>
      <c r="BJ65273" s="196"/>
    </row>
    <row r="65274" spans="59:62">
      <c r="BG65274" s="196"/>
      <c r="BH65274" s="196"/>
      <c r="BI65274" s="196"/>
      <c r="BJ65274" s="196"/>
    </row>
    <row r="65275" spans="59:62">
      <c r="BG65275" s="196"/>
      <c r="BH65275" s="196"/>
      <c r="BI65275" s="196"/>
      <c r="BJ65275" s="196"/>
    </row>
    <row r="65276" spans="59:62">
      <c r="BG65276" s="196"/>
      <c r="BH65276" s="196"/>
      <c r="BI65276" s="196"/>
      <c r="BJ65276" s="196"/>
    </row>
    <row r="65277" spans="59:62">
      <c r="BG65277" s="196"/>
      <c r="BH65277" s="196"/>
      <c r="BI65277" s="196"/>
      <c r="BJ65277" s="196"/>
    </row>
    <row r="65278" spans="59:62">
      <c r="BG65278" s="196"/>
      <c r="BH65278" s="196"/>
      <c r="BI65278" s="196"/>
      <c r="BJ65278" s="196"/>
    </row>
    <row r="65279" spans="59:62">
      <c r="BG65279" s="196"/>
      <c r="BH65279" s="196"/>
      <c r="BI65279" s="196"/>
      <c r="BJ65279" s="196"/>
    </row>
    <row r="65280" spans="59:62">
      <c r="BG65280" s="196"/>
      <c r="BH65280" s="196"/>
      <c r="BI65280" s="196"/>
      <c r="BJ65280" s="196"/>
    </row>
    <row r="65281" spans="59:62">
      <c r="BG65281" s="196"/>
      <c r="BH65281" s="196"/>
      <c r="BI65281" s="196"/>
      <c r="BJ65281" s="196"/>
    </row>
    <row r="65282" spans="59:62">
      <c r="BG65282" s="196"/>
      <c r="BH65282" s="196"/>
      <c r="BI65282" s="196"/>
      <c r="BJ65282" s="196"/>
    </row>
    <row r="65283" spans="59:62">
      <c r="BG65283" s="196"/>
      <c r="BH65283" s="196"/>
      <c r="BI65283" s="196"/>
      <c r="BJ65283" s="196"/>
    </row>
    <row r="65284" spans="59:62">
      <c r="BG65284" s="196"/>
      <c r="BH65284" s="196"/>
      <c r="BI65284" s="196"/>
      <c r="BJ65284" s="196"/>
    </row>
    <row r="65285" spans="59:62">
      <c r="BG65285" s="196"/>
      <c r="BH65285" s="196"/>
      <c r="BI65285" s="196"/>
      <c r="BJ65285" s="196"/>
    </row>
    <row r="65286" spans="59:62">
      <c r="BG65286" s="196"/>
      <c r="BH65286" s="196"/>
      <c r="BI65286" s="196"/>
      <c r="BJ65286" s="196"/>
    </row>
    <row r="65287" spans="59:62">
      <c r="BG65287" s="196"/>
      <c r="BH65287" s="196"/>
      <c r="BI65287" s="196"/>
      <c r="BJ65287" s="196"/>
    </row>
    <row r="65288" spans="59:62">
      <c r="BG65288" s="196"/>
      <c r="BH65288" s="196"/>
      <c r="BI65288" s="196"/>
      <c r="BJ65288" s="196"/>
    </row>
    <row r="65289" spans="59:62">
      <c r="BG65289" s="196"/>
      <c r="BH65289" s="196"/>
      <c r="BI65289" s="196"/>
      <c r="BJ65289" s="196"/>
    </row>
    <row r="65290" spans="59:62">
      <c r="BG65290" s="196"/>
      <c r="BH65290" s="196"/>
      <c r="BI65290" s="196"/>
      <c r="BJ65290" s="196"/>
    </row>
    <row r="65291" spans="59:62">
      <c r="BG65291" s="196"/>
      <c r="BH65291" s="196"/>
      <c r="BI65291" s="196"/>
      <c r="BJ65291" s="196"/>
    </row>
    <row r="65292" spans="59:62">
      <c r="BG65292" s="196"/>
      <c r="BH65292" s="196"/>
      <c r="BI65292" s="196"/>
      <c r="BJ65292" s="196"/>
    </row>
    <row r="65293" spans="59:62">
      <c r="BG65293" s="196"/>
      <c r="BH65293" s="196"/>
      <c r="BI65293" s="196"/>
      <c r="BJ65293" s="196"/>
    </row>
    <row r="65294" spans="59:62">
      <c r="BG65294" s="196"/>
      <c r="BH65294" s="196"/>
      <c r="BI65294" s="196"/>
      <c r="BJ65294" s="196"/>
    </row>
    <row r="65295" spans="59:62">
      <c r="BG65295" s="196"/>
      <c r="BH65295" s="196"/>
      <c r="BI65295" s="196"/>
      <c r="BJ65295" s="196"/>
    </row>
    <row r="65296" spans="59:62">
      <c r="BG65296" s="196"/>
      <c r="BH65296" s="196"/>
      <c r="BI65296" s="196"/>
      <c r="BJ65296" s="196"/>
    </row>
    <row r="65297" spans="59:62">
      <c r="BG65297" s="196"/>
      <c r="BH65297" s="196"/>
      <c r="BI65297" s="196"/>
      <c r="BJ65297" s="196"/>
    </row>
    <row r="65298" spans="59:62">
      <c r="BG65298" s="196"/>
      <c r="BH65298" s="196"/>
      <c r="BI65298" s="196"/>
      <c r="BJ65298" s="196"/>
    </row>
    <row r="65299" spans="59:62">
      <c r="BG65299" s="196"/>
      <c r="BH65299" s="196"/>
      <c r="BI65299" s="196"/>
      <c r="BJ65299" s="196"/>
    </row>
    <row r="65300" spans="59:62">
      <c r="BG65300" s="196"/>
      <c r="BH65300" s="196"/>
      <c r="BI65300" s="196"/>
      <c r="BJ65300" s="196"/>
    </row>
    <row r="65301" spans="59:62">
      <c r="BG65301" s="196"/>
      <c r="BH65301" s="196"/>
      <c r="BI65301" s="196"/>
      <c r="BJ65301" s="196"/>
    </row>
    <row r="65302" spans="59:62">
      <c r="BG65302" s="196"/>
      <c r="BH65302" s="196"/>
      <c r="BI65302" s="196"/>
      <c r="BJ65302" s="196"/>
    </row>
    <row r="65303" spans="59:62">
      <c r="BG65303" s="196"/>
      <c r="BH65303" s="196"/>
      <c r="BI65303" s="196"/>
      <c r="BJ65303" s="196"/>
    </row>
    <row r="65304" spans="59:62">
      <c r="BG65304" s="196"/>
      <c r="BH65304" s="196"/>
      <c r="BI65304" s="196"/>
      <c r="BJ65304" s="196"/>
    </row>
    <row r="65305" spans="59:62">
      <c r="BG65305" s="196"/>
      <c r="BH65305" s="196"/>
      <c r="BI65305" s="196"/>
      <c r="BJ65305" s="196"/>
    </row>
    <row r="65306" spans="59:62">
      <c r="BG65306" s="196"/>
      <c r="BH65306" s="196"/>
      <c r="BI65306" s="196"/>
      <c r="BJ65306" s="196"/>
    </row>
    <row r="65307" spans="59:62">
      <c r="BG65307" s="196"/>
      <c r="BH65307" s="196"/>
      <c r="BI65307" s="196"/>
      <c r="BJ65307" s="196"/>
    </row>
    <row r="65308" spans="59:62">
      <c r="BG65308" s="196"/>
      <c r="BH65308" s="196"/>
      <c r="BI65308" s="196"/>
      <c r="BJ65308" s="196"/>
    </row>
    <row r="65309" spans="59:62">
      <c r="BG65309" s="196"/>
      <c r="BH65309" s="196"/>
      <c r="BI65309" s="196"/>
      <c r="BJ65309" s="196"/>
    </row>
    <row r="65310" spans="59:62">
      <c r="BG65310" s="196"/>
      <c r="BH65310" s="196"/>
      <c r="BI65310" s="196"/>
      <c r="BJ65310" s="196"/>
    </row>
    <row r="65311" spans="59:62">
      <c r="BG65311" s="196"/>
      <c r="BH65311" s="196"/>
      <c r="BI65311" s="196"/>
      <c r="BJ65311" s="196"/>
    </row>
    <row r="65312" spans="59:62">
      <c r="BG65312" s="196"/>
      <c r="BH65312" s="196"/>
      <c r="BI65312" s="196"/>
      <c r="BJ65312" s="196"/>
    </row>
    <row r="65313" spans="59:62">
      <c r="BG65313" s="196"/>
      <c r="BH65313" s="196"/>
      <c r="BI65313" s="196"/>
      <c r="BJ65313" s="196"/>
    </row>
    <row r="65314" spans="59:62">
      <c r="BG65314" s="196"/>
      <c r="BH65314" s="196"/>
      <c r="BI65314" s="196"/>
      <c r="BJ65314" s="196"/>
    </row>
    <row r="65315" spans="59:62">
      <c r="BG65315" s="196"/>
      <c r="BH65315" s="196"/>
      <c r="BI65315" s="196"/>
      <c r="BJ65315" s="196"/>
    </row>
    <row r="65316" spans="59:62">
      <c r="BG65316" s="196"/>
      <c r="BH65316" s="196"/>
      <c r="BI65316" s="196"/>
      <c r="BJ65316" s="196"/>
    </row>
    <row r="65317" spans="59:62">
      <c r="BG65317" s="196"/>
      <c r="BH65317" s="196"/>
      <c r="BI65317" s="196"/>
      <c r="BJ65317" s="196"/>
    </row>
    <row r="65318" spans="59:62">
      <c r="BG65318" s="196"/>
      <c r="BH65318" s="196"/>
      <c r="BI65318" s="196"/>
      <c r="BJ65318" s="196"/>
    </row>
    <row r="65319" spans="59:62">
      <c r="BG65319" s="196"/>
      <c r="BH65319" s="196"/>
      <c r="BI65319" s="196"/>
      <c r="BJ65319" s="196"/>
    </row>
    <row r="65320" spans="59:62">
      <c r="BG65320" s="196"/>
      <c r="BH65320" s="196"/>
      <c r="BI65320" s="196"/>
      <c r="BJ65320" s="196"/>
    </row>
    <row r="65321" spans="59:62">
      <c r="BG65321" s="196"/>
      <c r="BH65321" s="196"/>
      <c r="BI65321" s="196"/>
      <c r="BJ65321" s="196"/>
    </row>
    <row r="65322" spans="59:62">
      <c r="BG65322" s="196"/>
      <c r="BH65322" s="196"/>
      <c r="BI65322" s="196"/>
      <c r="BJ65322" s="196"/>
    </row>
    <row r="65323" spans="59:62">
      <c r="BG65323" s="196"/>
      <c r="BH65323" s="196"/>
      <c r="BI65323" s="196"/>
      <c r="BJ65323" s="196"/>
    </row>
    <row r="65324" spans="59:62">
      <c r="BG65324" s="196"/>
      <c r="BH65324" s="196"/>
      <c r="BI65324" s="196"/>
      <c r="BJ65324" s="196"/>
    </row>
    <row r="65325" spans="59:62">
      <c r="BG65325" s="196"/>
      <c r="BH65325" s="196"/>
      <c r="BI65325" s="196"/>
      <c r="BJ65325" s="196"/>
    </row>
    <row r="65326" spans="59:62">
      <c r="BG65326" s="196"/>
      <c r="BH65326" s="196"/>
      <c r="BI65326" s="196"/>
      <c r="BJ65326" s="196"/>
    </row>
    <row r="65327" spans="59:62">
      <c r="BG65327" s="196"/>
      <c r="BH65327" s="196"/>
      <c r="BI65327" s="196"/>
      <c r="BJ65327" s="196"/>
    </row>
    <row r="65328" spans="59:62">
      <c r="BG65328" s="196"/>
      <c r="BH65328" s="196"/>
      <c r="BI65328" s="196"/>
      <c r="BJ65328" s="196"/>
    </row>
    <row r="65329" spans="59:62">
      <c r="BG65329" s="196"/>
      <c r="BH65329" s="196"/>
      <c r="BI65329" s="196"/>
      <c r="BJ65329" s="196"/>
    </row>
    <row r="65330" spans="59:62">
      <c r="BG65330" s="196"/>
      <c r="BH65330" s="196"/>
      <c r="BI65330" s="196"/>
      <c r="BJ65330" s="196"/>
    </row>
    <row r="65331" spans="59:62">
      <c r="BG65331" s="196"/>
      <c r="BH65331" s="196"/>
      <c r="BI65331" s="196"/>
      <c r="BJ65331" s="196"/>
    </row>
    <row r="65332" spans="59:62">
      <c r="BG65332" s="196"/>
      <c r="BH65332" s="196"/>
      <c r="BI65332" s="196"/>
      <c r="BJ65332" s="196"/>
    </row>
    <row r="65333" spans="59:62">
      <c r="BG65333" s="196"/>
      <c r="BH65333" s="196"/>
      <c r="BI65333" s="196"/>
      <c r="BJ65333" s="196"/>
    </row>
    <row r="65334" spans="59:62">
      <c r="BG65334" s="196"/>
      <c r="BH65334" s="196"/>
      <c r="BI65334" s="196"/>
      <c r="BJ65334" s="196"/>
    </row>
    <row r="65335" spans="59:62">
      <c r="BG65335" s="196"/>
      <c r="BH65335" s="196"/>
      <c r="BI65335" s="196"/>
      <c r="BJ65335" s="196"/>
    </row>
    <row r="65336" spans="59:62">
      <c r="BG65336" s="196"/>
      <c r="BH65336" s="196"/>
      <c r="BI65336" s="196"/>
      <c r="BJ65336" s="196"/>
    </row>
    <row r="65337" spans="59:62">
      <c r="BG65337" s="196"/>
      <c r="BH65337" s="196"/>
      <c r="BI65337" s="196"/>
      <c r="BJ65337" s="196"/>
    </row>
    <row r="65338" spans="59:62">
      <c r="BG65338" s="196"/>
      <c r="BH65338" s="196"/>
      <c r="BI65338" s="196"/>
      <c r="BJ65338" s="196"/>
    </row>
    <row r="65339" spans="59:62">
      <c r="BG65339" s="196"/>
      <c r="BH65339" s="196"/>
      <c r="BI65339" s="196"/>
      <c r="BJ65339" s="196"/>
    </row>
    <row r="65340" spans="59:62">
      <c r="BG65340" s="196"/>
      <c r="BH65340" s="196"/>
      <c r="BI65340" s="196"/>
      <c r="BJ65340" s="196"/>
    </row>
    <row r="65341" spans="59:62">
      <c r="BG65341" s="196"/>
      <c r="BH65341" s="196"/>
      <c r="BI65341" s="196"/>
      <c r="BJ65341" s="196"/>
    </row>
    <row r="65342" spans="59:62">
      <c r="BG65342" s="196"/>
      <c r="BH65342" s="196"/>
      <c r="BI65342" s="196"/>
      <c r="BJ65342" s="196"/>
    </row>
    <row r="65343" spans="59:62">
      <c r="BG65343" s="196"/>
      <c r="BH65343" s="196"/>
      <c r="BI65343" s="196"/>
      <c r="BJ65343" s="196"/>
    </row>
    <row r="65344" spans="59:62">
      <c r="BG65344" s="196"/>
      <c r="BH65344" s="196"/>
      <c r="BI65344" s="196"/>
      <c r="BJ65344" s="196"/>
    </row>
    <row r="65345" spans="59:62">
      <c r="BG65345" s="196"/>
      <c r="BH65345" s="196"/>
      <c r="BI65345" s="196"/>
      <c r="BJ65345" s="196"/>
    </row>
    <row r="65346" spans="59:62">
      <c r="BG65346" s="196"/>
      <c r="BH65346" s="196"/>
      <c r="BI65346" s="196"/>
      <c r="BJ65346" s="196"/>
    </row>
    <row r="65347" spans="59:62">
      <c r="BG65347" s="196"/>
      <c r="BH65347" s="196"/>
      <c r="BI65347" s="196"/>
      <c r="BJ65347" s="196"/>
    </row>
    <row r="65348" spans="59:62">
      <c r="BG65348" s="196"/>
      <c r="BH65348" s="196"/>
      <c r="BI65348" s="196"/>
      <c r="BJ65348" s="196"/>
    </row>
    <row r="65349" spans="59:62">
      <c r="BG65349" s="196"/>
      <c r="BH65349" s="196"/>
      <c r="BI65349" s="196"/>
      <c r="BJ65349" s="196"/>
    </row>
    <row r="65350" spans="59:62">
      <c r="BG65350" s="196"/>
      <c r="BH65350" s="196"/>
      <c r="BI65350" s="196"/>
      <c r="BJ65350" s="196"/>
    </row>
    <row r="65351" spans="59:62">
      <c r="BG65351" s="196"/>
      <c r="BH65351" s="196"/>
      <c r="BI65351" s="196"/>
      <c r="BJ65351" s="196"/>
    </row>
    <row r="65352" spans="59:62">
      <c r="BG65352" s="196"/>
      <c r="BH65352" s="196"/>
      <c r="BI65352" s="196"/>
      <c r="BJ65352" s="196"/>
    </row>
    <row r="65353" spans="59:62">
      <c r="BG65353" s="196"/>
      <c r="BH65353" s="196"/>
      <c r="BI65353" s="196"/>
      <c r="BJ65353" s="196"/>
    </row>
    <row r="65354" spans="59:62">
      <c r="BG65354" s="196"/>
      <c r="BH65354" s="196"/>
      <c r="BI65354" s="196"/>
      <c r="BJ65354" s="196"/>
    </row>
    <row r="65355" spans="59:62">
      <c r="BG65355" s="196"/>
      <c r="BH65355" s="196"/>
      <c r="BI65355" s="196"/>
      <c r="BJ65355" s="196"/>
    </row>
    <row r="65356" spans="59:62">
      <c r="BG65356" s="196"/>
      <c r="BH65356" s="196"/>
      <c r="BI65356" s="196"/>
      <c r="BJ65356" s="196"/>
    </row>
    <row r="65357" spans="59:62">
      <c r="BG65357" s="196"/>
      <c r="BH65357" s="196"/>
      <c r="BI65357" s="196"/>
      <c r="BJ65357" s="196"/>
    </row>
    <row r="65358" spans="59:62">
      <c r="BG65358" s="196"/>
      <c r="BH65358" s="196"/>
      <c r="BI65358" s="196"/>
      <c r="BJ65358" s="196"/>
    </row>
    <row r="65359" spans="59:62">
      <c r="BG65359" s="196"/>
      <c r="BH65359" s="196"/>
      <c r="BI65359" s="196"/>
      <c r="BJ65359" s="196"/>
    </row>
    <row r="65360" spans="59:62">
      <c r="BG65360" s="196"/>
      <c r="BH65360" s="196"/>
      <c r="BI65360" s="196"/>
      <c r="BJ65360" s="196"/>
    </row>
    <row r="65361" spans="59:62">
      <c r="BG65361" s="196"/>
      <c r="BH65361" s="196"/>
      <c r="BI65361" s="196"/>
      <c r="BJ65361" s="196"/>
    </row>
    <row r="65362" spans="59:62">
      <c r="BG65362" s="196"/>
      <c r="BH65362" s="196"/>
      <c r="BI65362" s="196"/>
      <c r="BJ65362" s="196"/>
    </row>
    <row r="65363" spans="59:62">
      <c r="BG65363" s="196"/>
      <c r="BH65363" s="196"/>
      <c r="BI65363" s="196"/>
      <c r="BJ65363" s="196"/>
    </row>
    <row r="65364" spans="59:62">
      <c r="BG65364" s="196"/>
      <c r="BH65364" s="196"/>
      <c r="BI65364" s="196"/>
      <c r="BJ65364" s="196"/>
    </row>
    <row r="65365" spans="59:62">
      <c r="BG65365" s="196"/>
      <c r="BH65365" s="196"/>
      <c r="BI65365" s="196"/>
      <c r="BJ65365" s="196"/>
    </row>
    <row r="65366" spans="59:62">
      <c r="BG65366" s="196"/>
      <c r="BH65366" s="196"/>
      <c r="BI65366" s="196"/>
      <c r="BJ65366" s="196"/>
    </row>
    <row r="65367" spans="59:62">
      <c r="BG65367" s="196"/>
      <c r="BH65367" s="196"/>
      <c r="BI65367" s="196"/>
      <c r="BJ65367" s="196"/>
    </row>
    <row r="65368" spans="59:62">
      <c r="BG65368" s="196"/>
      <c r="BH65368" s="196"/>
      <c r="BI65368" s="196"/>
      <c r="BJ65368" s="196"/>
    </row>
    <row r="65369" spans="59:62">
      <c r="BG65369" s="196"/>
      <c r="BH65369" s="196"/>
      <c r="BI65369" s="196"/>
      <c r="BJ65369" s="196"/>
    </row>
    <row r="65370" spans="59:62">
      <c r="BG65370" s="196"/>
      <c r="BH65370" s="196"/>
      <c r="BI65370" s="196"/>
      <c r="BJ65370" s="196"/>
    </row>
    <row r="65371" spans="59:62">
      <c r="BG65371" s="196"/>
      <c r="BH65371" s="196"/>
      <c r="BI65371" s="196"/>
      <c r="BJ65371" s="196"/>
    </row>
    <row r="65372" spans="59:62">
      <c r="BG65372" s="196"/>
      <c r="BH65372" s="196"/>
      <c r="BI65372" s="196"/>
      <c r="BJ65372" s="196"/>
    </row>
    <row r="65373" spans="59:62">
      <c r="BG65373" s="196"/>
      <c r="BH65373" s="196"/>
      <c r="BI65373" s="196"/>
      <c r="BJ65373" s="196"/>
    </row>
    <row r="65374" spans="59:62">
      <c r="BG65374" s="196"/>
      <c r="BH65374" s="196"/>
      <c r="BI65374" s="196"/>
      <c r="BJ65374" s="196"/>
    </row>
    <row r="65375" spans="59:62">
      <c r="BG65375" s="196"/>
      <c r="BH65375" s="196"/>
      <c r="BI65375" s="196"/>
      <c r="BJ65375" s="196"/>
    </row>
    <row r="65376" spans="59:62">
      <c r="BG65376" s="196"/>
      <c r="BH65376" s="196"/>
      <c r="BI65376" s="196"/>
      <c r="BJ65376" s="196"/>
    </row>
    <row r="65377" spans="59:62">
      <c r="BG65377" s="196"/>
      <c r="BH65377" s="196"/>
      <c r="BI65377" s="196"/>
      <c r="BJ65377" s="196"/>
    </row>
    <row r="65378" spans="59:62">
      <c r="BG65378" s="196"/>
      <c r="BH65378" s="196"/>
      <c r="BI65378" s="196"/>
      <c r="BJ65378" s="196"/>
    </row>
    <row r="65379" spans="59:62">
      <c r="BG65379" s="196"/>
      <c r="BH65379" s="196"/>
      <c r="BI65379" s="196"/>
      <c r="BJ65379" s="196"/>
    </row>
    <row r="65380" spans="59:62">
      <c r="BG65380" s="196"/>
      <c r="BH65380" s="196"/>
      <c r="BI65380" s="196"/>
      <c r="BJ65380" s="196"/>
    </row>
    <row r="65381" spans="59:62">
      <c r="BG65381" s="196"/>
      <c r="BH65381" s="196"/>
      <c r="BI65381" s="196"/>
      <c r="BJ65381" s="196"/>
    </row>
    <row r="65382" spans="59:62">
      <c r="BG65382" s="196"/>
      <c r="BH65382" s="196"/>
      <c r="BI65382" s="196"/>
      <c r="BJ65382" s="196"/>
    </row>
    <row r="65383" spans="59:62">
      <c r="BG65383" s="196"/>
      <c r="BH65383" s="196"/>
      <c r="BI65383" s="196"/>
      <c r="BJ65383" s="196"/>
    </row>
    <row r="65384" spans="59:62">
      <c r="BG65384" s="196"/>
      <c r="BH65384" s="196"/>
      <c r="BI65384" s="196"/>
      <c r="BJ65384" s="196"/>
    </row>
    <row r="65385" spans="59:62">
      <c r="BG65385" s="196"/>
      <c r="BH65385" s="196"/>
      <c r="BI65385" s="196"/>
      <c r="BJ65385" s="196"/>
    </row>
    <row r="65386" spans="59:62">
      <c r="BG65386" s="196"/>
      <c r="BH65386" s="196"/>
      <c r="BI65386" s="196"/>
      <c r="BJ65386" s="196"/>
    </row>
    <row r="65387" spans="59:62">
      <c r="BG65387" s="196"/>
      <c r="BH65387" s="196"/>
      <c r="BI65387" s="196"/>
      <c r="BJ65387" s="196"/>
    </row>
    <row r="65388" spans="59:62">
      <c r="BG65388" s="196"/>
      <c r="BH65388" s="196"/>
      <c r="BI65388" s="196"/>
      <c r="BJ65388" s="196"/>
    </row>
    <row r="65389" spans="59:62">
      <c r="BG65389" s="196"/>
      <c r="BH65389" s="196"/>
      <c r="BI65389" s="196"/>
      <c r="BJ65389" s="196"/>
    </row>
    <row r="65390" spans="59:62">
      <c r="BG65390" s="196"/>
      <c r="BH65390" s="196"/>
      <c r="BI65390" s="196"/>
      <c r="BJ65390" s="196"/>
    </row>
    <row r="65391" spans="59:62">
      <c r="BG65391" s="196"/>
      <c r="BH65391" s="196"/>
      <c r="BI65391" s="196"/>
      <c r="BJ65391" s="196"/>
    </row>
    <row r="65392" spans="59:62">
      <c r="BG65392" s="196"/>
      <c r="BH65392" s="196"/>
      <c r="BI65392" s="196"/>
      <c r="BJ65392" s="196"/>
    </row>
    <row r="65393" spans="59:62">
      <c r="BG65393" s="196"/>
      <c r="BH65393" s="196"/>
      <c r="BI65393" s="196"/>
      <c r="BJ65393" s="196"/>
    </row>
    <row r="65394" spans="59:62">
      <c r="BG65394" s="196"/>
      <c r="BH65394" s="196"/>
      <c r="BI65394" s="196"/>
      <c r="BJ65394" s="196"/>
    </row>
    <row r="65395" spans="59:62">
      <c r="BG65395" s="196"/>
      <c r="BH65395" s="196"/>
      <c r="BI65395" s="196"/>
      <c r="BJ65395" s="196"/>
    </row>
    <row r="65396" spans="59:62">
      <c r="BG65396" s="196"/>
      <c r="BH65396" s="196"/>
      <c r="BI65396" s="196"/>
      <c r="BJ65396" s="196"/>
    </row>
    <row r="65397" spans="59:62">
      <c r="BG65397" s="196"/>
      <c r="BH65397" s="196"/>
      <c r="BI65397" s="196"/>
      <c r="BJ65397" s="196"/>
    </row>
    <row r="65398" spans="59:62">
      <c r="BG65398" s="196"/>
      <c r="BH65398" s="196"/>
      <c r="BI65398" s="196"/>
      <c r="BJ65398" s="196"/>
    </row>
    <row r="65399" spans="59:62">
      <c r="BG65399" s="196"/>
      <c r="BH65399" s="196"/>
      <c r="BI65399" s="196"/>
      <c r="BJ65399" s="196"/>
    </row>
    <row r="65400" spans="59:62">
      <c r="BG65400" s="196"/>
      <c r="BH65400" s="196"/>
      <c r="BI65400" s="196"/>
      <c r="BJ65400" s="196"/>
    </row>
    <row r="65401" spans="59:62">
      <c r="BG65401" s="196"/>
      <c r="BH65401" s="196"/>
      <c r="BI65401" s="196"/>
      <c r="BJ65401" s="196"/>
    </row>
    <row r="65402" spans="59:62">
      <c r="BG65402" s="196"/>
      <c r="BH65402" s="196"/>
      <c r="BI65402" s="196"/>
      <c r="BJ65402" s="196"/>
    </row>
    <row r="65403" spans="59:62">
      <c r="BG65403" s="196"/>
      <c r="BH65403" s="196"/>
      <c r="BI65403" s="196"/>
      <c r="BJ65403" s="196"/>
    </row>
    <row r="65404" spans="59:62">
      <c r="BG65404" s="196"/>
      <c r="BH65404" s="196"/>
      <c r="BI65404" s="196"/>
      <c r="BJ65404" s="196"/>
    </row>
    <row r="65405" spans="59:62">
      <c r="BG65405" s="196"/>
      <c r="BH65405" s="196"/>
      <c r="BI65405" s="196"/>
      <c r="BJ65405" s="196"/>
    </row>
    <row r="65406" spans="59:62">
      <c r="BG65406" s="196"/>
      <c r="BH65406" s="196"/>
      <c r="BI65406" s="196"/>
      <c r="BJ65406" s="196"/>
    </row>
    <row r="65407" spans="59:62">
      <c r="BG65407" s="196"/>
      <c r="BH65407" s="196"/>
      <c r="BI65407" s="196"/>
      <c r="BJ65407" s="196"/>
    </row>
    <row r="65408" spans="59:62">
      <c r="BG65408" s="196"/>
      <c r="BH65408" s="196"/>
      <c r="BI65408" s="196"/>
      <c r="BJ65408" s="196"/>
    </row>
    <row r="65409" spans="59:62">
      <c r="BG65409" s="196"/>
      <c r="BH65409" s="196"/>
      <c r="BI65409" s="196"/>
      <c r="BJ65409" s="196"/>
    </row>
    <row r="65410" spans="59:62">
      <c r="BG65410" s="196"/>
      <c r="BH65410" s="196"/>
      <c r="BI65410" s="196"/>
      <c r="BJ65410" s="196"/>
    </row>
    <row r="65411" spans="59:62">
      <c r="BG65411" s="196"/>
      <c r="BH65411" s="196"/>
      <c r="BI65411" s="196"/>
      <c r="BJ65411" s="196"/>
    </row>
    <row r="65412" spans="59:62">
      <c r="BG65412" s="196"/>
      <c r="BH65412" s="196"/>
      <c r="BI65412" s="196"/>
      <c r="BJ65412" s="196"/>
    </row>
    <row r="65413" spans="59:62">
      <c r="BG65413" s="196"/>
      <c r="BH65413" s="196"/>
      <c r="BI65413" s="196"/>
      <c r="BJ65413" s="196"/>
    </row>
    <row r="65414" spans="59:62">
      <c r="BG65414" s="196"/>
      <c r="BH65414" s="196"/>
      <c r="BI65414" s="196"/>
      <c r="BJ65414" s="196"/>
    </row>
    <row r="65415" spans="59:62">
      <c r="BG65415" s="196"/>
      <c r="BH65415" s="196"/>
      <c r="BI65415" s="196"/>
      <c r="BJ65415" s="196"/>
    </row>
    <row r="65416" spans="59:62">
      <c r="BG65416" s="196"/>
      <c r="BH65416" s="196"/>
      <c r="BI65416" s="196"/>
      <c r="BJ65416" s="196"/>
    </row>
    <row r="65417" spans="59:62">
      <c r="BG65417" s="196"/>
      <c r="BH65417" s="196"/>
      <c r="BI65417" s="196"/>
      <c r="BJ65417" s="196"/>
    </row>
    <row r="65418" spans="59:62">
      <c r="BG65418" s="196"/>
      <c r="BH65418" s="196"/>
      <c r="BI65418" s="196"/>
      <c r="BJ65418" s="196"/>
    </row>
    <row r="65419" spans="59:62">
      <c r="BG65419" s="196"/>
      <c r="BH65419" s="196"/>
      <c r="BI65419" s="196"/>
      <c r="BJ65419" s="196"/>
    </row>
    <row r="65420" spans="59:62">
      <c r="BG65420" s="196"/>
      <c r="BH65420" s="196"/>
      <c r="BI65420" s="196"/>
      <c r="BJ65420" s="196"/>
    </row>
    <row r="65421" spans="59:62">
      <c r="BG65421" s="196"/>
      <c r="BH65421" s="196"/>
      <c r="BI65421" s="196"/>
      <c r="BJ65421" s="196"/>
    </row>
    <row r="65422" spans="59:62">
      <c r="BG65422" s="196"/>
      <c r="BH65422" s="196"/>
      <c r="BI65422" s="196"/>
      <c r="BJ65422" s="196"/>
    </row>
    <row r="65423" spans="59:62">
      <c r="BG65423" s="196"/>
      <c r="BH65423" s="196"/>
      <c r="BI65423" s="196"/>
      <c r="BJ65423" s="196"/>
    </row>
    <row r="65424" spans="59:62">
      <c r="BG65424" s="196"/>
      <c r="BH65424" s="196"/>
      <c r="BI65424" s="196"/>
      <c r="BJ65424" s="196"/>
    </row>
    <row r="65425" spans="59:62">
      <c r="BG65425" s="196"/>
      <c r="BH65425" s="196"/>
      <c r="BI65425" s="196"/>
      <c r="BJ65425" s="196"/>
    </row>
    <row r="65426" spans="59:62">
      <c r="BG65426" s="196"/>
      <c r="BH65426" s="196"/>
      <c r="BI65426" s="196"/>
      <c r="BJ65426" s="196"/>
    </row>
    <row r="65427" spans="59:62">
      <c r="BG65427" s="196"/>
      <c r="BH65427" s="196"/>
      <c r="BI65427" s="196"/>
      <c r="BJ65427" s="196"/>
    </row>
    <row r="65428" spans="59:62">
      <c r="BG65428" s="196"/>
      <c r="BH65428" s="196"/>
      <c r="BI65428" s="196"/>
      <c r="BJ65428" s="196"/>
    </row>
    <row r="65429" spans="59:62">
      <c r="BG65429" s="196"/>
      <c r="BH65429" s="196"/>
      <c r="BI65429" s="196"/>
      <c r="BJ65429" s="196"/>
    </row>
    <row r="65430" spans="59:62">
      <c r="BG65430" s="196"/>
      <c r="BH65430" s="196"/>
      <c r="BI65430" s="196"/>
      <c r="BJ65430" s="196"/>
    </row>
    <row r="65431" spans="59:62">
      <c r="BG65431" s="196"/>
      <c r="BH65431" s="196"/>
      <c r="BI65431" s="196"/>
      <c r="BJ65431" s="196"/>
    </row>
    <row r="65432" spans="59:62">
      <c r="BG65432" s="196"/>
      <c r="BH65432" s="196"/>
      <c r="BI65432" s="196"/>
      <c r="BJ65432" s="196"/>
    </row>
    <row r="65433" spans="59:62">
      <c r="BG65433" s="196"/>
      <c r="BH65433" s="196"/>
      <c r="BI65433" s="196"/>
      <c r="BJ65433" s="196"/>
    </row>
    <row r="65434" spans="59:62">
      <c r="BG65434" s="196"/>
      <c r="BH65434" s="196"/>
      <c r="BI65434" s="196"/>
      <c r="BJ65434" s="196"/>
    </row>
    <row r="65435" spans="59:62">
      <c r="BG65435" s="196"/>
      <c r="BH65435" s="196"/>
      <c r="BI65435" s="196"/>
      <c r="BJ65435" s="196"/>
    </row>
    <row r="65436" spans="59:62">
      <c r="BG65436" s="196"/>
      <c r="BH65436" s="196"/>
      <c r="BI65436" s="196"/>
      <c r="BJ65436" s="196"/>
    </row>
    <row r="65437" spans="59:62">
      <c r="BG65437" s="196"/>
      <c r="BH65437" s="196"/>
      <c r="BI65437" s="196"/>
      <c r="BJ65437" s="196"/>
    </row>
    <row r="65438" spans="59:62">
      <c r="BG65438" s="196"/>
      <c r="BH65438" s="196"/>
      <c r="BI65438" s="196"/>
      <c r="BJ65438" s="196"/>
    </row>
    <row r="65439" spans="59:62">
      <c r="BG65439" s="196"/>
      <c r="BH65439" s="196"/>
      <c r="BI65439" s="196"/>
      <c r="BJ65439" s="196"/>
    </row>
    <row r="65440" spans="59:62">
      <c r="BG65440" s="196"/>
      <c r="BH65440" s="196"/>
      <c r="BI65440" s="196"/>
      <c r="BJ65440" s="196"/>
    </row>
    <row r="65441" spans="59:62">
      <c r="BG65441" s="196"/>
      <c r="BH65441" s="196"/>
      <c r="BI65441" s="196"/>
      <c r="BJ65441" s="196"/>
    </row>
    <row r="65442" spans="59:62">
      <c r="BG65442" s="196"/>
      <c r="BH65442" s="196"/>
      <c r="BI65442" s="196"/>
      <c r="BJ65442" s="196"/>
    </row>
    <row r="65443" spans="59:62">
      <c r="BG65443" s="196"/>
      <c r="BH65443" s="196"/>
      <c r="BI65443" s="196"/>
      <c r="BJ65443" s="196"/>
    </row>
    <row r="65444" spans="59:62">
      <c r="BG65444" s="196"/>
      <c r="BH65444" s="196"/>
      <c r="BI65444" s="196"/>
      <c r="BJ65444" s="196"/>
    </row>
    <row r="65445" spans="59:62">
      <c r="BG65445" s="196"/>
      <c r="BH65445" s="196"/>
      <c r="BI65445" s="196"/>
      <c r="BJ65445" s="196"/>
    </row>
    <row r="65446" spans="59:62">
      <c r="BG65446" s="196"/>
      <c r="BH65446" s="196"/>
      <c r="BI65446" s="196"/>
      <c r="BJ65446" s="196"/>
    </row>
    <row r="65447" spans="59:62">
      <c r="BG65447" s="196"/>
      <c r="BH65447" s="196"/>
      <c r="BI65447" s="196"/>
      <c r="BJ65447" s="196"/>
    </row>
    <row r="65448" spans="59:62">
      <c r="BG65448" s="196"/>
      <c r="BH65448" s="196"/>
      <c r="BI65448" s="196"/>
      <c r="BJ65448" s="196"/>
    </row>
    <row r="65449" spans="59:62">
      <c r="BG65449" s="196"/>
      <c r="BH65449" s="196"/>
      <c r="BI65449" s="196"/>
      <c r="BJ65449" s="196"/>
    </row>
    <row r="65450" spans="59:62">
      <c r="BG65450" s="196"/>
      <c r="BH65450" s="196"/>
      <c r="BI65450" s="196"/>
      <c r="BJ65450" s="196"/>
    </row>
    <row r="65451" spans="59:62">
      <c r="BG65451" s="196"/>
      <c r="BH65451" s="196"/>
      <c r="BI65451" s="196"/>
      <c r="BJ65451" s="196"/>
    </row>
    <row r="65452" spans="59:62">
      <c r="BG65452" s="196"/>
      <c r="BH65452" s="196"/>
      <c r="BI65452" s="196"/>
      <c r="BJ65452" s="196"/>
    </row>
    <row r="65453" spans="59:62">
      <c r="BG65453" s="196"/>
      <c r="BH65453" s="196"/>
      <c r="BI65453" s="196"/>
      <c r="BJ65453" s="196"/>
    </row>
    <row r="65454" spans="59:62">
      <c r="BG65454" s="196"/>
      <c r="BH65454" s="196"/>
      <c r="BI65454" s="196"/>
      <c r="BJ65454" s="196"/>
    </row>
    <row r="65455" spans="59:62">
      <c r="BG65455" s="196"/>
      <c r="BH65455" s="196"/>
      <c r="BI65455" s="196"/>
      <c r="BJ65455" s="196"/>
    </row>
    <row r="65456" spans="59:62">
      <c r="BG65456" s="196"/>
      <c r="BH65456" s="196"/>
      <c r="BI65456" s="196"/>
      <c r="BJ65456" s="196"/>
    </row>
    <row r="65457" spans="59:62">
      <c r="BG65457" s="196"/>
      <c r="BH65457" s="196"/>
      <c r="BI65457" s="196"/>
      <c r="BJ65457" s="196"/>
    </row>
    <row r="65458" spans="59:62">
      <c r="BG65458" s="196"/>
      <c r="BH65458" s="196"/>
      <c r="BI65458" s="196"/>
      <c r="BJ65458" s="196"/>
    </row>
    <row r="65459" spans="59:62">
      <c r="BG65459" s="196"/>
      <c r="BH65459" s="196"/>
      <c r="BI65459" s="196"/>
      <c r="BJ65459" s="196"/>
    </row>
    <row r="65460" spans="59:62">
      <c r="BG65460" s="196"/>
      <c r="BH65460" s="196"/>
      <c r="BI65460" s="196"/>
      <c r="BJ65460" s="196"/>
    </row>
    <row r="65461" spans="59:62">
      <c r="BG65461" s="196"/>
      <c r="BH65461" s="196"/>
      <c r="BI65461" s="196"/>
      <c r="BJ65461" s="196"/>
    </row>
    <row r="65462" spans="59:62">
      <c r="BG65462" s="196"/>
      <c r="BH65462" s="196"/>
      <c r="BI65462" s="196"/>
      <c r="BJ65462" s="196"/>
    </row>
    <row r="65463" spans="59:62">
      <c r="BG65463" s="196"/>
      <c r="BH65463" s="196"/>
      <c r="BI65463" s="196"/>
      <c r="BJ65463" s="196"/>
    </row>
    <row r="65464" spans="59:62">
      <c r="BG65464" s="196"/>
      <c r="BH65464" s="196"/>
      <c r="BI65464" s="196"/>
      <c r="BJ65464" s="196"/>
    </row>
    <row r="65465" spans="59:62">
      <c r="BG65465" s="196"/>
      <c r="BH65465" s="196"/>
      <c r="BI65465" s="196"/>
      <c r="BJ65465" s="196"/>
    </row>
    <row r="65466" spans="59:62">
      <c r="BG65466" s="196"/>
      <c r="BH65466" s="196"/>
      <c r="BI65466" s="196"/>
      <c r="BJ65466" s="196"/>
    </row>
    <row r="65467" spans="59:62">
      <c r="BG65467" s="196"/>
      <c r="BH65467" s="196"/>
      <c r="BI65467" s="196"/>
      <c r="BJ65467" s="196"/>
    </row>
    <row r="65468" spans="59:62">
      <c r="BG65468" s="196"/>
      <c r="BH65468" s="196"/>
      <c r="BI65468" s="196"/>
      <c r="BJ65468" s="196"/>
    </row>
    <row r="65469" spans="59:62">
      <c r="BG65469" s="196"/>
      <c r="BH65469" s="196"/>
      <c r="BI65469" s="196"/>
      <c r="BJ65469" s="196"/>
    </row>
    <row r="65470" spans="59:62">
      <c r="BG65470" s="196"/>
      <c r="BH65470" s="196"/>
      <c r="BI65470" s="196"/>
      <c r="BJ65470" s="196"/>
    </row>
    <row r="65471" spans="59:62">
      <c r="BG65471" s="196"/>
      <c r="BH65471" s="196"/>
      <c r="BI65471" s="196"/>
      <c r="BJ65471" s="196"/>
    </row>
    <row r="65472" spans="59:62">
      <c r="BG65472" s="196"/>
      <c r="BH65472" s="196"/>
      <c r="BI65472" s="196"/>
      <c r="BJ65472" s="196"/>
    </row>
    <row r="65473" spans="59:62">
      <c r="BG65473" s="196"/>
      <c r="BH65473" s="196"/>
      <c r="BI65473" s="196"/>
      <c r="BJ65473" s="196"/>
    </row>
    <row r="65474" spans="59:62">
      <c r="BG65474" s="196"/>
      <c r="BH65474" s="196"/>
      <c r="BI65474" s="196"/>
      <c r="BJ65474" s="196"/>
    </row>
    <row r="65475" spans="59:62">
      <c r="BG65475" s="196"/>
      <c r="BH65475" s="196"/>
      <c r="BI65475" s="196"/>
      <c r="BJ65475" s="196"/>
    </row>
    <row r="65476" spans="59:62">
      <c r="BG65476" s="196"/>
      <c r="BH65476" s="196"/>
      <c r="BI65476" s="196"/>
      <c r="BJ65476" s="196"/>
    </row>
    <row r="65477" spans="59:62">
      <c r="BG65477" s="196"/>
      <c r="BH65477" s="196"/>
      <c r="BI65477" s="196"/>
      <c r="BJ65477" s="196"/>
    </row>
    <row r="65478" spans="59:62">
      <c r="BG65478" s="196"/>
      <c r="BH65478" s="196"/>
      <c r="BI65478" s="196"/>
      <c r="BJ65478" s="196"/>
    </row>
    <row r="65479" spans="59:62">
      <c r="BG65479" s="196"/>
      <c r="BH65479" s="196"/>
      <c r="BI65479" s="196"/>
      <c r="BJ65479" s="196"/>
    </row>
    <row r="65480" spans="59:62">
      <c r="BG65480" s="196"/>
      <c r="BH65480" s="196"/>
      <c r="BI65480" s="196"/>
      <c r="BJ65480" s="196"/>
    </row>
    <row r="65481" spans="59:62">
      <c r="BG65481" s="196"/>
      <c r="BH65481" s="196"/>
      <c r="BI65481" s="196"/>
      <c r="BJ65481" s="196"/>
    </row>
    <row r="65482" spans="59:62">
      <c r="BG65482" s="196"/>
      <c r="BH65482" s="196"/>
      <c r="BI65482" s="196"/>
      <c r="BJ65482" s="196"/>
    </row>
    <row r="65483" spans="59:62">
      <c r="BG65483" s="196"/>
      <c r="BH65483" s="196"/>
      <c r="BI65483" s="196"/>
      <c r="BJ65483" s="196"/>
    </row>
    <row r="65484" spans="59:62">
      <c r="BG65484" s="196"/>
      <c r="BH65484" s="196"/>
      <c r="BI65484" s="196"/>
      <c r="BJ65484" s="196"/>
    </row>
    <row r="65485" spans="59:62">
      <c r="BG65485" s="196"/>
      <c r="BH65485" s="196"/>
      <c r="BI65485" s="196"/>
      <c r="BJ65485" s="196"/>
    </row>
    <row r="65486" spans="59:62">
      <c r="BG65486" s="196"/>
      <c r="BH65486" s="196"/>
      <c r="BI65486" s="196"/>
      <c r="BJ65486" s="196"/>
    </row>
    <row r="65487" spans="59:62">
      <c r="BG65487" s="196"/>
      <c r="BH65487" s="196"/>
      <c r="BI65487" s="196"/>
      <c r="BJ65487" s="196"/>
    </row>
    <row r="65488" spans="59:62">
      <c r="BG65488" s="196"/>
      <c r="BH65488" s="196"/>
      <c r="BI65488" s="196"/>
      <c r="BJ65488" s="196"/>
    </row>
    <row r="65489" spans="59:62">
      <c r="BG65489" s="196"/>
      <c r="BH65489" s="196"/>
      <c r="BI65489" s="196"/>
      <c r="BJ65489" s="196"/>
    </row>
    <row r="65490" spans="59:62">
      <c r="BG65490" s="196"/>
      <c r="BH65490" s="196"/>
      <c r="BI65490" s="196"/>
      <c r="BJ65490" s="196"/>
    </row>
    <row r="65491" spans="59:62">
      <c r="BG65491" s="196"/>
      <c r="BH65491" s="196"/>
      <c r="BI65491" s="196"/>
      <c r="BJ65491" s="196"/>
    </row>
    <row r="65492" spans="59:62">
      <c r="BG65492" s="196"/>
      <c r="BH65492" s="196"/>
      <c r="BI65492" s="196"/>
      <c r="BJ65492" s="196"/>
    </row>
    <row r="65493" spans="59:62">
      <c r="BG65493" s="196"/>
      <c r="BH65493" s="196"/>
      <c r="BI65493" s="196"/>
      <c r="BJ65493" s="196"/>
    </row>
    <row r="65494" spans="59:62">
      <c r="BG65494" s="196"/>
      <c r="BH65494" s="196"/>
      <c r="BI65494" s="196"/>
      <c r="BJ65494" s="196"/>
    </row>
    <row r="65495" spans="59:62">
      <c r="BG65495" s="196"/>
      <c r="BH65495" s="196"/>
      <c r="BI65495" s="196"/>
      <c r="BJ65495" s="196"/>
    </row>
    <row r="65496" spans="59:62">
      <c r="BG65496" s="196"/>
      <c r="BH65496" s="196"/>
      <c r="BI65496" s="196"/>
      <c r="BJ65496" s="196"/>
    </row>
    <row r="65497" spans="59:62">
      <c r="BG65497" s="196"/>
      <c r="BH65497" s="196"/>
      <c r="BI65497" s="196"/>
      <c r="BJ65497" s="196"/>
    </row>
    <row r="65498" spans="59:62">
      <c r="BG65498" s="196"/>
      <c r="BH65498" s="196"/>
      <c r="BI65498" s="196"/>
      <c r="BJ65498" s="196"/>
    </row>
    <row r="65499" spans="59:62">
      <c r="BG65499" s="196"/>
      <c r="BH65499" s="196"/>
      <c r="BI65499" s="196"/>
      <c r="BJ65499" s="196"/>
    </row>
    <row r="65500" spans="59:62">
      <c r="BG65500" s="196"/>
      <c r="BH65500" s="196"/>
      <c r="BI65500" s="196"/>
      <c r="BJ65500" s="196"/>
    </row>
    <row r="65501" spans="59:62">
      <c r="BG65501" s="196"/>
      <c r="BH65501" s="196"/>
      <c r="BI65501" s="196"/>
      <c r="BJ65501" s="196"/>
    </row>
    <row r="65502" spans="59:62">
      <c r="BG65502" s="196"/>
      <c r="BH65502" s="196"/>
      <c r="BI65502" s="196"/>
      <c r="BJ65502" s="196"/>
    </row>
    <row r="65503" spans="59:62">
      <c r="BG65503" s="196"/>
      <c r="BH65503" s="196"/>
      <c r="BI65503" s="196"/>
      <c r="BJ65503" s="196"/>
    </row>
    <row r="65504" spans="59:62">
      <c r="BG65504" s="196"/>
      <c r="BH65504" s="196"/>
      <c r="BI65504" s="196"/>
      <c r="BJ65504" s="196"/>
    </row>
    <row r="65505" spans="59:62">
      <c r="BG65505" s="196"/>
      <c r="BH65505" s="196"/>
      <c r="BI65505" s="196"/>
      <c r="BJ65505" s="196"/>
    </row>
    <row r="65506" spans="59:62">
      <c r="BG65506" s="196"/>
      <c r="BH65506" s="196"/>
      <c r="BI65506" s="196"/>
      <c r="BJ65506" s="196"/>
    </row>
    <row r="65507" spans="59:62">
      <c r="BG65507" s="196"/>
      <c r="BH65507" s="196"/>
      <c r="BI65507" s="196"/>
      <c r="BJ65507" s="196"/>
    </row>
    <row r="65508" spans="59:62">
      <c r="BG65508" s="196"/>
      <c r="BH65508" s="196"/>
      <c r="BI65508" s="196"/>
      <c r="BJ65508" s="196"/>
    </row>
    <row r="65509" spans="59:62">
      <c r="BG65509" s="196"/>
      <c r="BH65509" s="196"/>
      <c r="BI65509" s="196"/>
      <c r="BJ65509" s="196"/>
    </row>
    <row r="65510" spans="59:62">
      <c r="BG65510" s="196"/>
      <c r="BH65510" s="196"/>
      <c r="BI65510" s="196"/>
      <c r="BJ65510" s="196"/>
    </row>
    <row r="65511" spans="59:62">
      <c r="BG65511" s="196"/>
      <c r="BH65511" s="196"/>
      <c r="BI65511" s="196"/>
      <c r="BJ65511" s="196"/>
    </row>
    <row r="65512" spans="59:62">
      <c r="BG65512" s="196"/>
      <c r="BH65512" s="196"/>
      <c r="BI65512" s="196"/>
      <c r="BJ65512" s="196"/>
    </row>
    <row r="65513" spans="59:62">
      <c r="BG65513" s="196"/>
      <c r="BH65513" s="196"/>
      <c r="BI65513" s="196"/>
      <c r="BJ65513" s="196"/>
    </row>
    <row r="65514" spans="59:62">
      <c r="BG65514" s="196"/>
      <c r="BH65514" s="196"/>
      <c r="BI65514" s="196"/>
      <c r="BJ65514" s="196"/>
    </row>
    <row r="65515" spans="59:62">
      <c r="BG65515" s="196"/>
      <c r="BH65515" s="196"/>
      <c r="BI65515" s="196"/>
      <c r="BJ65515" s="196"/>
    </row>
    <row r="65516" spans="59:62">
      <c r="BG65516" s="196"/>
      <c r="BH65516" s="196"/>
      <c r="BI65516" s="196"/>
      <c r="BJ65516" s="196"/>
    </row>
    <row r="65517" spans="59:62">
      <c r="BG65517" s="196"/>
      <c r="BH65517" s="196"/>
      <c r="BI65517" s="196"/>
      <c r="BJ65517" s="196"/>
    </row>
    <row r="65518" spans="59:62">
      <c r="BG65518" s="196"/>
      <c r="BH65518" s="196"/>
      <c r="BI65518" s="196"/>
      <c r="BJ65518" s="196"/>
    </row>
    <row r="65519" spans="59:62">
      <c r="BG65519" s="196"/>
      <c r="BH65519" s="196"/>
      <c r="BI65519" s="196"/>
      <c r="BJ65519" s="196"/>
    </row>
    <row r="65520" spans="59:62">
      <c r="BG65520" s="196"/>
      <c r="BH65520" s="196"/>
      <c r="BI65520" s="196"/>
      <c r="BJ65520" s="196"/>
    </row>
    <row r="65521" spans="59:62">
      <c r="BG65521" s="196"/>
      <c r="BH65521" s="196"/>
      <c r="BI65521" s="196"/>
      <c r="BJ65521" s="196"/>
    </row>
    <row r="65522" spans="59:62">
      <c r="BG65522" s="196"/>
      <c r="BH65522" s="196"/>
      <c r="BI65522" s="196"/>
      <c r="BJ65522" s="196"/>
    </row>
    <row r="65523" spans="59:62">
      <c r="BG65523" s="196"/>
      <c r="BH65523" s="196"/>
      <c r="BI65523" s="196"/>
      <c r="BJ65523" s="196"/>
    </row>
    <row r="65524" spans="59:62">
      <c r="BG65524" s="196"/>
      <c r="BH65524" s="196"/>
      <c r="BI65524" s="196"/>
      <c r="BJ65524" s="196"/>
    </row>
    <row r="65525" spans="59:62">
      <c r="BG65525" s="196"/>
      <c r="BH65525" s="196"/>
      <c r="BI65525" s="196"/>
      <c r="BJ65525" s="196"/>
    </row>
    <row r="65526" spans="59:62">
      <c r="BG65526" s="196"/>
      <c r="BH65526" s="196"/>
      <c r="BI65526" s="196"/>
      <c r="BJ65526" s="196"/>
    </row>
    <row r="65527" spans="59:62">
      <c r="BG65527" s="196"/>
      <c r="BH65527" s="196"/>
      <c r="BI65527" s="196"/>
      <c r="BJ65527" s="196"/>
    </row>
    <row r="65528" spans="59:62">
      <c r="BG65528" s="196"/>
      <c r="BH65528" s="196"/>
      <c r="BI65528" s="196"/>
      <c r="BJ65528" s="196"/>
    </row>
    <row r="65529" spans="59:62">
      <c r="BG65529" s="196"/>
      <c r="BH65529" s="196"/>
      <c r="BI65529" s="196"/>
      <c r="BJ65529" s="196"/>
    </row>
    <row r="65530" spans="59:62">
      <c r="BG65530" s="196"/>
      <c r="BH65530" s="196"/>
      <c r="BI65530" s="196"/>
      <c r="BJ65530" s="196"/>
    </row>
    <row r="65531" spans="59:62">
      <c r="BG65531" s="196"/>
      <c r="BH65531" s="196"/>
      <c r="BI65531" s="196"/>
      <c r="BJ65531" s="196"/>
    </row>
    <row r="65532" spans="59:62">
      <c r="BG65532" s="196"/>
      <c r="BH65532" s="196"/>
      <c r="BI65532" s="196"/>
      <c r="BJ65532" s="196"/>
    </row>
    <row r="65533" spans="59:62">
      <c r="BG65533" s="196"/>
      <c r="BH65533" s="196"/>
      <c r="BI65533" s="196"/>
      <c r="BJ65533" s="196"/>
    </row>
    <row r="65534" spans="59:62">
      <c r="BG65534" s="196"/>
      <c r="BH65534" s="196"/>
      <c r="BI65534" s="196"/>
      <c r="BJ65534" s="196"/>
    </row>
    <row r="65535" spans="59:62">
      <c r="BG65535" s="196"/>
      <c r="BH65535" s="196"/>
      <c r="BI65535" s="196"/>
      <c r="BJ65535" s="196"/>
    </row>
  </sheetData>
  <mergeCells count="38">
    <mergeCell ref="AS16:BA18"/>
    <mergeCell ref="AE16:AN18"/>
    <mergeCell ref="A6:BF6"/>
    <mergeCell ref="Z8:AH9"/>
    <mergeCell ref="O14:X15"/>
    <mergeCell ref="AK12:AS13"/>
    <mergeCell ref="B21:K23"/>
    <mergeCell ref="M21:W23"/>
    <mergeCell ref="AJ21:AT23"/>
    <mergeCell ref="AV21:BE23"/>
    <mergeCell ref="C26:K28"/>
    <mergeCell ref="N26:W28"/>
    <mergeCell ref="AK31:AT33"/>
    <mergeCell ref="AW31:BE33"/>
    <mergeCell ref="AW30:BE30"/>
    <mergeCell ref="AW26:BE29"/>
    <mergeCell ref="AK26:AT28"/>
    <mergeCell ref="AG45:AM47"/>
    <mergeCell ref="Q45:W47"/>
    <mergeCell ref="H40:S43"/>
    <mergeCell ref="AP40:AX43"/>
    <mergeCell ref="X40:AJ43"/>
    <mergeCell ref="C31:K33"/>
    <mergeCell ref="N31:W33"/>
    <mergeCell ref="C35:K37"/>
    <mergeCell ref="N35:W37"/>
    <mergeCell ref="AP58:BA58"/>
    <mergeCell ref="K54:L54"/>
    <mergeCell ref="K55:L55"/>
    <mergeCell ref="K56:L56"/>
    <mergeCell ref="K57:L57"/>
    <mergeCell ref="K58:L58"/>
    <mergeCell ref="I49:P50"/>
    <mergeCell ref="AA49:AG50"/>
    <mergeCell ref="AR49:AY50"/>
    <mergeCell ref="K53:L53"/>
    <mergeCell ref="AN53:BB53"/>
    <mergeCell ref="AX45:BD47"/>
  </mergeCells>
  <phoneticPr fontId="7" type="noConversion"/>
  <printOptions horizontalCentered="1"/>
  <pageMargins left="0.78740157480314965" right="0.74803149606299213" top="0.31496062992125984" bottom="0.31496062992125984" header="0.23622047244094491" footer="0.23622047244094491"/>
  <pageSetup paperSize="5" scale="67" orientation="landscape" horizontalDpi="4294967293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6">
    <tabColor theme="1"/>
  </sheetPr>
  <dimension ref="A1:DU78"/>
  <sheetViews>
    <sheetView showGridLines="0" topLeftCell="B37" zoomScaleSheetLayoutView="75" workbookViewId="0">
      <selection activeCell="BP27" sqref="BP27"/>
    </sheetView>
  </sheetViews>
  <sheetFormatPr defaultRowHeight="15.75"/>
  <cols>
    <col min="1" max="1" width="1.85546875" hidden="1" customWidth="1"/>
    <col min="2" max="8" width="1.42578125" style="345" customWidth="1"/>
    <col min="9" max="9" width="4.5703125" style="345" customWidth="1"/>
    <col min="10" max="14" width="1.7109375" style="345" customWidth="1"/>
    <col min="15" max="15" width="2.7109375" style="345" customWidth="1"/>
    <col min="16" max="17" width="1.7109375" style="345" customWidth="1"/>
    <col min="18" max="18" width="4" style="345" customWidth="1"/>
    <col min="19" max="21" width="1.7109375" style="345" customWidth="1"/>
    <col min="22" max="22" width="1.5703125" style="345" customWidth="1"/>
    <col min="23" max="23" width="3.28515625" style="345" customWidth="1"/>
    <col min="24" max="24" width="1.5703125" style="345" customWidth="1"/>
    <col min="25" max="83" width="1.7109375" style="345" customWidth="1"/>
    <col min="84" max="84" width="6.5703125" style="345" customWidth="1"/>
    <col min="85" max="93" width="1.7109375" style="345" customWidth="1"/>
    <col min="94" max="94" width="1.7109375" customWidth="1"/>
    <col min="95" max="106" width="1.42578125" customWidth="1"/>
    <col min="107" max="131" width="2.42578125" customWidth="1"/>
  </cols>
  <sheetData>
    <row r="1" spans="1:119" ht="20.25" customHeight="1">
      <c r="A1" s="108"/>
      <c r="B1" s="450" t="s">
        <v>85</v>
      </c>
      <c r="C1" s="450"/>
      <c r="D1" s="450"/>
      <c r="E1" s="450"/>
      <c r="F1" s="450"/>
      <c r="G1" s="450"/>
      <c r="H1" s="450"/>
      <c r="I1" s="450"/>
      <c r="J1" s="450" t="s">
        <v>52</v>
      </c>
      <c r="K1" s="450" t="s">
        <v>645</v>
      </c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496"/>
      <c r="BF1" s="496"/>
      <c r="BG1" s="496"/>
      <c r="BH1" s="496"/>
      <c r="BI1" s="496"/>
      <c r="BJ1" s="496"/>
      <c r="BK1" s="496"/>
      <c r="BL1" s="496"/>
      <c r="BM1" s="497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112"/>
      <c r="CQ1" s="112"/>
      <c r="CR1" s="112"/>
      <c r="CS1" s="112"/>
      <c r="CT1" s="112"/>
      <c r="CU1" s="112"/>
      <c r="CV1" s="112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</row>
    <row r="2" spans="1:119" ht="16.5" customHeight="1">
      <c r="A2" s="108"/>
      <c r="B2" s="450" t="s">
        <v>644</v>
      </c>
      <c r="C2" s="450"/>
      <c r="D2" s="450"/>
      <c r="E2" s="450"/>
      <c r="F2" s="450"/>
      <c r="G2" s="450"/>
      <c r="H2" s="450"/>
      <c r="I2" s="450"/>
      <c r="J2" s="450" t="s">
        <v>52</v>
      </c>
      <c r="K2" s="450" t="s">
        <v>647</v>
      </c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365"/>
      <c r="CH2" s="365"/>
      <c r="CI2" s="365"/>
      <c r="CJ2" s="365"/>
      <c r="CK2" s="365"/>
      <c r="CL2" s="365"/>
      <c r="CM2" s="365"/>
      <c r="CN2" s="365"/>
      <c r="CO2" s="365"/>
      <c r="CP2" s="112"/>
      <c r="CQ2" s="112"/>
      <c r="CR2" s="112"/>
      <c r="CS2" s="112"/>
      <c r="CT2" s="112"/>
      <c r="CU2" s="112"/>
      <c r="CV2" s="112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</row>
    <row r="3" spans="1:119" ht="17.25" customHeight="1">
      <c r="A3" s="1"/>
      <c r="B3" s="424" t="s">
        <v>83</v>
      </c>
      <c r="C3" s="450"/>
      <c r="D3" s="450"/>
      <c r="E3" s="450"/>
      <c r="F3" s="450"/>
      <c r="G3" s="450"/>
      <c r="H3" s="450"/>
      <c r="I3" s="450"/>
      <c r="J3" s="424" t="s">
        <v>52</v>
      </c>
      <c r="K3" s="424" t="s">
        <v>642</v>
      </c>
      <c r="L3" s="395"/>
      <c r="M3" s="395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B3" s="365"/>
      <c r="CC3" s="365"/>
      <c r="CD3" s="365"/>
      <c r="CE3" s="365"/>
      <c r="CF3" s="365"/>
      <c r="CG3" s="365"/>
      <c r="CH3" s="365"/>
      <c r="CI3" s="365"/>
      <c r="CJ3" s="365"/>
      <c r="CK3" s="365"/>
      <c r="CL3" s="365"/>
      <c r="CM3" s="365"/>
      <c r="CN3" s="365"/>
      <c r="CO3" s="365"/>
      <c r="CP3" s="112"/>
      <c r="CQ3" s="112"/>
      <c r="CR3" s="112"/>
      <c r="CS3" s="112"/>
      <c r="CT3" s="112"/>
      <c r="CU3" s="112"/>
      <c r="CV3" s="112"/>
      <c r="CW3" s="1"/>
      <c r="CX3" s="1"/>
      <c r="CY3" s="1"/>
      <c r="CZ3" s="1"/>
      <c r="DA3" s="1"/>
      <c r="DB3" s="1"/>
      <c r="DC3" s="1"/>
      <c r="DD3" s="1"/>
    </row>
    <row r="4" spans="1:119" ht="12.75" customHeight="1">
      <c r="A4" s="1"/>
      <c r="B4" s="450" t="s">
        <v>84</v>
      </c>
      <c r="C4" s="450"/>
      <c r="D4" s="450"/>
      <c r="E4" s="450"/>
      <c r="F4" s="450"/>
      <c r="G4" s="450"/>
      <c r="H4" s="450"/>
      <c r="I4" s="450"/>
      <c r="J4" s="450" t="s">
        <v>52</v>
      </c>
      <c r="K4" s="450" t="s">
        <v>641</v>
      </c>
      <c r="L4" s="395"/>
      <c r="M4" s="395"/>
      <c r="AI4" s="346"/>
      <c r="AJ4" s="346"/>
      <c r="AK4" s="346"/>
      <c r="AL4" s="346"/>
      <c r="AM4" s="346"/>
      <c r="AN4" s="346"/>
      <c r="AO4" s="346"/>
      <c r="AP4" s="346"/>
      <c r="AQ4" s="346"/>
      <c r="AR4" s="346"/>
      <c r="AS4" s="346"/>
      <c r="AT4" s="346"/>
      <c r="AU4" s="346"/>
      <c r="AV4" s="346"/>
      <c r="AW4" s="346"/>
      <c r="AX4" s="346"/>
      <c r="AY4" s="346"/>
      <c r="AZ4" s="346"/>
      <c r="BA4" s="346"/>
      <c r="BB4" s="346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B4" s="365"/>
      <c r="CC4" s="365"/>
      <c r="CD4" s="365"/>
      <c r="CE4" s="365"/>
      <c r="CF4" s="365"/>
      <c r="CG4" s="365"/>
      <c r="CH4" s="365"/>
      <c r="CI4" s="365"/>
      <c r="CJ4" s="365"/>
      <c r="CK4" s="365"/>
      <c r="CL4" s="365"/>
      <c r="CM4" s="365"/>
      <c r="CN4" s="365"/>
      <c r="CO4" s="365"/>
      <c r="CP4" s="112"/>
      <c r="CQ4" s="112"/>
      <c r="CR4" s="112"/>
      <c r="CS4" s="112"/>
      <c r="CT4" s="112"/>
      <c r="CU4" s="112"/>
      <c r="CV4" s="112"/>
      <c r="CW4" s="1"/>
      <c r="CX4" s="1"/>
      <c r="CY4" s="1"/>
      <c r="CZ4" s="1"/>
    </row>
    <row r="5" spans="1:119" ht="17.25" customHeight="1">
      <c r="A5" s="1"/>
      <c r="B5" s="450"/>
      <c r="C5" s="450"/>
      <c r="D5" s="450"/>
      <c r="E5" s="450"/>
      <c r="F5" s="450"/>
      <c r="G5" s="450"/>
      <c r="H5" s="450"/>
      <c r="I5" s="450"/>
      <c r="J5" s="450"/>
      <c r="K5" s="450" t="s">
        <v>665</v>
      </c>
      <c r="L5" s="395"/>
      <c r="M5" s="395"/>
      <c r="AI5" s="346"/>
      <c r="AJ5" s="346"/>
      <c r="AK5" s="346"/>
      <c r="AL5" s="346"/>
      <c r="AM5" s="346"/>
      <c r="AN5" s="346"/>
      <c r="AO5" s="346"/>
      <c r="AP5" s="346"/>
      <c r="AQ5" s="346"/>
      <c r="AR5" s="346"/>
      <c r="AS5" s="346"/>
      <c r="AT5" s="346"/>
      <c r="AU5" s="346"/>
      <c r="AV5" s="346"/>
      <c r="AW5" s="346"/>
      <c r="AX5" s="346"/>
      <c r="AY5" s="346"/>
      <c r="AZ5" s="346"/>
      <c r="BA5" s="346"/>
      <c r="BB5" s="346"/>
      <c r="BN5" s="395"/>
      <c r="BO5" s="395"/>
      <c r="BP5" s="395"/>
      <c r="BQ5" s="395"/>
      <c r="BR5" s="365"/>
      <c r="BS5" s="365"/>
      <c r="BT5" s="365"/>
      <c r="BU5" s="365"/>
      <c r="BV5" s="365"/>
      <c r="BW5" s="365"/>
      <c r="BX5" s="365"/>
      <c r="BY5" s="365"/>
      <c r="BZ5" s="365"/>
      <c r="CA5" s="365"/>
      <c r="CB5" s="365"/>
      <c r="CC5" s="365"/>
      <c r="CD5" s="365"/>
      <c r="CE5" s="365"/>
      <c r="CF5" s="365"/>
      <c r="CG5" s="365"/>
      <c r="CH5" s="365"/>
      <c r="CI5" s="365"/>
      <c r="CJ5" s="365"/>
      <c r="CK5" s="365"/>
      <c r="CL5" s="365"/>
      <c r="CM5" s="365"/>
      <c r="CN5" s="365"/>
      <c r="CO5" s="365"/>
      <c r="CP5" s="112"/>
      <c r="CQ5" s="112"/>
      <c r="CR5" s="112"/>
      <c r="CS5" s="112"/>
      <c r="CT5" s="112"/>
      <c r="CU5" s="112"/>
      <c r="CV5" s="112"/>
      <c r="CW5" s="1"/>
      <c r="CX5" s="1"/>
      <c r="CY5" s="1"/>
      <c r="CZ5" s="1"/>
    </row>
    <row r="6" spans="1:119" ht="12.75" customHeight="1">
      <c r="A6" s="1"/>
      <c r="AI6" s="346"/>
      <c r="AJ6" s="346"/>
      <c r="AK6" s="346"/>
      <c r="AL6" s="346"/>
      <c r="AM6" s="346"/>
      <c r="AN6" s="346"/>
      <c r="AO6" s="346"/>
      <c r="AP6" s="346"/>
      <c r="AQ6" s="346"/>
      <c r="AR6" s="346"/>
      <c r="AS6" s="346"/>
      <c r="AT6" s="346"/>
      <c r="AU6" s="346"/>
      <c r="AV6" s="346"/>
      <c r="AW6" s="346"/>
      <c r="AX6" s="346"/>
      <c r="AY6" s="346"/>
      <c r="AZ6" s="346"/>
      <c r="BA6" s="346"/>
      <c r="BB6" s="346"/>
      <c r="BN6" s="395"/>
      <c r="BO6" s="395"/>
      <c r="BP6" s="395"/>
      <c r="BQ6" s="395"/>
      <c r="BR6" s="365"/>
      <c r="BS6" s="395"/>
      <c r="BT6" s="395"/>
      <c r="BU6" s="395"/>
      <c r="BV6" s="395"/>
      <c r="BW6" s="395"/>
      <c r="BX6" s="395"/>
      <c r="BY6" s="395"/>
      <c r="BZ6" s="395"/>
      <c r="CA6" s="395"/>
      <c r="CB6" s="395"/>
      <c r="CC6" s="395"/>
      <c r="CD6" s="395"/>
      <c r="CE6" s="395"/>
      <c r="CF6" s="395"/>
      <c r="CG6" s="395"/>
      <c r="CH6" s="395"/>
      <c r="CI6" s="395"/>
      <c r="CJ6" s="395"/>
      <c r="CK6" s="395"/>
      <c r="CL6" s="395"/>
      <c r="CM6" s="395"/>
      <c r="CN6" s="395"/>
      <c r="CO6" s="395"/>
      <c r="CP6" s="302"/>
      <c r="CQ6" s="302"/>
      <c r="CR6" s="302"/>
      <c r="CS6" s="302"/>
      <c r="CT6" s="302"/>
      <c r="CU6" s="302"/>
      <c r="CV6" s="302"/>
      <c r="CW6" s="1"/>
      <c r="CX6" s="1"/>
      <c r="CY6" s="1"/>
      <c r="CZ6" s="1"/>
    </row>
    <row r="7" spans="1:119" ht="3.75" customHeight="1">
      <c r="A7" s="1"/>
      <c r="AI7" s="346"/>
      <c r="AJ7" s="346"/>
      <c r="AK7" s="346"/>
      <c r="AL7" s="346"/>
      <c r="AM7" s="346"/>
      <c r="AN7" s="346"/>
      <c r="AO7" s="346"/>
      <c r="AP7" s="346"/>
      <c r="AQ7" s="346"/>
      <c r="AR7" s="346"/>
      <c r="AS7" s="346"/>
      <c r="AT7" s="346"/>
      <c r="AU7" s="346"/>
      <c r="AV7" s="346"/>
      <c r="AW7" s="346"/>
      <c r="AX7" s="346"/>
      <c r="AY7" s="346"/>
      <c r="AZ7" s="346"/>
      <c r="BA7" s="346"/>
      <c r="BB7" s="346"/>
      <c r="CC7" s="395"/>
      <c r="CD7" s="395"/>
      <c r="CE7" s="395"/>
      <c r="CF7" s="395"/>
      <c r="CG7" s="365"/>
      <c r="CH7" s="395"/>
      <c r="CI7" s="395"/>
      <c r="CJ7" s="395"/>
      <c r="CK7" s="395"/>
      <c r="CL7" s="395"/>
      <c r="CM7" s="395"/>
      <c r="CN7" s="395"/>
      <c r="CO7" s="395"/>
      <c r="CP7" s="152"/>
      <c r="CQ7" s="152"/>
      <c r="CR7" s="152"/>
      <c r="CS7" s="152"/>
      <c r="CT7" s="152"/>
      <c r="CU7" s="152"/>
      <c r="CV7" s="152"/>
      <c r="CW7" s="152"/>
      <c r="CX7" s="152"/>
      <c r="CY7" s="152"/>
      <c r="CZ7" s="152"/>
      <c r="DA7" s="152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"/>
      <c r="DM7" s="1"/>
      <c r="DN7" s="1"/>
      <c r="DO7" s="1"/>
    </row>
    <row r="8" spans="1:119" ht="3.75" customHeight="1">
      <c r="A8" s="1"/>
      <c r="AI8" s="346"/>
      <c r="AJ8" s="346"/>
      <c r="AK8" s="346"/>
      <c r="AL8" s="346"/>
      <c r="AM8" s="779" t="s">
        <v>7</v>
      </c>
      <c r="AN8" s="780"/>
      <c r="AO8" s="780"/>
      <c r="AP8" s="780"/>
      <c r="AQ8" s="780"/>
      <c r="AR8" s="780"/>
      <c r="AS8" s="780"/>
      <c r="AT8" s="780"/>
      <c r="AU8" s="780"/>
      <c r="AV8" s="780"/>
      <c r="AW8" s="780"/>
      <c r="AX8" s="780"/>
      <c r="AY8" s="780"/>
      <c r="AZ8" s="780"/>
      <c r="BA8" s="780"/>
      <c r="BB8" s="780"/>
      <c r="BC8" s="780"/>
      <c r="BD8" s="780"/>
      <c r="BE8" s="780"/>
      <c r="BF8" s="781"/>
      <c r="DL8" s="1"/>
      <c r="DM8" s="1"/>
      <c r="DN8" s="1"/>
      <c r="DO8" s="1"/>
    </row>
    <row r="9" spans="1:119" ht="7.5" customHeight="1">
      <c r="A9" s="1"/>
      <c r="AM9" s="722"/>
      <c r="AN9" s="723"/>
      <c r="AO9" s="723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723"/>
      <c r="BB9" s="723"/>
      <c r="BC9" s="723"/>
      <c r="BD9" s="723"/>
      <c r="BE9" s="723"/>
      <c r="BF9" s="724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</row>
    <row r="10" spans="1:119" ht="6" customHeight="1">
      <c r="A10" s="6"/>
      <c r="B10" s="347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7"/>
      <c r="AD10" s="347"/>
      <c r="AM10" s="722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4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</row>
    <row r="11" spans="1:119" ht="7.5" customHeight="1">
      <c r="A11" s="6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  <c r="AA11" s="347"/>
      <c r="AB11" s="347"/>
      <c r="AC11" s="347"/>
      <c r="AD11" s="347"/>
      <c r="AM11" s="722"/>
      <c r="AN11" s="723"/>
      <c r="AO11" s="723"/>
      <c r="AP11" s="723"/>
      <c r="AQ11" s="723"/>
      <c r="AR11" s="723"/>
      <c r="AS11" s="723"/>
      <c r="AT11" s="723"/>
      <c r="AU11" s="723"/>
      <c r="AV11" s="723"/>
      <c r="AW11" s="723"/>
      <c r="AX11" s="723"/>
      <c r="AY11" s="723"/>
      <c r="AZ11" s="723"/>
      <c r="BA11" s="723"/>
      <c r="BB11" s="723"/>
      <c r="BC11" s="723"/>
      <c r="BD11" s="723"/>
      <c r="BE11" s="723"/>
      <c r="BF11" s="724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</row>
    <row r="12" spans="1:119" ht="7.5" customHeight="1">
      <c r="A12" s="1"/>
      <c r="AM12" s="725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7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</row>
    <row r="13" spans="1:119" ht="7.5" customHeight="1">
      <c r="A13" s="1"/>
      <c r="AM13" s="493"/>
      <c r="AN13" s="493"/>
      <c r="AO13" s="493"/>
      <c r="AP13" s="493"/>
      <c r="AQ13" s="493"/>
      <c r="AR13" s="493"/>
      <c r="AS13" s="493"/>
      <c r="AT13" s="493"/>
      <c r="AU13" s="493"/>
      <c r="AV13" s="493"/>
      <c r="AW13" s="452"/>
      <c r="AX13" s="493"/>
      <c r="AY13" s="493"/>
      <c r="AZ13" s="493"/>
      <c r="BA13" s="493"/>
      <c r="BB13" s="493"/>
      <c r="BC13" s="493"/>
      <c r="BD13" s="493"/>
      <c r="BE13" s="493"/>
      <c r="BF13" s="493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</row>
    <row r="14" spans="1:119" ht="3.75" customHeight="1">
      <c r="A14" s="1"/>
      <c r="AM14" s="398"/>
      <c r="AN14" s="398"/>
      <c r="AO14" s="398"/>
      <c r="AP14" s="398"/>
      <c r="AQ14" s="398"/>
      <c r="AR14" s="398"/>
      <c r="AS14" s="398"/>
      <c r="AT14" s="398"/>
      <c r="AU14" s="398"/>
      <c r="AV14" s="398"/>
      <c r="AW14" s="400"/>
      <c r="AX14" s="398"/>
      <c r="AY14" s="398"/>
      <c r="AZ14" s="398"/>
      <c r="BA14" s="398"/>
      <c r="BB14" s="398"/>
      <c r="BC14" s="398"/>
      <c r="BD14" s="398"/>
      <c r="BE14" s="398"/>
      <c r="BF14" s="398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</row>
    <row r="15" spans="1:119" ht="3.75" customHeight="1">
      <c r="A15" s="1"/>
      <c r="AM15" s="398"/>
      <c r="AN15" s="398"/>
      <c r="AO15" s="398"/>
      <c r="AP15" s="398"/>
      <c r="AQ15" s="398"/>
      <c r="AR15" s="398"/>
      <c r="AS15" s="398"/>
      <c r="AT15" s="398"/>
      <c r="AU15" s="398"/>
      <c r="AV15" s="398"/>
      <c r="AW15" s="400"/>
      <c r="AX15" s="398"/>
      <c r="AY15" s="398"/>
      <c r="AZ15" s="398"/>
      <c r="BA15" s="398"/>
      <c r="BB15" s="398"/>
      <c r="BC15" s="398"/>
      <c r="BD15" s="398"/>
      <c r="BE15" s="398"/>
      <c r="BF15" s="398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</row>
    <row r="16" spans="1:119" ht="7.5" customHeight="1">
      <c r="A16" s="1"/>
      <c r="AM16" s="398"/>
      <c r="AN16" s="398"/>
      <c r="AO16" s="398"/>
      <c r="AP16" s="398"/>
      <c r="AQ16" s="398"/>
      <c r="AR16" s="398"/>
      <c r="AS16" s="398"/>
      <c r="AT16" s="398"/>
      <c r="AU16" s="398"/>
      <c r="AV16" s="398"/>
      <c r="AW16" s="452"/>
      <c r="AX16" s="493"/>
      <c r="AY16" s="493"/>
      <c r="AZ16" s="493"/>
      <c r="BA16" s="493"/>
      <c r="BB16" s="493"/>
      <c r="BC16" s="493"/>
      <c r="BD16" s="493"/>
      <c r="BE16" s="493"/>
      <c r="BF16" s="493"/>
      <c r="BG16" s="359"/>
      <c r="BH16" s="359"/>
      <c r="BI16" s="359"/>
      <c r="BJ16" s="359"/>
      <c r="BK16" s="359"/>
      <c r="BL16" s="359"/>
      <c r="BM16" s="359"/>
      <c r="BN16" s="359"/>
      <c r="BO16" s="359"/>
      <c r="BP16" s="359"/>
      <c r="BQ16" s="359"/>
      <c r="BR16" s="359"/>
      <c r="BS16" s="359"/>
      <c r="BT16" s="362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</row>
    <row r="17" spans="1:125" ht="7.5" customHeight="1">
      <c r="A17" s="1"/>
      <c r="Y17" s="369"/>
      <c r="Z17" s="359"/>
      <c r="AA17" s="359"/>
      <c r="AB17" s="359"/>
      <c r="AC17" s="359"/>
      <c r="AD17" s="359"/>
      <c r="AE17" s="359"/>
      <c r="AF17" s="359"/>
      <c r="AG17" s="359"/>
      <c r="AH17" s="359"/>
      <c r="AI17" s="359"/>
      <c r="AJ17" s="359"/>
      <c r="AK17" s="359"/>
      <c r="AL17" s="359"/>
      <c r="AM17" s="493"/>
      <c r="AN17" s="493"/>
      <c r="AO17" s="493"/>
      <c r="AP17" s="493"/>
      <c r="AQ17" s="493"/>
      <c r="AR17" s="493"/>
      <c r="AS17" s="493"/>
      <c r="AT17" s="493"/>
      <c r="AU17" s="493"/>
      <c r="AV17" s="555"/>
      <c r="AW17" s="400"/>
      <c r="AX17" s="398"/>
      <c r="AY17" s="398"/>
      <c r="AZ17" s="398"/>
      <c r="BA17" s="398"/>
      <c r="BB17" s="398"/>
      <c r="BC17" s="398"/>
      <c r="BD17" s="398"/>
      <c r="BE17" s="398"/>
      <c r="BF17" s="398"/>
      <c r="BG17" s="347"/>
      <c r="BH17" s="347"/>
      <c r="BI17" s="347"/>
      <c r="BJ17" s="347"/>
      <c r="BK17" s="347"/>
      <c r="BL17" s="347"/>
      <c r="BM17" s="347"/>
      <c r="BN17" s="347"/>
      <c r="BO17" s="347"/>
      <c r="BP17" s="347"/>
      <c r="BQ17" s="347"/>
      <c r="BR17" s="347"/>
      <c r="BS17" s="347"/>
      <c r="BT17" s="38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</row>
    <row r="18" spans="1:125" ht="7.5" customHeight="1">
      <c r="A18" s="1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53"/>
      <c r="Z18" s="347"/>
      <c r="AA18" s="347"/>
      <c r="AB18" s="347"/>
      <c r="AC18" s="347"/>
      <c r="AD18" s="347"/>
      <c r="AE18" s="347"/>
      <c r="AF18" s="347"/>
      <c r="AG18" s="347"/>
      <c r="AH18" s="347"/>
      <c r="AI18" s="347"/>
      <c r="AJ18" s="347"/>
      <c r="AK18" s="347"/>
      <c r="AL18" s="347"/>
      <c r="AM18" s="398"/>
      <c r="AN18" s="398"/>
      <c r="AO18" s="398"/>
      <c r="AP18" s="398"/>
      <c r="AQ18" s="398"/>
      <c r="AR18" s="398"/>
      <c r="AS18" s="398"/>
      <c r="AT18" s="398"/>
      <c r="AU18" s="398"/>
      <c r="AV18" s="399"/>
      <c r="AW18" s="400"/>
      <c r="AX18" s="398"/>
      <c r="AY18" s="398"/>
      <c r="AZ18" s="398"/>
      <c r="BA18" s="398"/>
      <c r="BB18" s="398"/>
      <c r="BC18" s="398"/>
      <c r="BD18" s="398"/>
      <c r="BE18" s="398"/>
      <c r="BF18" s="398"/>
      <c r="BN18" s="678" t="s">
        <v>8</v>
      </c>
      <c r="BO18" s="679"/>
      <c r="BP18" s="679"/>
      <c r="BQ18" s="679"/>
      <c r="BR18" s="679"/>
      <c r="BS18" s="679"/>
      <c r="BT18" s="679"/>
      <c r="BU18" s="679"/>
      <c r="BV18" s="679"/>
      <c r="BW18" s="679"/>
      <c r="BX18" s="679"/>
      <c r="BY18" s="679"/>
      <c r="BZ18" s="679"/>
      <c r="CA18" s="680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</row>
    <row r="19" spans="1:125" ht="7.5" customHeight="1">
      <c r="A19" s="1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773" t="s">
        <v>19</v>
      </c>
      <c r="T19" s="774"/>
      <c r="U19" s="774"/>
      <c r="V19" s="774"/>
      <c r="W19" s="774"/>
      <c r="X19" s="774"/>
      <c r="Y19" s="774"/>
      <c r="Z19" s="774"/>
      <c r="AA19" s="774"/>
      <c r="AB19" s="774"/>
      <c r="AC19" s="774"/>
      <c r="AD19" s="774"/>
      <c r="AE19" s="774"/>
      <c r="AF19" s="775"/>
      <c r="AM19" s="398"/>
      <c r="AN19" s="398"/>
      <c r="AO19" s="398"/>
      <c r="AP19" s="398"/>
      <c r="AQ19" s="398"/>
      <c r="AR19" s="398"/>
      <c r="AS19" s="398"/>
      <c r="AT19" s="398"/>
      <c r="AU19" s="398"/>
      <c r="AV19" s="399"/>
      <c r="AW19" s="400"/>
      <c r="AX19" s="398"/>
      <c r="AY19" s="398"/>
      <c r="AZ19" s="398"/>
      <c r="BA19" s="398"/>
      <c r="BB19" s="398"/>
      <c r="BC19" s="398"/>
      <c r="BD19" s="398"/>
      <c r="BE19" s="398"/>
      <c r="BF19" s="398"/>
      <c r="BN19" s="681"/>
      <c r="BO19" s="682"/>
      <c r="BP19" s="682"/>
      <c r="BQ19" s="682"/>
      <c r="BR19" s="682"/>
      <c r="BS19" s="682"/>
      <c r="BT19" s="682"/>
      <c r="BU19" s="682"/>
      <c r="BV19" s="682"/>
      <c r="BW19" s="682"/>
      <c r="BX19" s="682"/>
      <c r="BY19" s="682"/>
      <c r="BZ19" s="682"/>
      <c r="CA19" s="683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</row>
    <row r="20" spans="1:125" ht="7.5" customHeight="1">
      <c r="A20" s="1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/>
      <c r="S20" s="734"/>
      <c r="T20" s="735"/>
      <c r="U20" s="735"/>
      <c r="V20" s="735"/>
      <c r="W20" s="735"/>
      <c r="X20" s="735"/>
      <c r="Y20" s="735"/>
      <c r="Z20" s="735"/>
      <c r="AA20" s="735"/>
      <c r="AB20" s="735"/>
      <c r="AC20" s="735"/>
      <c r="AD20" s="735"/>
      <c r="AE20" s="735"/>
      <c r="AF20" s="736"/>
      <c r="AM20" s="398"/>
      <c r="AN20" s="397"/>
      <c r="AO20" s="396"/>
      <c r="AP20" s="396"/>
      <c r="AQ20" s="396"/>
      <c r="AR20" s="396"/>
      <c r="AS20" s="396"/>
      <c r="AT20" s="396"/>
      <c r="AU20" s="396"/>
      <c r="AV20" s="403"/>
      <c r="AW20" s="400"/>
      <c r="AX20" s="398"/>
      <c r="AY20" s="398"/>
      <c r="AZ20" s="398"/>
      <c r="BA20" s="398"/>
      <c r="BB20" s="398"/>
      <c r="BC20" s="398"/>
      <c r="BD20" s="398"/>
      <c r="BE20" s="398"/>
      <c r="BF20" s="398"/>
      <c r="BG20" s="347"/>
      <c r="BH20" s="347"/>
      <c r="BI20" s="347"/>
      <c r="BJ20" s="347"/>
      <c r="BK20" s="347"/>
      <c r="BL20" s="347"/>
      <c r="BM20" s="347"/>
      <c r="BN20" s="681"/>
      <c r="BO20" s="682"/>
      <c r="BP20" s="682"/>
      <c r="BQ20" s="682"/>
      <c r="BR20" s="682"/>
      <c r="BS20" s="682"/>
      <c r="BT20" s="682"/>
      <c r="BU20" s="682"/>
      <c r="BV20" s="682"/>
      <c r="BW20" s="682"/>
      <c r="BX20" s="682"/>
      <c r="BY20" s="682"/>
      <c r="BZ20" s="682"/>
      <c r="CA20" s="683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</row>
    <row r="21" spans="1:125" ht="7.5" customHeight="1">
      <c r="A21" s="1"/>
      <c r="F21" s="347"/>
      <c r="G21" s="347"/>
      <c r="L21" s="347"/>
      <c r="M21" s="347"/>
      <c r="N21" s="347"/>
      <c r="O21" s="347"/>
      <c r="P21" s="347"/>
      <c r="Q21" s="347"/>
      <c r="R21" s="347"/>
      <c r="S21" s="773" t="s">
        <v>20</v>
      </c>
      <c r="T21" s="774"/>
      <c r="U21" s="774"/>
      <c r="V21" s="774"/>
      <c r="W21" s="774"/>
      <c r="X21" s="774"/>
      <c r="Y21" s="774"/>
      <c r="Z21" s="774"/>
      <c r="AA21" s="774"/>
      <c r="AB21" s="774"/>
      <c r="AC21" s="774"/>
      <c r="AD21" s="774"/>
      <c r="AE21" s="774"/>
      <c r="AF21" s="775"/>
      <c r="AG21" s="347"/>
      <c r="AH21" s="347"/>
      <c r="AI21" s="347"/>
      <c r="AJ21" s="347"/>
      <c r="AK21" s="347"/>
      <c r="AL21" s="347"/>
      <c r="AM21" s="398"/>
      <c r="AN21" s="400"/>
      <c r="AO21" s="398"/>
      <c r="AP21" s="398"/>
      <c r="AQ21" s="398"/>
      <c r="AR21" s="398"/>
      <c r="AS21" s="398"/>
      <c r="AT21" s="398"/>
      <c r="AU21" s="398"/>
      <c r="AV21" s="399"/>
      <c r="AW21" s="400"/>
      <c r="AX21" s="398"/>
      <c r="AY21" s="398"/>
      <c r="AZ21" s="398"/>
      <c r="BA21" s="398"/>
      <c r="BB21" s="398"/>
      <c r="BC21" s="398"/>
      <c r="BD21" s="398"/>
      <c r="BE21" s="398"/>
      <c r="BF21" s="398"/>
      <c r="BG21" s="347"/>
      <c r="BH21" s="347"/>
      <c r="BI21" s="347"/>
      <c r="BJ21" s="347"/>
      <c r="BK21" s="347"/>
      <c r="BN21" s="684"/>
      <c r="BO21" s="685"/>
      <c r="BP21" s="685"/>
      <c r="BQ21" s="685"/>
      <c r="BR21" s="685"/>
      <c r="BS21" s="685"/>
      <c r="BT21" s="685"/>
      <c r="BU21" s="685"/>
      <c r="BV21" s="685"/>
      <c r="BW21" s="685"/>
      <c r="BX21" s="685"/>
      <c r="BY21" s="685"/>
      <c r="BZ21" s="685"/>
      <c r="CA21" s="686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</row>
    <row r="22" spans="1:125" ht="7.5" customHeight="1">
      <c r="A22" s="1"/>
      <c r="S22" s="734"/>
      <c r="T22" s="735"/>
      <c r="U22" s="735"/>
      <c r="V22" s="735"/>
      <c r="W22" s="735"/>
      <c r="X22" s="735"/>
      <c r="Y22" s="735"/>
      <c r="Z22" s="735"/>
      <c r="AA22" s="735"/>
      <c r="AB22" s="735"/>
      <c r="AC22" s="735"/>
      <c r="AD22" s="735"/>
      <c r="AE22" s="735"/>
      <c r="AF22" s="736"/>
      <c r="AM22" s="398"/>
      <c r="AN22" s="400"/>
      <c r="AO22" s="398"/>
      <c r="AP22" s="398"/>
      <c r="AQ22" s="398"/>
      <c r="AR22" s="398"/>
      <c r="AS22" s="398"/>
      <c r="AT22" s="398"/>
      <c r="AU22" s="398"/>
      <c r="AV22" s="399"/>
      <c r="AW22" s="400"/>
      <c r="AX22" s="398"/>
      <c r="AY22" s="398"/>
      <c r="AZ22" s="398"/>
      <c r="BA22" s="398"/>
      <c r="BB22" s="398"/>
      <c r="BC22" s="398"/>
      <c r="BD22" s="398"/>
      <c r="BE22" s="398"/>
      <c r="BF22" s="398"/>
      <c r="BG22" s="347"/>
      <c r="BH22" s="347"/>
      <c r="BI22" s="347"/>
      <c r="BJ22" s="347"/>
      <c r="BK22" s="347"/>
      <c r="BL22" s="347"/>
      <c r="BM22" s="347"/>
      <c r="BN22" s="347"/>
      <c r="BO22" s="347"/>
      <c r="BP22" s="359"/>
      <c r="BT22" s="362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</row>
    <row r="23" spans="1:125" ht="7.5" customHeight="1">
      <c r="A23" s="1"/>
      <c r="S23" s="385"/>
      <c r="T23" s="385"/>
      <c r="U23" s="385"/>
      <c r="V23" s="385"/>
      <c r="W23" s="387"/>
      <c r="X23" s="387"/>
      <c r="Y23" s="387"/>
      <c r="Z23" s="387"/>
      <c r="AA23" s="387"/>
      <c r="AB23" s="387"/>
      <c r="AC23" s="387"/>
      <c r="AD23" s="387"/>
      <c r="AE23" s="385"/>
      <c r="AF23" s="385"/>
      <c r="AM23" s="398"/>
      <c r="AN23" s="400"/>
      <c r="AO23" s="398"/>
      <c r="AP23" s="398"/>
      <c r="AQ23" s="398"/>
      <c r="AR23" s="398"/>
      <c r="AS23" s="398"/>
      <c r="AT23" s="398"/>
      <c r="AU23" s="398"/>
      <c r="AV23" s="399"/>
      <c r="AW23" s="400"/>
      <c r="AX23" s="398"/>
      <c r="AY23" s="398"/>
      <c r="AZ23" s="398"/>
      <c r="BA23" s="398"/>
      <c r="BB23" s="398"/>
      <c r="BC23" s="398"/>
      <c r="BD23" s="398"/>
      <c r="BE23" s="398"/>
      <c r="BF23" s="404"/>
      <c r="BG23" s="354"/>
      <c r="BH23" s="354"/>
      <c r="BI23" s="354"/>
      <c r="BJ23" s="354"/>
      <c r="BK23" s="354"/>
      <c r="BL23" s="354"/>
      <c r="BM23" s="354"/>
      <c r="BN23" s="354"/>
      <c r="BO23" s="354"/>
      <c r="BP23" s="354"/>
      <c r="BT23" s="38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</row>
    <row r="24" spans="1:125" ht="7.5" customHeight="1">
      <c r="A24" s="1"/>
      <c r="S24" s="385"/>
      <c r="T24" s="385"/>
      <c r="U24" s="385"/>
      <c r="V24" s="385"/>
      <c r="W24" s="387"/>
      <c r="X24" s="387"/>
      <c r="Y24" s="387"/>
      <c r="Z24" s="387"/>
      <c r="AA24" s="387"/>
      <c r="AB24" s="387"/>
      <c r="AC24" s="387"/>
      <c r="AD24" s="387"/>
      <c r="AE24" s="385"/>
      <c r="AF24" s="385"/>
      <c r="AM24" s="398"/>
      <c r="AN24" s="400"/>
      <c r="AO24" s="398"/>
      <c r="AP24" s="398"/>
      <c r="AQ24" s="398"/>
      <c r="AR24" s="398"/>
      <c r="AS24" s="398"/>
      <c r="AT24" s="398"/>
      <c r="AU24" s="398"/>
      <c r="AV24" s="399"/>
      <c r="AW24" s="400"/>
      <c r="AX24" s="398"/>
      <c r="AY24" s="398"/>
      <c r="AZ24" s="398"/>
      <c r="BA24" s="398"/>
      <c r="BB24" s="398"/>
      <c r="BC24" s="398"/>
      <c r="BD24" s="398"/>
      <c r="BE24" s="399"/>
      <c r="BF24" s="398"/>
      <c r="BP24" s="383"/>
      <c r="BQ24" s="383"/>
      <c r="BR24" s="383"/>
      <c r="BS24" s="383"/>
      <c r="BT24" s="383"/>
      <c r="BU24" s="383"/>
      <c r="BV24" s="383"/>
      <c r="BW24" s="383"/>
      <c r="BX24" s="383"/>
      <c r="BY24" s="383"/>
      <c r="BZ24" s="359"/>
      <c r="CA24" s="359"/>
      <c r="CB24" s="359"/>
      <c r="CC24" s="359"/>
      <c r="CD24" s="359"/>
      <c r="CE24" s="359"/>
      <c r="CF24" s="359"/>
      <c r="CG24" s="359"/>
      <c r="CH24" s="362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</row>
    <row r="25" spans="1:125" ht="7.5" customHeight="1">
      <c r="A25" s="1"/>
      <c r="S25" s="385"/>
      <c r="T25" s="385"/>
      <c r="U25" s="385"/>
      <c r="V25" s="385"/>
      <c r="W25" s="387"/>
      <c r="X25" s="387"/>
      <c r="Y25" s="387"/>
      <c r="Z25" s="387"/>
      <c r="AA25" s="387"/>
      <c r="AB25" s="387"/>
      <c r="AC25" s="387"/>
      <c r="AD25" s="387"/>
      <c r="AE25" s="385"/>
      <c r="AF25" s="385"/>
      <c r="AM25" s="398"/>
      <c r="AN25" s="400"/>
      <c r="AO25" s="398"/>
      <c r="AP25" s="398"/>
      <c r="AQ25" s="398"/>
      <c r="AR25" s="398"/>
      <c r="AS25" s="398"/>
      <c r="AT25" s="398"/>
      <c r="AU25" s="398"/>
      <c r="AV25" s="399"/>
      <c r="AW25" s="400"/>
      <c r="AX25" s="398"/>
      <c r="AY25" s="398"/>
      <c r="AZ25" s="699" t="s">
        <v>40</v>
      </c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1"/>
      <c r="BO25" s="360"/>
      <c r="BP25" s="360"/>
      <c r="BQ25" s="360"/>
      <c r="BR25" s="360"/>
      <c r="BS25" s="360"/>
      <c r="BT25" s="360"/>
      <c r="BU25" s="360"/>
      <c r="BV25" s="360"/>
      <c r="BW25" s="360"/>
      <c r="BX25" s="360"/>
      <c r="BY25" s="360"/>
      <c r="CA25" s="699" t="s">
        <v>140</v>
      </c>
      <c r="CB25" s="700"/>
      <c r="CC25" s="700"/>
      <c r="CD25" s="700"/>
      <c r="CE25" s="700"/>
      <c r="CF25" s="700"/>
      <c r="CG25" s="700"/>
      <c r="CH25" s="700"/>
      <c r="CI25" s="700"/>
      <c r="CJ25" s="700"/>
      <c r="CK25" s="700"/>
      <c r="CL25" s="70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</row>
    <row r="26" spans="1:125" ht="10.5" customHeight="1">
      <c r="A26" s="1"/>
      <c r="S26" s="385"/>
      <c r="T26" s="385"/>
      <c r="U26" s="385"/>
      <c r="V26" s="385"/>
      <c r="W26" s="387"/>
      <c r="X26" s="387"/>
      <c r="Y26" s="387"/>
      <c r="Z26" s="387"/>
      <c r="AA26" s="387"/>
      <c r="AB26" s="387"/>
      <c r="AC26" s="387"/>
      <c r="AD26" s="387"/>
      <c r="AE26" s="385"/>
      <c r="AF26" s="385"/>
      <c r="AM26" s="398"/>
      <c r="AN26" s="400"/>
      <c r="AO26" s="398"/>
      <c r="AP26" s="398"/>
      <c r="AQ26" s="398"/>
      <c r="AR26" s="398"/>
      <c r="AS26" s="398"/>
      <c r="AT26" s="398"/>
      <c r="AU26" s="398"/>
      <c r="AV26" s="399"/>
      <c r="AW26" s="400"/>
      <c r="AX26" s="398"/>
      <c r="AY26" s="398"/>
      <c r="AZ26" s="681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3"/>
      <c r="BO26" s="360"/>
      <c r="BP26" s="360"/>
      <c r="BQ26" s="360"/>
      <c r="BR26" s="360"/>
      <c r="BS26" s="360"/>
      <c r="BT26" s="360"/>
      <c r="BU26" s="360"/>
      <c r="BV26" s="360"/>
      <c r="BW26" s="360"/>
      <c r="BX26" s="360"/>
      <c r="BY26" s="360"/>
      <c r="CA26" s="681"/>
      <c r="CB26" s="682"/>
      <c r="CC26" s="682"/>
      <c r="CD26" s="682"/>
      <c r="CE26" s="682"/>
      <c r="CF26" s="682"/>
      <c r="CG26" s="682"/>
      <c r="CH26" s="682"/>
      <c r="CI26" s="682"/>
      <c r="CJ26" s="682"/>
      <c r="CK26" s="682"/>
      <c r="CL26" s="683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</row>
    <row r="27" spans="1:125" ht="30" customHeight="1">
      <c r="A27" s="1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7"/>
      <c r="AD27" s="347"/>
      <c r="AM27" s="398"/>
      <c r="AN27" s="400"/>
      <c r="AO27" s="398"/>
      <c r="AP27" s="398"/>
      <c r="AQ27" s="398"/>
      <c r="AR27" s="398"/>
      <c r="AS27" s="398"/>
      <c r="AT27" s="398"/>
      <c r="AU27" s="398"/>
      <c r="AV27" s="399"/>
      <c r="AW27" s="400"/>
      <c r="AX27" s="398"/>
      <c r="AY27" s="398"/>
      <c r="AZ27" s="684"/>
      <c r="BA27" s="685"/>
      <c r="BB27" s="685"/>
      <c r="BC27" s="685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6"/>
      <c r="BO27" s="360"/>
      <c r="BP27" s="360"/>
      <c r="BQ27" s="360"/>
      <c r="BR27" s="360"/>
      <c r="BS27" s="360"/>
      <c r="BT27" s="360"/>
      <c r="BU27" s="360"/>
      <c r="BV27" s="360"/>
      <c r="BW27" s="360"/>
      <c r="BX27" s="360"/>
      <c r="BY27" s="360"/>
      <c r="CA27" s="684"/>
      <c r="CB27" s="685"/>
      <c r="CC27" s="685"/>
      <c r="CD27" s="685"/>
      <c r="CE27" s="685"/>
      <c r="CF27" s="685"/>
      <c r="CG27" s="685"/>
      <c r="CH27" s="685"/>
      <c r="CI27" s="685"/>
      <c r="CJ27" s="685"/>
      <c r="CK27" s="685"/>
      <c r="CL27" s="686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</row>
    <row r="28" spans="1:125" s="23" customFormat="1" ht="7.5" customHeight="1">
      <c r="A28" s="6"/>
      <c r="B28" s="347"/>
      <c r="C28" s="347"/>
      <c r="D28" s="347"/>
      <c r="E28" s="347"/>
      <c r="F28" s="347"/>
      <c r="G28" s="347"/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47"/>
      <c r="AD28" s="347"/>
      <c r="AE28" s="347"/>
      <c r="AF28" s="347"/>
      <c r="AG28" s="347"/>
      <c r="AH28" s="347"/>
      <c r="AI28" s="347"/>
      <c r="AJ28" s="347"/>
      <c r="AK28" s="347"/>
      <c r="AL28" s="347"/>
      <c r="AM28" s="347"/>
      <c r="AN28" s="353"/>
      <c r="AO28" s="347"/>
      <c r="AP28" s="347"/>
      <c r="AQ28" s="347"/>
      <c r="AR28" s="347"/>
      <c r="AS28" s="347"/>
      <c r="AT28" s="347"/>
      <c r="AU28" s="347"/>
      <c r="AV28" s="381"/>
      <c r="AW28" s="347"/>
      <c r="AX28" s="347"/>
      <c r="AY28" s="347"/>
      <c r="AZ28" s="347"/>
      <c r="BA28" s="347"/>
      <c r="BB28" s="347"/>
      <c r="BC28" s="347"/>
      <c r="BD28" s="347"/>
      <c r="BE28" s="347"/>
      <c r="BF28" s="347"/>
      <c r="BG28" s="347"/>
      <c r="BH28" s="347"/>
      <c r="BI28" s="347"/>
      <c r="BJ28" s="347"/>
      <c r="BK28" s="347"/>
      <c r="BL28" s="347"/>
      <c r="BM28" s="347"/>
      <c r="BN28" s="347"/>
      <c r="BO28" s="347"/>
      <c r="BP28" s="347"/>
      <c r="BQ28" s="347"/>
      <c r="BR28" s="347"/>
      <c r="BS28" s="347"/>
      <c r="BT28" s="347"/>
      <c r="BU28" s="347"/>
      <c r="BV28" s="347"/>
      <c r="BW28" s="347"/>
      <c r="BX28" s="347"/>
      <c r="BY28" s="347"/>
      <c r="BZ28" s="347"/>
      <c r="CA28" s="347"/>
      <c r="CB28" s="347"/>
      <c r="CC28" s="347"/>
      <c r="CD28" s="347"/>
      <c r="CE28" s="347"/>
      <c r="CF28" s="347"/>
      <c r="CG28" s="347"/>
      <c r="CH28" s="347"/>
      <c r="CI28" s="347"/>
      <c r="CJ28" s="347"/>
      <c r="CK28" s="347"/>
      <c r="CL28" s="347"/>
      <c r="CM28" s="347"/>
      <c r="CN28" s="347"/>
      <c r="CO28" s="347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</row>
    <row r="29" spans="1:125" ht="7.5" customHeight="1"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7"/>
      <c r="AD29" s="347"/>
      <c r="AE29" s="347"/>
      <c r="AF29" s="354"/>
      <c r="AG29" s="354"/>
      <c r="AH29" s="354"/>
      <c r="AI29" s="354"/>
      <c r="AJ29" s="354"/>
      <c r="AK29" s="356"/>
      <c r="AL29" s="356"/>
      <c r="AM29" s="356"/>
      <c r="AN29" s="376"/>
      <c r="AO29" s="356"/>
      <c r="AP29" s="356"/>
      <c r="AQ29" s="356"/>
      <c r="AR29" s="356"/>
      <c r="AS29" s="356"/>
      <c r="AT29" s="356"/>
      <c r="AU29" s="356"/>
      <c r="AV29" s="357"/>
      <c r="AW29" s="347"/>
      <c r="AX29" s="347"/>
      <c r="AY29" s="347"/>
      <c r="AZ29" s="347"/>
      <c r="BA29" s="347"/>
      <c r="BB29" s="347"/>
      <c r="BC29" s="347"/>
      <c r="BD29" s="347"/>
      <c r="BE29" s="347"/>
      <c r="BF29" s="347"/>
      <c r="BG29" s="347"/>
      <c r="BH29" s="347"/>
      <c r="BI29" s="347"/>
      <c r="BJ29" s="347"/>
      <c r="BK29" s="347"/>
      <c r="BL29" s="347"/>
      <c r="BM29" s="347"/>
      <c r="BN29" s="347"/>
      <c r="BO29" s="347"/>
      <c r="BP29" s="347"/>
      <c r="BQ29" s="347"/>
      <c r="BR29" s="347"/>
      <c r="BS29" s="347"/>
      <c r="BT29" s="347"/>
      <c r="BU29" s="347"/>
      <c r="BV29" s="347"/>
      <c r="BW29" s="347"/>
      <c r="BX29" s="347"/>
      <c r="BY29" s="347"/>
      <c r="BZ29" s="347"/>
      <c r="CA29" s="347"/>
      <c r="CB29" s="347"/>
      <c r="CC29" s="347"/>
      <c r="CD29" s="347"/>
      <c r="CI29" s="347"/>
      <c r="CJ29" s="347"/>
      <c r="CK29" s="347"/>
      <c r="CL29" s="347"/>
      <c r="CM29" s="347"/>
      <c r="CN29" s="347"/>
      <c r="CO29" s="347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</row>
    <row r="30" spans="1:125" ht="7.5" customHeight="1">
      <c r="Q30" s="347"/>
      <c r="R30" s="347"/>
      <c r="S30" s="347"/>
      <c r="T30" s="347"/>
      <c r="U30" s="347"/>
      <c r="V30" s="347"/>
      <c r="W30" s="347"/>
      <c r="X30" s="384"/>
      <c r="Y30" s="383"/>
      <c r="Z30" s="383"/>
      <c r="AA30" s="383"/>
      <c r="AB30" s="383"/>
      <c r="AC30" s="383"/>
      <c r="AD30" s="383"/>
      <c r="AE30" s="383"/>
      <c r="AF30" s="359"/>
      <c r="AG30" s="359"/>
      <c r="AH30" s="347"/>
      <c r="AI30" s="347"/>
      <c r="AJ30" s="347"/>
      <c r="AK30" s="352"/>
      <c r="AL30" s="352"/>
      <c r="AM30" s="352"/>
      <c r="AN30" s="373"/>
      <c r="AO30" s="352"/>
      <c r="AP30" s="352"/>
      <c r="AQ30" s="352"/>
      <c r="AR30" s="352"/>
      <c r="AS30" s="352"/>
      <c r="AT30" s="352"/>
      <c r="AU30" s="352"/>
      <c r="AV30" s="347"/>
      <c r="AW30" s="384"/>
      <c r="AX30" s="383"/>
      <c r="AY30" s="383"/>
      <c r="AZ30" s="383"/>
      <c r="BA30" s="383"/>
      <c r="BB30" s="383"/>
      <c r="BC30" s="383"/>
      <c r="BD30" s="383"/>
      <c r="BE30" s="383"/>
      <c r="BF30" s="359"/>
      <c r="BG30" s="359"/>
      <c r="BH30" s="359"/>
      <c r="BI30" s="359"/>
      <c r="BJ30" s="359"/>
      <c r="BK30" s="359"/>
      <c r="BL30" s="359"/>
      <c r="BM30" s="359"/>
      <c r="BN30" s="362"/>
      <c r="BO30" s="384"/>
      <c r="BP30" s="383"/>
      <c r="BQ30" s="383"/>
      <c r="BR30" s="383"/>
      <c r="BS30" s="383"/>
      <c r="BT30" s="383"/>
      <c r="BU30" s="383"/>
      <c r="BV30" s="383"/>
      <c r="BW30" s="383"/>
      <c r="BX30" s="383"/>
      <c r="BY30" s="383"/>
      <c r="BZ30" s="383"/>
      <c r="CA30" s="383"/>
      <c r="CB30" s="383"/>
      <c r="CC30" s="383"/>
      <c r="CD30" s="383"/>
      <c r="CE30" s="383"/>
      <c r="CF30" s="386"/>
      <c r="CI30" s="347"/>
      <c r="CJ30" s="347"/>
      <c r="CK30" s="347"/>
      <c r="CL30" s="347"/>
      <c r="CM30" s="347"/>
      <c r="CN30" s="347"/>
      <c r="CO30" s="347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</row>
    <row r="31" spans="1:125" ht="7.5" customHeight="1">
      <c r="A31" s="23"/>
      <c r="B31" s="347"/>
      <c r="C31" s="347"/>
      <c r="D31" s="347"/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55"/>
      <c r="Y31" s="354"/>
      <c r="Z31" s="354"/>
      <c r="AA31" s="354"/>
      <c r="AB31" s="354"/>
      <c r="AC31" s="354"/>
      <c r="AD31" s="354"/>
      <c r="AE31" s="347"/>
      <c r="AF31" s="347"/>
      <c r="AG31" s="347"/>
      <c r="AN31" s="353"/>
      <c r="AQ31" s="459"/>
      <c r="AR31" s="459"/>
      <c r="AS31" s="459"/>
      <c r="AT31" s="459"/>
      <c r="AU31" s="459"/>
      <c r="AV31" s="459"/>
      <c r="AW31" s="374"/>
      <c r="AX31" s="459"/>
      <c r="AY31" s="459"/>
      <c r="AZ31" s="459"/>
      <c r="BA31" s="360"/>
      <c r="BB31" s="360"/>
      <c r="BC31" s="360"/>
      <c r="BD31" s="360"/>
      <c r="BE31" s="360"/>
      <c r="BF31" s="360"/>
      <c r="BG31" s="360"/>
      <c r="BH31" s="354"/>
      <c r="BI31" s="354"/>
      <c r="BJ31" s="354"/>
      <c r="BK31" s="354"/>
      <c r="BL31" s="354"/>
      <c r="BM31" s="354"/>
      <c r="BN31" s="357"/>
      <c r="BO31" s="355"/>
      <c r="BP31" s="354"/>
      <c r="BQ31" s="356"/>
      <c r="BR31" s="347"/>
      <c r="BS31" s="347"/>
      <c r="BT31" s="347"/>
      <c r="BU31" s="347"/>
      <c r="BV31" s="347"/>
      <c r="BW31" s="347"/>
      <c r="BX31" s="347"/>
      <c r="BY31" s="347"/>
      <c r="BZ31" s="347"/>
      <c r="CA31" s="347"/>
      <c r="CB31" s="347"/>
      <c r="CC31" s="347"/>
      <c r="CD31" s="347"/>
      <c r="CE31" s="347"/>
      <c r="CF31" s="381"/>
    </row>
    <row r="32" spans="1:125" ht="7.5" customHeight="1">
      <c r="R32" s="678" t="s">
        <v>54</v>
      </c>
      <c r="S32" s="679"/>
      <c r="T32" s="679"/>
      <c r="U32" s="679"/>
      <c r="V32" s="679"/>
      <c r="W32" s="679"/>
      <c r="X32" s="679"/>
      <c r="Y32" s="679"/>
      <c r="Z32" s="679"/>
      <c r="AA32" s="679"/>
      <c r="AB32" s="679"/>
      <c r="AC32" s="679"/>
      <c r="AD32" s="680"/>
      <c r="AE32" s="360"/>
      <c r="AF32" s="360"/>
      <c r="AG32" s="360"/>
      <c r="AH32" s="360"/>
      <c r="AI32" s="360"/>
      <c r="AJ32" s="360"/>
      <c r="AK32" s="360"/>
      <c r="AL32" s="361"/>
      <c r="AM32" s="361"/>
      <c r="AN32" s="372"/>
      <c r="AP32" s="678" t="s">
        <v>359</v>
      </c>
      <c r="AQ32" s="679"/>
      <c r="AR32" s="679"/>
      <c r="AS32" s="679"/>
      <c r="AT32" s="679"/>
      <c r="AU32" s="679"/>
      <c r="AV32" s="679"/>
      <c r="AW32" s="679"/>
      <c r="AX32" s="679"/>
      <c r="AY32" s="679"/>
      <c r="AZ32" s="679"/>
      <c r="BA32" s="679"/>
      <c r="BB32" s="679"/>
      <c r="BC32" s="680"/>
      <c r="BD32" s="361"/>
      <c r="BE32" s="361"/>
      <c r="BF32" s="360"/>
      <c r="BG32" s="360"/>
      <c r="BH32" s="699" t="s">
        <v>53</v>
      </c>
      <c r="BI32" s="700"/>
      <c r="BJ32" s="700"/>
      <c r="BK32" s="700"/>
      <c r="BL32" s="700"/>
      <c r="BM32" s="700"/>
      <c r="BN32" s="700"/>
      <c r="BO32" s="700"/>
      <c r="BP32" s="700"/>
      <c r="BQ32" s="700"/>
      <c r="BR32" s="700"/>
      <c r="BS32" s="700"/>
      <c r="BT32" s="700"/>
      <c r="BU32" s="701"/>
      <c r="BV32" s="361"/>
      <c r="BW32" s="361"/>
      <c r="BX32" s="360"/>
      <c r="BY32" s="699" t="s">
        <v>360</v>
      </c>
      <c r="BZ32" s="700"/>
      <c r="CA32" s="700"/>
      <c r="CB32" s="700"/>
      <c r="CC32" s="700"/>
      <c r="CD32" s="700"/>
      <c r="CE32" s="700"/>
      <c r="CF32" s="700"/>
      <c r="CG32" s="700"/>
      <c r="CH32" s="700"/>
      <c r="CI32" s="700"/>
      <c r="CJ32" s="700"/>
      <c r="CK32" s="700"/>
      <c r="CL32" s="701"/>
    </row>
    <row r="33" spans="18:125" ht="7.5" customHeight="1">
      <c r="R33" s="681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3"/>
      <c r="AE33" s="360"/>
      <c r="AF33" s="360"/>
      <c r="AG33" s="360"/>
      <c r="AH33" s="360"/>
      <c r="AI33" s="360"/>
      <c r="AJ33" s="360"/>
      <c r="AK33" s="360"/>
      <c r="AL33" s="361"/>
      <c r="AM33" s="361"/>
      <c r="AN33" s="372"/>
      <c r="AP33" s="681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3"/>
      <c r="BD33" s="361"/>
      <c r="BE33" s="361"/>
      <c r="BF33" s="360"/>
      <c r="BG33" s="360"/>
      <c r="BH33" s="681"/>
      <c r="BI33" s="682"/>
      <c r="BJ33" s="682"/>
      <c r="BK33" s="682"/>
      <c r="BL33" s="682"/>
      <c r="BM33" s="682"/>
      <c r="BN33" s="682"/>
      <c r="BO33" s="682"/>
      <c r="BP33" s="682"/>
      <c r="BQ33" s="682"/>
      <c r="BR33" s="682"/>
      <c r="BS33" s="682"/>
      <c r="BT33" s="682"/>
      <c r="BU33" s="683"/>
      <c r="BV33" s="361"/>
      <c r="BW33" s="361"/>
      <c r="BX33" s="360"/>
      <c r="BY33" s="681"/>
      <c r="BZ33" s="682"/>
      <c r="CA33" s="682"/>
      <c r="CB33" s="682"/>
      <c r="CC33" s="682"/>
      <c r="CD33" s="682"/>
      <c r="CE33" s="682"/>
      <c r="CF33" s="682"/>
      <c r="CG33" s="682"/>
      <c r="CH33" s="682"/>
      <c r="CI33" s="682"/>
      <c r="CJ33" s="682"/>
      <c r="CK33" s="682"/>
      <c r="CL33" s="683"/>
    </row>
    <row r="34" spans="18:125" ht="7.5" customHeight="1">
      <c r="R34" s="681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3"/>
      <c r="AE34" s="360"/>
      <c r="AF34" s="360"/>
      <c r="AG34" s="360"/>
      <c r="AH34" s="360"/>
      <c r="AI34" s="360"/>
      <c r="AJ34" s="360"/>
      <c r="AK34" s="360"/>
      <c r="AL34" s="361"/>
      <c r="AM34" s="361"/>
      <c r="AN34" s="372"/>
      <c r="AP34" s="681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3"/>
      <c r="BD34" s="361"/>
      <c r="BE34" s="361"/>
      <c r="BF34" s="360"/>
      <c r="BG34" s="360"/>
      <c r="BH34" s="681"/>
      <c r="BI34" s="682"/>
      <c r="BJ34" s="682"/>
      <c r="BK34" s="682"/>
      <c r="BL34" s="682"/>
      <c r="BM34" s="682"/>
      <c r="BN34" s="682"/>
      <c r="BO34" s="682"/>
      <c r="BP34" s="682"/>
      <c r="BQ34" s="682"/>
      <c r="BR34" s="682"/>
      <c r="BS34" s="682"/>
      <c r="BT34" s="682"/>
      <c r="BU34" s="683"/>
      <c r="BV34" s="361"/>
      <c r="BW34" s="361"/>
      <c r="BX34" s="360"/>
      <c r="BY34" s="681"/>
      <c r="BZ34" s="682"/>
      <c r="CA34" s="682"/>
      <c r="CB34" s="682"/>
      <c r="CC34" s="682"/>
      <c r="CD34" s="682"/>
      <c r="CE34" s="682"/>
      <c r="CF34" s="682"/>
      <c r="CG34" s="682"/>
      <c r="CH34" s="682"/>
      <c r="CI34" s="682"/>
      <c r="CJ34" s="682"/>
      <c r="CK34" s="682"/>
      <c r="CL34" s="683"/>
    </row>
    <row r="35" spans="18:125" ht="7.5" customHeight="1">
      <c r="R35" s="681"/>
      <c r="S35" s="682"/>
      <c r="T35" s="682"/>
      <c r="U35" s="682"/>
      <c r="V35" s="682"/>
      <c r="W35" s="682"/>
      <c r="X35" s="682"/>
      <c r="Y35" s="682"/>
      <c r="Z35" s="682"/>
      <c r="AA35" s="682"/>
      <c r="AB35" s="682"/>
      <c r="AC35" s="682"/>
      <c r="AD35" s="683"/>
      <c r="AE35" s="360"/>
      <c r="AF35" s="360"/>
      <c r="AG35" s="360"/>
      <c r="AH35" s="360"/>
      <c r="AI35" s="360"/>
      <c r="AJ35" s="360"/>
      <c r="AK35" s="360"/>
      <c r="AL35" s="361"/>
      <c r="AM35" s="361"/>
      <c r="AN35" s="372"/>
      <c r="AP35" s="681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3"/>
      <c r="BD35" s="361"/>
      <c r="BE35" s="361"/>
      <c r="BF35" s="360"/>
      <c r="BG35" s="360"/>
      <c r="BH35" s="681"/>
      <c r="BI35" s="682"/>
      <c r="BJ35" s="682"/>
      <c r="BK35" s="682"/>
      <c r="BL35" s="682"/>
      <c r="BM35" s="682"/>
      <c r="BN35" s="682"/>
      <c r="BO35" s="682"/>
      <c r="BP35" s="682"/>
      <c r="BQ35" s="682"/>
      <c r="BR35" s="682"/>
      <c r="BS35" s="682"/>
      <c r="BT35" s="682"/>
      <c r="BU35" s="683"/>
      <c r="BV35" s="361"/>
      <c r="BW35" s="361"/>
      <c r="BX35" s="360"/>
      <c r="BY35" s="681"/>
      <c r="BZ35" s="682"/>
      <c r="CA35" s="682"/>
      <c r="CB35" s="682"/>
      <c r="CC35" s="682"/>
      <c r="CD35" s="682"/>
      <c r="CE35" s="682"/>
      <c r="CF35" s="682"/>
      <c r="CG35" s="682"/>
      <c r="CH35" s="682"/>
      <c r="CI35" s="682"/>
      <c r="CJ35" s="682"/>
      <c r="CK35" s="682"/>
      <c r="CL35" s="683"/>
    </row>
    <row r="36" spans="18:125" ht="30.75" customHeight="1">
      <c r="R36" s="681"/>
      <c r="S36" s="682"/>
      <c r="T36" s="682"/>
      <c r="U36" s="682"/>
      <c r="V36" s="682"/>
      <c r="W36" s="682"/>
      <c r="X36" s="682"/>
      <c r="Y36" s="682"/>
      <c r="Z36" s="682"/>
      <c r="AA36" s="682"/>
      <c r="AB36" s="682"/>
      <c r="AC36" s="682"/>
      <c r="AD36" s="683"/>
      <c r="AE36" s="360"/>
      <c r="AF36" s="360"/>
      <c r="AG36" s="360"/>
      <c r="AH36" s="360"/>
      <c r="AI36" s="360"/>
      <c r="AJ36" s="360"/>
      <c r="AK36" s="360"/>
      <c r="AL36" s="361"/>
      <c r="AM36" s="361"/>
      <c r="AN36" s="372"/>
      <c r="AP36" s="681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3"/>
      <c r="BD36" s="361"/>
      <c r="BE36" s="361"/>
      <c r="BF36" s="360"/>
      <c r="BG36" s="360"/>
      <c r="BH36" s="681"/>
      <c r="BI36" s="682"/>
      <c r="BJ36" s="682"/>
      <c r="BK36" s="682"/>
      <c r="BL36" s="682"/>
      <c r="BM36" s="682"/>
      <c r="BN36" s="682"/>
      <c r="BO36" s="682"/>
      <c r="BP36" s="682"/>
      <c r="BQ36" s="682"/>
      <c r="BR36" s="682"/>
      <c r="BS36" s="682"/>
      <c r="BT36" s="682"/>
      <c r="BU36" s="683"/>
      <c r="BV36" s="361"/>
      <c r="BW36" s="361"/>
      <c r="BX36" s="360"/>
      <c r="BY36" s="681"/>
      <c r="BZ36" s="682"/>
      <c r="CA36" s="682"/>
      <c r="CB36" s="682"/>
      <c r="CC36" s="682"/>
      <c r="CD36" s="682"/>
      <c r="CE36" s="682"/>
      <c r="CF36" s="682"/>
      <c r="CG36" s="682"/>
      <c r="CH36" s="682"/>
      <c r="CI36" s="682"/>
      <c r="CJ36" s="682"/>
      <c r="CK36" s="682"/>
      <c r="CL36" s="683"/>
      <c r="DI36" s="810" t="s">
        <v>54</v>
      </c>
      <c r="DJ36" s="811"/>
      <c r="DK36" s="811"/>
      <c r="DL36" s="811"/>
      <c r="DM36" s="811"/>
      <c r="DN36" s="811"/>
      <c r="DO36" s="811"/>
      <c r="DP36" s="811"/>
      <c r="DQ36" s="811"/>
      <c r="DR36" s="811"/>
      <c r="DS36" s="811"/>
      <c r="DT36" s="811"/>
      <c r="DU36" s="812"/>
    </row>
    <row r="37" spans="18:125" ht="7.5" customHeight="1">
      <c r="R37" s="684"/>
      <c r="S37" s="685"/>
      <c r="T37" s="685"/>
      <c r="U37" s="685"/>
      <c r="V37" s="685"/>
      <c r="W37" s="685"/>
      <c r="X37" s="685"/>
      <c r="Y37" s="685"/>
      <c r="Z37" s="685"/>
      <c r="AA37" s="685"/>
      <c r="AB37" s="685"/>
      <c r="AC37" s="685"/>
      <c r="AD37" s="686"/>
      <c r="AE37" s="360"/>
      <c r="AF37" s="360"/>
      <c r="AG37" s="360"/>
      <c r="AH37" s="360"/>
      <c r="AI37" s="360"/>
      <c r="AJ37" s="360"/>
      <c r="AK37" s="360"/>
      <c r="AL37" s="361"/>
      <c r="AM37" s="361"/>
      <c r="AN37" s="372"/>
      <c r="AP37" s="684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6"/>
      <c r="BD37" s="352"/>
      <c r="BE37" s="352"/>
      <c r="BF37" s="360"/>
      <c r="BG37" s="360"/>
      <c r="BH37" s="684"/>
      <c r="BI37" s="685"/>
      <c r="BJ37" s="685"/>
      <c r="BK37" s="685"/>
      <c r="BL37" s="685"/>
      <c r="BM37" s="685"/>
      <c r="BN37" s="685"/>
      <c r="BO37" s="685"/>
      <c r="BP37" s="685"/>
      <c r="BQ37" s="685"/>
      <c r="BR37" s="685"/>
      <c r="BS37" s="685"/>
      <c r="BT37" s="685"/>
      <c r="BU37" s="686"/>
      <c r="BV37" s="352"/>
      <c r="BW37" s="352"/>
      <c r="BX37" s="360"/>
      <c r="BY37" s="684"/>
      <c r="BZ37" s="685"/>
      <c r="CA37" s="685"/>
      <c r="CB37" s="685"/>
      <c r="CC37" s="685"/>
      <c r="CD37" s="685"/>
      <c r="CE37" s="685"/>
      <c r="CF37" s="685"/>
      <c r="CG37" s="685"/>
      <c r="CH37" s="685"/>
      <c r="CI37" s="685"/>
      <c r="CJ37" s="685"/>
      <c r="CK37" s="685"/>
      <c r="CL37" s="686"/>
      <c r="DI37" s="813"/>
      <c r="DJ37" s="814"/>
      <c r="DK37" s="814"/>
      <c r="DL37" s="814"/>
      <c r="DM37" s="814"/>
      <c r="DN37" s="814"/>
      <c r="DO37" s="814"/>
      <c r="DP37" s="814"/>
      <c r="DQ37" s="814"/>
      <c r="DR37" s="814"/>
      <c r="DS37" s="814"/>
      <c r="DT37" s="814"/>
      <c r="DU37" s="815"/>
    </row>
    <row r="38" spans="18:125" ht="7.5" customHeight="1">
      <c r="R38" s="347"/>
      <c r="S38" s="347"/>
      <c r="T38" s="347"/>
      <c r="U38" s="347"/>
      <c r="V38" s="347"/>
      <c r="W38" s="381"/>
      <c r="X38" s="347"/>
      <c r="Y38" s="347"/>
      <c r="Z38" s="347"/>
      <c r="AA38" s="347"/>
      <c r="AB38" s="347"/>
      <c r="AC38" s="347"/>
      <c r="AD38" s="347"/>
      <c r="AE38" s="347"/>
      <c r="AF38" s="347"/>
      <c r="AG38" s="347"/>
      <c r="AH38" s="347"/>
      <c r="AI38" s="347"/>
      <c r="AJ38" s="347"/>
      <c r="AK38" s="347"/>
      <c r="AL38" s="347"/>
      <c r="AM38" s="347"/>
      <c r="AN38" s="353"/>
      <c r="AP38" s="347"/>
      <c r="AQ38" s="347"/>
      <c r="AR38" s="347"/>
      <c r="AS38" s="347"/>
      <c r="AT38" s="347"/>
      <c r="AU38" s="347"/>
      <c r="AV38" s="357"/>
      <c r="AW38" s="347"/>
      <c r="AX38" s="347"/>
      <c r="AY38" s="347"/>
      <c r="AZ38" s="347"/>
      <c r="BA38" s="347"/>
      <c r="BE38" s="347"/>
      <c r="BF38" s="360"/>
      <c r="BG38" s="360"/>
      <c r="BH38" s="347"/>
      <c r="BI38" s="347"/>
      <c r="BJ38" s="347"/>
      <c r="BK38" s="347"/>
      <c r="BL38" s="347"/>
      <c r="BM38" s="354"/>
      <c r="BN38" s="358"/>
      <c r="BO38" s="347"/>
      <c r="BP38" s="347"/>
      <c r="BQ38" s="347"/>
      <c r="BR38" s="347"/>
      <c r="BS38" s="347"/>
      <c r="BX38" s="347"/>
      <c r="BY38" s="347"/>
      <c r="BZ38" s="347"/>
      <c r="CA38" s="347"/>
      <c r="CB38" s="347"/>
      <c r="CC38" s="347"/>
      <c r="CD38" s="354"/>
      <c r="CE38" s="358"/>
      <c r="CF38" s="347"/>
      <c r="CG38" s="347"/>
      <c r="CH38" s="347"/>
      <c r="CI38" s="347"/>
      <c r="CJ38" s="347"/>
      <c r="DI38" s="813"/>
      <c r="DJ38" s="814"/>
      <c r="DK38" s="814"/>
      <c r="DL38" s="814"/>
      <c r="DM38" s="814"/>
      <c r="DN38" s="814"/>
      <c r="DO38" s="814"/>
      <c r="DP38" s="814"/>
      <c r="DQ38" s="814"/>
      <c r="DR38" s="814"/>
      <c r="DS38" s="814"/>
      <c r="DT38" s="814"/>
      <c r="DU38" s="815"/>
    </row>
    <row r="39" spans="18:125" ht="7.5" customHeight="1">
      <c r="R39" s="369"/>
      <c r="S39" s="359"/>
      <c r="T39" s="359"/>
      <c r="U39" s="359"/>
      <c r="V39" s="359"/>
      <c r="W39" s="359"/>
      <c r="X39" s="347"/>
      <c r="Y39" s="347"/>
      <c r="Z39" s="347"/>
      <c r="AA39" s="347"/>
      <c r="AB39" s="347"/>
      <c r="AC39" s="347"/>
      <c r="AE39" s="347"/>
      <c r="AF39" s="347"/>
      <c r="AG39" s="347"/>
      <c r="AH39" s="347"/>
      <c r="AI39" s="347"/>
      <c r="AJ39" s="347"/>
      <c r="AK39" s="347"/>
      <c r="AN39" s="353"/>
      <c r="AP39" s="369"/>
      <c r="AQ39" s="359"/>
      <c r="AR39" s="359"/>
      <c r="AS39" s="359"/>
      <c r="AT39" s="359"/>
      <c r="AU39" s="359"/>
      <c r="AV39" s="347"/>
      <c r="AW39" s="347"/>
      <c r="AX39" s="347"/>
      <c r="AY39" s="347"/>
      <c r="AZ39" s="347"/>
      <c r="BA39" s="347"/>
      <c r="BB39" s="360"/>
      <c r="BE39" s="347"/>
      <c r="BF39" s="360"/>
      <c r="BG39" s="360"/>
      <c r="BH39" s="384"/>
      <c r="BI39" s="359"/>
      <c r="BJ39" s="359"/>
      <c r="BK39" s="359"/>
      <c r="BL39" s="359"/>
      <c r="BM39" s="347"/>
      <c r="BN39" s="347"/>
      <c r="BO39" s="347"/>
      <c r="BP39" s="347"/>
      <c r="BQ39" s="347"/>
      <c r="BR39" s="347"/>
      <c r="BS39" s="347"/>
      <c r="BT39" s="360"/>
      <c r="BX39" s="347"/>
      <c r="BY39" s="384"/>
      <c r="BZ39" s="359"/>
      <c r="CA39" s="359"/>
      <c r="CB39" s="359"/>
      <c r="CC39" s="359"/>
      <c r="CD39" s="347"/>
      <c r="CE39" s="347"/>
      <c r="CF39" s="347"/>
      <c r="CG39" s="347"/>
      <c r="CH39" s="347"/>
      <c r="CI39" s="347"/>
      <c r="CJ39" s="347"/>
      <c r="CK39" s="360"/>
      <c r="CM39" s="360"/>
      <c r="DI39" s="813"/>
      <c r="DJ39" s="814"/>
      <c r="DK39" s="814"/>
      <c r="DL39" s="814"/>
      <c r="DM39" s="814"/>
      <c r="DN39" s="814"/>
      <c r="DO39" s="814"/>
      <c r="DP39" s="814"/>
      <c r="DQ39" s="814"/>
      <c r="DR39" s="814"/>
      <c r="DS39" s="814"/>
      <c r="DT39" s="814"/>
      <c r="DU39" s="815"/>
    </row>
    <row r="40" spans="18:125" ht="7.5" customHeight="1">
      <c r="R40" s="353"/>
      <c r="S40" s="678" t="s">
        <v>361</v>
      </c>
      <c r="T40" s="679"/>
      <c r="U40" s="679"/>
      <c r="V40" s="679"/>
      <c r="W40" s="679"/>
      <c r="X40" s="679"/>
      <c r="Y40" s="679"/>
      <c r="Z40" s="679"/>
      <c r="AA40" s="679"/>
      <c r="AB40" s="679"/>
      <c r="AC40" s="679"/>
      <c r="AD40" s="680"/>
      <c r="AE40" s="360"/>
      <c r="AF40" s="360"/>
      <c r="AG40" s="360"/>
      <c r="AH40" s="360"/>
      <c r="AI40" s="360"/>
      <c r="AJ40" s="360"/>
      <c r="AK40" s="360"/>
      <c r="AL40" s="361"/>
      <c r="AM40" s="361"/>
      <c r="AN40" s="353"/>
      <c r="AP40" s="353"/>
      <c r="AQ40" s="678" t="s">
        <v>741</v>
      </c>
      <c r="AR40" s="679"/>
      <c r="AS40" s="679"/>
      <c r="AT40" s="679"/>
      <c r="AU40" s="679"/>
      <c r="AV40" s="679"/>
      <c r="AW40" s="679"/>
      <c r="AX40" s="679"/>
      <c r="AY40" s="679"/>
      <c r="AZ40" s="679"/>
      <c r="BA40" s="679"/>
      <c r="BB40" s="679"/>
      <c r="BC40" s="680"/>
      <c r="BD40" s="361"/>
      <c r="BE40" s="361"/>
      <c r="BF40" s="360"/>
      <c r="BG40" s="360"/>
      <c r="BH40" s="353"/>
      <c r="BI40" s="678" t="s">
        <v>364</v>
      </c>
      <c r="BJ40" s="679"/>
      <c r="BK40" s="679"/>
      <c r="BL40" s="679"/>
      <c r="BM40" s="679"/>
      <c r="BN40" s="679"/>
      <c r="BO40" s="679"/>
      <c r="BP40" s="679"/>
      <c r="BQ40" s="679"/>
      <c r="BR40" s="679"/>
      <c r="BS40" s="679"/>
      <c r="BT40" s="679"/>
      <c r="BU40" s="680"/>
      <c r="BX40" s="347"/>
      <c r="BY40" s="353"/>
      <c r="BZ40" s="678" t="s">
        <v>366</v>
      </c>
      <c r="CA40" s="679"/>
      <c r="CB40" s="679"/>
      <c r="CC40" s="679"/>
      <c r="CD40" s="679"/>
      <c r="CE40" s="679"/>
      <c r="CF40" s="679"/>
      <c r="CG40" s="679"/>
      <c r="CH40" s="679"/>
      <c r="CI40" s="679"/>
      <c r="CJ40" s="679"/>
      <c r="CK40" s="679"/>
      <c r="CL40" s="680"/>
      <c r="DI40" s="813"/>
      <c r="DJ40" s="814"/>
      <c r="DK40" s="814"/>
      <c r="DL40" s="814"/>
      <c r="DM40" s="814"/>
      <c r="DN40" s="814"/>
      <c r="DO40" s="814"/>
      <c r="DP40" s="814"/>
      <c r="DQ40" s="814"/>
      <c r="DR40" s="814"/>
      <c r="DS40" s="814"/>
      <c r="DT40" s="814"/>
      <c r="DU40" s="815"/>
    </row>
    <row r="41" spans="18:125" ht="11.25" customHeight="1">
      <c r="R41" s="408"/>
      <c r="S41" s="681"/>
      <c r="T41" s="682"/>
      <c r="U41" s="682"/>
      <c r="V41" s="682"/>
      <c r="W41" s="682"/>
      <c r="X41" s="682"/>
      <c r="Y41" s="682"/>
      <c r="Z41" s="682"/>
      <c r="AA41" s="682"/>
      <c r="AB41" s="682"/>
      <c r="AC41" s="682"/>
      <c r="AD41" s="683"/>
      <c r="AE41" s="360"/>
      <c r="AF41" s="360"/>
      <c r="AG41" s="360"/>
      <c r="AH41" s="360"/>
      <c r="AI41" s="360"/>
      <c r="AJ41" s="360"/>
      <c r="AK41" s="360"/>
      <c r="AL41" s="361"/>
      <c r="AM41" s="361"/>
      <c r="AN41" s="353"/>
      <c r="AP41" s="408"/>
      <c r="AQ41" s="681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3"/>
      <c r="BD41" s="361"/>
      <c r="BE41" s="361"/>
      <c r="BF41" s="360"/>
      <c r="BG41" s="360"/>
      <c r="BH41" s="408"/>
      <c r="BI41" s="681"/>
      <c r="BJ41" s="682"/>
      <c r="BK41" s="682"/>
      <c r="BL41" s="682"/>
      <c r="BM41" s="682"/>
      <c r="BN41" s="682"/>
      <c r="BO41" s="682"/>
      <c r="BP41" s="682"/>
      <c r="BQ41" s="682"/>
      <c r="BR41" s="682"/>
      <c r="BS41" s="682"/>
      <c r="BT41" s="682"/>
      <c r="BU41" s="683"/>
      <c r="BX41" s="347"/>
      <c r="BY41" s="408"/>
      <c r="BZ41" s="681"/>
      <c r="CA41" s="682"/>
      <c r="CB41" s="682"/>
      <c r="CC41" s="682"/>
      <c r="CD41" s="682"/>
      <c r="CE41" s="682"/>
      <c r="CF41" s="682"/>
      <c r="CG41" s="682"/>
      <c r="CH41" s="682"/>
      <c r="CI41" s="682"/>
      <c r="CJ41" s="682"/>
      <c r="CK41" s="682"/>
      <c r="CL41" s="683"/>
      <c r="DI41" s="816"/>
      <c r="DJ41" s="817"/>
      <c r="DK41" s="817"/>
      <c r="DL41" s="817"/>
      <c r="DM41" s="817"/>
      <c r="DN41" s="817"/>
      <c r="DO41" s="817"/>
      <c r="DP41" s="817"/>
      <c r="DQ41" s="817"/>
      <c r="DR41" s="817"/>
      <c r="DS41" s="817"/>
      <c r="DT41" s="817"/>
      <c r="DU41" s="818"/>
    </row>
    <row r="42" spans="18:125" ht="11.25" customHeight="1">
      <c r="R42" s="408"/>
      <c r="S42" s="681"/>
      <c r="T42" s="682"/>
      <c r="U42" s="682"/>
      <c r="V42" s="682"/>
      <c r="W42" s="682"/>
      <c r="X42" s="682"/>
      <c r="Y42" s="682"/>
      <c r="Z42" s="682"/>
      <c r="AA42" s="682"/>
      <c r="AB42" s="682"/>
      <c r="AC42" s="682"/>
      <c r="AD42" s="683"/>
      <c r="AE42" s="360"/>
      <c r="AF42" s="360"/>
      <c r="AG42" s="360"/>
      <c r="AH42" s="360"/>
      <c r="AI42" s="360"/>
      <c r="AJ42" s="360"/>
      <c r="AK42" s="360"/>
      <c r="AL42" s="361"/>
      <c r="AM42" s="361"/>
      <c r="AN42" s="353"/>
      <c r="AP42" s="408"/>
      <c r="AQ42" s="681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3"/>
      <c r="BD42" s="361"/>
      <c r="BE42" s="361"/>
      <c r="BF42" s="360"/>
      <c r="BG42" s="360"/>
      <c r="BH42" s="408"/>
      <c r="BI42" s="681"/>
      <c r="BJ42" s="682"/>
      <c r="BK42" s="682"/>
      <c r="BL42" s="682"/>
      <c r="BM42" s="682"/>
      <c r="BN42" s="682"/>
      <c r="BO42" s="682"/>
      <c r="BP42" s="682"/>
      <c r="BQ42" s="682"/>
      <c r="BR42" s="682"/>
      <c r="BS42" s="682"/>
      <c r="BT42" s="682"/>
      <c r="BU42" s="683"/>
      <c r="BX42" s="347"/>
      <c r="BY42" s="408"/>
      <c r="BZ42" s="681"/>
      <c r="CA42" s="682"/>
      <c r="CB42" s="682"/>
      <c r="CC42" s="682"/>
      <c r="CD42" s="682"/>
      <c r="CE42" s="682"/>
      <c r="CF42" s="682"/>
      <c r="CG42" s="682"/>
      <c r="CH42" s="682"/>
      <c r="CI42" s="682"/>
      <c r="CJ42" s="682"/>
      <c r="CK42" s="682"/>
      <c r="CL42" s="683"/>
      <c r="DI42" s="212"/>
      <c r="DJ42" s="212"/>
      <c r="DK42" s="212"/>
      <c r="DL42" s="212"/>
      <c r="DM42" s="212"/>
      <c r="DN42" s="2"/>
      <c r="DO42" s="212"/>
      <c r="DP42" s="212"/>
      <c r="DQ42" s="212"/>
      <c r="DR42" s="212"/>
      <c r="DS42" s="212"/>
      <c r="DT42" s="212"/>
      <c r="DU42" s="212"/>
    </row>
    <row r="43" spans="18:125" ht="11.25" customHeight="1">
      <c r="R43" s="409"/>
      <c r="S43" s="681"/>
      <c r="T43" s="682"/>
      <c r="U43" s="682"/>
      <c r="V43" s="682"/>
      <c r="W43" s="682"/>
      <c r="X43" s="682"/>
      <c r="Y43" s="682"/>
      <c r="Z43" s="682"/>
      <c r="AA43" s="682"/>
      <c r="AB43" s="682"/>
      <c r="AC43" s="682"/>
      <c r="AD43" s="683"/>
      <c r="AE43" s="360"/>
      <c r="AF43" s="360"/>
      <c r="AG43" s="360"/>
      <c r="AH43" s="360"/>
      <c r="AI43" s="360"/>
      <c r="AJ43" s="360"/>
      <c r="AK43" s="360"/>
      <c r="AL43" s="361"/>
      <c r="AM43" s="361"/>
      <c r="AN43" s="353"/>
      <c r="AP43" s="409"/>
      <c r="AQ43" s="681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3"/>
      <c r="BD43" s="361"/>
      <c r="BE43" s="361"/>
      <c r="BF43" s="360"/>
      <c r="BG43" s="360"/>
      <c r="BH43" s="409"/>
      <c r="BI43" s="681"/>
      <c r="BJ43" s="682"/>
      <c r="BK43" s="682"/>
      <c r="BL43" s="682"/>
      <c r="BM43" s="682"/>
      <c r="BN43" s="682"/>
      <c r="BO43" s="682"/>
      <c r="BP43" s="682"/>
      <c r="BQ43" s="682"/>
      <c r="BR43" s="682"/>
      <c r="BS43" s="682"/>
      <c r="BT43" s="682"/>
      <c r="BU43" s="683"/>
      <c r="BX43" s="347"/>
      <c r="BY43" s="409"/>
      <c r="BZ43" s="681"/>
      <c r="CA43" s="682"/>
      <c r="CB43" s="682"/>
      <c r="CC43" s="682"/>
      <c r="CD43" s="682"/>
      <c r="CE43" s="682"/>
      <c r="CF43" s="682"/>
      <c r="CG43" s="682"/>
      <c r="CH43" s="682"/>
      <c r="CI43" s="682"/>
      <c r="CJ43" s="682"/>
      <c r="CK43" s="682"/>
      <c r="CL43" s="683"/>
      <c r="DI43" s="24"/>
      <c r="DJ43" s="326"/>
      <c r="DK43" s="326"/>
      <c r="DL43" s="326"/>
      <c r="DM43" s="326"/>
      <c r="DN43" s="326"/>
      <c r="DO43" s="327"/>
      <c r="DP43" s="327"/>
      <c r="DQ43" s="327"/>
      <c r="DR43" s="327"/>
      <c r="DS43" s="327"/>
      <c r="DT43" s="327"/>
      <c r="DU43" s="215"/>
    </row>
    <row r="44" spans="18:125" ht="11.25" customHeight="1">
      <c r="R44" s="353"/>
      <c r="S44" s="681"/>
      <c r="T44" s="682"/>
      <c r="U44" s="682"/>
      <c r="V44" s="682"/>
      <c r="W44" s="682"/>
      <c r="X44" s="682"/>
      <c r="Y44" s="682"/>
      <c r="Z44" s="682"/>
      <c r="AA44" s="682"/>
      <c r="AB44" s="682"/>
      <c r="AC44" s="682"/>
      <c r="AD44" s="683"/>
      <c r="AE44" s="360"/>
      <c r="AF44" s="360"/>
      <c r="AG44" s="360"/>
      <c r="AH44" s="360"/>
      <c r="AI44" s="360"/>
      <c r="AJ44" s="360"/>
      <c r="AK44" s="360"/>
      <c r="AL44" s="361"/>
      <c r="AM44" s="361"/>
      <c r="AN44" s="353"/>
      <c r="AP44" s="353"/>
      <c r="AQ44" s="681"/>
      <c r="AR44" s="682"/>
      <c r="AS44" s="682"/>
      <c r="AT44" s="682"/>
      <c r="AU44" s="682"/>
      <c r="AV44" s="682"/>
      <c r="AW44" s="682"/>
      <c r="AX44" s="682"/>
      <c r="AY44" s="682"/>
      <c r="AZ44" s="682"/>
      <c r="BA44" s="682"/>
      <c r="BB44" s="682"/>
      <c r="BC44" s="683"/>
      <c r="BD44" s="361"/>
      <c r="BE44" s="361"/>
      <c r="BF44" s="360"/>
      <c r="BG44" s="360"/>
      <c r="BH44" s="353"/>
      <c r="BI44" s="681"/>
      <c r="BJ44" s="682"/>
      <c r="BK44" s="682"/>
      <c r="BL44" s="682"/>
      <c r="BM44" s="682"/>
      <c r="BN44" s="682"/>
      <c r="BO44" s="682"/>
      <c r="BP44" s="682"/>
      <c r="BQ44" s="682"/>
      <c r="BR44" s="682"/>
      <c r="BS44" s="682"/>
      <c r="BT44" s="682"/>
      <c r="BU44" s="683"/>
      <c r="BX44" s="347"/>
      <c r="BY44" s="353"/>
      <c r="BZ44" s="681"/>
      <c r="CA44" s="682"/>
      <c r="CB44" s="682"/>
      <c r="CC44" s="682"/>
      <c r="CD44" s="682"/>
      <c r="CE44" s="682"/>
      <c r="CF44" s="682"/>
      <c r="CG44" s="682"/>
      <c r="CH44" s="682"/>
      <c r="CI44" s="682"/>
      <c r="CJ44" s="682"/>
      <c r="CK44" s="682"/>
      <c r="CL44" s="683"/>
      <c r="DI44" s="25"/>
      <c r="DJ44" s="810" t="s">
        <v>361</v>
      </c>
      <c r="DK44" s="811"/>
      <c r="DL44" s="811"/>
      <c r="DM44" s="811"/>
      <c r="DN44" s="811"/>
      <c r="DO44" s="811"/>
      <c r="DP44" s="811"/>
      <c r="DQ44" s="811"/>
      <c r="DR44" s="811"/>
      <c r="DS44" s="811"/>
      <c r="DT44" s="811"/>
      <c r="DU44" s="812"/>
    </row>
    <row r="45" spans="18:125" ht="11.25" customHeight="1">
      <c r="R45" s="353"/>
      <c r="S45" s="681"/>
      <c r="T45" s="682"/>
      <c r="U45" s="682"/>
      <c r="V45" s="682"/>
      <c r="W45" s="682"/>
      <c r="X45" s="682"/>
      <c r="Y45" s="682"/>
      <c r="Z45" s="682"/>
      <c r="AA45" s="682"/>
      <c r="AB45" s="682"/>
      <c r="AC45" s="682"/>
      <c r="AD45" s="683"/>
      <c r="AE45" s="360"/>
      <c r="AF45" s="360"/>
      <c r="AG45" s="360"/>
      <c r="AH45" s="360"/>
      <c r="AI45" s="360"/>
      <c r="AJ45" s="360"/>
      <c r="AK45" s="360"/>
      <c r="AL45" s="361"/>
      <c r="AM45" s="361"/>
      <c r="AN45" s="353"/>
      <c r="AP45" s="353"/>
      <c r="AQ45" s="681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3"/>
      <c r="BD45" s="361"/>
      <c r="BE45" s="361"/>
      <c r="BF45" s="360"/>
      <c r="BG45" s="360"/>
      <c r="BH45" s="353"/>
      <c r="BI45" s="681"/>
      <c r="BJ45" s="682"/>
      <c r="BK45" s="682"/>
      <c r="BL45" s="682"/>
      <c r="BM45" s="682"/>
      <c r="BN45" s="682"/>
      <c r="BO45" s="682"/>
      <c r="BP45" s="682"/>
      <c r="BQ45" s="682"/>
      <c r="BR45" s="682"/>
      <c r="BS45" s="682"/>
      <c r="BT45" s="682"/>
      <c r="BU45" s="683"/>
      <c r="BX45" s="347"/>
      <c r="BY45" s="353"/>
      <c r="BZ45" s="681"/>
      <c r="CA45" s="682"/>
      <c r="CB45" s="682"/>
      <c r="CC45" s="682"/>
      <c r="CD45" s="682"/>
      <c r="CE45" s="682"/>
      <c r="CF45" s="682"/>
      <c r="CG45" s="682"/>
      <c r="CH45" s="682"/>
      <c r="CI45" s="682"/>
      <c r="CJ45" s="682"/>
      <c r="CK45" s="682"/>
      <c r="CL45" s="683"/>
      <c r="DI45" s="30"/>
      <c r="DJ45" s="813"/>
      <c r="DK45" s="814"/>
      <c r="DL45" s="814"/>
      <c r="DM45" s="814"/>
      <c r="DN45" s="814"/>
      <c r="DO45" s="814"/>
      <c r="DP45" s="814"/>
      <c r="DQ45" s="814"/>
      <c r="DR45" s="814"/>
      <c r="DS45" s="814"/>
      <c r="DT45" s="814"/>
      <c r="DU45" s="815"/>
    </row>
    <row r="46" spans="18:125" ht="11.25" customHeight="1">
      <c r="R46" s="353"/>
      <c r="S46" s="681"/>
      <c r="T46" s="682"/>
      <c r="U46" s="682"/>
      <c r="V46" s="682"/>
      <c r="W46" s="682"/>
      <c r="X46" s="682"/>
      <c r="Y46" s="682"/>
      <c r="Z46" s="682"/>
      <c r="AA46" s="682"/>
      <c r="AB46" s="682"/>
      <c r="AC46" s="682"/>
      <c r="AD46" s="683"/>
      <c r="AE46" s="360"/>
      <c r="AF46" s="360"/>
      <c r="AG46" s="360"/>
      <c r="AH46" s="360"/>
      <c r="AI46" s="360"/>
      <c r="AJ46" s="360"/>
      <c r="AK46" s="360"/>
      <c r="AL46" s="361"/>
      <c r="AM46" s="361"/>
      <c r="AN46" s="353"/>
      <c r="AP46" s="353"/>
      <c r="AQ46" s="681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3"/>
      <c r="BD46" s="361"/>
      <c r="BE46" s="361"/>
      <c r="BF46" s="360"/>
      <c r="BG46" s="360"/>
      <c r="BH46" s="353"/>
      <c r="BI46" s="681"/>
      <c r="BJ46" s="682"/>
      <c r="BK46" s="682"/>
      <c r="BL46" s="682"/>
      <c r="BM46" s="682"/>
      <c r="BN46" s="682"/>
      <c r="BO46" s="682"/>
      <c r="BP46" s="682"/>
      <c r="BQ46" s="682"/>
      <c r="BR46" s="682"/>
      <c r="BS46" s="682"/>
      <c r="BT46" s="682"/>
      <c r="BU46" s="683"/>
      <c r="BX46" s="347"/>
      <c r="BY46" s="353"/>
      <c r="BZ46" s="681"/>
      <c r="CA46" s="682"/>
      <c r="CB46" s="682"/>
      <c r="CC46" s="682"/>
      <c r="CD46" s="682"/>
      <c r="CE46" s="682"/>
      <c r="CF46" s="682"/>
      <c r="CG46" s="682"/>
      <c r="CH46" s="682"/>
      <c r="CI46" s="682"/>
      <c r="CJ46" s="682"/>
      <c r="CK46" s="682"/>
      <c r="CL46" s="683"/>
      <c r="DI46" s="30"/>
      <c r="DJ46" s="813"/>
      <c r="DK46" s="814"/>
      <c r="DL46" s="814"/>
      <c r="DM46" s="814"/>
      <c r="DN46" s="814"/>
      <c r="DO46" s="814"/>
      <c r="DP46" s="814"/>
      <c r="DQ46" s="814"/>
      <c r="DR46" s="814"/>
      <c r="DS46" s="814"/>
      <c r="DT46" s="814"/>
      <c r="DU46" s="815"/>
    </row>
    <row r="47" spans="18:125" ht="7.5" customHeight="1">
      <c r="R47" s="353"/>
      <c r="S47" s="684"/>
      <c r="T47" s="685"/>
      <c r="U47" s="685"/>
      <c r="V47" s="685"/>
      <c r="W47" s="685"/>
      <c r="X47" s="685"/>
      <c r="Y47" s="685"/>
      <c r="Z47" s="685"/>
      <c r="AA47" s="685"/>
      <c r="AB47" s="685"/>
      <c r="AC47" s="685"/>
      <c r="AD47" s="686"/>
      <c r="AE47" s="360"/>
      <c r="AF47" s="360"/>
      <c r="AG47" s="360"/>
      <c r="AH47" s="360"/>
      <c r="AI47" s="360"/>
      <c r="AJ47" s="360"/>
      <c r="AK47" s="360"/>
      <c r="AL47" s="361"/>
      <c r="AM47" s="361"/>
      <c r="AN47" s="353"/>
      <c r="AP47" s="353"/>
      <c r="AQ47" s="684"/>
      <c r="AR47" s="685"/>
      <c r="AS47" s="685"/>
      <c r="AT47" s="685"/>
      <c r="AU47" s="685"/>
      <c r="AV47" s="685"/>
      <c r="AW47" s="685"/>
      <c r="AX47" s="685"/>
      <c r="AY47" s="685"/>
      <c r="AZ47" s="685"/>
      <c r="BA47" s="685"/>
      <c r="BB47" s="685"/>
      <c r="BC47" s="686"/>
      <c r="BD47" s="361"/>
      <c r="BE47" s="361"/>
      <c r="BF47" s="360"/>
      <c r="BG47" s="360"/>
      <c r="BH47" s="353"/>
      <c r="BI47" s="684"/>
      <c r="BJ47" s="685"/>
      <c r="BK47" s="685"/>
      <c r="BL47" s="685"/>
      <c r="BM47" s="685"/>
      <c r="BN47" s="685"/>
      <c r="BO47" s="685"/>
      <c r="BP47" s="685"/>
      <c r="BQ47" s="685"/>
      <c r="BR47" s="685"/>
      <c r="BS47" s="685"/>
      <c r="BT47" s="685"/>
      <c r="BU47" s="686"/>
      <c r="BX47" s="347"/>
      <c r="BY47" s="353"/>
      <c r="BZ47" s="684"/>
      <c r="CA47" s="685"/>
      <c r="CB47" s="685"/>
      <c r="CC47" s="685"/>
      <c r="CD47" s="685"/>
      <c r="CE47" s="685"/>
      <c r="CF47" s="685"/>
      <c r="CG47" s="685"/>
      <c r="CH47" s="685"/>
      <c r="CI47" s="685"/>
      <c r="CJ47" s="685"/>
      <c r="CK47" s="685"/>
      <c r="CL47" s="686"/>
      <c r="DI47" s="26"/>
      <c r="DJ47" s="813"/>
      <c r="DK47" s="814"/>
      <c r="DL47" s="814"/>
      <c r="DM47" s="814"/>
      <c r="DN47" s="814"/>
      <c r="DO47" s="814"/>
      <c r="DP47" s="814"/>
      <c r="DQ47" s="814"/>
      <c r="DR47" s="814"/>
      <c r="DS47" s="814"/>
      <c r="DT47" s="814"/>
      <c r="DU47" s="815"/>
    </row>
    <row r="48" spans="18:125" ht="7.5" customHeight="1">
      <c r="R48" s="353"/>
      <c r="S48" s="347"/>
      <c r="T48" s="347"/>
      <c r="U48" s="347"/>
      <c r="V48" s="347"/>
      <c r="W48" s="347"/>
      <c r="X48" s="347"/>
      <c r="Y48" s="347"/>
      <c r="Z48" s="347"/>
      <c r="AA48" s="347"/>
      <c r="AB48" s="347"/>
      <c r="AC48" s="347"/>
      <c r="AD48" s="347"/>
      <c r="AE48" s="347"/>
      <c r="AF48" s="347"/>
      <c r="AG48" s="347"/>
      <c r="AH48" s="347"/>
      <c r="AI48" s="347"/>
      <c r="AJ48" s="347"/>
      <c r="AK48" s="347"/>
      <c r="AL48" s="347"/>
      <c r="AM48" s="347"/>
      <c r="AN48" s="353"/>
      <c r="AP48" s="353"/>
      <c r="AQ48" s="347"/>
      <c r="AR48" s="347"/>
      <c r="AS48" s="347"/>
      <c r="AT48" s="347"/>
      <c r="AU48" s="347"/>
      <c r="AV48" s="347"/>
      <c r="AW48" s="347"/>
      <c r="AX48" s="347"/>
      <c r="AY48" s="347"/>
      <c r="AZ48" s="347"/>
      <c r="BA48" s="347"/>
      <c r="BB48" s="360"/>
      <c r="BE48" s="347"/>
      <c r="BF48" s="360"/>
      <c r="BG48" s="360"/>
      <c r="BH48" s="353"/>
      <c r="BI48" s="347"/>
      <c r="BJ48" s="347"/>
      <c r="BK48" s="347"/>
      <c r="BL48" s="347"/>
      <c r="BM48" s="347"/>
      <c r="BN48" s="347"/>
      <c r="BO48" s="347"/>
      <c r="BP48" s="347"/>
      <c r="BQ48" s="347"/>
      <c r="BR48" s="347"/>
      <c r="BS48" s="347"/>
      <c r="BT48" s="360"/>
      <c r="BX48" s="347"/>
      <c r="BY48" s="353"/>
      <c r="BZ48" s="347"/>
      <c r="CA48" s="347"/>
      <c r="CB48" s="347"/>
      <c r="CC48" s="347"/>
      <c r="CD48" s="347"/>
      <c r="CE48" s="347"/>
      <c r="CF48" s="347"/>
      <c r="CG48" s="347"/>
      <c r="CH48" s="347"/>
      <c r="CI48" s="347"/>
      <c r="CJ48" s="347"/>
      <c r="CK48" s="360"/>
      <c r="CM48" s="360"/>
      <c r="DI48" s="25"/>
      <c r="DJ48" s="813"/>
      <c r="DK48" s="814"/>
      <c r="DL48" s="814"/>
      <c r="DM48" s="814"/>
      <c r="DN48" s="814"/>
      <c r="DO48" s="814"/>
      <c r="DP48" s="814"/>
      <c r="DQ48" s="814"/>
      <c r="DR48" s="814"/>
      <c r="DS48" s="814"/>
      <c r="DT48" s="814"/>
      <c r="DU48" s="815"/>
    </row>
    <row r="49" spans="3:125" ht="14.25" customHeight="1">
      <c r="R49" s="408"/>
      <c r="S49" s="678" t="s">
        <v>362</v>
      </c>
      <c r="T49" s="679"/>
      <c r="U49" s="679"/>
      <c r="V49" s="679"/>
      <c r="W49" s="679"/>
      <c r="X49" s="679"/>
      <c r="Y49" s="679"/>
      <c r="Z49" s="679"/>
      <c r="AA49" s="679"/>
      <c r="AB49" s="679"/>
      <c r="AC49" s="679"/>
      <c r="AD49" s="680"/>
      <c r="AE49" s="360"/>
      <c r="AF49" s="360"/>
      <c r="AG49" s="360"/>
      <c r="AH49" s="360"/>
      <c r="AI49" s="360"/>
      <c r="AJ49" s="360"/>
      <c r="AK49" s="360"/>
      <c r="AL49" s="361"/>
      <c r="AM49" s="361"/>
      <c r="AN49" s="353"/>
      <c r="AP49" s="408"/>
      <c r="AQ49" s="678" t="s">
        <v>363</v>
      </c>
      <c r="AR49" s="679"/>
      <c r="AS49" s="679"/>
      <c r="AT49" s="679"/>
      <c r="AU49" s="679"/>
      <c r="AV49" s="679"/>
      <c r="AW49" s="679"/>
      <c r="AX49" s="679"/>
      <c r="AY49" s="679"/>
      <c r="AZ49" s="679"/>
      <c r="BA49" s="679"/>
      <c r="BB49" s="679"/>
      <c r="BC49" s="680"/>
      <c r="BD49" s="361"/>
      <c r="BE49" s="361"/>
      <c r="BF49" s="360"/>
      <c r="BG49" s="360"/>
      <c r="BH49" s="408"/>
      <c r="BI49" s="678" t="s">
        <v>365</v>
      </c>
      <c r="BJ49" s="679"/>
      <c r="BK49" s="679"/>
      <c r="BL49" s="679"/>
      <c r="BM49" s="679"/>
      <c r="BN49" s="679"/>
      <c r="BO49" s="679"/>
      <c r="BP49" s="679"/>
      <c r="BQ49" s="679"/>
      <c r="BR49" s="679"/>
      <c r="BS49" s="679"/>
      <c r="BT49" s="679"/>
      <c r="BU49" s="680"/>
      <c r="BX49" s="347"/>
      <c r="BY49" s="408"/>
      <c r="BZ49" s="678" t="s">
        <v>367</v>
      </c>
      <c r="CA49" s="679"/>
      <c r="CB49" s="679"/>
      <c r="CC49" s="679"/>
      <c r="CD49" s="679"/>
      <c r="CE49" s="679"/>
      <c r="CF49" s="679"/>
      <c r="CG49" s="679"/>
      <c r="CH49" s="679"/>
      <c r="CI49" s="679"/>
      <c r="CJ49" s="679"/>
      <c r="CK49" s="679"/>
      <c r="CL49" s="680"/>
      <c r="DI49" s="25"/>
      <c r="DJ49" s="813"/>
      <c r="DK49" s="814"/>
      <c r="DL49" s="814"/>
      <c r="DM49" s="814"/>
      <c r="DN49" s="814"/>
      <c r="DO49" s="814"/>
      <c r="DP49" s="814"/>
      <c r="DQ49" s="814"/>
      <c r="DR49" s="814"/>
      <c r="DS49" s="814"/>
      <c r="DT49" s="814"/>
      <c r="DU49" s="815"/>
    </row>
    <row r="50" spans="3:125" ht="14.25" customHeight="1">
      <c r="R50" s="408"/>
      <c r="S50" s="681"/>
      <c r="T50" s="682"/>
      <c r="U50" s="682"/>
      <c r="V50" s="682"/>
      <c r="W50" s="682"/>
      <c r="X50" s="682"/>
      <c r="Y50" s="682"/>
      <c r="Z50" s="682"/>
      <c r="AA50" s="682"/>
      <c r="AB50" s="682"/>
      <c r="AC50" s="682"/>
      <c r="AD50" s="683"/>
      <c r="AE50" s="360"/>
      <c r="AF50" s="360"/>
      <c r="AG50" s="360"/>
      <c r="AH50" s="360"/>
      <c r="AI50" s="360"/>
      <c r="AJ50" s="360"/>
      <c r="AK50" s="360"/>
      <c r="AL50" s="361"/>
      <c r="AM50" s="361"/>
      <c r="AN50" s="353"/>
      <c r="AP50" s="408"/>
      <c r="AQ50" s="681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3"/>
      <c r="BD50" s="361"/>
      <c r="BE50" s="361"/>
      <c r="BF50" s="360"/>
      <c r="BG50" s="360"/>
      <c r="BH50" s="408"/>
      <c r="BI50" s="681"/>
      <c r="BJ50" s="682"/>
      <c r="BK50" s="682"/>
      <c r="BL50" s="682"/>
      <c r="BM50" s="682"/>
      <c r="BN50" s="682"/>
      <c r="BO50" s="682"/>
      <c r="BP50" s="682"/>
      <c r="BQ50" s="682"/>
      <c r="BR50" s="682"/>
      <c r="BS50" s="682"/>
      <c r="BT50" s="682"/>
      <c r="BU50" s="683"/>
      <c r="BX50" s="347"/>
      <c r="BY50" s="408"/>
      <c r="BZ50" s="681"/>
      <c r="CA50" s="682"/>
      <c r="CB50" s="682"/>
      <c r="CC50" s="682"/>
      <c r="CD50" s="682"/>
      <c r="CE50" s="682"/>
      <c r="CF50" s="682"/>
      <c r="CG50" s="682"/>
      <c r="CH50" s="682"/>
      <c r="CI50" s="682"/>
      <c r="CJ50" s="682"/>
      <c r="CK50" s="682"/>
      <c r="CL50" s="683"/>
      <c r="DI50" s="25"/>
      <c r="DJ50" s="813"/>
      <c r="DK50" s="814"/>
      <c r="DL50" s="814"/>
      <c r="DM50" s="814"/>
      <c r="DN50" s="814"/>
      <c r="DO50" s="814"/>
      <c r="DP50" s="814"/>
      <c r="DQ50" s="814"/>
      <c r="DR50" s="814"/>
      <c r="DS50" s="814"/>
      <c r="DT50" s="814"/>
      <c r="DU50" s="815"/>
    </row>
    <row r="51" spans="3:125" ht="14.25" customHeight="1">
      <c r="R51" s="408"/>
      <c r="S51" s="681"/>
      <c r="T51" s="682"/>
      <c r="U51" s="682"/>
      <c r="V51" s="682"/>
      <c r="W51" s="682"/>
      <c r="X51" s="682"/>
      <c r="Y51" s="682"/>
      <c r="Z51" s="682"/>
      <c r="AA51" s="682"/>
      <c r="AB51" s="682"/>
      <c r="AC51" s="682"/>
      <c r="AD51" s="683"/>
      <c r="AE51" s="360"/>
      <c r="AF51" s="360"/>
      <c r="AG51" s="360"/>
      <c r="AH51" s="360"/>
      <c r="AI51" s="360"/>
      <c r="AJ51" s="360"/>
      <c r="AK51" s="360"/>
      <c r="AL51" s="361"/>
      <c r="AM51" s="361"/>
      <c r="AN51" s="353"/>
      <c r="AP51" s="409"/>
      <c r="AQ51" s="681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3"/>
      <c r="BD51" s="361"/>
      <c r="BE51" s="361"/>
      <c r="BF51" s="360"/>
      <c r="BG51" s="360"/>
      <c r="BH51" s="409"/>
      <c r="BI51" s="681"/>
      <c r="BJ51" s="682"/>
      <c r="BK51" s="682"/>
      <c r="BL51" s="682"/>
      <c r="BM51" s="682"/>
      <c r="BN51" s="682"/>
      <c r="BO51" s="682"/>
      <c r="BP51" s="682"/>
      <c r="BQ51" s="682"/>
      <c r="BR51" s="682"/>
      <c r="BS51" s="682"/>
      <c r="BT51" s="682"/>
      <c r="BU51" s="683"/>
      <c r="BX51" s="347"/>
      <c r="BY51" s="409"/>
      <c r="BZ51" s="681"/>
      <c r="CA51" s="682"/>
      <c r="CB51" s="682"/>
      <c r="CC51" s="682"/>
      <c r="CD51" s="682"/>
      <c r="CE51" s="682"/>
      <c r="CF51" s="682"/>
      <c r="CG51" s="682"/>
      <c r="CH51" s="682"/>
      <c r="CI51" s="682"/>
      <c r="CJ51" s="682"/>
      <c r="CK51" s="682"/>
      <c r="CL51" s="683"/>
      <c r="DI51" s="25"/>
      <c r="DJ51" s="816"/>
      <c r="DK51" s="817"/>
      <c r="DL51" s="817"/>
      <c r="DM51" s="817"/>
      <c r="DN51" s="817"/>
      <c r="DO51" s="817"/>
      <c r="DP51" s="817"/>
      <c r="DQ51" s="817"/>
      <c r="DR51" s="817"/>
      <c r="DS51" s="817"/>
      <c r="DT51" s="817"/>
      <c r="DU51" s="818"/>
    </row>
    <row r="52" spans="3:125" ht="14.25" customHeight="1">
      <c r="R52" s="409"/>
      <c r="S52" s="681"/>
      <c r="T52" s="682"/>
      <c r="U52" s="682"/>
      <c r="V52" s="682"/>
      <c r="W52" s="682"/>
      <c r="X52" s="682"/>
      <c r="Y52" s="682"/>
      <c r="Z52" s="682"/>
      <c r="AA52" s="682"/>
      <c r="AB52" s="682"/>
      <c r="AC52" s="682"/>
      <c r="AD52" s="683"/>
      <c r="AE52" s="360"/>
      <c r="AF52" s="360"/>
      <c r="AG52" s="360"/>
      <c r="AH52" s="360"/>
      <c r="AI52" s="360"/>
      <c r="AJ52" s="360"/>
      <c r="AK52" s="360"/>
      <c r="AL52" s="361"/>
      <c r="AM52" s="361"/>
      <c r="AN52" s="353"/>
      <c r="AO52" s="347"/>
      <c r="AP52" s="383"/>
      <c r="AQ52" s="681"/>
      <c r="AR52" s="682"/>
      <c r="AS52" s="682"/>
      <c r="AT52" s="682"/>
      <c r="AU52" s="682"/>
      <c r="AV52" s="682"/>
      <c r="AW52" s="682"/>
      <c r="AX52" s="682"/>
      <c r="AY52" s="682"/>
      <c r="AZ52" s="682"/>
      <c r="BA52" s="682"/>
      <c r="BB52" s="682"/>
      <c r="BC52" s="683"/>
      <c r="BD52" s="361"/>
      <c r="BE52" s="361"/>
      <c r="BF52" s="360"/>
      <c r="BG52" s="360"/>
      <c r="BH52" s="383"/>
      <c r="BI52" s="681"/>
      <c r="BJ52" s="682"/>
      <c r="BK52" s="682"/>
      <c r="BL52" s="682"/>
      <c r="BM52" s="682"/>
      <c r="BN52" s="682"/>
      <c r="BO52" s="682"/>
      <c r="BP52" s="682"/>
      <c r="BQ52" s="682"/>
      <c r="BR52" s="682"/>
      <c r="BS52" s="682"/>
      <c r="BT52" s="682"/>
      <c r="BU52" s="683"/>
      <c r="BX52" s="347"/>
      <c r="BY52" s="383"/>
      <c r="BZ52" s="681"/>
      <c r="CA52" s="682"/>
      <c r="CB52" s="682"/>
      <c r="CC52" s="682"/>
      <c r="CD52" s="682"/>
      <c r="CE52" s="682"/>
      <c r="CF52" s="682"/>
      <c r="CG52" s="682"/>
      <c r="CH52" s="682"/>
      <c r="CI52" s="682"/>
      <c r="CJ52" s="682"/>
      <c r="CK52" s="682"/>
      <c r="CL52" s="683"/>
      <c r="DI52" s="25"/>
      <c r="DJ52" s="327"/>
      <c r="DK52" s="327"/>
      <c r="DL52" s="327"/>
      <c r="DM52" s="327"/>
      <c r="DN52" s="327"/>
      <c r="DO52" s="327"/>
      <c r="DP52" s="327"/>
      <c r="DQ52" s="327"/>
      <c r="DR52" s="327"/>
      <c r="DS52" s="327"/>
      <c r="DT52" s="327"/>
      <c r="DU52" s="327"/>
    </row>
    <row r="53" spans="3:125" ht="14.25" customHeight="1">
      <c r="R53" s="383"/>
      <c r="S53" s="681"/>
      <c r="T53" s="682"/>
      <c r="U53" s="682"/>
      <c r="V53" s="682"/>
      <c r="W53" s="682"/>
      <c r="X53" s="682"/>
      <c r="Y53" s="682"/>
      <c r="Z53" s="682"/>
      <c r="AA53" s="682"/>
      <c r="AB53" s="682"/>
      <c r="AC53" s="682"/>
      <c r="AD53" s="683"/>
      <c r="AE53" s="360"/>
      <c r="AF53" s="360"/>
      <c r="AG53" s="360"/>
      <c r="AH53" s="360"/>
      <c r="AI53" s="360"/>
      <c r="AJ53" s="360"/>
      <c r="AK53" s="360"/>
      <c r="AL53" s="361"/>
      <c r="AM53" s="361"/>
      <c r="AN53" s="353"/>
      <c r="AO53" s="347"/>
      <c r="AP53" s="347"/>
      <c r="AQ53" s="681"/>
      <c r="AR53" s="682"/>
      <c r="AS53" s="682"/>
      <c r="AT53" s="682"/>
      <c r="AU53" s="682"/>
      <c r="AV53" s="682"/>
      <c r="AW53" s="682"/>
      <c r="AX53" s="682"/>
      <c r="AY53" s="682"/>
      <c r="AZ53" s="682"/>
      <c r="BA53" s="682"/>
      <c r="BB53" s="682"/>
      <c r="BC53" s="683"/>
      <c r="BD53" s="361"/>
      <c r="BE53" s="361"/>
      <c r="BF53" s="360"/>
      <c r="BG53" s="360"/>
      <c r="BH53" s="347"/>
      <c r="BI53" s="681"/>
      <c r="BJ53" s="682"/>
      <c r="BK53" s="682"/>
      <c r="BL53" s="682"/>
      <c r="BM53" s="682"/>
      <c r="BN53" s="682"/>
      <c r="BO53" s="682"/>
      <c r="BP53" s="682"/>
      <c r="BQ53" s="682"/>
      <c r="BR53" s="682"/>
      <c r="BS53" s="682"/>
      <c r="BT53" s="682"/>
      <c r="BU53" s="683"/>
      <c r="BX53" s="347"/>
      <c r="BY53" s="347"/>
      <c r="BZ53" s="681"/>
      <c r="CA53" s="682"/>
      <c r="CB53" s="682"/>
      <c r="CC53" s="682"/>
      <c r="CD53" s="682"/>
      <c r="CE53" s="682"/>
      <c r="CF53" s="682"/>
      <c r="CG53" s="682"/>
      <c r="CH53" s="682"/>
      <c r="CI53" s="682"/>
      <c r="CJ53" s="682"/>
      <c r="CK53" s="682"/>
      <c r="CL53" s="683"/>
      <c r="DI53" s="30"/>
      <c r="DJ53" s="810" t="s">
        <v>362</v>
      </c>
      <c r="DK53" s="811"/>
      <c r="DL53" s="811"/>
      <c r="DM53" s="811"/>
      <c r="DN53" s="811"/>
      <c r="DO53" s="811"/>
      <c r="DP53" s="811"/>
      <c r="DQ53" s="811"/>
      <c r="DR53" s="811"/>
      <c r="DS53" s="811"/>
      <c r="DT53" s="811"/>
      <c r="DU53" s="812"/>
    </row>
    <row r="54" spans="3:125" ht="14.25" customHeight="1">
      <c r="R54" s="347"/>
      <c r="S54" s="681"/>
      <c r="T54" s="682"/>
      <c r="U54" s="682"/>
      <c r="V54" s="682"/>
      <c r="W54" s="682"/>
      <c r="X54" s="682"/>
      <c r="Y54" s="682"/>
      <c r="Z54" s="682"/>
      <c r="AA54" s="682"/>
      <c r="AB54" s="682"/>
      <c r="AC54" s="682"/>
      <c r="AD54" s="683"/>
      <c r="AE54" s="360"/>
      <c r="AF54" s="360"/>
      <c r="AG54" s="360"/>
      <c r="AH54" s="360"/>
      <c r="AI54" s="360"/>
      <c r="AJ54" s="360"/>
      <c r="AK54" s="360"/>
      <c r="AL54" s="361"/>
      <c r="AM54" s="361"/>
      <c r="AN54" s="353"/>
      <c r="AO54" s="347"/>
      <c r="AP54" s="347"/>
      <c r="AQ54" s="681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3"/>
      <c r="BD54" s="361"/>
      <c r="BE54" s="361"/>
      <c r="BF54" s="360"/>
      <c r="BG54" s="360"/>
      <c r="BH54" s="347"/>
      <c r="BI54" s="681"/>
      <c r="BJ54" s="682"/>
      <c r="BK54" s="682"/>
      <c r="BL54" s="682"/>
      <c r="BM54" s="682"/>
      <c r="BN54" s="682"/>
      <c r="BO54" s="682"/>
      <c r="BP54" s="682"/>
      <c r="BQ54" s="682"/>
      <c r="BR54" s="682"/>
      <c r="BS54" s="682"/>
      <c r="BT54" s="682"/>
      <c r="BU54" s="683"/>
      <c r="BX54" s="347"/>
      <c r="BY54" s="347"/>
      <c r="BZ54" s="681"/>
      <c r="CA54" s="682"/>
      <c r="CB54" s="682"/>
      <c r="CC54" s="682"/>
      <c r="CD54" s="682"/>
      <c r="CE54" s="682"/>
      <c r="CF54" s="682"/>
      <c r="CG54" s="682"/>
      <c r="CH54" s="682"/>
      <c r="CI54" s="682"/>
      <c r="CJ54" s="682"/>
      <c r="CK54" s="682"/>
      <c r="CL54" s="683"/>
      <c r="DI54" s="30"/>
      <c r="DJ54" s="813"/>
      <c r="DK54" s="814"/>
      <c r="DL54" s="814"/>
      <c r="DM54" s="814"/>
      <c r="DN54" s="814"/>
      <c r="DO54" s="814"/>
      <c r="DP54" s="814"/>
      <c r="DQ54" s="814"/>
      <c r="DR54" s="814"/>
      <c r="DS54" s="814"/>
      <c r="DT54" s="814"/>
      <c r="DU54" s="815"/>
    </row>
    <row r="55" spans="3:125" ht="14.25" customHeight="1">
      <c r="R55" s="347"/>
      <c r="S55" s="684"/>
      <c r="T55" s="685"/>
      <c r="U55" s="685"/>
      <c r="V55" s="685"/>
      <c r="W55" s="685"/>
      <c r="X55" s="685"/>
      <c r="Y55" s="685"/>
      <c r="Z55" s="685"/>
      <c r="AA55" s="685"/>
      <c r="AB55" s="685"/>
      <c r="AC55" s="685"/>
      <c r="AD55" s="686"/>
      <c r="AE55" s="360"/>
      <c r="AF55" s="360"/>
      <c r="AG55" s="360"/>
      <c r="AH55" s="360"/>
      <c r="AI55" s="360"/>
      <c r="AJ55" s="360"/>
      <c r="AK55" s="360"/>
      <c r="AL55" s="361"/>
      <c r="AM55" s="361"/>
      <c r="AN55" s="353"/>
      <c r="AO55" s="347"/>
      <c r="AP55" s="347"/>
      <c r="AQ55" s="684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6"/>
      <c r="BD55" s="361"/>
      <c r="BE55" s="361"/>
      <c r="BF55" s="360"/>
      <c r="BG55" s="360"/>
      <c r="BH55" s="347"/>
      <c r="BI55" s="684"/>
      <c r="BJ55" s="685"/>
      <c r="BK55" s="685"/>
      <c r="BL55" s="685"/>
      <c r="BM55" s="685"/>
      <c r="BN55" s="685"/>
      <c r="BO55" s="685"/>
      <c r="BP55" s="685"/>
      <c r="BQ55" s="685"/>
      <c r="BR55" s="685"/>
      <c r="BS55" s="685"/>
      <c r="BT55" s="685"/>
      <c r="BU55" s="686"/>
      <c r="BX55" s="347"/>
      <c r="BY55" s="347"/>
      <c r="BZ55" s="684"/>
      <c r="CA55" s="685"/>
      <c r="CB55" s="685"/>
      <c r="CC55" s="685"/>
      <c r="CD55" s="685"/>
      <c r="CE55" s="685"/>
      <c r="CF55" s="685"/>
      <c r="CG55" s="685"/>
      <c r="CH55" s="685"/>
      <c r="CI55" s="685"/>
      <c r="CJ55" s="685"/>
      <c r="CK55" s="685"/>
      <c r="CL55" s="686"/>
      <c r="DI55" s="30"/>
      <c r="DJ55" s="813"/>
      <c r="DK55" s="814"/>
      <c r="DL55" s="814"/>
      <c r="DM55" s="814"/>
      <c r="DN55" s="814"/>
      <c r="DO55" s="814"/>
      <c r="DP55" s="814"/>
      <c r="DQ55" s="814"/>
      <c r="DR55" s="814"/>
      <c r="DS55" s="814"/>
      <c r="DT55" s="814"/>
      <c r="DU55" s="815"/>
    </row>
    <row r="56" spans="3:125" ht="7.5" customHeight="1">
      <c r="U56" s="360"/>
      <c r="V56" s="360"/>
      <c r="W56" s="360"/>
      <c r="X56" s="360"/>
      <c r="Y56" s="360"/>
      <c r="Z56" s="360"/>
      <c r="AA56" s="360"/>
      <c r="AC56" s="347"/>
      <c r="AN56" s="353"/>
      <c r="AO56" s="347"/>
      <c r="AP56" s="347"/>
      <c r="AT56" s="360"/>
      <c r="AU56" s="347"/>
      <c r="BE56" s="347"/>
      <c r="BF56" s="347"/>
      <c r="BG56" s="347"/>
      <c r="BH56" s="347"/>
      <c r="BI56" s="360"/>
      <c r="BJ56" s="360"/>
      <c r="BK56" s="360"/>
      <c r="BL56" s="360"/>
      <c r="BM56" s="360"/>
      <c r="BN56" s="360"/>
      <c r="BO56" s="360"/>
      <c r="BP56" s="360"/>
      <c r="BQ56" s="360"/>
      <c r="BR56" s="360"/>
      <c r="BS56" s="360"/>
      <c r="BT56" s="360"/>
      <c r="BU56" s="360"/>
      <c r="BV56" s="360"/>
      <c r="BW56" s="360"/>
      <c r="BX56" s="347"/>
      <c r="BY56" s="347"/>
      <c r="BZ56" s="360"/>
      <c r="CA56" s="360"/>
      <c r="CB56" s="360"/>
      <c r="CC56" s="360"/>
      <c r="CD56" s="360"/>
      <c r="CE56" s="360"/>
      <c r="CF56" s="360"/>
      <c r="CG56" s="360"/>
      <c r="CH56" s="360"/>
      <c r="CI56" s="360"/>
      <c r="CJ56" s="360"/>
      <c r="CK56" s="360"/>
      <c r="CL56" s="360"/>
      <c r="DI56" s="26"/>
      <c r="DJ56" s="813"/>
      <c r="DK56" s="814"/>
      <c r="DL56" s="814"/>
      <c r="DM56" s="814"/>
      <c r="DN56" s="814"/>
      <c r="DO56" s="814"/>
      <c r="DP56" s="814"/>
      <c r="DQ56" s="814"/>
      <c r="DR56" s="814"/>
      <c r="DS56" s="814"/>
      <c r="DT56" s="814"/>
      <c r="DU56" s="815"/>
    </row>
    <row r="57" spans="3:125" ht="3" customHeight="1">
      <c r="AL57" s="347"/>
      <c r="AM57" s="347"/>
      <c r="AN57" s="372"/>
      <c r="AO57" s="360"/>
      <c r="AP57" s="360"/>
      <c r="AQ57" s="360"/>
      <c r="AR57" s="398"/>
      <c r="AS57" s="398"/>
      <c r="AT57" s="398"/>
      <c r="AU57" s="398"/>
      <c r="AV57" s="398"/>
      <c r="AW57" s="398"/>
      <c r="AX57" s="398"/>
      <c r="AY57" s="398"/>
      <c r="AZ57" s="398"/>
      <c r="BA57" s="398"/>
      <c r="BB57" s="398"/>
      <c r="BE57" s="347"/>
      <c r="BF57" s="361"/>
      <c r="BG57" s="361"/>
      <c r="BH57" s="361"/>
      <c r="BI57" s="361"/>
      <c r="BJ57" s="361"/>
      <c r="BK57" s="361"/>
      <c r="BL57" s="361"/>
      <c r="BM57" s="361"/>
      <c r="BN57" s="361"/>
      <c r="BO57" s="361"/>
      <c r="BP57" s="361"/>
      <c r="BQ57" s="361"/>
      <c r="BR57" s="361"/>
      <c r="BS57" s="361"/>
      <c r="BT57" s="361"/>
      <c r="BU57" s="361"/>
      <c r="BV57" s="360"/>
      <c r="BW57" s="347"/>
      <c r="BX57" s="361"/>
      <c r="BY57" s="361"/>
      <c r="BZ57" s="361"/>
      <c r="CA57" s="361"/>
      <c r="CB57" s="361"/>
      <c r="CC57" s="361"/>
      <c r="CD57" s="361"/>
      <c r="CE57" s="361"/>
      <c r="CF57" s="361"/>
      <c r="CH57" s="361"/>
      <c r="CI57" s="361"/>
      <c r="CJ57" s="361"/>
      <c r="CK57" s="360"/>
      <c r="CL57" s="360"/>
      <c r="CM57" s="360"/>
      <c r="CN57" s="360"/>
      <c r="CO57" s="360"/>
      <c r="CP57" s="14"/>
      <c r="CQ57" s="14"/>
      <c r="CR57" s="14"/>
      <c r="CS57" s="14"/>
      <c r="CT57" s="14"/>
      <c r="CU57" s="14"/>
      <c r="CV57" s="14"/>
      <c r="CW57" s="14"/>
      <c r="CX57" s="6"/>
      <c r="CY57" s="121"/>
      <c r="CZ57" s="121"/>
      <c r="DA57" s="6"/>
      <c r="DB57" s="14"/>
      <c r="DC57" s="14"/>
      <c r="DD57" s="14"/>
      <c r="DE57" s="14"/>
      <c r="DF57" s="14"/>
      <c r="DG57" s="23"/>
      <c r="DI57" s="272"/>
      <c r="DJ57" s="813"/>
      <c r="DK57" s="814"/>
      <c r="DL57" s="814"/>
      <c r="DM57" s="814"/>
      <c r="DN57" s="814"/>
      <c r="DO57" s="814"/>
      <c r="DP57" s="814"/>
      <c r="DQ57" s="814"/>
      <c r="DR57" s="814"/>
      <c r="DS57" s="814"/>
      <c r="DT57" s="814"/>
      <c r="DU57" s="815"/>
    </row>
    <row r="58" spans="3:125" ht="7.5" customHeight="1">
      <c r="AL58" s="347"/>
      <c r="AM58" s="347"/>
      <c r="AN58" s="372"/>
      <c r="AO58" s="360"/>
      <c r="AP58" s="360"/>
      <c r="AQ58" s="360"/>
      <c r="AR58" s="398"/>
      <c r="AS58" s="398"/>
      <c r="AT58" s="398"/>
      <c r="AU58" s="398"/>
      <c r="AV58" s="398"/>
      <c r="AW58" s="398"/>
      <c r="AX58" s="398"/>
      <c r="AY58" s="398"/>
      <c r="AZ58" s="398"/>
      <c r="BA58" s="398"/>
      <c r="BB58" s="398"/>
      <c r="BE58" s="347"/>
      <c r="BF58" s="361"/>
      <c r="BG58" s="361"/>
      <c r="BH58" s="361"/>
      <c r="BI58" s="361"/>
      <c r="BJ58" s="361"/>
      <c r="BK58" s="361"/>
      <c r="BL58" s="361"/>
      <c r="BM58" s="361"/>
      <c r="BN58" s="361"/>
      <c r="BO58" s="361"/>
      <c r="BP58" s="361"/>
      <c r="BQ58" s="361"/>
      <c r="BR58" s="361"/>
      <c r="BS58" s="361"/>
      <c r="BT58" s="361"/>
      <c r="BU58" s="361"/>
      <c r="BV58" s="360"/>
      <c r="BW58" s="347"/>
      <c r="BX58" s="361"/>
      <c r="BY58" s="361"/>
      <c r="BZ58" s="361"/>
      <c r="CA58" s="361"/>
      <c r="CB58" s="361"/>
      <c r="CC58" s="361"/>
      <c r="CD58" s="361"/>
      <c r="CE58" s="361"/>
      <c r="CF58" s="361"/>
      <c r="CH58" s="361"/>
      <c r="CI58" s="361"/>
      <c r="CJ58" s="361"/>
      <c r="CK58" s="360"/>
      <c r="CL58" s="360"/>
      <c r="CM58" s="360"/>
      <c r="CN58" s="360"/>
      <c r="CO58" s="360"/>
      <c r="CP58" s="14"/>
      <c r="CQ58" s="14"/>
      <c r="CR58" s="14"/>
      <c r="CS58" s="14"/>
      <c r="CT58" s="14"/>
      <c r="CU58" s="14"/>
      <c r="CV58" s="14"/>
      <c r="CW58" s="14"/>
      <c r="CX58" s="6"/>
      <c r="CY58" s="121"/>
      <c r="CZ58" s="121"/>
      <c r="DA58" s="6"/>
      <c r="DB58" s="14"/>
      <c r="DC58" s="14"/>
      <c r="DD58" s="14"/>
      <c r="DE58" s="14"/>
      <c r="DF58" s="14"/>
      <c r="DG58" s="23"/>
      <c r="DI58" s="327"/>
      <c r="DJ58" s="813"/>
      <c r="DK58" s="814"/>
      <c r="DL58" s="814"/>
      <c r="DM58" s="814"/>
      <c r="DN58" s="814"/>
      <c r="DO58" s="814"/>
      <c r="DP58" s="814"/>
      <c r="DQ58" s="814"/>
      <c r="DR58" s="814"/>
      <c r="DS58" s="814"/>
      <c r="DT58" s="814"/>
      <c r="DU58" s="815"/>
    </row>
    <row r="59" spans="3:125" ht="7.5" customHeight="1">
      <c r="AG59" s="719" t="s">
        <v>525</v>
      </c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1"/>
      <c r="AU59" s="398"/>
      <c r="AV59" s="398"/>
      <c r="AW59" s="398"/>
      <c r="AX59" s="398"/>
      <c r="AY59" s="398"/>
      <c r="AZ59" s="398"/>
      <c r="BA59" s="398"/>
      <c r="BB59" s="398"/>
      <c r="BC59" s="347"/>
      <c r="BD59" s="347"/>
      <c r="BE59" s="347"/>
      <c r="BF59" s="361"/>
      <c r="BG59" s="361"/>
      <c r="BH59" s="361"/>
      <c r="BI59" s="361"/>
      <c r="BJ59" s="361"/>
      <c r="BK59" s="361"/>
      <c r="BL59" s="361"/>
      <c r="BM59" s="361"/>
      <c r="BN59" s="361"/>
      <c r="BO59" s="361"/>
      <c r="BP59" s="361"/>
      <c r="BQ59" s="361"/>
      <c r="BR59" s="361"/>
      <c r="BS59" s="361"/>
      <c r="BT59" s="361"/>
      <c r="BU59" s="361"/>
      <c r="BV59" s="360"/>
      <c r="BW59" s="347"/>
      <c r="BX59" s="361"/>
      <c r="BY59" s="361"/>
      <c r="BZ59" s="361"/>
      <c r="CA59" s="361"/>
      <c r="CB59" s="361"/>
      <c r="CC59" s="361"/>
      <c r="CD59" s="361"/>
      <c r="CE59" s="361"/>
      <c r="CF59" s="361"/>
      <c r="CH59" s="361"/>
      <c r="CI59" s="361"/>
      <c r="CJ59" s="361"/>
      <c r="CK59" s="360"/>
      <c r="CL59" s="360"/>
      <c r="CM59" s="360"/>
      <c r="CN59" s="360"/>
      <c r="CO59" s="360"/>
      <c r="CP59" s="14"/>
      <c r="CQ59" s="14"/>
      <c r="CR59" s="14"/>
      <c r="CS59" s="14"/>
      <c r="CT59" s="14"/>
      <c r="CU59" s="14"/>
      <c r="CV59" s="14"/>
      <c r="CW59" s="14"/>
      <c r="CX59" s="6"/>
      <c r="CY59" s="121"/>
      <c r="CZ59" s="121"/>
      <c r="DA59" s="6"/>
      <c r="DB59" s="14"/>
      <c r="DC59" s="14"/>
      <c r="DD59" s="14"/>
      <c r="DE59" s="14"/>
      <c r="DF59" s="14"/>
      <c r="DG59" s="23"/>
      <c r="DI59" s="327"/>
      <c r="DJ59" s="816"/>
      <c r="DK59" s="817"/>
      <c r="DL59" s="817"/>
      <c r="DM59" s="817"/>
      <c r="DN59" s="817"/>
      <c r="DO59" s="817"/>
      <c r="DP59" s="817"/>
      <c r="DQ59" s="817"/>
      <c r="DR59" s="817"/>
      <c r="DS59" s="817"/>
      <c r="DT59" s="817"/>
      <c r="DU59" s="818"/>
    </row>
    <row r="60" spans="3:125" ht="7.5" customHeight="1">
      <c r="AG60" s="722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4"/>
      <c r="AU60" s="347"/>
      <c r="AV60" s="361"/>
      <c r="AW60" s="361"/>
      <c r="AX60" s="361"/>
      <c r="AY60" s="361"/>
      <c r="AZ60" s="361"/>
      <c r="BA60" s="361"/>
      <c r="BB60" s="361"/>
      <c r="BC60" s="361"/>
      <c r="BD60" s="361"/>
      <c r="BE60" s="361"/>
      <c r="BF60" s="361"/>
      <c r="BG60" s="361"/>
      <c r="BH60" s="361"/>
      <c r="BI60" s="361"/>
      <c r="BJ60" s="361"/>
      <c r="BK60" s="361"/>
      <c r="BL60" s="361"/>
      <c r="BM60" s="361"/>
      <c r="BN60" s="361"/>
      <c r="BO60" s="361"/>
      <c r="BP60" s="361"/>
      <c r="BQ60" s="361"/>
      <c r="BR60" s="361"/>
      <c r="BS60" s="361"/>
      <c r="BT60" s="361"/>
      <c r="BU60" s="361"/>
      <c r="BV60" s="360"/>
      <c r="BW60" s="347"/>
      <c r="BX60" s="361"/>
      <c r="BY60" s="361"/>
      <c r="BZ60" s="361"/>
      <c r="CA60" s="361"/>
      <c r="CB60" s="361"/>
      <c r="CC60" s="361"/>
      <c r="CD60" s="361"/>
      <c r="CE60" s="361"/>
      <c r="CF60" s="361"/>
      <c r="CH60" s="361"/>
      <c r="CI60" s="361"/>
      <c r="CJ60" s="361"/>
      <c r="CK60" s="360"/>
      <c r="CL60" s="360"/>
      <c r="CM60" s="360"/>
      <c r="CN60" s="360"/>
      <c r="CO60" s="360"/>
      <c r="CP60" s="14"/>
      <c r="CQ60" s="14"/>
      <c r="CR60" s="14"/>
      <c r="CS60" s="14"/>
      <c r="CT60" s="14"/>
      <c r="CU60" s="14"/>
      <c r="CV60" s="14"/>
      <c r="CW60" s="14"/>
      <c r="CX60" s="6"/>
      <c r="CY60" s="121"/>
      <c r="CZ60" s="121"/>
      <c r="DA60" s="6"/>
      <c r="DB60" s="14"/>
      <c r="DC60" s="14"/>
      <c r="DD60" s="14"/>
      <c r="DE60" s="14"/>
      <c r="DF60" s="14"/>
      <c r="DG60" s="23"/>
    </row>
    <row r="61" spans="3:125" ht="7.5" customHeight="1">
      <c r="AG61" s="722"/>
      <c r="AH61" s="723"/>
      <c r="AI61" s="723"/>
      <c r="AJ61" s="723"/>
      <c r="AK61" s="723"/>
      <c r="AL61" s="723"/>
      <c r="AM61" s="723"/>
      <c r="AN61" s="723"/>
      <c r="AO61" s="723"/>
      <c r="AP61" s="723"/>
      <c r="AQ61" s="723"/>
      <c r="AR61" s="723"/>
      <c r="AS61" s="723"/>
      <c r="AT61" s="724"/>
      <c r="AU61" s="347"/>
      <c r="AV61" s="361"/>
      <c r="AW61" s="361"/>
      <c r="AX61" s="361"/>
      <c r="AY61" s="361"/>
      <c r="AZ61" s="361"/>
      <c r="BA61" s="361"/>
      <c r="BB61" s="361"/>
      <c r="BC61" s="361"/>
      <c r="BD61" s="361"/>
      <c r="BE61" s="361"/>
      <c r="BF61" s="361"/>
      <c r="BG61" s="361"/>
      <c r="BH61" s="361"/>
      <c r="BI61" s="361"/>
      <c r="BJ61" s="361"/>
      <c r="BK61" s="361"/>
      <c r="BL61" s="361"/>
      <c r="BM61" s="361"/>
      <c r="BN61" s="361"/>
      <c r="BO61" s="361"/>
      <c r="BP61" s="361"/>
      <c r="BQ61" s="361"/>
      <c r="BR61" s="361"/>
      <c r="BS61" s="361"/>
      <c r="BT61" s="361"/>
      <c r="BU61" s="361"/>
      <c r="BV61" s="360"/>
      <c r="BW61" s="347"/>
      <c r="BX61" s="361"/>
      <c r="BY61" s="361"/>
      <c r="BZ61" s="361"/>
      <c r="CA61" s="361"/>
      <c r="CB61" s="361"/>
      <c r="CC61" s="361"/>
      <c r="CD61" s="361"/>
      <c r="CE61" s="361"/>
      <c r="CF61" s="361"/>
      <c r="CH61" s="361"/>
      <c r="CI61" s="361"/>
      <c r="CJ61" s="361"/>
      <c r="CK61" s="360"/>
      <c r="CL61" s="360"/>
      <c r="CM61" s="360"/>
      <c r="CN61" s="360"/>
      <c r="CO61" s="360"/>
      <c r="CP61" s="14"/>
      <c r="CQ61" s="14"/>
      <c r="CR61" s="14"/>
      <c r="CS61" s="14"/>
      <c r="CT61" s="14"/>
      <c r="CU61" s="14"/>
      <c r="CV61" s="14"/>
      <c r="CW61" s="14"/>
      <c r="CX61" s="6"/>
      <c r="CY61" s="121"/>
      <c r="CZ61" s="121"/>
      <c r="DA61" s="6"/>
      <c r="DB61" s="14"/>
      <c r="DC61" s="14"/>
      <c r="DD61" s="14"/>
      <c r="DE61" s="14"/>
      <c r="DF61" s="14"/>
      <c r="DG61" s="23"/>
    </row>
    <row r="62" spans="3:125" ht="7.5" customHeight="1">
      <c r="AG62" s="722"/>
      <c r="AH62" s="723"/>
      <c r="AI62" s="723"/>
      <c r="AJ62" s="723"/>
      <c r="AK62" s="723"/>
      <c r="AL62" s="723"/>
      <c r="AM62" s="723"/>
      <c r="AN62" s="723"/>
      <c r="AO62" s="723"/>
      <c r="AP62" s="723"/>
      <c r="AQ62" s="723"/>
      <c r="AR62" s="723"/>
      <c r="AS62" s="723"/>
      <c r="AT62" s="724"/>
      <c r="AU62" s="415"/>
      <c r="AV62" s="415"/>
      <c r="AW62" s="415"/>
      <c r="AX62" s="415"/>
      <c r="AY62" s="415"/>
      <c r="AZ62" s="415"/>
      <c r="BA62" s="415"/>
      <c r="BB62" s="415"/>
      <c r="BC62" s="361"/>
      <c r="BD62" s="361"/>
      <c r="BE62" s="361"/>
      <c r="BF62" s="361"/>
      <c r="BG62" s="361"/>
      <c r="BH62" s="361"/>
      <c r="BI62" s="361"/>
      <c r="BJ62" s="361"/>
      <c r="BK62" s="361"/>
      <c r="BL62" s="361"/>
      <c r="BM62" s="361"/>
      <c r="BN62" s="361"/>
      <c r="BO62" s="361"/>
      <c r="BP62" s="361"/>
      <c r="BQ62" s="361"/>
      <c r="BR62" s="361"/>
      <c r="BS62" s="361"/>
      <c r="BT62" s="361"/>
      <c r="BU62" s="361"/>
      <c r="BV62" s="360"/>
      <c r="BW62" s="347"/>
      <c r="BX62" s="361"/>
      <c r="BY62" s="361"/>
      <c r="BZ62" s="361"/>
      <c r="CA62" s="361"/>
      <c r="CB62" s="361"/>
      <c r="CC62" s="361"/>
      <c r="CD62" s="361"/>
      <c r="CE62" s="361"/>
      <c r="CF62" s="361"/>
      <c r="CH62" s="361"/>
      <c r="CI62" s="361"/>
      <c r="CJ62" s="361"/>
      <c r="CK62" s="360"/>
      <c r="CL62" s="360"/>
      <c r="CM62" s="360"/>
      <c r="CN62" s="360"/>
      <c r="CO62" s="360"/>
      <c r="CP62" s="14"/>
      <c r="CQ62" s="14"/>
      <c r="CR62" s="14"/>
      <c r="CS62" s="14"/>
      <c r="CT62" s="14"/>
      <c r="CU62" s="14"/>
      <c r="CV62" s="14"/>
      <c r="CW62" s="14"/>
      <c r="CX62" s="6"/>
      <c r="CY62" s="121"/>
      <c r="CZ62" s="121"/>
      <c r="DA62" s="6"/>
      <c r="DB62" s="14"/>
      <c r="DC62" s="14"/>
      <c r="DD62" s="14"/>
      <c r="DE62" s="14"/>
      <c r="DF62" s="14"/>
      <c r="DG62" s="23"/>
    </row>
    <row r="63" spans="3:125" ht="7.5" customHeight="1">
      <c r="AG63" s="725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7"/>
      <c r="AU63" s="415"/>
      <c r="AV63" s="415"/>
      <c r="AW63" s="415"/>
      <c r="AX63" s="415"/>
      <c r="AY63" s="415"/>
      <c r="AZ63" s="415"/>
      <c r="BA63" s="415"/>
      <c r="BB63" s="415"/>
      <c r="BC63" s="361"/>
      <c r="BD63" s="361"/>
      <c r="BE63" s="361"/>
      <c r="BF63" s="361"/>
      <c r="BG63" s="361"/>
      <c r="BH63" s="361"/>
      <c r="BI63" s="361"/>
      <c r="BJ63" s="361"/>
      <c r="BK63" s="361"/>
      <c r="BL63" s="361"/>
      <c r="BM63" s="361"/>
      <c r="BN63" s="361"/>
      <c r="BO63" s="361"/>
      <c r="BP63" s="361"/>
      <c r="BQ63" s="361"/>
      <c r="BR63" s="361"/>
      <c r="BS63" s="361"/>
      <c r="BT63" s="361"/>
      <c r="BU63" s="361"/>
      <c r="BV63" s="360"/>
      <c r="BW63" s="347"/>
      <c r="BX63" s="361"/>
      <c r="BY63" s="361"/>
      <c r="BZ63" s="361"/>
      <c r="CA63" s="361"/>
      <c r="CB63" s="361"/>
      <c r="CC63" s="361"/>
      <c r="CD63" s="361"/>
      <c r="CE63" s="361"/>
      <c r="CF63" s="361"/>
      <c r="CH63" s="361"/>
      <c r="CI63" s="361"/>
      <c r="CJ63" s="361"/>
      <c r="CK63" s="360"/>
      <c r="CL63" s="360"/>
      <c r="CM63" s="360"/>
      <c r="CN63" s="360"/>
      <c r="CO63" s="360"/>
      <c r="CP63" s="14"/>
      <c r="CQ63" s="14"/>
      <c r="CR63" s="14"/>
      <c r="CS63" s="14"/>
      <c r="CT63" s="14"/>
      <c r="CU63" s="14"/>
      <c r="CV63" s="14"/>
      <c r="CW63" s="14"/>
      <c r="CX63" s="6"/>
      <c r="CY63" s="121"/>
      <c r="CZ63" s="121"/>
      <c r="DA63" s="6"/>
      <c r="DB63" s="14"/>
      <c r="DC63" s="14"/>
      <c r="DD63" s="14"/>
      <c r="DE63" s="14"/>
      <c r="DF63" s="14"/>
      <c r="DG63" s="23"/>
    </row>
    <row r="64" spans="3:125" ht="17.25" customHeight="1">
      <c r="C64" s="345" t="s">
        <v>69</v>
      </c>
      <c r="J64" s="345" t="s">
        <v>4</v>
      </c>
      <c r="L64" s="676">
        <v>1</v>
      </c>
      <c r="M64" s="676"/>
      <c r="N64" s="676"/>
      <c r="O64" s="345" t="s">
        <v>5</v>
      </c>
      <c r="AO64" s="360"/>
      <c r="AP64" s="360"/>
      <c r="AQ64" s="360"/>
      <c r="AR64" s="415"/>
      <c r="AS64" s="415"/>
      <c r="AT64" s="415"/>
      <c r="AU64" s="415"/>
      <c r="AV64" s="415"/>
      <c r="AW64" s="415"/>
      <c r="AX64" s="415"/>
      <c r="AY64" s="415"/>
      <c r="AZ64" s="415"/>
      <c r="BA64" s="415"/>
      <c r="BB64" s="415"/>
      <c r="BC64" s="361"/>
      <c r="BD64" s="361"/>
      <c r="BE64" s="361"/>
      <c r="BF64" s="352"/>
      <c r="BG64" s="360"/>
      <c r="BH64" s="360"/>
      <c r="BI64" s="360"/>
      <c r="BJ64" s="361"/>
      <c r="BK64" s="361"/>
      <c r="BL64" s="361"/>
      <c r="BM64" s="361"/>
      <c r="BN64" s="361"/>
      <c r="BO64" s="361"/>
      <c r="BP64" s="361"/>
      <c r="BQ64" s="361"/>
      <c r="BR64" s="361"/>
      <c r="BS64" s="361"/>
      <c r="BT64" s="361"/>
      <c r="BU64" s="361"/>
      <c r="BV64" s="361"/>
      <c r="CP64" s="23"/>
      <c r="CQ64" s="14"/>
      <c r="CR64" s="14"/>
      <c r="CS64" s="14"/>
      <c r="CT64" s="14"/>
      <c r="CU64" s="14"/>
      <c r="CV64" s="14"/>
      <c r="CW64" s="14"/>
      <c r="CX64" s="14"/>
      <c r="CY64" s="6"/>
      <c r="CZ64" s="6"/>
      <c r="DA64" s="6"/>
      <c r="DB64" s="42"/>
      <c r="DC64" s="6"/>
      <c r="DD64" s="16"/>
      <c r="DE64" s="16"/>
      <c r="DF64" s="16"/>
      <c r="DG64" s="16"/>
      <c r="DH64" s="23"/>
    </row>
    <row r="65" spans="1:96">
      <c r="A65" s="1"/>
      <c r="C65" s="345" t="s">
        <v>67</v>
      </c>
      <c r="J65" s="345" t="s">
        <v>4</v>
      </c>
      <c r="L65" s="676">
        <v>1</v>
      </c>
      <c r="M65" s="676"/>
      <c r="N65" s="676"/>
      <c r="O65" s="345" t="s">
        <v>5</v>
      </c>
      <c r="S65" s="347"/>
      <c r="T65" s="347"/>
      <c r="U65" s="347"/>
      <c r="V65" s="347"/>
      <c r="W65" s="347"/>
      <c r="X65" s="347"/>
      <c r="AR65" s="415"/>
      <c r="AS65" s="415"/>
      <c r="AT65" s="415"/>
      <c r="AU65" s="415"/>
      <c r="AV65" s="415"/>
      <c r="AW65" s="415"/>
      <c r="AX65" s="415"/>
      <c r="AY65" s="415"/>
      <c r="AZ65" s="415"/>
      <c r="BA65" s="415"/>
      <c r="BB65" s="415"/>
      <c r="BC65" s="361"/>
      <c r="BD65" s="361"/>
      <c r="BE65" s="361"/>
      <c r="BF65" s="347"/>
      <c r="BG65" s="347"/>
      <c r="BQ65" s="676" t="s">
        <v>94</v>
      </c>
      <c r="BR65" s="676"/>
      <c r="BS65" s="676"/>
      <c r="BT65" s="676"/>
      <c r="BU65" s="676"/>
      <c r="BV65" s="676"/>
      <c r="BW65" s="676"/>
      <c r="BX65" s="676"/>
      <c r="BY65" s="676"/>
      <c r="BZ65" s="676"/>
      <c r="CA65" s="676"/>
      <c r="CB65" s="676"/>
      <c r="CC65" s="676"/>
      <c r="CD65" s="676"/>
      <c r="CE65" s="676"/>
      <c r="CF65" s="676"/>
      <c r="CG65" s="676"/>
      <c r="CH65" s="676"/>
      <c r="CI65" s="676"/>
      <c r="CJ65" s="676"/>
      <c r="CK65" s="676"/>
      <c r="CL65" s="676"/>
      <c r="CM65" s="676"/>
      <c r="CN65" s="347"/>
      <c r="CO65" s="347"/>
      <c r="CP65" s="16"/>
      <c r="CQ65" s="16"/>
      <c r="CR65" s="23"/>
    </row>
    <row r="66" spans="1:96">
      <c r="A66" s="1"/>
      <c r="C66" s="345" t="s">
        <v>68</v>
      </c>
      <c r="J66" s="345" t="s">
        <v>4</v>
      </c>
      <c r="L66" s="676">
        <v>4</v>
      </c>
      <c r="M66" s="676"/>
      <c r="N66" s="676"/>
      <c r="O66" s="345" t="s">
        <v>5</v>
      </c>
      <c r="S66" s="347"/>
      <c r="T66" s="347"/>
      <c r="U66" s="347"/>
      <c r="V66" s="347"/>
      <c r="W66" s="347"/>
      <c r="X66" s="347"/>
      <c r="AR66" s="415"/>
      <c r="AS66" s="415"/>
      <c r="AT66" s="415"/>
      <c r="AU66" s="415"/>
      <c r="AV66" s="415"/>
      <c r="AW66" s="415"/>
      <c r="AX66" s="415"/>
      <c r="AY66" s="415"/>
      <c r="AZ66" s="415"/>
      <c r="BA66" s="415"/>
      <c r="BB66" s="415"/>
      <c r="BC66" s="347"/>
      <c r="BD66" s="347"/>
      <c r="BE66" s="347"/>
      <c r="BF66" s="347"/>
      <c r="BG66" s="347"/>
      <c r="BQ66" s="676"/>
      <c r="BR66" s="676"/>
      <c r="BS66" s="676"/>
      <c r="BT66" s="676"/>
      <c r="BU66" s="676"/>
      <c r="BV66" s="676"/>
      <c r="BW66" s="676"/>
      <c r="BX66" s="676"/>
      <c r="BY66" s="676"/>
      <c r="BZ66" s="676"/>
      <c r="CA66" s="676"/>
      <c r="CB66" s="676"/>
      <c r="CC66" s="676"/>
      <c r="CD66" s="676"/>
      <c r="CE66" s="676"/>
      <c r="CF66" s="676"/>
      <c r="CG66" s="676"/>
      <c r="CH66" s="676"/>
      <c r="CI66" s="676"/>
      <c r="CJ66" s="676"/>
      <c r="CK66" s="676"/>
      <c r="CL66" s="676"/>
      <c r="CM66" s="676"/>
    </row>
    <row r="67" spans="1:96">
      <c r="A67" s="1"/>
      <c r="C67" s="354" t="s">
        <v>72</v>
      </c>
      <c r="D67" s="354"/>
      <c r="E67" s="354"/>
      <c r="F67" s="354"/>
      <c r="G67" s="354"/>
      <c r="H67" s="354"/>
      <c r="I67" s="354"/>
      <c r="J67" s="354" t="s">
        <v>4</v>
      </c>
      <c r="K67" s="354"/>
      <c r="L67" s="735">
        <v>11</v>
      </c>
      <c r="M67" s="735"/>
      <c r="N67" s="735"/>
      <c r="O67" s="354" t="s">
        <v>5</v>
      </c>
      <c r="P67" s="354"/>
      <c r="Q67" s="354"/>
      <c r="S67" s="347"/>
      <c r="T67" s="347"/>
      <c r="U67" s="347"/>
      <c r="V67" s="347"/>
      <c r="W67" s="347"/>
      <c r="X67" s="347"/>
      <c r="BR67" s="378"/>
      <c r="BS67" s="378"/>
      <c r="BT67" s="378"/>
      <c r="BU67" s="378"/>
      <c r="BV67" s="378"/>
      <c r="BW67" s="378"/>
      <c r="BX67" s="378"/>
      <c r="BY67" s="378"/>
      <c r="BZ67" s="378"/>
      <c r="CA67" s="378"/>
      <c r="CB67" s="378"/>
      <c r="CC67" s="378"/>
      <c r="CD67" s="378"/>
      <c r="CE67" s="378"/>
      <c r="CF67" s="378"/>
      <c r="CG67" s="378"/>
      <c r="CH67" s="378"/>
      <c r="CI67" s="378"/>
      <c r="CJ67" s="378"/>
      <c r="CK67" s="378"/>
      <c r="CL67" s="378"/>
    </row>
    <row r="68" spans="1:96">
      <c r="A68" s="1"/>
      <c r="C68" s="345" t="s">
        <v>14</v>
      </c>
      <c r="J68" s="345" t="s">
        <v>4</v>
      </c>
      <c r="L68" s="675">
        <f>SUM(L64:L67)</f>
        <v>17</v>
      </c>
      <c r="M68" s="675"/>
      <c r="N68" s="675"/>
      <c r="O68" s="345" t="s">
        <v>5</v>
      </c>
      <c r="S68" s="347"/>
      <c r="T68" s="347"/>
      <c r="U68" s="347"/>
      <c r="V68" s="347"/>
      <c r="W68" s="347"/>
      <c r="X68" s="347"/>
      <c r="BR68" s="378"/>
      <c r="BS68" s="378"/>
      <c r="BT68" s="378"/>
      <c r="BU68" s="378"/>
      <c r="BV68" s="378"/>
      <c r="BW68" s="378"/>
      <c r="BX68" s="378"/>
      <c r="BY68" s="378"/>
      <c r="BZ68" s="378"/>
      <c r="CA68" s="378"/>
      <c r="CB68" s="378"/>
      <c r="CC68" s="378"/>
      <c r="CD68" s="378"/>
      <c r="CE68" s="378"/>
      <c r="CF68" s="378"/>
      <c r="CG68" s="378"/>
      <c r="CH68" s="378"/>
      <c r="CI68" s="378"/>
      <c r="CJ68" s="378"/>
      <c r="CK68" s="378"/>
    </row>
    <row r="69" spans="1:96">
      <c r="A69" s="15"/>
      <c r="I69" s="347"/>
      <c r="J69" s="347"/>
      <c r="K69" s="347"/>
      <c r="L69" s="347"/>
      <c r="M69" s="347"/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</row>
    <row r="70" spans="1:96" ht="15" customHeight="1">
      <c r="A70" s="15"/>
      <c r="BQ70" s="676" t="s">
        <v>646</v>
      </c>
      <c r="BR70" s="676"/>
      <c r="BS70" s="676"/>
      <c r="BT70" s="676"/>
      <c r="BU70" s="676"/>
      <c r="BV70" s="676"/>
      <c r="BW70" s="676"/>
      <c r="BX70" s="676"/>
      <c r="BY70" s="676"/>
      <c r="BZ70" s="676"/>
      <c r="CA70" s="676"/>
      <c r="CB70" s="676"/>
      <c r="CC70" s="676"/>
      <c r="CD70" s="676"/>
      <c r="CE70" s="676"/>
      <c r="CF70" s="676"/>
      <c r="CG70" s="676"/>
      <c r="CH70" s="676"/>
      <c r="CI70" s="676"/>
      <c r="CJ70" s="676"/>
      <c r="CK70" s="676"/>
      <c r="CL70" s="676"/>
      <c r="CM70" s="676"/>
    </row>
    <row r="71" spans="1:96">
      <c r="A71" s="15"/>
    </row>
    <row r="74" spans="1:96"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</row>
    <row r="75" spans="1:96"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47"/>
      <c r="Z75" s="347"/>
    </row>
    <row r="76" spans="1:96"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</row>
    <row r="77" spans="1:96"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7"/>
      <c r="T77" s="347"/>
      <c r="U77" s="347"/>
      <c r="V77" s="347"/>
      <c r="W77" s="347"/>
      <c r="X77" s="347"/>
      <c r="Y77" s="347"/>
      <c r="Z77" s="347"/>
    </row>
    <row r="78" spans="1:96">
      <c r="G78" s="347"/>
      <c r="H78" s="347"/>
      <c r="I78" s="347"/>
      <c r="J78" s="347"/>
      <c r="K78" s="347"/>
      <c r="L78" s="347"/>
      <c r="M78" s="347"/>
      <c r="N78" s="347"/>
      <c r="O78" s="347"/>
      <c r="P78" s="347"/>
      <c r="Q78" s="347"/>
      <c r="R78" s="347"/>
      <c r="S78" s="347"/>
      <c r="T78" s="347"/>
      <c r="U78" s="347"/>
      <c r="V78" s="347"/>
      <c r="W78" s="347"/>
      <c r="X78" s="347"/>
      <c r="Y78" s="347"/>
      <c r="Z78" s="347"/>
    </row>
  </sheetData>
  <mergeCells count="29">
    <mergeCell ref="S19:AF20"/>
    <mergeCell ref="S21:AF22"/>
    <mergeCell ref="BH32:BU37"/>
    <mergeCell ref="AM8:BF12"/>
    <mergeCell ref="BQ70:CM70"/>
    <mergeCell ref="BQ65:CM66"/>
    <mergeCell ref="BI40:BU47"/>
    <mergeCell ref="BN18:CA21"/>
    <mergeCell ref="AZ25:BN27"/>
    <mergeCell ref="CA25:CL27"/>
    <mergeCell ref="AQ40:BC47"/>
    <mergeCell ref="AQ49:BC55"/>
    <mergeCell ref="BI49:BU55"/>
    <mergeCell ref="BY32:CL37"/>
    <mergeCell ref="BZ40:CL47"/>
    <mergeCell ref="BZ49:CL55"/>
    <mergeCell ref="AG59:AT63"/>
    <mergeCell ref="AP32:BC37"/>
    <mergeCell ref="DI36:DU41"/>
    <mergeCell ref="DJ44:DU51"/>
    <mergeCell ref="DJ53:DU59"/>
    <mergeCell ref="L66:N66"/>
    <mergeCell ref="L67:N67"/>
    <mergeCell ref="L68:N68"/>
    <mergeCell ref="R32:AD37"/>
    <mergeCell ref="S40:AD47"/>
    <mergeCell ref="S49:AD55"/>
    <mergeCell ref="L64:N64"/>
    <mergeCell ref="L65:N65"/>
  </mergeCells>
  <phoneticPr fontId="7" type="noConversion"/>
  <printOptions horizontalCentered="1"/>
  <pageMargins left="0.78740157480314965" right="0.74803149606299213" top="0.31496062992125984" bottom="0.35433070866141736" header="0.23622047244094491" footer="0.27559055118110237"/>
  <pageSetup paperSize="5" scale="79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1"/>
  </sheetPr>
  <dimension ref="A1:CK44"/>
  <sheetViews>
    <sheetView showGridLines="0" topLeftCell="A19" zoomScaleSheetLayoutView="75" workbookViewId="0">
      <selection activeCell="BJ25" sqref="BJ25:CA26"/>
    </sheetView>
  </sheetViews>
  <sheetFormatPr defaultRowHeight="15.75"/>
  <cols>
    <col min="1" max="5" width="2.140625" style="345" customWidth="1"/>
    <col min="6" max="6" width="3.28515625" style="345" customWidth="1"/>
    <col min="7" max="7" width="2.85546875" style="345" customWidth="1"/>
    <col min="8" max="16" width="2.140625" style="345" customWidth="1"/>
    <col min="17" max="17" width="3.140625" style="345" customWidth="1"/>
    <col min="18" max="18" width="2.5703125" style="345" customWidth="1"/>
    <col min="19" max="57" width="2.140625" style="345" customWidth="1"/>
    <col min="58" max="58" width="3" style="345" customWidth="1"/>
    <col min="59" max="70" width="2.140625" style="345" customWidth="1"/>
    <col min="71" max="71" width="4.5703125" style="345" customWidth="1"/>
    <col min="72" max="79" width="2.140625" style="345" customWidth="1"/>
    <col min="80" max="89" width="2.140625" customWidth="1"/>
  </cols>
  <sheetData>
    <row r="1" spans="1:81" s="310" customFormat="1" ht="19.5" customHeight="1">
      <c r="A1" s="450" t="s">
        <v>85</v>
      </c>
      <c r="B1" s="450"/>
      <c r="C1" s="450"/>
      <c r="D1" s="450"/>
      <c r="E1" s="450"/>
      <c r="F1" s="450"/>
      <c r="G1" s="450"/>
      <c r="H1" s="450"/>
      <c r="I1" s="450" t="s">
        <v>52</v>
      </c>
      <c r="J1" s="450" t="s">
        <v>645</v>
      </c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496"/>
      <c r="AK1" s="496"/>
      <c r="AL1" s="496"/>
      <c r="AM1" s="496"/>
      <c r="AN1" s="496"/>
      <c r="AO1" s="496"/>
      <c r="AP1" s="496"/>
      <c r="AQ1" s="496"/>
      <c r="AR1" s="497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112"/>
    </row>
    <row r="2" spans="1:81" s="310" customFormat="1" ht="18.75" customHeight="1">
      <c r="A2" s="450" t="s">
        <v>644</v>
      </c>
      <c r="B2" s="450"/>
      <c r="C2" s="450"/>
      <c r="D2" s="450"/>
      <c r="E2" s="450"/>
      <c r="F2" s="450"/>
      <c r="G2" s="450"/>
      <c r="H2" s="450"/>
      <c r="I2" s="450" t="s">
        <v>52</v>
      </c>
      <c r="J2" s="450" t="s">
        <v>647</v>
      </c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45"/>
      <c r="CA2" s="345"/>
    </row>
    <row r="3" spans="1:81" s="310" customFormat="1" ht="15.75" customHeight="1">
      <c r="A3" s="424" t="s">
        <v>83</v>
      </c>
      <c r="B3" s="450"/>
      <c r="C3" s="450"/>
      <c r="D3" s="450"/>
      <c r="E3" s="450"/>
      <c r="F3" s="450"/>
      <c r="G3" s="450"/>
      <c r="H3" s="450"/>
      <c r="I3" s="424" t="s">
        <v>52</v>
      </c>
      <c r="J3" s="424" t="s">
        <v>642</v>
      </c>
      <c r="K3" s="395"/>
      <c r="L3" s="395"/>
      <c r="M3" s="331"/>
      <c r="N3" s="331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395"/>
      <c r="Z3" s="395"/>
      <c r="AA3" s="395"/>
      <c r="AB3" s="395"/>
      <c r="AC3" s="395"/>
      <c r="AD3" s="395"/>
      <c r="AE3" s="395"/>
      <c r="AF3" s="395"/>
      <c r="AG3" s="39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45"/>
      <c r="CA3" s="345"/>
    </row>
    <row r="4" spans="1:81" s="310" customFormat="1" ht="15.75" customHeight="1">
      <c r="A4" s="450" t="s">
        <v>84</v>
      </c>
      <c r="B4" s="450"/>
      <c r="C4" s="450"/>
      <c r="D4" s="450"/>
      <c r="E4" s="450"/>
      <c r="F4" s="450"/>
      <c r="G4" s="450"/>
      <c r="H4" s="450"/>
      <c r="I4" s="450" t="s">
        <v>52</v>
      </c>
      <c r="J4" s="450" t="s">
        <v>641</v>
      </c>
      <c r="K4" s="395"/>
      <c r="L4" s="395"/>
      <c r="M4" s="345"/>
      <c r="N4" s="34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/>
      <c r="AU4" s="365"/>
      <c r="AV4" s="365"/>
      <c r="AW4" s="365"/>
      <c r="AX4" s="365"/>
      <c r="AY4" s="365"/>
      <c r="AZ4" s="365"/>
      <c r="BA4" s="365"/>
      <c r="BB4" s="365"/>
      <c r="BC4" s="365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B4" s="112"/>
    </row>
    <row r="5" spans="1:81" s="310" customFormat="1" ht="15.75" customHeight="1">
      <c r="A5" s="450"/>
      <c r="B5" s="450"/>
      <c r="C5" s="450"/>
      <c r="D5" s="450"/>
      <c r="E5" s="450"/>
      <c r="F5" s="450"/>
      <c r="G5" s="450"/>
      <c r="H5" s="450"/>
      <c r="I5" s="450"/>
      <c r="J5" s="450" t="s">
        <v>666</v>
      </c>
      <c r="K5" s="395"/>
      <c r="L5" s="395"/>
      <c r="M5" s="345"/>
      <c r="N5" s="345"/>
      <c r="O5" s="395"/>
      <c r="P5" s="395"/>
      <c r="Q5" s="395"/>
      <c r="R5" s="395"/>
      <c r="S5" s="395"/>
      <c r="T5" s="395"/>
      <c r="U5" s="395"/>
      <c r="V5" s="395"/>
      <c r="W5" s="395"/>
      <c r="X5" s="395"/>
      <c r="Y5" s="395"/>
      <c r="Z5" s="395"/>
      <c r="AA5" s="395"/>
      <c r="AB5" s="395"/>
      <c r="AC5" s="395"/>
      <c r="AD5" s="395"/>
      <c r="AE5" s="395"/>
      <c r="AF5" s="395"/>
      <c r="AG5" s="39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95"/>
      <c r="AT5" s="395"/>
      <c r="AU5" s="395"/>
      <c r="AV5" s="395"/>
      <c r="AW5" s="365"/>
      <c r="AX5" s="365"/>
      <c r="AY5" s="365"/>
      <c r="AZ5" s="365"/>
      <c r="BA5" s="365"/>
      <c r="BB5" s="36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65"/>
      <c r="BV5" s="365"/>
      <c r="BW5" s="365"/>
      <c r="BX5" s="365"/>
      <c r="BY5" s="365"/>
      <c r="BZ5" s="365"/>
      <c r="CA5" s="365"/>
      <c r="CB5" s="112"/>
    </row>
    <row r="6" spans="1:81" s="310" customFormat="1" ht="13.5" customHeight="1">
      <c r="A6" s="395"/>
      <c r="B6" s="395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/>
      <c r="AU6" s="365"/>
      <c r="AV6" s="365"/>
      <c r="AW6" s="395"/>
      <c r="AX6" s="395"/>
      <c r="AY6" s="395"/>
      <c r="AZ6" s="395"/>
      <c r="BA6" s="365"/>
      <c r="BB6" s="395"/>
      <c r="BC6" s="395"/>
      <c r="BD6" s="395"/>
      <c r="BE6" s="395"/>
      <c r="BF6" s="395"/>
      <c r="BG6" s="395"/>
      <c r="BH6" s="395"/>
      <c r="BI6" s="395"/>
      <c r="BJ6" s="395"/>
      <c r="BK6" s="395"/>
      <c r="BL6" s="395"/>
      <c r="BM6" s="395"/>
      <c r="BN6" s="395"/>
      <c r="BO6" s="395"/>
      <c r="BP6" s="395"/>
      <c r="BQ6" s="395"/>
      <c r="BR6" s="395"/>
      <c r="BS6" s="395"/>
      <c r="BT6" s="395"/>
      <c r="BU6" s="395"/>
      <c r="BV6" s="395"/>
      <c r="BW6" s="395"/>
      <c r="BX6" s="395"/>
      <c r="BY6" s="395"/>
      <c r="BZ6" s="395"/>
      <c r="CA6" s="395"/>
      <c r="CB6" s="302"/>
      <c r="CC6" s="302"/>
    </row>
    <row r="7" spans="1:81" ht="12" customHeight="1">
      <c r="A7" s="331"/>
      <c r="B7" s="331"/>
      <c r="C7" s="331"/>
      <c r="D7" s="331"/>
      <c r="E7" s="331"/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Y7" s="331"/>
      <c r="Z7" s="331"/>
      <c r="AA7" s="331"/>
      <c r="AB7" s="331"/>
      <c r="AC7" s="331"/>
      <c r="AD7" s="331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31"/>
      <c r="AR7" s="331"/>
      <c r="AS7" s="331"/>
      <c r="AT7" s="331"/>
      <c r="AU7" s="331"/>
      <c r="AV7" s="331"/>
      <c r="AW7" s="331"/>
      <c r="AX7" s="331"/>
      <c r="AY7" s="331"/>
      <c r="AZ7" s="331"/>
      <c r="BA7" s="331"/>
      <c r="BB7" s="331"/>
      <c r="BC7" s="331"/>
      <c r="BD7" s="331"/>
      <c r="BE7" s="331"/>
      <c r="BF7" s="331"/>
      <c r="BG7" s="331"/>
      <c r="BH7" s="331"/>
    </row>
    <row r="8" spans="1:81" ht="8.25" customHeight="1">
      <c r="A8" s="331"/>
      <c r="G8" s="331"/>
      <c r="H8" s="331"/>
      <c r="I8" s="331"/>
      <c r="J8" s="331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52"/>
      <c r="X8" s="352"/>
      <c r="Y8" s="370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483"/>
      <c r="AL8" s="352"/>
      <c r="AM8" s="352"/>
      <c r="AN8" s="352"/>
      <c r="AO8" s="420"/>
      <c r="AP8" s="420"/>
      <c r="AQ8" s="420"/>
      <c r="AR8" s="420"/>
      <c r="AS8" s="420"/>
      <c r="AT8" s="420"/>
      <c r="AU8" s="420"/>
      <c r="AV8" s="420"/>
      <c r="AW8" s="420"/>
      <c r="AX8" s="331"/>
      <c r="AY8" s="331"/>
      <c r="AZ8" s="331"/>
      <c r="BA8" s="331"/>
      <c r="BB8" s="331"/>
      <c r="BC8" s="331"/>
      <c r="BD8" s="331"/>
      <c r="BE8" s="331"/>
      <c r="BF8" s="331"/>
      <c r="BG8" s="331"/>
      <c r="BH8" s="331"/>
      <c r="BI8" s="331"/>
      <c r="BJ8" s="331"/>
      <c r="BK8" s="331"/>
      <c r="BL8" s="331"/>
      <c r="BM8" s="331"/>
      <c r="BN8" s="331"/>
      <c r="BO8" s="331"/>
      <c r="BP8" s="331"/>
      <c r="BQ8" s="331"/>
      <c r="BR8" s="331"/>
      <c r="BS8" s="331"/>
      <c r="BT8" s="331"/>
      <c r="BU8" s="331"/>
      <c r="BV8" s="331"/>
      <c r="BW8" s="331"/>
      <c r="BX8" s="331"/>
      <c r="BY8" s="331"/>
      <c r="BZ8" s="331"/>
      <c r="CA8" s="331"/>
      <c r="CB8" s="96"/>
    </row>
    <row r="9" spans="1:81" ht="16.5" customHeight="1">
      <c r="A9" s="331"/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425"/>
      <c r="X9" s="425"/>
      <c r="Y9" s="556"/>
      <c r="Z9" s="731" t="s">
        <v>7</v>
      </c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406"/>
      <c r="AL9" s="352"/>
      <c r="AM9" s="352"/>
      <c r="AN9" s="352"/>
      <c r="AO9" s="420"/>
      <c r="AP9" s="420"/>
      <c r="AQ9" s="420"/>
      <c r="AR9" s="420"/>
      <c r="AS9" s="420"/>
      <c r="AT9" s="420"/>
      <c r="AU9" s="420"/>
      <c r="AV9" s="420"/>
      <c r="AW9" s="420"/>
      <c r="AX9" s="331"/>
      <c r="AY9" s="331"/>
      <c r="AZ9" s="331"/>
      <c r="BA9" s="331"/>
      <c r="BB9" s="331"/>
      <c r="BC9" s="331"/>
      <c r="BD9" s="331"/>
      <c r="BE9" s="331"/>
      <c r="BF9" s="331"/>
      <c r="BG9" s="331"/>
      <c r="BH9" s="331"/>
      <c r="BI9" s="331"/>
      <c r="BJ9" s="331"/>
      <c r="BK9" s="331"/>
      <c r="BL9" s="331"/>
      <c r="BM9" s="331"/>
      <c r="BN9" s="331"/>
      <c r="BO9" s="331"/>
      <c r="BP9" s="331"/>
      <c r="BQ9" s="331"/>
      <c r="BR9" s="331"/>
      <c r="BS9" s="331"/>
      <c r="BT9" s="331"/>
      <c r="BU9" s="331"/>
      <c r="BV9" s="331"/>
      <c r="BW9" s="331"/>
      <c r="BX9" s="331"/>
      <c r="BY9" s="331"/>
      <c r="BZ9" s="331"/>
      <c r="CA9" s="331"/>
      <c r="CB9" s="96"/>
    </row>
    <row r="10" spans="1:81" ht="12" customHeight="1">
      <c r="A10" s="331"/>
      <c r="G10" s="331"/>
      <c r="H10" s="331"/>
      <c r="I10" s="331"/>
      <c r="J10" s="331"/>
      <c r="K10" s="331"/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557"/>
      <c r="X10" s="557"/>
      <c r="Y10" s="558"/>
      <c r="Z10" s="559"/>
      <c r="AA10" s="559"/>
      <c r="AB10" s="559"/>
      <c r="AC10" s="559"/>
      <c r="AD10" s="559"/>
      <c r="AE10" s="559"/>
      <c r="AF10" s="559"/>
      <c r="AG10" s="559"/>
      <c r="AH10" s="559"/>
      <c r="AI10" s="559"/>
      <c r="AJ10" s="559"/>
      <c r="AK10" s="560"/>
      <c r="AL10" s="557"/>
      <c r="AM10" s="557"/>
      <c r="AN10" s="557"/>
      <c r="AO10" s="420"/>
      <c r="AP10" s="420"/>
      <c r="AQ10" s="420"/>
      <c r="AR10" s="420"/>
      <c r="AS10" s="420"/>
      <c r="AT10" s="420"/>
      <c r="AU10" s="420"/>
      <c r="AV10" s="420"/>
      <c r="AW10" s="420"/>
      <c r="AX10" s="331"/>
      <c r="AY10" s="331"/>
      <c r="AZ10" s="331"/>
      <c r="BA10" s="331"/>
      <c r="BB10" s="331"/>
      <c r="BC10" s="331"/>
      <c r="BD10" s="331"/>
      <c r="BE10" s="331"/>
      <c r="BF10" s="331"/>
      <c r="BG10" s="331"/>
      <c r="BH10" s="331"/>
      <c r="BI10" s="331"/>
      <c r="BJ10" s="331"/>
      <c r="BK10" s="331"/>
      <c r="BL10" s="331"/>
      <c r="BM10" s="331"/>
      <c r="BN10" s="331"/>
      <c r="BO10" s="331"/>
      <c r="BP10" s="331"/>
      <c r="BQ10" s="331"/>
      <c r="BR10" s="331"/>
      <c r="BS10" s="331"/>
      <c r="BT10" s="331"/>
      <c r="BU10" s="331"/>
      <c r="BV10" s="331"/>
      <c r="BW10" s="331"/>
      <c r="BX10" s="331"/>
      <c r="BY10" s="331"/>
      <c r="BZ10" s="331"/>
      <c r="CA10" s="331"/>
      <c r="CB10" s="96"/>
    </row>
    <row r="11" spans="1:81" ht="7.5" customHeight="1">
      <c r="A11" s="331"/>
      <c r="G11" s="331"/>
      <c r="H11" s="331"/>
      <c r="I11" s="331"/>
      <c r="J11" s="331"/>
      <c r="K11" s="331"/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420"/>
      <c r="X11" s="420"/>
      <c r="Y11" s="420"/>
      <c r="Z11" s="420"/>
      <c r="AA11" s="420"/>
      <c r="AB11" s="420"/>
      <c r="AC11" s="420"/>
      <c r="AD11" s="420"/>
      <c r="AE11" s="420"/>
      <c r="AF11" s="421"/>
      <c r="AG11" s="420"/>
      <c r="AH11" s="420"/>
      <c r="AI11" s="420"/>
      <c r="AJ11" s="420"/>
      <c r="AK11" s="420"/>
      <c r="AL11" s="420"/>
      <c r="AM11" s="420"/>
      <c r="AN11" s="420"/>
      <c r="AO11" s="352"/>
      <c r="AP11" s="352"/>
      <c r="AQ11" s="352"/>
      <c r="AR11" s="352"/>
      <c r="AS11" s="352"/>
      <c r="AT11" s="352"/>
      <c r="AU11" s="352"/>
      <c r="AV11" s="352"/>
      <c r="AW11" s="352"/>
      <c r="AX11" s="352"/>
      <c r="AY11" s="352"/>
      <c r="AZ11" s="352"/>
      <c r="BA11" s="352"/>
      <c r="BB11" s="352"/>
      <c r="BC11" s="352"/>
      <c r="BD11" s="352"/>
      <c r="BE11" s="352"/>
      <c r="BF11" s="352"/>
      <c r="BG11" s="352"/>
      <c r="BH11" s="352"/>
      <c r="BI11" s="352"/>
      <c r="BJ11" s="352"/>
      <c r="BK11" s="352"/>
      <c r="BL11" s="352"/>
      <c r="BM11" s="352"/>
      <c r="BN11" s="352"/>
      <c r="BO11" s="352"/>
      <c r="BP11" s="352"/>
      <c r="BQ11" s="352"/>
      <c r="BR11" s="352"/>
      <c r="BS11" s="352"/>
      <c r="BT11" s="352"/>
      <c r="BU11" s="352"/>
      <c r="BV11" s="352"/>
      <c r="BW11" s="352"/>
      <c r="BX11" s="352"/>
      <c r="BY11" s="352"/>
      <c r="BZ11" s="352"/>
      <c r="CA11" s="352"/>
      <c r="CB11" s="96"/>
    </row>
    <row r="12" spans="1:81" ht="7.5" customHeight="1">
      <c r="A12" s="331"/>
      <c r="G12" s="331"/>
      <c r="H12" s="331"/>
      <c r="I12" s="331"/>
      <c r="J12" s="331"/>
      <c r="K12" s="331"/>
      <c r="L12" s="331"/>
      <c r="M12" s="331"/>
      <c r="N12" s="331"/>
      <c r="O12" s="331"/>
      <c r="P12" s="331"/>
      <c r="Q12" s="331"/>
      <c r="R12" s="331"/>
      <c r="S12" s="331"/>
      <c r="T12" s="331"/>
      <c r="U12" s="331"/>
      <c r="V12" s="331"/>
      <c r="W12" s="420"/>
      <c r="X12" s="420"/>
      <c r="Y12" s="420"/>
      <c r="Z12" s="420"/>
      <c r="AA12" s="420"/>
      <c r="AB12" s="420"/>
      <c r="AC12" s="420"/>
      <c r="AD12" s="420"/>
      <c r="AE12" s="420"/>
      <c r="AF12" s="421"/>
      <c r="AG12" s="420"/>
      <c r="AH12" s="352"/>
      <c r="AI12" s="352"/>
      <c r="AJ12" s="352"/>
      <c r="AK12" s="352"/>
      <c r="AL12" s="352"/>
      <c r="AM12" s="352"/>
      <c r="AN12" s="352"/>
      <c r="AO12" s="352"/>
      <c r="AP12" s="352"/>
      <c r="AQ12" s="352"/>
      <c r="AR12" s="352"/>
      <c r="AS12" s="352"/>
      <c r="AT12" s="352"/>
      <c r="AU12" s="352"/>
      <c r="AV12" s="352"/>
      <c r="AW12" s="352"/>
      <c r="AX12" s="352"/>
      <c r="AY12" s="352"/>
      <c r="AZ12" s="352"/>
      <c r="BA12" s="352"/>
      <c r="BB12" s="352"/>
      <c r="BC12" s="352"/>
      <c r="BD12" s="352"/>
      <c r="BE12" s="352"/>
      <c r="BF12" s="352"/>
      <c r="BG12" s="352"/>
      <c r="BH12" s="352"/>
      <c r="BI12" s="352"/>
      <c r="BJ12" s="352"/>
      <c r="BK12" s="352"/>
      <c r="BL12" s="352"/>
      <c r="BM12" s="352"/>
      <c r="BN12" s="352"/>
      <c r="BO12" s="352"/>
      <c r="BP12" s="352"/>
      <c r="BQ12" s="352"/>
      <c r="BR12" s="352"/>
      <c r="BS12" s="352"/>
      <c r="BT12" s="352"/>
      <c r="BU12" s="352"/>
      <c r="BV12" s="352"/>
      <c r="BW12" s="352"/>
      <c r="BX12" s="352"/>
      <c r="BY12" s="352"/>
      <c r="BZ12" s="352"/>
      <c r="CA12" s="352"/>
      <c r="CB12" s="74"/>
    </row>
    <row r="13" spans="1:81" ht="7.5" customHeight="1">
      <c r="A13" s="331"/>
      <c r="G13" s="331"/>
      <c r="H13" s="331"/>
      <c r="I13" s="331"/>
      <c r="J13" s="331"/>
      <c r="K13" s="331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420"/>
      <c r="X13" s="420"/>
      <c r="Y13" s="420"/>
      <c r="Z13" s="420"/>
      <c r="AA13" s="420"/>
      <c r="AB13" s="420"/>
      <c r="AC13" s="420"/>
      <c r="AD13" s="420"/>
      <c r="AE13" s="495"/>
      <c r="AF13" s="421"/>
      <c r="AG13" s="420"/>
      <c r="AH13" s="352"/>
      <c r="AI13" s="352"/>
      <c r="AJ13" s="352"/>
      <c r="AK13" s="352"/>
      <c r="AL13" s="352"/>
      <c r="AM13" s="352"/>
      <c r="AN13" s="352"/>
      <c r="AO13" s="352"/>
      <c r="AP13" s="352"/>
      <c r="AQ13" s="352"/>
      <c r="AR13" s="352"/>
      <c r="AS13" s="352"/>
      <c r="AT13" s="352"/>
      <c r="AU13" s="352"/>
      <c r="AV13" s="352"/>
      <c r="AW13" s="352"/>
      <c r="AX13" s="352"/>
      <c r="AY13" s="352"/>
      <c r="AZ13" s="352"/>
      <c r="BA13" s="352"/>
      <c r="BB13" s="352"/>
      <c r="BC13" s="352"/>
      <c r="BD13" s="352"/>
      <c r="BE13" s="352"/>
      <c r="BF13" s="352"/>
      <c r="BG13" s="352"/>
      <c r="BH13" s="352"/>
      <c r="BI13" s="352"/>
      <c r="BJ13" s="352"/>
      <c r="BK13" s="352"/>
      <c r="BL13" s="352"/>
      <c r="BM13" s="352"/>
      <c r="BN13" s="352"/>
      <c r="BO13" s="352"/>
      <c r="BP13" s="352"/>
      <c r="BQ13" s="352"/>
      <c r="BR13" s="352"/>
      <c r="BS13" s="352"/>
      <c r="BT13" s="352"/>
      <c r="BU13" s="352"/>
      <c r="BV13" s="352"/>
      <c r="BW13" s="352"/>
      <c r="BX13" s="352"/>
      <c r="BY13" s="352"/>
      <c r="BZ13" s="352"/>
      <c r="CA13" s="352"/>
      <c r="CB13" s="74"/>
    </row>
    <row r="14" spans="1:81" ht="7.5" customHeight="1">
      <c r="A14" s="331"/>
      <c r="G14" s="331"/>
      <c r="H14" s="331"/>
      <c r="I14" s="331"/>
      <c r="J14" s="331"/>
      <c r="K14" s="331"/>
      <c r="L14" s="352"/>
      <c r="M14" s="352"/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406"/>
      <c r="AF14" s="370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456"/>
      <c r="AY14" s="371"/>
      <c r="AZ14" s="483"/>
      <c r="BA14" s="352"/>
      <c r="BB14" s="352"/>
      <c r="BC14" s="352"/>
      <c r="BD14" s="352"/>
      <c r="BE14" s="352"/>
      <c r="BF14" s="352"/>
      <c r="BG14" s="352"/>
      <c r="BH14" s="352"/>
      <c r="BI14" s="352"/>
      <c r="BJ14" s="352"/>
      <c r="BK14" s="352"/>
      <c r="BL14" s="352"/>
      <c r="BM14" s="352"/>
      <c r="BN14" s="352"/>
      <c r="BO14" s="352"/>
      <c r="BP14" s="352"/>
      <c r="BQ14" s="352"/>
      <c r="BR14" s="352"/>
      <c r="BS14" s="352"/>
      <c r="BT14" s="352"/>
      <c r="BU14" s="352"/>
      <c r="BV14" s="352"/>
      <c r="BW14" s="352"/>
      <c r="BX14" s="352"/>
      <c r="BY14" s="352"/>
      <c r="BZ14" s="352"/>
      <c r="CA14" s="352"/>
      <c r="CB14" s="74"/>
    </row>
    <row r="15" spans="1:81" ht="12" customHeight="1">
      <c r="A15" s="331"/>
      <c r="R15" s="352"/>
      <c r="S15" s="352"/>
      <c r="T15" s="352"/>
      <c r="U15" s="352"/>
      <c r="V15" s="352"/>
      <c r="W15" s="352"/>
      <c r="X15" s="352"/>
      <c r="Y15" s="352"/>
      <c r="Z15" s="352"/>
      <c r="AA15" s="352"/>
      <c r="AB15" s="352"/>
      <c r="AC15" s="352"/>
      <c r="AD15" s="352"/>
      <c r="AE15" s="406"/>
      <c r="AF15" s="352"/>
      <c r="AG15" s="331"/>
      <c r="AH15" s="352"/>
      <c r="AI15" s="352"/>
      <c r="AJ15" s="352"/>
      <c r="AK15" s="352"/>
      <c r="AL15" s="352"/>
      <c r="AM15" s="352"/>
      <c r="AN15" s="352"/>
      <c r="AO15" s="352"/>
      <c r="AP15" s="352"/>
      <c r="AQ15" s="352"/>
      <c r="AR15" s="352"/>
      <c r="AV15" s="779" t="s">
        <v>8</v>
      </c>
      <c r="AW15" s="780"/>
      <c r="AX15" s="780"/>
      <c r="AY15" s="780"/>
      <c r="AZ15" s="780"/>
      <c r="BA15" s="780"/>
      <c r="BB15" s="780"/>
      <c r="BC15" s="780"/>
      <c r="BD15" s="780"/>
      <c r="BE15" s="780"/>
      <c r="BF15" s="781"/>
      <c r="BH15" s="352"/>
      <c r="BI15" s="352"/>
      <c r="BJ15" s="352"/>
      <c r="BK15" s="352"/>
      <c r="BL15" s="352"/>
      <c r="BM15" s="352"/>
      <c r="BN15" s="352"/>
      <c r="BO15" s="352"/>
      <c r="BP15" s="352"/>
      <c r="BQ15" s="352"/>
      <c r="BR15" s="352"/>
      <c r="BS15" s="352"/>
      <c r="BT15" s="352"/>
      <c r="BU15" s="352"/>
      <c r="BV15" s="352"/>
      <c r="BW15" s="352"/>
      <c r="BX15" s="352"/>
      <c r="BY15" s="352"/>
      <c r="BZ15" s="352"/>
      <c r="CA15" s="352"/>
      <c r="CB15" s="74"/>
    </row>
    <row r="16" spans="1:81" ht="12" customHeight="1">
      <c r="A16" s="331"/>
      <c r="L16" s="369"/>
      <c r="M16" s="359"/>
      <c r="N16" s="359"/>
      <c r="O16" s="359"/>
      <c r="P16" s="359"/>
      <c r="Q16" s="359"/>
      <c r="R16" s="371"/>
      <c r="S16" s="371"/>
      <c r="T16" s="371"/>
      <c r="U16" s="371"/>
      <c r="V16" s="371"/>
      <c r="W16" s="371"/>
      <c r="X16" s="371"/>
      <c r="Y16" s="371"/>
      <c r="Z16" s="371"/>
      <c r="AA16" s="371"/>
      <c r="AB16" s="371"/>
      <c r="AC16" s="371"/>
      <c r="AD16" s="371"/>
      <c r="AE16" s="483"/>
      <c r="AF16" s="373"/>
      <c r="AG16" s="331"/>
      <c r="AH16" s="352"/>
      <c r="AI16" s="352"/>
      <c r="AJ16" s="352"/>
      <c r="AK16" s="352"/>
      <c r="AL16" s="352"/>
      <c r="AM16" s="352"/>
      <c r="AN16" s="352"/>
      <c r="AO16" s="352"/>
      <c r="AP16" s="352"/>
      <c r="AQ16" s="352"/>
      <c r="AR16" s="352"/>
      <c r="AV16" s="722"/>
      <c r="AW16" s="723"/>
      <c r="AX16" s="723"/>
      <c r="AY16" s="723"/>
      <c r="AZ16" s="723"/>
      <c r="BA16" s="723"/>
      <c r="BB16" s="723"/>
      <c r="BC16" s="723"/>
      <c r="BD16" s="723"/>
      <c r="BE16" s="723"/>
      <c r="BF16" s="724"/>
      <c r="BH16" s="352"/>
      <c r="BI16" s="352"/>
      <c r="BJ16" s="352"/>
      <c r="BK16" s="352"/>
      <c r="BL16" s="352"/>
      <c r="BM16" s="352"/>
      <c r="BN16" s="352"/>
      <c r="BO16" s="352"/>
      <c r="BP16" s="352"/>
      <c r="BQ16" s="352"/>
      <c r="BR16" s="352"/>
      <c r="BS16" s="352"/>
      <c r="BT16" s="352"/>
      <c r="BU16" s="352"/>
      <c r="BV16" s="352"/>
      <c r="BW16" s="352"/>
      <c r="BX16" s="352"/>
      <c r="BY16" s="352"/>
      <c r="BZ16" s="352"/>
      <c r="CA16" s="352"/>
      <c r="CB16" s="74"/>
    </row>
    <row r="17" spans="1:86" ht="12" customHeight="1">
      <c r="A17" s="331"/>
      <c r="G17" s="819" t="s">
        <v>57</v>
      </c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331"/>
      <c r="S17" s="331"/>
      <c r="T17" s="331"/>
      <c r="U17" s="331"/>
      <c r="V17" s="331"/>
      <c r="W17" s="331"/>
      <c r="X17" s="331"/>
      <c r="Y17" s="331"/>
      <c r="Z17" s="331"/>
      <c r="AA17" s="331"/>
      <c r="AB17" s="331"/>
      <c r="AC17" s="331"/>
      <c r="AD17" s="331"/>
      <c r="AE17" s="331"/>
      <c r="AF17" s="373"/>
      <c r="AG17" s="331"/>
      <c r="AH17" s="352"/>
      <c r="AI17" s="352"/>
      <c r="AJ17" s="352"/>
      <c r="AK17" s="352"/>
      <c r="AL17" s="352"/>
      <c r="AM17" s="352"/>
      <c r="AN17" s="352"/>
      <c r="AO17" s="352"/>
      <c r="AP17" s="352"/>
      <c r="AQ17" s="352"/>
      <c r="AR17" s="352"/>
      <c r="AV17" s="725"/>
      <c r="AW17" s="726"/>
      <c r="AX17" s="726"/>
      <c r="AY17" s="726"/>
      <c r="AZ17" s="726"/>
      <c r="BA17" s="726"/>
      <c r="BB17" s="726"/>
      <c r="BC17" s="726"/>
      <c r="BD17" s="726"/>
      <c r="BE17" s="726"/>
      <c r="BF17" s="727"/>
      <c r="BH17" s="352"/>
      <c r="BI17" s="352"/>
      <c r="BJ17" s="352"/>
      <c r="BK17" s="352"/>
      <c r="BL17" s="352"/>
      <c r="BM17" s="352"/>
      <c r="BN17" s="352"/>
      <c r="BO17" s="352"/>
      <c r="BP17" s="352"/>
      <c r="BQ17" s="352"/>
      <c r="BR17" s="352"/>
      <c r="BS17" s="352"/>
      <c r="BT17" s="352"/>
      <c r="BU17" s="352"/>
      <c r="BV17" s="352"/>
      <c r="BW17" s="352"/>
      <c r="BX17" s="352"/>
      <c r="BY17" s="352"/>
      <c r="BZ17" s="352"/>
      <c r="CA17" s="352"/>
      <c r="CB17" s="74"/>
    </row>
    <row r="18" spans="1:86" ht="12" customHeight="1">
      <c r="A18" s="331"/>
      <c r="G18" s="734" t="s">
        <v>20</v>
      </c>
      <c r="H18" s="735"/>
      <c r="I18" s="735"/>
      <c r="J18" s="735"/>
      <c r="K18" s="735"/>
      <c r="L18" s="735"/>
      <c r="M18" s="735"/>
      <c r="N18" s="735"/>
      <c r="O18" s="735"/>
      <c r="P18" s="735"/>
      <c r="Q18" s="736"/>
      <c r="R18" s="331"/>
      <c r="S18" s="331"/>
      <c r="T18" s="331"/>
      <c r="U18" s="331"/>
      <c r="V18" s="331"/>
      <c r="W18" s="352"/>
      <c r="X18" s="352"/>
      <c r="Y18" s="352"/>
      <c r="Z18" s="352"/>
      <c r="AA18" s="352"/>
      <c r="AB18" s="352"/>
      <c r="AC18" s="352"/>
      <c r="AD18" s="352"/>
      <c r="AE18" s="352"/>
      <c r="AF18" s="373"/>
      <c r="AG18" s="352"/>
      <c r="AH18" s="331"/>
      <c r="AI18" s="352"/>
      <c r="AJ18" s="352"/>
      <c r="AK18" s="352"/>
      <c r="AL18" s="352"/>
      <c r="AM18" s="352"/>
      <c r="AN18" s="352"/>
      <c r="AO18" s="356"/>
      <c r="AP18" s="356"/>
      <c r="AQ18" s="356"/>
      <c r="AR18" s="356"/>
      <c r="AS18" s="356"/>
      <c r="AT18" s="356"/>
      <c r="AU18" s="356"/>
      <c r="AV18" s="356"/>
      <c r="AW18" s="356"/>
      <c r="AX18" s="456"/>
      <c r="AY18" s="456"/>
      <c r="AZ18" s="457"/>
      <c r="BA18" s="352"/>
      <c r="BB18" s="356"/>
      <c r="BC18" s="352"/>
      <c r="BD18" s="352"/>
      <c r="BE18" s="352"/>
      <c r="BF18" s="352"/>
      <c r="BG18" s="352"/>
      <c r="BH18" s="352"/>
      <c r="BI18" s="352"/>
      <c r="BJ18" s="352"/>
      <c r="BK18" s="352"/>
      <c r="BL18" s="352"/>
      <c r="BM18" s="352"/>
      <c r="BN18" s="352"/>
      <c r="BO18" s="352"/>
      <c r="BP18" s="352"/>
      <c r="BQ18" s="352"/>
      <c r="BR18" s="352"/>
      <c r="BS18" s="352"/>
      <c r="BT18" s="352"/>
      <c r="BU18" s="352"/>
      <c r="BV18" s="352"/>
      <c r="BW18" s="352"/>
      <c r="BX18" s="352"/>
      <c r="BY18" s="352"/>
      <c r="BZ18" s="352"/>
      <c r="CA18" s="352"/>
      <c r="CB18" s="74"/>
    </row>
    <row r="19" spans="1:86" ht="12" customHeight="1">
      <c r="A19" s="331"/>
      <c r="G19" s="460"/>
      <c r="H19" s="460"/>
      <c r="I19" s="460"/>
      <c r="J19" s="460"/>
      <c r="K19" s="460"/>
      <c r="L19" s="460"/>
      <c r="M19" s="460"/>
      <c r="N19" s="460"/>
      <c r="O19" s="460"/>
      <c r="P19" s="460"/>
      <c r="Q19" s="387"/>
      <c r="R19" s="331"/>
      <c r="S19" s="331"/>
      <c r="T19" s="331"/>
      <c r="U19" s="331"/>
      <c r="V19" s="331"/>
      <c r="W19" s="352"/>
      <c r="X19" s="352"/>
      <c r="Y19" s="352"/>
      <c r="Z19" s="352"/>
      <c r="AA19" s="352"/>
      <c r="AB19" s="352"/>
      <c r="AC19" s="352"/>
      <c r="AD19" s="352"/>
      <c r="AE19" s="352"/>
      <c r="AF19" s="373"/>
      <c r="AG19" s="420"/>
      <c r="AH19" s="420"/>
      <c r="AI19" s="420"/>
      <c r="AJ19" s="420"/>
      <c r="AK19" s="420"/>
      <c r="AL19" s="420"/>
      <c r="AM19" s="420"/>
      <c r="AN19" s="420"/>
      <c r="AO19" s="421"/>
      <c r="AP19" s="420"/>
      <c r="AQ19" s="420"/>
      <c r="AR19" s="352"/>
      <c r="AS19" s="420"/>
      <c r="AT19" s="420"/>
      <c r="AU19" s="420"/>
      <c r="AV19" s="377"/>
      <c r="AW19" s="377"/>
      <c r="AX19" s="377"/>
      <c r="AY19" s="377"/>
      <c r="AZ19" s="420"/>
      <c r="BA19" s="486"/>
      <c r="BB19" s="486"/>
      <c r="BC19" s="486"/>
      <c r="BD19" s="377"/>
      <c r="BE19" s="486"/>
      <c r="BF19" s="487"/>
      <c r="BG19" s="487"/>
      <c r="BH19" s="487"/>
      <c r="BI19" s="487"/>
      <c r="BJ19" s="486"/>
      <c r="BK19" s="486"/>
      <c r="BL19" s="486"/>
      <c r="BM19" s="486"/>
      <c r="BN19" s="486"/>
      <c r="BO19" s="486"/>
      <c r="BP19" s="486"/>
      <c r="BQ19" s="486"/>
      <c r="BR19" s="486"/>
      <c r="BS19" s="487"/>
      <c r="BT19" s="487"/>
      <c r="BU19" s="487"/>
      <c r="BV19" s="482"/>
      <c r="BW19" s="354"/>
      <c r="BX19" s="347"/>
      <c r="BY19" s="347"/>
      <c r="BZ19" s="347"/>
      <c r="CA19" s="347"/>
      <c r="CB19" s="16"/>
    </row>
    <row r="20" spans="1:86" ht="12" customHeight="1">
      <c r="A20" s="331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31"/>
      <c r="S20" s="331"/>
      <c r="T20" s="331"/>
      <c r="U20" s="331"/>
      <c r="V20" s="331"/>
      <c r="W20" s="352"/>
      <c r="X20" s="352"/>
      <c r="Y20" s="352"/>
      <c r="Z20" s="352"/>
      <c r="AA20" s="352"/>
      <c r="AB20" s="352"/>
      <c r="AC20" s="352"/>
      <c r="AD20" s="352"/>
      <c r="AE20" s="352"/>
      <c r="AF20" s="373"/>
      <c r="AG20" s="420"/>
      <c r="AH20" s="732" t="s">
        <v>16</v>
      </c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733"/>
      <c r="AX20" s="360"/>
      <c r="AY20" s="360"/>
      <c r="AZ20" s="360"/>
      <c r="BA20" s="360"/>
      <c r="BB20" s="360"/>
      <c r="BC20" s="360"/>
      <c r="BD20" s="360"/>
      <c r="BE20" s="360"/>
      <c r="BF20" s="360"/>
      <c r="BG20" s="678" t="s">
        <v>140</v>
      </c>
      <c r="BH20" s="679"/>
      <c r="BI20" s="679"/>
      <c r="BJ20" s="700"/>
      <c r="BK20" s="700"/>
      <c r="BL20" s="700"/>
      <c r="BM20" s="700"/>
      <c r="BN20" s="700"/>
      <c r="BO20" s="700"/>
      <c r="BP20" s="700"/>
      <c r="BQ20" s="700"/>
      <c r="BR20" s="700"/>
      <c r="BS20" s="679"/>
      <c r="BT20" s="679"/>
      <c r="BU20" s="679"/>
      <c r="BV20" s="679"/>
      <c r="BW20" s="679"/>
      <c r="BX20" s="679"/>
      <c r="BY20" s="679"/>
      <c r="BZ20" s="680"/>
    </row>
    <row r="21" spans="1:86" ht="18" customHeight="1">
      <c r="A21" s="331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52"/>
      <c r="S21" s="352"/>
      <c r="T21" s="352"/>
      <c r="U21" s="352"/>
      <c r="V21" s="352"/>
      <c r="W21" s="352"/>
      <c r="X21" s="352"/>
      <c r="Y21" s="352"/>
      <c r="Z21" s="352"/>
      <c r="AA21" s="352"/>
      <c r="AB21" s="352"/>
      <c r="AC21" s="352"/>
      <c r="AD21" s="352"/>
      <c r="AE21" s="352"/>
      <c r="AF21" s="373"/>
      <c r="AG21" s="420"/>
      <c r="AH21" s="734" t="s">
        <v>41</v>
      </c>
      <c r="AI21" s="735"/>
      <c r="AJ21" s="735"/>
      <c r="AK21" s="735"/>
      <c r="AL21" s="735"/>
      <c r="AM21" s="735"/>
      <c r="AN21" s="735"/>
      <c r="AO21" s="735"/>
      <c r="AP21" s="735"/>
      <c r="AQ21" s="735"/>
      <c r="AR21" s="735"/>
      <c r="AS21" s="735"/>
      <c r="AT21" s="735"/>
      <c r="AU21" s="735"/>
      <c r="AV21" s="735"/>
      <c r="AW21" s="736"/>
      <c r="AX21" s="360"/>
      <c r="AY21" s="360"/>
      <c r="AZ21" s="360"/>
      <c r="BA21" s="360"/>
      <c r="BB21" s="360"/>
      <c r="BC21" s="360"/>
      <c r="BD21" s="360"/>
      <c r="BE21" s="360"/>
      <c r="BF21" s="360"/>
      <c r="BG21" s="684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  <c r="BX21" s="685"/>
      <c r="BY21" s="685"/>
      <c r="BZ21" s="686"/>
      <c r="CH21">
        <v>1</v>
      </c>
    </row>
    <row r="22" spans="1:86" ht="12" customHeight="1">
      <c r="A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331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31"/>
      <c r="AF22" s="373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52"/>
      <c r="AW22" s="352"/>
      <c r="AX22" s="352"/>
      <c r="AY22" s="352"/>
      <c r="AZ22" s="331"/>
      <c r="BA22" s="331"/>
      <c r="BB22" s="331"/>
      <c r="BC22" s="331"/>
      <c r="BD22" s="331"/>
      <c r="BE22" s="331"/>
      <c r="BF22" s="331"/>
      <c r="CB22" s="15"/>
    </row>
    <row r="23" spans="1:86" ht="8.25" customHeight="1">
      <c r="A23" s="331"/>
      <c r="G23" s="331"/>
      <c r="H23" s="331"/>
      <c r="I23" s="331"/>
      <c r="J23" s="331"/>
      <c r="K23" s="331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2"/>
      <c r="W23" s="352"/>
      <c r="X23" s="352"/>
      <c r="Y23" s="352"/>
      <c r="Z23" s="352"/>
      <c r="AA23" s="352"/>
      <c r="AB23" s="352"/>
      <c r="AC23" s="352"/>
      <c r="AD23" s="352"/>
      <c r="AE23" s="352"/>
      <c r="AF23" s="376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2"/>
      <c r="AZ23" s="352"/>
      <c r="BA23" s="352"/>
      <c r="BB23" s="352"/>
      <c r="BC23" s="352"/>
      <c r="BD23" s="352"/>
      <c r="BE23" s="352"/>
      <c r="BF23" s="352"/>
      <c r="BG23" s="352"/>
      <c r="BH23" s="352"/>
      <c r="BI23" s="352"/>
      <c r="BJ23" s="352"/>
      <c r="BK23" s="352"/>
      <c r="BL23" s="352"/>
      <c r="BM23" s="352"/>
      <c r="BN23" s="352"/>
      <c r="BO23" s="352"/>
      <c r="BP23" s="352"/>
      <c r="BQ23" s="352"/>
      <c r="BR23" s="352"/>
      <c r="BS23" s="352"/>
      <c r="BT23" s="352"/>
      <c r="BU23" s="352"/>
      <c r="BV23" s="352"/>
      <c r="BW23" s="352"/>
      <c r="BX23" s="352"/>
      <c r="BY23" s="352"/>
      <c r="BZ23" s="352"/>
      <c r="CA23" s="352"/>
      <c r="CB23" s="74"/>
    </row>
    <row r="24" spans="1:86" ht="12" customHeight="1">
      <c r="A24" s="331"/>
      <c r="B24" s="331"/>
      <c r="C24" s="331"/>
      <c r="D24" s="331"/>
      <c r="E24" s="331"/>
      <c r="F24" s="331"/>
      <c r="G24" s="331"/>
      <c r="H24" s="331"/>
      <c r="I24" s="331"/>
      <c r="J24" s="485"/>
      <c r="K24" s="371"/>
      <c r="L24" s="371"/>
      <c r="M24" s="371"/>
      <c r="N24" s="371"/>
      <c r="O24" s="371"/>
      <c r="P24" s="371"/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/>
      <c r="AC24" s="371"/>
      <c r="AD24" s="371"/>
      <c r="AE24" s="483"/>
      <c r="AF24" s="376"/>
      <c r="AG24" s="352"/>
      <c r="AH24" s="352"/>
      <c r="AI24" s="352"/>
      <c r="AJ24" s="352"/>
      <c r="AK24" s="352"/>
      <c r="AL24" s="352"/>
      <c r="AM24" s="352"/>
      <c r="AN24" s="352"/>
      <c r="AO24" s="352"/>
      <c r="AP24" s="352"/>
      <c r="AQ24" s="352"/>
      <c r="AR24" s="352"/>
      <c r="AS24" s="352"/>
      <c r="AT24" s="352"/>
      <c r="AU24" s="352"/>
      <c r="AV24" s="352"/>
      <c r="AW24" s="352"/>
      <c r="AX24" s="352"/>
      <c r="AY24" s="457"/>
      <c r="AZ24" s="458"/>
      <c r="BA24" s="377"/>
      <c r="BB24" s="377"/>
      <c r="BC24" s="377"/>
      <c r="BD24" s="377"/>
      <c r="BE24" s="377"/>
      <c r="BF24" s="377"/>
      <c r="BG24" s="377"/>
      <c r="BH24" s="383"/>
      <c r="BI24" s="383"/>
      <c r="BJ24" s="383"/>
      <c r="BK24" s="383"/>
      <c r="BL24" s="383"/>
      <c r="BM24" s="383"/>
      <c r="BN24" s="383"/>
      <c r="BO24" s="383"/>
      <c r="BP24" s="383"/>
      <c r="BQ24" s="383"/>
      <c r="BR24" s="383"/>
      <c r="BS24" s="386"/>
      <c r="BT24" s="347"/>
      <c r="BU24" s="347"/>
      <c r="BV24" s="347"/>
      <c r="BW24" s="347"/>
      <c r="BX24" s="347"/>
      <c r="BY24" s="347"/>
    </row>
    <row r="25" spans="1:86" ht="30.75" customHeight="1">
      <c r="B25" s="739" t="s">
        <v>590</v>
      </c>
      <c r="C25" s="740"/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740"/>
      <c r="O25" s="740"/>
      <c r="P25" s="740"/>
      <c r="Q25" s="740"/>
      <c r="R25" s="741"/>
      <c r="T25" s="331"/>
      <c r="U25" s="331"/>
      <c r="V25" s="420"/>
      <c r="W25" s="739" t="s">
        <v>667</v>
      </c>
      <c r="X25" s="740"/>
      <c r="Y25" s="740"/>
      <c r="Z25" s="740"/>
      <c r="AA25" s="740"/>
      <c r="AB25" s="740"/>
      <c r="AC25" s="740"/>
      <c r="AD25" s="740"/>
      <c r="AE25" s="740"/>
      <c r="AF25" s="740"/>
      <c r="AG25" s="740"/>
      <c r="AH25" s="740"/>
      <c r="AI25" s="740"/>
      <c r="AJ25" s="740"/>
      <c r="AK25" s="740"/>
      <c r="AL25" s="740"/>
      <c r="AM25" s="740"/>
      <c r="AN25" s="741"/>
      <c r="AO25" s="420"/>
      <c r="AP25" s="739" t="s">
        <v>668</v>
      </c>
      <c r="AQ25" s="740"/>
      <c r="AR25" s="740"/>
      <c r="AS25" s="740"/>
      <c r="AT25" s="740"/>
      <c r="AU25" s="740"/>
      <c r="AV25" s="740"/>
      <c r="AW25" s="740"/>
      <c r="AX25" s="740"/>
      <c r="AY25" s="740"/>
      <c r="AZ25" s="740"/>
      <c r="BA25" s="740"/>
      <c r="BB25" s="740"/>
      <c r="BC25" s="740"/>
      <c r="BD25" s="740"/>
      <c r="BE25" s="740"/>
      <c r="BF25" s="740"/>
      <c r="BG25" s="741"/>
      <c r="BJ25" s="739" t="s">
        <v>669</v>
      </c>
      <c r="BK25" s="740"/>
      <c r="BL25" s="740"/>
      <c r="BM25" s="740"/>
      <c r="BN25" s="740"/>
      <c r="BO25" s="740"/>
      <c r="BP25" s="740"/>
      <c r="BQ25" s="740"/>
      <c r="BR25" s="740"/>
      <c r="BS25" s="740"/>
      <c r="BT25" s="740"/>
      <c r="BU25" s="740"/>
      <c r="BV25" s="740"/>
      <c r="BW25" s="740"/>
      <c r="BX25" s="740"/>
      <c r="BY25" s="740"/>
      <c r="BZ25" s="740"/>
      <c r="CA25" s="741"/>
    </row>
    <row r="26" spans="1:86" ht="30.75" customHeight="1">
      <c r="B26" s="745"/>
      <c r="C26" s="746"/>
      <c r="D26" s="746"/>
      <c r="E26" s="746"/>
      <c r="F26" s="746"/>
      <c r="G26" s="746"/>
      <c r="H26" s="746"/>
      <c r="I26" s="746"/>
      <c r="J26" s="746"/>
      <c r="K26" s="746"/>
      <c r="L26" s="746"/>
      <c r="M26" s="746"/>
      <c r="N26" s="746"/>
      <c r="O26" s="746"/>
      <c r="P26" s="746"/>
      <c r="Q26" s="746"/>
      <c r="R26" s="747"/>
      <c r="T26" s="331"/>
      <c r="U26" s="331"/>
      <c r="V26" s="420"/>
      <c r="W26" s="745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7"/>
      <c r="AO26" s="420"/>
      <c r="AP26" s="745"/>
      <c r="AQ26" s="746"/>
      <c r="AR26" s="746"/>
      <c r="AS26" s="746"/>
      <c r="AT26" s="746"/>
      <c r="AU26" s="746"/>
      <c r="AV26" s="746"/>
      <c r="AW26" s="746"/>
      <c r="AX26" s="746"/>
      <c r="AY26" s="746"/>
      <c r="AZ26" s="746"/>
      <c r="BA26" s="746"/>
      <c r="BB26" s="746"/>
      <c r="BC26" s="746"/>
      <c r="BD26" s="746"/>
      <c r="BE26" s="746"/>
      <c r="BF26" s="746"/>
      <c r="BG26" s="747"/>
      <c r="BJ26" s="745"/>
      <c r="BK26" s="746"/>
      <c r="BL26" s="746"/>
      <c r="BM26" s="746"/>
      <c r="BN26" s="746"/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7"/>
    </row>
    <row r="27" spans="1:86" ht="12.75" customHeight="1">
      <c r="B27" s="432"/>
      <c r="C27" s="456"/>
      <c r="D27" s="456"/>
      <c r="E27" s="456"/>
      <c r="F27" s="456"/>
      <c r="G27" s="456"/>
      <c r="H27" s="456"/>
      <c r="I27" s="456"/>
      <c r="J27" s="370"/>
      <c r="K27" s="331"/>
      <c r="L27" s="331"/>
      <c r="M27" s="331"/>
      <c r="N27" s="331"/>
      <c r="O27" s="331"/>
      <c r="P27" s="331"/>
      <c r="Q27" s="331"/>
      <c r="R27" s="331"/>
      <c r="T27" s="331"/>
      <c r="U27" s="331"/>
      <c r="V27" s="331"/>
      <c r="W27" s="456"/>
      <c r="X27" s="456"/>
      <c r="Y27" s="456"/>
      <c r="Z27" s="456"/>
      <c r="AA27" s="456"/>
      <c r="AB27" s="456"/>
      <c r="AC27" s="456"/>
      <c r="AD27" s="456"/>
      <c r="AE27" s="456"/>
      <c r="AF27" s="370"/>
      <c r="AG27" s="331"/>
      <c r="AH27" s="331"/>
      <c r="AI27" s="331"/>
      <c r="AJ27" s="331"/>
      <c r="AK27" s="331"/>
      <c r="AL27" s="331"/>
      <c r="AM27" s="331"/>
      <c r="AN27" s="331"/>
      <c r="AO27" s="331"/>
      <c r="AP27" s="352"/>
      <c r="AQ27" s="352"/>
      <c r="AR27" s="352"/>
      <c r="AS27" s="352"/>
      <c r="AT27" s="352"/>
      <c r="AU27" s="352"/>
      <c r="AV27" s="352"/>
      <c r="AW27" s="352"/>
      <c r="AX27" s="352"/>
      <c r="AY27" s="352"/>
      <c r="AZ27" s="370"/>
      <c r="BA27" s="352"/>
      <c r="BB27" s="352"/>
      <c r="BC27" s="352"/>
      <c r="BD27" s="352"/>
      <c r="BE27" s="352"/>
      <c r="BF27" s="352"/>
      <c r="BG27" s="352"/>
      <c r="BJ27" s="352"/>
      <c r="BK27" s="352"/>
      <c r="BL27" s="352"/>
      <c r="BM27" s="352"/>
      <c r="BN27" s="352"/>
      <c r="BO27" s="352"/>
      <c r="BP27" s="352"/>
      <c r="BQ27" s="352"/>
      <c r="BR27" s="352"/>
      <c r="BS27" s="352"/>
      <c r="BT27" s="370"/>
      <c r="BU27" s="352"/>
      <c r="BV27" s="352"/>
      <c r="BW27" s="352"/>
      <c r="BX27" s="352"/>
      <c r="BY27" s="352"/>
      <c r="BZ27" s="352"/>
      <c r="CA27" s="352"/>
    </row>
    <row r="28" spans="1:86" ht="13.5" customHeight="1">
      <c r="B28" s="353"/>
      <c r="C28" s="331"/>
      <c r="D28" s="331"/>
      <c r="E28" s="331"/>
      <c r="F28" s="331"/>
      <c r="G28" s="331"/>
      <c r="H28" s="331"/>
      <c r="I28" s="331"/>
      <c r="J28" s="331"/>
      <c r="K28" s="331"/>
      <c r="L28" s="331"/>
      <c r="M28" s="331"/>
      <c r="N28" s="331"/>
      <c r="O28" s="331"/>
      <c r="P28" s="331"/>
      <c r="Q28" s="331"/>
      <c r="R28" s="331"/>
      <c r="T28" s="331"/>
      <c r="U28" s="331"/>
      <c r="V28" s="331"/>
      <c r="W28" s="373"/>
      <c r="X28" s="331"/>
      <c r="Y28" s="331"/>
      <c r="Z28" s="331"/>
      <c r="AA28" s="331"/>
      <c r="AB28" s="331"/>
      <c r="AC28" s="331"/>
      <c r="AD28" s="331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70"/>
      <c r="AQ28" s="371"/>
      <c r="AR28" s="371"/>
      <c r="AS28" s="371"/>
      <c r="AT28" s="371"/>
      <c r="AU28" s="371"/>
      <c r="AV28" s="371"/>
      <c r="AW28" s="371"/>
      <c r="AX28" s="371"/>
      <c r="AY28" s="371"/>
      <c r="AZ28" s="352"/>
      <c r="BA28" s="352"/>
      <c r="BB28" s="352"/>
      <c r="BC28" s="352"/>
      <c r="BD28" s="352"/>
      <c r="BE28" s="352"/>
      <c r="BF28" s="352"/>
      <c r="BG28" s="352"/>
      <c r="BJ28" s="370"/>
      <c r="BK28" s="371"/>
      <c r="BL28" s="371"/>
      <c r="BM28" s="371"/>
      <c r="BN28" s="371"/>
      <c r="BO28" s="371"/>
      <c r="BP28" s="371"/>
      <c r="BQ28" s="371"/>
      <c r="BR28" s="371"/>
      <c r="BS28" s="371"/>
      <c r="BT28" s="352"/>
      <c r="BU28" s="352"/>
      <c r="BV28" s="352"/>
      <c r="BW28" s="352"/>
      <c r="BX28" s="352"/>
      <c r="BY28" s="352"/>
      <c r="BZ28" s="352"/>
      <c r="CA28" s="352"/>
    </row>
    <row r="29" spans="1:86" ht="30.75" customHeight="1">
      <c r="B29" s="353"/>
      <c r="C29" s="739" t="s">
        <v>670</v>
      </c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740"/>
      <c r="P29" s="740"/>
      <c r="Q29" s="740"/>
      <c r="R29" s="741"/>
      <c r="T29" s="331"/>
      <c r="U29" s="331"/>
      <c r="V29" s="393"/>
      <c r="W29" s="421"/>
      <c r="X29" s="739" t="s">
        <v>671</v>
      </c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1"/>
      <c r="AO29" s="331"/>
      <c r="AP29" s="488"/>
      <c r="AQ29" s="739" t="s">
        <v>672</v>
      </c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1"/>
      <c r="BJ29" s="488"/>
      <c r="BK29" s="739" t="s">
        <v>673</v>
      </c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1"/>
    </row>
    <row r="30" spans="1:86" ht="30.75" customHeight="1">
      <c r="B30" s="561"/>
      <c r="C30" s="745"/>
      <c r="D30" s="746"/>
      <c r="E30" s="746"/>
      <c r="F30" s="746"/>
      <c r="G30" s="746"/>
      <c r="H30" s="746"/>
      <c r="I30" s="746"/>
      <c r="J30" s="746"/>
      <c r="K30" s="746"/>
      <c r="L30" s="746"/>
      <c r="M30" s="746"/>
      <c r="N30" s="746"/>
      <c r="O30" s="746"/>
      <c r="P30" s="746"/>
      <c r="Q30" s="746"/>
      <c r="R30" s="747"/>
      <c r="T30" s="331"/>
      <c r="U30" s="331"/>
      <c r="V30" s="393"/>
      <c r="W30" s="490"/>
      <c r="X30" s="745"/>
      <c r="Y30" s="746"/>
      <c r="Z30" s="746"/>
      <c r="AA30" s="746"/>
      <c r="AB30" s="746"/>
      <c r="AC30" s="746"/>
      <c r="AD30" s="746"/>
      <c r="AE30" s="746"/>
      <c r="AF30" s="746"/>
      <c r="AG30" s="746"/>
      <c r="AH30" s="746"/>
      <c r="AI30" s="746"/>
      <c r="AJ30" s="746"/>
      <c r="AK30" s="746"/>
      <c r="AL30" s="746"/>
      <c r="AM30" s="746"/>
      <c r="AN30" s="747"/>
      <c r="AO30" s="331"/>
      <c r="AP30" s="491"/>
      <c r="AQ30" s="745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7"/>
      <c r="BJ30" s="491"/>
      <c r="BK30" s="745"/>
      <c r="BL30" s="746"/>
      <c r="BM30" s="746"/>
      <c r="BN30" s="746"/>
      <c r="BO30" s="746"/>
      <c r="BP30" s="746"/>
      <c r="BQ30" s="746"/>
      <c r="BR30" s="746"/>
      <c r="BS30" s="746"/>
      <c r="BT30" s="746"/>
      <c r="BU30" s="746"/>
      <c r="BV30" s="746"/>
      <c r="BW30" s="746"/>
      <c r="BX30" s="746"/>
      <c r="BY30" s="746"/>
      <c r="BZ30" s="746"/>
      <c r="CA30" s="747"/>
    </row>
    <row r="31" spans="1:86" ht="30.75" customHeight="1">
      <c r="B31" s="353"/>
      <c r="C31" s="331"/>
      <c r="D31" s="331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31"/>
      <c r="T31" s="331"/>
      <c r="U31" s="331"/>
      <c r="V31" s="331"/>
      <c r="W31" s="373"/>
      <c r="X31" s="331"/>
      <c r="Y31" s="331"/>
      <c r="Z31" s="331"/>
      <c r="AA31" s="331"/>
      <c r="AB31" s="331"/>
      <c r="AC31" s="331"/>
      <c r="AD31" s="331"/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73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J31" s="373"/>
      <c r="BK31" s="731"/>
      <c r="BL31" s="731"/>
      <c r="BM31" s="731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  <c r="BX31" s="731"/>
      <c r="BY31" s="731"/>
      <c r="BZ31" s="731"/>
      <c r="CA31" s="731"/>
    </row>
    <row r="32" spans="1:86" ht="17.25" customHeight="1">
      <c r="A32" s="331"/>
      <c r="B32" s="373"/>
      <c r="C32" s="773" t="s">
        <v>10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5"/>
      <c r="S32" s="331"/>
      <c r="T32" s="331"/>
      <c r="U32" s="331"/>
      <c r="V32" s="331"/>
      <c r="W32" s="373"/>
      <c r="X32" s="739" t="s">
        <v>675</v>
      </c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1"/>
      <c r="AO32" s="331"/>
      <c r="AP32" s="376"/>
      <c r="AQ32" s="739" t="s">
        <v>674</v>
      </c>
      <c r="AR32" s="740"/>
      <c r="AS32" s="740"/>
      <c r="AT32" s="740"/>
      <c r="AU32" s="740"/>
      <c r="AV32" s="740"/>
      <c r="AW32" s="740"/>
      <c r="AX32" s="740"/>
      <c r="AY32" s="740"/>
      <c r="AZ32" s="740"/>
      <c r="BA32" s="740"/>
      <c r="BB32" s="740"/>
      <c r="BC32" s="740"/>
      <c r="BD32" s="740"/>
      <c r="BE32" s="740"/>
      <c r="BF32" s="740"/>
      <c r="BG32" s="741"/>
      <c r="BJ32" s="376"/>
      <c r="BK32" s="773" t="s">
        <v>10</v>
      </c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5"/>
    </row>
    <row r="33" spans="1:89" ht="17.25" customHeight="1">
      <c r="A33" s="331"/>
      <c r="B33" s="371"/>
      <c r="C33" s="737" t="s">
        <v>591</v>
      </c>
      <c r="D33" s="731"/>
      <c r="E33" s="731"/>
      <c r="F33" s="731"/>
      <c r="G33" s="731"/>
      <c r="H33" s="731"/>
      <c r="I33" s="731"/>
      <c r="J33" s="731"/>
      <c r="K33" s="731"/>
      <c r="L33" s="731"/>
      <c r="M33" s="731"/>
      <c r="N33" s="731"/>
      <c r="O33" s="731"/>
      <c r="P33" s="731"/>
      <c r="Q33" s="731"/>
      <c r="R33" s="738"/>
      <c r="S33" s="331"/>
      <c r="T33" s="331"/>
      <c r="U33" s="331"/>
      <c r="V33" s="331"/>
      <c r="W33" s="483"/>
      <c r="X33" s="745"/>
      <c r="Y33" s="746"/>
      <c r="Z33" s="746"/>
      <c r="AA33" s="746"/>
      <c r="AB33" s="746"/>
      <c r="AC33" s="746"/>
      <c r="AD33" s="746"/>
      <c r="AE33" s="746"/>
      <c r="AF33" s="746"/>
      <c r="AG33" s="746"/>
      <c r="AH33" s="746"/>
      <c r="AI33" s="746"/>
      <c r="AJ33" s="746"/>
      <c r="AK33" s="746"/>
      <c r="AL33" s="746"/>
      <c r="AM33" s="746"/>
      <c r="AN33" s="747"/>
      <c r="AO33" s="331"/>
      <c r="AP33" s="371"/>
      <c r="AQ33" s="745"/>
      <c r="AR33" s="746"/>
      <c r="AS33" s="746"/>
      <c r="AT33" s="746"/>
      <c r="AU33" s="746"/>
      <c r="AV33" s="746"/>
      <c r="AW33" s="746"/>
      <c r="AX33" s="746"/>
      <c r="AY33" s="746"/>
      <c r="AZ33" s="746"/>
      <c r="BA33" s="746"/>
      <c r="BB33" s="746"/>
      <c r="BC33" s="746"/>
      <c r="BD33" s="746"/>
      <c r="BE33" s="746"/>
      <c r="BF33" s="746"/>
      <c r="BG33" s="747"/>
      <c r="BJ33" s="371"/>
      <c r="BK33" s="734" t="s">
        <v>593</v>
      </c>
      <c r="BL33" s="735"/>
      <c r="BM33" s="735"/>
      <c r="BN33" s="735"/>
      <c r="BO33" s="735"/>
      <c r="BP33" s="735"/>
      <c r="BQ33" s="735"/>
      <c r="BR33" s="735"/>
      <c r="BS33" s="735"/>
      <c r="BT33" s="735"/>
      <c r="BU33" s="735"/>
      <c r="BV33" s="735"/>
      <c r="BW33" s="735"/>
      <c r="BX33" s="735"/>
      <c r="BY33" s="735"/>
      <c r="BZ33" s="735"/>
      <c r="CA33" s="736"/>
    </row>
    <row r="34" spans="1:89" ht="17.25" customHeight="1">
      <c r="A34" s="331"/>
      <c r="B34" s="352"/>
      <c r="C34" s="734" t="s">
        <v>592</v>
      </c>
      <c r="D34" s="735"/>
      <c r="E34" s="735"/>
      <c r="F34" s="735"/>
      <c r="G34" s="735"/>
      <c r="H34" s="735"/>
      <c r="I34" s="735"/>
      <c r="J34" s="735"/>
      <c r="K34" s="735"/>
      <c r="L34" s="735"/>
      <c r="M34" s="735"/>
      <c r="N34" s="735"/>
      <c r="O34" s="735"/>
      <c r="P34" s="735"/>
      <c r="Q34" s="735"/>
      <c r="R34" s="736"/>
      <c r="S34" s="331"/>
      <c r="T34" s="331"/>
      <c r="U34" s="331"/>
      <c r="V34" s="331"/>
      <c r="W34" s="352"/>
      <c r="X34" s="420"/>
      <c r="Y34" s="420"/>
      <c r="Z34" s="420"/>
      <c r="AA34" s="420"/>
      <c r="AB34" s="420"/>
      <c r="AC34" s="420"/>
      <c r="AD34" s="420"/>
      <c r="AE34" s="420"/>
      <c r="AF34" s="420"/>
      <c r="AG34" s="420"/>
      <c r="AH34" s="420"/>
      <c r="AI34" s="420"/>
      <c r="AJ34" s="420"/>
      <c r="AK34" s="420"/>
      <c r="AL34" s="420"/>
      <c r="AM34" s="420"/>
      <c r="AN34" s="420"/>
      <c r="AO34" s="331"/>
      <c r="AP34" s="352"/>
      <c r="AQ34" s="420"/>
      <c r="AR34" s="420"/>
      <c r="AS34" s="420"/>
      <c r="AT34" s="420"/>
      <c r="AU34" s="420"/>
      <c r="AV34" s="420"/>
      <c r="AW34" s="420"/>
      <c r="AX34" s="420"/>
      <c r="AY34" s="420"/>
      <c r="AZ34" s="420"/>
      <c r="BA34" s="420"/>
      <c r="BB34" s="420"/>
      <c r="BC34" s="420"/>
      <c r="BD34" s="420"/>
      <c r="BE34" s="420"/>
      <c r="BF34" s="420"/>
      <c r="BG34" s="420"/>
    </row>
    <row r="35" spans="1:89" ht="6" customHeight="1">
      <c r="A35" s="331"/>
      <c r="B35" s="352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52"/>
      <c r="X35" s="331"/>
      <c r="Y35" s="331"/>
      <c r="Z35" s="331"/>
      <c r="AA35" s="331"/>
      <c r="AB35" s="331"/>
      <c r="AC35" s="331"/>
      <c r="AD35" s="331"/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52"/>
      <c r="AQ35" s="352"/>
      <c r="AR35" s="352"/>
      <c r="AS35" s="352"/>
      <c r="AT35" s="352"/>
      <c r="AU35" s="352"/>
      <c r="AV35" s="352"/>
      <c r="AW35" s="352"/>
      <c r="AX35" s="352"/>
      <c r="AY35" s="352"/>
      <c r="AZ35" s="352"/>
      <c r="BA35" s="352"/>
      <c r="BB35" s="352"/>
      <c r="BC35" s="352"/>
      <c r="BD35" s="352"/>
      <c r="BE35" s="352"/>
      <c r="BF35" s="352"/>
      <c r="BG35" s="352"/>
    </row>
    <row r="36" spans="1:89" ht="1.5" customHeight="1">
      <c r="A36" s="331"/>
      <c r="B36" s="352"/>
      <c r="C36" s="731"/>
      <c r="D36" s="731"/>
      <c r="E36" s="731"/>
      <c r="F36" s="731"/>
      <c r="G36" s="731"/>
      <c r="H36" s="731"/>
      <c r="I36" s="731"/>
      <c r="J36" s="731"/>
      <c r="K36" s="731"/>
      <c r="L36" s="731"/>
      <c r="M36" s="731"/>
      <c r="N36" s="731"/>
      <c r="O36" s="731"/>
      <c r="P36" s="731"/>
      <c r="Q36" s="731"/>
      <c r="R36" s="731"/>
      <c r="S36" s="331"/>
      <c r="T36" s="331"/>
      <c r="U36" s="331"/>
      <c r="V36" s="331"/>
      <c r="W36" s="352"/>
      <c r="X36" s="731"/>
      <c r="Y36" s="731"/>
      <c r="Z36" s="731"/>
      <c r="AA36" s="731"/>
      <c r="AB36" s="731"/>
      <c r="AC36" s="731"/>
      <c r="AD36" s="731"/>
      <c r="AE36" s="731"/>
      <c r="AF36" s="731"/>
      <c r="AG36" s="731"/>
      <c r="AH36" s="731"/>
      <c r="AI36" s="731"/>
      <c r="AJ36" s="731"/>
      <c r="AK36" s="731"/>
      <c r="AL36" s="731"/>
      <c r="AM36" s="731"/>
      <c r="AN36" s="731"/>
      <c r="AO36" s="331"/>
      <c r="AP36" s="331"/>
      <c r="AQ36" s="331"/>
      <c r="AR36" s="331"/>
      <c r="AS36" s="331"/>
      <c r="AT36" s="331"/>
      <c r="AU36" s="331"/>
      <c r="AV36" s="331"/>
      <c r="AW36" s="331"/>
      <c r="AX36" s="331"/>
      <c r="AY36" s="331"/>
      <c r="AZ36" s="331"/>
      <c r="BA36" s="331"/>
      <c r="BB36" s="331"/>
      <c r="BC36" s="331"/>
      <c r="BD36" s="331"/>
      <c r="BE36" s="331"/>
      <c r="BF36" s="331"/>
      <c r="BG36" s="352"/>
      <c r="BH36" s="352"/>
      <c r="BI36" s="352"/>
      <c r="BJ36" s="352"/>
      <c r="BK36" s="352"/>
      <c r="BL36" s="352"/>
      <c r="BM36" s="352"/>
      <c r="BN36" s="352"/>
      <c r="BO36" s="352"/>
      <c r="BP36" s="352"/>
      <c r="BQ36" s="352"/>
      <c r="BR36" s="352"/>
      <c r="BS36" s="352"/>
      <c r="BT36" s="352"/>
      <c r="BU36" s="352"/>
      <c r="BV36" s="352"/>
      <c r="BW36" s="352"/>
      <c r="BX36" s="352"/>
      <c r="BY36" s="352"/>
      <c r="BZ36" s="352"/>
      <c r="CA36" s="352"/>
      <c r="CB36" s="74"/>
      <c r="CC36" s="74"/>
      <c r="CD36" s="74"/>
      <c r="CE36" s="74"/>
      <c r="CF36" s="74"/>
      <c r="CG36" s="74"/>
      <c r="CH36" s="93"/>
      <c r="CI36" s="93"/>
      <c r="CJ36" s="93"/>
      <c r="CK36" s="93"/>
    </row>
    <row r="37" spans="1:89" ht="4.5" customHeight="1">
      <c r="A37" s="331"/>
      <c r="B37" s="352"/>
      <c r="C37" s="731"/>
      <c r="D37" s="731"/>
      <c r="E37" s="731"/>
      <c r="F37" s="731"/>
      <c r="G37" s="731"/>
      <c r="H37" s="731"/>
      <c r="I37" s="731"/>
      <c r="J37" s="731"/>
      <c r="K37" s="731"/>
      <c r="L37" s="731"/>
      <c r="M37" s="731"/>
      <c r="N37" s="731"/>
      <c r="O37" s="731"/>
      <c r="P37" s="731"/>
      <c r="Q37" s="731"/>
      <c r="R37" s="731"/>
      <c r="S37" s="331"/>
      <c r="T37" s="331"/>
      <c r="U37" s="331"/>
      <c r="V37" s="331"/>
      <c r="W37" s="352"/>
      <c r="X37" s="731"/>
      <c r="Y37" s="731"/>
      <c r="Z37" s="731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331"/>
    </row>
    <row r="38" spans="1:89" ht="17.25" customHeight="1">
      <c r="A38" s="352"/>
      <c r="B38" s="352"/>
      <c r="C38" s="331"/>
      <c r="D38" s="331"/>
      <c r="E38" s="331"/>
      <c r="F38" s="331"/>
      <c r="G38" s="331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331"/>
      <c r="S38" s="331"/>
      <c r="T38" s="331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  <c r="AE38" s="352"/>
      <c r="AF38" s="352"/>
      <c r="AG38" s="352"/>
      <c r="AH38" s="352"/>
      <c r="AI38" s="352"/>
      <c r="AJ38" s="352"/>
      <c r="AK38" s="352"/>
      <c r="AL38" s="352"/>
      <c r="AM38" s="352"/>
      <c r="AN38" s="352"/>
      <c r="AO38" s="352"/>
      <c r="AZ38" s="821" t="s">
        <v>94</v>
      </c>
      <c r="BA38" s="821"/>
      <c r="BB38" s="821"/>
      <c r="BC38" s="821"/>
      <c r="BD38" s="821"/>
      <c r="BE38" s="821"/>
      <c r="BF38" s="821"/>
      <c r="BG38" s="821"/>
      <c r="BH38" s="821"/>
      <c r="BI38" s="821"/>
      <c r="BJ38" s="821"/>
      <c r="BK38" s="821"/>
      <c r="BL38" s="821"/>
      <c r="BM38" s="821"/>
      <c r="BN38" s="821"/>
      <c r="BO38" s="821"/>
      <c r="BP38" s="821"/>
      <c r="BQ38" s="821"/>
      <c r="BR38" s="821"/>
      <c r="BS38" s="821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</row>
    <row r="39" spans="1:89" ht="12" customHeight="1">
      <c r="BH39" s="352"/>
      <c r="BI39" s="352"/>
      <c r="BJ39" s="352"/>
      <c r="BK39" s="352"/>
      <c r="BL39" s="352"/>
      <c r="BM39" s="352"/>
      <c r="BN39" s="352"/>
      <c r="BO39" s="352"/>
      <c r="BP39" s="352"/>
      <c r="BQ39" s="352"/>
      <c r="BR39" s="352"/>
      <c r="BS39" s="352"/>
      <c r="BT39" s="352"/>
      <c r="BU39" s="352"/>
      <c r="BV39" s="352"/>
      <c r="CB39" s="310"/>
      <c r="CC39" s="310"/>
      <c r="CD39" s="310"/>
      <c r="CE39" s="310"/>
      <c r="CF39" s="310"/>
      <c r="CG39" s="310"/>
    </row>
    <row r="40" spans="1:89" ht="12" customHeight="1">
      <c r="A40" s="345" t="s">
        <v>1</v>
      </c>
      <c r="G40" s="345" t="s">
        <v>4</v>
      </c>
      <c r="H40" s="783">
        <v>1</v>
      </c>
      <c r="I40" s="783"/>
      <c r="J40" s="345" t="s">
        <v>5</v>
      </c>
      <c r="CB40" s="310"/>
      <c r="CC40" s="310"/>
      <c r="CD40" s="310"/>
      <c r="CE40" s="310"/>
      <c r="CF40" s="310"/>
      <c r="CG40" s="310"/>
    </row>
    <row r="41" spans="1:89" ht="12" customHeight="1">
      <c r="A41" s="345" t="s">
        <v>2</v>
      </c>
      <c r="G41" s="345" t="s">
        <v>4</v>
      </c>
      <c r="H41" s="783">
        <v>1</v>
      </c>
      <c r="I41" s="783"/>
      <c r="J41" s="345" t="s">
        <v>5</v>
      </c>
      <c r="CB41" s="310"/>
      <c r="CC41" s="310"/>
      <c r="CD41" s="310"/>
      <c r="CE41" s="310"/>
      <c r="CF41" s="310"/>
      <c r="CG41" s="310"/>
    </row>
    <row r="42" spans="1:89" ht="12" customHeight="1">
      <c r="A42" s="392" t="s">
        <v>47</v>
      </c>
      <c r="B42" s="392"/>
      <c r="C42" s="392"/>
      <c r="D42" s="392"/>
      <c r="E42" s="392"/>
      <c r="F42" s="392"/>
      <c r="G42" s="345" t="s">
        <v>4</v>
      </c>
      <c r="H42" s="783">
        <v>4</v>
      </c>
      <c r="I42" s="783"/>
      <c r="J42" s="771" t="s">
        <v>5</v>
      </c>
      <c r="K42" s="771"/>
      <c r="L42" s="771"/>
      <c r="M42" s="771"/>
      <c r="CB42" s="310"/>
      <c r="CC42" s="310"/>
      <c r="CD42" s="310"/>
      <c r="CE42" s="310"/>
      <c r="CF42" s="310"/>
      <c r="CG42" s="310"/>
    </row>
    <row r="43" spans="1:89" ht="15.75" customHeight="1">
      <c r="A43" s="354" t="s">
        <v>3</v>
      </c>
      <c r="B43" s="354"/>
      <c r="C43" s="354"/>
      <c r="D43" s="354"/>
      <c r="E43" s="354"/>
      <c r="F43" s="354"/>
      <c r="G43" s="354" t="s">
        <v>4</v>
      </c>
      <c r="H43" s="782">
        <v>10</v>
      </c>
      <c r="I43" s="782"/>
      <c r="J43" s="354" t="s">
        <v>5</v>
      </c>
      <c r="K43" s="354"/>
      <c r="L43" s="354"/>
      <c r="M43" s="354"/>
      <c r="AZ43" s="820" t="s">
        <v>646</v>
      </c>
      <c r="BA43" s="820"/>
      <c r="BB43" s="820"/>
      <c r="BC43" s="820"/>
      <c r="BD43" s="820"/>
      <c r="BE43" s="820"/>
      <c r="BF43" s="820"/>
      <c r="BG43" s="820"/>
      <c r="BH43" s="820"/>
      <c r="BI43" s="820"/>
      <c r="BJ43" s="820"/>
      <c r="BK43" s="820"/>
      <c r="BL43" s="820"/>
      <c r="BM43" s="820"/>
      <c r="BN43" s="820"/>
      <c r="BO43" s="820"/>
      <c r="BP43" s="820"/>
      <c r="BQ43" s="820"/>
      <c r="BR43" s="820"/>
      <c r="BS43" s="820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</row>
    <row r="44" spans="1:89" ht="15.75" customHeight="1">
      <c r="A44" s="345" t="s">
        <v>14</v>
      </c>
      <c r="G44" s="345" t="s">
        <v>4</v>
      </c>
      <c r="H44" s="783">
        <f>SUM(H40:I43)</f>
        <v>16</v>
      </c>
      <c r="I44" s="783"/>
      <c r="J44" s="345" t="s">
        <v>5</v>
      </c>
    </row>
  </sheetData>
  <mergeCells count="36">
    <mergeCell ref="AZ43:BS43"/>
    <mergeCell ref="C29:R30"/>
    <mergeCell ref="X29:AN30"/>
    <mergeCell ref="AQ29:BG30"/>
    <mergeCell ref="BK29:CA30"/>
    <mergeCell ref="X37:AN37"/>
    <mergeCell ref="C33:R33"/>
    <mergeCell ref="X36:AN36"/>
    <mergeCell ref="C32:R32"/>
    <mergeCell ref="AQ31:BG31"/>
    <mergeCell ref="AQ32:BG33"/>
    <mergeCell ref="X32:AN33"/>
    <mergeCell ref="AZ38:BS38"/>
    <mergeCell ref="G18:Q18"/>
    <mergeCell ref="Z9:AJ9"/>
    <mergeCell ref="G17:Q17"/>
    <mergeCell ref="AV15:BF17"/>
    <mergeCell ref="BG20:BZ21"/>
    <mergeCell ref="AH20:AW20"/>
    <mergeCell ref="AH21:AW21"/>
    <mergeCell ref="W25:AN26"/>
    <mergeCell ref="AP25:BG26"/>
    <mergeCell ref="BJ25:CA26"/>
    <mergeCell ref="H44:I44"/>
    <mergeCell ref="C34:R34"/>
    <mergeCell ref="H41:I41"/>
    <mergeCell ref="H42:I42"/>
    <mergeCell ref="J42:M42"/>
    <mergeCell ref="C37:R37"/>
    <mergeCell ref="H40:I40"/>
    <mergeCell ref="C36:R36"/>
    <mergeCell ref="H43:I43"/>
    <mergeCell ref="B25:R26"/>
    <mergeCell ref="BK33:CA33"/>
    <mergeCell ref="BK31:CA31"/>
    <mergeCell ref="BK32:CA32"/>
  </mergeCells>
  <phoneticPr fontId="7" type="noConversion"/>
  <pageMargins left="0.78740157480314965" right="0.35433070866141736" top="0.59055118110236227" bottom="0.39370078740157483" header="0.51181102362204722" footer="0.51181102362204722"/>
  <pageSetup paperSize="5" scale="86" orientation="landscape" horizontalDpi="4294967294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1"/>
  </sheetPr>
  <dimension ref="A1:BI61"/>
  <sheetViews>
    <sheetView showGridLines="0" topLeftCell="A31" zoomScaleSheetLayoutView="75" workbookViewId="0">
      <selection sqref="A1:AC51"/>
    </sheetView>
  </sheetViews>
  <sheetFormatPr defaultColWidth="9.140625" defaultRowHeight="15.75"/>
  <cols>
    <col min="1" max="1" width="3.7109375" style="345" customWidth="1"/>
    <col min="2" max="2" width="4.5703125" style="345" customWidth="1"/>
    <col min="3" max="3" width="5.85546875" style="345" customWidth="1"/>
    <col min="4" max="6" width="4.5703125" style="345" customWidth="1"/>
    <col min="7" max="9" width="4.28515625" style="345" customWidth="1"/>
    <col min="10" max="10" width="4.85546875" style="345" customWidth="1"/>
    <col min="11" max="11" width="5.28515625" style="345" customWidth="1"/>
    <col min="12" max="12" width="6.28515625" style="345" customWidth="1"/>
    <col min="13" max="13" width="4.28515625" style="345" customWidth="1"/>
    <col min="14" max="14" width="9.42578125" style="345" customWidth="1"/>
    <col min="15" max="17" width="4.28515625" style="345" customWidth="1"/>
    <col min="18" max="19" width="6.5703125" style="345" customWidth="1"/>
    <col min="20" max="20" width="7.140625" style="345" customWidth="1"/>
    <col min="21" max="21" width="4.28515625" style="345" customWidth="1"/>
    <col min="22" max="22" width="5.5703125" style="345" customWidth="1"/>
    <col min="23" max="23" width="4.28515625" style="345" customWidth="1"/>
    <col min="24" max="27" width="5.42578125" style="345" customWidth="1"/>
    <col min="28" max="28" width="7.5703125" style="345" customWidth="1"/>
    <col min="29" max="29" width="4.85546875" customWidth="1"/>
    <col min="30" max="30" width="4.28515625" customWidth="1"/>
    <col min="31" max="35" width="4.140625" customWidth="1"/>
    <col min="36" max="36" width="4" customWidth="1"/>
    <col min="37" max="37" width="3.7109375" customWidth="1"/>
    <col min="38" max="41" width="3.5703125" customWidth="1"/>
    <col min="42" max="42" width="4.85546875" customWidth="1"/>
    <col min="43" max="45" width="4" customWidth="1"/>
    <col min="46" max="54" width="3.85546875" customWidth="1"/>
  </cols>
  <sheetData>
    <row r="1" spans="1:61" s="310" customFormat="1" ht="18" customHeight="1">
      <c r="A1" s="450" t="s">
        <v>85</v>
      </c>
      <c r="B1" s="450"/>
      <c r="C1" s="450"/>
      <c r="D1" s="450"/>
      <c r="E1" s="450" t="s">
        <v>52</v>
      </c>
      <c r="F1" s="450" t="s">
        <v>645</v>
      </c>
      <c r="G1" s="365"/>
      <c r="H1" s="450"/>
      <c r="I1" s="450"/>
      <c r="J1" s="450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7"/>
      <c r="Y1" s="365"/>
      <c r="Z1" s="365"/>
      <c r="AA1" s="365"/>
      <c r="AB1" s="365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X1" s="112"/>
      <c r="AY1" s="112"/>
      <c r="AZ1" s="112"/>
      <c r="BA1" s="112"/>
      <c r="BB1" s="112"/>
      <c r="BC1" s="112"/>
      <c r="BD1" s="112"/>
      <c r="BE1" s="112"/>
    </row>
    <row r="2" spans="1:61" s="310" customFormat="1">
      <c r="A2" s="450" t="s">
        <v>644</v>
      </c>
      <c r="B2" s="450"/>
      <c r="C2" s="450"/>
      <c r="D2" s="450"/>
      <c r="E2" s="450" t="s">
        <v>52</v>
      </c>
      <c r="F2" s="450" t="s">
        <v>647</v>
      </c>
      <c r="G2" s="365"/>
      <c r="H2" s="450"/>
      <c r="I2" s="450"/>
      <c r="J2" s="450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95"/>
      <c r="Z2" s="395"/>
      <c r="AA2" s="395"/>
      <c r="AB2" s="395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X2" s="112"/>
      <c r="AY2" s="112"/>
      <c r="AZ2" s="112"/>
      <c r="BA2" s="112"/>
      <c r="BB2" s="112"/>
    </row>
    <row r="3" spans="1:61" s="310" customFormat="1">
      <c r="A3" s="424" t="s">
        <v>83</v>
      </c>
      <c r="B3" s="450"/>
      <c r="C3" s="450"/>
      <c r="D3" s="450"/>
      <c r="E3" s="424" t="s">
        <v>52</v>
      </c>
      <c r="F3" s="424" t="s">
        <v>642</v>
      </c>
      <c r="G3" s="395"/>
      <c r="H3" s="450"/>
      <c r="I3" s="424"/>
      <c r="J3" s="424"/>
      <c r="K3" s="395"/>
      <c r="L3" s="395"/>
      <c r="M3" s="395"/>
      <c r="N3" s="395"/>
      <c r="O3" s="395"/>
      <c r="P3" s="395"/>
      <c r="Q3" s="395"/>
      <c r="R3" s="395"/>
      <c r="S3" s="395"/>
      <c r="T3" s="365"/>
      <c r="U3" s="365"/>
      <c r="V3" s="365"/>
      <c r="W3" s="365"/>
      <c r="X3" s="365"/>
      <c r="Y3" s="365"/>
      <c r="Z3" s="365"/>
      <c r="AA3" s="365"/>
      <c r="AB3" s="365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X3" s="112"/>
      <c r="AY3" s="112"/>
      <c r="AZ3" s="112"/>
      <c r="BA3" s="112"/>
      <c r="BB3" s="112"/>
    </row>
    <row r="4" spans="1:61" s="310" customFormat="1">
      <c r="A4" s="450" t="s">
        <v>84</v>
      </c>
      <c r="B4" s="450"/>
      <c r="C4" s="450"/>
      <c r="D4" s="450"/>
      <c r="E4" s="450" t="s">
        <v>52</v>
      </c>
      <c r="F4" s="450" t="s">
        <v>641</v>
      </c>
      <c r="G4" s="395"/>
      <c r="H4" s="450"/>
      <c r="I4" s="450"/>
      <c r="J4" s="450"/>
      <c r="K4" s="395"/>
      <c r="L4" s="395"/>
      <c r="M4" s="395"/>
      <c r="N4" s="395"/>
      <c r="O4" s="395"/>
      <c r="P4" s="395"/>
      <c r="Q4" s="395"/>
      <c r="R4" s="395"/>
      <c r="S4" s="395"/>
      <c r="T4" s="365"/>
      <c r="U4" s="365"/>
      <c r="V4" s="365"/>
      <c r="W4" s="365"/>
      <c r="X4" s="365"/>
      <c r="Y4" s="395"/>
      <c r="Z4" s="395"/>
      <c r="AA4" s="395"/>
      <c r="AB4" s="395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X4" s="112"/>
      <c r="AY4" s="112"/>
      <c r="AZ4" s="112"/>
      <c r="BA4" s="112"/>
      <c r="BB4" s="112"/>
      <c r="BC4" s="112"/>
      <c r="BD4" s="112"/>
      <c r="BE4" s="112"/>
    </row>
    <row r="5" spans="1:61" s="310" customFormat="1">
      <c r="A5" s="450"/>
      <c r="B5" s="450"/>
      <c r="C5" s="450"/>
      <c r="D5" s="450"/>
      <c r="E5" s="450"/>
      <c r="F5" s="450" t="s">
        <v>676</v>
      </c>
      <c r="G5" s="395"/>
      <c r="H5" s="450"/>
      <c r="I5" s="450"/>
      <c r="J5" s="450"/>
      <c r="K5" s="395"/>
      <c r="L5" s="395"/>
      <c r="M5" s="395"/>
      <c r="N5" s="395"/>
      <c r="O5" s="395"/>
      <c r="P5" s="395"/>
      <c r="Q5" s="395"/>
      <c r="R5" s="395"/>
      <c r="S5" s="395"/>
      <c r="T5" s="365"/>
      <c r="U5" s="365"/>
      <c r="V5" s="365"/>
      <c r="W5" s="365"/>
      <c r="X5" s="365"/>
      <c r="Y5" s="395"/>
      <c r="Z5" s="395"/>
      <c r="AA5" s="395"/>
      <c r="AB5" s="395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X5" s="112"/>
      <c r="AY5" s="112"/>
      <c r="AZ5" s="112"/>
      <c r="BA5" s="112"/>
      <c r="BB5" s="112"/>
      <c r="BC5" s="112"/>
      <c r="BD5" s="112"/>
      <c r="BE5" s="112"/>
    </row>
    <row r="6" spans="1:61" ht="11.25" customHeight="1">
      <c r="A6" s="395"/>
      <c r="B6" s="395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124"/>
      <c r="AD6" s="124"/>
      <c r="AE6" s="124"/>
      <c r="AF6" s="124"/>
      <c r="AG6" s="124"/>
      <c r="AH6" s="124"/>
      <c r="AI6" s="108"/>
      <c r="AJ6" s="108"/>
      <c r="AK6" s="108"/>
      <c r="AQ6" s="822" t="s">
        <v>7</v>
      </c>
      <c r="AR6" s="823"/>
      <c r="AS6" s="823"/>
      <c r="AT6" s="823"/>
      <c r="AU6" s="823"/>
      <c r="AV6" s="824"/>
      <c r="AW6" s="215"/>
      <c r="AX6" s="215"/>
      <c r="AY6" s="215"/>
      <c r="AZ6" s="215"/>
      <c r="BA6" s="215"/>
      <c r="BB6" s="215"/>
      <c r="BC6" s="215"/>
      <c r="BD6" s="215"/>
      <c r="BE6" s="310"/>
      <c r="BF6" s="310"/>
      <c r="BG6" s="310"/>
      <c r="BH6" s="310"/>
      <c r="BI6" s="310"/>
    </row>
    <row r="7" spans="1:61" ht="4.5" customHeight="1">
      <c r="L7" s="719" t="s">
        <v>7</v>
      </c>
      <c r="M7" s="720"/>
      <c r="N7" s="720"/>
      <c r="O7" s="720"/>
      <c r="P7" s="720"/>
      <c r="Q7" s="721"/>
      <c r="R7" s="415"/>
      <c r="S7" s="415"/>
      <c r="T7" s="415"/>
      <c r="U7" s="347"/>
      <c r="V7" s="347"/>
      <c r="W7" s="347"/>
      <c r="X7" s="347"/>
      <c r="Y7" s="347"/>
      <c r="Z7" s="347"/>
      <c r="AA7" s="347"/>
      <c r="AB7" s="347"/>
      <c r="AC7" s="330"/>
      <c r="AD7" s="330"/>
      <c r="AE7" s="330"/>
      <c r="AF7" s="330"/>
      <c r="AG7" s="330"/>
      <c r="AQ7" s="825"/>
      <c r="AR7" s="826"/>
      <c r="AS7" s="826"/>
      <c r="AT7" s="826"/>
      <c r="AU7" s="826"/>
      <c r="AV7" s="827"/>
      <c r="AW7" s="327"/>
      <c r="AX7" s="327"/>
      <c r="AY7" s="215"/>
      <c r="AZ7" s="215"/>
      <c r="BA7" s="215"/>
      <c r="BB7" s="215"/>
      <c r="BC7" s="215"/>
      <c r="BD7" s="215"/>
      <c r="BE7" s="310"/>
      <c r="BF7" s="310"/>
      <c r="BG7" s="310"/>
      <c r="BH7" s="310"/>
      <c r="BI7" s="310"/>
    </row>
    <row r="8" spans="1:61" ht="12.75" customHeight="1">
      <c r="L8" s="722"/>
      <c r="M8" s="723"/>
      <c r="N8" s="723"/>
      <c r="O8" s="723"/>
      <c r="P8" s="723"/>
      <c r="Q8" s="724"/>
      <c r="R8" s="415"/>
      <c r="S8" s="415"/>
      <c r="T8" s="415"/>
      <c r="U8" s="347"/>
      <c r="V8" s="347"/>
      <c r="W8" s="347"/>
      <c r="X8" s="347"/>
      <c r="Y8" s="347"/>
      <c r="Z8" s="347"/>
      <c r="AA8" s="347"/>
      <c r="AB8" s="347"/>
      <c r="AC8" s="330"/>
      <c r="AD8" s="330"/>
      <c r="AE8" s="330"/>
      <c r="AF8" s="330"/>
      <c r="AG8" s="330"/>
      <c r="AQ8" s="828"/>
      <c r="AR8" s="829"/>
      <c r="AS8" s="829"/>
      <c r="AT8" s="829"/>
      <c r="AU8" s="829"/>
      <c r="AV8" s="830"/>
      <c r="AW8" s="327"/>
      <c r="AX8" s="327"/>
      <c r="AY8" s="215"/>
      <c r="AZ8" s="215"/>
      <c r="BA8" s="215"/>
      <c r="BB8" s="215"/>
      <c r="BC8" s="215"/>
      <c r="BD8" s="215"/>
      <c r="BE8" s="310"/>
      <c r="BF8" s="310"/>
      <c r="BG8" s="310"/>
      <c r="BH8" s="310"/>
      <c r="BI8" s="310"/>
    </row>
    <row r="9" spans="1:61" ht="12.75" customHeight="1">
      <c r="L9" s="725"/>
      <c r="M9" s="726"/>
      <c r="N9" s="726"/>
      <c r="O9" s="726"/>
      <c r="P9" s="726"/>
      <c r="Q9" s="727"/>
      <c r="R9" s="415"/>
      <c r="S9" s="415"/>
      <c r="T9" s="415"/>
      <c r="U9" s="347"/>
      <c r="V9" s="347"/>
      <c r="W9" s="347"/>
      <c r="X9" s="347"/>
      <c r="Y9" s="347"/>
      <c r="Z9" s="347"/>
      <c r="AA9" s="347"/>
      <c r="AB9" s="347"/>
      <c r="AC9" s="330"/>
      <c r="AD9" s="330"/>
      <c r="AE9" s="330"/>
      <c r="AF9" s="330"/>
      <c r="AG9" s="330"/>
      <c r="AQ9" s="319"/>
      <c r="AR9" s="319"/>
      <c r="AS9" s="318"/>
      <c r="AT9" s="319"/>
      <c r="AU9" s="319"/>
      <c r="AV9" s="319"/>
      <c r="AW9" s="327"/>
      <c r="AX9" s="327"/>
      <c r="AY9" s="215"/>
      <c r="AZ9" s="215"/>
      <c r="BA9" s="215"/>
      <c r="BB9" s="215"/>
      <c r="BC9" s="215"/>
      <c r="BD9" s="215"/>
      <c r="BE9" s="310"/>
      <c r="BF9" s="310"/>
      <c r="BG9" s="310"/>
      <c r="BH9" s="310"/>
      <c r="BI9" s="310"/>
    </row>
    <row r="10" spans="1:61" ht="12.75" customHeight="1">
      <c r="N10" s="386"/>
      <c r="O10" s="398"/>
      <c r="P10" s="398"/>
      <c r="Q10" s="398"/>
      <c r="R10" s="398"/>
      <c r="S10" s="398"/>
      <c r="T10" s="398"/>
      <c r="U10" s="347"/>
      <c r="V10" s="347"/>
      <c r="W10" s="347"/>
      <c r="X10" s="347"/>
      <c r="Y10" s="347"/>
      <c r="Z10" s="347"/>
      <c r="AA10" s="347"/>
      <c r="AB10" s="347"/>
      <c r="AC10" s="330"/>
      <c r="AD10" s="330"/>
      <c r="AE10" s="330"/>
      <c r="AF10" s="330"/>
      <c r="AG10" s="330"/>
      <c r="AQ10" s="327"/>
      <c r="AR10" s="327"/>
      <c r="AS10" s="328"/>
      <c r="AT10" s="24"/>
      <c r="AU10" s="326"/>
      <c r="AV10" s="326"/>
      <c r="AW10" s="326"/>
      <c r="AX10" s="326"/>
      <c r="AY10" s="326"/>
      <c r="AZ10" s="326"/>
      <c r="BA10" s="329"/>
      <c r="BB10" s="215"/>
      <c r="BC10" s="215"/>
      <c r="BD10" s="215"/>
      <c r="BE10" s="310"/>
      <c r="BF10" s="310"/>
      <c r="BG10" s="310"/>
      <c r="BH10" s="310"/>
      <c r="BI10" s="310"/>
    </row>
    <row r="11" spans="1:61">
      <c r="M11" s="347"/>
      <c r="N11" s="381"/>
      <c r="O11" s="347"/>
      <c r="P11" s="347"/>
      <c r="Q11" s="347"/>
      <c r="R11" s="347"/>
      <c r="S11" s="347"/>
      <c r="T11" s="719" t="s">
        <v>8</v>
      </c>
      <c r="U11" s="720"/>
      <c r="V11" s="720"/>
      <c r="W11" s="721"/>
      <c r="X11" s="347"/>
      <c r="Y11" s="347"/>
      <c r="Z11" s="347"/>
      <c r="AA11" s="347"/>
      <c r="AB11" s="347"/>
      <c r="AC11" s="330"/>
      <c r="AD11" s="330"/>
      <c r="AE11" s="330"/>
      <c r="AF11" s="330"/>
      <c r="AG11" s="330"/>
      <c r="AQ11" s="327"/>
      <c r="AR11" s="327"/>
      <c r="AS11" s="328"/>
      <c r="AT11" s="327"/>
      <c r="AU11" s="327"/>
      <c r="AV11" s="327"/>
      <c r="AW11" s="327"/>
      <c r="AX11" s="327"/>
      <c r="AY11" s="831" t="s">
        <v>8</v>
      </c>
      <c r="AZ11" s="832"/>
      <c r="BA11" s="832"/>
      <c r="BB11" s="832"/>
      <c r="BC11" s="832"/>
      <c r="BD11" s="833"/>
      <c r="BE11" s="310"/>
      <c r="BF11" s="310"/>
      <c r="BG11" s="310"/>
      <c r="BH11" s="310"/>
      <c r="BI11" s="310"/>
    </row>
    <row r="12" spans="1:61" ht="12.75" customHeight="1"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81"/>
      <c r="O12" s="384"/>
      <c r="P12" s="383"/>
      <c r="Q12" s="383"/>
      <c r="R12" s="383"/>
      <c r="S12" s="386"/>
      <c r="T12" s="725"/>
      <c r="U12" s="726"/>
      <c r="V12" s="726"/>
      <c r="W12" s="727"/>
      <c r="X12" s="360"/>
      <c r="Y12" s="360"/>
      <c r="Z12" s="360"/>
      <c r="AA12" s="360"/>
      <c r="AB12" s="360"/>
      <c r="AC12" s="330"/>
      <c r="AD12" s="330"/>
      <c r="AE12" s="330"/>
      <c r="AF12" s="330"/>
      <c r="AG12" s="330"/>
      <c r="AQ12" s="327"/>
      <c r="AR12" s="327"/>
      <c r="AS12" s="328"/>
      <c r="AT12" s="327"/>
      <c r="AU12" s="327"/>
      <c r="AV12" s="327"/>
      <c r="AW12" s="327"/>
      <c r="AX12" s="328"/>
      <c r="AY12" s="650"/>
      <c r="AZ12" s="651"/>
      <c r="BA12" s="651"/>
      <c r="BB12" s="651"/>
      <c r="BC12" s="651"/>
      <c r="BD12" s="652"/>
      <c r="BE12" s="310"/>
      <c r="BF12" s="310"/>
      <c r="BG12" s="310"/>
      <c r="BH12" s="310"/>
      <c r="BI12" s="310"/>
    </row>
    <row r="13" spans="1:61" s="310" customFormat="1" ht="12.75" customHeight="1">
      <c r="A13" s="345"/>
      <c r="B13" s="345"/>
      <c r="C13" s="345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N13" s="381"/>
      <c r="O13" s="347"/>
      <c r="P13" s="347"/>
      <c r="Q13" s="347"/>
      <c r="R13" s="347"/>
      <c r="S13" s="347"/>
      <c r="T13" s="398"/>
      <c r="U13" s="398"/>
      <c r="V13" s="564"/>
      <c r="W13" s="398"/>
      <c r="X13" s="360"/>
      <c r="Y13" s="360"/>
      <c r="Z13" s="360"/>
      <c r="AA13" s="360"/>
      <c r="AB13" s="360"/>
      <c r="AC13" s="330"/>
      <c r="AD13" s="330"/>
      <c r="AE13" s="330"/>
      <c r="AF13" s="330"/>
      <c r="AG13" s="330"/>
      <c r="AQ13" s="327"/>
      <c r="AR13" s="327"/>
      <c r="AS13" s="328"/>
      <c r="AT13" s="327"/>
      <c r="AU13" s="327"/>
      <c r="AV13" s="327"/>
      <c r="AW13" s="327"/>
      <c r="AX13" s="327"/>
      <c r="AY13" s="306"/>
      <c r="AZ13" s="306"/>
      <c r="BA13" s="305"/>
      <c r="BB13" s="306"/>
      <c r="BC13" s="305"/>
      <c r="BD13" s="305"/>
    </row>
    <row r="14" spans="1:61" ht="12.75" customHeight="1">
      <c r="D14" s="352"/>
      <c r="E14" s="352"/>
      <c r="F14" s="352"/>
      <c r="G14" s="352"/>
      <c r="H14" s="352"/>
      <c r="I14" s="352"/>
      <c r="J14" s="347"/>
      <c r="K14" s="347"/>
      <c r="L14" s="347"/>
      <c r="M14" s="347"/>
      <c r="N14" s="381"/>
      <c r="O14" s="347"/>
      <c r="P14" s="347"/>
      <c r="Q14" s="347"/>
      <c r="R14" s="347"/>
      <c r="S14" s="384"/>
      <c r="T14" s="383"/>
      <c r="U14" s="383"/>
      <c r="V14" s="383"/>
      <c r="W14" s="390"/>
      <c r="X14" s="390"/>
      <c r="Y14" s="463"/>
      <c r="Z14" s="360"/>
      <c r="AA14" s="360"/>
      <c r="AB14" s="360"/>
      <c r="AC14" s="330"/>
      <c r="AD14" s="330"/>
      <c r="AE14" s="330"/>
      <c r="AF14" s="330"/>
      <c r="AG14" s="330"/>
      <c r="AQ14" s="330"/>
      <c r="AR14" s="330"/>
      <c r="AS14" s="311"/>
      <c r="AT14" s="330"/>
      <c r="AU14" s="310"/>
      <c r="AV14" s="310"/>
      <c r="AW14" s="312"/>
      <c r="AX14" s="312"/>
      <c r="AY14" s="312"/>
      <c r="AZ14" s="312"/>
      <c r="BA14" s="308"/>
      <c r="BB14" s="56"/>
      <c r="BC14" s="310"/>
      <c r="BD14" s="310"/>
      <c r="BE14" s="310"/>
      <c r="BF14" s="310"/>
      <c r="BG14" s="310"/>
      <c r="BH14" s="310"/>
      <c r="BI14" s="310"/>
    </row>
    <row r="15" spans="1:61">
      <c r="D15" s="352"/>
      <c r="E15" s="352"/>
      <c r="F15" s="352"/>
      <c r="G15" s="352"/>
      <c r="H15" s="352"/>
      <c r="I15" s="352"/>
      <c r="J15" s="347"/>
      <c r="K15" s="347"/>
      <c r="L15" s="415"/>
      <c r="M15" s="415"/>
      <c r="N15" s="381"/>
      <c r="O15" s="347"/>
      <c r="P15" s="347"/>
      <c r="Q15" s="739" t="s">
        <v>677</v>
      </c>
      <c r="R15" s="740"/>
      <c r="S15" s="740"/>
      <c r="T15" s="741"/>
      <c r="U15" s="347"/>
      <c r="V15" s="347"/>
      <c r="W15" s="739" t="s">
        <v>678</v>
      </c>
      <c r="X15" s="740"/>
      <c r="Y15" s="740"/>
      <c r="Z15" s="740"/>
      <c r="AA15" s="741"/>
      <c r="AB15" s="347"/>
      <c r="AC15" s="330"/>
      <c r="AD15" s="330"/>
      <c r="AE15" s="330"/>
      <c r="AF15" s="330"/>
      <c r="AG15" s="330"/>
      <c r="AQ15" s="330"/>
      <c r="AR15" s="330"/>
      <c r="AS15" s="311"/>
      <c r="AT15" s="330"/>
      <c r="AU15" s="310"/>
      <c r="AV15" s="310"/>
      <c r="AW15" s="57"/>
      <c r="AX15" s="310"/>
      <c r="AY15" s="310"/>
      <c r="AZ15" s="310"/>
      <c r="BA15" s="307"/>
      <c r="BB15" s="330"/>
      <c r="BC15" s="307"/>
      <c r="BD15" s="307"/>
      <c r="BE15" s="307"/>
      <c r="BF15" s="307"/>
      <c r="BG15" s="309"/>
      <c r="BH15" s="330"/>
      <c r="BI15" s="310"/>
    </row>
    <row r="16" spans="1:61">
      <c r="D16" s="347"/>
      <c r="E16" s="352"/>
      <c r="F16" s="352"/>
      <c r="G16" s="352"/>
      <c r="H16" s="352"/>
      <c r="I16" s="352"/>
      <c r="J16" s="347"/>
      <c r="K16" s="347"/>
      <c r="L16" s="347"/>
      <c r="M16" s="347"/>
      <c r="N16" s="381"/>
      <c r="O16" s="347"/>
      <c r="P16" s="347"/>
      <c r="Q16" s="742"/>
      <c r="R16" s="743"/>
      <c r="S16" s="743"/>
      <c r="T16" s="744"/>
      <c r="U16" s="347"/>
      <c r="V16" s="347"/>
      <c r="W16" s="742"/>
      <c r="X16" s="743"/>
      <c r="Y16" s="743"/>
      <c r="Z16" s="743"/>
      <c r="AA16" s="744"/>
      <c r="AB16" s="347"/>
      <c r="AC16" s="330"/>
      <c r="AD16" s="330"/>
      <c r="AE16" s="330"/>
      <c r="AF16" s="330"/>
      <c r="AG16" s="330"/>
      <c r="AQ16" s="330"/>
      <c r="AR16" s="330"/>
      <c r="AS16" s="311"/>
      <c r="AT16" s="330"/>
      <c r="AU16" s="834" t="s">
        <v>16</v>
      </c>
      <c r="AV16" s="835"/>
      <c r="AW16" s="835"/>
      <c r="AX16" s="836"/>
      <c r="AY16" s="323"/>
      <c r="AZ16" s="74"/>
      <c r="BA16" s="74"/>
      <c r="BB16" s="74"/>
      <c r="BC16" s="74"/>
      <c r="BD16" s="837" t="s">
        <v>208</v>
      </c>
      <c r="BE16" s="838"/>
      <c r="BF16" s="838"/>
      <c r="BG16" s="838"/>
      <c r="BH16" s="838"/>
      <c r="BI16" s="839"/>
    </row>
    <row r="17" spans="1:61" ht="12.75" customHeight="1">
      <c r="D17" s="347"/>
      <c r="E17" s="347"/>
      <c r="F17" s="347"/>
      <c r="G17" s="347"/>
      <c r="H17" s="347"/>
      <c r="I17" s="347"/>
      <c r="J17" s="347"/>
      <c r="K17" s="347"/>
      <c r="L17" s="347"/>
      <c r="M17" s="347"/>
      <c r="N17" s="381"/>
      <c r="O17" s="347"/>
      <c r="P17" s="347"/>
      <c r="Q17" s="745"/>
      <c r="R17" s="746"/>
      <c r="S17" s="746"/>
      <c r="T17" s="747"/>
      <c r="U17" s="352"/>
      <c r="V17" s="352"/>
      <c r="W17" s="745"/>
      <c r="X17" s="746"/>
      <c r="Y17" s="746"/>
      <c r="Z17" s="746"/>
      <c r="AA17" s="747"/>
      <c r="AB17" s="447"/>
      <c r="AC17" s="213"/>
      <c r="AD17" s="213"/>
      <c r="AE17" s="213"/>
      <c r="AF17" s="213"/>
      <c r="AG17" s="213"/>
      <c r="AQ17" s="330"/>
      <c r="AR17" s="330"/>
      <c r="AS17" s="330"/>
      <c r="AT17" s="309"/>
      <c r="AU17" s="843" t="s">
        <v>41</v>
      </c>
      <c r="AV17" s="844"/>
      <c r="AW17" s="844"/>
      <c r="AX17" s="845"/>
      <c r="AY17" s="323"/>
      <c r="AZ17" s="82"/>
      <c r="BA17" s="74"/>
      <c r="BB17" s="74"/>
      <c r="BC17" s="74"/>
      <c r="BD17" s="840"/>
      <c r="BE17" s="841"/>
      <c r="BF17" s="841"/>
      <c r="BG17" s="841"/>
      <c r="BH17" s="841"/>
      <c r="BI17" s="842"/>
    </row>
    <row r="18" spans="1:61" ht="10.5" customHeight="1">
      <c r="L18" s="347"/>
      <c r="M18" s="347"/>
      <c r="N18" s="381"/>
      <c r="O18" s="347"/>
      <c r="P18" s="347"/>
      <c r="Q18" s="347"/>
      <c r="R18" s="347"/>
      <c r="S18" s="352"/>
      <c r="T18" s="352"/>
      <c r="U18" s="352"/>
      <c r="V18" s="352"/>
      <c r="W18" s="427"/>
      <c r="X18" s="352"/>
      <c r="Y18" s="352"/>
      <c r="Z18" s="352"/>
      <c r="AA18" s="352"/>
      <c r="AB18" s="447"/>
      <c r="AC18" s="213"/>
      <c r="AD18" s="213"/>
      <c r="AE18" s="213"/>
      <c r="AF18" s="213"/>
      <c r="AG18" s="213"/>
    </row>
    <row r="19" spans="1:61" ht="6.75" customHeight="1">
      <c r="G19" s="347"/>
      <c r="H19" s="347"/>
      <c r="I19" s="347"/>
      <c r="J19" s="347"/>
      <c r="K19" s="347"/>
      <c r="L19" s="347"/>
      <c r="M19" s="347"/>
      <c r="N19" s="357"/>
      <c r="O19" s="347"/>
      <c r="P19" s="347"/>
      <c r="Q19" s="347"/>
      <c r="R19" s="354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23"/>
      <c r="AD19" s="23"/>
      <c r="AE19" s="23"/>
      <c r="AF19" s="23"/>
      <c r="AG19" s="23"/>
    </row>
    <row r="20" spans="1:61">
      <c r="D20" s="369"/>
      <c r="E20" s="359"/>
      <c r="F20" s="359"/>
      <c r="G20" s="359"/>
      <c r="H20" s="359"/>
      <c r="I20" s="359"/>
      <c r="J20" s="359"/>
      <c r="K20" s="359"/>
      <c r="L20" s="431"/>
      <c r="M20" s="359"/>
      <c r="N20" s="359"/>
      <c r="O20" s="359"/>
      <c r="P20" s="359"/>
      <c r="Q20" s="359"/>
      <c r="R20" s="347"/>
      <c r="S20" s="358"/>
      <c r="T20" s="359"/>
      <c r="U20" s="565"/>
      <c r="V20" s="565"/>
      <c r="W20" s="359"/>
      <c r="X20" s="359"/>
      <c r="Y20" s="359"/>
      <c r="Z20" s="355"/>
      <c r="AA20" s="354"/>
      <c r="AB20" s="354"/>
      <c r="AD20" s="74"/>
      <c r="AE20" s="74"/>
      <c r="AF20" s="74"/>
      <c r="AG20" s="74"/>
      <c r="AH20" s="74"/>
      <c r="AI20" s="74"/>
    </row>
    <row r="21" spans="1:61">
      <c r="A21" s="678" t="s">
        <v>209</v>
      </c>
      <c r="B21" s="679"/>
      <c r="C21" s="679"/>
      <c r="D21" s="679"/>
      <c r="E21" s="679"/>
      <c r="F21" s="679"/>
      <c r="G21" s="680"/>
      <c r="H21" s="566"/>
      <c r="I21" s="739" t="s">
        <v>537</v>
      </c>
      <c r="J21" s="740"/>
      <c r="K21" s="740"/>
      <c r="L21" s="740"/>
      <c r="M21" s="740"/>
      <c r="N21" s="741"/>
      <c r="O21" s="430"/>
      <c r="P21" s="739" t="s">
        <v>212</v>
      </c>
      <c r="Q21" s="740"/>
      <c r="R21" s="740"/>
      <c r="S21" s="740"/>
      <c r="T21" s="740"/>
      <c r="U21" s="741"/>
      <c r="V21" s="430"/>
      <c r="W21" s="739" t="s">
        <v>216</v>
      </c>
      <c r="X21" s="740"/>
      <c r="Y21" s="740"/>
      <c r="Z21" s="740"/>
      <c r="AA21" s="740"/>
      <c r="AB21" s="741"/>
      <c r="AC21" s="83"/>
      <c r="AD21" s="46"/>
      <c r="AE21" s="46"/>
      <c r="AF21" s="46"/>
      <c r="AG21" s="46"/>
      <c r="AH21" s="46"/>
    </row>
    <row r="22" spans="1:61" ht="6.75" customHeight="1">
      <c r="A22" s="681"/>
      <c r="B22" s="682"/>
      <c r="C22" s="682"/>
      <c r="D22" s="682"/>
      <c r="E22" s="682"/>
      <c r="F22" s="682"/>
      <c r="G22" s="683"/>
      <c r="H22" s="566"/>
      <c r="I22" s="742"/>
      <c r="J22" s="743"/>
      <c r="K22" s="743"/>
      <c r="L22" s="743"/>
      <c r="M22" s="743"/>
      <c r="N22" s="744"/>
      <c r="O22" s="430"/>
      <c r="P22" s="742"/>
      <c r="Q22" s="743"/>
      <c r="R22" s="743"/>
      <c r="S22" s="743"/>
      <c r="T22" s="743"/>
      <c r="U22" s="744"/>
      <c r="V22" s="430"/>
      <c r="W22" s="742"/>
      <c r="X22" s="743"/>
      <c r="Y22" s="743"/>
      <c r="Z22" s="743"/>
      <c r="AA22" s="743"/>
      <c r="AB22" s="744"/>
      <c r="AC22" s="23"/>
      <c r="AD22" s="23"/>
      <c r="AE22" s="23"/>
      <c r="AF22" s="23"/>
      <c r="AG22" s="23"/>
      <c r="AH22" s="23"/>
    </row>
    <row r="23" spans="1:61">
      <c r="A23" s="681"/>
      <c r="B23" s="682"/>
      <c r="C23" s="682"/>
      <c r="D23" s="682"/>
      <c r="E23" s="682"/>
      <c r="F23" s="682"/>
      <c r="G23" s="683"/>
      <c r="I23" s="742"/>
      <c r="J23" s="743"/>
      <c r="K23" s="743"/>
      <c r="L23" s="743"/>
      <c r="M23" s="743"/>
      <c r="N23" s="744"/>
      <c r="O23" s="430"/>
      <c r="P23" s="742"/>
      <c r="Q23" s="743"/>
      <c r="R23" s="743"/>
      <c r="S23" s="743"/>
      <c r="T23" s="743"/>
      <c r="U23" s="744"/>
      <c r="V23" s="430"/>
      <c r="W23" s="742"/>
      <c r="X23" s="743"/>
      <c r="Y23" s="743"/>
      <c r="Z23" s="743"/>
      <c r="AA23" s="743"/>
      <c r="AB23" s="744"/>
      <c r="AC23" s="23"/>
      <c r="AD23" s="23"/>
      <c r="AE23" s="23"/>
      <c r="AF23" s="23"/>
      <c r="AG23" s="23"/>
      <c r="AH23" s="23"/>
    </row>
    <row r="24" spans="1:61">
      <c r="A24" s="684"/>
      <c r="B24" s="685"/>
      <c r="C24" s="685"/>
      <c r="D24" s="685"/>
      <c r="E24" s="685"/>
      <c r="F24" s="685"/>
      <c r="G24" s="686"/>
      <c r="I24" s="745"/>
      <c r="J24" s="746"/>
      <c r="K24" s="746"/>
      <c r="L24" s="746"/>
      <c r="M24" s="746"/>
      <c r="N24" s="747"/>
      <c r="O24" s="430"/>
      <c r="P24" s="745"/>
      <c r="Q24" s="746"/>
      <c r="R24" s="746"/>
      <c r="S24" s="746"/>
      <c r="T24" s="746"/>
      <c r="U24" s="747"/>
      <c r="V24" s="430"/>
      <c r="W24" s="745"/>
      <c r="X24" s="746"/>
      <c r="Y24" s="746"/>
      <c r="Z24" s="746"/>
      <c r="AA24" s="746"/>
      <c r="AB24" s="747"/>
      <c r="AC24" s="60"/>
      <c r="AD24" s="110"/>
      <c r="AE24" s="110"/>
      <c r="AF24" s="110"/>
      <c r="AG24" s="110"/>
      <c r="AH24" s="110"/>
    </row>
    <row r="25" spans="1:61" ht="9" customHeight="1">
      <c r="A25" s="354"/>
      <c r="B25" s="354"/>
      <c r="C25" s="357"/>
      <c r="D25" s="353"/>
      <c r="E25" s="347"/>
      <c r="F25" s="347"/>
      <c r="H25" s="347"/>
      <c r="I25" s="347"/>
      <c r="J25" s="347"/>
      <c r="K25" s="357"/>
      <c r="M25" s="347"/>
      <c r="N25" s="347"/>
      <c r="P25" s="432"/>
      <c r="Q25" s="432"/>
      <c r="R25" s="432"/>
      <c r="S25" s="358"/>
      <c r="T25" s="359"/>
      <c r="U25" s="359"/>
      <c r="W25" s="432"/>
      <c r="X25" s="432"/>
      <c r="Y25" s="358"/>
      <c r="Z25" s="369"/>
      <c r="AA25" s="359"/>
      <c r="AB25" s="359"/>
      <c r="AC25" s="60"/>
      <c r="AD25" s="110"/>
      <c r="AE25" s="110"/>
      <c r="AF25" s="110"/>
      <c r="AG25" s="110"/>
      <c r="AH25" s="110"/>
    </row>
    <row r="26" spans="1:61">
      <c r="A26" s="384"/>
      <c r="B26" s="347"/>
      <c r="C26" s="347"/>
      <c r="D26" s="347"/>
      <c r="E26" s="347"/>
      <c r="F26" s="347"/>
      <c r="H26" s="347"/>
      <c r="I26" s="369"/>
      <c r="J26" s="432"/>
      <c r="K26" s="359"/>
      <c r="L26" s="347"/>
      <c r="M26" s="347"/>
      <c r="N26" s="347"/>
      <c r="P26" s="369"/>
      <c r="S26" s="354"/>
      <c r="T26" s="354"/>
      <c r="U26" s="347"/>
      <c r="W26" s="369"/>
      <c r="Z26" s="354"/>
      <c r="AA26" s="354"/>
      <c r="AB26" s="347"/>
      <c r="AC26" s="60"/>
      <c r="AD26" s="110"/>
      <c r="AE26" s="110"/>
      <c r="AF26" s="110"/>
      <c r="AG26" s="110"/>
      <c r="AH26" s="110"/>
    </row>
    <row r="27" spans="1:61">
      <c r="A27" s="408"/>
      <c r="B27" s="678" t="s">
        <v>210</v>
      </c>
      <c r="C27" s="679"/>
      <c r="D27" s="679"/>
      <c r="E27" s="679"/>
      <c r="F27" s="679"/>
      <c r="G27" s="680"/>
      <c r="I27" s="353"/>
      <c r="J27" s="739" t="s">
        <v>538</v>
      </c>
      <c r="K27" s="740"/>
      <c r="L27" s="740"/>
      <c r="M27" s="740"/>
      <c r="N27" s="741"/>
      <c r="P27" s="353"/>
      <c r="Q27" s="678" t="s">
        <v>213</v>
      </c>
      <c r="R27" s="679"/>
      <c r="S27" s="679"/>
      <c r="T27" s="679"/>
      <c r="U27" s="680"/>
      <c r="W27" s="353"/>
      <c r="X27" s="739" t="s">
        <v>524</v>
      </c>
      <c r="Y27" s="740"/>
      <c r="Z27" s="740"/>
      <c r="AA27" s="740"/>
      <c r="AB27" s="741"/>
      <c r="AC27" s="60"/>
      <c r="AD27" s="110"/>
      <c r="AE27" s="110"/>
      <c r="AF27" s="110"/>
      <c r="AG27" s="110"/>
      <c r="AH27" s="110"/>
    </row>
    <row r="28" spans="1:61">
      <c r="A28" s="409"/>
      <c r="B28" s="681"/>
      <c r="C28" s="682"/>
      <c r="D28" s="682"/>
      <c r="E28" s="682"/>
      <c r="F28" s="682"/>
      <c r="G28" s="683"/>
      <c r="I28" s="409"/>
      <c r="J28" s="742"/>
      <c r="K28" s="743"/>
      <c r="L28" s="743"/>
      <c r="M28" s="743"/>
      <c r="N28" s="744"/>
      <c r="P28" s="408"/>
      <c r="Q28" s="681"/>
      <c r="R28" s="682"/>
      <c r="S28" s="682"/>
      <c r="T28" s="682"/>
      <c r="U28" s="683"/>
      <c r="W28" s="408"/>
      <c r="X28" s="742"/>
      <c r="Y28" s="743"/>
      <c r="Z28" s="743"/>
      <c r="AA28" s="743"/>
      <c r="AB28" s="744"/>
      <c r="AC28" s="60"/>
      <c r="AD28" s="110"/>
      <c r="AE28" s="110"/>
      <c r="AF28" s="110"/>
      <c r="AG28" s="110"/>
      <c r="AH28" s="110"/>
    </row>
    <row r="29" spans="1:61">
      <c r="A29" s="353"/>
      <c r="B29" s="681"/>
      <c r="C29" s="682"/>
      <c r="D29" s="682"/>
      <c r="E29" s="682"/>
      <c r="F29" s="682"/>
      <c r="G29" s="683"/>
      <c r="H29" s="347"/>
      <c r="I29" s="353"/>
      <c r="J29" s="742"/>
      <c r="K29" s="743"/>
      <c r="L29" s="743"/>
      <c r="M29" s="743"/>
      <c r="N29" s="744"/>
      <c r="P29" s="409"/>
      <c r="Q29" s="681"/>
      <c r="R29" s="682"/>
      <c r="S29" s="682"/>
      <c r="T29" s="682"/>
      <c r="U29" s="683"/>
      <c r="W29" s="409"/>
      <c r="X29" s="742"/>
      <c r="Y29" s="743"/>
      <c r="Z29" s="743"/>
      <c r="AA29" s="743"/>
      <c r="AB29" s="744"/>
      <c r="AC29" s="60"/>
      <c r="AD29" s="110"/>
      <c r="AE29" s="110"/>
      <c r="AF29" s="110"/>
      <c r="AG29" s="110"/>
      <c r="AH29" s="110"/>
    </row>
    <row r="30" spans="1:61">
      <c r="A30" s="353"/>
      <c r="B30" s="684"/>
      <c r="C30" s="685"/>
      <c r="D30" s="685"/>
      <c r="E30" s="685"/>
      <c r="F30" s="685"/>
      <c r="G30" s="686"/>
      <c r="H30" s="347"/>
      <c r="I30" s="353"/>
      <c r="J30" s="745"/>
      <c r="K30" s="746"/>
      <c r="L30" s="746"/>
      <c r="M30" s="746"/>
      <c r="N30" s="747"/>
      <c r="P30" s="353"/>
      <c r="Q30" s="681"/>
      <c r="R30" s="682"/>
      <c r="S30" s="682"/>
      <c r="T30" s="682"/>
      <c r="U30" s="683"/>
      <c r="W30" s="353"/>
      <c r="X30" s="742"/>
      <c r="Y30" s="743"/>
      <c r="Z30" s="743"/>
      <c r="AA30" s="743"/>
      <c r="AB30" s="744"/>
      <c r="AC30" s="60"/>
      <c r="AD30" s="110"/>
      <c r="AE30" s="110"/>
      <c r="AF30" s="110"/>
      <c r="AG30" s="110"/>
      <c r="AH30" s="110"/>
    </row>
    <row r="31" spans="1:61">
      <c r="A31" s="353"/>
      <c r="B31" s="347"/>
      <c r="C31" s="347"/>
      <c r="D31" s="347"/>
      <c r="E31" s="347"/>
      <c r="F31" s="347"/>
      <c r="I31" s="353"/>
      <c r="J31" s="352"/>
      <c r="K31" s="352"/>
      <c r="L31" s="352"/>
      <c r="M31" s="352"/>
      <c r="N31" s="347"/>
      <c r="P31" s="353"/>
      <c r="Q31" s="684"/>
      <c r="R31" s="685"/>
      <c r="S31" s="685"/>
      <c r="T31" s="685"/>
      <c r="U31" s="686"/>
      <c r="W31" s="353"/>
      <c r="X31" s="745"/>
      <c r="Y31" s="746"/>
      <c r="Z31" s="746"/>
      <c r="AA31" s="746"/>
      <c r="AB31" s="747"/>
      <c r="AC31" s="60"/>
      <c r="AD31" s="110"/>
      <c r="AE31" s="110"/>
      <c r="AF31" s="110"/>
      <c r="AG31" s="110"/>
      <c r="AH31" s="110"/>
    </row>
    <row r="32" spans="1:61">
      <c r="A32" s="353"/>
      <c r="B32" s="699" t="s">
        <v>211</v>
      </c>
      <c r="C32" s="700"/>
      <c r="D32" s="700"/>
      <c r="E32" s="700"/>
      <c r="F32" s="700"/>
      <c r="G32" s="701"/>
      <c r="H32" s="347"/>
      <c r="I32" s="353"/>
      <c r="J32" s="352"/>
      <c r="K32" s="352"/>
      <c r="L32" s="352"/>
      <c r="M32" s="352"/>
      <c r="N32" s="347"/>
      <c r="P32" s="353"/>
      <c r="Q32" s="731"/>
      <c r="R32" s="731"/>
      <c r="S32" s="731"/>
      <c r="T32" s="731"/>
      <c r="U32" s="731"/>
      <c r="W32" s="353"/>
      <c r="X32" s="743"/>
      <c r="Y32" s="743"/>
      <c r="Z32" s="743"/>
      <c r="AA32" s="743"/>
      <c r="AB32" s="743"/>
      <c r="AC32" s="60"/>
      <c r="AD32" s="110"/>
      <c r="AE32" s="110"/>
      <c r="AF32" s="110"/>
      <c r="AG32" s="110"/>
      <c r="AH32" s="110"/>
    </row>
    <row r="33" spans="1:39">
      <c r="A33" s="353"/>
      <c r="B33" s="681"/>
      <c r="C33" s="682"/>
      <c r="D33" s="682"/>
      <c r="E33" s="682"/>
      <c r="F33" s="682"/>
      <c r="G33" s="683"/>
      <c r="H33" s="347"/>
      <c r="I33" s="353"/>
      <c r="J33" s="739" t="s">
        <v>539</v>
      </c>
      <c r="K33" s="740"/>
      <c r="L33" s="740"/>
      <c r="M33" s="740"/>
      <c r="N33" s="741"/>
      <c r="P33" s="353"/>
      <c r="Q33" s="739" t="s">
        <v>214</v>
      </c>
      <c r="R33" s="740"/>
      <c r="S33" s="740"/>
      <c r="T33" s="740"/>
      <c r="U33" s="741"/>
      <c r="W33" s="353"/>
      <c r="X33" s="739" t="s">
        <v>217</v>
      </c>
      <c r="Y33" s="740"/>
      <c r="Z33" s="740"/>
      <c r="AA33" s="740"/>
      <c r="AB33" s="741"/>
      <c r="AC33" s="60"/>
      <c r="AD33" s="110"/>
      <c r="AE33" s="110"/>
      <c r="AF33" s="110"/>
      <c r="AG33" s="110"/>
      <c r="AH33" s="110"/>
    </row>
    <row r="34" spans="1:39">
      <c r="A34" s="383"/>
      <c r="B34" s="681"/>
      <c r="C34" s="682"/>
      <c r="D34" s="682"/>
      <c r="E34" s="682"/>
      <c r="F34" s="682"/>
      <c r="G34" s="683"/>
      <c r="H34" s="347"/>
      <c r="I34" s="384"/>
      <c r="J34" s="742"/>
      <c r="K34" s="743"/>
      <c r="L34" s="743"/>
      <c r="M34" s="743"/>
      <c r="N34" s="744"/>
      <c r="P34" s="353"/>
      <c r="Q34" s="742"/>
      <c r="R34" s="743"/>
      <c r="S34" s="743"/>
      <c r="T34" s="743"/>
      <c r="U34" s="744"/>
      <c r="W34" s="409"/>
      <c r="X34" s="742"/>
      <c r="Y34" s="743"/>
      <c r="Z34" s="743"/>
      <c r="AA34" s="743"/>
      <c r="AB34" s="744"/>
      <c r="AC34" s="60"/>
      <c r="AD34" s="110"/>
      <c r="AE34" s="110"/>
      <c r="AF34" s="110"/>
      <c r="AG34" s="110"/>
      <c r="AH34" s="110"/>
    </row>
    <row r="35" spans="1:39">
      <c r="A35" s="347"/>
      <c r="B35" s="684"/>
      <c r="C35" s="685"/>
      <c r="D35" s="685"/>
      <c r="E35" s="685"/>
      <c r="F35" s="685"/>
      <c r="G35" s="686"/>
      <c r="H35" s="347"/>
      <c r="I35" s="353"/>
      <c r="J35" s="742"/>
      <c r="K35" s="743"/>
      <c r="L35" s="743"/>
      <c r="M35" s="743"/>
      <c r="N35" s="744"/>
      <c r="O35" s="352"/>
      <c r="P35" s="384"/>
      <c r="Q35" s="742"/>
      <c r="R35" s="743"/>
      <c r="S35" s="743"/>
      <c r="T35" s="743"/>
      <c r="U35" s="744"/>
      <c r="W35" s="381"/>
      <c r="X35" s="742"/>
      <c r="Y35" s="743"/>
      <c r="Z35" s="743"/>
      <c r="AA35" s="743"/>
      <c r="AB35" s="744"/>
      <c r="AC35" s="60"/>
      <c r="AD35" s="110"/>
      <c r="AE35" s="110"/>
      <c r="AF35" s="110"/>
      <c r="AG35" s="110"/>
      <c r="AH35" s="110"/>
    </row>
    <row r="36" spans="1:39">
      <c r="A36" s="347"/>
      <c r="F36" s="347"/>
      <c r="G36" s="352"/>
      <c r="H36" s="352"/>
      <c r="I36" s="373"/>
      <c r="J36" s="745"/>
      <c r="K36" s="746"/>
      <c r="L36" s="746"/>
      <c r="M36" s="746"/>
      <c r="N36" s="747"/>
      <c r="P36" s="353"/>
      <c r="Q36" s="745"/>
      <c r="R36" s="746"/>
      <c r="S36" s="746"/>
      <c r="T36" s="746"/>
      <c r="U36" s="747"/>
      <c r="W36" s="381"/>
      <c r="X36" s="745"/>
      <c r="Y36" s="746"/>
      <c r="Z36" s="746"/>
      <c r="AA36" s="746"/>
      <c r="AB36" s="747"/>
      <c r="AC36" s="60"/>
      <c r="AD36" s="110"/>
      <c r="AE36" s="110"/>
      <c r="AF36" s="110"/>
      <c r="AG36" s="110"/>
      <c r="AH36" s="110"/>
    </row>
    <row r="37" spans="1:39" s="196" customFormat="1" ht="8.25" customHeight="1">
      <c r="A37" s="347"/>
      <c r="B37" s="360"/>
      <c r="C37" s="360"/>
      <c r="D37" s="360"/>
      <c r="E37" s="360"/>
      <c r="F37" s="360"/>
      <c r="G37" s="360"/>
      <c r="H37" s="352"/>
      <c r="I37" s="373"/>
      <c r="J37" s="420"/>
      <c r="K37" s="420"/>
      <c r="L37" s="420"/>
      <c r="M37" s="420"/>
      <c r="N37" s="420"/>
      <c r="O37" s="345"/>
      <c r="P37" s="353"/>
      <c r="Q37" s="420"/>
      <c r="R37" s="420"/>
      <c r="S37" s="420"/>
      <c r="T37" s="420"/>
      <c r="U37" s="420"/>
      <c r="V37" s="345"/>
      <c r="W37" s="347"/>
      <c r="X37" s="420"/>
      <c r="Y37" s="420"/>
      <c r="Z37" s="420"/>
      <c r="AA37" s="420"/>
      <c r="AB37" s="420"/>
      <c r="AC37" s="60"/>
      <c r="AD37" s="110"/>
      <c r="AE37" s="110"/>
      <c r="AF37" s="110"/>
      <c r="AG37" s="110"/>
      <c r="AH37" s="110"/>
    </row>
    <row r="38" spans="1:39" s="196" customFormat="1">
      <c r="A38" s="347"/>
      <c r="B38" s="360"/>
      <c r="C38" s="360"/>
      <c r="D38" s="360"/>
      <c r="E38" s="360"/>
      <c r="F38" s="360"/>
      <c r="G38" s="360"/>
      <c r="H38" s="352"/>
      <c r="I38" s="353"/>
      <c r="J38" s="352"/>
      <c r="K38" s="352"/>
      <c r="L38" s="352"/>
      <c r="M38" s="352"/>
      <c r="N38" s="347"/>
      <c r="O38" s="345"/>
      <c r="P38" s="353"/>
      <c r="Q38" s="739" t="s">
        <v>215</v>
      </c>
      <c r="R38" s="740"/>
      <c r="S38" s="740"/>
      <c r="T38" s="740"/>
      <c r="U38" s="741"/>
      <c r="V38" s="345"/>
      <c r="W38" s="347"/>
      <c r="X38" s="352"/>
      <c r="Y38" s="352"/>
      <c r="Z38" s="352"/>
      <c r="AA38" s="352"/>
      <c r="AB38" s="352"/>
      <c r="AC38" s="60"/>
      <c r="AD38" s="110"/>
      <c r="AE38" s="110"/>
      <c r="AF38" s="110"/>
      <c r="AG38" s="110"/>
      <c r="AH38" s="110"/>
    </row>
    <row r="39" spans="1:39" s="196" customFormat="1">
      <c r="A39" s="347"/>
      <c r="B39" s="360"/>
      <c r="C39" s="360"/>
      <c r="D39" s="360"/>
      <c r="E39" s="360"/>
      <c r="F39" s="360"/>
      <c r="G39" s="360"/>
      <c r="H39" s="352"/>
      <c r="I39" s="353"/>
      <c r="J39" s="739" t="s">
        <v>540</v>
      </c>
      <c r="K39" s="740"/>
      <c r="L39" s="740"/>
      <c r="M39" s="740"/>
      <c r="N39" s="741"/>
      <c r="O39" s="345"/>
      <c r="P39" s="353"/>
      <c r="Q39" s="742"/>
      <c r="R39" s="743"/>
      <c r="S39" s="743"/>
      <c r="T39" s="743"/>
      <c r="U39" s="744"/>
      <c r="V39" s="345"/>
      <c r="W39" s="347"/>
      <c r="X39" s="352"/>
      <c r="Y39" s="352"/>
      <c r="Z39" s="352"/>
      <c r="AA39" s="352"/>
      <c r="AB39" s="352"/>
      <c r="AC39" s="60"/>
      <c r="AD39" s="110"/>
      <c r="AE39" s="110"/>
      <c r="AF39" s="110"/>
      <c r="AG39" s="110"/>
      <c r="AH39" s="110"/>
    </row>
    <row r="40" spans="1:39" s="196" customFormat="1">
      <c r="A40" s="347"/>
      <c r="B40" s="360"/>
      <c r="C40" s="360"/>
      <c r="D40" s="360"/>
      <c r="E40" s="360"/>
      <c r="F40" s="360"/>
      <c r="G40" s="360"/>
      <c r="H40" s="352"/>
      <c r="I40" s="383"/>
      <c r="J40" s="742"/>
      <c r="K40" s="743"/>
      <c r="L40" s="743"/>
      <c r="M40" s="743"/>
      <c r="N40" s="744"/>
      <c r="O40" s="345"/>
      <c r="P40" s="359"/>
      <c r="Q40" s="742"/>
      <c r="R40" s="743"/>
      <c r="S40" s="743"/>
      <c r="T40" s="743"/>
      <c r="U40" s="744"/>
      <c r="V40" s="345"/>
      <c r="W40" s="347"/>
      <c r="X40" s="352"/>
      <c r="Y40" s="352"/>
      <c r="Z40" s="352"/>
      <c r="AA40" s="352"/>
      <c r="AB40" s="352"/>
      <c r="AC40" s="60"/>
      <c r="AD40" s="110"/>
      <c r="AE40" s="110"/>
      <c r="AF40" s="110"/>
      <c r="AG40" s="110"/>
      <c r="AH40" s="110"/>
    </row>
    <row r="41" spans="1:39" s="196" customFormat="1">
      <c r="A41" s="345"/>
      <c r="B41" s="345"/>
      <c r="C41" s="345"/>
      <c r="D41" s="345"/>
      <c r="E41" s="345"/>
      <c r="F41" s="347"/>
      <c r="G41" s="352"/>
      <c r="H41" s="352"/>
      <c r="I41" s="347"/>
      <c r="J41" s="742"/>
      <c r="K41" s="743"/>
      <c r="L41" s="743"/>
      <c r="M41" s="743"/>
      <c r="N41" s="744"/>
      <c r="O41" s="345"/>
      <c r="P41" s="347"/>
      <c r="Q41" s="745"/>
      <c r="R41" s="746"/>
      <c r="S41" s="746"/>
      <c r="T41" s="746"/>
      <c r="U41" s="747"/>
      <c r="V41" s="345"/>
      <c r="W41" s="347"/>
      <c r="X41" s="352"/>
      <c r="Y41" s="352"/>
      <c r="Z41" s="352"/>
      <c r="AA41" s="352"/>
      <c r="AB41" s="352"/>
      <c r="AC41" s="60"/>
      <c r="AD41" s="110"/>
      <c r="AE41" s="110"/>
      <c r="AF41" s="110"/>
      <c r="AG41" s="110"/>
      <c r="AH41" s="110"/>
    </row>
    <row r="42" spans="1:39" s="196" customFormat="1">
      <c r="A42" s="345"/>
      <c r="B42" s="345"/>
      <c r="C42" s="345"/>
      <c r="D42" s="345"/>
      <c r="E42" s="345"/>
      <c r="F42" s="347"/>
      <c r="G42" s="352"/>
      <c r="H42" s="352"/>
      <c r="I42" s="352"/>
      <c r="J42" s="745"/>
      <c r="K42" s="746"/>
      <c r="L42" s="746"/>
      <c r="M42" s="746"/>
      <c r="N42" s="747"/>
      <c r="O42" s="345"/>
      <c r="P42" s="347"/>
      <c r="Q42" s="420"/>
      <c r="R42" s="420"/>
      <c r="S42" s="420"/>
      <c r="T42" s="420"/>
      <c r="U42" s="420"/>
      <c r="V42" s="345"/>
      <c r="W42" s="347"/>
      <c r="X42" s="420"/>
      <c r="Y42" s="420"/>
      <c r="Z42" s="420"/>
      <c r="AA42" s="420"/>
      <c r="AB42" s="420"/>
      <c r="AC42" s="60"/>
      <c r="AD42" s="110"/>
      <c r="AE42" s="110"/>
      <c r="AF42" s="110"/>
      <c r="AG42" s="110"/>
      <c r="AH42" s="110"/>
    </row>
    <row r="43" spans="1:39" s="196" customFormat="1" ht="6" customHeight="1">
      <c r="A43" s="345"/>
      <c r="B43" s="345"/>
      <c r="C43" s="345"/>
      <c r="D43" s="345"/>
      <c r="E43" s="345"/>
      <c r="F43" s="347"/>
      <c r="G43" s="352"/>
      <c r="H43" s="352"/>
      <c r="I43" s="352"/>
      <c r="J43" s="420"/>
      <c r="K43" s="420"/>
      <c r="L43" s="420"/>
      <c r="M43" s="420"/>
      <c r="N43" s="420"/>
      <c r="O43" s="345"/>
      <c r="P43" s="347"/>
      <c r="Q43" s="420"/>
      <c r="R43" s="420"/>
      <c r="S43" s="420"/>
      <c r="T43" s="420"/>
      <c r="U43" s="420"/>
      <c r="V43" s="345"/>
      <c r="W43" s="347"/>
      <c r="X43" s="420"/>
      <c r="Y43" s="420"/>
      <c r="Z43" s="420"/>
      <c r="AA43" s="420"/>
      <c r="AB43" s="420"/>
      <c r="AC43" s="60"/>
      <c r="AD43" s="110"/>
      <c r="AE43" s="110"/>
      <c r="AF43" s="110"/>
      <c r="AG43" s="110"/>
      <c r="AH43" s="110"/>
    </row>
    <row r="44" spans="1:39" s="196" customFormat="1" ht="6" customHeight="1">
      <c r="A44" s="345"/>
      <c r="B44" s="345"/>
      <c r="C44" s="345"/>
      <c r="D44" s="345"/>
      <c r="E44" s="345"/>
      <c r="F44" s="347"/>
      <c r="G44" s="352"/>
      <c r="H44" s="352"/>
      <c r="I44" s="352"/>
      <c r="J44" s="420"/>
      <c r="K44" s="420"/>
      <c r="L44" s="420"/>
      <c r="M44" s="420"/>
      <c r="N44" s="420"/>
      <c r="O44" s="345"/>
      <c r="P44" s="347"/>
      <c r="Q44" s="420"/>
      <c r="R44" s="420"/>
      <c r="S44" s="420"/>
      <c r="T44" s="420"/>
      <c r="U44" s="420"/>
      <c r="V44" s="345"/>
      <c r="W44" s="347"/>
      <c r="X44" s="420"/>
      <c r="Y44" s="420"/>
      <c r="Z44" s="420"/>
      <c r="AA44" s="420"/>
      <c r="AB44" s="420"/>
      <c r="AC44" s="60"/>
      <c r="AD44" s="110"/>
      <c r="AE44" s="110"/>
      <c r="AF44" s="110"/>
      <c r="AG44" s="110"/>
      <c r="AH44" s="110"/>
    </row>
    <row r="45" spans="1:39" ht="6" customHeight="1">
      <c r="F45" s="347"/>
      <c r="G45" s="352"/>
      <c r="H45" s="352"/>
      <c r="I45" s="352"/>
      <c r="J45" s="352"/>
      <c r="K45" s="352"/>
      <c r="M45" s="347"/>
      <c r="Q45" s="347"/>
      <c r="X45" s="347"/>
      <c r="AD45" s="78"/>
      <c r="AE45" s="78"/>
      <c r="AF45" s="78"/>
      <c r="AG45" s="78"/>
      <c r="AH45" s="78"/>
      <c r="AI45" s="78"/>
    </row>
    <row r="46" spans="1:39" ht="15" customHeight="1">
      <c r="B46" s="347"/>
      <c r="C46" s="347"/>
      <c r="D46" s="347"/>
      <c r="E46" s="347"/>
      <c r="F46" s="347"/>
      <c r="G46" s="347"/>
      <c r="H46" s="759"/>
      <c r="I46" s="759"/>
      <c r="K46" s="352"/>
      <c r="M46" s="347"/>
      <c r="Q46" s="347"/>
      <c r="T46" s="676" t="s">
        <v>94</v>
      </c>
      <c r="U46" s="676"/>
      <c r="V46" s="676"/>
      <c r="W46" s="676"/>
      <c r="X46" s="676"/>
      <c r="Y46" s="676"/>
      <c r="Z46" s="676"/>
      <c r="AA46" s="676"/>
      <c r="AB46" s="331"/>
      <c r="AC46" s="18"/>
      <c r="AD46" s="18"/>
      <c r="AE46" s="18"/>
    </row>
    <row r="47" spans="1:39">
      <c r="A47" s="345" t="s">
        <v>11</v>
      </c>
      <c r="B47" s="347"/>
      <c r="C47" s="347"/>
      <c r="D47" s="347" t="s">
        <v>4</v>
      </c>
      <c r="E47" s="347">
        <v>1</v>
      </c>
      <c r="F47" s="759" t="s">
        <v>5</v>
      </c>
      <c r="G47" s="759"/>
      <c r="H47" s="759"/>
      <c r="I47" s="759"/>
      <c r="R47" s="347"/>
      <c r="S47" s="347"/>
      <c r="AC47" s="310"/>
      <c r="AD47" s="310"/>
      <c r="AE47" s="310"/>
      <c r="AF47" s="18"/>
      <c r="AG47" s="18"/>
      <c r="AH47" s="18"/>
      <c r="AI47" s="18"/>
      <c r="AJ47" s="18"/>
      <c r="AK47" s="18"/>
      <c r="AL47" s="18"/>
      <c r="AM47" s="18"/>
    </row>
    <row r="48" spans="1:39">
      <c r="A48" s="347" t="s">
        <v>12</v>
      </c>
      <c r="B48" s="347"/>
      <c r="C48" s="347"/>
      <c r="D48" s="347" t="s">
        <v>4</v>
      </c>
      <c r="E48" s="347">
        <v>1</v>
      </c>
      <c r="F48" s="759" t="s">
        <v>5</v>
      </c>
      <c r="G48" s="759"/>
      <c r="H48" s="759"/>
      <c r="I48" s="759"/>
      <c r="AC48" s="310"/>
      <c r="AD48" s="310"/>
      <c r="AE48" s="310"/>
      <c r="AF48" s="310"/>
      <c r="AG48" s="310"/>
      <c r="AH48" s="310"/>
      <c r="AI48" s="310"/>
      <c r="AJ48" s="310"/>
      <c r="AK48" s="310"/>
      <c r="AL48" s="310"/>
      <c r="AM48" s="310"/>
    </row>
    <row r="49" spans="1:39">
      <c r="A49" s="759" t="s">
        <v>48</v>
      </c>
      <c r="B49" s="759"/>
      <c r="C49" s="759"/>
      <c r="D49" s="347" t="s">
        <v>4</v>
      </c>
      <c r="E49" s="347">
        <v>4</v>
      </c>
      <c r="F49" s="759" t="s">
        <v>5</v>
      </c>
      <c r="G49" s="759"/>
      <c r="H49" s="759"/>
      <c r="I49" s="759"/>
      <c r="AC49" s="310"/>
      <c r="AD49" s="310"/>
      <c r="AE49" s="310"/>
      <c r="AF49" s="310"/>
      <c r="AG49" s="310"/>
      <c r="AH49" s="310"/>
      <c r="AI49" s="310"/>
      <c r="AJ49" s="310"/>
      <c r="AK49" s="310"/>
      <c r="AL49" s="310"/>
      <c r="AM49" s="310"/>
    </row>
    <row r="50" spans="1:39">
      <c r="A50" s="363" t="s">
        <v>13</v>
      </c>
      <c r="B50" s="354"/>
      <c r="C50" s="354"/>
      <c r="D50" s="363" t="s">
        <v>4</v>
      </c>
      <c r="E50" s="363">
        <v>12</v>
      </c>
      <c r="F50" s="758" t="s">
        <v>5</v>
      </c>
      <c r="G50" s="758"/>
      <c r="H50" s="759"/>
      <c r="I50" s="759"/>
      <c r="T50" s="676" t="s">
        <v>646</v>
      </c>
      <c r="U50" s="676"/>
      <c r="V50" s="676"/>
      <c r="W50" s="676"/>
      <c r="X50" s="676"/>
      <c r="Y50" s="676"/>
      <c r="Z50" s="676"/>
      <c r="AA50" s="676"/>
      <c r="AB50" s="331"/>
      <c r="AC50" s="158"/>
      <c r="AD50" s="158"/>
      <c r="AE50" s="158"/>
      <c r="AF50" s="310"/>
      <c r="AG50" s="310"/>
      <c r="AH50" s="310"/>
      <c r="AI50" s="310"/>
      <c r="AJ50" s="310"/>
      <c r="AK50" s="310"/>
      <c r="AL50" s="310"/>
      <c r="AM50" s="310"/>
    </row>
    <row r="51" spans="1:39">
      <c r="A51" s="364" t="s">
        <v>14</v>
      </c>
      <c r="D51" s="552" t="s">
        <v>4</v>
      </c>
      <c r="E51" s="345">
        <f>SUM(E47:E50)</f>
        <v>18</v>
      </c>
      <c r="F51" s="771" t="s">
        <v>5</v>
      </c>
      <c r="G51" s="771"/>
      <c r="AB51" s="331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</row>
    <row r="57" spans="1:39">
      <c r="C57" s="347"/>
      <c r="D57" s="347"/>
      <c r="E57" s="347"/>
      <c r="F57" s="347"/>
      <c r="G57" s="347"/>
      <c r="H57" s="759"/>
      <c r="I57" s="759"/>
    </row>
    <row r="58" spans="1:39">
      <c r="C58" s="347"/>
      <c r="D58" s="347"/>
      <c r="E58" s="347"/>
      <c r="F58" s="347"/>
      <c r="G58" s="347"/>
      <c r="H58" s="759"/>
      <c r="I58" s="759"/>
    </row>
    <row r="59" spans="1:39">
      <c r="C59" s="759"/>
      <c r="D59" s="759"/>
      <c r="E59" s="759"/>
      <c r="F59" s="347"/>
      <c r="G59" s="347"/>
      <c r="H59" s="759"/>
      <c r="I59" s="759"/>
    </row>
    <row r="60" spans="1:39">
      <c r="C60" s="364"/>
      <c r="D60" s="347"/>
      <c r="E60" s="347"/>
      <c r="F60" s="364"/>
      <c r="G60" s="364"/>
      <c r="H60" s="759"/>
      <c r="I60" s="759"/>
    </row>
    <row r="61" spans="1:39">
      <c r="C61" s="364"/>
      <c r="D61" s="347"/>
      <c r="E61" s="347"/>
      <c r="F61" s="552"/>
      <c r="G61" s="347"/>
      <c r="H61" s="759"/>
      <c r="I61" s="759"/>
    </row>
  </sheetData>
  <mergeCells count="44">
    <mergeCell ref="C59:E59"/>
    <mergeCell ref="H59:I59"/>
    <mergeCell ref="H60:I60"/>
    <mergeCell ref="H50:I50"/>
    <mergeCell ref="B27:G30"/>
    <mergeCell ref="B32:G35"/>
    <mergeCell ref="H48:I48"/>
    <mergeCell ref="H49:I49"/>
    <mergeCell ref="H47:I47"/>
    <mergeCell ref="H46:I46"/>
    <mergeCell ref="A49:C49"/>
    <mergeCell ref="F49:G49"/>
    <mergeCell ref="F50:G50"/>
    <mergeCell ref="F51:G51"/>
    <mergeCell ref="H57:I57"/>
    <mergeCell ref="L7:Q9"/>
    <mergeCell ref="T11:W12"/>
    <mergeCell ref="Q15:T17"/>
    <mergeCell ref="H61:I61"/>
    <mergeCell ref="F47:G47"/>
    <mergeCell ref="F48:G48"/>
    <mergeCell ref="H58:I58"/>
    <mergeCell ref="A21:G24"/>
    <mergeCell ref="Q27:U31"/>
    <mergeCell ref="I21:N24"/>
    <mergeCell ref="P21:U24"/>
    <mergeCell ref="J27:N30"/>
    <mergeCell ref="W15:AA17"/>
    <mergeCell ref="T46:AA46"/>
    <mergeCell ref="J33:N36"/>
    <mergeCell ref="J39:N42"/>
    <mergeCell ref="AQ6:AV8"/>
    <mergeCell ref="AY11:BD12"/>
    <mergeCell ref="AU16:AX16"/>
    <mergeCell ref="BD16:BI17"/>
    <mergeCell ref="AU17:AX17"/>
    <mergeCell ref="T50:AA50"/>
    <mergeCell ref="Q32:U32"/>
    <mergeCell ref="X32:AB32"/>
    <mergeCell ref="W21:AB24"/>
    <mergeCell ref="Q33:U36"/>
    <mergeCell ref="Q38:U41"/>
    <mergeCell ref="X27:AB31"/>
    <mergeCell ref="X33:AB36"/>
  </mergeCells>
  <phoneticPr fontId="7" type="noConversion"/>
  <printOptions horizontalCentered="1"/>
  <pageMargins left="0.16" right="0.74803149606299202" top="0.39370078740157499" bottom="0.52" header="0.27559055118110198" footer="0.4"/>
  <pageSetup paperSize="5" scale="80" orientation="landscape" horizontalDpi="4294967293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5">
    <tabColor theme="1"/>
  </sheetPr>
  <dimension ref="A1:DD66"/>
  <sheetViews>
    <sheetView showGridLines="0" topLeftCell="A40" zoomScale="115" zoomScaleNormal="115" zoomScaleSheetLayoutView="75" workbookViewId="0">
      <selection activeCell="AM21" sqref="AM21"/>
    </sheetView>
  </sheetViews>
  <sheetFormatPr defaultRowHeight="15.75"/>
  <cols>
    <col min="1" max="10" width="1.42578125" style="345" customWidth="1"/>
    <col min="11" max="11" width="3" style="345" customWidth="1"/>
    <col min="12" max="14" width="1.42578125" style="345" customWidth="1"/>
    <col min="15" max="15" width="3.7109375" style="345" customWidth="1"/>
    <col min="16" max="27" width="1.42578125" style="345" customWidth="1"/>
    <col min="28" max="32" width="1" style="345" customWidth="1"/>
    <col min="33" max="36" width="1.42578125" style="345" customWidth="1"/>
    <col min="37" max="37" width="1.85546875" style="345" customWidth="1"/>
    <col min="38" max="50" width="1.42578125" style="345" customWidth="1"/>
    <col min="51" max="54" width="0.85546875" style="345" customWidth="1"/>
    <col min="55" max="84" width="1.42578125" style="345" customWidth="1"/>
    <col min="85" max="91" width="1.42578125" customWidth="1"/>
    <col min="92" max="116" width="2.42578125" customWidth="1"/>
  </cols>
  <sheetData>
    <row r="1" spans="1:108" s="75" customFormat="1" ht="16.5" customHeight="1">
      <c r="A1" s="450" t="s">
        <v>85</v>
      </c>
      <c r="B1" s="450"/>
      <c r="C1" s="450"/>
      <c r="D1" s="450"/>
      <c r="E1" s="450"/>
      <c r="F1" s="450"/>
      <c r="G1" s="365"/>
      <c r="H1" s="365"/>
      <c r="I1" s="365"/>
      <c r="J1" s="365"/>
      <c r="K1" s="450" t="s">
        <v>52</v>
      </c>
      <c r="L1" s="450" t="s">
        <v>645</v>
      </c>
      <c r="M1" s="365"/>
      <c r="N1" s="365"/>
      <c r="O1" s="450"/>
      <c r="P1" s="450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45"/>
      <c r="AM1" s="345"/>
      <c r="AN1" s="345"/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/>
      <c r="BA1" s="345"/>
      <c r="BB1" s="345"/>
      <c r="BC1" s="345"/>
      <c r="BD1" s="496"/>
      <c r="BE1" s="496"/>
      <c r="BF1" s="496"/>
      <c r="BG1" s="496"/>
      <c r="BH1" s="496"/>
      <c r="BI1" s="496"/>
      <c r="BJ1" s="496"/>
      <c r="BK1" s="496"/>
      <c r="BL1" s="496"/>
      <c r="BM1" s="496"/>
      <c r="BN1" s="497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162"/>
      <c r="CH1" s="162"/>
      <c r="CI1" s="162"/>
      <c r="CJ1" s="162"/>
      <c r="CK1" s="162"/>
      <c r="CL1" s="162"/>
      <c r="CM1" s="162"/>
      <c r="CN1" s="162"/>
      <c r="CO1" s="162"/>
      <c r="CP1" s="162"/>
      <c r="CQ1" s="162"/>
      <c r="CR1" s="162"/>
      <c r="CS1" s="162"/>
      <c r="CT1" s="162"/>
      <c r="CU1" s="162"/>
      <c r="CV1" s="162"/>
      <c r="CW1" s="165"/>
      <c r="CX1" s="96"/>
      <c r="CY1" s="96"/>
      <c r="CZ1" s="96"/>
      <c r="DA1" s="96"/>
      <c r="DB1" s="96"/>
    </row>
    <row r="2" spans="1:108" s="75" customFormat="1" ht="16.5" customHeight="1">
      <c r="A2" s="450" t="s">
        <v>644</v>
      </c>
      <c r="B2" s="450"/>
      <c r="C2" s="450"/>
      <c r="D2" s="450"/>
      <c r="E2" s="450"/>
      <c r="F2" s="450"/>
      <c r="G2" s="365"/>
      <c r="H2" s="365"/>
      <c r="I2" s="365"/>
      <c r="J2" s="365"/>
      <c r="K2" s="450" t="s">
        <v>52</v>
      </c>
      <c r="L2" s="450" t="s">
        <v>647</v>
      </c>
      <c r="M2" s="365"/>
      <c r="N2" s="365"/>
      <c r="O2" s="450"/>
      <c r="P2" s="450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45"/>
      <c r="AG2" s="345"/>
      <c r="AH2" s="345"/>
      <c r="AI2" s="345"/>
      <c r="AJ2" s="345"/>
      <c r="AK2" s="345"/>
      <c r="AL2" s="345"/>
      <c r="AM2" s="345"/>
      <c r="AN2" s="345"/>
      <c r="AO2" s="345"/>
      <c r="AP2" s="345"/>
      <c r="AQ2" s="345"/>
      <c r="AR2" s="345"/>
      <c r="AS2" s="345"/>
      <c r="AT2" s="345"/>
      <c r="AU2" s="345"/>
      <c r="AV2" s="345"/>
      <c r="AW2" s="345"/>
      <c r="AX2" s="345"/>
      <c r="AY2" s="345"/>
      <c r="AZ2" s="345"/>
      <c r="BA2" s="345"/>
      <c r="BB2" s="345"/>
      <c r="BC2" s="34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162"/>
      <c r="CH2" s="162"/>
      <c r="CI2" s="162"/>
      <c r="CJ2" s="162"/>
      <c r="CK2" s="162"/>
      <c r="CL2" s="162"/>
      <c r="CM2" s="162"/>
      <c r="CN2" s="162"/>
      <c r="CO2" s="162"/>
      <c r="CP2" s="162"/>
      <c r="CQ2" s="162"/>
      <c r="CR2" s="162"/>
      <c r="CS2" s="162"/>
      <c r="CT2" s="162"/>
      <c r="CU2" s="162"/>
      <c r="CV2" s="162"/>
      <c r="CW2" s="322"/>
      <c r="CX2" s="321"/>
      <c r="CY2" s="321"/>
      <c r="CZ2" s="321"/>
      <c r="DA2" s="321"/>
      <c r="DB2" s="96"/>
    </row>
    <row r="3" spans="1:108" s="310" customFormat="1" ht="17.25" customHeight="1">
      <c r="A3" s="424" t="s">
        <v>83</v>
      </c>
      <c r="B3" s="450"/>
      <c r="C3" s="450"/>
      <c r="D3" s="450"/>
      <c r="E3" s="424"/>
      <c r="F3" s="424"/>
      <c r="G3" s="331"/>
      <c r="H3" s="331"/>
      <c r="I3" s="331"/>
      <c r="J3" s="331"/>
      <c r="K3" s="424" t="s">
        <v>52</v>
      </c>
      <c r="L3" s="424" t="s">
        <v>642</v>
      </c>
      <c r="M3" s="331"/>
      <c r="N3" s="331"/>
      <c r="O3" s="424"/>
      <c r="P3" s="424"/>
      <c r="Q3" s="331"/>
      <c r="R3" s="331"/>
      <c r="S3" s="331"/>
      <c r="T3" s="331"/>
      <c r="U3" s="331"/>
      <c r="V3" s="331"/>
      <c r="W3" s="331"/>
      <c r="X3" s="331"/>
      <c r="Y3" s="345"/>
      <c r="Z3" s="345"/>
      <c r="AA3" s="345"/>
      <c r="AB3" s="345"/>
      <c r="AC3" s="345"/>
      <c r="AD3" s="345"/>
      <c r="AE3" s="345"/>
      <c r="AF3" s="345"/>
      <c r="AG3" s="345"/>
      <c r="AH3" s="345"/>
      <c r="AI3" s="345"/>
      <c r="AJ3" s="345"/>
      <c r="AK3" s="345"/>
      <c r="AL3" s="345"/>
      <c r="AM3" s="345"/>
      <c r="AN3" s="345"/>
      <c r="AO3" s="345"/>
      <c r="AP3" s="345"/>
      <c r="AQ3" s="345"/>
      <c r="AR3" s="345"/>
      <c r="AS3" s="345"/>
      <c r="AT3" s="345"/>
      <c r="AU3" s="345"/>
      <c r="AV3" s="345"/>
      <c r="AW3" s="345"/>
      <c r="AX3" s="345"/>
      <c r="AY3" s="345"/>
      <c r="AZ3" s="345"/>
      <c r="BA3" s="345"/>
      <c r="BB3" s="345"/>
      <c r="BC3" s="345"/>
      <c r="BD3" s="345"/>
      <c r="BE3" s="345"/>
      <c r="BF3" s="345"/>
      <c r="BG3" s="345"/>
      <c r="BH3" s="345"/>
      <c r="BI3" s="34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B3" s="365"/>
      <c r="CC3" s="365"/>
      <c r="CD3" s="365"/>
      <c r="CE3" s="365"/>
      <c r="CF3" s="365"/>
      <c r="CG3" s="162"/>
      <c r="CH3" s="163"/>
      <c r="CI3" s="163"/>
      <c r="CJ3" s="163"/>
      <c r="CK3" s="163"/>
      <c r="CL3" s="163"/>
      <c r="CM3" s="163"/>
      <c r="CN3" s="163"/>
      <c r="CO3" s="163"/>
      <c r="CP3" s="163"/>
      <c r="CQ3" s="163"/>
      <c r="CR3" s="163"/>
      <c r="CS3" s="163"/>
      <c r="CT3" s="163"/>
      <c r="CU3" s="163"/>
      <c r="CV3" s="163"/>
      <c r="CW3" s="163"/>
      <c r="CX3" s="1"/>
      <c r="CY3" s="1"/>
      <c r="CZ3" s="1"/>
      <c r="DA3" s="1"/>
    </row>
    <row r="4" spans="1:108" s="310" customFormat="1" ht="12.75" customHeight="1">
      <c r="A4" s="450" t="s">
        <v>84</v>
      </c>
      <c r="B4" s="450"/>
      <c r="C4" s="450"/>
      <c r="D4" s="450"/>
      <c r="E4" s="450"/>
      <c r="F4" s="450"/>
      <c r="G4" s="345"/>
      <c r="H4" s="345"/>
      <c r="I4" s="345"/>
      <c r="J4" s="345"/>
      <c r="K4" s="450" t="s">
        <v>52</v>
      </c>
      <c r="L4" s="450" t="s">
        <v>641</v>
      </c>
      <c r="M4" s="345"/>
      <c r="N4" s="345"/>
      <c r="O4" s="450"/>
      <c r="P4" s="450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5"/>
      <c r="AD4" s="345"/>
      <c r="AE4" s="345"/>
      <c r="AF4" s="345"/>
      <c r="AG4" s="345"/>
      <c r="AH4" s="345"/>
      <c r="AI4" s="345"/>
      <c r="AJ4" s="345"/>
      <c r="AK4" s="345"/>
      <c r="AL4" s="345"/>
      <c r="AM4" s="345"/>
      <c r="AN4" s="345"/>
      <c r="AO4" s="345"/>
      <c r="AP4" s="345"/>
      <c r="AQ4" s="345"/>
      <c r="AR4" s="345"/>
      <c r="AS4" s="345"/>
      <c r="AT4" s="345"/>
      <c r="AU4" s="345"/>
      <c r="AV4" s="345"/>
      <c r="AW4" s="345"/>
      <c r="AX4" s="345"/>
      <c r="AY4" s="345"/>
      <c r="AZ4" s="345"/>
      <c r="BA4" s="345"/>
      <c r="BB4" s="345"/>
      <c r="BC4" s="345"/>
      <c r="BD4" s="346"/>
      <c r="BE4" s="346"/>
      <c r="BF4" s="346"/>
      <c r="BG4" s="346"/>
      <c r="BH4" s="346"/>
      <c r="BI4" s="34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B4" s="365"/>
      <c r="CC4" s="365"/>
      <c r="CD4" s="365"/>
      <c r="CE4" s="365"/>
      <c r="CF4" s="365"/>
      <c r="CG4" s="162"/>
      <c r="CH4" s="163"/>
      <c r="CI4" s="163"/>
      <c r="CJ4" s="163"/>
      <c r="CK4" s="163"/>
      <c r="CL4" s="163"/>
      <c r="CM4" s="163"/>
      <c r="CN4" s="163"/>
      <c r="CO4" s="163"/>
      <c r="CP4" s="163"/>
      <c r="CQ4" s="163"/>
      <c r="CR4" s="163"/>
      <c r="CS4" s="163"/>
      <c r="CT4" s="163"/>
      <c r="CU4" s="163"/>
      <c r="CV4" s="163"/>
      <c r="CW4" s="163"/>
      <c r="CX4" s="1"/>
      <c r="CY4" s="1"/>
      <c r="CZ4" s="1"/>
      <c r="DA4" s="1"/>
    </row>
    <row r="5" spans="1:108" s="310" customFormat="1" ht="12.75" customHeight="1">
      <c r="A5" s="450"/>
      <c r="B5" s="450"/>
      <c r="C5" s="450"/>
      <c r="D5" s="450"/>
      <c r="E5" s="450"/>
      <c r="F5" s="450"/>
      <c r="G5" s="345"/>
      <c r="H5" s="345"/>
      <c r="I5" s="345"/>
      <c r="J5" s="345"/>
      <c r="K5" s="450"/>
      <c r="L5" s="450" t="s">
        <v>679</v>
      </c>
      <c r="M5" s="345"/>
      <c r="N5" s="345"/>
      <c r="O5" s="450"/>
      <c r="P5" s="450"/>
      <c r="Q5" s="345"/>
      <c r="R5" s="345"/>
      <c r="S5" s="345"/>
      <c r="T5" s="345"/>
      <c r="U5" s="345"/>
      <c r="V5" s="345"/>
      <c r="W5" s="345"/>
      <c r="X5" s="345"/>
      <c r="Y5" s="345"/>
      <c r="Z5" s="345"/>
      <c r="AA5" s="345"/>
      <c r="AB5" s="345"/>
      <c r="AC5" s="345"/>
      <c r="AD5" s="345"/>
      <c r="AE5" s="345"/>
      <c r="AF5" s="345"/>
      <c r="AG5" s="345"/>
      <c r="AH5" s="345"/>
      <c r="AI5" s="345"/>
      <c r="AJ5" s="345"/>
      <c r="AK5" s="345"/>
      <c r="AL5" s="345"/>
      <c r="AM5" s="345"/>
      <c r="AN5" s="345"/>
      <c r="AO5" s="345"/>
      <c r="AP5" s="345"/>
      <c r="AQ5" s="345"/>
      <c r="AR5" s="345"/>
      <c r="AS5" s="345"/>
      <c r="AT5" s="345"/>
      <c r="AU5" s="345"/>
      <c r="AV5" s="345"/>
      <c r="AW5" s="345"/>
      <c r="AX5" s="345"/>
      <c r="AY5" s="345"/>
      <c r="AZ5" s="345"/>
      <c r="BA5" s="345"/>
      <c r="BB5" s="345"/>
      <c r="BC5" s="345"/>
      <c r="BD5" s="346"/>
      <c r="BE5" s="346"/>
      <c r="BF5" s="346"/>
      <c r="BG5" s="346"/>
      <c r="BH5" s="346"/>
      <c r="BI5" s="345"/>
      <c r="BJ5" s="365"/>
      <c r="BK5" s="365"/>
      <c r="BL5" s="365"/>
      <c r="BM5" s="365"/>
      <c r="BN5" s="365"/>
      <c r="BO5" s="395"/>
      <c r="BP5" s="395"/>
      <c r="BQ5" s="395"/>
      <c r="BR5" s="395"/>
      <c r="BS5" s="365"/>
      <c r="BT5" s="365"/>
      <c r="BU5" s="365"/>
      <c r="BV5" s="365"/>
      <c r="BW5" s="365"/>
      <c r="BX5" s="365"/>
      <c r="BY5" s="365"/>
      <c r="BZ5" s="365"/>
      <c r="CA5" s="365"/>
      <c r="CB5" s="365"/>
      <c r="CC5" s="365"/>
      <c r="CD5" s="365"/>
      <c r="CE5" s="365"/>
      <c r="CF5" s="365"/>
      <c r="CG5" s="162"/>
      <c r="CH5" s="163"/>
      <c r="CI5" s="163"/>
      <c r="CJ5" s="163"/>
      <c r="CK5" s="163"/>
      <c r="CL5" s="163"/>
      <c r="CM5" s="163"/>
      <c r="CN5" s="163"/>
      <c r="CO5" s="163"/>
      <c r="CP5" s="163"/>
      <c r="CQ5" s="163"/>
      <c r="CR5" s="163"/>
      <c r="CS5" s="163"/>
      <c r="CT5" s="163"/>
      <c r="CU5" s="163"/>
      <c r="CV5" s="163"/>
      <c r="CW5" s="163"/>
      <c r="CX5" s="1"/>
      <c r="CY5" s="1"/>
      <c r="CZ5" s="1"/>
      <c r="DA5" s="1"/>
    </row>
    <row r="6" spans="1:108" ht="7.5" customHeight="1">
      <c r="AF6" s="346"/>
      <c r="AG6" s="346"/>
      <c r="AH6" s="346"/>
      <c r="AI6" s="346"/>
      <c r="AJ6" s="346"/>
      <c r="AL6" s="365"/>
      <c r="AM6" s="365"/>
      <c r="AN6" s="365"/>
      <c r="AO6" s="365"/>
      <c r="AP6" s="365"/>
      <c r="AQ6" s="395"/>
      <c r="AR6" s="395"/>
      <c r="AS6" s="395"/>
      <c r="AT6" s="395"/>
      <c r="AU6" s="365"/>
      <c r="AV6" s="365"/>
      <c r="AW6" s="365"/>
      <c r="AX6" s="365"/>
      <c r="AY6" s="365"/>
      <c r="AZ6" s="365"/>
      <c r="BA6" s="365"/>
      <c r="BB6" s="365"/>
      <c r="BC6" s="365"/>
      <c r="BD6" s="365"/>
      <c r="BE6" s="365"/>
      <c r="BF6" s="365"/>
      <c r="BG6" s="365"/>
      <c r="BH6" s="365"/>
      <c r="BI6" s="365"/>
      <c r="CG6" s="163"/>
      <c r="CH6" s="163"/>
      <c r="CI6" s="163"/>
      <c r="CJ6" s="163"/>
      <c r="CK6" s="163"/>
      <c r="CL6" s="163"/>
      <c r="CM6" s="163"/>
      <c r="CN6" s="163"/>
      <c r="CO6" s="163"/>
      <c r="CP6" s="163"/>
      <c r="CQ6" s="163"/>
      <c r="CR6" s="163"/>
      <c r="CS6" s="163"/>
      <c r="CT6" s="163"/>
      <c r="CU6" s="163"/>
      <c r="CV6" s="163"/>
      <c r="CW6" s="163"/>
    </row>
    <row r="7" spans="1:108" ht="7.5" customHeight="1">
      <c r="AH7" s="346"/>
      <c r="AI7" s="346"/>
      <c r="AJ7" s="346"/>
      <c r="AK7" s="346"/>
      <c r="AL7" s="346"/>
      <c r="AM7" s="346"/>
      <c r="AN7" s="346"/>
      <c r="AO7" s="346"/>
      <c r="AP7" s="346"/>
      <c r="AQ7" s="346"/>
      <c r="AR7" s="346"/>
      <c r="AS7" s="346"/>
      <c r="AT7" s="346"/>
      <c r="AV7" s="365"/>
      <c r="AW7" s="365"/>
      <c r="AX7" s="365"/>
      <c r="AY7" s="365"/>
      <c r="AZ7" s="365"/>
      <c r="BA7" s="395"/>
      <c r="BB7" s="395"/>
      <c r="BC7" s="395"/>
      <c r="BD7" s="395"/>
      <c r="BE7" s="365"/>
      <c r="BF7" s="365"/>
      <c r="BG7" s="365"/>
      <c r="BH7" s="365"/>
      <c r="BI7" s="365"/>
      <c r="BJ7" s="365"/>
      <c r="BK7" s="365"/>
      <c r="BL7" s="365"/>
      <c r="BM7" s="365"/>
      <c r="BN7" s="365"/>
      <c r="BO7" s="365"/>
      <c r="BP7" s="365"/>
      <c r="BQ7" s="365"/>
      <c r="BR7" s="365"/>
      <c r="BS7" s="365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</row>
    <row r="8" spans="1:108" ht="4.5" customHeight="1">
      <c r="AE8" s="779" t="s">
        <v>7</v>
      </c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</row>
    <row r="9" spans="1:108" ht="4.5" customHeight="1">
      <c r="A9" s="347"/>
      <c r="B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/>
      <c r="AD9" s="347"/>
      <c r="AE9" s="722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724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</row>
    <row r="10" spans="1:108" ht="4.5" customHeight="1">
      <c r="A10" s="347"/>
      <c r="B10" s="347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7"/>
      <c r="AD10" s="347"/>
      <c r="AE10" s="722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4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</row>
    <row r="11" spans="1:108" ht="4.5" customHeight="1">
      <c r="AE11" s="722"/>
      <c r="AF11" s="723"/>
      <c r="AG11" s="723"/>
      <c r="AH11" s="723"/>
      <c r="AI11" s="723"/>
      <c r="AJ11" s="723"/>
      <c r="AK11" s="723"/>
      <c r="AL11" s="723"/>
      <c r="AM11" s="723"/>
      <c r="AN11" s="723"/>
      <c r="AO11" s="723"/>
      <c r="AP11" s="723"/>
      <c r="AQ11" s="723"/>
      <c r="AR11" s="723"/>
      <c r="AS11" s="723"/>
      <c r="AT11" s="723"/>
      <c r="AU11" s="724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</row>
    <row r="12" spans="1:108" ht="4.5" customHeight="1">
      <c r="AE12" s="725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7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</row>
    <row r="13" spans="1:108" ht="7.5" customHeight="1">
      <c r="AH13" s="398"/>
      <c r="AI13" s="398"/>
      <c r="AJ13" s="398"/>
      <c r="AK13" s="398"/>
      <c r="AL13" s="399"/>
      <c r="AM13" s="398"/>
      <c r="AN13" s="398"/>
      <c r="AO13" s="398"/>
      <c r="AP13" s="398"/>
      <c r="AQ13" s="398"/>
      <c r="AR13" s="398"/>
      <c r="AS13" s="398"/>
      <c r="AT13" s="398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</row>
    <row r="14" spans="1:108" ht="7.5" customHeight="1"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347"/>
      <c r="AF14" s="347"/>
      <c r="AG14" s="347"/>
      <c r="AH14" s="398"/>
      <c r="AI14" s="398"/>
      <c r="AJ14" s="398"/>
      <c r="AK14" s="398"/>
      <c r="AL14" s="399"/>
      <c r="AM14" s="452"/>
      <c r="AN14" s="493"/>
      <c r="AO14" s="493"/>
      <c r="AP14" s="493"/>
      <c r="AQ14" s="493"/>
      <c r="AR14" s="493"/>
      <c r="AS14" s="493"/>
      <c r="AT14" s="493"/>
      <c r="AU14" s="359"/>
      <c r="AV14" s="359"/>
      <c r="AW14" s="35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9"/>
      <c r="BH14" s="359"/>
      <c r="BI14" s="359"/>
      <c r="BJ14" s="362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</row>
    <row r="15" spans="1:108" ht="7.5" customHeight="1"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47"/>
      <c r="AG15" s="347"/>
      <c r="AH15" s="398"/>
      <c r="AI15" s="398"/>
      <c r="AJ15" s="398"/>
      <c r="AK15" s="398"/>
      <c r="AL15" s="399"/>
      <c r="AM15" s="398"/>
      <c r="AN15" s="398"/>
      <c r="AO15" s="398"/>
      <c r="AP15" s="398"/>
      <c r="AQ15" s="398"/>
      <c r="AR15" s="398"/>
      <c r="AS15" s="398"/>
      <c r="AT15" s="398"/>
      <c r="BD15" s="678" t="s">
        <v>8</v>
      </c>
      <c r="BE15" s="679"/>
      <c r="BF15" s="679"/>
      <c r="BG15" s="679"/>
      <c r="BH15" s="679"/>
      <c r="BI15" s="679"/>
      <c r="BJ15" s="679"/>
      <c r="BK15" s="679"/>
      <c r="BL15" s="679"/>
      <c r="BM15" s="679"/>
      <c r="BN15" s="679"/>
      <c r="BO15" s="679"/>
      <c r="BP15" s="679"/>
      <c r="BQ15" s="680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</row>
    <row r="16" spans="1:108" ht="7.5" customHeight="1">
      <c r="A16" s="347"/>
      <c r="B16" s="347"/>
      <c r="C16" s="347"/>
      <c r="D16" s="347"/>
      <c r="E16" s="347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  <c r="AF16" s="347"/>
      <c r="AG16" s="347"/>
      <c r="AH16" s="398"/>
      <c r="AI16" s="398"/>
      <c r="AJ16" s="398"/>
      <c r="AK16" s="398"/>
      <c r="AL16" s="399"/>
      <c r="AM16" s="398"/>
      <c r="AN16" s="398"/>
      <c r="AO16" s="398"/>
      <c r="AP16" s="398"/>
      <c r="AQ16" s="398"/>
      <c r="AR16" s="398"/>
      <c r="AS16" s="398"/>
      <c r="AT16" s="398"/>
      <c r="BD16" s="681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3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</row>
    <row r="17" spans="1:108" ht="7.5" customHeight="1">
      <c r="A17" s="352"/>
      <c r="B17" s="352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7"/>
      <c r="AD17" s="347"/>
      <c r="AE17" s="347"/>
      <c r="AF17" s="347"/>
      <c r="AG17" s="347"/>
      <c r="AH17" s="398"/>
      <c r="AI17" s="398"/>
      <c r="AJ17" s="398"/>
      <c r="AK17" s="398"/>
      <c r="AL17" s="399"/>
      <c r="AM17" s="398"/>
      <c r="AN17" s="398"/>
      <c r="AO17" s="398"/>
      <c r="AP17" s="398"/>
      <c r="AQ17" s="398"/>
      <c r="AR17" s="398"/>
      <c r="AS17" s="398"/>
      <c r="AT17" s="398"/>
      <c r="AU17" s="347"/>
      <c r="AV17" s="347"/>
      <c r="AW17" s="347"/>
      <c r="AX17" s="347"/>
      <c r="AY17" s="347"/>
      <c r="AZ17" s="347"/>
      <c r="BA17" s="347"/>
      <c r="BB17" s="347"/>
      <c r="BC17" s="381"/>
      <c r="BD17" s="681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3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</row>
    <row r="18" spans="1:108" ht="7.5" customHeight="1">
      <c r="A18" s="352"/>
      <c r="B18" s="352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398"/>
      <c r="AI18" s="398"/>
      <c r="AJ18" s="398"/>
      <c r="AK18" s="398"/>
      <c r="AL18" s="399"/>
      <c r="AM18" s="398"/>
      <c r="AN18" s="398"/>
      <c r="AO18" s="398"/>
      <c r="AP18" s="398"/>
      <c r="AQ18" s="398"/>
      <c r="AR18" s="398"/>
      <c r="AS18" s="398"/>
      <c r="AT18" s="398"/>
      <c r="AU18" s="347"/>
      <c r="AV18" s="347"/>
      <c r="AW18" s="347"/>
      <c r="AX18" s="347"/>
      <c r="AY18" s="347"/>
      <c r="AZ18" s="347"/>
      <c r="BA18" s="347"/>
      <c r="BB18" s="347"/>
      <c r="BC18" s="347"/>
      <c r="BD18" s="684"/>
      <c r="BE18" s="685"/>
      <c r="BF18" s="685"/>
      <c r="BG18" s="685"/>
      <c r="BH18" s="685"/>
      <c r="BI18" s="685"/>
      <c r="BJ18" s="685"/>
      <c r="BK18" s="685"/>
      <c r="BL18" s="685"/>
      <c r="BM18" s="685"/>
      <c r="BN18" s="685"/>
      <c r="BO18" s="685"/>
      <c r="BP18" s="685"/>
      <c r="BQ18" s="686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</row>
    <row r="19" spans="1:108" ht="7.5" customHeight="1">
      <c r="A19" s="352"/>
      <c r="B19" s="352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7"/>
      <c r="AD19" s="347"/>
      <c r="AE19" s="347"/>
      <c r="AF19" s="347"/>
      <c r="AG19" s="347"/>
      <c r="AH19" s="398"/>
      <c r="AI19" s="398"/>
      <c r="AJ19" s="398"/>
      <c r="AK19" s="398"/>
      <c r="AL19" s="399"/>
      <c r="AM19" s="398"/>
      <c r="AN19" s="398"/>
      <c r="AO19" s="398"/>
      <c r="AP19" s="398"/>
      <c r="AQ19" s="398"/>
      <c r="AR19" s="398"/>
      <c r="AS19" s="398"/>
      <c r="AT19" s="398"/>
      <c r="AU19" s="354"/>
      <c r="AV19" s="354"/>
      <c r="AW19" s="354"/>
      <c r="AX19" s="354"/>
      <c r="AY19" s="354"/>
      <c r="AZ19" s="354"/>
      <c r="BA19" s="354"/>
      <c r="BB19" s="354"/>
      <c r="BH19" s="354"/>
      <c r="BI19" s="347"/>
      <c r="BJ19" s="358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</row>
    <row r="20" spans="1:108" ht="7.5" customHeight="1">
      <c r="A20" s="352"/>
      <c r="B20" s="352"/>
      <c r="C20" s="352"/>
      <c r="D20" s="352"/>
      <c r="E20" s="352"/>
      <c r="F20" s="352"/>
      <c r="G20" s="352"/>
      <c r="H20" s="352"/>
      <c r="I20" s="352"/>
      <c r="J20" s="352"/>
      <c r="K20" s="352"/>
      <c r="L20" s="352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7"/>
      <c r="AD20" s="347"/>
      <c r="AE20" s="347"/>
      <c r="AF20" s="347"/>
      <c r="AG20" s="347"/>
      <c r="AH20" s="398"/>
      <c r="AI20" s="398"/>
      <c r="AJ20" s="398"/>
      <c r="AK20" s="398"/>
      <c r="AL20" s="399"/>
      <c r="AM20" s="398"/>
      <c r="AN20" s="398"/>
      <c r="AO20" s="398"/>
      <c r="AP20" s="398"/>
      <c r="AQ20" s="398"/>
      <c r="AR20" s="398"/>
      <c r="AS20" s="404"/>
      <c r="AT20" s="476"/>
      <c r="BB20" s="359"/>
      <c r="BC20" s="359"/>
      <c r="BD20" s="383"/>
      <c r="BE20" s="383"/>
      <c r="BF20" s="383"/>
      <c r="BG20" s="383"/>
      <c r="BH20" s="383"/>
      <c r="BI20" s="383"/>
      <c r="BJ20" s="383"/>
      <c r="BK20" s="383"/>
      <c r="BL20" s="383"/>
      <c r="BM20" s="383"/>
      <c r="BN20" s="383"/>
      <c r="BO20" s="383"/>
      <c r="BP20" s="383"/>
      <c r="BQ20" s="383"/>
      <c r="BR20" s="359"/>
      <c r="BS20" s="359"/>
      <c r="BT20" s="359"/>
      <c r="BU20" s="359"/>
      <c r="BV20" s="359"/>
      <c r="BW20" s="359"/>
      <c r="BX20" s="432"/>
      <c r="BY20" s="358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</row>
    <row r="21" spans="1:108" ht="7.5" customHeight="1">
      <c r="A21" s="347"/>
      <c r="B21" s="347"/>
      <c r="C21" s="347"/>
      <c r="D21" s="352"/>
      <c r="E21" s="352"/>
      <c r="F21" s="352"/>
      <c r="G21" s="352"/>
      <c r="H21" s="352"/>
      <c r="I21" s="352"/>
      <c r="J21" s="352"/>
      <c r="K21" s="352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7"/>
      <c r="AD21" s="347"/>
      <c r="AE21" s="347"/>
      <c r="AF21" s="347"/>
      <c r="AG21" s="347"/>
      <c r="AH21" s="398"/>
      <c r="AI21" s="398"/>
      <c r="AJ21" s="398"/>
      <c r="AK21" s="398"/>
      <c r="AL21" s="399"/>
      <c r="AM21" s="398"/>
      <c r="AN21" s="678" t="s">
        <v>40</v>
      </c>
      <c r="AO21" s="679"/>
      <c r="AP21" s="679"/>
      <c r="AQ21" s="679"/>
      <c r="AR21" s="679"/>
      <c r="AS21" s="679"/>
      <c r="AT21" s="679"/>
      <c r="AU21" s="679"/>
      <c r="AV21" s="679"/>
      <c r="AW21" s="679"/>
      <c r="AX21" s="679"/>
      <c r="AY21" s="679"/>
      <c r="AZ21" s="679"/>
      <c r="BA21" s="680"/>
      <c r="BD21" s="360"/>
      <c r="BE21" s="360"/>
      <c r="BF21" s="360"/>
      <c r="BG21" s="360"/>
      <c r="BH21" s="360"/>
      <c r="BI21" s="360"/>
      <c r="BJ21" s="360"/>
      <c r="BK21" s="360"/>
      <c r="BL21" s="360"/>
      <c r="BM21" s="360"/>
      <c r="BN21" s="360"/>
      <c r="BO21" s="360"/>
      <c r="BP21" s="360"/>
      <c r="BQ21" s="360"/>
      <c r="BS21" s="678" t="s">
        <v>140</v>
      </c>
      <c r="BT21" s="679"/>
      <c r="BU21" s="679"/>
      <c r="BV21" s="679"/>
      <c r="BW21" s="679"/>
      <c r="BX21" s="679"/>
      <c r="BY21" s="679"/>
      <c r="BZ21" s="679"/>
      <c r="CA21" s="679"/>
      <c r="CB21" s="679"/>
      <c r="CC21" s="679"/>
      <c r="CD21" s="679"/>
      <c r="CE21" s="679"/>
      <c r="CF21" s="680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</row>
    <row r="22" spans="1:108" ht="38.25" customHeight="1">
      <c r="A22" s="347"/>
      <c r="B22" s="347"/>
      <c r="C22" s="347"/>
      <c r="D22" s="352"/>
      <c r="E22" s="352"/>
      <c r="F22" s="352"/>
      <c r="G22" s="352"/>
      <c r="H22" s="352"/>
      <c r="I22" s="352"/>
      <c r="J22" s="352"/>
      <c r="K22" s="352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7"/>
      <c r="AD22" s="347"/>
      <c r="AE22" s="347"/>
      <c r="AF22" s="347"/>
      <c r="AG22" s="347"/>
      <c r="AH22" s="398"/>
      <c r="AI22" s="398"/>
      <c r="AJ22" s="398"/>
      <c r="AK22" s="398"/>
      <c r="AL22" s="399"/>
      <c r="AM22" s="398"/>
      <c r="AN22" s="681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3"/>
      <c r="BD22" s="360"/>
      <c r="BE22" s="360"/>
      <c r="BF22" s="360"/>
      <c r="BG22" s="360"/>
      <c r="BH22" s="360"/>
      <c r="BI22" s="360"/>
      <c r="BJ22" s="360"/>
      <c r="BK22" s="360"/>
      <c r="BL22" s="360"/>
      <c r="BM22" s="360"/>
      <c r="BN22" s="360"/>
      <c r="BO22" s="360"/>
      <c r="BP22" s="360"/>
      <c r="BQ22" s="360"/>
      <c r="BS22" s="681"/>
      <c r="BT22" s="682"/>
      <c r="BU22" s="682"/>
      <c r="BV22" s="682"/>
      <c r="BW22" s="682"/>
      <c r="BX22" s="682"/>
      <c r="BY22" s="682"/>
      <c r="BZ22" s="682"/>
      <c r="CA22" s="682"/>
      <c r="CB22" s="682"/>
      <c r="CC22" s="682"/>
      <c r="CD22" s="682"/>
      <c r="CE22" s="682"/>
      <c r="CF22" s="683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8" s="23" customFormat="1" ht="7.5" customHeight="1">
      <c r="A23" s="347"/>
      <c r="B23" s="347"/>
      <c r="C23" s="347"/>
      <c r="D23" s="352"/>
      <c r="E23" s="352"/>
      <c r="F23" s="352"/>
      <c r="G23" s="352"/>
      <c r="H23" s="352"/>
      <c r="I23" s="352"/>
      <c r="J23" s="352"/>
      <c r="K23" s="352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7"/>
      <c r="AD23" s="347"/>
      <c r="AE23" s="347"/>
      <c r="AF23" s="347"/>
      <c r="AG23" s="347"/>
      <c r="AH23" s="398"/>
      <c r="AI23" s="398"/>
      <c r="AJ23" s="398"/>
      <c r="AK23" s="398"/>
      <c r="AL23" s="399"/>
      <c r="AM23" s="398"/>
      <c r="AN23" s="681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3"/>
      <c r="BB23" s="347"/>
      <c r="BC23" s="347"/>
      <c r="BD23" s="360"/>
      <c r="BE23" s="360"/>
      <c r="BF23" s="360"/>
      <c r="BG23" s="360"/>
      <c r="BH23" s="360"/>
      <c r="BI23" s="360"/>
      <c r="BJ23" s="360"/>
      <c r="BK23" s="360"/>
      <c r="BL23" s="360"/>
      <c r="BM23" s="360"/>
      <c r="BN23" s="360"/>
      <c r="BO23" s="360"/>
      <c r="BP23" s="360"/>
      <c r="BQ23" s="360"/>
      <c r="BR23" s="347"/>
      <c r="BS23" s="681"/>
      <c r="BT23" s="682"/>
      <c r="BU23" s="682"/>
      <c r="BV23" s="682"/>
      <c r="BW23" s="682"/>
      <c r="BX23" s="682"/>
      <c r="BY23" s="682"/>
      <c r="BZ23" s="682"/>
      <c r="CA23" s="682"/>
      <c r="CB23" s="682"/>
      <c r="CC23" s="682"/>
      <c r="CD23" s="682"/>
      <c r="CE23" s="682"/>
      <c r="CF23" s="683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</row>
    <row r="24" spans="1:108" ht="7.5" customHeight="1">
      <c r="A24" s="347"/>
      <c r="B24" s="347"/>
      <c r="C24" s="347"/>
      <c r="D24" s="352"/>
      <c r="E24" s="352"/>
      <c r="F24" s="352"/>
      <c r="G24" s="352"/>
      <c r="H24" s="352"/>
      <c r="I24" s="352"/>
      <c r="J24" s="352"/>
      <c r="K24" s="352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7"/>
      <c r="AD24" s="347"/>
      <c r="AE24" s="347"/>
      <c r="AF24" s="347"/>
      <c r="AG24" s="347"/>
      <c r="AH24" s="347"/>
      <c r="AI24" s="347"/>
      <c r="AJ24" s="347"/>
      <c r="AK24" s="352"/>
      <c r="AL24" s="406"/>
      <c r="AM24" s="352"/>
      <c r="AN24" s="684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6"/>
      <c r="BB24" s="347"/>
      <c r="BC24" s="347"/>
      <c r="BD24" s="360"/>
      <c r="BE24" s="360"/>
      <c r="BF24" s="360"/>
      <c r="BG24" s="360"/>
      <c r="BH24" s="360"/>
      <c r="BI24" s="360"/>
      <c r="BJ24" s="360"/>
      <c r="BK24" s="360"/>
      <c r="BL24" s="360"/>
      <c r="BM24" s="360"/>
      <c r="BN24" s="360"/>
      <c r="BO24" s="360"/>
      <c r="BP24" s="360"/>
      <c r="BQ24" s="360"/>
      <c r="BR24" s="347"/>
      <c r="BS24" s="684"/>
      <c r="BT24" s="685"/>
      <c r="BU24" s="685"/>
      <c r="BV24" s="685"/>
      <c r="BW24" s="685"/>
      <c r="BX24" s="685"/>
      <c r="BY24" s="685"/>
      <c r="BZ24" s="685"/>
      <c r="CA24" s="685"/>
      <c r="CB24" s="685"/>
      <c r="CC24" s="685"/>
      <c r="CD24" s="685"/>
      <c r="CE24" s="685"/>
      <c r="CF24" s="68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1"/>
      <c r="CU24" s="1"/>
      <c r="CV24" s="1"/>
      <c r="CW24" s="1"/>
      <c r="CX24" s="1"/>
    </row>
    <row r="25" spans="1:108" ht="7.5" customHeight="1">
      <c r="A25" s="347"/>
      <c r="B25" s="347"/>
      <c r="C25" s="347"/>
      <c r="D25" s="347"/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567"/>
      <c r="W25" s="568"/>
      <c r="X25" s="347"/>
      <c r="Y25" s="347"/>
      <c r="Z25" s="347"/>
      <c r="AA25" s="347"/>
      <c r="AB25" s="360"/>
      <c r="AC25" s="360"/>
      <c r="AD25" s="347"/>
      <c r="AE25" s="347"/>
      <c r="AF25" s="347"/>
      <c r="AG25" s="347"/>
      <c r="AH25" s="347"/>
      <c r="AI25" s="347"/>
      <c r="AJ25" s="347"/>
      <c r="AK25" s="347"/>
      <c r="AL25" s="381"/>
      <c r="AM25" s="347"/>
      <c r="AN25" s="347"/>
      <c r="AO25" s="347"/>
      <c r="AP25" s="347"/>
      <c r="AQ25" s="347"/>
      <c r="AR25" s="347"/>
      <c r="AS25" s="347"/>
      <c r="AT25" s="347"/>
      <c r="AU25" s="347"/>
      <c r="AV25" s="347"/>
      <c r="AW25" s="347"/>
      <c r="AX25" s="360"/>
      <c r="AY25" s="347"/>
      <c r="AZ25" s="347"/>
      <c r="BA25" s="347"/>
      <c r="BB25" s="347"/>
      <c r="BC25" s="347"/>
      <c r="BD25" s="347"/>
      <c r="BE25" s="347"/>
      <c r="BF25" s="347"/>
      <c r="BG25" s="352"/>
      <c r="BH25" s="347"/>
      <c r="BI25" s="347"/>
      <c r="BJ25" s="347"/>
      <c r="BK25" s="347"/>
      <c r="BL25" s="347"/>
      <c r="BM25" s="347"/>
      <c r="BN25" s="347"/>
      <c r="BO25" s="347"/>
      <c r="BP25" s="347"/>
      <c r="BQ25" s="347"/>
      <c r="BR25" s="347"/>
      <c r="BS25" s="347"/>
      <c r="BT25" s="347"/>
      <c r="BU25" s="347"/>
      <c r="BV25" s="347"/>
      <c r="BW25" s="347"/>
    </row>
    <row r="26" spans="1:108" ht="7.5" customHeight="1">
      <c r="F26" s="347"/>
      <c r="V26" s="567"/>
      <c r="W26" s="568"/>
      <c r="AB26" s="360"/>
      <c r="AC26" s="360"/>
      <c r="AK26" s="347"/>
      <c r="AL26" s="381"/>
      <c r="AM26" s="347"/>
      <c r="AN26" s="347"/>
      <c r="AO26" s="347"/>
      <c r="AP26" s="347"/>
      <c r="AQ26" s="347"/>
      <c r="AR26" s="347"/>
      <c r="AS26" s="347"/>
      <c r="AT26" s="347"/>
      <c r="AU26" s="347"/>
      <c r="AV26" s="347"/>
      <c r="AW26" s="347"/>
      <c r="AX26" s="360"/>
      <c r="AY26" s="347"/>
      <c r="AZ26" s="347"/>
      <c r="BA26" s="347"/>
      <c r="BB26" s="347"/>
      <c r="BC26" s="347"/>
      <c r="BD26" s="347"/>
      <c r="BE26" s="347"/>
      <c r="BF26" s="347"/>
      <c r="BG26" s="352"/>
      <c r="BH26" s="347"/>
      <c r="BI26" s="347"/>
      <c r="BJ26" s="347"/>
      <c r="BK26" s="347"/>
      <c r="BL26" s="347"/>
      <c r="BM26" s="347"/>
      <c r="BN26" s="347"/>
      <c r="BO26" s="347"/>
      <c r="BP26" s="347"/>
      <c r="BQ26" s="347"/>
      <c r="BR26" s="347"/>
      <c r="BS26" s="347"/>
      <c r="BT26" s="347"/>
      <c r="BU26" s="347"/>
      <c r="BV26" s="347"/>
      <c r="BW26" s="347"/>
    </row>
    <row r="27" spans="1:108" ht="7.5" customHeight="1">
      <c r="A27" s="347"/>
      <c r="B27" s="347"/>
      <c r="C27" s="347"/>
      <c r="D27" s="347"/>
      <c r="E27" s="347"/>
      <c r="F27" s="347"/>
      <c r="G27" s="347"/>
      <c r="H27" s="347"/>
      <c r="I27" s="347"/>
      <c r="O27" s="347"/>
      <c r="T27" s="431"/>
      <c r="U27" s="454"/>
      <c r="V27" s="454"/>
      <c r="W27" s="454"/>
      <c r="X27" s="359"/>
      <c r="Y27" s="359"/>
      <c r="Z27" s="359"/>
      <c r="AA27" s="359"/>
      <c r="AB27" s="359"/>
      <c r="AC27" s="359"/>
      <c r="AD27" s="359"/>
      <c r="AE27" s="359"/>
      <c r="AF27" s="359"/>
      <c r="AG27" s="359"/>
      <c r="AH27" s="359"/>
      <c r="AI27" s="359"/>
      <c r="AJ27" s="359"/>
      <c r="AK27" s="359"/>
      <c r="AL27" s="359"/>
      <c r="AM27" s="359"/>
      <c r="AN27" s="454"/>
      <c r="AO27" s="498"/>
      <c r="AP27" s="359"/>
      <c r="AQ27" s="359"/>
      <c r="AR27" s="359"/>
      <c r="AS27" s="359"/>
      <c r="AT27" s="359"/>
      <c r="AU27" s="359"/>
      <c r="AV27" s="359"/>
      <c r="AW27" s="359"/>
      <c r="AX27" s="359"/>
      <c r="AY27" s="383"/>
      <c r="AZ27" s="383"/>
      <c r="BA27" s="359"/>
      <c r="BB27" s="359"/>
      <c r="BC27" s="359"/>
      <c r="BD27" s="359"/>
      <c r="BE27" s="359"/>
      <c r="BF27" s="359"/>
      <c r="BG27" s="359"/>
      <c r="BH27" s="454"/>
      <c r="BI27" s="359"/>
      <c r="BJ27" s="359"/>
      <c r="BK27" s="359"/>
      <c r="BL27" s="358"/>
      <c r="BM27" s="353"/>
      <c r="BN27" s="347"/>
      <c r="BO27" s="347"/>
      <c r="BP27" s="347"/>
      <c r="BQ27" s="347"/>
      <c r="BR27" s="347"/>
      <c r="BS27" s="347"/>
      <c r="BT27" s="347"/>
      <c r="BU27" s="347"/>
      <c r="BV27" s="347"/>
      <c r="BW27" s="347"/>
      <c r="BX27" s="347"/>
      <c r="BY27" s="347"/>
      <c r="BZ27" s="347"/>
      <c r="CA27" s="347"/>
      <c r="CB27" s="347"/>
      <c r="CC27" s="347"/>
      <c r="CD27" s="347"/>
      <c r="CE27" s="347"/>
      <c r="CF27" s="347"/>
      <c r="CG27" s="23"/>
    </row>
    <row r="28" spans="1:108" ht="10.5" customHeight="1">
      <c r="A28" s="347"/>
      <c r="B28" s="347"/>
      <c r="C28" s="347"/>
      <c r="D28" s="347"/>
      <c r="E28" s="347"/>
      <c r="F28" s="347"/>
      <c r="G28" s="347"/>
      <c r="H28" s="347"/>
      <c r="I28" s="347"/>
      <c r="M28" s="678" t="s">
        <v>337</v>
      </c>
      <c r="N28" s="679"/>
      <c r="O28" s="679"/>
      <c r="P28" s="679"/>
      <c r="Q28" s="679"/>
      <c r="R28" s="679"/>
      <c r="S28" s="679"/>
      <c r="T28" s="679"/>
      <c r="U28" s="679"/>
      <c r="V28" s="679"/>
      <c r="W28" s="679"/>
      <c r="X28" s="679"/>
      <c r="Y28" s="679"/>
      <c r="Z28" s="679"/>
      <c r="AA28" s="680"/>
      <c r="AH28" s="678" t="s">
        <v>340</v>
      </c>
      <c r="AI28" s="679"/>
      <c r="AJ28" s="679"/>
      <c r="AK28" s="679"/>
      <c r="AL28" s="679"/>
      <c r="AM28" s="679"/>
      <c r="AN28" s="679"/>
      <c r="AO28" s="679"/>
      <c r="AP28" s="679"/>
      <c r="AQ28" s="679"/>
      <c r="AR28" s="679"/>
      <c r="AS28" s="679"/>
      <c r="AT28" s="679"/>
      <c r="AU28" s="679"/>
      <c r="AV28" s="680"/>
      <c r="AW28" s="347"/>
      <c r="AX28" s="347"/>
      <c r="AY28" s="347"/>
      <c r="AZ28" s="347"/>
      <c r="BE28" s="678" t="s">
        <v>343</v>
      </c>
      <c r="BF28" s="679"/>
      <c r="BG28" s="679"/>
      <c r="BH28" s="679"/>
      <c r="BI28" s="679"/>
      <c r="BJ28" s="679"/>
      <c r="BK28" s="679"/>
      <c r="BL28" s="679"/>
      <c r="BM28" s="679"/>
      <c r="BN28" s="679"/>
      <c r="BO28" s="679"/>
      <c r="BP28" s="679"/>
      <c r="BQ28" s="679"/>
      <c r="BR28" s="679"/>
      <c r="BS28" s="680"/>
      <c r="BU28" s="347"/>
      <c r="BV28" s="347"/>
      <c r="BW28" s="347"/>
      <c r="BX28" s="347"/>
      <c r="BY28" s="347"/>
      <c r="BZ28" s="347"/>
      <c r="CA28" s="347"/>
      <c r="CB28" s="347"/>
      <c r="CC28" s="347"/>
      <c r="CD28" s="347"/>
      <c r="CE28" s="347"/>
      <c r="CF28" s="347"/>
      <c r="CG28" s="23"/>
      <c r="CH28" s="23"/>
      <c r="CI28" s="23"/>
      <c r="CJ28" s="23"/>
      <c r="CK28" s="23"/>
      <c r="CL28" s="23"/>
    </row>
    <row r="29" spans="1:108" ht="10.5" customHeight="1">
      <c r="A29" s="347"/>
      <c r="B29" s="347"/>
      <c r="C29" s="347"/>
      <c r="D29" s="347"/>
      <c r="E29" s="347"/>
      <c r="F29" s="347"/>
      <c r="G29" s="347"/>
      <c r="H29" s="347"/>
      <c r="I29" s="347"/>
      <c r="M29" s="681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3"/>
      <c r="AH29" s="681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3"/>
      <c r="AW29" s="347"/>
      <c r="AX29" s="347"/>
      <c r="AY29" s="347"/>
      <c r="AZ29" s="347"/>
      <c r="BE29" s="681"/>
      <c r="BF29" s="682"/>
      <c r="BG29" s="682"/>
      <c r="BH29" s="682"/>
      <c r="BI29" s="682"/>
      <c r="BJ29" s="682"/>
      <c r="BK29" s="682"/>
      <c r="BL29" s="682"/>
      <c r="BM29" s="682"/>
      <c r="BN29" s="682"/>
      <c r="BO29" s="682"/>
      <c r="BP29" s="682"/>
      <c r="BQ29" s="682"/>
      <c r="BR29" s="682"/>
      <c r="BS29" s="683"/>
      <c r="BU29" s="347"/>
      <c r="BV29" s="347"/>
      <c r="BW29" s="347"/>
      <c r="BX29" s="347"/>
      <c r="BY29" s="347"/>
      <c r="BZ29" s="347"/>
      <c r="CA29" s="347"/>
      <c r="CB29" s="347"/>
      <c r="CC29" s="347"/>
      <c r="CD29" s="347"/>
      <c r="CE29" s="347"/>
      <c r="CF29" s="347"/>
      <c r="CG29" s="23"/>
      <c r="CH29" s="23"/>
      <c r="CI29" s="23"/>
      <c r="CJ29" s="23"/>
      <c r="CK29" s="23"/>
    </row>
    <row r="30" spans="1:108" ht="10.5" customHeight="1">
      <c r="A30" s="347"/>
      <c r="B30" s="347"/>
      <c r="C30" s="347"/>
      <c r="D30" s="347"/>
      <c r="E30" s="347"/>
      <c r="F30" s="347"/>
      <c r="G30" s="347"/>
      <c r="H30" s="347"/>
      <c r="I30" s="347"/>
      <c r="M30" s="681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3"/>
      <c r="AH30" s="681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3"/>
      <c r="AW30" s="347"/>
      <c r="AX30" s="347"/>
      <c r="AY30" s="347"/>
      <c r="AZ30" s="347"/>
      <c r="BE30" s="681"/>
      <c r="BF30" s="682"/>
      <c r="BG30" s="682"/>
      <c r="BH30" s="682"/>
      <c r="BI30" s="682"/>
      <c r="BJ30" s="682"/>
      <c r="BK30" s="682"/>
      <c r="BL30" s="682"/>
      <c r="BM30" s="682"/>
      <c r="BN30" s="682"/>
      <c r="BO30" s="682"/>
      <c r="BP30" s="682"/>
      <c r="BQ30" s="682"/>
      <c r="BR30" s="682"/>
      <c r="BS30" s="683"/>
      <c r="BU30" s="347"/>
      <c r="BV30" s="347"/>
      <c r="BW30" s="347"/>
      <c r="BX30" s="347"/>
      <c r="BY30" s="347"/>
      <c r="BZ30" s="347"/>
      <c r="CA30" s="347"/>
      <c r="CB30" s="347"/>
      <c r="CC30" s="347"/>
      <c r="CD30" s="347"/>
      <c r="CE30" s="347"/>
      <c r="CF30" s="347"/>
      <c r="CG30" s="23"/>
      <c r="CH30" s="23"/>
      <c r="CI30" s="23"/>
      <c r="CJ30" s="23"/>
      <c r="CK30" s="23"/>
    </row>
    <row r="31" spans="1:108" ht="10.5" customHeight="1">
      <c r="A31" s="347"/>
      <c r="B31" s="347"/>
      <c r="C31" s="347"/>
      <c r="D31" s="347"/>
      <c r="E31" s="347"/>
      <c r="F31" s="347"/>
      <c r="G31" s="347"/>
      <c r="H31" s="347"/>
      <c r="I31" s="347"/>
      <c r="M31" s="681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3"/>
      <c r="AH31" s="681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3"/>
      <c r="AW31" s="347"/>
      <c r="AX31" s="347"/>
      <c r="AY31" s="347"/>
      <c r="AZ31" s="347"/>
      <c r="BE31" s="681"/>
      <c r="BF31" s="682"/>
      <c r="BG31" s="682"/>
      <c r="BH31" s="682"/>
      <c r="BI31" s="682"/>
      <c r="BJ31" s="682"/>
      <c r="BK31" s="682"/>
      <c r="BL31" s="682"/>
      <c r="BM31" s="682"/>
      <c r="BN31" s="682"/>
      <c r="BO31" s="682"/>
      <c r="BP31" s="682"/>
      <c r="BQ31" s="682"/>
      <c r="BR31" s="682"/>
      <c r="BS31" s="683"/>
      <c r="BU31" s="347"/>
      <c r="BV31" s="347"/>
      <c r="BW31" s="347"/>
      <c r="BX31" s="347"/>
      <c r="BY31" s="347"/>
      <c r="BZ31" s="347"/>
      <c r="CA31" s="347"/>
      <c r="CB31" s="347"/>
      <c r="CC31" s="347"/>
      <c r="CD31" s="347"/>
      <c r="CE31" s="347"/>
      <c r="CF31" s="347"/>
      <c r="CG31" s="23"/>
      <c r="CH31" s="23"/>
      <c r="CI31" s="23"/>
      <c r="CJ31" s="23"/>
      <c r="CK31" s="23"/>
    </row>
    <row r="32" spans="1:108" ht="18" customHeight="1">
      <c r="A32" s="347"/>
      <c r="B32" s="347"/>
      <c r="C32" s="347"/>
      <c r="D32" s="347"/>
      <c r="E32" s="347"/>
      <c r="F32" s="347"/>
      <c r="G32" s="347"/>
      <c r="H32" s="347"/>
      <c r="I32" s="347"/>
      <c r="M32" s="684"/>
      <c r="N32" s="685"/>
      <c r="O32" s="685"/>
      <c r="P32" s="685"/>
      <c r="Q32" s="685"/>
      <c r="R32" s="685"/>
      <c r="S32" s="685"/>
      <c r="T32" s="685"/>
      <c r="U32" s="685"/>
      <c r="V32" s="685"/>
      <c r="W32" s="685"/>
      <c r="X32" s="685"/>
      <c r="Y32" s="685"/>
      <c r="Z32" s="685"/>
      <c r="AA32" s="686"/>
      <c r="AH32" s="684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6"/>
      <c r="AW32" s="347"/>
      <c r="AX32" s="347"/>
      <c r="AY32" s="347"/>
      <c r="AZ32" s="347"/>
      <c r="BE32" s="684"/>
      <c r="BF32" s="685"/>
      <c r="BG32" s="685"/>
      <c r="BH32" s="685"/>
      <c r="BI32" s="685"/>
      <c r="BJ32" s="685"/>
      <c r="BK32" s="685"/>
      <c r="BL32" s="685"/>
      <c r="BM32" s="685"/>
      <c r="BN32" s="685"/>
      <c r="BO32" s="685"/>
      <c r="BP32" s="685"/>
      <c r="BQ32" s="685"/>
      <c r="BR32" s="685"/>
      <c r="BS32" s="686"/>
      <c r="BU32" s="347"/>
      <c r="BV32" s="347"/>
      <c r="BW32" s="347"/>
      <c r="BX32" s="347"/>
      <c r="BY32" s="347"/>
      <c r="BZ32" s="347"/>
      <c r="CA32" s="347"/>
      <c r="CB32" s="347"/>
      <c r="CC32" s="347"/>
      <c r="CD32" s="347"/>
      <c r="CE32" s="347"/>
      <c r="CF32" s="347"/>
      <c r="CG32" s="23"/>
      <c r="CH32" s="23"/>
      <c r="CI32" s="23"/>
      <c r="CJ32" s="23"/>
      <c r="CK32" s="23"/>
    </row>
    <row r="33" spans="1:89" ht="8.25" customHeight="1">
      <c r="A33" s="347"/>
      <c r="B33" s="347"/>
      <c r="C33" s="347"/>
      <c r="D33" s="347"/>
      <c r="E33" s="347"/>
      <c r="F33" s="347"/>
      <c r="G33" s="347"/>
      <c r="H33" s="347"/>
      <c r="I33" s="347"/>
      <c r="J33" s="347"/>
      <c r="K33" s="347"/>
      <c r="L33" s="352"/>
      <c r="M33" s="347"/>
      <c r="N33" s="347"/>
      <c r="O33" s="347"/>
      <c r="P33" s="347"/>
      <c r="Q33" s="347"/>
      <c r="R33" s="347"/>
      <c r="S33" s="347"/>
      <c r="T33" s="369"/>
      <c r="U33" s="347"/>
      <c r="V33" s="347"/>
      <c r="W33" s="347"/>
      <c r="X33" s="347"/>
      <c r="AI33" s="347"/>
      <c r="AJ33" s="347"/>
      <c r="AK33" s="347"/>
      <c r="AL33" s="347"/>
      <c r="AM33" s="347"/>
      <c r="AN33" s="347"/>
      <c r="AO33" s="362"/>
      <c r="AP33" s="347"/>
      <c r="AQ33" s="347"/>
      <c r="AR33" s="347"/>
      <c r="AS33" s="347"/>
      <c r="AT33" s="347"/>
      <c r="AW33" s="347"/>
      <c r="AX33" s="347"/>
      <c r="AY33" s="347"/>
      <c r="AZ33" s="347"/>
      <c r="BE33" s="347"/>
      <c r="BF33" s="347"/>
      <c r="BG33" s="347"/>
      <c r="BH33" s="347"/>
      <c r="BI33" s="347"/>
      <c r="BJ33" s="347"/>
      <c r="BK33" s="347"/>
      <c r="BL33" s="362"/>
      <c r="BM33" s="347"/>
      <c r="BN33" s="347"/>
      <c r="BO33" s="347"/>
      <c r="BP33" s="347"/>
      <c r="BU33" s="347"/>
      <c r="BV33" s="347"/>
      <c r="BW33" s="347"/>
      <c r="BX33" s="347"/>
      <c r="BY33" s="347"/>
      <c r="BZ33" s="347"/>
      <c r="CA33" s="347"/>
      <c r="CB33" s="347"/>
      <c r="CC33" s="347"/>
      <c r="CD33" s="347"/>
      <c r="CE33" s="347"/>
      <c r="CF33" s="347"/>
      <c r="CG33" s="6"/>
      <c r="CH33" s="23"/>
      <c r="CI33" s="23"/>
      <c r="CJ33" s="23"/>
      <c r="CK33" s="23"/>
    </row>
    <row r="34" spans="1:89" ht="8.25" customHeight="1">
      <c r="A34" s="347"/>
      <c r="B34" s="347"/>
      <c r="C34" s="347"/>
      <c r="D34" s="347"/>
      <c r="E34" s="347"/>
      <c r="F34" s="347"/>
      <c r="G34" s="347"/>
      <c r="H34" s="347"/>
      <c r="I34" s="347"/>
      <c r="K34" s="347"/>
      <c r="L34" s="352"/>
      <c r="M34" s="347"/>
      <c r="N34" s="354"/>
      <c r="O34" s="354"/>
      <c r="P34" s="354"/>
      <c r="Q34" s="354"/>
      <c r="R34" s="354"/>
      <c r="S34" s="354"/>
      <c r="T34" s="353"/>
      <c r="U34" s="347"/>
      <c r="V34" s="347"/>
      <c r="W34" s="347"/>
      <c r="X34" s="347"/>
      <c r="Z34" s="360"/>
      <c r="AA34" s="360"/>
      <c r="AH34" s="360"/>
      <c r="AI34" s="347"/>
      <c r="AJ34" s="347"/>
      <c r="AK34" s="347"/>
      <c r="AL34" s="347"/>
      <c r="AM34" s="347"/>
      <c r="AN34" s="347"/>
      <c r="AO34" s="357"/>
      <c r="AP34" s="347"/>
      <c r="AQ34" s="347"/>
      <c r="AR34" s="347"/>
      <c r="AS34" s="347"/>
      <c r="AT34" s="347"/>
      <c r="AU34" s="360"/>
      <c r="AW34" s="347"/>
      <c r="AX34" s="347"/>
      <c r="AY34" s="347"/>
      <c r="AZ34" s="347"/>
      <c r="BE34" s="347"/>
      <c r="BF34" s="354"/>
      <c r="BG34" s="354"/>
      <c r="BH34" s="354"/>
      <c r="BI34" s="354"/>
      <c r="BJ34" s="354"/>
      <c r="BK34" s="354"/>
      <c r="BL34" s="357"/>
      <c r="BM34" s="347"/>
      <c r="BN34" s="347"/>
      <c r="BO34" s="347"/>
      <c r="BP34" s="347"/>
      <c r="BU34" s="347"/>
      <c r="BV34" s="347"/>
      <c r="BW34" s="347"/>
      <c r="BX34" s="347"/>
      <c r="BY34" s="347"/>
      <c r="BZ34" s="347"/>
      <c r="CA34" s="347"/>
      <c r="CB34" s="347"/>
      <c r="CC34" s="347"/>
      <c r="CD34" s="347"/>
      <c r="CE34" s="347"/>
      <c r="CF34" s="347"/>
      <c r="CG34" s="6"/>
      <c r="CH34" s="6"/>
      <c r="CI34" s="6"/>
      <c r="CJ34" s="23"/>
      <c r="CK34" s="23"/>
    </row>
    <row r="35" spans="1:89" ht="8.25" customHeight="1">
      <c r="A35" s="347"/>
      <c r="B35" s="347"/>
      <c r="C35" s="347"/>
      <c r="D35" s="347"/>
      <c r="E35" s="347"/>
      <c r="F35" s="347"/>
      <c r="G35" s="347"/>
      <c r="H35" s="347"/>
      <c r="I35" s="347"/>
      <c r="K35" s="347"/>
      <c r="L35" s="352"/>
      <c r="M35" s="369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Z35" s="360"/>
      <c r="AA35" s="360"/>
      <c r="AH35" s="469"/>
      <c r="AI35" s="359"/>
      <c r="AJ35" s="359"/>
      <c r="AK35" s="359"/>
      <c r="AL35" s="359"/>
      <c r="AM35" s="359"/>
      <c r="AN35" s="359"/>
      <c r="AO35" s="347"/>
      <c r="AP35" s="347"/>
      <c r="AQ35" s="347"/>
      <c r="AR35" s="347"/>
      <c r="AS35" s="347"/>
      <c r="AT35" s="347"/>
      <c r="AU35" s="360"/>
      <c r="AW35" s="347"/>
      <c r="AX35" s="347"/>
      <c r="AY35" s="347"/>
      <c r="AZ35" s="347"/>
      <c r="BE35" s="369"/>
      <c r="BF35" s="347"/>
      <c r="BG35" s="347"/>
      <c r="BH35" s="347"/>
      <c r="BI35" s="347"/>
      <c r="BJ35" s="347"/>
      <c r="BK35" s="347"/>
      <c r="BL35" s="347"/>
      <c r="BM35" s="347"/>
      <c r="BN35" s="347"/>
      <c r="BO35" s="347"/>
      <c r="BP35" s="347"/>
      <c r="BU35" s="347"/>
      <c r="BV35" s="347"/>
      <c r="BW35" s="347"/>
      <c r="BX35" s="347"/>
      <c r="BY35" s="347"/>
      <c r="BZ35" s="347"/>
      <c r="CA35" s="347"/>
      <c r="CB35" s="347"/>
      <c r="CC35" s="347"/>
      <c r="CD35" s="347"/>
      <c r="CE35" s="347"/>
      <c r="CF35" s="347"/>
      <c r="CG35" s="16"/>
      <c r="CH35" s="6"/>
      <c r="CI35" s="6"/>
      <c r="CJ35" s="23"/>
      <c r="CK35" s="23"/>
    </row>
    <row r="36" spans="1:89" ht="13.5" customHeight="1">
      <c r="A36" s="347"/>
      <c r="B36" s="347"/>
      <c r="C36" s="347"/>
      <c r="D36" s="347"/>
      <c r="E36" s="347"/>
      <c r="F36" s="347"/>
      <c r="G36" s="347"/>
      <c r="H36" s="347"/>
      <c r="I36" s="347"/>
      <c r="K36" s="347"/>
      <c r="L36" s="352"/>
      <c r="M36" s="353"/>
      <c r="N36" s="678" t="s">
        <v>338</v>
      </c>
      <c r="O36" s="679"/>
      <c r="P36" s="679"/>
      <c r="Q36" s="679"/>
      <c r="R36" s="679"/>
      <c r="S36" s="679"/>
      <c r="T36" s="679"/>
      <c r="U36" s="679"/>
      <c r="V36" s="679"/>
      <c r="W36" s="679"/>
      <c r="X36" s="679"/>
      <c r="Y36" s="679"/>
      <c r="Z36" s="679"/>
      <c r="AA36" s="680"/>
      <c r="AH36" s="372"/>
      <c r="AI36" s="678" t="s">
        <v>341</v>
      </c>
      <c r="AJ36" s="679"/>
      <c r="AK36" s="679"/>
      <c r="AL36" s="679"/>
      <c r="AM36" s="679"/>
      <c r="AN36" s="679"/>
      <c r="AO36" s="679"/>
      <c r="AP36" s="679"/>
      <c r="AQ36" s="679"/>
      <c r="AR36" s="679"/>
      <c r="AS36" s="679"/>
      <c r="AT36" s="679"/>
      <c r="AU36" s="679"/>
      <c r="AV36" s="680"/>
      <c r="AW36" s="347"/>
      <c r="AX36" s="347"/>
      <c r="AY36" s="347"/>
      <c r="AZ36" s="347"/>
      <c r="BE36" s="353"/>
      <c r="BF36" s="678" t="s">
        <v>344</v>
      </c>
      <c r="BG36" s="679"/>
      <c r="BH36" s="679"/>
      <c r="BI36" s="679"/>
      <c r="BJ36" s="679"/>
      <c r="BK36" s="679"/>
      <c r="BL36" s="679"/>
      <c r="BM36" s="679"/>
      <c r="BN36" s="679"/>
      <c r="BO36" s="679"/>
      <c r="BP36" s="679"/>
      <c r="BQ36" s="679"/>
      <c r="BR36" s="679"/>
      <c r="BS36" s="680"/>
      <c r="BU36" s="347"/>
      <c r="BV36" s="347"/>
      <c r="BW36" s="347"/>
      <c r="BX36" s="347"/>
      <c r="BY36" s="347"/>
      <c r="BZ36" s="347"/>
      <c r="CA36" s="347"/>
      <c r="CB36" s="347"/>
      <c r="CC36" s="347"/>
      <c r="CD36" s="347"/>
      <c r="CE36" s="347"/>
      <c r="CF36" s="347"/>
      <c r="CG36" s="23"/>
      <c r="CH36" s="16"/>
      <c r="CI36" s="16"/>
      <c r="CJ36" s="23"/>
      <c r="CK36" s="23"/>
    </row>
    <row r="37" spans="1:89" ht="13.5" customHeight="1">
      <c r="K37" s="347"/>
      <c r="L37" s="352"/>
      <c r="M37" s="408"/>
      <c r="N37" s="681"/>
      <c r="O37" s="682"/>
      <c r="P37" s="682"/>
      <c r="Q37" s="682"/>
      <c r="R37" s="682"/>
      <c r="S37" s="682"/>
      <c r="T37" s="682"/>
      <c r="U37" s="682"/>
      <c r="V37" s="682"/>
      <c r="W37" s="682"/>
      <c r="X37" s="682"/>
      <c r="Y37" s="682"/>
      <c r="Z37" s="682"/>
      <c r="AA37" s="683"/>
      <c r="AH37" s="372"/>
      <c r="AI37" s="681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3"/>
      <c r="AW37" s="347"/>
      <c r="AX37" s="347"/>
      <c r="AY37" s="347"/>
      <c r="AZ37" s="347"/>
      <c r="BE37" s="353"/>
      <c r="BF37" s="681"/>
      <c r="BG37" s="682"/>
      <c r="BH37" s="682"/>
      <c r="BI37" s="682"/>
      <c r="BJ37" s="682"/>
      <c r="BK37" s="682"/>
      <c r="BL37" s="682"/>
      <c r="BM37" s="682"/>
      <c r="BN37" s="682"/>
      <c r="BO37" s="682"/>
      <c r="BP37" s="682"/>
      <c r="BQ37" s="682"/>
      <c r="BR37" s="682"/>
      <c r="BS37" s="683"/>
      <c r="BU37" s="347"/>
      <c r="BV37" s="347"/>
      <c r="BW37" s="347"/>
      <c r="BX37" s="347"/>
      <c r="BY37" s="347"/>
      <c r="BZ37" s="347"/>
      <c r="CA37" s="347"/>
      <c r="CB37" s="347"/>
      <c r="CC37" s="347"/>
      <c r="CD37" s="347"/>
      <c r="CE37" s="347"/>
      <c r="CF37" s="347"/>
      <c r="CG37" s="23"/>
      <c r="CH37" s="23"/>
      <c r="CI37" s="23"/>
      <c r="CJ37" s="23"/>
      <c r="CK37" s="23"/>
    </row>
    <row r="38" spans="1:89" ht="13.5" customHeight="1">
      <c r="K38" s="347"/>
      <c r="L38" s="352"/>
      <c r="M38" s="408"/>
      <c r="N38" s="681"/>
      <c r="O38" s="682"/>
      <c r="P38" s="682"/>
      <c r="Q38" s="682"/>
      <c r="R38" s="682"/>
      <c r="S38" s="682"/>
      <c r="T38" s="682"/>
      <c r="U38" s="682"/>
      <c r="V38" s="682"/>
      <c r="W38" s="682"/>
      <c r="X38" s="682"/>
      <c r="Y38" s="682"/>
      <c r="Z38" s="682"/>
      <c r="AA38" s="683"/>
      <c r="AH38" s="372"/>
      <c r="AI38" s="681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3"/>
      <c r="AW38" s="347"/>
      <c r="AX38" s="347"/>
      <c r="AY38" s="347"/>
      <c r="AZ38" s="347"/>
      <c r="BE38" s="353"/>
      <c r="BF38" s="681"/>
      <c r="BG38" s="682"/>
      <c r="BH38" s="682"/>
      <c r="BI38" s="682"/>
      <c r="BJ38" s="682"/>
      <c r="BK38" s="682"/>
      <c r="BL38" s="682"/>
      <c r="BM38" s="682"/>
      <c r="BN38" s="682"/>
      <c r="BO38" s="682"/>
      <c r="BP38" s="682"/>
      <c r="BQ38" s="682"/>
      <c r="BR38" s="682"/>
      <c r="BS38" s="683"/>
      <c r="BU38" s="347"/>
      <c r="BV38" s="347"/>
      <c r="BW38" s="347"/>
      <c r="BX38" s="347"/>
      <c r="BY38" s="347"/>
      <c r="BZ38" s="347"/>
      <c r="CA38" s="347"/>
      <c r="CB38" s="347"/>
      <c r="CC38" s="347"/>
      <c r="CD38" s="347"/>
      <c r="CE38" s="347"/>
      <c r="CF38" s="347"/>
      <c r="CG38" s="23"/>
      <c r="CH38" s="23"/>
      <c r="CI38" s="23"/>
      <c r="CJ38" s="23"/>
      <c r="CK38" s="23"/>
    </row>
    <row r="39" spans="1:89" ht="13.5" customHeight="1">
      <c r="M39" s="409"/>
      <c r="N39" s="681"/>
      <c r="O39" s="682"/>
      <c r="P39" s="682"/>
      <c r="Q39" s="682"/>
      <c r="R39" s="682"/>
      <c r="S39" s="682"/>
      <c r="T39" s="682"/>
      <c r="U39" s="682"/>
      <c r="V39" s="682"/>
      <c r="W39" s="682"/>
      <c r="X39" s="682"/>
      <c r="Y39" s="682"/>
      <c r="Z39" s="682"/>
      <c r="AA39" s="683"/>
      <c r="AH39" s="462"/>
      <c r="AI39" s="681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3"/>
      <c r="AW39" s="347"/>
      <c r="AX39" s="347"/>
      <c r="AY39" s="347"/>
      <c r="AZ39" s="347"/>
      <c r="BE39" s="355"/>
      <c r="BF39" s="681"/>
      <c r="BG39" s="682"/>
      <c r="BH39" s="682"/>
      <c r="BI39" s="682"/>
      <c r="BJ39" s="682"/>
      <c r="BK39" s="682"/>
      <c r="BL39" s="682"/>
      <c r="BM39" s="682"/>
      <c r="BN39" s="682"/>
      <c r="BO39" s="682"/>
      <c r="BP39" s="682"/>
      <c r="BQ39" s="682"/>
      <c r="BR39" s="682"/>
      <c r="BS39" s="683"/>
      <c r="BU39" s="347"/>
      <c r="BV39" s="347"/>
      <c r="BW39" s="347"/>
      <c r="BX39" s="347"/>
      <c r="BY39" s="347"/>
      <c r="BZ39" s="347"/>
      <c r="CA39" s="347"/>
      <c r="CB39" s="347"/>
      <c r="CC39" s="347"/>
      <c r="CD39" s="347"/>
      <c r="CE39" s="347"/>
      <c r="CF39" s="347"/>
      <c r="CG39" s="23"/>
      <c r="CH39" s="23"/>
      <c r="CI39" s="23"/>
      <c r="CJ39" s="23"/>
      <c r="CK39" s="23"/>
    </row>
    <row r="40" spans="1:89" ht="13.5" customHeight="1">
      <c r="M40" s="353"/>
      <c r="N40" s="681"/>
      <c r="O40" s="682"/>
      <c r="P40" s="682"/>
      <c r="Q40" s="682"/>
      <c r="R40" s="682"/>
      <c r="S40" s="682"/>
      <c r="T40" s="682"/>
      <c r="U40" s="682"/>
      <c r="V40" s="682"/>
      <c r="W40" s="682"/>
      <c r="X40" s="682"/>
      <c r="Y40" s="682"/>
      <c r="Z40" s="682"/>
      <c r="AA40" s="683"/>
      <c r="AH40" s="372"/>
      <c r="AI40" s="681"/>
      <c r="AJ40" s="682"/>
      <c r="AK40" s="682"/>
      <c r="AL40" s="682"/>
      <c r="AM40" s="682"/>
      <c r="AN40" s="682"/>
      <c r="AO40" s="682"/>
      <c r="AP40" s="682"/>
      <c r="AQ40" s="682"/>
      <c r="AR40" s="682"/>
      <c r="AS40" s="682"/>
      <c r="AT40" s="682"/>
      <c r="AU40" s="682"/>
      <c r="AV40" s="683"/>
      <c r="AW40" s="347"/>
      <c r="AX40" s="347"/>
      <c r="AY40" s="347"/>
      <c r="AZ40" s="347"/>
      <c r="BE40" s="353"/>
      <c r="BF40" s="681"/>
      <c r="BG40" s="682"/>
      <c r="BH40" s="682"/>
      <c r="BI40" s="682"/>
      <c r="BJ40" s="682"/>
      <c r="BK40" s="682"/>
      <c r="BL40" s="682"/>
      <c r="BM40" s="682"/>
      <c r="BN40" s="682"/>
      <c r="BO40" s="682"/>
      <c r="BP40" s="682"/>
      <c r="BQ40" s="682"/>
      <c r="BR40" s="682"/>
      <c r="BS40" s="683"/>
      <c r="BU40" s="347"/>
      <c r="BV40" s="347"/>
      <c r="BW40" s="347"/>
      <c r="BX40" s="347"/>
      <c r="BY40" s="347"/>
      <c r="BZ40" s="347"/>
      <c r="CA40" s="347"/>
      <c r="CB40" s="347"/>
      <c r="CC40" s="347"/>
      <c r="CD40" s="347"/>
      <c r="CE40" s="347"/>
      <c r="CF40" s="347"/>
      <c r="CG40" s="23"/>
      <c r="CH40" s="23"/>
      <c r="CI40" s="23"/>
      <c r="CJ40" s="23"/>
      <c r="CK40" s="23"/>
    </row>
    <row r="41" spans="1:89" ht="13.5" customHeight="1">
      <c r="M41" s="353"/>
      <c r="N41" s="681"/>
      <c r="O41" s="682"/>
      <c r="P41" s="682"/>
      <c r="Q41" s="682"/>
      <c r="R41" s="682"/>
      <c r="S41" s="682"/>
      <c r="T41" s="682"/>
      <c r="U41" s="682"/>
      <c r="V41" s="682"/>
      <c r="W41" s="682"/>
      <c r="X41" s="682"/>
      <c r="Y41" s="682"/>
      <c r="Z41" s="682"/>
      <c r="AA41" s="683"/>
      <c r="AH41" s="372"/>
      <c r="AI41" s="681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3"/>
      <c r="AW41" s="347"/>
      <c r="AX41" s="347"/>
      <c r="AY41" s="347"/>
      <c r="AZ41" s="347"/>
      <c r="BE41" s="353"/>
      <c r="BF41" s="681"/>
      <c r="BG41" s="682"/>
      <c r="BH41" s="682"/>
      <c r="BI41" s="682"/>
      <c r="BJ41" s="682"/>
      <c r="BK41" s="682"/>
      <c r="BL41" s="682"/>
      <c r="BM41" s="682"/>
      <c r="BN41" s="682"/>
      <c r="BO41" s="682"/>
      <c r="BP41" s="682"/>
      <c r="BQ41" s="682"/>
      <c r="BR41" s="682"/>
      <c r="BS41" s="683"/>
      <c r="BU41" s="347"/>
      <c r="BV41" s="347"/>
      <c r="BW41" s="347"/>
      <c r="BX41" s="347"/>
      <c r="BY41" s="347"/>
      <c r="BZ41" s="347"/>
      <c r="CA41" s="347"/>
      <c r="CB41" s="347"/>
      <c r="CC41" s="347"/>
      <c r="CD41" s="347"/>
      <c r="CE41" s="347"/>
      <c r="CF41" s="347"/>
      <c r="CG41" s="23"/>
      <c r="CH41" s="23"/>
      <c r="CI41" s="23"/>
      <c r="CJ41" s="23"/>
      <c r="CK41" s="23"/>
    </row>
    <row r="42" spans="1:89" ht="13.5" customHeight="1">
      <c r="I42" s="347"/>
      <c r="M42" s="353"/>
      <c r="N42" s="681"/>
      <c r="O42" s="682"/>
      <c r="P42" s="682"/>
      <c r="Q42" s="682"/>
      <c r="R42" s="682"/>
      <c r="S42" s="682"/>
      <c r="T42" s="682"/>
      <c r="U42" s="682"/>
      <c r="V42" s="682"/>
      <c r="W42" s="682"/>
      <c r="X42" s="682"/>
      <c r="Y42" s="682"/>
      <c r="Z42" s="682"/>
      <c r="AA42" s="683"/>
      <c r="AH42" s="372"/>
      <c r="AI42" s="681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3"/>
      <c r="AW42" s="347"/>
      <c r="AX42" s="347"/>
      <c r="AY42" s="347"/>
      <c r="AZ42" s="347"/>
      <c r="BE42" s="353"/>
      <c r="BF42" s="681"/>
      <c r="BG42" s="682"/>
      <c r="BH42" s="682"/>
      <c r="BI42" s="682"/>
      <c r="BJ42" s="682"/>
      <c r="BK42" s="682"/>
      <c r="BL42" s="682"/>
      <c r="BM42" s="682"/>
      <c r="BN42" s="682"/>
      <c r="BO42" s="682"/>
      <c r="BP42" s="682"/>
      <c r="BQ42" s="682"/>
      <c r="BR42" s="682"/>
      <c r="BS42" s="683"/>
      <c r="BU42" s="347"/>
      <c r="BV42" s="347"/>
      <c r="BW42" s="347"/>
      <c r="BX42" s="347"/>
      <c r="BY42" s="347"/>
      <c r="BZ42" s="347"/>
      <c r="CA42" s="347"/>
      <c r="CB42" s="347"/>
      <c r="CC42" s="347"/>
      <c r="CD42" s="347"/>
      <c r="CE42" s="347"/>
      <c r="CF42" s="347"/>
      <c r="CG42" s="23"/>
      <c r="CH42" s="23"/>
      <c r="CI42" s="23"/>
      <c r="CJ42" s="23"/>
      <c r="CK42" s="23"/>
    </row>
    <row r="43" spans="1:89" ht="13.5" customHeight="1">
      <c r="I43" s="347"/>
      <c r="M43" s="353"/>
      <c r="N43" s="684"/>
      <c r="O43" s="685"/>
      <c r="P43" s="685"/>
      <c r="Q43" s="685"/>
      <c r="R43" s="685"/>
      <c r="S43" s="685"/>
      <c r="T43" s="685"/>
      <c r="U43" s="685"/>
      <c r="V43" s="685"/>
      <c r="W43" s="685"/>
      <c r="X43" s="685"/>
      <c r="Y43" s="685"/>
      <c r="Z43" s="685"/>
      <c r="AA43" s="686"/>
      <c r="AH43" s="372"/>
      <c r="AI43" s="684"/>
      <c r="AJ43" s="685"/>
      <c r="AK43" s="685"/>
      <c r="AL43" s="685"/>
      <c r="AM43" s="685"/>
      <c r="AN43" s="685"/>
      <c r="AO43" s="685"/>
      <c r="AP43" s="685"/>
      <c r="AQ43" s="685"/>
      <c r="AR43" s="685"/>
      <c r="AS43" s="685"/>
      <c r="AT43" s="685"/>
      <c r="AU43" s="685"/>
      <c r="AV43" s="686"/>
      <c r="AW43" s="347"/>
      <c r="AX43" s="347"/>
      <c r="AY43" s="347"/>
      <c r="AZ43" s="347"/>
      <c r="BE43" s="353"/>
      <c r="BF43" s="684"/>
      <c r="BG43" s="685"/>
      <c r="BH43" s="685"/>
      <c r="BI43" s="685"/>
      <c r="BJ43" s="685"/>
      <c r="BK43" s="685"/>
      <c r="BL43" s="685"/>
      <c r="BM43" s="685"/>
      <c r="BN43" s="685"/>
      <c r="BO43" s="685"/>
      <c r="BP43" s="685"/>
      <c r="BQ43" s="685"/>
      <c r="BR43" s="685"/>
      <c r="BS43" s="686"/>
      <c r="BU43" s="347"/>
      <c r="BV43" s="347"/>
      <c r="BW43" s="347"/>
      <c r="BX43" s="347"/>
      <c r="BY43" s="347"/>
      <c r="BZ43" s="347"/>
      <c r="CA43" s="347"/>
      <c r="CB43" s="347"/>
      <c r="CC43" s="347"/>
      <c r="CD43" s="347"/>
      <c r="CE43" s="347"/>
      <c r="CF43" s="347"/>
      <c r="CG43" s="23"/>
      <c r="CH43" s="23"/>
      <c r="CI43" s="23"/>
      <c r="CJ43" s="23"/>
      <c r="CK43" s="23"/>
    </row>
    <row r="44" spans="1:89" ht="15" customHeight="1">
      <c r="I44" s="347"/>
      <c r="M44" s="353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Z44" s="360"/>
      <c r="AA44" s="360"/>
      <c r="AH44" s="372"/>
      <c r="AI44" s="347"/>
      <c r="AJ44" s="347"/>
      <c r="AK44" s="347"/>
      <c r="AL44" s="347"/>
      <c r="AM44" s="347"/>
      <c r="AN44" s="347"/>
      <c r="AO44" s="347"/>
      <c r="AP44" s="347"/>
      <c r="AQ44" s="347"/>
      <c r="AR44" s="347"/>
      <c r="AS44" s="347"/>
      <c r="AT44" s="347"/>
      <c r="AU44" s="360"/>
      <c r="AW44" s="347"/>
      <c r="AX44" s="347"/>
      <c r="AY44" s="347"/>
      <c r="AZ44" s="347"/>
      <c r="BE44" s="353"/>
      <c r="BF44" s="459"/>
      <c r="BG44" s="459"/>
      <c r="BH44" s="459"/>
      <c r="BI44" s="459"/>
      <c r="BJ44" s="459"/>
      <c r="BK44" s="459"/>
      <c r="BL44" s="459"/>
      <c r="BM44" s="459"/>
      <c r="BN44" s="459"/>
      <c r="BO44" s="459"/>
      <c r="BP44" s="459"/>
      <c r="BQ44" s="459"/>
      <c r="BR44" s="459"/>
      <c r="BS44" s="459"/>
      <c r="BU44" s="347"/>
      <c r="BV44" s="347"/>
      <c r="BW44" s="347"/>
      <c r="BX44" s="347"/>
      <c r="BY44" s="347"/>
      <c r="BZ44" s="347"/>
      <c r="CA44" s="347"/>
      <c r="CB44" s="347"/>
      <c r="CC44" s="347"/>
      <c r="CD44" s="347"/>
      <c r="CE44" s="347"/>
      <c r="CF44" s="347"/>
      <c r="CG44" s="23"/>
      <c r="CH44" s="23"/>
      <c r="CI44" s="23"/>
      <c r="CJ44" s="23"/>
      <c r="CK44" s="23"/>
    </row>
    <row r="45" spans="1:89" ht="7.5" customHeight="1">
      <c r="I45" s="347"/>
      <c r="M45" s="353"/>
      <c r="N45" s="678" t="s">
        <v>339</v>
      </c>
      <c r="O45" s="679"/>
      <c r="P45" s="679"/>
      <c r="Q45" s="679"/>
      <c r="R45" s="679"/>
      <c r="S45" s="679"/>
      <c r="T45" s="679"/>
      <c r="U45" s="679"/>
      <c r="V45" s="679"/>
      <c r="W45" s="679"/>
      <c r="X45" s="679"/>
      <c r="Y45" s="679"/>
      <c r="Z45" s="679"/>
      <c r="AA45" s="680"/>
      <c r="AH45" s="372"/>
      <c r="AI45" s="678" t="s">
        <v>342</v>
      </c>
      <c r="AJ45" s="679"/>
      <c r="AK45" s="679"/>
      <c r="AL45" s="679"/>
      <c r="AM45" s="679"/>
      <c r="AN45" s="679"/>
      <c r="AO45" s="679"/>
      <c r="AP45" s="679"/>
      <c r="AQ45" s="679"/>
      <c r="AR45" s="679"/>
      <c r="AS45" s="679"/>
      <c r="AT45" s="679"/>
      <c r="AU45" s="679"/>
      <c r="AV45" s="680"/>
      <c r="AW45" s="347"/>
      <c r="AX45" s="347"/>
      <c r="AY45" s="347"/>
      <c r="AZ45" s="347"/>
      <c r="BE45" s="353"/>
      <c r="BF45" s="678" t="s">
        <v>345</v>
      </c>
      <c r="BG45" s="679"/>
      <c r="BH45" s="679"/>
      <c r="BI45" s="679"/>
      <c r="BJ45" s="679"/>
      <c r="BK45" s="679"/>
      <c r="BL45" s="679"/>
      <c r="BM45" s="679"/>
      <c r="BN45" s="679"/>
      <c r="BO45" s="679"/>
      <c r="BP45" s="679"/>
      <c r="BQ45" s="679"/>
      <c r="BR45" s="679"/>
      <c r="BS45" s="680"/>
      <c r="BU45" s="347"/>
      <c r="BV45" s="347"/>
      <c r="BW45" s="347"/>
      <c r="BX45" s="347"/>
      <c r="BY45" s="347"/>
      <c r="BZ45" s="347"/>
      <c r="CA45" s="347"/>
      <c r="CB45" s="347"/>
      <c r="CC45" s="347"/>
      <c r="CD45" s="347"/>
      <c r="CE45" s="347"/>
      <c r="CF45" s="347"/>
      <c r="CG45" s="23"/>
      <c r="CH45" s="23"/>
      <c r="CI45" s="23"/>
      <c r="CJ45" s="23"/>
      <c r="CK45" s="23"/>
    </row>
    <row r="46" spans="1:89" ht="9" customHeight="1">
      <c r="M46" s="353"/>
      <c r="N46" s="681"/>
      <c r="O46" s="682"/>
      <c r="P46" s="682"/>
      <c r="Q46" s="682"/>
      <c r="R46" s="682"/>
      <c r="S46" s="682"/>
      <c r="T46" s="682"/>
      <c r="U46" s="682"/>
      <c r="V46" s="682"/>
      <c r="W46" s="682"/>
      <c r="X46" s="682"/>
      <c r="Y46" s="682"/>
      <c r="Z46" s="682"/>
      <c r="AA46" s="683"/>
      <c r="AH46" s="372"/>
      <c r="AI46" s="681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3"/>
      <c r="AW46" s="347"/>
      <c r="AX46" s="347"/>
      <c r="AY46" s="347"/>
      <c r="AZ46" s="347"/>
      <c r="BE46" s="353"/>
      <c r="BF46" s="681"/>
      <c r="BG46" s="682"/>
      <c r="BH46" s="682"/>
      <c r="BI46" s="682"/>
      <c r="BJ46" s="682"/>
      <c r="BK46" s="682"/>
      <c r="BL46" s="682"/>
      <c r="BM46" s="682"/>
      <c r="BN46" s="682"/>
      <c r="BO46" s="682"/>
      <c r="BP46" s="682"/>
      <c r="BQ46" s="682"/>
      <c r="BR46" s="682"/>
      <c r="BS46" s="683"/>
      <c r="BU46" s="347"/>
      <c r="BV46" s="347"/>
      <c r="BW46" s="347"/>
      <c r="BX46" s="347"/>
      <c r="BY46" s="347"/>
      <c r="BZ46" s="347"/>
      <c r="CA46" s="347"/>
      <c r="CB46" s="347"/>
      <c r="CC46" s="347"/>
      <c r="CD46" s="347"/>
      <c r="CE46" s="347"/>
      <c r="CF46" s="347"/>
      <c r="CG46" s="23"/>
      <c r="CH46" s="23"/>
      <c r="CI46" s="23"/>
      <c r="CJ46" s="23"/>
      <c r="CK46" s="23"/>
    </row>
    <row r="47" spans="1:89" ht="9" customHeight="1">
      <c r="J47" s="347"/>
      <c r="K47" s="347"/>
      <c r="L47" s="352"/>
      <c r="M47" s="355"/>
      <c r="N47" s="681"/>
      <c r="O47" s="682"/>
      <c r="P47" s="682"/>
      <c r="Q47" s="682"/>
      <c r="R47" s="682"/>
      <c r="S47" s="682"/>
      <c r="T47" s="682"/>
      <c r="U47" s="682"/>
      <c r="V47" s="682"/>
      <c r="W47" s="682"/>
      <c r="X47" s="682"/>
      <c r="Y47" s="682"/>
      <c r="Z47" s="682"/>
      <c r="AA47" s="683"/>
      <c r="AH47" s="372"/>
      <c r="AI47" s="681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3"/>
      <c r="AW47" s="347"/>
      <c r="AX47" s="347"/>
      <c r="AY47" s="347"/>
      <c r="AZ47" s="347"/>
      <c r="BE47" s="353"/>
      <c r="BF47" s="681"/>
      <c r="BG47" s="682"/>
      <c r="BH47" s="682"/>
      <c r="BI47" s="682"/>
      <c r="BJ47" s="682"/>
      <c r="BK47" s="682"/>
      <c r="BL47" s="682"/>
      <c r="BM47" s="682"/>
      <c r="BN47" s="682"/>
      <c r="BO47" s="682"/>
      <c r="BP47" s="682"/>
      <c r="BQ47" s="682"/>
      <c r="BR47" s="682"/>
      <c r="BS47" s="683"/>
      <c r="BU47" s="347"/>
      <c r="BV47" s="347"/>
      <c r="BW47" s="347"/>
      <c r="BX47" s="347"/>
      <c r="BY47" s="347"/>
      <c r="BZ47" s="347"/>
      <c r="CA47" s="347"/>
      <c r="CB47" s="347"/>
      <c r="CC47" s="347"/>
      <c r="CD47" s="347"/>
      <c r="CE47" s="347"/>
      <c r="CF47" s="347"/>
      <c r="CG47" s="23"/>
      <c r="CH47" s="23"/>
      <c r="CI47" s="23"/>
      <c r="CJ47" s="23"/>
      <c r="CK47" s="23"/>
    </row>
    <row r="48" spans="1:89" ht="9" customHeight="1">
      <c r="J48" s="347"/>
      <c r="K48" s="347"/>
      <c r="L48" s="352"/>
      <c r="M48" s="359"/>
      <c r="N48" s="681"/>
      <c r="O48" s="682"/>
      <c r="P48" s="682"/>
      <c r="Q48" s="682"/>
      <c r="R48" s="682"/>
      <c r="S48" s="682"/>
      <c r="T48" s="682"/>
      <c r="U48" s="682"/>
      <c r="V48" s="682"/>
      <c r="W48" s="682"/>
      <c r="X48" s="682"/>
      <c r="Y48" s="682"/>
      <c r="Z48" s="682"/>
      <c r="AA48" s="683"/>
      <c r="AH48" s="374"/>
      <c r="AI48" s="681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3"/>
      <c r="AW48" s="347"/>
      <c r="AX48" s="347"/>
      <c r="AY48" s="347"/>
      <c r="AZ48" s="347"/>
      <c r="BE48" s="408"/>
      <c r="BF48" s="681"/>
      <c r="BG48" s="682"/>
      <c r="BH48" s="682"/>
      <c r="BI48" s="682"/>
      <c r="BJ48" s="682"/>
      <c r="BK48" s="682"/>
      <c r="BL48" s="682"/>
      <c r="BM48" s="682"/>
      <c r="BN48" s="682"/>
      <c r="BO48" s="682"/>
      <c r="BP48" s="682"/>
      <c r="BQ48" s="682"/>
      <c r="BR48" s="682"/>
      <c r="BS48" s="683"/>
      <c r="BU48" s="347"/>
      <c r="BV48" s="347"/>
      <c r="BW48" s="347"/>
      <c r="BX48" s="347"/>
      <c r="BY48" s="347"/>
      <c r="BZ48" s="347"/>
      <c r="CA48" s="347"/>
      <c r="CB48" s="347"/>
      <c r="CC48" s="347"/>
      <c r="CD48" s="347"/>
      <c r="CE48" s="347"/>
      <c r="CF48" s="347"/>
      <c r="CG48" s="23"/>
      <c r="CH48" s="23"/>
      <c r="CI48" s="23"/>
      <c r="CJ48" s="23"/>
      <c r="CK48" s="23"/>
    </row>
    <row r="49" spans="4:103" ht="9" customHeight="1">
      <c r="J49" s="347"/>
      <c r="K49" s="347"/>
      <c r="M49" s="347"/>
      <c r="N49" s="681"/>
      <c r="O49" s="682"/>
      <c r="P49" s="682"/>
      <c r="Q49" s="682"/>
      <c r="R49" s="682"/>
      <c r="S49" s="682"/>
      <c r="T49" s="682"/>
      <c r="U49" s="682"/>
      <c r="V49" s="682"/>
      <c r="W49" s="682"/>
      <c r="X49" s="682"/>
      <c r="Y49" s="682"/>
      <c r="Z49" s="682"/>
      <c r="AA49" s="683"/>
      <c r="AH49" s="454"/>
      <c r="AI49" s="681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3"/>
      <c r="AW49" s="347"/>
      <c r="AX49" s="347"/>
      <c r="AY49" s="347"/>
      <c r="AZ49" s="347"/>
      <c r="BE49" s="409"/>
      <c r="BF49" s="681"/>
      <c r="BG49" s="682"/>
      <c r="BH49" s="682"/>
      <c r="BI49" s="682"/>
      <c r="BJ49" s="682"/>
      <c r="BK49" s="682"/>
      <c r="BL49" s="682"/>
      <c r="BM49" s="682"/>
      <c r="BN49" s="682"/>
      <c r="BO49" s="682"/>
      <c r="BP49" s="682"/>
      <c r="BQ49" s="682"/>
      <c r="BR49" s="682"/>
      <c r="BS49" s="683"/>
      <c r="BU49" s="347"/>
      <c r="BV49" s="347"/>
      <c r="BW49" s="347"/>
      <c r="BX49" s="347"/>
      <c r="BY49" s="347"/>
      <c r="BZ49" s="347"/>
      <c r="CA49" s="347"/>
      <c r="CB49" s="347"/>
      <c r="CC49" s="347"/>
      <c r="CD49" s="347"/>
      <c r="CE49" s="347"/>
      <c r="CF49" s="347"/>
      <c r="CG49" s="23"/>
      <c r="CH49" s="23"/>
      <c r="CI49" s="23"/>
      <c r="CJ49" s="23"/>
      <c r="CK49" s="23"/>
    </row>
    <row r="50" spans="4:103" ht="9" customHeight="1">
      <c r="J50" s="347"/>
      <c r="K50" s="360"/>
      <c r="L50" s="360"/>
      <c r="M50" s="347"/>
      <c r="N50" s="681"/>
      <c r="O50" s="682"/>
      <c r="P50" s="682"/>
      <c r="Q50" s="682"/>
      <c r="R50" s="682"/>
      <c r="S50" s="682"/>
      <c r="T50" s="682"/>
      <c r="U50" s="682"/>
      <c r="V50" s="682"/>
      <c r="W50" s="682"/>
      <c r="X50" s="682"/>
      <c r="Y50" s="682"/>
      <c r="Z50" s="682"/>
      <c r="AA50" s="683"/>
      <c r="AH50" s="360"/>
      <c r="AI50" s="681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3"/>
      <c r="AW50" s="347"/>
      <c r="AX50" s="347"/>
      <c r="AY50" s="347"/>
      <c r="AZ50" s="347"/>
      <c r="BE50" s="347"/>
      <c r="BF50" s="681"/>
      <c r="BG50" s="682"/>
      <c r="BH50" s="682"/>
      <c r="BI50" s="682"/>
      <c r="BJ50" s="682"/>
      <c r="BK50" s="682"/>
      <c r="BL50" s="682"/>
      <c r="BM50" s="682"/>
      <c r="BN50" s="682"/>
      <c r="BO50" s="682"/>
      <c r="BP50" s="682"/>
      <c r="BQ50" s="682"/>
      <c r="BR50" s="682"/>
      <c r="BS50" s="683"/>
      <c r="BU50" s="347"/>
      <c r="BV50" s="347"/>
      <c r="BW50" s="347"/>
      <c r="BX50" s="347"/>
      <c r="BY50" s="347"/>
      <c r="BZ50" s="347"/>
      <c r="CA50" s="347"/>
      <c r="CB50" s="347"/>
      <c r="CC50" s="347"/>
      <c r="CD50" s="347"/>
      <c r="CE50" s="347"/>
      <c r="CF50" s="347"/>
      <c r="CG50" s="23"/>
      <c r="CH50" s="23"/>
      <c r="CI50" s="23"/>
      <c r="CJ50" s="23"/>
      <c r="CK50" s="23"/>
    </row>
    <row r="51" spans="4:103" ht="9" customHeight="1">
      <c r="K51" s="360"/>
      <c r="L51" s="360"/>
      <c r="M51" s="347"/>
      <c r="N51" s="681"/>
      <c r="O51" s="682"/>
      <c r="P51" s="682"/>
      <c r="Q51" s="682"/>
      <c r="R51" s="682"/>
      <c r="S51" s="682"/>
      <c r="T51" s="682"/>
      <c r="U51" s="682"/>
      <c r="V51" s="682"/>
      <c r="W51" s="682"/>
      <c r="X51" s="682"/>
      <c r="Y51" s="682"/>
      <c r="Z51" s="682"/>
      <c r="AA51" s="683"/>
      <c r="AH51" s="360"/>
      <c r="AI51" s="681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3"/>
      <c r="AW51" s="347"/>
      <c r="AX51" s="347"/>
      <c r="AY51" s="347"/>
      <c r="AZ51" s="347"/>
      <c r="BE51" s="347"/>
      <c r="BF51" s="681"/>
      <c r="BG51" s="682"/>
      <c r="BH51" s="682"/>
      <c r="BI51" s="682"/>
      <c r="BJ51" s="682"/>
      <c r="BK51" s="682"/>
      <c r="BL51" s="682"/>
      <c r="BM51" s="682"/>
      <c r="BN51" s="682"/>
      <c r="BO51" s="682"/>
      <c r="BP51" s="682"/>
      <c r="BQ51" s="682"/>
      <c r="BR51" s="682"/>
      <c r="BS51" s="683"/>
      <c r="BU51" s="347"/>
      <c r="BV51" s="347"/>
      <c r="BW51" s="347"/>
      <c r="BX51" s="347"/>
      <c r="CH51" s="23"/>
      <c r="CI51" s="23"/>
      <c r="CJ51" s="23"/>
      <c r="CK51" s="23"/>
    </row>
    <row r="52" spans="4:103" ht="9" customHeight="1">
      <c r="K52" s="360"/>
      <c r="L52" s="360"/>
      <c r="M52" s="347"/>
      <c r="N52" s="684"/>
      <c r="O52" s="685"/>
      <c r="P52" s="685"/>
      <c r="Q52" s="685"/>
      <c r="R52" s="685"/>
      <c r="S52" s="685"/>
      <c r="T52" s="685"/>
      <c r="U52" s="685"/>
      <c r="V52" s="685"/>
      <c r="W52" s="685"/>
      <c r="X52" s="685"/>
      <c r="Y52" s="685"/>
      <c r="Z52" s="685"/>
      <c r="AA52" s="686"/>
      <c r="AH52" s="360"/>
      <c r="AI52" s="681"/>
      <c r="AJ52" s="682"/>
      <c r="AK52" s="682"/>
      <c r="AL52" s="682"/>
      <c r="AM52" s="682"/>
      <c r="AN52" s="682"/>
      <c r="AO52" s="682"/>
      <c r="AP52" s="682"/>
      <c r="AQ52" s="682"/>
      <c r="AR52" s="682"/>
      <c r="AS52" s="682"/>
      <c r="AT52" s="682"/>
      <c r="AU52" s="682"/>
      <c r="AV52" s="683"/>
      <c r="AW52" s="347"/>
      <c r="AX52" s="347"/>
      <c r="AY52" s="347"/>
      <c r="AZ52" s="347"/>
      <c r="BE52" s="347"/>
      <c r="BF52" s="681"/>
      <c r="BG52" s="682"/>
      <c r="BH52" s="682"/>
      <c r="BI52" s="682"/>
      <c r="BJ52" s="682"/>
      <c r="BK52" s="682"/>
      <c r="BL52" s="682"/>
      <c r="BM52" s="682"/>
      <c r="BN52" s="682"/>
      <c r="BO52" s="682"/>
      <c r="BP52" s="682"/>
      <c r="BQ52" s="682"/>
      <c r="BR52" s="682"/>
      <c r="BS52" s="683"/>
      <c r="BX52" s="360"/>
    </row>
    <row r="53" spans="4:103" ht="6" customHeight="1">
      <c r="K53" s="360"/>
      <c r="L53" s="360"/>
      <c r="M53" s="347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Z53" s="360"/>
      <c r="AA53" s="360"/>
      <c r="AH53" s="360"/>
      <c r="AI53" s="684"/>
      <c r="AJ53" s="685"/>
      <c r="AK53" s="685"/>
      <c r="AL53" s="685"/>
      <c r="AM53" s="685"/>
      <c r="AN53" s="685"/>
      <c r="AO53" s="685"/>
      <c r="AP53" s="685"/>
      <c r="AQ53" s="685"/>
      <c r="AR53" s="685"/>
      <c r="AS53" s="685"/>
      <c r="AT53" s="685"/>
      <c r="AU53" s="685"/>
      <c r="AV53" s="686"/>
      <c r="AW53" s="360"/>
      <c r="AX53" s="360"/>
      <c r="AY53" s="360"/>
      <c r="AZ53" s="360"/>
      <c r="BA53" s="360"/>
      <c r="BB53" s="360"/>
      <c r="BC53" s="360"/>
      <c r="BD53" s="360"/>
      <c r="BE53" s="360"/>
      <c r="BF53" s="681"/>
      <c r="BG53" s="682"/>
      <c r="BH53" s="682"/>
      <c r="BI53" s="682"/>
      <c r="BJ53" s="682"/>
      <c r="BK53" s="682"/>
      <c r="BL53" s="682"/>
      <c r="BM53" s="682"/>
      <c r="BN53" s="682"/>
      <c r="BO53" s="682"/>
      <c r="BP53" s="682"/>
      <c r="BQ53" s="682"/>
      <c r="BR53" s="682"/>
      <c r="BS53" s="683"/>
      <c r="BX53" s="347"/>
    </row>
    <row r="54" spans="4:103" ht="7.5" customHeight="1">
      <c r="K54" s="360"/>
      <c r="L54" s="360"/>
      <c r="M54" s="347"/>
      <c r="N54" s="360"/>
      <c r="O54" s="360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H54" s="360"/>
      <c r="AI54" s="347"/>
      <c r="AJ54" s="360"/>
      <c r="AK54" s="360"/>
      <c r="AL54" s="360"/>
      <c r="AM54" s="360"/>
      <c r="AN54" s="360"/>
      <c r="AO54" s="360"/>
      <c r="AP54" s="360"/>
      <c r="AQ54" s="360"/>
      <c r="AR54" s="360"/>
      <c r="AS54" s="360"/>
      <c r="AT54" s="360"/>
      <c r="AU54" s="360"/>
      <c r="AV54" s="360"/>
      <c r="AW54" s="360"/>
      <c r="AX54" s="360"/>
      <c r="AY54" s="360"/>
      <c r="AZ54" s="360"/>
      <c r="BA54" s="360"/>
      <c r="BB54" s="360"/>
      <c r="BC54" s="360"/>
      <c r="BD54" s="360"/>
      <c r="BE54" s="347"/>
      <c r="BF54" s="684"/>
      <c r="BG54" s="685"/>
      <c r="BH54" s="685"/>
      <c r="BI54" s="685"/>
      <c r="BJ54" s="685"/>
      <c r="BK54" s="685"/>
      <c r="BL54" s="685"/>
      <c r="BM54" s="685"/>
      <c r="BN54" s="685"/>
      <c r="BO54" s="685"/>
      <c r="BP54" s="685"/>
      <c r="BQ54" s="685"/>
      <c r="BR54" s="685"/>
      <c r="BS54" s="686"/>
      <c r="BX54" s="347"/>
    </row>
    <row r="55" spans="4:103" ht="5.25" customHeight="1">
      <c r="K55" s="360"/>
      <c r="L55" s="360"/>
      <c r="M55" s="347"/>
      <c r="N55" s="360"/>
      <c r="O55" s="360"/>
      <c r="P55" s="360"/>
      <c r="Q55" s="360"/>
      <c r="R55" s="360"/>
      <c r="S55" s="360"/>
      <c r="T55" s="360"/>
      <c r="U55" s="360"/>
      <c r="V55" s="360"/>
      <c r="W55" s="360"/>
      <c r="X55" s="360"/>
      <c r="Y55" s="360"/>
      <c r="Z55" s="360"/>
      <c r="AA55" s="360"/>
      <c r="AH55" s="360"/>
      <c r="AI55" s="360"/>
      <c r="AJ55" s="360"/>
      <c r="AK55" s="360"/>
      <c r="AL55" s="360"/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  <c r="AW55" s="360"/>
      <c r="AX55" s="360"/>
      <c r="AY55" s="360"/>
      <c r="AZ55" s="360"/>
      <c r="BA55" s="360"/>
      <c r="BB55" s="360"/>
      <c r="BC55" s="360"/>
      <c r="BD55" s="360"/>
      <c r="BE55" s="347"/>
      <c r="BF55" s="360"/>
      <c r="BG55" s="360"/>
      <c r="BH55" s="360"/>
      <c r="BI55" s="360"/>
      <c r="BJ55" s="360"/>
      <c r="BK55" s="360"/>
      <c r="BL55" s="360"/>
      <c r="BM55" s="360"/>
      <c r="BN55" s="360"/>
      <c r="BO55" s="360"/>
      <c r="BP55" s="360"/>
      <c r="BQ55" s="360"/>
      <c r="BR55" s="360"/>
      <c r="BS55" s="360"/>
      <c r="BX55" s="360"/>
    </row>
    <row r="56" spans="4:103" ht="5.25" customHeight="1">
      <c r="K56" s="360"/>
      <c r="L56" s="360"/>
      <c r="M56" s="347"/>
      <c r="N56" s="360"/>
      <c r="O56" s="360"/>
      <c r="P56" s="360"/>
      <c r="Q56" s="360"/>
      <c r="R56" s="360"/>
      <c r="S56" s="360"/>
      <c r="T56" s="360"/>
      <c r="U56" s="360"/>
      <c r="V56" s="360"/>
      <c r="W56" s="360"/>
      <c r="X56" s="360"/>
      <c r="Y56" s="360"/>
      <c r="Z56" s="360"/>
      <c r="AA56" s="360"/>
      <c r="AH56" s="360"/>
      <c r="AI56" s="360"/>
      <c r="AJ56" s="360"/>
      <c r="AK56" s="360"/>
      <c r="AL56" s="360"/>
      <c r="AM56" s="360"/>
      <c r="AN56" s="360"/>
      <c r="AO56" s="360"/>
      <c r="AP56" s="360"/>
      <c r="AQ56" s="360"/>
      <c r="AR56" s="360"/>
      <c r="AS56" s="360"/>
      <c r="AT56" s="360"/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I56" s="360"/>
      <c r="BJ56" s="360"/>
      <c r="BK56" s="360"/>
      <c r="BL56" s="360"/>
      <c r="BM56" s="360"/>
      <c r="BN56" s="360"/>
      <c r="BO56" s="360"/>
      <c r="BP56" s="360"/>
      <c r="BQ56" s="360"/>
      <c r="BR56" s="360"/>
      <c r="BS56" s="360"/>
      <c r="BX56" s="360"/>
    </row>
    <row r="57" spans="4:103" ht="5.25" customHeight="1"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Y57" s="360"/>
      <c r="AB57" s="352"/>
      <c r="AC57" s="352"/>
      <c r="AD57" s="360"/>
      <c r="AE57" s="360"/>
      <c r="AF57" s="360"/>
      <c r="AG57" s="360"/>
      <c r="AH57" s="360"/>
      <c r="AI57" s="360"/>
      <c r="AJ57" s="360"/>
      <c r="AK57" s="360"/>
      <c r="AL57" s="360"/>
      <c r="AM57" s="360"/>
      <c r="AN57" s="360"/>
      <c r="AO57" s="360"/>
      <c r="AP57" s="360"/>
      <c r="AQ57" s="360"/>
      <c r="AR57" s="360"/>
      <c r="AS57" s="360"/>
      <c r="AT57" s="360"/>
      <c r="AU57" s="360"/>
      <c r="AV57" s="360"/>
      <c r="AW57" s="360"/>
      <c r="AX57" s="360"/>
      <c r="AY57" s="360"/>
      <c r="AZ57" s="347"/>
      <c r="BA57" s="360"/>
      <c r="BB57" s="360"/>
      <c r="BC57" s="360"/>
      <c r="BD57" s="360"/>
      <c r="BE57" s="360"/>
      <c r="BF57" s="360"/>
      <c r="BG57" s="360"/>
      <c r="BH57" s="360"/>
      <c r="BI57" s="347"/>
      <c r="BJ57" s="360"/>
      <c r="BK57" s="360"/>
      <c r="BL57" s="360"/>
      <c r="BM57" s="360"/>
      <c r="BN57" s="360"/>
      <c r="BO57" s="360"/>
      <c r="BP57" s="360"/>
      <c r="BQ57" s="360"/>
      <c r="BR57" s="360"/>
      <c r="BS57" s="360"/>
      <c r="BY57" s="360"/>
      <c r="BZ57" s="360"/>
      <c r="CH57" s="31"/>
      <c r="CI57" s="31"/>
    </row>
    <row r="58" spans="4:103" ht="5.25" customHeight="1">
      <c r="N58" s="360"/>
      <c r="O58" s="360"/>
      <c r="P58" s="360"/>
      <c r="Q58" s="360"/>
      <c r="R58" s="360"/>
      <c r="S58" s="360"/>
      <c r="T58" s="360"/>
      <c r="U58" s="360"/>
      <c r="V58" s="360"/>
      <c r="W58" s="360"/>
      <c r="X58" s="360"/>
      <c r="Y58" s="360"/>
      <c r="AB58" s="352"/>
      <c r="AC58" s="352"/>
      <c r="AD58" s="360"/>
      <c r="AE58" s="360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0"/>
      <c r="AU58" s="360"/>
      <c r="AV58" s="360"/>
      <c r="AW58" s="360"/>
      <c r="AX58" s="360"/>
      <c r="AY58" s="360"/>
      <c r="AZ58" s="347"/>
      <c r="BA58" s="360"/>
      <c r="BB58" s="360"/>
      <c r="BC58" s="360"/>
      <c r="BD58" s="360"/>
      <c r="BE58" s="360"/>
      <c r="BF58" s="360"/>
      <c r="BG58" s="360"/>
      <c r="BH58" s="360"/>
      <c r="BI58" s="360"/>
      <c r="BJ58" s="360"/>
      <c r="BY58" s="360"/>
      <c r="BZ58" s="360"/>
    </row>
    <row r="59" spans="4:103" ht="13.5" customHeight="1">
      <c r="D59" s="345" t="s">
        <v>1</v>
      </c>
      <c r="M59" s="345" t="s">
        <v>4</v>
      </c>
      <c r="O59" s="345">
        <v>1</v>
      </c>
      <c r="P59" s="345" t="s">
        <v>5</v>
      </c>
      <c r="AD59" s="360"/>
      <c r="AE59" s="360"/>
      <c r="AF59" s="360"/>
      <c r="AG59" s="360"/>
      <c r="AH59" s="360"/>
      <c r="AI59" s="360"/>
      <c r="AJ59" s="360"/>
      <c r="AK59" s="360"/>
      <c r="AL59" s="360"/>
      <c r="AM59" s="360"/>
      <c r="AN59" s="360"/>
      <c r="AO59" s="360"/>
      <c r="AP59" s="360"/>
      <c r="AQ59" s="360"/>
      <c r="AR59" s="360"/>
      <c r="AS59" s="360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676" t="s">
        <v>94</v>
      </c>
      <c r="BH59" s="676"/>
      <c r="BI59" s="676"/>
      <c r="BJ59" s="676"/>
      <c r="BK59" s="676"/>
      <c r="BL59" s="676"/>
      <c r="BM59" s="676"/>
      <c r="BN59" s="676"/>
      <c r="BO59" s="676"/>
      <c r="BP59" s="676"/>
      <c r="BQ59" s="676"/>
      <c r="BR59" s="676"/>
      <c r="BS59" s="676"/>
      <c r="BT59" s="676"/>
      <c r="BU59" s="676"/>
      <c r="BV59" s="676"/>
      <c r="BW59" s="676"/>
      <c r="BX59" s="676"/>
      <c r="BY59" s="676"/>
      <c r="BZ59" s="676"/>
      <c r="CA59" s="676"/>
      <c r="CB59" s="676"/>
      <c r="CC59" s="676"/>
      <c r="CD59" s="676"/>
      <c r="CE59" s="676"/>
      <c r="CF59" s="676"/>
      <c r="CG59" s="676"/>
      <c r="CH59" s="676"/>
      <c r="CI59" s="676"/>
    </row>
    <row r="60" spans="4:103" ht="12.75" customHeight="1">
      <c r="D60" s="345" t="s">
        <v>2</v>
      </c>
      <c r="M60" s="345" t="s">
        <v>4</v>
      </c>
      <c r="O60" s="345">
        <v>1</v>
      </c>
      <c r="P60" s="345" t="s">
        <v>5</v>
      </c>
      <c r="AF60" s="360"/>
      <c r="AG60" s="360"/>
      <c r="AH60" s="360"/>
      <c r="AI60" s="360"/>
      <c r="AJ60" s="360"/>
      <c r="AK60" s="360"/>
      <c r="BT60" s="378"/>
      <c r="BY60" s="352"/>
      <c r="BZ60" s="352"/>
      <c r="CG60" s="15"/>
      <c r="CH60" s="173"/>
    </row>
    <row r="61" spans="4:103">
      <c r="D61" s="771" t="s">
        <v>47</v>
      </c>
      <c r="E61" s="771"/>
      <c r="F61" s="771"/>
      <c r="G61" s="771"/>
      <c r="H61" s="771"/>
      <c r="I61" s="771"/>
      <c r="J61" s="771"/>
      <c r="K61" s="771"/>
      <c r="M61" s="771" t="s">
        <v>4</v>
      </c>
      <c r="N61" s="771"/>
      <c r="O61" s="345">
        <v>3</v>
      </c>
      <c r="P61" s="771" t="s">
        <v>5</v>
      </c>
      <c r="Q61" s="771"/>
      <c r="R61" s="771"/>
      <c r="S61" s="771"/>
      <c r="T61" s="771"/>
      <c r="U61" s="771"/>
      <c r="BY61" s="352"/>
      <c r="BZ61" s="352"/>
      <c r="CG61" s="15"/>
      <c r="CH61" s="15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</row>
    <row r="62" spans="4:103">
      <c r="D62" s="354" t="s">
        <v>3</v>
      </c>
      <c r="E62" s="354"/>
      <c r="F62" s="354"/>
      <c r="G62" s="354"/>
      <c r="H62" s="354"/>
      <c r="I62" s="354"/>
      <c r="J62" s="354"/>
      <c r="K62" s="354"/>
      <c r="L62" s="354"/>
      <c r="M62" s="354" t="s">
        <v>4</v>
      </c>
      <c r="N62" s="354"/>
      <c r="O62" s="363">
        <v>8</v>
      </c>
      <c r="P62" s="354" t="s">
        <v>5</v>
      </c>
      <c r="Q62" s="354"/>
      <c r="R62" s="354"/>
      <c r="S62" s="354"/>
      <c r="T62" s="354"/>
      <c r="BY62" s="352"/>
      <c r="BZ62" s="352"/>
      <c r="CG62" s="15"/>
      <c r="CH62" s="15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</row>
    <row r="63" spans="4:103">
      <c r="D63" s="345" t="s">
        <v>14</v>
      </c>
      <c r="O63" s="345">
        <f>SUM(O59:O62)</f>
        <v>13</v>
      </c>
      <c r="P63" s="345" t="s">
        <v>5</v>
      </c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676" t="s">
        <v>646</v>
      </c>
      <c r="BH63" s="676"/>
      <c r="BI63" s="676"/>
      <c r="BJ63" s="676"/>
      <c r="BK63" s="676"/>
      <c r="BL63" s="676"/>
      <c r="BM63" s="676"/>
      <c r="BN63" s="676"/>
      <c r="BO63" s="676"/>
      <c r="BP63" s="676"/>
      <c r="BQ63" s="676"/>
      <c r="BR63" s="676"/>
      <c r="BS63" s="676"/>
      <c r="BT63" s="676"/>
      <c r="BU63" s="676"/>
      <c r="BV63" s="676"/>
      <c r="BW63" s="676"/>
      <c r="BX63" s="676"/>
      <c r="BY63" s="676"/>
      <c r="BZ63" s="676"/>
      <c r="CA63" s="676"/>
      <c r="CB63" s="676"/>
      <c r="CC63" s="676"/>
      <c r="CD63" s="676"/>
      <c r="CE63" s="676"/>
      <c r="CF63" s="676"/>
      <c r="CG63" s="676"/>
      <c r="CH63" s="676"/>
      <c r="CI63" s="676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</row>
    <row r="64" spans="4:103">
      <c r="CA64" s="347"/>
      <c r="CB64" s="352"/>
      <c r="CC64" s="352"/>
      <c r="CD64" s="352"/>
      <c r="CE64" s="352"/>
      <c r="CF64" s="352"/>
      <c r="CG64" s="14"/>
      <c r="CH64" s="14"/>
      <c r="CI64" s="14"/>
      <c r="CJ64" s="14"/>
      <c r="CK64" s="14"/>
      <c r="CL64" s="14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</row>
    <row r="65" spans="79:103">
      <c r="CA65" s="347"/>
      <c r="CG65" s="15"/>
      <c r="CH65" s="14"/>
      <c r="CI65" s="14"/>
      <c r="CJ65" s="14"/>
      <c r="CK65" s="14"/>
      <c r="CL65" s="14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</row>
    <row r="66" spans="79:103"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</row>
  </sheetData>
  <mergeCells count="18">
    <mergeCell ref="BD15:BQ18"/>
    <mergeCell ref="BE28:BS32"/>
    <mergeCell ref="AE8:AU12"/>
    <mergeCell ref="BG59:CI59"/>
    <mergeCell ref="BG63:CI63"/>
    <mergeCell ref="D61:K61"/>
    <mergeCell ref="M61:N61"/>
    <mergeCell ref="P61:U61"/>
    <mergeCell ref="AI45:AV53"/>
    <mergeCell ref="BS21:CF24"/>
    <mergeCell ref="AN21:BA24"/>
    <mergeCell ref="M28:AA32"/>
    <mergeCell ref="AH28:AV32"/>
    <mergeCell ref="N36:AA43"/>
    <mergeCell ref="AI36:AV43"/>
    <mergeCell ref="BF45:BS54"/>
    <mergeCell ref="N45:AA52"/>
    <mergeCell ref="BF36:BS43"/>
  </mergeCells>
  <phoneticPr fontId="7" type="noConversion"/>
  <printOptions horizontalCentered="1"/>
  <pageMargins left="0.78740157480314965" right="0.74803149606299213" top="0.23622047244094491" bottom="0.39370078740157483" header="0.23622047244094491" footer="0.31496062992125984"/>
  <pageSetup paperSize="5" scale="90" orientation="landscape" horizontalDpi="4294967294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/>
  </sheetPr>
  <dimension ref="A1:CX72"/>
  <sheetViews>
    <sheetView showGridLines="0" topLeftCell="A31" zoomScaleSheetLayoutView="75" workbookViewId="0">
      <selection activeCell="AH19" sqref="AH19:AT20"/>
    </sheetView>
  </sheetViews>
  <sheetFormatPr defaultRowHeight="15.75"/>
  <cols>
    <col min="1" max="1" width="5.5703125" style="345" customWidth="1"/>
    <col min="2" max="10" width="1.85546875" style="345" customWidth="1"/>
    <col min="11" max="11" width="3" style="345" customWidth="1"/>
    <col min="12" max="15" width="1.85546875" style="345" customWidth="1"/>
    <col min="16" max="16" width="2.28515625" style="345" customWidth="1"/>
    <col min="17" max="17" width="2.42578125" style="345" customWidth="1"/>
    <col min="18" max="18" width="1.85546875" style="345" customWidth="1"/>
    <col min="19" max="19" width="3" style="345" customWidth="1"/>
    <col min="20" max="23" width="1.85546875" style="345" customWidth="1"/>
    <col min="24" max="39" width="2" style="345" customWidth="1"/>
    <col min="40" max="40" width="2.42578125" style="345" customWidth="1"/>
    <col min="41" max="42" width="1.85546875" style="345" customWidth="1"/>
    <col min="43" max="54" width="2.42578125" style="345" customWidth="1"/>
    <col min="55" max="55" width="5" style="345" customWidth="1"/>
    <col min="56" max="58" width="2.42578125" style="345" customWidth="1"/>
    <col min="59" max="59" width="7.5703125" style="345" customWidth="1"/>
    <col min="60" max="72" width="1.85546875" style="345" customWidth="1"/>
    <col min="73" max="101" width="1.85546875" customWidth="1"/>
  </cols>
  <sheetData>
    <row r="1" spans="1:102" s="310" customFormat="1">
      <c r="A1" s="450"/>
      <c r="B1" s="450" t="s">
        <v>85</v>
      </c>
      <c r="C1" s="450"/>
      <c r="D1" s="450"/>
      <c r="E1" s="450"/>
      <c r="F1" s="450"/>
      <c r="G1" s="365"/>
      <c r="H1" s="365"/>
      <c r="I1" s="365"/>
      <c r="J1" s="365"/>
      <c r="K1" s="450" t="s">
        <v>52</v>
      </c>
      <c r="L1" s="450" t="s">
        <v>645</v>
      </c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496"/>
      <c r="AO1" s="496"/>
      <c r="AP1" s="496"/>
      <c r="AQ1" s="496"/>
      <c r="AR1" s="496"/>
      <c r="AS1" s="496"/>
      <c r="AT1" s="496"/>
      <c r="AU1" s="496"/>
      <c r="AV1" s="496"/>
      <c r="AW1" s="496"/>
      <c r="AX1" s="497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162"/>
      <c r="BV1" s="162"/>
      <c r="BW1" s="162"/>
      <c r="BX1" s="162"/>
      <c r="BY1" s="162"/>
      <c r="BZ1" s="162"/>
      <c r="CA1" s="162"/>
      <c r="CB1" s="162"/>
      <c r="CC1" s="162"/>
      <c r="CD1" s="162"/>
      <c r="CE1" s="162"/>
      <c r="CF1" s="162"/>
      <c r="CG1" s="165"/>
      <c r="CH1" s="96"/>
      <c r="CI1" s="96"/>
      <c r="CJ1" s="96"/>
      <c r="CK1" s="96"/>
      <c r="CL1" s="96"/>
      <c r="CM1" s="96"/>
      <c r="CQ1" s="93"/>
      <c r="CR1" s="93"/>
      <c r="CS1" s="93"/>
      <c r="CT1" s="93"/>
      <c r="CU1" s="93"/>
      <c r="CV1" s="93"/>
      <c r="CW1" s="93"/>
      <c r="CX1" s="93"/>
    </row>
    <row r="2" spans="1:102" s="310" customFormat="1">
      <c r="A2" s="450"/>
      <c r="B2" s="450" t="s">
        <v>644</v>
      </c>
      <c r="C2" s="450"/>
      <c r="D2" s="450"/>
      <c r="E2" s="450"/>
      <c r="F2" s="450"/>
      <c r="G2" s="365"/>
      <c r="H2" s="365"/>
      <c r="I2" s="365"/>
      <c r="J2" s="365"/>
      <c r="K2" s="450" t="s">
        <v>52</v>
      </c>
      <c r="L2" s="450" t="s">
        <v>647</v>
      </c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162"/>
      <c r="BV2" s="162"/>
      <c r="BW2" s="162"/>
      <c r="BX2" s="162"/>
      <c r="BY2" s="162"/>
      <c r="BZ2" s="162"/>
      <c r="CA2" s="162"/>
      <c r="CB2" s="162"/>
      <c r="CC2" s="162"/>
      <c r="CD2" s="162"/>
      <c r="CE2" s="162"/>
      <c r="CF2" s="162"/>
      <c r="CG2" s="322"/>
      <c r="CH2" s="321"/>
      <c r="CI2" s="321"/>
      <c r="CJ2" s="321"/>
      <c r="CK2" s="321"/>
      <c r="CL2" s="96"/>
      <c r="CM2" s="96"/>
      <c r="CQ2" s="93"/>
      <c r="CR2" s="93"/>
      <c r="CS2" s="93"/>
      <c r="CT2" s="93"/>
      <c r="CU2" s="93"/>
      <c r="CV2" s="93"/>
      <c r="CW2" s="93"/>
      <c r="CX2" s="93"/>
    </row>
    <row r="3" spans="1:102" s="310" customFormat="1" ht="17.25" customHeight="1">
      <c r="A3" s="424"/>
      <c r="B3" s="424" t="s">
        <v>83</v>
      </c>
      <c r="C3" s="450"/>
      <c r="D3" s="450"/>
      <c r="E3" s="424"/>
      <c r="F3" s="424"/>
      <c r="G3" s="331"/>
      <c r="H3" s="331"/>
      <c r="I3" s="331"/>
      <c r="J3" s="331"/>
      <c r="K3" s="424" t="s">
        <v>52</v>
      </c>
      <c r="L3" s="424" t="s">
        <v>642</v>
      </c>
      <c r="M3" s="331"/>
      <c r="N3" s="331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45"/>
      <c r="AO3" s="345"/>
      <c r="AP3" s="345"/>
      <c r="AQ3" s="345"/>
      <c r="AR3" s="345"/>
      <c r="AS3" s="345"/>
      <c r="AT3" s="365"/>
      <c r="AU3" s="365"/>
      <c r="AV3" s="365"/>
      <c r="AW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45"/>
      <c r="BS3" s="345"/>
      <c r="BT3" s="345"/>
      <c r="BU3" s="163"/>
      <c r="BV3" s="163"/>
      <c r="BW3" s="163"/>
      <c r="BX3" s="163"/>
      <c r="BY3" s="163"/>
      <c r="BZ3" s="163"/>
      <c r="CA3" s="163"/>
      <c r="CB3" s="163"/>
      <c r="CC3" s="163"/>
      <c r="CD3" s="163"/>
      <c r="CE3" s="163"/>
      <c r="CF3" s="163"/>
      <c r="CG3" s="163"/>
      <c r="CH3" s="1"/>
      <c r="CI3" s="1"/>
      <c r="CJ3" s="1"/>
      <c r="CK3" s="1"/>
      <c r="CL3" s="1"/>
      <c r="CM3" s="1"/>
      <c r="CQ3" s="93"/>
      <c r="CR3" s="93"/>
      <c r="CS3" s="93"/>
      <c r="CT3" s="93"/>
      <c r="CU3" s="93"/>
      <c r="CV3" s="93"/>
      <c r="CW3" s="93"/>
      <c r="CX3" s="93"/>
    </row>
    <row r="4" spans="1:102" s="310" customFormat="1" ht="12.75" customHeight="1">
      <c r="A4" s="450"/>
      <c r="B4" s="450" t="s">
        <v>84</v>
      </c>
      <c r="C4" s="450"/>
      <c r="D4" s="450"/>
      <c r="E4" s="450"/>
      <c r="F4" s="450"/>
      <c r="G4" s="345"/>
      <c r="H4" s="345"/>
      <c r="I4" s="345"/>
      <c r="J4" s="345"/>
      <c r="K4" s="450" t="s">
        <v>52</v>
      </c>
      <c r="L4" s="450" t="s">
        <v>641</v>
      </c>
      <c r="M4" s="345"/>
      <c r="N4" s="34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46"/>
      <c r="AO4" s="346"/>
      <c r="AP4" s="346"/>
      <c r="AQ4" s="346"/>
      <c r="AR4" s="346"/>
      <c r="AS4" s="345"/>
      <c r="AT4" s="365"/>
      <c r="AU4" s="365"/>
      <c r="AV4" s="365"/>
      <c r="AW4" s="365"/>
      <c r="AX4" s="365"/>
      <c r="AY4" s="365"/>
      <c r="AZ4" s="365"/>
      <c r="BA4" s="365"/>
      <c r="BB4" s="365"/>
      <c r="BC4" s="365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45"/>
      <c r="BS4" s="345"/>
      <c r="BT4" s="345"/>
      <c r="BU4" s="163"/>
      <c r="BV4" s="163"/>
      <c r="BW4" s="163"/>
      <c r="BX4" s="163"/>
      <c r="BY4" s="163"/>
      <c r="BZ4" s="163"/>
      <c r="CA4" s="163"/>
      <c r="CB4" s="163"/>
      <c r="CC4" s="163"/>
      <c r="CD4" s="163"/>
      <c r="CE4" s="163"/>
      <c r="CF4" s="163"/>
      <c r="CG4" s="163"/>
      <c r="CH4" s="1"/>
      <c r="CI4" s="1"/>
      <c r="CJ4" s="1"/>
      <c r="CK4" s="1"/>
      <c r="CL4" s="1"/>
      <c r="CM4" s="1"/>
      <c r="CQ4" s="93"/>
      <c r="CR4" s="93"/>
      <c r="CS4" s="93"/>
      <c r="CT4" s="93"/>
      <c r="CU4" s="93"/>
      <c r="CV4" s="93"/>
      <c r="CW4" s="93"/>
      <c r="CX4" s="93"/>
    </row>
    <row r="5" spans="1:102" s="310" customFormat="1" ht="12.75" customHeight="1">
      <c r="A5" s="450"/>
      <c r="B5" s="450"/>
      <c r="C5" s="450"/>
      <c r="D5" s="450"/>
      <c r="E5" s="450"/>
      <c r="F5" s="450"/>
      <c r="G5" s="345"/>
      <c r="H5" s="345"/>
      <c r="I5" s="345"/>
      <c r="J5" s="345"/>
      <c r="K5" s="450"/>
      <c r="L5" s="450" t="s">
        <v>680</v>
      </c>
      <c r="M5" s="345"/>
      <c r="N5" s="345"/>
      <c r="O5" s="365"/>
      <c r="P5" s="365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46"/>
      <c r="AO5" s="346"/>
      <c r="AP5" s="346"/>
      <c r="AQ5" s="346"/>
      <c r="AR5" s="346"/>
      <c r="AS5" s="345"/>
      <c r="AT5" s="365"/>
      <c r="AU5" s="365"/>
      <c r="AV5" s="365"/>
      <c r="AW5" s="365"/>
      <c r="AX5" s="365"/>
      <c r="AY5" s="395"/>
      <c r="AZ5" s="395"/>
      <c r="BA5" s="395"/>
      <c r="BB5" s="39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45"/>
      <c r="BS5" s="345"/>
      <c r="BT5" s="345"/>
      <c r="BU5" s="163"/>
      <c r="BV5" s="163"/>
      <c r="BW5" s="163"/>
      <c r="BX5" s="163"/>
      <c r="BY5" s="163"/>
      <c r="BZ5" s="163"/>
      <c r="CA5" s="163"/>
      <c r="CB5" s="163"/>
      <c r="CC5" s="163"/>
      <c r="CD5" s="163"/>
      <c r="CE5" s="163"/>
      <c r="CF5" s="163"/>
      <c r="CG5" s="163"/>
      <c r="CH5" s="1"/>
      <c r="CI5" s="1"/>
      <c r="CJ5" s="1"/>
      <c r="CK5" s="1"/>
      <c r="CL5" s="1"/>
      <c r="CM5" s="1"/>
      <c r="CQ5" s="93"/>
      <c r="CR5" s="93"/>
      <c r="CS5" s="93"/>
      <c r="CT5" s="93"/>
      <c r="CU5" s="93"/>
      <c r="CV5" s="93"/>
      <c r="CW5" s="93"/>
      <c r="CX5" s="93"/>
    </row>
    <row r="6" spans="1:102"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31"/>
      <c r="AR6" s="331"/>
      <c r="AS6" s="331"/>
      <c r="AT6" s="331"/>
      <c r="AU6" s="331"/>
      <c r="AV6" s="331"/>
      <c r="AW6" s="331"/>
      <c r="AX6" s="331"/>
      <c r="AY6" s="331"/>
      <c r="AZ6" s="331"/>
      <c r="BA6" s="331"/>
      <c r="BB6" s="331"/>
      <c r="BC6" s="331"/>
      <c r="BD6" s="331"/>
      <c r="BE6" s="331"/>
      <c r="BF6" s="331"/>
      <c r="BG6" s="331"/>
      <c r="BH6" s="331"/>
      <c r="CQ6" s="93"/>
      <c r="CR6" s="93"/>
      <c r="CS6" s="93"/>
      <c r="CT6" s="93"/>
      <c r="CU6" s="93"/>
      <c r="CV6" s="93"/>
      <c r="CW6" s="93"/>
      <c r="CX6" s="93"/>
    </row>
    <row r="7" spans="1:102" ht="9" customHeight="1">
      <c r="A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52"/>
      <c r="X7" s="352"/>
      <c r="Y7" s="352"/>
      <c r="Z7" s="352"/>
      <c r="AA7" s="779" t="s">
        <v>7</v>
      </c>
      <c r="AB7" s="780"/>
      <c r="AC7" s="780"/>
      <c r="AD7" s="780"/>
      <c r="AE7" s="780"/>
      <c r="AF7" s="780"/>
      <c r="AG7" s="780"/>
      <c r="AH7" s="780"/>
      <c r="AI7" s="780"/>
      <c r="AJ7" s="781"/>
      <c r="AK7" s="352"/>
      <c r="AL7" s="352"/>
      <c r="AM7" s="352"/>
      <c r="AN7" s="352"/>
      <c r="AO7" s="420"/>
      <c r="AP7" s="420"/>
      <c r="AQ7" s="420"/>
      <c r="AR7" s="420"/>
      <c r="AS7" s="420"/>
      <c r="AT7" s="420"/>
      <c r="AU7" s="420"/>
      <c r="AV7" s="420"/>
      <c r="AW7" s="420"/>
      <c r="AX7" s="331"/>
      <c r="AY7" s="331"/>
      <c r="AZ7" s="331"/>
      <c r="BA7" s="331"/>
      <c r="BB7" s="331"/>
      <c r="BC7" s="331"/>
      <c r="BD7" s="331"/>
      <c r="BE7" s="331"/>
      <c r="BF7" s="331"/>
      <c r="BG7" s="331"/>
      <c r="BH7" s="331"/>
      <c r="BI7" s="331"/>
      <c r="BJ7" s="331"/>
      <c r="BK7" s="331"/>
      <c r="BL7" s="331"/>
      <c r="BM7" s="331"/>
      <c r="BN7" s="331"/>
      <c r="BO7" s="331"/>
      <c r="BP7" s="331"/>
      <c r="BQ7" s="331"/>
      <c r="BR7" s="331"/>
      <c r="BS7" s="331"/>
      <c r="BT7" s="331"/>
      <c r="BU7" s="96"/>
      <c r="BV7" s="96"/>
      <c r="BW7" s="96"/>
      <c r="BX7" s="96"/>
      <c r="BY7" s="96"/>
      <c r="BZ7" s="96"/>
      <c r="CA7" s="94"/>
      <c r="CB7" s="94"/>
      <c r="CC7" s="94"/>
      <c r="CD7" s="94"/>
      <c r="CE7" s="94"/>
      <c r="CF7" s="94"/>
      <c r="CG7" s="94"/>
      <c r="CH7" s="93"/>
      <c r="CI7" s="93"/>
      <c r="CJ7" s="93"/>
      <c r="CK7" s="93"/>
      <c r="CL7" s="93"/>
      <c r="CM7" s="93"/>
      <c r="CN7" s="93"/>
      <c r="CO7" s="93"/>
    </row>
    <row r="8" spans="1:102">
      <c r="A8" s="331"/>
      <c r="G8" s="331"/>
      <c r="H8" s="331"/>
      <c r="I8" s="331"/>
      <c r="J8" s="331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425"/>
      <c r="X8" s="425"/>
      <c r="Y8" s="425"/>
      <c r="Z8" s="425"/>
      <c r="AA8" s="722"/>
      <c r="AB8" s="723"/>
      <c r="AC8" s="723"/>
      <c r="AD8" s="723"/>
      <c r="AE8" s="723"/>
      <c r="AF8" s="723"/>
      <c r="AG8" s="723"/>
      <c r="AH8" s="723"/>
      <c r="AI8" s="723"/>
      <c r="AJ8" s="724"/>
      <c r="AK8" s="352"/>
      <c r="AL8" s="352"/>
      <c r="AM8" s="352"/>
      <c r="AN8" s="352"/>
      <c r="AO8" s="420"/>
      <c r="AP8" s="420"/>
      <c r="AQ8" s="420"/>
      <c r="AR8" s="420"/>
      <c r="AS8" s="420"/>
      <c r="AT8" s="420"/>
      <c r="AU8" s="420"/>
      <c r="AV8" s="420"/>
      <c r="AW8" s="420"/>
      <c r="AX8" s="331"/>
      <c r="AY8" s="331"/>
      <c r="AZ8" s="331"/>
      <c r="BA8" s="331"/>
      <c r="BB8" s="331"/>
      <c r="BC8" s="331"/>
      <c r="BD8" s="331"/>
      <c r="BE8" s="331"/>
      <c r="BF8" s="331"/>
      <c r="BG8" s="331"/>
      <c r="BH8" s="331"/>
      <c r="BI8" s="331"/>
      <c r="BJ8" s="331"/>
      <c r="BK8" s="331"/>
      <c r="BL8" s="331"/>
      <c r="BM8" s="331"/>
      <c r="BN8" s="331"/>
      <c r="BO8" s="331"/>
      <c r="BP8" s="331"/>
      <c r="BQ8" s="331"/>
      <c r="BR8" s="331"/>
      <c r="BS8" s="331"/>
      <c r="BT8" s="331"/>
      <c r="BU8" s="96"/>
      <c r="BV8" s="96"/>
      <c r="BW8" s="96"/>
      <c r="BX8" s="96"/>
      <c r="BY8" s="96"/>
      <c r="BZ8" s="96"/>
      <c r="CA8" s="94"/>
      <c r="CB8" s="94"/>
      <c r="CC8" s="94"/>
      <c r="CD8" s="94"/>
      <c r="CE8" s="94"/>
      <c r="CF8" s="94"/>
      <c r="CG8" s="94"/>
      <c r="CH8" s="93"/>
      <c r="CI8" s="93"/>
      <c r="CJ8" s="93"/>
      <c r="CK8" s="93"/>
      <c r="CL8" s="93"/>
      <c r="CM8" s="93"/>
      <c r="CN8" s="93"/>
      <c r="CO8" s="93"/>
    </row>
    <row r="9" spans="1:102">
      <c r="A9" s="331"/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557"/>
      <c r="X9" s="557"/>
      <c r="Y9" s="557"/>
      <c r="Z9" s="557"/>
      <c r="AA9" s="725"/>
      <c r="AB9" s="726"/>
      <c r="AC9" s="726"/>
      <c r="AD9" s="726"/>
      <c r="AE9" s="726"/>
      <c r="AF9" s="726"/>
      <c r="AG9" s="726"/>
      <c r="AH9" s="726"/>
      <c r="AI9" s="726"/>
      <c r="AJ9" s="727"/>
      <c r="AK9" s="557"/>
      <c r="AL9" s="557"/>
      <c r="AM9" s="557"/>
      <c r="AN9" s="557"/>
      <c r="AO9" s="420"/>
      <c r="AP9" s="420"/>
      <c r="AQ9" s="420"/>
      <c r="AR9" s="420"/>
      <c r="AS9" s="420"/>
      <c r="AT9" s="420"/>
      <c r="AU9" s="420"/>
      <c r="AV9" s="420"/>
      <c r="AW9" s="420"/>
      <c r="AX9" s="331"/>
      <c r="AY9" s="331"/>
      <c r="AZ9" s="331"/>
      <c r="BA9" s="331"/>
      <c r="BB9" s="331"/>
      <c r="BC9" s="331"/>
      <c r="BD9" s="331"/>
      <c r="BE9" s="331"/>
      <c r="BF9" s="331"/>
      <c r="BG9" s="331"/>
      <c r="BH9" s="331"/>
      <c r="BI9" s="331"/>
      <c r="BJ9" s="331"/>
      <c r="BK9" s="331"/>
      <c r="BL9" s="331"/>
      <c r="BM9" s="331"/>
      <c r="BN9" s="331"/>
      <c r="BO9" s="331"/>
      <c r="BP9" s="331"/>
      <c r="BQ9" s="331"/>
      <c r="BR9" s="331"/>
      <c r="BS9" s="331"/>
      <c r="BT9" s="331"/>
      <c r="BU9" s="96"/>
      <c r="BV9" s="96"/>
      <c r="BW9" s="96"/>
      <c r="BX9" s="96"/>
      <c r="BY9" s="96"/>
      <c r="BZ9" s="96"/>
      <c r="CA9" s="94"/>
      <c r="CB9" s="94"/>
      <c r="CC9" s="94"/>
      <c r="CD9" s="94"/>
      <c r="CE9" s="94"/>
      <c r="CF9" s="94"/>
      <c r="CG9" s="94"/>
      <c r="CH9" s="93"/>
      <c r="CI9" s="93"/>
      <c r="CJ9" s="93"/>
      <c r="CK9" s="93"/>
      <c r="CL9" s="93"/>
      <c r="CM9" s="93"/>
      <c r="CN9" s="93"/>
      <c r="CO9" s="93"/>
    </row>
    <row r="10" spans="1:102" ht="7.5" customHeight="1">
      <c r="A10" s="331"/>
      <c r="G10" s="331"/>
      <c r="H10" s="331"/>
      <c r="I10" s="331"/>
      <c r="J10" s="331"/>
      <c r="K10" s="331"/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420"/>
      <c r="X10" s="420"/>
      <c r="Y10" s="420"/>
      <c r="Z10" s="420"/>
      <c r="AA10" s="420"/>
      <c r="AB10" s="420"/>
      <c r="AC10" s="420"/>
      <c r="AD10" s="420"/>
      <c r="AE10" s="420"/>
      <c r="AF10" s="421"/>
      <c r="AG10" s="420"/>
      <c r="AH10" s="420"/>
      <c r="AI10" s="420"/>
      <c r="AJ10" s="420"/>
      <c r="AK10" s="420"/>
      <c r="AL10" s="420"/>
      <c r="AM10" s="420"/>
      <c r="AN10" s="420"/>
      <c r="AO10" s="352"/>
      <c r="AP10" s="352"/>
      <c r="AQ10" s="352"/>
      <c r="AR10" s="352"/>
      <c r="AS10" s="352"/>
      <c r="AT10" s="352"/>
      <c r="AU10" s="352"/>
      <c r="AV10" s="352"/>
      <c r="AW10" s="352"/>
      <c r="AX10" s="352"/>
      <c r="AY10" s="352"/>
      <c r="AZ10" s="352"/>
      <c r="BA10" s="352"/>
      <c r="BB10" s="352"/>
      <c r="BC10" s="352"/>
      <c r="BD10" s="352"/>
      <c r="BE10" s="352"/>
      <c r="BF10" s="352"/>
      <c r="BG10" s="352"/>
      <c r="BH10" s="352"/>
      <c r="BI10" s="352"/>
      <c r="BJ10" s="352"/>
      <c r="BK10" s="352"/>
      <c r="BL10" s="352"/>
      <c r="BM10" s="352"/>
      <c r="BN10" s="352"/>
      <c r="BO10" s="352"/>
      <c r="BP10" s="352"/>
      <c r="BQ10" s="352"/>
      <c r="BR10" s="352"/>
      <c r="BS10" s="331"/>
      <c r="BT10" s="331"/>
      <c r="BU10" s="96"/>
      <c r="BV10" s="96"/>
      <c r="BW10" s="96"/>
      <c r="BX10" s="96"/>
      <c r="BY10" s="96"/>
      <c r="BZ10" s="96"/>
      <c r="CA10" s="94"/>
      <c r="CB10" s="94"/>
      <c r="CC10" s="94"/>
      <c r="CD10" s="94"/>
      <c r="CE10" s="94"/>
      <c r="CF10" s="94"/>
      <c r="CG10" s="94"/>
      <c r="CH10" s="93"/>
      <c r="CI10" s="93"/>
      <c r="CJ10" s="93"/>
      <c r="CK10" s="93"/>
      <c r="CL10" s="93"/>
      <c r="CM10" s="93"/>
      <c r="CN10" s="93"/>
      <c r="CO10" s="93"/>
    </row>
    <row r="11" spans="1:102" ht="7.5" customHeight="1">
      <c r="A11" s="331"/>
      <c r="G11" s="331"/>
      <c r="H11" s="331"/>
      <c r="I11" s="331"/>
      <c r="J11" s="331"/>
      <c r="K11" s="331"/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420"/>
      <c r="X11" s="420"/>
      <c r="Y11" s="420"/>
      <c r="Z11" s="420"/>
      <c r="AA11" s="420"/>
      <c r="AB11" s="420"/>
      <c r="AC11" s="420"/>
      <c r="AD11" s="420"/>
      <c r="AE11" s="420"/>
      <c r="AF11" s="421"/>
      <c r="AG11" s="420"/>
      <c r="AH11" s="352"/>
      <c r="AI11" s="352"/>
      <c r="AJ11" s="352"/>
      <c r="AK11" s="352"/>
      <c r="AL11" s="352"/>
      <c r="AM11" s="352"/>
      <c r="AN11" s="352"/>
      <c r="AO11" s="352"/>
      <c r="AP11" s="352"/>
      <c r="AQ11" s="352"/>
      <c r="AR11" s="352"/>
      <c r="AS11" s="352"/>
      <c r="AT11" s="352"/>
      <c r="AU11" s="352"/>
      <c r="AV11" s="352"/>
      <c r="AW11" s="352"/>
      <c r="AX11" s="352"/>
      <c r="AY11" s="352"/>
      <c r="AZ11" s="352"/>
      <c r="BA11" s="352"/>
      <c r="BB11" s="352"/>
      <c r="BC11" s="352"/>
      <c r="BD11" s="352"/>
      <c r="BE11" s="352"/>
      <c r="BF11" s="352"/>
      <c r="BG11" s="352"/>
      <c r="BH11" s="352"/>
      <c r="BI11" s="352"/>
      <c r="BJ11" s="352"/>
      <c r="BK11" s="352"/>
      <c r="BL11" s="352"/>
      <c r="BM11" s="352"/>
      <c r="BN11" s="352"/>
      <c r="BO11" s="352"/>
      <c r="BP11" s="352"/>
      <c r="BQ11" s="352"/>
      <c r="BR11" s="352"/>
      <c r="BS11" s="352"/>
      <c r="BT11" s="352"/>
      <c r="BU11" s="74"/>
      <c r="BV11" s="74"/>
      <c r="BW11" s="74"/>
      <c r="BX11" s="74"/>
      <c r="BY11" s="74"/>
      <c r="BZ11" s="74"/>
      <c r="CA11" s="94"/>
      <c r="CB11" s="94"/>
      <c r="CC11" s="94"/>
      <c r="CD11" s="94"/>
      <c r="CE11" s="94"/>
      <c r="CF11" s="94"/>
      <c r="CG11" s="94"/>
      <c r="CH11" s="93"/>
      <c r="CI11" s="93"/>
      <c r="CJ11" s="93"/>
      <c r="CK11" s="93"/>
      <c r="CL11" s="93"/>
      <c r="CM11" s="93"/>
      <c r="CN11" s="93"/>
      <c r="CO11" s="93"/>
    </row>
    <row r="12" spans="1:102" ht="7.5" customHeight="1">
      <c r="A12" s="331"/>
      <c r="G12" s="331"/>
      <c r="H12" s="331"/>
      <c r="I12" s="331"/>
      <c r="J12" s="331"/>
      <c r="K12" s="331"/>
      <c r="L12" s="352"/>
      <c r="M12" s="352"/>
      <c r="N12" s="352"/>
      <c r="O12" s="352"/>
      <c r="P12" s="352"/>
      <c r="Q12" s="352"/>
      <c r="R12" s="352"/>
      <c r="S12" s="352"/>
      <c r="T12" s="352"/>
      <c r="U12" s="352"/>
      <c r="V12" s="352"/>
      <c r="W12" s="420"/>
      <c r="X12" s="420"/>
      <c r="Y12" s="420"/>
      <c r="Z12" s="420"/>
      <c r="AA12" s="420"/>
      <c r="AB12" s="420"/>
      <c r="AC12" s="420"/>
      <c r="AD12" s="420"/>
      <c r="AE12" s="495"/>
      <c r="AF12" s="482"/>
      <c r="AG12" s="418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2"/>
      <c r="AY12" s="352"/>
      <c r="AZ12" s="352"/>
      <c r="BA12" s="352"/>
      <c r="BB12" s="352"/>
      <c r="BC12" s="352"/>
      <c r="BD12" s="352"/>
      <c r="BE12" s="352"/>
      <c r="BF12" s="352"/>
      <c r="BG12" s="352"/>
      <c r="BH12" s="352"/>
      <c r="BI12" s="352"/>
      <c r="BJ12" s="352"/>
      <c r="BK12" s="352"/>
      <c r="BL12" s="352"/>
      <c r="BM12" s="352"/>
      <c r="BN12" s="352"/>
      <c r="BO12" s="352"/>
      <c r="BP12" s="352"/>
      <c r="BQ12" s="352"/>
      <c r="BR12" s="352"/>
      <c r="BS12" s="352"/>
      <c r="BT12" s="352"/>
      <c r="BU12" s="74"/>
      <c r="BV12" s="74"/>
      <c r="BW12" s="74"/>
      <c r="BX12" s="74"/>
      <c r="BY12" s="74"/>
      <c r="BZ12" s="74"/>
      <c r="CA12" s="94"/>
      <c r="CB12" s="94"/>
      <c r="CC12" s="94"/>
      <c r="CD12" s="94"/>
      <c r="CE12" s="94"/>
      <c r="CF12" s="94"/>
      <c r="CG12" s="94"/>
      <c r="CH12" s="93"/>
      <c r="CI12" s="93"/>
      <c r="CJ12" s="93"/>
      <c r="CK12" s="93"/>
      <c r="CL12" s="93"/>
      <c r="CM12" s="93"/>
      <c r="CN12" s="93"/>
      <c r="CO12" s="93"/>
    </row>
    <row r="13" spans="1:102" ht="7.5" customHeight="1">
      <c r="A13" s="331"/>
      <c r="G13" s="331"/>
      <c r="H13" s="331"/>
      <c r="I13" s="331"/>
      <c r="J13" s="331"/>
      <c r="K13" s="331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  <c r="AD13" s="352"/>
      <c r="AE13" s="406"/>
      <c r="AF13" s="370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  <c r="AV13" s="371"/>
      <c r="AW13" s="457"/>
      <c r="AX13" s="376"/>
      <c r="AY13" s="356"/>
      <c r="AZ13" s="356"/>
      <c r="BA13" s="356"/>
      <c r="BB13" s="356"/>
      <c r="BC13" s="352"/>
      <c r="BD13" s="352"/>
      <c r="BE13" s="352"/>
      <c r="BF13" s="352"/>
      <c r="BG13" s="352"/>
      <c r="BH13" s="352"/>
      <c r="BI13" s="352"/>
      <c r="BJ13" s="352"/>
      <c r="BK13" s="352"/>
      <c r="BL13" s="352"/>
      <c r="BM13" s="352"/>
      <c r="BN13" s="352"/>
      <c r="BO13" s="352"/>
      <c r="BP13" s="352"/>
      <c r="BQ13" s="352"/>
      <c r="BR13" s="352"/>
      <c r="BS13" s="352"/>
      <c r="BT13" s="352"/>
      <c r="BU13" s="74"/>
      <c r="BV13" s="74"/>
      <c r="BW13" s="74"/>
      <c r="BX13" s="74"/>
      <c r="BY13" s="74"/>
      <c r="BZ13" s="74"/>
      <c r="CA13" s="94"/>
      <c r="CB13" s="94"/>
      <c r="CC13" s="94"/>
      <c r="CD13" s="94"/>
      <c r="CE13" s="94"/>
      <c r="CF13" s="94"/>
      <c r="CG13" s="94"/>
      <c r="CH13" s="93"/>
      <c r="CI13" s="93"/>
      <c r="CJ13" s="93"/>
      <c r="CK13" s="93"/>
      <c r="CL13" s="93"/>
      <c r="CM13" s="93"/>
      <c r="CN13" s="93"/>
      <c r="CO13" s="93"/>
    </row>
    <row r="14" spans="1:102" ht="8.25" customHeight="1">
      <c r="A14" s="331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406"/>
      <c r="AF14" s="352"/>
      <c r="AG14" s="331"/>
      <c r="AH14" s="352"/>
      <c r="AI14" s="352"/>
      <c r="AJ14" s="352"/>
      <c r="AK14" s="352"/>
      <c r="AL14" s="352"/>
      <c r="AM14" s="352"/>
      <c r="AN14" s="352"/>
      <c r="AO14" s="352"/>
      <c r="AP14" s="352"/>
      <c r="AQ14" s="352"/>
      <c r="AR14" s="779" t="s">
        <v>8</v>
      </c>
      <c r="AS14" s="780"/>
      <c r="AT14" s="780"/>
      <c r="AU14" s="780"/>
      <c r="AV14" s="780"/>
      <c r="AW14" s="780"/>
      <c r="AX14" s="780"/>
      <c r="AY14" s="780"/>
      <c r="AZ14" s="780"/>
      <c r="BA14" s="780"/>
      <c r="BB14" s="781"/>
      <c r="BH14" s="352"/>
      <c r="BI14" s="352"/>
      <c r="BJ14" s="352"/>
      <c r="BK14" s="352"/>
      <c r="BL14" s="352"/>
      <c r="BM14" s="352"/>
      <c r="BN14" s="352"/>
      <c r="BO14" s="352"/>
      <c r="BP14" s="352"/>
      <c r="BQ14" s="352"/>
      <c r="BR14" s="352"/>
      <c r="BS14" s="352"/>
      <c r="BT14" s="352"/>
      <c r="BU14" s="74"/>
      <c r="BV14" s="74"/>
      <c r="BW14" s="74"/>
      <c r="BX14" s="74"/>
      <c r="BY14" s="74"/>
      <c r="BZ14" s="74"/>
      <c r="CA14" s="94"/>
      <c r="CB14" s="94"/>
      <c r="CC14" s="94"/>
      <c r="CD14" s="94"/>
      <c r="CE14" s="94"/>
      <c r="CF14" s="94"/>
      <c r="CG14" s="94"/>
      <c r="CH14" s="93"/>
      <c r="CI14" s="93"/>
      <c r="CJ14" s="93"/>
      <c r="CK14" s="93"/>
      <c r="CL14" s="93"/>
      <c r="CM14" s="93"/>
      <c r="CN14" s="93"/>
      <c r="CO14" s="93"/>
    </row>
    <row r="15" spans="1:102">
      <c r="A15" s="331"/>
      <c r="G15" s="352"/>
      <c r="H15" s="352"/>
      <c r="I15" s="352"/>
      <c r="J15" s="352"/>
      <c r="K15" s="352"/>
      <c r="L15" s="352"/>
      <c r="M15" s="352"/>
      <c r="N15" s="352"/>
      <c r="O15" s="352"/>
      <c r="P15" s="352"/>
      <c r="Q15" s="352"/>
      <c r="R15" s="352"/>
      <c r="S15" s="352"/>
      <c r="T15" s="352"/>
      <c r="U15" s="352"/>
      <c r="V15" s="352"/>
      <c r="W15" s="352"/>
      <c r="X15" s="352"/>
      <c r="Y15" s="352"/>
      <c r="Z15" s="352"/>
      <c r="AA15" s="352"/>
      <c r="AB15" s="352"/>
      <c r="AC15" s="352"/>
      <c r="AD15" s="352"/>
      <c r="AE15" s="406"/>
      <c r="AF15" s="352"/>
      <c r="AG15" s="331"/>
      <c r="AH15" s="352"/>
      <c r="AI15" s="352"/>
      <c r="AJ15" s="352"/>
      <c r="AK15" s="352"/>
      <c r="AL15" s="352"/>
      <c r="AM15" s="352"/>
      <c r="AN15" s="352"/>
      <c r="AO15" s="352"/>
      <c r="AP15" s="352"/>
      <c r="AQ15" s="352"/>
      <c r="AR15" s="722"/>
      <c r="AS15" s="723"/>
      <c r="AT15" s="723"/>
      <c r="AU15" s="723"/>
      <c r="AV15" s="723"/>
      <c r="AW15" s="723"/>
      <c r="AX15" s="723"/>
      <c r="AY15" s="723"/>
      <c r="AZ15" s="723"/>
      <c r="BA15" s="723"/>
      <c r="BB15" s="724"/>
      <c r="BH15" s="352"/>
      <c r="BI15" s="352"/>
      <c r="BJ15" s="352"/>
      <c r="BK15" s="352"/>
      <c r="BL15" s="352"/>
      <c r="BM15" s="352"/>
      <c r="BN15" s="352"/>
      <c r="BO15" s="352"/>
      <c r="BP15" s="352"/>
      <c r="BQ15" s="352"/>
      <c r="BR15" s="352"/>
      <c r="BS15" s="352"/>
      <c r="BT15" s="352"/>
      <c r="BU15" s="74"/>
      <c r="BV15" s="74"/>
      <c r="BW15" s="74"/>
      <c r="BX15" s="74"/>
      <c r="BY15" s="74"/>
      <c r="BZ15" s="74"/>
      <c r="CA15" s="94"/>
      <c r="CB15" s="94"/>
      <c r="CC15" s="94"/>
      <c r="CD15" s="94"/>
      <c r="CE15" s="94"/>
      <c r="CF15" s="94"/>
      <c r="CG15" s="94"/>
      <c r="CH15" s="93"/>
      <c r="CI15" s="93"/>
      <c r="CJ15" s="93"/>
      <c r="CK15" s="93"/>
      <c r="CL15" s="93"/>
      <c r="CM15" s="93"/>
      <c r="CN15" s="93"/>
      <c r="CO15" s="93"/>
    </row>
    <row r="16" spans="1:102">
      <c r="A16" s="331"/>
      <c r="G16" s="352"/>
      <c r="H16" s="352"/>
      <c r="I16" s="352"/>
      <c r="J16" s="352"/>
      <c r="K16" s="352"/>
      <c r="L16" s="352"/>
      <c r="M16" s="352"/>
      <c r="N16" s="352"/>
      <c r="O16" s="352"/>
      <c r="P16" s="352"/>
      <c r="Q16" s="352"/>
      <c r="R16" s="352"/>
      <c r="S16" s="352"/>
      <c r="T16" s="352"/>
      <c r="U16" s="352"/>
      <c r="V16" s="352"/>
      <c r="W16" s="352"/>
      <c r="X16" s="352"/>
      <c r="Y16" s="352"/>
      <c r="Z16" s="352"/>
      <c r="AA16" s="352"/>
      <c r="AB16" s="352"/>
      <c r="AC16" s="352"/>
      <c r="AD16" s="352"/>
      <c r="AE16" s="406"/>
      <c r="AF16" s="352"/>
      <c r="AG16" s="331"/>
      <c r="AH16" s="352"/>
      <c r="AI16" s="352"/>
      <c r="AJ16" s="352"/>
      <c r="AK16" s="352"/>
      <c r="AL16" s="352"/>
      <c r="AM16" s="352"/>
      <c r="AN16" s="352"/>
      <c r="AO16" s="352"/>
      <c r="AP16" s="352"/>
      <c r="AQ16" s="352"/>
      <c r="AR16" s="725"/>
      <c r="AS16" s="726"/>
      <c r="AT16" s="726"/>
      <c r="AU16" s="726"/>
      <c r="AV16" s="726"/>
      <c r="AW16" s="726"/>
      <c r="AX16" s="726"/>
      <c r="AY16" s="726"/>
      <c r="AZ16" s="726"/>
      <c r="BA16" s="726"/>
      <c r="BB16" s="727"/>
      <c r="BH16" s="352"/>
      <c r="BI16" s="352"/>
      <c r="BJ16" s="352"/>
      <c r="BK16" s="352"/>
      <c r="BL16" s="352"/>
      <c r="BM16" s="352"/>
      <c r="BN16" s="352"/>
      <c r="BO16" s="352"/>
      <c r="BP16" s="352"/>
      <c r="BQ16" s="352"/>
      <c r="BR16" s="352"/>
      <c r="BS16" s="352"/>
      <c r="BT16" s="352"/>
      <c r="BU16" s="74"/>
      <c r="BV16" s="74"/>
      <c r="BW16" s="74"/>
      <c r="BX16" s="74"/>
      <c r="BY16" s="74"/>
      <c r="BZ16" s="74"/>
      <c r="CA16" s="94"/>
      <c r="CB16" s="94"/>
      <c r="CC16" s="94"/>
      <c r="CD16" s="94"/>
      <c r="CE16" s="94"/>
      <c r="CF16" s="94"/>
      <c r="CG16" s="94"/>
      <c r="CH16" s="93"/>
      <c r="CI16" s="93"/>
      <c r="CJ16" s="93"/>
      <c r="CK16" s="93"/>
      <c r="CL16" s="93"/>
      <c r="CM16" s="93"/>
      <c r="CN16" s="93"/>
      <c r="CO16" s="93"/>
    </row>
    <row r="17" spans="1:93">
      <c r="A17" s="331"/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352"/>
      <c r="W17" s="352"/>
      <c r="X17" s="352"/>
      <c r="Y17" s="352"/>
      <c r="Z17" s="352"/>
      <c r="AA17" s="352"/>
      <c r="AB17" s="352"/>
      <c r="AC17" s="352"/>
      <c r="AD17" s="352"/>
      <c r="AE17" s="406"/>
      <c r="AF17" s="352"/>
      <c r="AG17" s="352"/>
      <c r="AH17" s="331"/>
      <c r="AI17" s="352"/>
      <c r="AJ17" s="352"/>
      <c r="AK17" s="352"/>
      <c r="AL17" s="352"/>
      <c r="AM17" s="352"/>
      <c r="AN17" s="352"/>
      <c r="AO17" s="352"/>
      <c r="AP17" s="356"/>
      <c r="AQ17" s="356"/>
      <c r="AR17" s="356"/>
      <c r="AS17" s="356"/>
      <c r="AT17" s="356"/>
      <c r="AU17" s="356"/>
      <c r="AV17" s="356"/>
      <c r="AW17" s="457"/>
      <c r="AX17" s="377"/>
      <c r="AY17" s="456"/>
      <c r="AZ17" s="456"/>
      <c r="BA17" s="456"/>
      <c r="BB17" s="377"/>
      <c r="BC17" s="352"/>
      <c r="BD17" s="352"/>
      <c r="BE17" s="352"/>
      <c r="BF17" s="352"/>
      <c r="BG17" s="352"/>
      <c r="BH17" s="352"/>
      <c r="BI17" s="352"/>
      <c r="BJ17" s="352"/>
      <c r="BK17" s="352"/>
      <c r="BL17" s="352"/>
      <c r="BM17" s="352"/>
      <c r="BN17" s="352"/>
      <c r="BO17" s="352"/>
      <c r="BP17" s="352"/>
      <c r="BQ17" s="352"/>
      <c r="BR17" s="352"/>
      <c r="BS17" s="352"/>
      <c r="BT17" s="352"/>
      <c r="BU17" s="74"/>
      <c r="BV17" s="74"/>
      <c r="BW17" s="74"/>
      <c r="BX17" s="74"/>
      <c r="BY17" s="74"/>
      <c r="BZ17" s="74"/>
      <c r="CA17" s="103"/>
      <c r="CB17" s="103"/>
      <c r="CC17" s="103"/>
      <c r="CD17" s="103"/>
      <c r="CE17" s="103"/>
      <c r="CF17" s="103"/>
      <c r="CG17" s="103"/>
      <c r="CH17" s="93"/>
      <c r="CI17" s="93"/>
      <c r="CJ17" s="93"/>
      <c r="CK17" s="93"/>
      <c r="CL17" s="93"/>
      <c r="CM17" s="93"/>
      <c r="CN17" s="93"/>
      <c r="CO17" s="93"/>
    </row>
    <row r="18" spans="1:93">
      <c r="A18" s="331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52"/>
      <c r="S18" s="352"/>
      <c r="T18" s="352"/>
      <c r="U18" s="352"/>
      <c r="V18" s="352"/>
      <c r="W18" s="352"/>
      <c r="X18" s="352"/>
      <c r="Y18" s="352"/>
      <c r="Z18" s="352"/>
      <c r="AA18" s="352"/>
      <c r="AB18" s="352"/>
      <c r="AC18" s="352"/>
      <c r="AD18" s="352"/>
      <c r="AE18" s="406"/>
      <c r="AF18" s="352"/>
      <c r="AG18" s="420"/>
      <c r="AH18" s="420"/>
      <c r="AI18" s="420"/>
      <c r="AJ18" s="420"/>
      <c r="AK18" s="420"/>
      <c r="AL18" s="420"/>
      <c r="AM18" s="494"/>
      <c r="AN18" s="486"/>
      <c r="AO18" s="486"/>
      <c r="AP18" s="420"/>
      <c r="AQ18" s="420"/>
      <c r="AR18" s="352"/>
      <c r="AS18" s="420"/>
      <c r="AT18" s="420"/>
      <c r="AU18" s="420"/>
      <c r="AV18" s="377"/>
      <c r="AW18" s="377"/>
      <c r="AX18" s="377"/>
      <c r="AY18" s="377"/>
      <c r="AZ18" s="420"/>
      <c r="BA18" s="420"/>
      <c r="BB18" s="486"/>
      <c r="BC18" s="486"/>
      <c r="BD18" s="371"/>
      <c r="BE18" s="487"/>
      <c r="BF18" s="487"/>
      <c r="BG18" s="487"/>
      <c r="BH18" s="487"/>
      <c r="BI18" s="421"/>
      <c r="BJ18" s="420"/>
      <c r="BK18" s="420"/>
      <c r="BL18" s="420"/>
      <c r="BM18" s="420"/>
      <c r="BN18" s="347"/>
      <c r="BO18" s="347"/>
      <c r="BP18" s="347"/>
      <c r="BQ18" s="347"/>
      <c r="BR18" s="347"/>
      <c r="BS18" s="347"/>
      <c r="BT18" s="347"/>
      <c r="BU18" s="16"/>
      <c r="BV18" s="16"/>
      <c r="BW18" s="16"/>
      <c r="BX18" s="16"/>
      <c r="BY18" s="16"/>
      <c r="BZ18" s="16"/>
      <c r="CA18" s="23"/>
      <c r="CB18" s="23"/>
      <c r="CC18" s="23"/>
      <c r="CD18" s="23"/>
      <c r="CE18" s="23"/>
      <c r="CF18" s="23"/>
      <c r="CG18" s="23"/>
    </row>
    <row r="19" spans="1:93" ht="16.5" customHeight="1">
      <c r="A19" s="331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  <c r="AD19" s="352"/>
      <c r="AE19" s="406"/>
      <c r="AF19" s="352"/>
      <c r="AG19" s="420"/>
      <c r="AH19" s="739" t="s">
        <v>40</v>
      </c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1"/>
      <c r="AU19" s="360"/>
      <c r="AV19" s="360"/>
      <c r="AW19" s="360"/>
      <c r="AX19" s="360"/>
      <c r="AY19" s="360"/>
      <c r="AZ19" s="360"/>
      <c r="BA19" s="360"/>
      <c r="BB19" s="360"/>
      <c r="BC19" s="360"/>
      <c r="BD19" s="678" t="s">
        <v>159</v>
      </c>
      <c r="BE19" s="679"/>
      <c r="BF19" s="679"/>
      <c r="BG19" s="679"/>
      <c r="BH19" s="679"/>
      <c r="BI19" s="679"/>
      <c r="BJ19" s="679"/>
      <c r="BK19" s="679"/>
      <c r="BL19" s="679"/>
      <c r="BM19" s="680"/>
      <c r="BU19" s="15"/>
      <c r="BV19" s="15"/>
      <c r="BW19" s="15"/>
      <c r="BX19" s="15"/>
      <c r="BY19" s="15"/>
      <c r="BZ19" s="15"/>
    </row>
    <row r="20" spans="1:93" ht="33" customHeight="1">
      <c r="A20" s="331"/>
      <c r="G20" s="352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2"/>
      <c r="S20" s="352"/>
      <c r="T20" s="352"/>
      <c r="U20" s="352"/>
      <c r="V20" s="352"/>
      <c r="W20" s="352"/>
      <c r="X20" s="352"/>
      <c r="Y20" s="352"/>
      <c r="Z20" s="352"/>
      <c r="AA20" s="352"/>
      <c r="AB20" s="352"/>
      <c r="AC20" s="352"/>
      <c r="AD20" s="352"/>
      <c r="AE20" s="352"/>
      <c r="AF20" s="373"/>
      <c r="AG20" s="420"/>
      <c r="AH20" s="745"/>
      <c r="AI20" s="746"/>
      <c r="AJ20" s="746"/>
      <c r="AK20" s="746"/>
      <c r="AL20" s="746"/>
      <c r="AM20" s="746"/>
      <c r="AN20" s="746"/>
      <c r="AO20" s="746"/>
      <c r="AP20" s="746"/>
      <c r="AQ20" s="746"/>
      <c r="AR20" s="746"/>
      <c r="AS20" s="746"/>
      <c r="AT20" s="747"/>
      <c r="AU20" s="360"/>
      <c r="AV20" s="360"/>
      <c r="AW20" s="360"/>
      <c r="AX20" s="360"/>
      <c r="AY20" s="360"/>
      <c r="AZ20" s="360"/>
      <c r="BA20" s="360"/>
      <c r="BB20" s="360"/>
      <c r="BC20" s="360"/>
      <c r="BD20" s="684"/>
      <c r="BE20" s="685"/>
      <c r="BF20" s="685"/>
      <c r="BG20" s="685"/>
      <c r="BH20" s="685"/>
      <c r="BI20" s="685"/>
      <c r="BJ20" s="685"/>
      <c r="BK20" s="685"/>
      <c r="BL20" s="685"/>
      <c r="BM20" s="686"/>
      <c r="BU20" s="15"/>
      <c r="BV20" s="15"/>
      <c r="BW20" s="15"/>
      <c r="BX20" s="15"/>
      <c r="BY20" s="15"/>
      <c r="BZ20" s="15"/>
    </row>
    <row r="21" spans="1:93" ht="9" customHeight="1">
      <c r="A21" s="331"/>
      <c r="G21" s="331"/>
      <c r="H21" s="331"/>
      <c r="I21" s="331"/>
      <c r="J21" s="331"/>
      <c r="K21" s="331"/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  <c r="AA21" s="331"/>
      <c r="AB21" s="331"/>
      <c r="AC21" s="331"/>
      <c r="AD21" s="331"/>
      <c r="AE21" s="331"/>
      <c r="AF21" s="373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52"/>
      <c r="AW21" s="352"/>
      <c r="AX21" s="352"/>
      <c r="AY21" s="352"/>
      <c r="AZ21" s="331"/>
      <c r="BA21" s="331"/>
      <c r="BB21" s="331"/>
      <c r="BC21" s="331"/>
      <c r="BD21" s="331"/>
      <c r="BE21" s="331"/>
      <c r="BF21" s="331"/>
      <c r="BU21" s="15"/>
      <c r="BV21" s="15"/>
      <c r="BW21" s="15"/>
      <c r="BX21" s="15"/>
      <c r="BY21" s="15"/>
      <c r="BZ21" s="15"/>
    </row>
    <row r="22" spans="1:93" ht="9" customHeight="1">
      <c r="A22" s="331"/>
      <c r="G22" s="331"/>
      <c r="H22" s="331"/>
      <c r="I22" s="331"/>
      <c r="J22" s="331"/>
      <c r="K22" s="331"/>
      <c r="L22" s="352"/>
      <c r="M22" s="352"/>
      <c r="N22" s="352"/>
      <c r="O22" s="352"/>
      <c r="P22" s="352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  <c r="AB22" s="352"/>
      <c r="AC22" s="352"/>
      <c r="AD22" s="352"/>
      <c r="AE22" s="352"/>
      <c r="AF22" s="376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2"/>
      <c r="BA22" s="352"/>
      <c r="BB22" s="352"/>
      <c r="BC22" s="352"/>
      <c r="BD22" s="352"/>
      <c r="BE22" s="352"/>
      <c r="BF22" s="352"/>
      <c r="BG22" s="352"/>
      <c r="BH22" s="352"/>
      <c r="BI22" s="352"/>
      <c r="BJ22" s="352"/>
      <c r="BK22" s="352"/>
      <c r="BL22" s="352"/>
      <c r="BM22" s="352"/>
      <c r="BN22" s="352"/>
      <c r="BO22" s="352"/>
      <c r="BP22" s="352"/>
      <c r="BQ22" s="352"/>
      <c r="BR22" s="352"/>
      <c r="BS22" s="352"/>
      <c r="BT22" s="352"/>
      <c r="BU22" s="74"/>
      <c r="BV22" s="74"/>
      <c r="BW22" s="74"/>
      <c r="BX22" s="74"/>
      <c r="BY22" s="74"/>
      <c r="BZ22" s="74"/>
      <c r="CA22" s="103"/>
      <c r="CB22" s="103"/>
      <c r="CC22" s="94"/>
      <c r="CD22" s="94"/>
      <c r="CE22" s="94"/>
      <c r="CF22" s="94"/>
      <c r="CG22" s="94"/>
      <c r="CH22" s="93"/>
      <c r="CI22" s="93"/>
      <c r="CJ22" s="93"/>
      <c r="CK22" s="93"/>
      <c r="CL22" s="93"/>
      <c r="CM22" s="93"/>
      <c r="CN22" s="93"/>
      <c r="CO22" s="93"/>
    </row>
    <row r="23" spans="1:93" ht="9" customHeight="1">
      <c r="A23" s="331"/>
      <c r="B23" s="331"/>
      <c r="C23" s="331"/>
      <c r="D23" s="331"/>
      <c r="E23" s="331"/>
      <c r="F23" s="331"/>
      <c r="G23" s="331"/>
      <c r="H23" s="331"/>
      <c r="I23" s="331"/>
      <c r="J23" s="370"/>
      <c r="K23" s="371"/>
      <c r="L23" s="371"/>
      <c r="M23" s="371"/>
      <c r="N23" s="371"/>
      <c r="O23" s="371"/>
      <c r="P23" s="371"/>
      <c r="Q23" s="371"/>
      <c r="R23" s="371"/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52"/>
      <c r="AG23" s="352"/>
      <c r="AH23" s="352"/>
      <c r="AI23" s="352"/>
      <c r="AJ23" s="352"/>
      <c r="AK23" s="352"/>
      <c r="AL23" s="352"/>
      <c r="AM23" s="352"/>
      <c r="AN23" s="352"/>
      <c r="AO23" s="352"/>
      <c r="AP23" s="352"/>
      <c r="AQ23" s="352"/>
      <c r="AR23" s="352"/>
      <c r="AS23" s="352"/>
      <c r="AT23" s="352"/>
      <c r="AU23" s="352"/>
      <c r="AV23" s="352"/>
      <c r="AW23" s="352"/>
      <c r="AX23" s="352"/>
      <c r="AY23" s="406"/>
      <c r="AZ23" s="373"/>
      <c r="BA23" s="352"/>
      <c r="BB23" s="352"/>
      <c r="BC23" s="352"/>
      <c r="BD23" s="352"/>
      <c r="BE23" s="352"/>
      <c r="BF23" s="352"/>
      <c r="BG23" s="352"/>
      <c r="BH23" s="347"/>
      <c r="BI23" s="347"/>
      <c r="BJ23" s="347"/>
      <c r="BK23" s="347"/>
      <c r="BL23" s="347"/>
      <c r="BM23" s="347"/>
      <c r="BN23" s="347"/>
      <c r="BO23" s="347"/>
      <c r="BP23" s="347"/>
      <c r="BQ23" s="347"/>
      <c r="BR23" s="347"/>
    </row>
    <row r="24" spans="1:93" ht="26.25" customHeight="1">
      <c r="B24" s="739" t="s">
        <v>681</v>
      </c>
      <c r="C24" s="740"/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1"/>
      <c r="T24" s="331"/>
      <c r="U24" s="331"/>
      <c r="V24" s="420"/>
      <c r="W24" s="352"/>
      <c r="X24" s="352"/>
      <c r="Y24" s="352"/>
      <c r="Z24" s="352"/>
      <c r="AA24" s="352"/>
      <c r="AB24" s="352"/>
      <c r="AC24" s="352"/>
      <c r="AD24" s="352"/>
      <c r="AE24" s="352"/>
      <c r="AF24" s="352"/>
      <c r="AG24" s="352"/>
      <c r="AH24" s="352"/>
      <c r="AI24" s="352"/>
      <c r="AJ24" s="352"/>
      <c r="AK24" s="352"/>
      <c r="AL24" s="352"/>
      <c r="AM24" s="352"/>
      <c r="AN24" s="352"/>
      <c r="AO24" s="420"/>
      <c r="AP24" s="739" t="s">
        <v>682</v>
      </c>
      <c r="AQ24" s="740"/>
      <c r="AR24" s="740"/>
      <c r="AS24" s="740"/>
      <c r="AT24" s="740"/>
      <c r="AU24" s="740"/>
      <c r="AV24" s="740"/>
      <c r="AW24" s="740"/>
      <c r="AX24" s="740"/>
      <c r="AY24" s="740"/>
      <c r="AZ24" s="740"/>
      <c r="BA24" s="740"/>
      <c r="BB24" s="740"/>
      <c r="BC24" s="740"/>
      <c r="BD24" s="740"/>
      <c r="BE24" s="740"/>
      <c r="BF24" s="740"/>
      <c r="BG24" s="741"/>
    </row>
    <row r="25" spans="1:93" ht="26.25" customHeight="1">
      <c r="B25" s="745"/>
      <c r="C25" s="746"/>
      <c r="D25" s="746"/>
      <c r="E25" s="746"/>
      <c r="F25" s="746"/>
      <c r="G25" s="746"/>
      <c r="H25" s="746"/>
      <c r="I25" s="746"/>
      <c r="J25" s="746"/>
      <c r="K25" s="746"/>
      <c r="L25" s="746"/>
      <c r="M25" s="746"/>
      <c r="N25" s="746"/>
      <c r="O25" s="746"/>
      <c r="P25" s="746"/>
      <c r="Q25" s="746"/>
      <c r="R25" s="746"/>
      <c r="S25" s="747"/>
      <c r="T25" s="331"/>
      <c r="U25" s="331"/>
      <c r="V25" s="420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420"/>
      <c r="AP25" s="745"/>
      <c r="AQ25" s="746"/>
      <c r="AR25" s="746"/>
      <c r="AS25" s="746"/>
      <c r="AT25" s="746"/>
      <c r="AU25" s="746"/>
      <c r="AV25" s="746"/>
      <c r="AW25" s="746"/>
      <c r="AX25" s="746"/>
      <c r="AY25" s="746"/>
      <c r="AZ25" s="746"/>
      <c r="BA25" s="746"/>
      <c r="BB25" s="746"/>
      <c r="BC25" s="746"/>
      <c r="BD25" s="746"/>
      <c r="BE25" s="746"/>
      <c r="BF25" s="746"/>
      <c r="BG25" s="747"/>
    </row>
    <row r="26" spans="1:93" ht="12" customHeight="1">
      <c r="B26" s="354"/>
      <c r="C26" s="356"/>
      <c r="D26" s="356"/>
      <c r="E26" s="356"/>
      <c r="F26" s="356"/>
      <c r="G26" s="356"/>
      <c r="H26" s="356"/>
      <c r="I26" s="356"/>
      <c r="J26" s="373"/>
      <c r="K26" s="331"/>
      <c r="L26" s="331"/>
      <c r="M26" s="331"/>
      <c r="N26" s="331"/>
      <c r="O26" s="331"/>
      <c r="P26" s="331"/>
      <c r="Q26" s="331"/>
      <c r="R26" s="331"/>
      <c r="T26" s="331"/>
      <c r="U26" s="331"/>
      <c r="V26" s="331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31"/>
      <c r="AP26" s="352"/>
      <c r="AQ26" s="352"/>
      <c r="AR26" s="352"/>
      <c r="AS26" s="352"/>
      <c r="AT26" s="352"/>
      <c r="AU26" s="352"/>
      <c r="AV26" s="352"/>
      <c r="AW26" s="352"/>
      <c r="AX26" s="352"/>
      <c r="AY26" s="352"/>
      <c r="AZ26" s="370"/>
      <c r="BA26" s="352"/>
      <c r="BB26" s="352"/>
      <c r="BC26" s="352"/>
      <c r="BD26" s="352"/>
      <c r="BE26" s="352"/>
      <c r="BF26" s="352"/>
      <c r="BG26" s="352"/>
    </row>
    <row r="27" spans="1:93" ht="12" customHeight="1">
      <c r="B27" s="353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31"/>
      <c r="Q27" s="331"/>
      <c r="R27" s="331"/>
      <c r="T27" s="331"/>
      <c r="U27" s="331"/>
      <c r="V27" s="331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31"/>
      <c r="AP27" s="370"/>
      <c r="AQ27" s="371"/>
      <c r="AR27" s="371"/>
      <c r="AS27" s="371"/>
      <c r="AT27" s="371"/>
      <c r="AU27" s="371"/>
      <c r="AV27" s="371"/>
      <c r="AW27" s="371"/>
      <c r="AX27" s="371"/>
      <c r="AY27" s="371"/>
      <c r="AZ27" s="352"/>
      <c r="BA27" s="352"/>
      <c r="BB27" s="352"/>
      <c r="BC27" s="352"/>
      <c r="BD27" s="352"/>
      <c r="BE27" s="352"/>
      <c r="BF27" s="352"/>
      <c r="BG27" s="352"/>
    </row>
    <row r="28" spans="1:93" ht="19.5" customHeight="1">
      <c r="B28" s="353"/>
      <c r="C28" s="739" t="s">
        <v>683</v>
      </c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1"/>
      <c r="T28" s="331"/>
      <c r="U28" s="331"/>
      <c r="V28" s="393"/>
      <c r="W28" s="420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31"/>
      <c r="AP28" s="489"/>
      <c r="AQ28" s="739" t="s">
        <v>684</v>
      </c>
      <c r="AR28" s="740"/>
      <c r="AS28" s="740"/>
      <c r="AT28" s="740"/>
      <c r="AU28" s="740"/>
      <c r="AV28" s="740"/>
      <c r="AW28" s="740"/>
      <c r="AX28" s="740"/>
      <c r="AY28" s="740"/>
      <c r="AZ28" s="740"/>
      <c r="BA28" s="740"/>
      <c r="BB28" s="740"/>
      <c r="BC28" s="740"/>
      <c r="BD28" s="740"/>
      <c r="BE28" s="740"/>
      <c r="BF28" s="740"/>
      <c r="BG28" s="741"/>
    </row>
    <row r="29" spans="1:93" s="214" customFormat="1" ht="19.5" customHeight="1">
      <c r="A29" s="345"/>
      <c r="B29" s="353"/>
      <c r="C29" s="742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4"/>
      <c r="T29" s="430"/>
      <c r="U29" s="430"/>
      <c r="V29" s="429"/>
      <c r="W29" s="429"/>
      <c r="X29" s="429"/>
      <c r="Y29" s="429"/>
      <c r="Z29" s="429"/>
      <c r="AA29" s="429"/>
      <c r="AB29" s="429"/>
      <c r="AC29" s="429"/>
      <c r="AD29" s="429"/>
      <c r="AE29" s="429"/>
      <c r="AF29" s="429"/>
      <c r="AG29" s="429"/>
      <c r="AH29" s="429"/>
      <c r="AI29" s="429"/>
      <c r="AJ29" s="429"/>
      <c r="AK29" s="429"/>
      <c r="AL29" s="429"/>
      <c r="AM29" s="429"/>
      <c r="AN29" s="429"/>
      <c r="AO29" s="430"/>
      <c r="AP29" s="438"/>
      <c r="AQ29" s="742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743"/>
      <c r="BG29" s="744"/>
      <c r="BH29" s="345"/>
      <c r="BI29" s="345"/>
      <c r="BJ29" s="345"/>
      <c r="BK29" s="345"/>
      <c r="BL29" s="345"/>
      <c r="BM29" s="345"/>
      <c r="BN29" s="345"/>
      <c r="BO29" s="345"/>
      <c r="BP29" s="345"/>
      <c r="BQ29" s="345"/>
      <c r="BR29" s="345"/>
      <c r="BS29" s="345"/>
      <c r="BT29" s="345"/>
    </row>
    <row r="30" spans="1:93" ht="19.5" customHeight="1">
      <c r="B30" s="561"/>
      <c r="C30" s="745"/>
      <c r="D30" s="746"/>
      <c r="E30" s="746"/>
      <c r="F30" s="746"/>
      <c r="G30" s="746"/>
      <c r="H30" s="746"/>
      <c r="I30" s="746"/>
      <c r="J30" s="746"/>
      <c r="K30" s="746"/>
      <c r="L30" s="746"/>
      <c r="M30" s="746"/>
      <c r="N30" s="746"/>
      <c r="O30" s="746"/>
      <c r="P30" s="746"/>
      <c r="Q30" s="746"/>
      <c r="R30" s="746"/>
      <c r="S30" s="747"/>
      <c r="T30" s="430"/>
      <c r="U30" s="430"/>
      <c r="V30" s="429"/>
      <c r="W30" s="429"/>
      <c r="X30" s="429"/>
      <c r="Y30" s="429"/>
      <c r="Z30" s="429"/>
      <c r="AA30" s="429"/>
      <c r="AB30" s="429"/>
      <c r="AC30" s="429"/>
      <c r="AD30" s="429"/>
      <c r="AE30" s="429"/>
      <c r="AF30" s="429"/>
      <c r="AG30" s="429"/>
      <c r="AH30" s="429"/>
      <c r="AI30" s="429"/>
      <c r="AJ30" s="429"/>
      <c r="AK30" s="429"/>
      <c r="AL30" s="429"/>
      <c r="AM30" s="429"/>
      <c r="AN30" s="429"/>
      <c r="AO30" s="430"/>
      <c r="AP30" s="434"/>
      <c r="AQ30" s="745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7"/>
    </row>
    <row r="31" spans="1:93" ht="15.75" customHeight="1">
      <c r="B31" s="353"/>
      <c r="C31" s="331"/>
      <c r="D31" s="331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31"/>
      <c r="T31" s="331"/>
      <c r="U31" s="331"/>
      <c r="V31" s="331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31"/>
      <c r="AP31" s="373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</row>
    <row r="32" spans="1:93" ht="17.25" customHeight="1">
      <c r="A32" s="331"/>
      <c r="B32" s="373"/>
      <c r="C32" s="773" t="s">
        <v>10</v>
      </c>
      <c r="D32" s="848"/>
      <c r="E32" s="848"/>
      <c r="F32" s="848"/>
      <c r="G32" s="848"/>
      <c r="H32" s="848"/>
      <c r="I32" s="848"/>
      <c r="J32" s="848"/>
      <c r="K32" s="848"/>
      <c r="L32" s="848"/>
      <c r="M32" s="848"/>
      <c r="N32" s="848"/>
      <c r="O32" s="848"/>
      <c r="P32" s="848"/>
      <c r="Q32" s="848"/>
      <c r="R32" s="848"/>
      <c r="S32" s="849"/>
      <c r="T32" s="331"/>
      <c r="U32" s="331"/>
      <c r="V32" s="331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31"/>
      <c r="AP32" s="376"/>
      <c r="AQ32" s="773" t="s">
        <v>10</v>
      </c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5"/>
    </row>
    <row r="33" spans="1:80" s="217" customFormat="1" ht="26.25" customHeight="1">
      <c r="A33" s="331"/>
      <c r="B33" s="460"/>
      <c r="C33" s="742" t="s">
        <v>523</v>
      </c>
      <c r="D33" s="743"/>
      <c r="E33" s="743"/>
      <c r="F33" s="743"/>
      <c r="G33" s="743"/>
      <c r="H33" s="743"/>
      <c r="I33" s="743"/>
      <c r="J33" s="743"/>
      <c r="K33" s="743"/>
      <c r="L33" s="743"/>
      <c r="M33" s="743"/>
      <c r="N33" s="743"/>
      <c r="O33" s="743"/>
      <c r="P33" s="743"/>
      <c r="Q33" s="743"/>
      <c r="R33" s="743"/>
      <c r="S33" s="744"/>
      <c r="T33" s="430"/>
      <c r="U33" s="430"/>
      <c r="V33" s="430"/>
      <c r="W33" s="429"/>
      <c r="X33" s="429"/>
      <c r="Y33" s="429"/>
      <c r="Z33" s="429"/>
      <c r="AA33" s="429"/>
      <c r="AB33" s="429"/>
      <c r="AC33" s="429"/>
      <c r="AD33" s="429"/>
      <c r="AE33" s="429"/>
      <c r="AF33" s="429"/>
      <c r="AG33" s="429"/>
      <c r="AH33" s="429"/>
      <c r="AI33" s="429"/>
      <c r="AJ33" s="429"/>
      <c r="AK33" s="429"/>
      <c r="AL33" s="429"/>
      <c r="AM33" s="429"/>
      <c r="AN33" s="429"/>
      <c r="AO33" s="430"/>
      <c r="AP33" s="429"/>
      <c r="AQ33" s="742" t="s">
        <v>561</v>
      </c>
      <c r="AR33" s="743"/>
      <c r="AS33" s="743"/>
      <c r="AT33" s="743"/>
      <c r="AU33" s="743"/>
      <c r="AV33" s="743"/>
      <c r="AW33" s="743"/>
      <c r="AX33" s="743"/>
      <c r="AY33" s="743"/>
      <c r="AZ33" s="743"/>
      <c r="BA33" s="743"/>
      <c r="BB33" s="743"/>
      <c r="BC33" s="743"/>
      <c r="BD33" s="743"/>
      <c r="BE33" s="743"/>
      <c r="BF33" s="743"/>
      <c r="BG33" s="744"/>
      <c r="BH33" s="345"/>
      <c r="BI33" s="345"/>
      <c r="BJ33" s="345"/>
      <c r="BK33" s="345"/>
      <c r="BL33" s="345"/>
      <c r="BM33" s="345"/>
      <c r="BN33" s="345"/>
      <c r="BO33" s="345"/>
      <c r="BP33" s="345"/>
      <c r="BQ33" s="345"/>
      <c r="BR33" s="345"/>
      <c r="BS33" s="345"/>
      <c r="BT33" s="345"/>
    </row>
    <row r="34" spans="1:80" ht="26.25" customHeight="1">
      <c r="A34" s="352"/>
      <c r="B34" s="455"/>
      <c r="C34" s="745"/>
      <c r="D34" s="746"/>
      <c r="E34" s="746"/>
      <c r="F34" s="746"/>
      <c r="G34" s="746"/>
      <c r="H34" s="746"/>
      <c r="I34" s="746"/>
      <c r="J34" s="746"/>
      <c r="K34" s="746"/>
      <c r="L34" s="746"/>
      <c r="M34" s="746"/>
      <c r="N34" s="746"/>
      <c r="O34" s="746"/>
      <c r="P34" s="746"/>
      <c r="Q34" s="746"/>
      <c r="R34" s="746"/>
      <c r="S34" s="747"/>
      <c r="T34" s="430"/>
      <c r="U34" s="430"/>
      <c r="V34" s="430"/>
      <c r="W34" s="429"/>
      <c r="X34" s="429"/>
      <c r="Y34" s="429"/>
      <c r="Z34" s="429"/>
      <c r="AA34" s="429"/>
      <c r="AB34" s="429"/>
      <c r="AC34" s="429"/>
      <c r="AD34" s="429"/>
      <c r="AE34" s="429"/>
      <c r="AF34" s="429"/>
      <c r="AG34" s="429"/>
      <c r="AH34" s="429"/>
      <c r="AI34" s="429"/>
      <c r="AJ34" s="429"/>
      <c r="AK34" s="429"/>
      <c r="AL34" s="429"/>
      <c r="AM34" s="429"/>
      <c r="AN34" s="429"/>
      <c r="AO34" s="429"/>
      <c r="AP34" s="445"/>
      <c r="AQ34" s="746"/>
      <c r="AR34" s="746"/>
      <c r="AS34" s="746"/>
      <c r="AT34" s="746"/>
      <c r="AU34" s="746"/>
      <c r="AV34" s="746"/>
      <c r="AW34" s="746"/>
      <c r="AX34" s="746"/>
      <c r="AY34" s="746"/>
      <c r="AZ34" s="746"/>
      <c r="BA34" s="746"/>
      <c r="BB34" s="746"/>
      <c r="BC34" s="746"/>
      <c r="BD34" s="746"/>
      <c r="BE34" s="746"/>
      <c r="BF34" s="746"/>
      <c r="BG34" s="747"/>
    </row>
    <row r="35" spans="1:80" ht="6" customHeight="1">
      <c r="A35" s="352"/>
      <c r="B35" s="352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52"/>
      <c r="X35" s="352"/>
      <c r="Y35" s="352"/>
      <c r="Z35" s="352"/>
      <c r="AA35" s="352"/>
      <c r="AB35" s="352"/>
      <c r="AC35" s="352"/>
      <c r="AD35" s="352"/>
      <c r="AE35" s="352"/>
      <c r="AF35" s="352"/>
      <c r="AG35" s="352"/>
      <c r="AH35" s="352"/>
      <c r="AI35" s="352"/>
      <c r="AJ35" s="352"/>
      <c r="AK35" s="352"/>
      <c r="AL35" s="352"/>
      <c r="AM35" s="352"/>
      <c r="AN35" s="352"/>
      <c r="AO35" s="352"/>
      <c r="AP35" s="352"/>
      <c r="AQ35" s="352"/>
      <c r="AR35" s="352"/>
      <c r="AS35" s="352"/>
      <c r="AT35" s="352"/>
      <c r="AU35" s="352"/>
      <c r="AV35" s="352"/>
      <c r="AW35" s="352"/>
      <c r="AX35" s="352"/>
      <c r="AY35" s="352"/>
      <c r="AZ35" s="352"/>
      <c r="BA35" s="352"/>
      <c r="BB35" s="352"/>
      <c r="BC35" s="352"/>
      <c r="BD35" s="352"/>
      <c r="BE35" s="352"/>
      <c r="BF35" s="352"/>
      <c r="BG35" s="352"/>
    </row>
    <row r="36" spans="1:80" ht="6" customHeight="1">
      <c r="A36" s="352"/>
      <c r="B36" s="352"/>
      <c r="C36" s="352"/>
      <c r="D36" s="352"/>
      <c r="E36" s="352"/>
      <c r="F36" s="352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  <c r="V36" s="331"/>
      <c r="W36" s="352"/>
      <c r="X36" s="352"/>
      <c r="Y36" s="352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2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352"/>
      <c r="AW36" s="352"/>
      <c r="AX36" s="352"/>
      <c r="AY36" s="352"/>
      <c r="AZ36" s="352"/>
      <c r="BA36" s="352"/>
      <c r="BB36" s="352"/>
      <c r="BC36" s="352"/>
      <c r="BD36" s="352"/>
      <c r="BE36" s="352"/>
      <c r="BF36" s="352"/>
      <c r="BG36" s="352"/>
    </row>
    <row r="37" spans="1:80" ht="6" customHeight="1">
      <c r="A37" s="331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31"/>
      <c r="W37" s="352"/>
      <c r="X37" s="352"/>
      <c r="Y37" s="352"/>
      <c r="Z37" s="352"/>
      <c r="AA37" s="352"/>
      <c r="AB37" s="352"/>
      <c r="AC37" s="352"/>
      <c r="AD37" s="352"/>
      <c r="AE37" s="352"/>
      <c r="AF37" s="352"/>
      <c r="AG37" s="352"/>
      <c r="AH37" s="352"/>
      <c r="AI37" s="352"/>
      <c r="AJ37" s="352"/>
      <c r="AK37" s="352"/>
      <c r="AL37" s="352"/>
      <c r="AM37" s="352"/>
      <c r="AN37" s="352"/>
      <c r="AO37" s="331"/>
      <c r="AP37" s="352"/>
      <c r="AQ37" s="352"/>
      <c r="AR37" s="352"/>
      <c r="AS37" s="352"/>
      <c r="AT37" s="352"/>
      <c r="AU37" s="352"/>
      <c r="AV37" s="352"/>
      <c r="AW37" s="352"/>
      <c r="AX37" s="352"/>
      <c r="AY37" s="352"/>
      <c r="AZ37" s="352"/>
      <c r="BA37" s="352"/>
      <c r="BB37" s="352"/>
      <c r="BC37" s="352"/>
      <c r="BD37" s="352"/>
      <c r="BE37" s="352"/>
      <c r="BF37" s="352"/>
      <c r="BG37" s="352"/>
    </row>
    <row r="38" spans="1:80" ht="6" customHeight="1">
      <c r="A38" s="352"/>
      <c r="B38" s="352"/>
      <c r="C38" s="331"/>
      <c r="D38" s="331"/>
      <c r="E38" s="331"/>
      <c r="F38" s="331"/>
      <c r="G38" s="331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331"/>
      <c r="S38" s="331"/>
      <c r="T38" s="331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  <c r="AE38" s="352"/>
      <c r="AF38" s="352"/>
      <c r="AG38" s="352"/>
      <c r="AH38" s="352"/>
      <c r="AI38" s="352"/>
      <c r="AJ38" s="352"/>
      <c r="AK38" s="352"/>
      <c r="AL38" s="352"/>
      <c r="AM38" s="352"/>
      <c r="AN38" s="352"/>
      <c r="AO38" s="352"/>
      <c r="AP38" s="352"/>
      <c r="AQ38" s="352"/>
      <c r="AR38" s="352"/>
      <c r="AS38" s="352"/>
      <c r="AT38" s="352"/>
      <c r="AU38" s="352"/>
      <c r="AV38" s="352"/>
      <c r="AW38" s="352"/>
      <c r="AX38" s="352"/>
      <c r="AY38" s="352"/>
      <c r="AZ38" s="352"/>
      <c r="BA38" s="352"/>
      <c r="BB38" s="352"/>
      <c r="BC38" s="352"/>
      <c r="BD38" s="352"/>
      <c r="BE38" s="352"/>
      <c r="BF38" s="352"/>
      <c r="BG38" s="352"/>
    </row>
    <row r="39" spans="1:80" ht="6" customHeight="1"/>
    <row r="40" spans="1:80">
      <c r="B40" s="345" t="s">
        <v>1</v>
      </c>
      <c r="J40" s="345" t="s">
        <v>4</v>
      </c>
      <c r="K40" s="783">
        <v>1</v>
      </c>
      <c r="L40" s="783"/>
      <c r="M40" s="345" t="s">
        <v>5</v>
      </c>
      <c r="AW40" s="676" t="s">
        <v>94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573"/>
      <c r="BR40" s="573"/>
      <c r="BS40" s="573"/>
      <c r="BT40" s="573"/>
      <c r="BU40" s="573"/>
      <c r="BV40" s="573"/>
      <c r="BW40" s="573"/>
      <c r="BX40" s="573"/>
      <c r="BY40" s="573"/>
      <c r="BZ40" s="134"/>
      <c r="CA40" s="134"/>
      <c r="CB40" s="134"/>
    </row>
    <row r="41" spans="1:80">
      <c r="B41" s="345" t="s">
        <v>2</v>
      </c>
      <c r="J41" s="345" t="s">
        <v>4</v>
      </c>
      <c r="K41" s="783">
        <v>1</v>
      </c>
      <c r="L41" s="783"/>
      <c r="M41" s="345" t="s">
        <v>5</v>
      </c>
      <c r="BU41" s="134"/>
      <c r="BV41" s="134"/>
      <c r="BW41" s="134"/>
      <c r="BX41" s="134"/>
      <c r="BY41" s="134"/>
      <c r="BZ41" s="134"/>
      <c r="CA41" s="134"/>
      <c r="CB41" s="134"/>
    </row>
    <row r="42" spans="1:80">
      <c r="A42" s="331"/>
      <c r="B42" s="771" t="s">
        <v>47</v>
      </c>
      <c r="C42" s="771"/>
      <c r="D42" s="771"/>
      <c r="E42" s="771"/>
      <c r="F42" s="771"/>
      <c r="G42" s="771"/>
      <c r="H42" s="771"/>
      <c r="J42" s="345" t="s">
        <v>4</v>
      </c>
      <c r="K42" s="783">
        <v>2</v>
      </c>
      <c r="L42" s="783"/>
      <c r="M42" s="676" t="s">
        <v>5</v>
      </c>
      <c r="N42" s="676"/>
      <c r="O42" s="676"/>
      <c r="P42" s="676"/>
      <c r="BU42" s="134"/>
      <c r="BV42" s="134"/>
      <c r="BW42" s="134"/>
      <c r="BX42" s="134"/>
      <c r="BY42" s="134"/>
      <c r="BZ42" s="134"/>
      <c r="CA42" s="134"/>
      <c r="CB42" s="134"/>
    </row>
    <row r="43" spans="1:80">
      <c r="A43" s="347"/>
      <c r="B43" s="345" t="s">
        <v>3</v>
      </c>
      <c r="J43" s="345" t="s">
        <v>4</v>
      </c>
      <c r="K43" s="846">
        <v>6</v>
      </c>
      <c r="L43" s="846"/>
      <c r="M43" s="345" t="s">
        <v>5</v>
      </c>
      <c r="BU43" s="134"/>
      <c r="BV43" s="134"/>
      <c r="BW43" s="134"/>
      <c r="BX43" s="134"/>
      <c r="BY43" s="134"/>
      <c r="BZ43" s="134"/>
      <c r="CA43" s="134"/>
      <c r="CB43" s="134"/>
    </row>
    <row r="44" spans="1:80">
      <c r="B44" s="345" t="s">
        <v>14</v>
      </c>
      <c r="J44" s="345" t="s">
        <v>4</v>
      </c>
      <c r="K44" s="783">
        <f>SUM(K40:L43)</f>
        <v>10</v>
      </c>
      <c r="L44" s="783"/>
      <c r="M44" s="345" t="s">
        <v>5</v>
      </c>
      <c r="AW44" s="676" t="s">
        <v>646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6"/>
      <c r="BL44" s="676"/>
      <c r="BM44" s="676"/>
      <c r="BN44" s="676"/>
      <c r="BO44" s="676"/>
      <c r="BP44" s="676"/>
      <c r="BQ44" s="158"/>
      <c r="BR44" s="158"/>
      <c r="BS44" s="158"/>
      <c r="BT44" s="158"/>
      <c r="BU44" s="158"/>
      <c r="BV44" s="158"/>
      <c r="BW44" s="158"/>
      <c r="BX44" s="158"/>
      <c r="BY44" s="158"/>
      <c r="BZ44" s="134"/>
      <c r="CA44" s="134"/>
      <c r="CB44" s="134"/>
    </row>
    <row r="48" spans="1:80">
      <c r="H48" s="347"/>
      <c r="I48" s="347"/>
      <c r="J48" s="347"/>
      <c r="K48" s="347"/>
      <c r="L48" s="347"/>
      <c r="M48" s="347"/>
      <c r="N48" s="347"/>
      <c r="O48" s="347"/>
      <c r="P48" s="347"/>
      <c r="Q48" s="847"/>
      <c r="R48" s="847"/>
      <c r="S48" s="347"/>
      <c r="T48" s="347"/>
      <c r="U48" s="347"/>
      <c r="V48" s="347"/>
    </row>
    <row r="49" spans="8:56">
      <c r="H49" s="347"/>
      <c r="I49" s="347"/>
      <c r="J49" s="347"/>
      <c r="K49" s="347"/>
      <c r="L49" s="347"/>
      <c r="M49" s="347"/>
      <c r="N49" s="347"/>
      <c r="O49" s="347"/>
      <c r="P49" s="347"/>
      <c r="Q49" s="847"/>
      <c r="R49" s="847"/>
      <c r="S49" s="347"/>
      <c r="T49" s="347"/>
      <c r="U49" s="347"/>
      <c r="V49" s="347"/>
      <c r="AP49" s="360"/>
      <c r="AQ49" s="360"/>
      <c r="AR49" s="360"/>
      <c r="AS49" s="360"/>
      <c r="AT49" s="360"/>
      <c r="AU49" s="360"/>
      <c r="AV49" s="360"/>
      <c r="AW49" s="360"/>
      <c r="AX49" s="360"/>
      <c r="AY49" s="360"/>
      <c r="AZ49" s="360"/>
      <c r="BA49" s="360"/>
      <c r="BB49" s="360"/>
      <c r="BC49" s="360"/>
      <c r="BD49" s="360"/>
    </row>
    <row r="50" spans="8:56">
      <c r="H50" s="759"/>
      <c r="I50" s="759"/>
      <c r="J50" s="759"/>
      <c r="K50" s="759"/>
      <c r="L50" s="759"/>
      <c r="M50" s="759"/>
      <c r="N50" s="759"/>
      <c r="O50" s="347"/>
      <c r="P50" s="347"/>
      <c r="Q50" s="847"/>
      <c r="R50" s="847"/>
      <c r="S50" s="731"/>
      <c r="T50" s="731"/>
      <c r="U50" s="731"/>
      <c r="V50" s="731"/>
      <c r="AP50" s="360"/>
      <c r="AQ50" s="360"/>
      <c r="AR50" s="360"/>
      <c r="AS50" s="360"/>
      <c r="AT50" s="360"/>
      <c r="AU50" s="360"/>
      <c r="AV50" s="360"/>
      <c r="AW50" s="360"/>
      <c r="AX50" s="360"/>
      <c r="AY50" s="360"/>
      <c r="AZ50" s="360"/>
      <c r="BA50" s="360"/>
      <c r="BB50" s="360"/>
      <c r="BC50" s="360"/>
      <c r="BD50" s="360"/>
    </row>
    <row r="51" spans="8:56">
      <c r="H51" s="347"/>
      <c r="I51" s="347"/>
      <c r="J51" s="347"/>
      <c r="K51" s="347"/>
      <c r="L51" s="347"/>
      <c r="M51" s="347"/>
      <c r="N51" s="347"/>
      <c r="O51" s="347"/>
      <c r="P51" s="347"/>
      <c r="Q51" s="846"/>
      <c r="R51" s="846"/>
      <c r="S51" s="347"/>
      <c r="T51" s="347"/>
      <c r="U51" s="347"/>
      <c r="V51" s="347"/>
      <c r="AP51" s="360"/>
      <c r="AQ51" s="360"/>
      <c r="AR51" s="360"/>
      <c r="AS51" s="360"/>
      <c r="AT51" s="360"/>
      <c r="AU51" s="360"/>
      <c r="AV51" s="360"/>
      <c r="AW51" s="360"/>
      <c r="AX51" s="360"/>
      <c r="AY51" s="360"/>
      <c r="AZ51" s="360"/>
      <c r="BA51" s="360"/>
      <c r="BB51" s="360"/>
      <c r="BC51" s="360"/>
      <c r="BD51" s="360"/>
    </row>
    <row r="52" spans="8:56">
      <c r="H52" s="347"/>
      <c r="I52" s="347"/>
      <c r="J52" s="347"/>
      <c r="K52" s="347"/>
      <c r="L52" s="347"/>
      <c r="M52" s="347"/>
      <c r="N52" s="347"/>
      <c r="O52" s="347"/>
      <c r="P52" s="347"/>
      <c r="Q52" s="847"/>
      <c r="R52" s="847"/>
      <c r="S52" s="347"/>
      <c r="T52" s="347"/>
      <c r="U52" s="347"/>
      <c r="V52" s="347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  <c r="BA52" s="360"/>
      <c r="BB52" s="360"/>
      <c r="BC52" s="360"/>
      <c r="BD52" s="360"/>
    </row>
    <row r="53" spans="8:56">
      <c r="AP53" s="360"/>
      <c r="AQ53" s="360"/>
      <c r="AR53" s="360"/>
      <c r="AS53" s="360"/>
      <c r="AT53" s="360"/>
      <c r="AU53" s="360"/>
      <c r="AV53" s="360"/>
      <c r="AW53" s="360"/>
      <c r="AX53" s="360"/>
      <c r="AY53" s="360"/>
      <c r="AZ53" s="360"/>
      <c r="BA53" s="360"/>
      <c r="BB53" s="360"/>
      <c r="BC53" s="360"/>
      <c r="BD53" s="360"/>
    </row>
    <row r="54" spans="8:56">
      <c r="AP54" s="347"/>
      <c r="AQ54" s="347"/>
      <c r="AR54" s="347"/>
      <c r="AS54" s="347"/>
      <c r="AT54" s="347"/>
      <c r="AU54" s="347"/>
      <c r="AV54" s="347"/>
      <c r="AW54" s="347"/>
      <c r="AX54" s="347"/>
      <c r="AY54" s="347"/>
      <c r="AZ54" s="347"/>
      <c r="BA54" s="347"/>
      <c r="BB54" s="347"/>
      <c r="BC54" s="347"/>
      <c r="BD54" s="347"/>
    </row>
    <row r="55" spans="8:56">
      <c r="AP55" s="347"/>
      <c r="AQ55" s="347"/>
      <c r="AR55" s="347"/>
      <c r="AS55" s="347"/>
      <c r="AT55" s="347"/>
      <c r="AU55" s="347"/>
      <c r="AV55" s="347"/>
      <c r="AW55" s="347"/>
      <c r="AX55" s="347"/>
      <c r="AY55" s="347"/>
      <c r="AZ55" s="347"/>
      <c r="BA55" s="347"/>
      <c r="BB55" s="347"/>
      <c r="BC55" s="347"/>
      <c r="BD55" s="347"/>
    </row>
    <row r="56" spans="8:56">
      <c r="AP56" s="347"/>
      <c r="AQ56" s="347"/>
      <c r="AR56" s="347"/>
      <c r="AS56" s="347"/>
      <c r="AT56" s="347"/>
      <c r="AU56" s="347"/>
      <c r="AV56" s="347"/>
      <c r="AW56" s="347"/>
      <c r="AX56" s="347"/>
      <c r="AY56" s="347"/>
      <c r="AZ56" s="347"/>
      <c r="BA56" s="347"/>
      <c r="BB56" s="347"/>
      <c r="BC56" s="347"/>
      <c r="BD56" s="347"/>
    </row>
    <row r="57" spans="8:56">
      <c r="AP57" s="347"/>
      <c r="AQ57" s="360"/>
      <c r="AR57" s="360"/>
      <c r="AS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60"/>
    </row>
    <row r="58" spans="8:56">
      <c r="AP58" s="347"/>
      <c r="AQ58" s="360"/>
      <c r="AR58" s="360"/>
      <c r="AS58" s="360"/>
      <c r="AT58" s="360"/>
      <c r="AU58" s="360"/>
      <c r="AV58" s="360"/>
      <c r="AW58" s="360"/>
      <c r="AX58" s="360"/>
      <c r="AY58" s="360"/>
      <c r="AZ58" s="360"/>
      <c r="BA58" s="360"/>
      <c r="BB58" s="360"/>
      <c r="BC58" s="360"/>
      <c r="BD58" s="360"/>
    </row>
    <row r="59" spans="8:56">
      <c r="AP59" s="347"/>
      <c r="AQ59" s="360"/>
      <c r="AR59" s="360"/>
      <c r="AS59" s="360"/>
      <c r="AT59" s="360"/>
      <c r="AU59" s="360"/>
      <c r="AV59" s="360"/>
      <c r="AW59" s="360"/>
      <c r="AX59" s="360"/>
      <c r="AY59" s="360"/>
      <c r="AZ59" s="360"/>
      <c r="BA59" s="360"/>
      <c r="BB59" s="360"/>
      <c r="BC59" s="360"/>
      <c r="BD59" s="360"/>
    </row>
    <row r="60" spans="8:56">
      <c r="AP60" s="347"/>
      <c r="AQ60" s="360"/>
      <c r="AR60" s="360"/>
      <c r="AS60" s="360"/>
      <c r="AT60" s="360"/>
      <c r="AU60" s="360"/>
      <c r="AV60" s="360"/>
      <c r="AW60" s="360"/>
      <c r="AX60" s="360"/>
      <c r="AY60" s="360"/>
      <c r="AZ60" s="360"/>
      <c r="BA60" s="360"/>
      <c r="BB60" s="360"/>
      <c r="BC60" s="360"/>
      <c r="BD60" s="360"/>
    </row>
    <row r="61" spans="8:56">
      <c r="AP61" s="347"/>
      <c r="AQ61" s="360"/>
      <c r="AR61" s="360"/>
      <c r="AS61" s="360"/>
      <c r="AT61" s="360"/>
      <c r="AU61" s="360"/>
      <c r="AV61" s="360"/>
      <c r="AW61" s="360"/>
      <c r="AX61" s="360"/>
      <c r="AY61" s="360"/>
      <c r="AZ61" s="360"/>
      <c r="BA61" s="360"/>
      <c r="BB61" s="360"/>
      <c r="BC61" s="360"/>
      <c r="BD61" s="360"/>
    </row>
    <row r="62" spans="8:56">
      <c r="AP62" s="347"/>
      <c r="AQ62" s="360"/>
      <c r="AR62" s="360"/>
      <c r="AS62" s="360"/>
      <c r="AT62" s="360"/>
      <c r="AU62" s="360"/>
      <c r="AV62" s="360"/>
      <c r="AW62" s="360"/>
      <c r="AX62" s="360"/>
      <c r="AY62" s="360"/>
      <c r="AZ62" s="360"/>
      <c r="BA62" s="360"/>
      <c r="BB62" s="360"/>
      <c r="BC62" s="360"/>
      <c r="BD62" s="360"/>
    </row>
    <row r="63" spans="8:56">
      <c r="AP63" s="347"/>
      <c r="AQ63" s="360"/>
      <c r="AR63" s="360"/>
      <c r="AS63" s="360"/>
      <c r="AT63" s="360"/>
      <c r="AU63" s="360"/>
      <c r="AV63" s="360"/>
      <c r="AW63" s="360"/>
      <c r="AX63" s="360"/>
      <c r="AY63" s="360"/>
      <c r="AZ63" s="360"/>
      <c r="BA63" s="360"/>
      <c r="BB63" s="360"/>
      <c r="BC63" s="360"/>
      <c r="BD63" s="360"/>
    </row>
    <row r="64" spans="8:56">
      <c r="AP64" s="347"/>
      <c r="AQ64" s="360"/>
      <c r="AR64" s="360"/>
      <c r="AS64" s="360"/>
      <c r="AT64" s="360"/>
      <c r="AU64" s="360"/>
      <c r="AV64" s="360"/>
      <c r="AW64" s="360"/>
      <c r="AX64" s="360"/>
      <c r="AY64" s="360"/>
      <c r="AZ64" s="360"/>
      <c r="BA64" s="360"/>
      <c r="BB64" s="360"/>
      <c r="BC64" s="360"/>
      <c r="BD64" s="360"/>
    </row>
    <row r="65" spans="42:56">
      <c r="AP65" s="347"/>
      <c r="AQ65" s="347"/>
      <c r="AR65" s="347"/>
      <c r="AS65" s="347"/>
      <c r="AT65" s="347"/>
      <c r="AU65" s="347"/>
      <c r="AV65" s="347"/>
      <c r="AW65" s="347"/>
      <c r="AX65" s="347"/>
      <c r="AY65" s="347"/>
      <c r="AZ65" s="347"/>
      <c r="BA65" s="347"/>
      <c r="BB65" s="347"/>
      <c r="BC65" s="347"/>
      <c r="BD65" s="347"/>
    </row>
    <row r="66" spans="42:56">
      <c r="AP66" s="347"/>
      <c r="AQ66" s="360"/>
      <c r="AR66" s="360"/>
      <c r="AS66" s="360"/>
      <c r="AT66" s="360"/>
      <c r="AU66" s="360"/>
      <c r="AV66" s="360"/>
      <c r="AW66" s="360"/>
      <c r="AX66" s="360"/>
      <c r="AY66" s="360"/>
      <c r="AZ66" s="360"/>
      <c r="BA66" s="360"/>
      <c r="BB66" s="360"/>
      <c r="BC66" s="360"/>
      <c r="BD66" s="360"/>
    </row>
    <row r="67" spans="42:56">
      <c r="AP67" s="347"/>
      <c r="AQ67" s="360"/>
      <c r="AR67" s="360"/>
      <c r="AS67" s="360"/>
      <c r="AT67" s="360"/>
      <c r="AU67" s="360"/>
      <c r="AV67" s="360"/>
      <c r="AW67" s="360"/>
      <c r="AX67" s="360"/>
      <c r="AY67" s="360"/>
      <c r="AZ67" s="360"/>
      <c r="BA67" s="360"/>
      <c r="BB67" s="360"/>
      <c r="BC67" s="360"/>
      <c r="BD67" s="360"/>
    </row>
    <row r="68" spans="42:56">
      <c r="AP68" s="347"/>
      <c r="AQ68" s="360"/>
      <c r="AR68" s="360"/>
      <c r="AS68" s="360"/>
      <c r="AT68" s="360"/>
      <c r="AU68" s="360"/>
      <c r="AV68" s="360"/>
      <c r="AW68" s="360"/>
      <c r="AX68" s="360"/>
      <c r="AY68" s="360"/>
      <c r="AZ68" s="360"/>
      <c r="BA68" s="360"/>
      <c r="BB68" s="360"/>
      <c r="BC68" s="360"/>
      <c r="BD68" s="360"/>
    </row>
    <row r="69" spans="42:56">
      <c r="AP69" s="347"/>
      <c r="AQ69" s="360"/>
      <c r="AR69" s="360"/>
      <c r="AS69" s="360"/>
      <c r="AT69" s="360"/>
      <c r="AU69" s="360"/>
      <c r="AV69" s="360"/>
      <c r="AW69" s="360"/>
      <c r="AX69" s="360"/>
      <c r="AY69" s="360"/>
      <c r="AZ69" s="360"/>
      <c r="BA69" s="360"/>
      <c r="BB69" s="360"/>
      <c r="BC69" s="360"/>
      <c r="BD69" s="360"/>
    </row>
    <row r="70" spans="42:56">
      <c r="AP70" s="347"/>
      <c r="AQ70" s="360"/>
      <c r="AR70" s="360"/>
      <c r="AS70" s="360"/>
      <c r="AT70" s="360"/>
      <c r="AU70" s="360"/>
      <c r="AV70" s="360"/>
      <c r="AW70" s="360"/>
      <c r="AX70" s="360"/>
      <c r="AY70" s="360"/>
      <c r="AZ70" s="360"/>
      <c r="BA70" s="360"/>
      <c r="BB70" s="360"/>
      <c r="BC70" s="360"/>
      <c r="BD70" s="360"/>
    </row>
    <row r="71" spans="42:56">
      <c r="AP71" s="347"/>
      <c r="AQ71" s="360"/>
      <c r="AR71" s="360"/>
      <c r="AS71" s="360"/>
      <c r="AT71" s="360"/>
      <c r="AU71" s="360"/>
      <c r="AV71" s="360"/>
      <c r="AW71" s="360"/>
      <c r="AX71" s="360"/>
      <c r="AY71" s="360"/>
      <c r="AZ71" s="360"/>
      <c r="BA71" s="360"/>
      <c r="BB71" s="360"/>
      <c r="BC71" s="360"/>
      <c r="BD71" s="360"/>
    </row>
    <row r="72" spans="42:56">
      <c r="AP72" s="347"/>
      <c r="AQ72" s="360"/>
      <c r="AR72" s="360"/>
      <c r="AS72" s="360"/>
      <c r="AT72" s="360"/>
      <c r="AU72" s="360"/>
      <c r="AV72" s="360"/>
      <c r="AW72" s="360"/>
      <c r="AX72" s="360"/>
      <c r="AY72" s="360"/>
      <c r="AZ72" s="360"/>
      <c r="BA72" s="360"/>
      <c r="BB72" s="360"/>
      <c r="BC72" s="360"/>
      <c r="BD72" s="360"/>
    </row>
  </sheetData>
  <mergeCells count="29">
    <mergeCell ref="C33:S34"/>
    <mergeCell ref="AQ33:BG34"/>
    <mergeCell ref="AW40:BP40"/>
    <mergeCell ref="AQ31:BG31"/>
    <mergeCell ref="AH19:AT20"/>
    <mergeCell ref="AA7:AJ9"/>
    <mergeCell ref="C32:S32"/>
    <mergeCell ref="AQ32:BG32"/>
    <mergeCell ref="B24:S25"/>
    <mergeCell ref="AP24:BG25"/>
    <mergeCell ref="C28:S30"/>
    <mergeCell ref="AQ28:BG30"/>
    <mergeCell ref="AR14:BB16"/>
    <mergeCell ref="BD19:BM20"/>
    <mergeCell ref="AW44:BP44"/>
    <mergeCell ref="Q48:R48"/>
    <mergeCell ref="Q49:R49"/>
    <mergeCell ref="H50:N50"/>
    <mergeCell ref="Q50:R50"/>
    <mergeCell ref="S50:V50"/>
    <mergeCell ref="Q51:R51"/>
    <mergeCell ref="Q52:R52"/>
    <mergeCell ref="K40:L40"/>
    <mergeCell ref="K41:L41"/>
    <mergeCell ref="B42:H42"/>
    <mergeCell ref="K42:L42"/>
    <mergeCell ref="M42:P42"/>
    <mergeCell ref="K43:L43"/>
    <mergeCell ref="K44:L44"/>
  </mergeCells>
  <phoneticPr fontId="7" type="noConversion"/>
  <pageMargins left="0.75" right="0.75" top="0.57999999999999996" bottom="0.64" header="0.37" footer="0.5"/>
  <pageSetup paperSize="5" scale="84" orientation="landscape" horizontalDpi="4294967294" r:id="rId1"/>
  <headerFooter alignWithMargins="0"/>
  <colBreaks count="1" manualBreakCount="1">
    <brk id="87" max="41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1"/>
  </sheetPr>
  <dimension ref="A1:CU76"/>
  <sheetViews>
    <sheetView showGridLines="0" topLeftCell="E37" zoomScale="130" zoomScaleNormal="130" workbookViewId="0">
      <selection activeCell="AY62" sqref="AY62"/>
    </sheetView>
  </sheetViews>
  <sheetFormatPr defaultRowHeight="15.75"/>
  <cols>
    <col min="1" max="1" width="10.85546875" style="179" customWidth="1"/>
    <col min="2" max="11" width="1.7109375" style="345" customWidth="1"/>
    <col min="12" max="12" width="4.28515625" style="345" customWidth="1"/>
    <col min="13" max="26" width="1.7109375" style="345" customWidth="1"/>
    <col min="27" max="40" width="0.85546875" style="345" customWidth="1"/>
    <col min="41" max="56" width="1.7109375" style="345" customWidth="1"/>
    <col min="57" max="72" width="0.42578125" style="345" customWidth="1"/>
    <col min="73" max="79" width="1.7109375" style="345" customWidth="1"/>
    <col min="80" max="81" width="2.7109375" style="345" customWidth="1"/>
    <col min="82" max="82" width="5.5703125" style="345" customWidth="1"/>
    <col min="83" max="84" width="2.7109375" style="345" customWidth="1"/>
    <col min="85" max="85" width="1.42578125" style="345" customWidth="1"/>
    <col min="86" max="86" width="3.5703125" style="345" customWidth="1"/>
    <col min="87" max="89" width="1.42578125" style="345" customWidth="1"/>
    <col min="90" max="90" width="4.28515625" style="345" customWidth="1"/>
    <col min="91" max="94" width="1.42578125" style="345" customWidth="1"/>
    <col min="95" max="99" width="1.42578125" style="179" customWidth="1"/>
  </cols>
  <sheetData>
    <row r="1" spans="1:99" ht="18">
      <c r="A1" s="108"/>
      <c r="B1" s="450" t="s">
        <v>85</v>
      </c>
      <c r="C1" s="450"/>
      <c r="D1" s="450"/>
      <c r="E1" s="450"/>
      <c r="F1" s="450"/>
      <c r="G1" s="365"/>
      <c r="H1" s="365"/>
      <c r="I1" s="365"/>
      <c r="J1" s="365"/>
      <c r="K1" s="450" t="s">
        <v>52</v>
      </c>
      <c r="L1" s="450" t="s">
        <v>645</v>
      </c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496"/>
      <c r="AY1" s="496"/>
      <c r="AZ1" s="496"/>
      <c r="BA1" s="496"/>
      <c r="BB1" s="496"/>
      <c r="BC1" s="496"/>
      <c r="BD1" s="496"/>
      <c r="BE1" s="496"/>
      <c r="BF1" s="496"/>
      <c r="BG1" s="496"/>
      <c r="BH1" s="497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162"/>
      <c r="CR1" s="166"/>
      <c r="CS1" s="166"/>
      <c r="CT1" s="166"/>
      <c r="CU1" s="166"/>
    </row>
    <row r="2" spans="1:99" ht="18">
      <c r="A2" s="108"/>
      <c r="B2" s="450" t="s">
        <v>644</v>
      </c>
      <c r="C2" s="450"/>
      <c r="D2" s="450"/>
      <c r="E2" s="450"/>
      <c r="F2" s="450"/>
      <c r="G2" s="365"/>
      <c r="H2" s="365"/>
      <c r="I2" s="365"/>
      <c r="J2" s="365"/>
      <c r="K2" s="450" t="s">
        <v>52</v>
      </c>
      <c r="L2" s="450" t="s">
        <v>647</v>
      </c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365"/>
      <c r="CH2" s="365"/>
      <c r="CI2" s="365"/>
      <c r="CJ2" s="365"/>
      <c r="CK2" s="365"/>
      <c r="CL2" s="365"/>
      <c r="CM2" s="365"/>
      <c r="CN2" s="365"/>
      <c r="CO2" s="365"/>
      <c r="CP2" s="365"/>
      <c r="CQ2" s="162"/>
      <c r="CR2" s="166"/>
      <c r="CS2" s="166"/>
      <c r="CT2" s="166"/>
      <c r="CU2" s="166"/>
    </row>
    <row r="3" spans="1:99" ht="18">
      <c r="A3" s="108"/>
      <c r="B3" s="424" t="s">
        <v>83</v>
      </c>
      <c r="C3" s="450"/>
      <c r="D3" s="450"/>
      <c r="E3" s="424"/>
      <c r="F3" s="424"/>
      <c r="G3" s="331"/>
      <c r="H3" s="331"/>
      <c r="I3" s="331"/>
      <c r="J3" s="331"/>
      <c r="K3" s="424" t="s">
        <v>52</v>
      </c>
      <c r="L3" s="424" t="s">
        <v>642</v>
      </c>
      <c r="M3" s="331"/>
      <c r="N3" s="331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365"/>
      <c r="AU3" s="365"/>
      <c r="AV3" s="365"/>
      <c r="AW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65"/>
      <c r="BV3" s="365"/>
      <c r="BW3" s="365"/>
      <c r="BX3" s="365"/>
      <c r="BY3" s="365"/>
      <c r="BZ3" s="365"/>
      <c r="CA3" s="365"/>
      <c r="CQ3" s="162"/>
      <c r="CR3" s="166"/>
      <c r="CS3" s="166"/>
      <c r="CT3" s="166"/>
      <c r="CU3" s="166"/>
    </row>
    <row r="4" spans="1:99">
      <c r="A4" s="325"/>
      <c r="B4" s="450" t="s">
        <v>84</v>
      </c>
      <c r="C4" s="450"/>
      <c r="D4" s="450"/>
      <c r="E4" s="450"/>
      <c r="F4" s="450"/>
      <c r="K4" s="450" t="s">
        <v>52</v>
      </c>
      <c r="L4" s="450" t="s">
        <v>641</v>
      </c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/>
      <c r="AU4" s="365"/>
      <c r="AV4" s="365"/>
      <c r="AW4" s="365"/>
      <c r="AX4" s="346"/>
      <c r="AY4" s="346"/>
      <c r="AZ4" s="346"/>
      <c r="BA4" s="346"/>
      <c r="BB4" s="346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65"/>
      <c r="BV4" s="365"/>
      <c r="BW4" s="365"/>
      <c r="BX4" s="365"/>
      <c r="BY4" s="365"/>
      <c r="BZ4" s="365"/>
      <c r="CA4" s="365"/>
      <c r="CQ4" s="162"/>
      <c r="CR4" s="166"/>
      <c r="CS4" s="166"/>
      <c r="CT4" s="166"/>
      <c r="CU4" s="166"/>
    </row>
    <row r="5" spans="1:99">
      <c r="A5" s="325"/>
      <c r="B5" s="450"/>
      <c r="C5" s="450"/>
      <c r="D5" s="450"/>
      <c r="E5" s="450"/>
      <c r="F5" s="450"/>
      <c r="K5" s="450"/>
      <c r="L5" s="450" t="s">
        <v>685</v>
      </c>
      <c r="O5" s="365"/>
      <c r="P5" s="365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365"/>
      <c r="AU5" s="365"/>
      <c r="AV5" s="365"/>
      <c r="AW5" s="365"/>
      <c r="AX5" s="346"/>
      <c r="AY5" s="346"/>
      <c r="AZ5" s="346"/>
      <c r="BA5" s="346"/>
      <c r="BB5" s="346"/>
      <c r="BD5" s="365"/>
      <c r="BE5" s="365"/>
      <c r="BF5" s="365"/>
      <c r="BG5" s="365"/>
      <c r="BH5" s="365"/>
      <c r="BI5" s="395"/>
      <c r="BJ5" s="395"/>
      <c r="BK5" s="395"/>
      <c r="BL5" s="395"/>
      <c r="BM5" s="365"/>
      <c r="BN5" s="365"/>
      <c r="BO5" s="365"/>
      <c r="BP5" s="365"/>
      <c r="BQ5" s="365"/>
      <c r="BR5" s="365"/>
      <c r="BS5" s="365"/>
      <c r="BT5" s="365"/>
      <c r="BU5" s="365"/>
      <c r="BV5" s="365"/>
      <c r="BW5" s="365"/>
      <c r="BX5" s="365"/>
      <c r="BY5" s="365"/>
      <c r="BZ5" s="365"/>
      <c r="CA5" s="365"/>
      <c r="CQ5" s="162"/>
      <c r="CR5" s="166"/>
      <c r="CS5" s="166"/>
      <c r="CT5" s="166"/>
      <c r="CU5" s="166"/>
    </row>
    <row r="6" spans="1:99">
      <c r="A6" s="18"/>
      <c r="B6" s="331"/>
      <c r="C6" s="331"/>
      <c r="D6" s="331"/>
      <c r="E6" s="331"/>
      <c r="F6" s="331"/>
      <c r="G6" s="331"/>
      <c r="H6" s="331"/>
      <c r="I6" s="331"/>
      <c r="J6" s="331"/>
      <c r="K6" s="331"/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CQ6" s="1"/>
      <c r="CR6" s="1"/>
      <c r="CS6" s="1"/>
      <c r="CT6" s="1"/>
      <c r="CU6" s="1"/>
    </row>
    <row r="7" spans="1:99" ht="2.25" customHeight="1">
      <c r="A7" s="1"/>
      <c r="AO7" s="779" t="s">
        <v>7</v>
      </c>
      <c r="AP7" s="780"/>
      <c r="AQ7" s="780"/>
      <c r="AR7" s="780"/>
      <c r="AS7" s="780"/>
      <c r="AT7" s="780"/>
      <c r="AU7" s="780"/>
      <c r="AV7" s="780"/>
      <c r="AW7" s="780"/>
      <c r="AX7" s="780"/>
      <c r="AY7" s="780"/>
      <c r="AZ7" s="780"/>
      <c r="BA7" s="780"/>
      <c r="BB7" s="781"/>
      <c r="CQ7" s="1"/>
      <c r="CR7" s="1"/>
      <c r="CS7" s="1"/>
      <c r="CT7" s="1"/>
      <c r="CU7" s="1"/>
    </row>
    <row r="8" spans="1:99" ht="8.25" customHeight="1">
      <c r="A8" s="185"/>
      <c r="B8" s="347"/>
      <c r="C8" s="347"/>
      <c r="D8" s="347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7"/>
      <c r="AD8" s="347"/>
      <c r="AE8" s="347"/>
      <c r="AF8" s="347"/>
      <c r="AG8" s="347"/>
      <c r="AH8" s="347"/>
      <c r="AI8" s="347"/>
      <c r="AJ8" s="347"/>
      <c r="AK8" s="347"/>
      <c r="AL8" s="347"/>
      <c r="AM8" s="347"/>
      <c r="AN8" s="347"/>
      <c r="AO8" s="722"/>
      <c r="AP8" s="723"/>
      <c r="AQ8" s="723"/>
      <c r="AR8" s="723"/>
      <c r="AS8" s="723"/>
      <c r="AT8" s="723"/>
      <c r="AU8" s="723"/>
      <c r="AV8" s="723"/>
      <c r="AW8" s="723"/>
      <c r="AX8" s="723"/>
      <c r="AY8" s="723"/>
      <c r="AZ8" s="723"/>
      <c r="BA8" s="723"/>
      <c r="BB8" s="724"/>
      <c r="CQ8" s="1"/>
      <c r="CR8" s="1"/>
      <c r="CS8" s="1"/>
      <c r="CT8" s="1"/>
      <c r="CU8" s="1"/>
    </row>
    <row r="9" spans="1:99" ht="8.25" customHeight="1">
      <c r="A9" s="185"/>
      <c r="B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/>
      <c r="AD9" s="347"/>
      <c r="AE9" s="347"/>
      <c r="AF9" s="347"/>
      <c r="AG9" s="347"/>
      <c r="AH9" s="347"/>
      <c r="AI9" s="347"/>
      <c r="AJ9" s="347"/>
      <c r="AK9" s="347"/>
      <c r="AL9" s="347"/>
      <c r="AM9" s="347"/>
      <c r="AN9" s="381"/>
      <c r="AO9" s="722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723"/>
      <c r="BB9" s="724"/>
      <c r="CQ9" s="1"/>
      <c r="CR9" s="1"/>
      <c r="CS9" s="1"/>
      <c r="CT9" s="1"/>
      <c r="CU9" s="1"/>
    </row>
    <row r="10" spans="1:99" ht="9.75" customHeight="1">
      <c r="A10" s="1"/>
      <c r="AO10" s="725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7"/>
      <c r="CQ10" s="1"/>
      <c r="CR10" s="1"/>
      <c r="CS10" s="1"/>
      <c r="CT10" s="1"/>
      <c r="CU10" s="1"/>
    </row>
    <row r="11" spans="1:99" ht="9.75" customHeight="1">
      <c r="A11" s="1"/>
      <c r="AO11" s="493"/>
      <c r="AP11" s="493"/>
      <c r="AQ11" s="493"/>
      <c r="AR11" s="493"/>
      <c r="AS11" s="493"/>
      <c r="AT11" s="452"/>
      <c r="AU11" s="493"/>
      <c r="AV11" s="493"/>
      <c r="AW11" s="493"/>
      <c r="AX11" s="493"/>
      <c r="AY11" s="493"/>
      <c r="AZ11" s="493"/>
      <c r="BA11" s="493"/>
      <c r="BB11" s="493"/>
      <c r="CQ11" s="1"/>
      <c r="CR11" s="1"/>
      <c r="CS11" s="1"/>
      <c r="CT11" s="1"/>
      <c r="CU11" s="1"/>
    </row>
    <row r="12" spans="1:99" ht="9.75" customHeight="1">
      <c r="A12" s="1"/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7"/>
      <c r="AD12" s="347"/>
      <c r="AE12" s="347"/>
      <c r="AF12" s="347"/>
      <c r="AG12" s="347"/>
      <c r="AH12" s="347"/>
      <c r="AI12" s="347"/>
      <c r="AJ12" s="347"/>
      <c r="AK12" s="347"/>
      <c r="AL12" s="347"/>
      <c r="AM12" s="347"/>
      <c r="AN12" s="347"/>
      <c r="AO12" s="398"/>
      <c r="AP12" s="398"/>
      <c r="AQ12" s="398"/>
      <c r="AR12" s="398"/>
      <c r="AS12" s="399"/>
      <c r="AT12" s="452"/>
      <c r="AU12" s="493"/>
      <c r="AV12" s="493"/>
      <c r="AW12" s="493"/>
      <c r="AX12" s="493"/>
      <c r="AY12" s="493"/>
      <c r="AZ12" s="493"/>
      <c r="BA12" s="493"/>
      <c r="BB12" s="493"/>
      <c r="BC12" s="359"/>
      <c r="BD12" s="359"/>
      <c r="BE12" s="359"/>
      <c r="BF12" s="359"/>
      <c r="BG12" s="359"/>
      <c r="BH12" s="359"/>
      <c r="BI12" s="359"/>
      <c r="BJ12" s="359"/>
      <c r="BK12" s="359"/>
      <c r="BL12" s="359"/>
      <c r="BM12" s="362"/>
      <c r="CQ12" s="1"/>
      <c r="CR12" s="1"/>
      <c r="CS12" s="1"/>
      <c r="CT12" s="1"/>
      <c r="CU12" s="1"/>
    </row>
    <row r="13" spans="1:99" ht="6.75" customHeight="1">
      <c r="A13" s="1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7"/>
      <c r="AD13" s="347"/>
      <c r="AE13" s="347"/>
      <c r="AF13" s="347"/>
      <c r="AG13" s="347"/>
      <c r="AH13" s="347"/>
      <c r="AI13" s="347"/>
      <c r="AJ13" s="347"/>
      <c r="AK13" s="347"/>
      <c r="AL13" s="347"/>
      <c r="AM13" s="347"/>
      <c r="AN13" s="347"/>
      <c r="AO13" s="398"/>
      <c r="AP13" s="398"/>
      <c r="AQ13" s="398"/>
      <c r="AR13" s="398"/>
      <c r="AS13" s="399"/>
      <c r="AT13" s="400"/>
      <c r="AU13" s="398"/>
      <c r="AV13" s="398"/>
      <c r="AW13" s="398"/>
      <c r="AX13" s="398"/>
      <c r="AY13" s="398"/>
      <c r="AZ13" s="398"/>
      <c r="BA13" s="398"/>
      <c r="BB13" s="699" t="s">
        <v>8</v>
      </c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  <c r="BX13" s="701"/>
      <c r="CQ13" s="1"/>
      <c r="CR13" s="1"/>
      <c r="CS13" s="1"/>
      <c r="CT13" s="1"/>
      <c r="CU13" s="1"/>
    </row>
    <row r="14" spans="1:99" ht="6.75" customHeight="1">
      <c r="A14" s="1"/>
      <c r="D14" s="347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347"/>
      <c r="AF14" s="384"/>
      <c r="AG14" s="383"/>
      <c r="AH14" s="383"/>
      <c r="AI14" s="383"/>
      <c r="AJ14" s="383"/>
      <c r="AK14" s="383"/>
      <c r="AL14" s="383"/>
      <c r="AM14" s="383"/>
      <c r="AN14" s="383"/>
      <c r="AO14" s="396"/>
      <c r="AP14" s="396"/>
      <c r="AQ14" s="396"/>
      <c r="AR14" s="396"/>
      <c r="AS14" s="403"/>
      <c r="AT14" s="400"/>
      <c r="AU14" s="398"/>
      <c r="AV14" s="398"/>
      <c r="AW14" s="398"/>
      <c r="AX14" s="398"/>
      <c r="AY14" s="398"/>
      <c r="AZ14" s="398"/>
      <c r="BA14" s="398"/>
      <c r="BB14" s="681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  <c r="BX14" s="683"/>
      <c r="CQ14" s="1"/>
      <c r="CR14" s="1"/>
      <c r="CS14" s="1"/>
      <c r="CT14" s="1"/>
      <c r="CU14" s="1"/>
    </row>
    <row r="15" spans="1:99" ht="6.75" customHeight="1">
      <c r="A15" s="222"/>
      <c r="B15" s="347"/>
      <c r="C15" s="347"/>
      <c r="D15" s="347"/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53"/>
      <c r="AG15" s="347"/>
      <c r="AH15" s="347"/>
      <c r="AI15" s="347"/>
      <c r="AJ15" s="347"/>
      <c r="AK15" s="347"/>
      <c r="AL15" s="347"/>
      <c r="AM15" s="347"/>
      <c r="AN15" s="347"/>
      <c r="AO15" s="398"/>
      <c r="AP15" s="398"/>
      <c r="AQ15" s="398"/>
      <c r="AR15" s="398"/>
      <c r="AS15" s="399"/>
      <c r="AT15" s="398"/>
      <c r="AU15" s="398"/>
      <c r="AV15" s="398"/>
      <c r="AW15" s="398"/>
      <c r="AX15" s="398"/>
      <c r="AY15" s="398"/>
      <c r="AZ15" s="398"/>
      <c r="BA15" s="398"/>
      <c r="BB15" s="681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/>
      <c r="BO15" s="682"/>
      <c r="BP15" s="682"/>
      <c r="BQ15" s="682"/>
      <c r="BR15" s="682"/>
      <c r="BS15" s="682"/>
      <c r="BT15" s="682"/>
      <c r="BU15" s="682"/>
      <c r="BV15" s="682"/>
      <c r="BW15" s="682"/>
      <c r="BX15" s="683"/>
      <c r="CQ15" s="1"/>
      <c r="CR15" s="1"/>
      <c r="CS15" s="1"/>
      <c r="CT15" s="1"/>
      <c r="CU15" s="1"/>
    </row>
    <row r="16" spans="1:99" ht="6.75" customHeight="1">
      <c r="A16" s="222"/>
      <c r="B16" s="347"/>
      <c r="C16" s="347"/>
      <c r="D16" s="347"/>
      <c r="E16" s="347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  <c r="AF16" s="353"/>
      <c r="AG16" s="347"/>
      <c r="AH16" s="347"/>
      <c r="AI16" s="347"/>
      <c r="AJ16" s="347"/>
      <c r="AK16" s="347"/>
      <c r="AL16" s="347"/>
      <c r="AM16" s="347"/>
      <c r="AN16" s="347"/>
      <c r="AO16" s="398"/>
      <c r="AP16" s="398"/>
      <c r="AQ16" s="398"/>
      <c r="AR16" s="398"/>
      <c r="AS16" s="399"/>
      <c r="AT16" s="400"/>
      <c r="AU16" s="398"/>
      <c r="AV16" s="398"/>
      <c r="AW16" s="398"/>
      <c r="AX16" s="398"/>
      <c r="AY16" s="398"/>
      <c r="AZ16" s="398"/>
      <c r="BA16" s="398"/>
      <c r="BB16" s="684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  <c r="BX16" s="686"/>
      <c r="CQ16" s="1"/>
      <c r="CR16" s="1"/>
      <c r="CS16" s="1"/>
      <c r="CT16" s="1"/>
      <c r="CU16" s="1"/>
    </row>
    <row r="17" spans="1:99" ht="3.75" customHeight="1">
      <c r="A17" s="28"/>
      <c r="B17" s="352"/>
      <c r="C17" s="352"/>
      <c r="D17" s="352"/>
      <c r="E17" s="352"/>
      <c r="F17" s="352"/>
      <c r="G17" s="352"/>
      <c r="H17" s="352"/>
      <c r="I17" s="352"/>
      <c r="J17" s="352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7"/>
      <c r="AD17" s="347"/>
      <c r="AE17" s="347"/>
      <c r="AF17" s="353"/>
      <c r="AG17" s="347"/>
      <c r="AH17" s="347"/>
      <c r="AI17" s="347"/>
      <c r="AJ17" s="347"/>
      <c r="AK17" s="347"/>
      <c r="AL17" s="347"/>
      <c r="AM17" s="347"/>
      <c r="AN17" s="347"/>
      <c r="AO17" s="398"/>
      <c r="AP17" s="398"/>
      <c r="AQ17" s="398"/>
      <c r="AR17" s="398"/>
      <c r="AS17" s="399"/>
      <c r="AT17" s="400"/>
      <c r="AU17" s="398"/>
      <c r="AV17" s="398"/>
      <c r="AW17" s="398"/>
      <c r="AX17" s="398"/>
      <c r="AY17" s="398"/>
      <c r="AZ17" s="398"/>
      <c r="BA17" s="398"/>
      <c r="BB17" s="398"/>
      <c r="BC17" s="347"/>
      <c r="BD17" s="347"/>
      <c r="BE17" s="347"/>
      <c r="BF17" s="347"/>
      <c r="BG17" s="347"/>
      <c r="BH17" s="347"/>
      <c r="BI17" s="347"/>
      <c r="BM17" s="381"/>
      <c r="CQ17" s="1"/>
      <c r="CR17" s="1"/>
      <c r="CS17" s="1"/>
      <c r="CT17" s="1"/>
      <c r="CU17" s="1"/>
    </row>
    <row r="18" spans="1:99" ht="9.75" customHeight="1">
      <c r="A18" s="28"/>
      <c r="B18" s="352"/>
      <c r="C18" s="352"/>
      <c r="D18" s="352"/>
      <c r="E18" s="352"/>
      <c r="F18" s="352"/>
      <c r="G18" s="352"/>
      <c r="H18" s="352"/>
      <c r="I18" s="352"/>
      <c r="J18" s="352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  <c r="AF18" s="353"/>
      <c r="AG18" s="347"/>
      <c r="AH18" s="347"/>
      <c r="AI18" s="347"/>
      <c r="AJ18" s="347"/>
      <c r="AK18" s="347"/>
      <c r="AL18" s="347"/>
      <c r="AM18" s="347"/>
      <c r="AN18" s="347"/>
      <c r="AO18" s="398"/>
      <c r="AP18" s="398"/>
      <c r="AQ18" s="398"/>
      <c r="AR18" s="398"/>
      <c r="AS18" s="399"/>
      <c r="AT18" s="400"/>
      <c r="AU18" s="398"/>
      <c r="AV18" s="398"/>
      <c r="AW18" s="398"/>
      <c r="AX18" s="398"/>
      <c r="AY18" s="398"/>
      <c r="AZ18" s="398"/>
      <c r="BA18" s="404"/>
      <c r="BB18" s="404"/>
      <c r="BC18" s="354"/>
      <c r="BD18" s="354"/>
      <c r="BE18" s="354"/>
      <c r="BF18" s="354"/>
      <c r="BG18" s="354"/>
      <c r="BH18" s="354"/>
      <c r="BI18" s="354"/>
      <c r="BM18" s="357"/>
      <c r="CQ18" s="1"/>
      <c r="CR18" s="1"/>
      <c r="CS18" s="1"/>
      <c r="CT18" s="1"/>
      <c r="CU18" s="1"/>
    </row>
    <row r="19" spans="1:99" ht="9.75" customHeight="1">
      <c r="A19" s="28"/>
      <c r="B19" s="352"/>
      <c r="C19" s="352"/>
      <c r="D19" s="352"/>
      <c r="E19" s="352"/>
      <c r="F19" s="352"/>
      <c r="G19" s="352"/>
      <c r="H19" s="352"/>
      <c r="I19" s="352"/>
      <c r="J19" s="352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7"/>
      <c r="AD19" s="347"/>
      <c r="AE19" s="347"/>
      <c r="AF19" s="353"/>
      <c r="AG19" s="347"/>
      <c r="AH19" s="347"/>
      <c r="AI19" s="347"/>
      <c r="AJ19" s="347"/>
      <c r="AK19" s="347"/>
      <c r="AL19" s="347"/>
      <c r="AM19" s="347"/>
      <c r="AN19" s="347"/>
      <c r="AO19" s="398"/>
      <c r="AP19" s="398"/>
      <c r="AQ19" s="398"/>
      <c r="AR19" s="398"/>
      <c r="AS19" s="399"/>
      <c r="AT19" s="400"/>
      <c r="AU19" s="398"/>
      <c r="AV19" s="398"/>
      <c r="AW19" s="398"/>
      <c r="AX19" s="398"/>
      <c r="AY19" s="398"/>
      <c r="AZ19" s="398"/>
      <c r="BA19" s="452"/>
      <c r="BB19" s="398"/>
      <c r="BJ19" s="383"/>
      <c r="BK19" s="383"/>
      <c r="BL19" s="383"/>
      <c r="BM19" s="383"/>
      <c r="BN19" s="383"/>
      <c r="BO19" s="383"/>
      <c r="BP19" s="383"/>
      <c r="BQ19" s="383"/>
      <c r="BR19" s="383"/>
      <c r="BS19" s="383"/>
      <c r="BT19" s="359"/>
      <c r="BU19" s="359"/>
      <c r="BV19" s="359"/>
      <c r="BW19" s="359"/>
      <c r="BX19" s="359"/>
      <c r="BY19" s="362"/>
      <c r="CQ19" s="1"/>
      <c r="CR19" s="1"/>
      <c r="CS19" s="1"/>
      <c r="CT19" s="1"/>
      <c r="CU19" s="1"/>
    </row>
    <row r="20" spans="1:99" ht="15.75" customHeight="1">
      <c r="A20" s="28"/>
      <c r="B20" s="352"/>
      <c r="C20" s="352"/>
      <c r="D20" s="352"/>
      <c r="E20" s="352"/>
      <c r="F20" s="352"/>
      <c r="G20" s="352"/>
      <c r="H20" s="352"/>
      <c r="I20" s="352"/>
      <c r="J20" s="352"/>
      <c r="K20" s="347"/>
      <c r="L20" s="347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7"/>
      <c r="AD20" s="347"/>
      <c r="AE20" s="347"/>
      <c r="AF20" s="353"/>
      <c r="AG20" s="347"/>
      <c r="AH20" s="347"/>
      <c r="AI20" s="347"/>
      <c r="AJ20" s="347"/>
      <c r="AK20" s="347"/>
      <c r="AL20" s="347"/>
      <c r="AM20" s="347"/>
      <c r="AN20" s="347"/>
      <c r="AO20" s="398"/>
      <c r="AP20" s="398"/>
      <c r="AQ20" s="398"/>
      <c r="AR20" s="398"/>
      <c r="AS20" s="399"/>
      <c r="AT20" s="400"/>
      <c r="AU20" s="398"/>
      <c r="AV20" s="678" t="s">
        <v>40</v>
      </c>
      <c r="AW20" s="679"/>
      <c r="AX20" s="679"/>
      <c r="AY20" s="679"/>
      <c r="AZ20" s="679"/>
      <c r="BA20" s="679"/>
      <c r="BB20" s="679"/>
      <c r="BC20" s="679"/>
      <c r="BD20" s="679"/>
      <c r="BE20" s="679"/>
      <c r="BF20" s="680"/>
      <c r="BH20" s="360"/>
      <c r="BI20" s="360"/>
      <c r="BJ20" s="360"/>
      <c r="BK20" s="360"/>
      <c r="BL20" s="360"/>
      <c r="BM20" s="360"/>
      <c r="BN20" s="360"/>
      <c r="BO20" s="360"/>
      <c r="BP20" s="360"/>
      <c r="BQ20" s="360"/>
      <c r="BR20" s="360"/>
      <c r="BS20" s="360"/>
      <c r="BT20" s="360"/>
      <c r="BU20" s="699" t="s">
        <v>143</v>
      </c>
      <c r="BV20" s="700"/>
      <c r="BW20" s="700"/>
      <c r="BX20" s="700"/>
      <c r="BY20" s="700"/>
      <c r="BZ20" s="700"/>
      <c r="CA20" s="700"/>
      <c r="CB20" s="700"/>
      <c r="CC20" s="700"/>
      <c r="CD20" s="700"/>
      <c r="CE20" s="700"/>
      <c r="CF20" s="700"/>
      <c r="CG20" s="700"/>
      <c r="CH20" s="701"/>
      <c r="CQ20" s="1"/>
      <c r="CR20" s="1"/>
      <c r="CS20" s="1"/>
      <c r="CT20" s="1"/>
      <c r="CU20" s="1"/>
    </row>
    <row r="21" spans="1:99" ht="15.75" customHeight="1">
      <c r="A21" s="212"/>
      <c r="B21" s="347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7"/>
      <c r="AD21" s="347"/>
      <c r="AE21" s="347"/>
      <c r="AF21" s="353"/>
      <c r="AG21" s="347"/>
      <c r="AH21" s="347"/>
      <c r="AI21" s="347"/>
      <c r="AJ21" s="347"/>
      <c r="AK21" s="347"/>
      <c r="AL21" s="347"/>
      <c r="AM21" s="347"/>
      <c r="AN21" s="347"/>
      <c r="AO21" s="398"/>
      <c r="AP21" s="398"/>
      <c r="AQ21" s="398"/>
      <c r="AR21" s="398"/>
      <c r="AS21" s="399"/>
      <c r="AT21" s="400"/>
      <c r="AU21" s="398"/>
      <c r="AV21" s="681"/>
      <c r="AW21" s="682"/>
      <c r="AX21" s="682"/>
      <c r="AY21" s="682"/>
      <c r="AZ21" s="682"/>
      <c r="BA21" s="682"/>
      <c r="BB21" s="682"/>
      <c r="BC21" s="682"/>
      <c r="BD21" s="682"/>
      <c r="BE21" s="682"/>
      <c r="BF21" s="683"/>
      <c r="BH21" s="360"/>
      <c r="BI21" s="360"/>
      <c r="BJ21" s="360"/>
      <c r="BK21" s="360"/>
      <c r="BL21" s="360"/>
      <c r="BM21" s="360"/>
      <c r="BN21" s="360"/>
      <c r="BO21" s="360"/>
      <c r="BP21" s="360"/>
      <c r="BQ21" s="360"/>
      <c r="BR21" s="360"/>
      <c r="BS21" s="360"/>
      <c r="BT21" s="360"/>
      <c r="BU21" s="681"/>
      <c r="BV21" s="682"/>
      <c r="BW21" s="682"/>
      <c r="BX21" s="682"/>
      <c r="BY21" s="682"/>
      <c r="BZ21" s="682"/>
      <c r="CA21" s="682"/>
      <c r="CB21" s="682"/>
      <c r="CC21" s="682"/>
      <c r="CD21" s="682"/>
      <c r="CE21" s="682"/>
      <c r="CF21" s="682"/>
      <c r="CG21" s="682"/>
      <c r="CH21" s="683"/>
      <c r="CQ21" s="1"/>
      <c r="CR21" s="1"/>
      <c r="CS21" s="1"/>
      <c r="CT21" s="1"/>
      <c r="CU21" s="1"/>
    </row>
    <row r="22" spans="1:99" ht="15.75" customHeight="1">
      <c r="A22" s="212"/>
      <c r="B22" s="347"/>
      <c r="C22" s="347"/>
      <c r="D22" s="347"/>
      <c r="E22" s="347"/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7"/>
      <c r="AD22" s="347"/>
      <c r="AE22" s="347"/>
      <c r="AF22" s="353"/>
      <c r="AG22" s="347"/>
      <c r="AH22" s="347"/>
      <c r="AI22" s="347"/>
      <c r="AJ22" s="347"/>
      <c r="AK22" s="347"/>
      <c r="AL22" s="347"/>
      <c r="AM22" s="347"/>
      <c r="AN22" s="347"/>
      <c r="AO22" s="398"/>
      <c r="AP22" s="398"/>
      <c r="AQ22" s="398"/>
      <c r="AR22" s="398"/>
      <c r="AS22" s="399"/>
      <c r="AT22" s="400"/>
      <c r="AU22" s="398"/>
      <c r="AV22" s="684"/>
      <c r="AW22" s="685"/>
      <c r="AX22" s="685"/>
      <c r="AY22" s="685"/>
      <c r="AZ22" s="685"/>
      <c r="BA22" s="685"/>
      <c r="BB22" s="685"/>
      <c r="BC22" s="685"/>
      <c r="BD22" s="685"/>
      <c r="BE22" s="685"/>
      <c r="BF22" s="686"/>
      <c r="BG22" s="347"/>
      <c r="BH22" s="360"/>
      <c r="BI22" s="360"/>
      <c r="BJ22" s="360"/>
      <c r="BK22" s="360"/>
      <c r="BL22" s="360"/>
      <c r="BM22" s="360"/>
      <c r="BN22" s="360"/>
      <c r="BO22" s="360"/>
      <c r="BP22" s="360"/>
      <c r="BQ22" s="360"/>
      <c r="BR22" s="360"/>
      <c r="BS22" s="360"/>
      <c r="BT22" s="360"/>
      <c r="BU22" s="684"/>
      <c r="BV22" s="685"/>
      <c r="BW22" s="685"/>
      <c r="BX22" s="685"/>
      <c r="BY22" s="685"/>
      <c r="BZ22" s="685"/>
      <c r="CA22" s="685"/>
      <c r="CB22" s="685"/>
      <c r="CC22" s="685"/>
      <c r="CD22" s="685"/>
      <c r="CE22" s="685"/>
      <c r="CF22" s="685"/>
      <c r="CG22" s="685"/>
      <c r="CH22" s="686"/>
      <c r="CI22" s="347"/>
      <c r="CJ22" s="347"/>
      <c r="CK22" s="347"/>
      <c r="CL22" s="347"/>
      <c r="CM22" s="347"/>
      <c r="CN22" s="347"/>
      <c r="CO22" s="347"/>
      <c r="CP22" s="347"/>
      <c r="CQ22" s="185"/>
      <c r="CR22" s="185"/>
      <c r="CS22" s="185"/>
      <c r="CT22" s="185"/>
      <c r="CU22" s="185"/>
    </row>
    <row r="23" spans="1:99" ht="9.75" customHeight="1">
      <c r="A23" s="212"/>
      <c r="B23" s="347"/>
      <c r="C23" s="347"/>
      <c r="D23" s="347"/>
      <c r="E23" s="347"/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54"/>
      <c r="S23" s="354"/>
      <c r="T23" s="354"/>
      <c r="U23" s="354"/>
      <c r="V23" s="354"/>
      <c r="W23" s="354"/>
      <c r="X23" s="354"/>
      <c r="Y23" s="354"/>
      <c r="Z23" s="354"/>
      <c r="AA23" s="354"/>
      <c r="AB23" s="354"/>
      <c r="AC23" s="354"/>
      <c r="AD23" s="354"/>
      <c r="AE23" s="354"/>
      <c r="AF23" s="355"/>
      <c r="AG23" s="347"/>
      <c r="AH23" s="354"/>
      <c r="AI23" s="354"/>
      <c r="AJ23" s="354"/>
      <c r="AK23" s="354"/>
      <c r="AL23" s="354"/>
      <c r="AM23" s="354"/>
      <c r="AN23" s="354"/>
      <c r="AO23" s="354"/>
      <c r="AP23" s="354"/>
      <c r="AQ23" s="354"/>
      <c r="AR23" s="354"/>
      <c r="AS23" s="357"/>
      <c r="AT23" s="376"/>
      <c r="AU23" s="356"/>
      <c r="AV23" s="356"/>
      <c r="AW23" s="356"/>
      <c r="AX23" s="356"/>
      <c r="AY23" s="356"/>
      <c r="AZ23" s="356"/>
      <c r="BA23" s="356"/>
      <c r="BB23" s="354"/>
      <c r="BC23" s="354"/>
      <c r="BD23" s="354"/>
      <c r="BE23" s="354"/>
      <c r="BF23" s="354"/>
      <c r="BG23" s="354"/>
      <c r="BH23" s="354"/>
      <c r="BI23" s="354"/>
      <c r="BJ23" s="347"/>
      <c r="BK23" s="347"/>
      <c r="BL23" s="347"/>
      <c r="BM23" s="347"/>
      <c r="BN23" s="347"/>
      <c r="BO23" s="347"/>
      <c r="BP23" s="347"/>
      <c r="BQ23" s="347"/>
      <c r="BR23" s="347"/>
      <c r="BS23" s="347"/>
      <c r="BT23" s="347"/>
      <c r="BU23" s="347"/>
      <c r="BV23" s="347"/>
      <c r="BW23" s="347"/>
      <c r="BX23" s="347"/>
      <c r="BY23" s="347"/>
      <c r="BZ23" s="347"/>
      <c r="CA23" s="347"/>
      <c r="CB23" s="347"/>
      <c r="CC23" s="347"/>
      <c r="CD23" s="347"/>
      <c r="CE23" s="347"/>
      <c r="CF23" s="347"/>
      <c r="CG23" s="347"/>
      <c r="CH23" s="347"/>
      <c r="CI23" s="347"/>
      <c r="CJ23" s="347"/>
      <c r="CK23" s="347"/>
      <c r="CL23" s="347"/>
      <c r="CM23" s="347"/>
      <c r="CN23" s="347"/>
      <c r="CO23" s="347"/>
      <c r="CP23" s="347"/>
      <c r="CQ23" s="185"/>
      <c r="CR23" s="185"/>
      <c r="CS23" s="185"/>
      <c r="CT23" s="185"/>
      <c r="CU23" s="185"/>
    </row>
    <row r="24" spans="1:99" ht="9.75" customHeight="1">
      <c r="A24" s="212"/>
      <c r="B24" s="347"/>
      <c r="C24" s="347"/>
      <c r="D24" s="347"/>
      <c r="E24" s="347"/>
      <c r="F24" s="347"/>
      <c r="G24" s="347"/>
      <c r="H24" s="347"/>
      <c r="I24" s="347"/>
      <c r="J24" s="347"/>
      <c r="Q24" s="381"/>
      <c r="AF24" s="353"/>
      <c r="AG24" s="383"/>
      <c r="AH24" s="383"/>
      <c r="AJ24" s="377"/>
      <c r="AT24" s="359"/>
      <c r="AU24" s="359"/>
      <c r="AV24" s="359"/>
      <c r="AW24" s="457"/>
      <c r="BA24" s="347"/>
      <c r="BH24" s="383"/>
      <c r="BI24" s="383"/>
      <c r="BJ24" s="383"/>
      <c r="BK24" s="377"/>
      <c r="BL24" s="383"/>
      <c r="BM24" s="383"/>
      <c r="BN24" s="383"/>
      <c r="BO24" s="383"/>
      <c r="BP24" s="383"/>
      <c r="BQ24" s="383"/>
      <c r="BR24" s="383"/>
      <c r="BS24" s="383"/>
      <c r="BT24" s="383"/>
      <c r="BU24" s="359"/>
      <c r="BV24" s="359"/>
      <c r="BW24" s="359"/>
      <c r="BX24" s="359"/>
      <c r="BY24" s="359"/>
      <c r="BZ24" s="359"/>
      <c r="CA24" s="359"/>
      <c r="CB24" s="359"/>
      <c r="CC24" s="362"/>
      <c r="CD24" s="347"/>
      <c r="CE24" s="347"/>
      <c r="CF24" s="347"/>
      <c r="CG24" s="347"/>
      <c r="CH24" s="347"/>
      <c r="CI24" s="347"/>
      <c r="CJ24" s="347"/>
      <c r="CK24" s="347"/>
    </row>
    <row r="25" spans="1:99" ht="9" customHeight="1">
      <c r="A25" s="212"/>
      <c r="B25" s="347"/>
      <c r="C25" s="347"/>
      <c r="D25" s="347"/>
      <c r="E25" s="347"/>
      <c r="F25" s="347"/>
      <c r="G25" s="347"/>
      <c r="H25" s="347"/>
      <c r="I25" s="347"/>
      <c r="J25" s="347"/>
      <c r="K25" s="360"/>
      <c r="L25" s="678" t="s">
        <v>191</v>
      </c>
      <c r="M25" s="679"/>
      <c r="N25" s="679"/>
      <c r="O25" s="679"/>
      <c r="P25" s="679"/>
      <c r="Q25" s="679"/>
      <c r="R25" s="679"/>
      <c r="S25" s="679"/>
      <c r="T25" s="679"/>
      <c r="U25" s="679"/>
      <c r="V25" s="679"/>
      <c r="W25" s="679"/>
      <c r="X25" s="680"/>
      <c r="Y25" s="360"/>
      <c r="AA25" s="360"/>
      <c r="AB25" s="360"/>
      <c r="AC25" s="360"/>
      <c r="AD25" s="360"/>
      <c r="AE25" s="360"/>
      <c r="AF25" s="372"/>
      <c r="AG25" s="360"/>
      <c r="AH25" s="360"/>
      <c r="AI25" s="360"/>
      <c r="AJ25" s="360"/>
      <c r="AK25" s="360"/>
      <c r="AL25" s="360"/>
      <c r="AM25" s="360"/>
      <c r="AN25" s="360"/>
      <c r="AO25" s="361"/>
      <c r="AQ25" s="678" t="s">
        <v>192</v>
      </c>
      <c r="AR25" s="679"/>
      <c r="AS25" s="679"/>
      <c r="AT25" s="679"/>
      <c r="AU25" s="679"/>
      <c r="AV25" s="679"/>
      <c r="AW25" s="679"/>
      <c r="AX25" s="679"/>
      <c r="AY25" s="679"/>
      <c r="AZ25" s="679"/>
      <c r="BA25" s="679"/>
      <c r="BB25" s="679"/>
      <c r="BC25" s="679"/>
      <c r="BD25" s="680"/>
      <c r="BG25" s="360"/>
      <c r="BH25" s="360"/>
      <c r="BI25" s="360"/>
      <c r="BJ25" s="360"/>
      <c r="BK25" s="360"/>
      <c r="BL25" s="360"/>
      <c r="BM25" s="360"/>
      <c r="BN25" s="360"/>
      <c r="BO25" s="360"/>
      <c r="BP25" s="360"/>
      <c r="BQ25" s="360"/>
      <c r="BR25" s="360"/>
      <c r="BS25" s="360"/>
      <c r="BT25" s="360"/>
      <c r="BW25" s="678" t="s">
        <v>417</v>
      </c>
      <c r="BX25" s="679"/>
      <c r="BY25" s="679"/>
      <c r="BZ25" s="679"/>
      <c r="CA25" s="679"/>
      <c r="CB25" s="679"/>
      <c r="CC25" s="679"/>
      <c r="CD25" s="679"/>
      <c r="CE25" s="679"/>
      <c r="CF25" s="679"/>
      <c r="CG25" s="679"/>
      <c r="CH25" s="679"/>
      <c r="CI25" s="679"/>
      <c r="CJ25" s="679"/>
      <c r="CK25" s="680"/>
      <c r="CL25" s="360"/>
      <c r="CM25" s="360"/>
    </row>
    <row r="26" spans="1:99" ht="9" customHeight="1">
      <c r="K26" s="360"/>
      <c r="L26" s="681"/>
      <c r="M26" s="682"/>
      <c r="N26" s="682"/>
      <c r="O26" s="682"/>
      <c r="P26" s="682"/>
      <c r="Q26" s="682"/>
      <c r="R26" s="682"/>
      <c r="S26" s="682"/>
      <c r="T26" s="682"/>
      <c r="U26" s="682"/>
      <c r="V26" s="682"/>
      <c r="W26" s="682"/>
      <c r="X26" s="683"/>
      <c r="Y26" s="360"/>
      <c r="AA26" s="360"/>
      <c r="AB26" s="360"/>
      <c r="AC26" s="360"/>
      <c r="AD26" s="360"/>
      <c r="AE26" s="360"/>
      <c r="AF26" s="372"/>
      <c r="AG26" s="360"/>
      <c r="AH26" s="360"/>
      <c r="AI26" s="360"/>
      <c r="AJ26" s="360"/>
      <c r="AK26" s="360"/>
      <c r="AL26" s="360"/>
      <c r="AM26" s="360"/>
      <c r="AN26" s="360"/>
      <c r="AO26" s="361"/>
      <c r="AQ26" s="681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3"/>
      <c r="BG26" s="360"/>
      <c r="BH26" s="360"/>
      <c r="BI26" s="360"/>
      <c r="BJ26" s="360"/>
      <c r="BK26" s="360"/>
      <c r="BL26" s="360"/>
      <c r="BM26" s="360"/>
      <c r="BN26" s="360"/>
      <c r="BO26" s="360"/>
      <c r="BP26" s="360"/>
      <c r="BQ26" s="360"/>
      <c r="BR26" s="360"/>
      <c r="BS26" s="360"/>
      <c r="BT26" s="360"/>
      <c r="BW26" s="681"/>
      <c r="BX26" s="682"/>
      <c r="BY26" s="682"/>
      <c r="BZ26" s="682"/>
      <c r="CA26" s="682"/>
      <c r="CB26" s="682"/>
      <c r="CC26" s="682"/>
      <c r="CD26" s="682"/>
      <c r="CE26" s="682"/>
      <c r="CF26" s="682"/>
      <c r="CG26" s="682"/>
      <c r="CH26" s="682"/>
      <c r="CI26" s="682"/>
      <c r="CJ26" s="682"/>
      <c r="CK26" s="683"/>
      <c r="CL26" s="360"/>
      <c r="CM26" s="360"/>
    </row>
    <row r="27" spans="1:99" ht="9" customHeight="1">
      <c r="K27" s="360"/>
      <c r="L27" s="681"/>
      <c r="M27" s="682"/>
      <c r="N27" s="682"/>
      <c r="O27" s="682"/>
      <c r="P27" s="682"/>
      <c r="Q27" s="682"/>
      <c r="R27" s="682"/>
      <c r="S27" s="682"/>
      <c r="T27" s="682"/>
      <c r="U27" s="682"/>
      <c r="V27" s="682"/>
      <c r="W27" s="682"/>
      <c r="X27" s="683"/>
      <c r="Y27" s="360"/>
      <c r="AA27" s="360"/>
      <c r="AB27" s="360"/>
      <c r="AC27" s="360"/>
      <c r="AD27" s="360"/>
      <c r="AE27" s="360"/>
      <c r="AF27" s="372"/>
      <c r="AG27" s="360"/>
      <c r="AH27" s="360"/>
      <c r="AI27" s="360"/>
      <c r="AJ27" s="360"/>
      <c r="AK27" s="360"/>
      <c r="AL27" s="360"/>
      <c r="AM27" s="360"/>
      <c r="AN27" s="360"/>
      <c r="AO27" s="361"/>
      <c r="AQ27" s="681"/>
      <c r="AR27" s="682"/>
      <c r="AS27" s="682"/>
      <c r="AT27" s="682"/>
      <c r="AU27" s="682"/>
      <c r="AV27" s="682"/>
      <c r="AW27" s="682"/>
      <c r="AX27" s="682"/>
      <c r="AY27" s="682"/>
      <c r="AZ27" s="682"/>
      <c r="BA27" s="682"/>
      <c r="BB27" s="682"/>
      <c r="BC27" s="682"/>
      <c r="BD27" s="683"/>
      <c r="BG27" s="360"/>
      <c r="BH27" s="360"/>
      <c r="BI27" s="360"/>
      <c r="BJ27" s="360"/>
      <c r="BK27" s="360"/>
      <c r="BL27" s="360"/>
      <c r="BM27" s="360"/>
      <c r="BN27" s="360"/>
      <c r="BO27" s="360"/>
      <c r="BP27" s="360"/>
      <c r="BQ27" s="360"/>
      <c r="BR27" s="360"/>
      <c r="BS27" s="360"/>
      <c r="BT27" s="360"/>
      <c r="BW27" s="681"/>
      <c r="BX27" s="682"/>
      <c r="BY27" s="682"/>
      <c r="BZ27" s="682"/>
      <c r="CA27" s="682"/>
      <c r="CB27" s="682"/>
      <c r="CC27" s="682"/>
      <c r="CD27" s="682"/>
      <c r="CE27" s="682"/>
      <c r="CF27" s="682"/>
      <c r="CG27" s="682"/>
      <c r="CH27" s="682"/>
      <c r="CI27" s="682"/>
      <c r="CJ27" s="682"/>
      <c r="CK27" s="683"/>
      <c r="CL27" s="360"/>
      <c r="CM27" s="360"/>
    </row>
    <row r="28" spans="1:99" ht="9" customHeight="1">
      <c r="K28" s="360"/>
      <c r="L28" s="681"/>
      <c r="M28" s="682"/>
      <c r="N28" s="682"/>
      <c r="O28" s="682"/>
      <c r="P28" s="682"/>
      <c r="Q28" s="682"/>
      <c r="R28" s="682"/>
      <c r="S28" s="682"/>
      <c r="T28" s="682"/>
      <c r="U28" s="682"/>
      <c r="V28" s="682"/>
      <c r="W28" s="682"/>
      <c r="X28" s="683"/>
      <c r="Y28" s="360"/>
      <c r="AA28" s="360"/>
      <c r="AB28" s="360"/>
      <c r="AC28" s="360"/>
      <c r="AD28" s="360"/>
      <c r="AE28" s="360"/>
      <c r="AF28" s="372"/>
      <c r="AG28" s="360"/>
      <c r="AH28" s="360"/>
      <c r="AI28" s="360"/>
      <c r="AJ28" s="360"/>
      <c r="AK28" s="360"/>
      <c r="AL28" s="360"/>
      <c r="AM28" s="360"/>
      <c r="AN28" s="360"/>
      <c r="AO28" s="361"/>
      <c r="AQ28" s="681"/>
      <c r="AR28" s="682"/>
      <c r="AS28" s="682"/>
      <c r="AT28" s="682"/>
      <c r="AU28" s="682"/>
      <c r="AV28" s="682"/>
      <c r="AW28" s="682"/>
      <c r="AX28" s="682"/>
      <c r="AY28" s="682"/>
      <c r="AZ28" s="682"/>
      <c r="BA28" s="682"/>
      <c r="BB28" s="682"/>
      <c r="BC28" s="682"/>
      <c r="BD28" s="683"/>
      <c r="BG28" s="360"/>
      <c r="BH28" s="360"/>
      <c r="BI28" s="360"/>
      <c r="BJ28" s="360"/>
      <c r="BK28" s="360"/>
      <c r="BL28" s="360"/>
      <c r="BM28" s="360"/>
      <c r="BN28" s="360"/>
      <c r="BO28" s="360"/>
      <c r="BP28" s="360"/>
      <c r="BQ28" s="360"/>
      <c r="BR28" s="360"/>
      <c r="BS28" s="360"/>
      <c r="BT28" s="360"/>
      <c r="BW28" s="681"/>
      <c r="BX28" s="682"/>
      <c r="BY28" s="682"/>
      <c r="BZ28" s="682"/>
      <c r="CA28" s="682"/>
      <c r="CB28" s="682"/>
      <c r="CC28" s="682"/>
      <c r="CD28" s="682"/>
      <c r="CE28" s="682"/>
      <c r="CF28" s="682"/>
      <c r="CG28" s="682"/>
      <c r="CH28" s="682"/>
      <c r="CI28" s="682"/>
      <c r="CJ28" s="682"/>
      <c r="CK28" s="683"/>
      <c r="CL28" s="360"/>
      <c r="CM28" s="360"/>
    </row>
    <row r="29" spans="1:99" ht="9" customHeight="1">
      <c r="K29" s="360"/>
      <c r="L29" s="684"/>
      <c r="M29" s="685"/>
      <c r="N29" s="685"/>
      <c r="O29" s="685"/>
      <c r="P29" s="685"/>
      <c r="Q29" s="685"/>
      <c r="R29" s="685"/>
      <c r="S29" s="685"/>
      <c r="T29" s="685"/>
      <c r="U29" s="685"/>
      <c r="V29" s="685"/>
      <c r="W29" s="685"/>
      <c r="X29" s="686"/>
      <c r="Y29" s="360"/>
      <c r="AA29" s="360"/>
      <c r="AB29" s="360"/>
      <c r="AC29" s="360"/>
      <c r="AD29" s="360"/>
      <c r="AE29" s="360"/>
      <c r="AF29" s="372"/>
      <c r="AG29" s="360"/>
      <c r="AH29" s="360"/>
      <c r="AI29" s="360"/>
      <c r="AJ29" s="360"/>
      <c r="AK29" s="360"/>
      <c r="AL29" s="360"/>
      <c r="AM29" s="360"/>
      <c r="AN29" s="360"/>
      <c r="AO29" s="361"/>
      <c r="AQ29" s="684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6"/>
      <c r="BG29" s="360"/>
      <c r="BH29" s="360"/>
      <c r="BI29" s="360"/>
      <c r="BJ29" s="360"/>
      <c r="BK29" s="360"/>
      <c r="BL29" s="360"/>
      <c r="BM29" s="360"/>
      <c r="BN29" s="360"/>
      <c r="BO29" s="360"/>
      <c r="BP29" s="360"/>
      <c r="BQ29" s="360"/>
      <c r="BR29" s="360"/>
      <c r="BS29" s="360"/>
      <c r="BT29" s="360"/>
      <c r="BW29" s="684"/>
      <c r="BX29" s="685"/>
      <c r="BY29" s="685"/>
      <c r="BZ29" s="685"/>
      <c r="CA29" s="685"/>
      <c r="CB29" s="685"/>
      <c r="CC29" s="685"/>
      <c r="CD29" s="685"/>
      <c r="CE29" s="685"/>
      <c r="CF29" s="685"/>
      <c r="CG29" s="685"/>
      <c r="CH29" s="685"/>
      <c r="CI29" s="685"/>
      <c r="CJ29" s="685"/>
      <c r="CK29" s="686"/>
      <c r="CL29" s="360"/>
      <c r="CM29" s="360"/>
    </row>
    <row r="30" spans="1:99" ht="6" customHeight="1">
      <c r="K30" s="360"/>
      <c r="L30" s="360"/>
      <c r="M30" s="360"/>
      <c r="N30" s="360"/>
      <c r="O30" s="360"/>
      <c r="P30" s="360"/>
      <c r="Q30" s="411"/>
      <c r="R30" s="360"/>
      <c r="S30" s="360"/>
      <c r="T30" s="360"/>
      <c r="U30" s="360"/>
      <c r="V30" s="360"/>
      <c r="W30" s="360"/>
      <c r="X30" s="360"/>
      <c r="Y30" s="360"/>
      <c r="AA30" s="352"/>
      <c r="AB30" s="352"/>
      <c r="AC30" s="352"/>
      <c r="AD30" s="352"/>
      <c r="AE30" s="352"/>
      <c r="AF30" s="373"/>
      <c r="AG30" s="352"/>
      <c r="AH30" s="352"/>
      <c r="AI30" s="352"/>
      <c r="AJ30" s="352"/>
      <c r="AK30" s="352"/>
      <c r="AL30" s="352"/>
      <c r="AM30" s="352"/>
      <c r="AN30" s="352"/>
      <c r="AO30" s="352"/>
      <c r="AQ30" s="352"/>
      <c r="AR30" s="352"/>
      <c r="AS30" s="352"/>
      <c r="AT30" s="352"/>
      <c r="AU30" s="352"/>
      <c r="AV30" s="371"/>
      <c r="AW30" s="371"/>
      <c r="AX30" s="370"/>
      <c r="AY30" s="352"/>
      <c r="AZ30" s="352"/>
      <c r="BA30" s="352"/>
      <c r="BB30" s="352"/>
      <c r="BC30" s="352"/>
      <c r="BD30" s="352"/>
      <c r="BG30" s="352"/>
      <c r="BH30" s="352"/>
      <c r="BI30" s="352"/>
      <c r="BJ30" s="352"/>
      <c r="BK30" s="352"/>
      <c r="BL30" s="352"/>
      <c r="BM30" s="352"/>
      <c r="BN30" s="352"/>
      <c r="BO30" s="352"/>
      <c r="BP30" s="352"/>
      <c r="BQ30" s="352"/>
      <c r="BR30" s="352"/>
      <c r="BS30" s="352"/>
      <c r="BT30" s="352"/>
      <c r="BW30" s="352"/>
      <c r="BX30" s="352"/>
      <c r="BY30" s="352"/>
      <c r="BZ30" s="352"/>
      <c r="CA30" s="352"/>
      <c r="CB30" s="352"/>
      <c r="CC30" s="483"/>
      <c r="CD30" s="352"/>
      <c r="CE30" s="352"/>
      <c r="CF30" s="352"/>
      <c r="CG30" s="352"/>
      <c r="CH30" s="352"/>
      <c r="CI30" s="352"/>
      <c r="CJ30" s="352"/>
      <c r="CK30" s="347"/>
    </row>
    <row r="31" spans="1:99" ht="6" customHeight="1">
      <c r="K31" s="347"/>
      <c r="L31" s="347"/>
      <c r="M31" s="347"/>
      <c r="N31" s="347"/>
      <c r="O31" s="347"/>
      <c r="P31" s="347"/>
      <c r="Q31" s="381"/>
      <c r="R31" s="34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7"/>
      <c r="AD31" s="347"/>
      <c r="AE31" s="347"/>
      <c r="AF31" s="353"/>
      <c r="AG31" s="347"/>
      <c r="AH31" s="347"/>
      <c r="AI31" s="347"/>
      <c r="AJ31" s="347"/>
      <c r="AK31" s="347"/>
      <c r="AL31" s="347"/>
      <c r="AM31" s="347"/>
      <c r="AN31" s="347"/>
      <c r="AR31" s="347"/>
      <c r="AS31" s="347"/>
      <c r="AT31" s="347"/>
      <c r="AU31" s="347"/>
      <c r="AV31" s="347"/>
      <c r="AW31" s="347"/>
      <c r="AX31" s="353"/>
      <c r="AY31" s="347"/>
      <c r="AZ31" s="347"/>
      <c r="BA31" s="347"/>
      <c r="BB31" s="347"/>
      <c r="BC31" s="347"/>
      <c r="BG31" s="347"/>
      <c r="BH31" s="347"/>
      <c r="BI31" s="347"/>
      <c r="BJ31" s="347"/>
      <c r="BK31" s="347"/>
      <c r="BL31" s="347"/>
      <c r="BM31" s="347"/>
      <c r="BN31" s="347"/>
      <c r="BO31" s="347"/>
      <c r="BP31" s="347"/>
      <c r="BQ31" s="347"/>
      <c r="BR31" s="347"/>
      <c r="BS31" s="347"/>
      <c r="BT31" s="347"/>
      <c r="BW31" s="347"/>
      <c r="BX31" s="347"/>
      <c r="BY31" s="347"/>
      <c r="BZ31" s="347"/>
      <c r="CA31" s="347"/>
      <c r="CB31" s="347"/>
      <c r="CC31" s="381"/>
      <c r="CD31" s="347"/>
      <c r="CE31" s="347"/>
      <c r="CF31" s="347"/>
      <c r="CG31" s="347"/>
      <c r="CH31" s="347"/>
      <c r="CI31" s="347"/>
      <c r="CJ31" s="347"/>
      <c r="CK31" s="347"/>
    </row>
    <row r="32" spans="1:99" ht="6" customHeight="1">
      <c r="K32" s="347"/>
      <c r="L32" s="347"/>
      <c r="M32" s="354"/>
      <c r="N32" s="354"/>
      <c r="O32" s="354"/>
      <c r="P32" s="354"/>
      <c r="Q32" s="357"/>
      <c r="R32" s="353"/>
      <c r="S32" s="347"/>
      <c r="T32" s="347"/>
      <c r="U32" s="347"/>
      <c r="V32" s="347"/>
      <c r="W32" s="347"/>
      <c r="X32" s="347"/>
      <c r="Y32" s="347"/>
      <c r="Z32" s="347"/>
      <c r="AA32" s="360"/>
      <c r="AB32" s="347"/>
      <c r="AC32" s="347"/>
      <c r="AD32" s="347"/>
      <c r="AE32" s="347"/>
      <c r="AF32" s="353"/>
      <c r="AG32" s="347"/>
      <c r="AH32" s="347"/>
      <c r="AI32" s="347"/>
      <c r="AJ32" s="347"/>
      <c r="AK32" s="347"/>
      <c r="AL32" s="347"/>
      <c r="AM32" s="347"/>
      <c r="AN32" s="360"/>
      <c r="AO32" s="360"/>
      <c r="AQ32" s="360"/>
      <c r="AR32" s="347"/>
      <c r="AS32" s="354"/>
      <c r="AT32" s="354"/>
      <c r="AU32" s="354"/>
      <c r="AV32" s="354"/>
      <c r="AW32" s="347"/>
      <c r="AX32" s="353"/>
      <c r="AY32" s="347"/>
      <c r="AZ32" s="347"/>
      <c r="BA32" s="347"/>
      <c r="BB32" s="347"/>
      <c r="BC32" s="347"/>
      <c r="BD32" s="360"/>
      <c r="BG32" s="360"/>
      <c r="BH32" s="347"/>
      <c r="BI32" s="347"/>
      <c r="BJ32" s="347"/>
      <c r="BK32" s="347"/>
      <c r="BL32" s="347"/>
      <c r="BM32" s="347"/>
      <c r="BN32" s="347"/>
      <c r="BO32" s="347"/>
      <c r="BP32" s="347"/>
      <c r="BQ32" s="347"/>
      <c r="BR32" s="347"/>
      <c r="BS32" s="347"/>
      <c r="BT32" s="360"/>
      <c r="BW32" s="360"/>
      <c r="BX32" s="347"/>
      <c r="BY32" s="347"/>
      <c r="BZ32" s="347"/>
      <c r="CA32" s="347"/>
      <c r="CB32" s="347"/>
      <c r="CC32" s="357"/>
      <c r="CD32" s="347"/>
      <c r="CE32" s="347"/>
      <c r="CF32" s="347"/>
      <c r="CG32" s="347"/>
      <c r="CH32" s="347"/>
      <c r="CI32" s="347"/>
      <c r="CJ32" s="360"/>
      <c r="CK32" s="347"/>
    </row>
    <row r="33" spans="1:89" ht="6" customHeight="1">
      <c r="K33" s="347"/>
      <c r="L33" s="369"/>
      <c r="M33" s="34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Z33" s="352"/>
      <c r="AA33" s="360"/>
      <c r="AB33" s="347"/>
      <c r="AC33" s="347"/>
      <c r="AD33" s="347"/>
      <c r="AE33" s="347"/>
      <c r="AF33" s="353"/>
      <c r="AG33" s="347"/>
      <c r="AH33" s="347"/>
      <c r="AI33" s="347"/>
      <c r="AJ33" s="347"/>
      <c r="AK33" s="347"/>
      <c r="AL33" s="347"/>
      <c r="AM33" s="347"/>
      <c r="AN33" s="360"/>
      <c r="AO33" s="360"/>
      <c r="AQ33" s="360"/>
      <c r="AR33" s="369"/>
      <c r="AS33" s="347"/>
      <c r="AT33" s="347"/>
      <c r="AU33" s="347"/>
      <c r="AV33" s="347"/>
      <c r="AW33" s="359"/>
      <c r="AX33" s="347"/>
      <c r="AY33" s="347"/>
      <c r="AZ33" s="347"/>
      <c r="BA33" s="347"/>
      <c r="BB33" s="347"/>
      <c r="BC33" s="347"/>
      <c r="BD33" s="360"/>
      <c r="BG33" s="360"/>
      <c r="BH33" s="347"/>
      <c r="BI33" s="347"/>
      <c r="BJ33" s="347"/>
      <c r="BK33" s="347"/>
      <c r="BL33" s="347"/>
      <c r="BM33" s="347"/>
      <c r="BN33" s="347"/>
      <c r="BO33" s="347"/>
      <c r="BP33" s="347"/>
      <c r="BQ33" s="347"/>
      <c r="BR33" s="347"/>
      <c r="BS33" s="347"/>
      <c r="BT33" s="360"/>
      <c r="BW33" s="469"/>
      <c r="BX33" s="359"/>
      <c r="BY33" s="359"/>
      <c r="BZ33" s="359"/>
      <c r="CA33" s="359"/>
      <c r="CB33" s="359"/>
      <c r="CC33" s="347"/>
      <c r="CD33" s="347"/>
      <c r="CE33" s="347"/>
      <c r="CF33" s="347"/>
      <c r="CG33" s="347"/>
      <c r="CH33" s="347"/>
      <c r="CI33" s="347"/>
      <c r="CJ33" s="360"/>
      <c r="CK33" s="347"/>
    </row>
    <row r="34" spans="1:89" ht="10.5" customHeight="1">
      <c r="K34" s="347"/>
      <c r="L34" s="353"/>
      <c r="M34" s="678" t="s">
        <v>541</v>
      </c>
      <c r="N34" s="679"/>
      <c r="O34" s="679"/>
      <c r="P34" s="679"/>
      <c r="Q34" s="679"/>
      <c r="R34" s="679"/>
      <c r="S34" s="679"/>
      <c r="T34" s="679"/>
      <c r="U34" s="679"/>
      <c r="V34" s="679"/>
      <c r="W34" s="679"/>
      <c r="X34" s="680"/>
      <c r="Z34" s="352"/>
      <c r="AA34" s="360"/>
      <c r="AB34" s="347"/>
      <c r="AC34" s="360"/>
      <c r="AD34" s="360"/>
      <c r="AE34" s="360"/>
      <c r="AF34" s="372"/>
      <c r="AG34" s="360"/>
      <c r="AH34" s="360"/>
      <c r="AI34" s="360"/>
      <c r="AJ34" s="360"/>
      <c r="AK34" s="360"/>
      <c r="AL34" s="360"/>
      <c r="AM34" s="360"/>
      <c r="AN34" s="360"/>
      <c r="AO34" s="360"/>
      <c r="AQ34" s="360"/>
      <c r="AR34" s="353"/>
      <c r="AS34" s="678" t="s">
        <v>406</v>
      </c>
      <c r="AT34" s="679"/>
      <c r="AU34" s="679"/>
      <c r="AV34" s="679"/>
      <c r="AW34" s="679"/>
      <c r="AX34" s="679"/>
      <c r="AY34" s="679"/>
      <c r="AZ34" s="679"/>
      <c r="BA34" s="679"/>
      <c r="BB34" s="679"/>
      <c r="BC34" s="679"/>
      <c r="BD34" s="680"/>
      <c r="BG34" s="360"/>
      <c r="BH34" s="347"/>
      <c r="BI34" s="360"/>
      <c r="BJ34" s="360"/>
      <c r="BK34" s="360"/>
      <c r="BL34" s="360"/>
      <c r="BM34" s="360"/>
      <c r="BN34" s="360"/>
      <c r="BO34" s="360"/>
      <c r="BP34" s="360"/>
      <c r="BQ34" s="360"/>
      <c r="BR34" s="360"/>
      <c r="BS34" s="360"/>
      <c r="BT34" s="360"/>
      <c r="BW34" s="372"/>
      <c r="BX34" s="347"/>
      <c r="BY34" s="678" t="s">
        <v>544</v>
      </c>
      <c r="BZ34" s="679"/>
      <c r="CA34" s="679"/>
      <c r="CB34" s="679"/>
      <c r="CC34" s="679"/>
      <c r="CD34" s="679"/>
      <c r="CE34" s="679"/>
      <c r="CF34" s="679"/>
      <c r="CG34" s="679"/>
      <c r="CH34" s="679"/>
      <c r="CI34" s="680"/>
      <c r="CJ34" s="360"/>
      <c r="CK34" s="347"/>
    </row>
    <row r="35" spans="1:89" ht="10.5" customHeight="1">
      <c r="K35" s="347"/>
      <c r="L35" s="408"/>
      <c r="M35" s="681"/>
      <c r="N35" s="682"/>
      <c r="O35" s="682"/>
      <c r="P35" s="682"/>
      <c r="Q35" s="682"/>
      <c r="R35" s="682"/>
      <c r="S35" s="682"/>
      <c r="T35" s="682"/>
      <c r="U35" s="682"/>
      <c r="V35" s="682"/>
      <c r="W35" s="682"/>
      <c r="X35" s="683"/>
      <c r="Z35" s="352"/>
      <c r="AA35" s="360"/>
      <c r="AB35" s="347"/>
      <c r="AC35" s="360"/>
      <c r="AD35" s="360"/>
      <c r="AE35" s="360"/>
      <c r="AF35" s="372"/>
      <c r="AG35" s="360"/>
      <c r="AH35" s="360"/>
      <c r="AI35" s="360"/>
      <c r="AJ35" s="360"/>
      <c r="AK35" s="360"/>
      <c r="AL35" s="360"/>
      <c r="AM35" s="360"/>
      <c r="AN35" s="360"/>
      <c r="AO35" s="360"/>
      <c r="AQ35" s="360"/>
      <c r="AR35" s="408"/>
      <c r="AS35" s="681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3"/>
      <c r="BG35" s="360"/>
      <c r="BH35" s="347"/>
      <c r="BI35" s="360"/>
      <c r="BJ35" s="360"/>
      <c r="BK35" s="360"/>
      <c r="BL35" s="360"/>
      <c r="BM35" s="360"/>
      <c r="BN35" s="360"/>
      <c r="BO35" s="360"/>
      <c r="BP35" s="360"/>
      <c r="BQ35" s="360"/>
      <c r="BR35" s="360"/>
      <c r="BS35" s="360"/>
      <c r="BT35" s="360"/>
      <c r="BW35" s="372"/>
      <c r="BX35" s="347"/>
      <c r="BY35" s="681"/>
      <c r="BZ35" s="682"/>
      <c r="CA35" s="682"/>
      <c r="CB35" s="682"/>
      <c r="CC35" s="682"/>
      <c r="CD35" s="682"/>
      <c r="CE35" s="682"/>
      <c r="CF35" s="682"/>
      <c r="CG35" s="682"/>
      <c r="CH35" s="682"/>
      <c r="CI35" s="683"/>
      <c r="CJ35" s="360"/>
      <c r="CK35" s="347"/>
    </row>
    <row r="36" spans="1:89" ht="10.5" customHeight="1">
      <c r="K36" s="347"/>
      <c r="L36" s="408"/>
      <c r="M36" s="681"/>
      <c r="N36" s="682"/>
      <c r="O36" s="682"/>
      <c r="P36" s="682"/>
      <c r="Q36" s="682"/>
      <c r="R36" s="682"/>
      <c r="S36" s="682"/>
      <c r="T36" s="682"/>
      <c r="U36" s="682"/>
      <c r="V36" s="682"/>
      <c r="W36" s="682"/>
      <c r="X36" s="683"/>
      <c r="Z36" s="352"/>
      <c r="AA36" s="360"/>
      <c r="AB36" s="347"/>
      <c r="AC36" s="360"/>
      <c r="AD36" s="360"/>
      <c r="AE36" s="360"/>
      <c r="AF36" s="372"/>
      <c r="AG36" s="360"/>
      <c r="AH36" s="360"/>
      <c r="AI36" s="360"/>
      <c r="AJ36" s="360"/>
      <c r="AK36" s="360"/>
      <c r="AL36" s="360"/>
      <c r="AM36" s="360"/>
      <c r="AN36" s="360"/>
      <c r="AO36" s="360"/>
      <c r="AQ36" s="360"/>
      <c r="AR36" s="408"/>
      <c r="AS36" s="681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3"/>
      <c r="BG36" s="360"/>
      <c r="BH36" s="347"/>
      <c r="BI36" s="360"/>
      <c r="BJ36" s="360"/>
      <c r="BK36" s="360"/>
      <c r="BL36" s="360"/>
      <c r="BM36" s="360"/>
      <c r="BN36" s="360"/>
      <c r="BO36" s="360"/>
      <c r="BP36" s="360"/>
      <c r="BQ36" s="360"/>
      <c r="BR36" s="360"/>
      <c r="BS36" s="360"/>
      <c r="BT36" s="360"/>
      <c r="BW36" s="372"/>
      <c r="BX36" s="347"/>
      <c r="BY36" s="681"/>
      <c r="BZ36" s="682"/>
      <c r="CA36" s="682"/>
      <c r="CB36" s="682"/>
      <c r="CC36" s="682"/>
      <c r="CD36" s="682"/>
      <c r="CE36" s="682"/>
      <c r="CF36" s="682"/>
      <c r="CG36" s="682"/>
      <c r="CH36" s="682"/>
      <c r="CI36" s="683"/>
      <c r="CJ36" s="360"/>
      <c r="CK36" s="347"/>
    </row>
    <row r="37" spans="1:89" ht="10.5" customHeight="1">
      <c r="K37" s="347"/>
      <c r="L37" s="408"/>
      <c r="M37" s="681"/>
      <c r="N37" s="682"/>
      <c r="O37" s="682"/>
      <c r="P37" s="682"/>
      <c r="Q37" s="682"/>
      <c r="R37" s="682"/>
      <c r="S37" s="682"/>
      <c r="T37" s="682"/>
      <c r="U37" s="682"/>
      <c r="V37" s="682"/>
      <c r="W37" s="682"/>
      <c r="X37" s="683"/>
      <c r="Z37" s="352"/>
      <c r="AA37" s="360"/>
      <c r="AB37" s="347"/>
      <c r="AC37" s="360"/>
      <c r="AD37" s="360"/>
      <c r="AE37" s="360"/>
      <c r="AF37" s="372"/>
      <c r="AG37" s="360"/>
      <c r="AH37" s="360"/>
      <c r="AI37" s="360"/>
      <c r="AJ37" s="360"/>
      <c r="AK37" s="360"/>
      <c r="AL37" s="360"/>
      <c r="AM37" s="360"/>
      <c r="AN37" s="360"/>
      <c r="AO37" s="360"/>
      <c r="AQ37" s="360"/>
      <c r="AR37" s="409"/>
      <c r="AS37" s="681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3"/>
      <c r="BG37" s="360"/>
      <c r="BH37" s="347"/>
      <c r="BI37" s="360"/>
      <c r="BJ37" s="360"/>
      <c r="BK37" s="360"/>
      <c r="BL37" s="360"/>
      <c r="BM37" s="360"/>
      <c r="BN37" s="360"/>
      <c r="BO37" s="360"/>
      <c r="BP37" s="360"/>
      <c r="BQ37" s="360"/>
      <c r="BR37" s="360"/>
      <c r="BS37" s="360"/>
      <c r="BT37" s="360"/>
      <c r="BW37" s="374"/>
      <c r="BX37" s="357"/>
      <c r="BY37" s="681"/>
      <c r="BZ37" s="682"/>
      <c r="CA37" s="682"/>
      <c r="CB37" s="682"/>
      <c r="CC37" s="682"/>
      <c r="CD37" s="682"/>
      <c r="CE37" s="682"/>
      <c r="CF37" s="682"/>
      <c r="CG37" s="682"/>
      <c r="CH37" s="682"/>
      <c r="CI37" s="683"/>
      <c r="CJ37" s="360"/>
      <c r="CK37" s="347"/>
    </row>
    <row r="38" spans="1:89" ht="10.5" customHeight="1">
      <c r="K38" s="347"/>
      <c r="L38" s="409"/>
      <c r="M38" s="681"/>
      <c r="N38" s="682"/>
      <c r="O38" s="682"/>
      <c r="P38" s="682"/>
      <c r="Q38" s="682"/>
      <c r="R38" s="682"/>
      <c r="S38" s="682"/>
      <c r="T38" s="682"/>
      <c r="U38" s="682"/>
      <c r="V38" s="682"/>
      <c r="W38" s="682"/>
      <c r="X38" s="683"/>
      <c r="Z38" s="352"/>
      <c r="AA38" s="360"/>
      <c r="AB38" s="347"/>
      <c r="AC38" s="360"/>
      <c r="AD38" s="360"/>
      <c r="AE38" s="360"/>
      <c r="AF38" s="372"/>
      <c r="AG38" s="360"/>
      <c r="AH38" s="360"/>
      <c r="AI38" s="360"/>
      <c r="AJ38" s="360"/>
      <c r="AK38" s="360"/>
      <c r="AL38" s="360"/>
      <c r="AM38" s="360"/>
      <c r="AN38" s="360"/>
      <c r="AO38" s="360"/>
      <c r="AQ38" s="360"/>
      <c r="AR38" s="353"/>
      <c r="AS38" s="681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3"/>
      <c r="BG38" s="360"/>
      <c r="BH38" s="347"/>
      <c r="BI38" s="360"/>
      <c r="BJ38" s="360"/>
      <c r="BK38" s="360"/>
      <c r="BL38" s="360"/>
      <c r="BM38" s="360"/>
      <c r="BN38" s="360"/>
      <c r="BO38" s="360"/>
      <c r="BP38" s="360"/>
      <c r="BQ38" s="360"/>
      <c r="BR38" s="360"/>
      <c r="BS38" s="360"/>
      <c r="BT38" s="360"/>
      <c r="BW38" s="372"/>
      <c r="BX38" s="347"/>
      <c r="BY38" s="681"/>
      <c r="BZ38" s="682"/>
      <c r="CA38" s="682"/>
      <c r="CB38" s="682"/>
      <c r="CC38" s="682"/>
      <c r="CD38" s="682"/>
      <c r="CE38" s="682"/>
      <c r="CF38" s="682"/>
      <c r="CG38" s="682"/>
      <c r="CH38" s="682"/>
      <c r="CI38" s="683"/>
      <c r="CJ38" s="360"/>
      <c r="CK38" s="347"/>
    </row>
    <row r="39" spans="1:89" ht="10.5" customHeight="1">
      <c r="K39" s="347"/>
      <c r="L39" s="353"/>
      <c r="M39" s="681"/>
      <c r="N39" s="682"/>
      <c r="O39" s="682"/>
      <c r="P39" s="682"/>
      <c r="Q39" s="682"/>
      <c r="R39" s="682"/>
      <c r="S39" s="682"/>
      <c r="T39" s="682"/>
      <c r="U39" s="682"/>
      <c r="V39" s="682"/>
      <c r="W39" s="682"/>
      <c r="X39" s="683"/>
      <c r="Z39" s="352"/>
      <c r="AA39" s="360"/>
      <c r="AB39" s="347"/>
      <c r="AC39" s="360"/>
      <c r="AD39" s="360"/>
      <c r="AE39" s="360"/>
      <c r="AF39" s="372"/>
      <c r="AG39" s="360"/>
      <c r="AH39" s="360"/>
      <c r="AI39" s="360"/>
      <c r="AJ39" s="360"/>
      <c r="AK39" s="360"/>
      <c r="AL39" s="360"/>
      <c r="AM39" s="360"/>
      <c r="AN39" s="360"/>
      <c r="AO39" s="360"/>
      <c r="AQ39" s="360"/>
      <c r="AR39" s="353"/>
      <c r="AS39" s="681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3"/>
      <c r="BG39" s="360"/>
      <c r="BH39" s="347"/>
      <c r="BI39" s="360"/>
      <c r="BJ39" s="360"/>
      <c r="BK39" s="360"/>
      <c r="BL39" s="360"/>
      <c r="BM39" s="360"/>
      <c r="BN39" s="360"/>
      <c r="BO39" s="360"/>
      <c r="BP39" s="360"/>
      <c r="BQ39" s="360"/>
      <c r="BR39" s="360"/>
      <c r="BS39" s="360"/>
      <c r="BT39" s="360"/>
      <c r="BW39" s="372"/>
      <c r="BX39" s="347"/>
      <c r="BY39" s="681"/>
      <c r="BZ39" s="682"/>
      <c r="CA39" s="682"/>
      <c r="CB39" s="682"/>
      <c r="CC39" s="682"/>
      <c r="CD39" s="682"/>
      <c r="CE39" s="682"/>
      <c r="CF39" s="682"/>
      <c r="CG39" s="682"/>
      <c r="CH39" s="682"/>
      <c r="CI39" s="683"/>
      <c r="CJ39" s="360"/>
      <c r="CK39" s="347"/>
    </row>
    <row r="40" spans="1:89" ht="10.5" customHeight="1">
      <c r="L40" s="353"/>
      <c r="M40" s="681"/>
      <c r="N40" s="682"/>
      <c r="O40" s="682"/>
      <c r="P40" s="682"/>
      <c r="Q40" s="682"/>
      <c r="R40" s="682"/>
      <c r="S40" s="682"/>
      <c r="T40" s="682"/>
      <c r="U40" s="682"/>
      <c r="V40" s="682"/>
      <c r="W40" s="682"/>
      <c r="X40" s="683"/>
      <c r="Z40" s="352"/>
      <c r="AA40" s="360"/>
      <c r="AB40" s="347"/>
      <c r="AC40" s="360"/>
      <c r="AD40" s="360"/>
      <c r="AE40" s="360"/>
      <c r="AF40" s="372"/>
      <c r="AG40" s="360"/>
      <c r="AH40" s="360"/>
      <c r="AI40" s="360"/>
      <c r="AJ40" s="360"/>
      <c r="AK40" s="360"/>
      <c r="AL40" s="360"/>
      <c r="AM40" s="360"/>
      <c r="AN40" s="360"/>
      <c r="AO40" s="360"/>
      <c r="AQ40" s="360"/>
      <c r="AR40" s="353"/>
      <c r="AS40" s="681"/>
      <c r="AT40" s="682"/>
      <c r="AU40" s="682"/>
      <c r="AV40" s="682"/>
      <c r="AW40" s="682"/>
      <c r="AX40" s="682"/>
      <c r="AY40" s="682"/>
      <c r="AZ40" s="682"/>
      <c r="BA40" s="682"/>
      <c r="BB40" s="682"/>
      <c r="BC40" s="682"/>
      <c r="BD40" s="683"/>
      <c r="BG40" s="360"/>
      <c r="BH40" s="347"/>
      <c r="BI40" s="360"/>
      <c r="BJ40" s="360"/>
      <c r="BK40" s="360"/>
      <c r="BL40" s="360"/>
      <c r="BM40" s="360"/>
      <c r="BN40" s="360"/>
      <c r="BO40" s="360"/>
      <c r="BP40" s="360"/>
      <c r="BQ40" s="360"/>
      <c r="BR40" s="360"/>
      <c r="BS40" s="360"/>
      <c r="BT40" s="360"/>
      <c r="BW40" s="372"/>
      <c r="BX40" s="347"/>
      <c r="BY40" s="681"/>
      <c r="BZ40" s="682"/>
      <c r="CA40" s="682"/>
      <c r="CB40" s="682"/>
      <c r="CC40" s="682"/>
      <c r="CD40" s="682"/>
      <c r="CE40" s="682"/>
      <c r="CF40" s="682"/>
      <c r="CG40" s="682"/>
      <c r="CH40" s="682"/>
      <c r="CI40" s="683"/>
      <c r="CJ40" s="360"/>
      <c r="CK40" s="347"/>
    </row>
    <row r="41" spans="1:89" ht="10.5" customHeight="1">
      <c r="K41" s="347"/>
      <c r="L41" s="353"/>
      <c r="M41" s="684"/>
      <c r="N41" s="685"/>
      <c r="O41" s="685"/>
      <c r="P41" s="685"/>
      <c r="Q41" s="685"/>
      <c r="R41" s="685"/>
      <c r="S41" s="685"/>
      <c r="T41" s="685"/>
      <c r="U41" s="685"/>
      <c r="V41" s="685"/>
      <c r="W41" s="685"/>
      <c r="X41" s="686"/>
      <c r="Y41" s="347"/>
      <c r="Z41" s="352"/>
      <c r="AA41" s="360"/>
      <c r="AB41" s="347"/>
      <c r="AC41" s="360"/>
      <c r="AD41" s="360"/>
      <c r="AE41" s="360"/>
      <c r="AF41" s="372"/>
      <c r="AG41" s="360"/>
      <c r="AH41" s="360"/>
      <c r="AI41" s="360"/>
      <c r="AJ41" s="360"/>
      <c r="AK41" s="360"/>
      <c r="AL41" s="360"/>
      <c r="AM41" s="360"/>
      <c r="AN41" s="360"/>
      <c r="AO41" s="360"/>
      <c r="AQ41" s="360"/>
      <c r="AR41" s="353"/>
      <c r="AS41" s="684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6"/>
      <c r="BG41" s="360"/>
      <c r="BH41" s="347"/>
      <c r="BI41" s="360"/>
      <c r="BJ41" s="360"/>
      <c r="BK41" s="360"/>
      <c r="BL41" s="360"/>
      <c r="BM41" s="360"/>
      <c r="BN41" s="360"/>
      <c r="BO41" s="360"/>
      <c r="BP41" s="360"/>
      <c r="BQ41" s="360"/>
      <c r="BR41" s="360"/>
      <c r="BS41" s="360"/>
      <c r="BT41" s="360"/>
      <c r="BW41" s="372"/>
      <c r="BX41" s="347"/>
      <c r="BY41" s="684"/>
      <c r="BZ41" s="685"/>
      <c r="CA41" s="685"/>
      <c r="CB41" s="685"/>
      <c r="CC41" s="685"/>
      <c r="CD41" s="685"/>
      <c r="CE41" s="685"/>
      <c r="CF41" s="685"/>
      <c r="CG41" s="685"/>
      <c r="CH41" s="685"/>
      <c r="CI41" s="686"/>
      <c r="CJ41" s="360"/>
      <c r="CK41" s="347"/>
    </row>
    <row r="42" spans="1:89" ht="9.75" customHeight="1">
      <c r="K42" s="347"/>
      <c r="L42" s="353"/>
      <c r="M42" s="347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52"/>
      <c r="AA42" s="360"/>
      <c r="AB42" s="347"/>
      <c r="AC42" s="347"/>
      <c r="AD42" s="347"/>
      <c r="AE42" s="347"/>
      <c r="AF42" s="353"/>
      <c r="AG42" s="347"/>
      <c r="AH42" s="347"/>
      <c r="AI42" s="347"/>
      <c r="AJ42" s="347"/>
      <c r="AK42" s="347"/>
      <c r="AL42" s="347"/>
      <c r="AM42" s="347"/>
      <c r="AN42" s="360"/>
      <c r="AO42" s="360"/>
      <c r="AQ42" s="360"/>
      <c r="AR42" s="353"/>
      <c r="AS42" s="347"/>
      <c r="AT42" s="347"/>
      <c r="AU42" s="347"/>
      <c r="AV42" s="347"/>
      <c r="AW42" s="347"/>
      <c r="AX42" s="347"/>
      <c r="AY42" s="347"/>
      <c r="AZ42" s="347"/>
      <c r="BA42" s="347"/>
      <c r="BB42" s="347"/>
      <c r="BC42" s="347"/>
      <c r="BD42" s="360"/>
      <c r="BG42" s="360"/>
      <c r="BH42" s="347"/>
      <c r="BI42" s="347"/>
      <c r="BJ42" s="347"/>
      <c r="BK42" s="347"/>
      <c r="BL42" s="347"/>
      <c r="BM42" s="347"/>
      <c r="BN42" s="347"/>
      <c r="BO42" s="347"/>
      <c r="BP42" s="347"/>
      <c r="BQ42" s="347"/>
      <c r="BR42" s="347"/>
      <c r="BS42" s="347"/>
      <c r="BT42" s="360"/>
      <c r="BW42" s="372"/>
      <c r="BX42" s="347"/>
      <c r="BY42" s="347"/>
      <c r="BZ42" s="347"/>
      <c r="CA42" s="347"/>
      <c r="CB42" s="347"/>
      <c r="CC42" s="347"/>
      <c r="CD42" s="347"/>
      <c r="CE42" s="347"/>
      <c r="CF42" s="347"/>
      <c r="CG42" s="347"/>
      <c r="CH42" s="347"/>
      <c r="CI42" s="347"/>
      <c r="CJ42" s="360"/>
      <c r="CK42" s="347"/>
    </row>
    <row r="43" spans="1:89" ht="8.25" customHeight="1">
      <c r="K43" s="347"/>
      <c r="L43" s="353"/>
      <c r="M43" s="678" t="s">
        <v>543</v>
      </c>
      <c r="N43" s="679"/>
      <c r="O43" s="679"/>
      <c r="P43" s="679"/>
      <c r="Q43" s="679"/>
      <c r="R43" s="679"/>
      <c r="S43" s="679"/>
      <c r="T43" s="679"/>
      <c r="U43" s="679"/>
      <c r="V43" s="679"/>
      <c r="W43" s="679"/>
      <c r="X43" s="680"/>
      <c r="Y43" s="347"/>
      <c r="Z43" s="352"/>
      <c r="AA43" s="360"/>
      <c r="AB43" s="347"/>
      <c r="AC43" s="360"/>
      <c r="AD43" s="360"/>
      <c r="AE43" s="360"/>
      <c r="AF43" s="372"/>
      <c r="AG43" s="360"/>
      <c r="AH43" s="360"/>
      <c r="AI43" s="360"/>
      <c r="AJ43" s="360"/>
      <c r="AK43" s="360"/>
      <c r="AL43" s="360"/>
      <c r="AM43" s="360"/>
      <c r="AN43" s="360"/>
      <c r="AO43" s="360"/>
      <c r="AQ43" s="360"/>
      <c r="AR43" s="355"/>
      <c r="AS43" s="678" t="s">
        <v>542</v>
      </c>
      <c r="AT43" s="679"/>
      <c r="AU43" s="679"/>
      <c r="AV43" s="679"/>
      <c r="AW43" s="679"/>
      <c r="AX43" s="679"/>
      <c r="AY43" s="679"/>
      <c r="AZ43" s="679"/>
      <c r="BA43" s="679"/>
      <c r="BB43" s="679"/>
      <c r="BC43" s="679"/>
      <c r="BD43" s="680"/>
      <c r="BG43" s="360"/>
      <c r="BH43" s="347"/>
      <c r="BI43" s="360"/>
      <c r="BJ43" s="360"/>
      <c r="BK43" s="360"/>
      <c r="BL43" s="360"/>
      <c r="BM43" s="360"/>
      <c r="BN43" s="360"/>
      <c r="BO43" s="360"/>
      <c r="BP43" s="360"/>
      <c r="BQ43" s="360"/>
      <c r="BR43" s="360"/>
      <c r="BS43" s="360"/>
      <c r="BT43" s="360"/>
      <c r="BW43" s="372"/>
      <c r="BX43" s="347"/>
      <c r="BY43" s="678" t="s">
        <v>545</v>
      </c>
      <c r="BZ43" s="679"/>
      <c r="CA43" s="679"/>
      <c r="CB43" s="679"/>
      <c r="CC43" s="679"/>
      <c r="CD43" s="679"/>
      <c r="CE43" s="679"/>
      <c r="CF43" s="679"/>
      <c r="CG43" s="679"/>
      <c r="CH43" s="679"/>
      <c r="CI43" s="680"/>
      <c r="CJ43" s="360"/>
      <c r="CK43" s="347"/>
    </row>
    <row r="44" spans="1:89" ht="8.25" customHeight="1">
      <c r="K44" s="347"/>
      <c r="L44" s="353"/>
      <c r="M44" s="681"/>
      <c r="N44" s="682"/>
      <c r="O44" s="682"/>
      <c r="P44" s="682"/>
      <c r="Q44" s="682"/>
      <c r="R44" s="682"/>
      <c r="S44" s="682"/>
      <c r="T44" s="682"/>
      <c r="U44" s="682"/>
      <c r="V44" s="682"/>
      <c r="W44" s="682"/>
      <c r="X44" s="683"/>
      <c r="Y44" s="347"/>
      <c r="Z44" s="352"/>
      <c r="AA44" s="360"/>
      <c r="AB44" s="347"/>
      <c r="AC44" s="360"/>
      <c r="AD44" s="360"/>
      <c r="AE44" s="360"/>
      <c r="AF44" s="372"/>
      <c r="AG44" s="360"/>
      <c r="AH44" s="360"/>
      <c r="AI44" s="360"/>
      <c r="AJ44" s="360"/>
      <c r="AK44" s="360"/>
      <c r="AL44" s="360"/>
      <c r="AM44" s="360"/>
      <c r="AN44" s="360"/>
      <c r="AO44" s="360"/>
      <c r="AP44" s="347"/>
      <c r="AQ44" s="360"/>
      <c r="AR44" s="383"/>
      <c r="AS44" s="681"/>
      <c r="AT44" s="682"/>
      <c r="AU44" s="682"/>
      <c r="AV44" s="682"/>
      <c r="AW44" s="682"/>
      <c r="AX44" s="682"/>
      <c r="AY44" s="682"/>
      <c r="AZ44" s="682"/>
      <c r="BA44" s="682"/>
      <c r="BB44" s="682"/>
      <c r="BC44" s="682"/>
      <c r="BD44" s="683"/>
      <c r="BG44" s="360"/>
      <c r="BH44" s="347"/>
      <c r="BI44" s="360"/>
      <c r="BJ44" s="360"/>
      <c r="BK44" s="360"/>
      <c r="BL44" s="360"/>
      <c r="BM44" s="360"/>
      <c r="BN44" s="360"/>
      <c r="BO44" s="360"/>
      <c r="BP44" s="360"/>
      <c r="BQ44" s="360"/>
      <c r="BR44" s="360"/>
      <c r="BS44" s="360"/>
      <c r="BT44" s="360"/>
      <c r="BW44" s="372"/>
      <c r="BX44" s="347"/>
      <c r="BY44" s="681"/>
      <c r="BZ44" s="682"/>
      <c r="CA44" s="682"/>
      <c r="CB44" s="682"/>
      <c r="CC44" s="682"/>
      <c r="CD44" s="682"/>
      <c r="CE44" s="682"/>
      <c r="CF44" s="682"/>
      <c r="CG44" s="682"/>
      <c r="CH44" s="682"/>
      <c r="CI44" s="683"/>
      <c r="CJ44" s="360"/>
      <c r="CK44" s="347"/>
    </row>
    <row r="45" spans="1:89" ht="8.25" customHeight="1">
      <c r="L45" s="353"/>
      <c r="M45" s="681"/>
      <c r="N45" s="682"/>
      <c r="O45" s="682"/>
      <c r="P45" s="682"/>
      <c r="Q45" s="682"/>
      <c r="R45" s="682"/>
      <c r="S45" s="682"/>
      <c r="T45" s="682"/>
      <c r="U45" s="682"/>
      <c r="V45" s="682"/>
      <c r="W45" s="682"/>
      <c r="X45" s="683"/>
      <c r="Z45" s="352"/>
      <c r="AA45" s="360"/>
      <c r="AB45" s="347"/>
      <c r="AC45" s="360"/>
      <c r="AD45" s="360"/>
      <c r="AE45" s="360"/>
      <c r="AF45" s="372"/>
      <c r="AG45" s="360"/>
      <c r="AH45" s="360"/>
      <c r="AI45" s="360"/>
      <c r="AJ45" s="360"/>
      <c r="AK45" s="360"/>
      <c r="AL45" s="360"/>
      <c r="AM45" s="360"/>
      <c r="AN45" s="360"/>
      <c r="AO45" s="360"/>
      <c r="AP45" s="347"/>
      <c r="AQ45" s="360"/>
      <c r="AR45" s="347"/>
      <c r="AS45" s="681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3"/>
      <c r="BG45" s="360"/>
      <c r="BH45" s="347"/>
      <c r="BI45" s="360"/>
      <c r="BJ45" s="360"/>
      <c r="BK45" s="360"/>
      <c r="BL45" s="360"/>
      <c r="BM45" s="360"/>
      <c r="BN45" s="360"/>
      <c r="BO45" s="360"/>
      <c r="BP45" s="360"/>
      <c r="BQ45" s="360"/>
      <c r="BR45" s="360"/>
      <c r="BS45" s="360"/>
      <c r="BT45" s="360"/>
      <c r="BW45" s="372"/>
      <c r="BX45" s="347"/>
      <c r="BY45" s="681"/>
      <c r="BZ45" s="682"/>
      <c r="CA45" s="682"/>
      <c r="CB45" s="682"/>
      <c r="CC45" s="682"/>
      <c r="CD45" s="682"/>
      <c r="CE45" s="682"/>
      <c r="CF45" s="682"/>
      <c r="CG45" s="682"/>
      <c r="CH45" s="682"/>
      <c r="CI45" s="683"/>
      <c r="CJ45" s="360"/>
      <c r="CK45" s="347"/>
    </row>
    <row r="46" spans="1:89" ht="8.25" customHeight="1">
      <c r="A46" s="14"/>
      <c r="B46" s="352"/>
      <c r="C46" s="352"/>
      <c r="D46" s="352"/>
      <c r="E46" s="352"/>
      <c r="F46" s="352"/>
      <c r="G46" s="352"/>
      <c r="H46" s="352"/>
      <c r="I46" s="352"/>
      <c r="J46" s="352"/>
      <c r="L46" s="355"/>
      <c r="M46" s="681"/>
      <c r="N46" s="682"/>
      <c r="O46" s="682"/>
      <c r="P46" s="682"/>
      <c r="Q46" s="682"/>
      <c r="R46" s="682"/>
      <c r="S46" s="682"/>
      <c r="T46" s="682"/>
      <c r="U46" s="682"/>
      <c r="V46" s="682"/>
      <c r="W46" s="682"/>
      <c r="X46" s="683"/>
      <c r="Z46" s="352"/>
      <c r="AA46" s="360"/>
      <c r="AB46" s="347"/>
      <c r="AC46" s="360"/>
      <c r="AD46" s="360"/>
      <c r="AE46" s="360"/>
      <c r="AF46" s="372"/>
      <c r="AG46" s="360"/>
      <c r="AH46" s="360"/>
      <c r="AI46" s="360"/>
      <c r="AJ46" s="360"/>
      <c r="AK46" s="360"/>
      <c r="AL46" s="360"/>
      <c r="AM46" s="360"/>
      <c r="AN46" s="360"/>
      <c r="AO46" s="360"/>
      <c r="AP46" s="347"/>
      <c r="AQ46" s="360"/>
      <c r="AR46" s="347"/>
      <c r="AS46" s="681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3"/>
      <c r="BG46" s="360"/>
      <c r="BH46" s="347"/>
      <c r="BI46" s="360"/>
      <c r="BJ46" s="360"/>
      <c r="BK46" s="360"/>
      <c r="BL46" s="360"/>
      <c r="BM46" s="360"/>
      <c r="BN46" s="360"/>
      <c r="BO46" s="360"/>
      <c r="BP46" s="360"/>
      <c r="BQ46" s="360"/>
      <c r="BR46" s="360"/>
      <c r="BS46" s="360"/>
      <c r="BT46" s="360"/>
      <c r="BW46" s="374"/>
      <c r="BX46" s="357"/>
      <c r="BY46" s="681"/>
      <c r="BZ46" s="682"/>
      <c r="CA46" s="682"/>
      <c r="CB46" s="682"/>
      <c r="CC46" s="682"/>
      <c r="CD46" s="682"/>
      <c r="CE46" s="682"/>
      <c r="CF46" s="682"/>
      <c r="CG46" s="682"/>
      <c r="CH46" s="682"/>
      <c r="CI46" s="683"/>
      <c r="CJ46" s="360"/>
      <c r="CK46" s="347"/>
    </row>
    <row r="47" spans="1:89" ht="8.25" customHeight="1">
      <c r="A47" s="14"/>
      <c r="B47" s="352"/>
      <c r="C47" s="352"/>
      <c r="D47" s="352"/>
      <c r="E47" s="352"/>
      <c r="F47" s="352"/>
      <c r="G47" s="352"/>
      <c r="H47" s="352"/>
      <c r="I47" s="352"/>
      <c r="J47" s="352"/>
      <c r="K47" s="347"/>
      <c r="L47" s="347"/>
      <c r="M47" s="681"/>
      <c r="N47" s="682"/>
      <c r="O47" s="682"/>
      <c r="P47" s="682"/>
      <c r="Q47" s="682"/>
      <c r="R47" s="682"/>
      <c r="S47" s="682"/>
      <c r="T47" s="682"/>
      <c r="U47" s="682"/>
      <c r="V47" s="682"/>
      <c r="W47" s="682"/>
      <c r="X47" s="683"/>
      <c r="Z47" s="352"/>
      <c r="AA47" s="360"/>
      <c r="AB47" s="347"/>
      <c r="AC47" s="360"/>
      <c r="AD47" s="360"/>
      <c r="AE47" s="360"/>
      <c r="AF47" s="372"/>
      <c r="AG47" s="360"/>
      <c r="AH47" s="360"/>
      <c r="AI47" s="360"/>
      <c r="AJ47" s="360"/>
      <c r="AK47" s="360"/>
      <c r="AL47" s="360"/>
      <c r="AM47" s="360"/>
      <c r="AN47" s="360"/>
      <c r="AO47" s="360"/>
      <c r="AP47" s="347"/>
      <c r="AQ47" s="360"/>
      <c r="AR47" s="347"/>
      <c r="AS47" s="681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3"/>
      <c r="BG47" s="360"/>
      <c r="BH47" s="347"/>
      <c r="BI47" s="360"/>
      <c r="BJ47" s="360"/>
      <c r="BK47" s="360"/>
      <c r="BL47" s="360"/>
      <c r="BM47" s="360"/>
      <c r="BN47" s="360"/>
      <c r="BO47" s="360"/>
      <c r="BP47" s="360"/>
      <c r="BQ47" s="360"/>
      <c r="BR47" s="360"/>
      <c r="BS47" s="360"/>
      <c r="BT47" s="360"/>
      <c r="BV47" s="347"/>
      <c r="BW47" s="360"/>
      <c r="BX47" s="347"/>
      <c r="BY47" s="681"/>
      <c r="BZ47" s="682"/>
      <c r="CA47" s="682"/>
      <c r="CB47" s="682"/>
      <c r="CC47" s="682"/>
      <c r="CD47" s="682"/>
      <c r="CE47" s="682"/>
      <c r="CF47" s="682"/>
      <c r="CG47" s="682"/>
      <c r="CH47" s="682"/>
      <c r="CI47" s="683"/>
      <c r="CJ47" s="360"/>
      <c r="CK47" s="347"/>
    </row>
    <row r="48" spans="1:89" ht="8.25" customHeight="1">
      <c r="A48" s="184"/>
      <c r="K48" s="347"/>
      <c r="L48" s="347"/>
      <c r="M48" s="681"/>
      <c r="N48" s="682"/>
      <c r="O48" s="682"/>
      <c r="P48" s="682"/>
      <c r="Q48" s="682"/>
      <c r="R48" s="682"/>
      <c r="S48" s="682"/>
      <c r="T48" s="682"/>
      <c r="U48" s="682"/>
      <c r="V48" s="682"/>
      <c r="W48" s="682"/>
      <c r="X48" s="683"/>
      <c r="Z48" s="352"/>
      <c r="AA48" s="360"/>
      <c r="AB48" s="347"/>
      <c r="AC48" s="360"/>
      <c r="AD48" s="360"/>
      <c r="AE48" s="360"/>
      <c r="AF48" s="372"/>
      <c r="AG48" s="360"/>
      <c r="AH48" s="360"/>
      <c r="AI48" s="360"/>
      <c r="AJ48" s="360"/>
      <c r="AK48" s="360"/>
      <c r="AL48" s="360"/>
      <c r="AM48" s="360"/>
      <c r="AN48" s="360"/>
      <c r="AO48" s="360"/>
      <c r="AP48" s="347"/>
      <c r="AQ48" s="360"/>
      <c r="AR48" s="347"/>
      <c r="AS48" s="681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3"/>
      <c r="BG48" s="360"/>
      <c r="BH48" s="347"/>
      <c r="BI48" s="360"/>
      <c r="BJ48" s="360"/>
      <c r="BK48" s="360"/>
      <c r="BL48" s="360"/>
      <c r="BM48" s="360"/>
      <c r="BN48" s="360"/>
      <c r="BO48" s="360"/>
      <c r="BP48" s="360"/>
      <c r="BQ48" s="360"/>
      <c r="BR48" s="360"/>
      <c r="BS48" s="360"/>
      <c r="BT48" s="360"/>
      <c r="BV48" s="347"/>
      <c r="BW48" s="360"/>
      <c r="BX48" s="347"/>
      <c r="BY48" s="681"/>
      <c r="BZ48" s="682"/>
      <c r="CA48" s="682"/>
      <c r="CB48" s="682"/>
      <c r="CC48" s="682"/>
      <c r="CD48" s="682"/>
      <c r="CE48" s="682"/>
      <c r="CF48" s="682"/>
      <c r="CG48" s="682"/>
      <c r="CH48" s="682"/>
      <c r="CI48" s="683"/>
      <c r="CJ48" s="360"/>
      <c r="CK48" s="347"/>
    </row>
    <row r="49" spans="1:99" ht="8.25" customHeight="1">
      <c r="A49" s="31"/>
      <c r="B49" s="360"/>
      <c r="C49" s="360"/>
      <c r="D49" s="360"/>
      <c r="E49" s="360"/>
      <c r="F49" s="360"/>
      <c r="G49" s="360"/>
      <c r="H49" s="360"/>
      <c r="I49" s="360"/>
      <c r="J49" s="360"/>
      <c r="K49" s="347"/>
      <c r="L49" s="347"/>
      <c r="M49" s="681"/>
      <c r="N49" s="682"/>
      <c r="O49" s="682"/>
      <c r="P49" s="682"/>
      <c r="Q49" s="682"/>
      <c r="R49" s="682"/>
      <c r="S49" s="682"/>
      <c r="T49" s="682"/>
      <c r="U49" s="682"/>
      <c r="V49" s="682"/>
      <c r="W49" s="682"/>
      <c r="X49" s="683"/>
      <c r="Z49" s="352"/>
      <c r="AA49" s="360"/>
      <c r="AB49" s="347"/>
      <c r="AC49" s="360"/>
      <c r="AD49" s="360"/>
      <c r="AE49" s="360"/>
      <c r="AF49" s="372"/>
      <c r="AG49" s="360"/>
      <c r="AH49" s="360"/>
      <c r="AI49" s="360"/>
      <c r="AJ49" s="360"/>
      <c r="AK49" s="360"/>
      <c r="AL49" s="360"/>
      <c r="AM49" s="360"/>
      <c r="AN49" s="360"/>
      <c r="AO49" s="360"/>
      <c r="AP49" s="347"/>
      <c r="AQ49" s="360"/>
      <c r="AR49" s="347"/>
      <c r="AS49" s="681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3"/>
      <c r="BG49" s="360"/>
      <c r="BH49" s="347"/>
      <c r="BI49" s="360"/>
      <c r="BJ49" s="360"/>
      <c r="BK49" s="360"/>
      <c r="BL49" s="360"/>
      <c r="BM49" s="360"/>
      <c r="BN49" s="360"/>
      <c r="BO49" s="360"/>
      <c r="BP49" s="360"/>
      <c r="BQ49" s="360"/>
      <c r="BR49" s="360"/>
      <c r="BS49" s="360"/>
      <c r="BT49" s="360"/>
      <c r="BV49" s="347"/>
      <c r="BW49" s="360"/>
      <c r="BX49" s="347"/>
      <c r="BY49" s="684"/>
      <c r="BZ49" s="685"/>
      <c r="CA49" s="685"/>
      <c r="CB49" s="685"/>
      <c r="CC49" s="685"/>
      <c r="CD49" s="685"/>
      <c r="CE49" s="685"/>
      <c r="CF49" s="685"/>
      <c r="CG49" s="685"/>
      <c r="CH49" s="685"/>
      <c r="CI49" s="686"/>
      <c r="CJ49" s="360"/>
      <c r="CK49" s="347"/>
    </row>
    <row r="50" spans="1:99" ht="24.75" customHeight="1">
      <c r="A50" s="31"/>
      <c r="B50" s="360"/>
      <c r="C50" s="360"/>
      <c r="D50" s="360"/>
      <c r="E50" s="360"/>
      <c r="F50" s="360"/>
      <c r="G50" s="360"/>
      <c r="H50" s="360"/>
      <c r="I50" s="360"/>
      <c r="J50" s="360"/>
      <c r="K50" s="347"/>
      <c r="L50" s="347"/>
      <c r="M50" s="684"/>
      <c r="N50" s="685"/>
      <c r="O50" s="685"/>
      <c r="P50" s="685"/>
      <c r="Q50" s="685"/>
      <c r="R50" s="685"/>
      <c r="S50" s="685"/>
      <c r="T50" s="685"/>
      <c r="U50" s="685"/>
      <c r="V50" s="685"/>
      <c r="W50" s="685"/>
      <c r="X50" s="686"/>
      <c r="Z50" s="352"/>
      <c r="AA50" s="360"/>
      <c r="AB50" s="360"/>
      <c r="AC50" s="360"/>
      <c r="AD50" s="360"/>
      <c r="AE50" s="360"/>
      <c r="AF50" s="372"/>
      <c r="AG50" s="360"/>
      <c r="AH50" s="360"/>
      <c r="AI50" s="360"/>
      <c r="AJ50" s="360"/>
      <c r="AK50" s="360"/>
      <c r="AL50" s="360"/>
      <c r="AM50" s="360"/>
      <c r="AN50" s="360"/>
      <c r="AO50" s="360"/>
      <c r="AP50" s="347"/>
      <c r="AQ50" s="360"/>
      <c r="AR50" s="347"/>
      <c r="AS50" s="684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6"/>
      <c r="BG50" s="360"/>
      <c r="BH50" s="347"/>
      <c r="BI50" s="360"/>
      <c r="BJ50" s="360"/>
      <c r="BK50" s="360"/>
      <c r="BL50" s="360"/>
      <c r="BM50" s="360"/>
      <c r="BN50" s="360"/>
      <c r="BO50" s="360"/>
      <c r="BP50" s="360"/>
      <c r="BQ50" s="360"/>
      <c r="BR50" s="360"/>
      <c r="BS50" s="360"/>
      <c r="BT50" s="360"/>
      <c r="BV50" s="347"/>
      <c r="BW50" s="360"/>
      <c r="BX50" s="347"/>
      <c r="BY50" s="360"/>
      <c r="BZ50" s="360"/>
      <c r="CA50" s="360"/>
      <c r="CB50" s="347"/>
      <c r="CC50" s="347"/>
      <c r="CD50" s="347"/>
      <c r="CE50" s="347"/>
      <c r="CF50" s="347"/>
      <c r="CG50" s="347"/>
      <c r="CH50" s="347"/>
      <c r="CI50" s="347"/>
    </row>
    <row r="51" spans="1:99" ht="9.75" customHeight="1">
      <c r="A51" s="31"/>
      <c r="B51" s="360"/>
      <c r="C51" s="360"/>
      <c r="D51" s="360"/>
      <c r="E51" s="360"/>
      <c r="F51" s="360"/>
      <c r="G51" s="360"/>
      <c r="H51" s="360"/>
      <c r="I51" s="360"/>
      <c r="J51" s="360"/>
      <c r="K51" s="347"/>
      <c r="L51" s="347"/>
      <c r="Z51" s="352"/>
      <c r="AA51" s="360"/>
      <c r="AB51" s="360"/>
      <c r="AF51" s="353"/>
      <c r="AN51" s="360"/>
      <c r="AO51" s="360"/>
      <c r="AP51" s="347"/>
      <c r="AQ51" s="360"/>
      <c r="AR51" s="347"/>
      <c r="BD51" s="360"/>
      <c r="BG51" s="360"/>
      <c r="BH51" s="347"/>
      <c r="BT51" s="360"/>
      <c r="BV51" s="347"/>
      <c r="BW51" s="360"/>
      <c r="BX51" s="347"/>
      <c r="BY51" s="360"/>
      <c r="BZ51" s="360"/>
      <c r="CA51" s="360"/>
      <c r="CB51" s="360"/>
      <c r="CC51" s="360"/>
      <c r="CD51" s="360"/>
      <c r="CE51" s="360"/>
      <c r="CF51" s="360"/>
      <c r="CG51" s="360"/>
      <c r="CH51" s="360"/>
      <c r="CI51" s="360"/>
    </row>
    <row r="52" spans="1:99" ht="6" customHeight="1">
      <c r="A52" s="31"/>
      <c r="B52" s="360"/>
      <c r="C52" s="360"/>
      <c r="D52" s="360"/>
      <c r="E52" s="360"/>
      <c r="F52" s="360"/>
      <c r="G52" s="360"/>
      <c r="H52" s="360"/>
      <c r="I52" s="360"/>
      <c r="J52" s="360"/>
      <c r="K52" s="347"/>
      <c r="L52" s="347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Z52" s="352"/>
      <c r="AA52" s="360"/>
      <c r="AB52" s="360"/>
      <c r="AC52" s="360"/>
      <c r="AD52" s="360"/>
      <c r="AE52" s="360"/>
      <c r="AF52" s="372"/>
      <c r="AG52" s="360"/>
      <c r="AH52" s="360"/>
      <c r="AI52" s="360"/>
      <c r="AJ52" s="360"/>
      <c r="AK52" s="360"/>
      <c r="AL52" s="360"/>
      <c r="AM52" s="360"/>
      <c r="AN52" s="360"/>
      <c r="AO52" s="360"/>
      <c r="AP52" s="347"/>
      <c r="AQ52" s="360"/>
      <c r="AR52" s="347"/>
      <c r="AS52" s="360"/>
      <c r="AT52" s="360"/>
      <c r="AU52" s="360"/>
      <c r="AV52" s="360"/>
      <c r="AW52" s="360"/>
      <c r="AX52" s="360"/>
      <c r="AY52" s="360"/>
      <c r="AZ52" s="360"/>
      <c r="BA52" s="360"/>
      <c r="BB52" s="360"/>
      <c r="BC52" s="360"/>
      <c r="BD52" s="360"/>
      <c r="BG52" s="360"/>
      <c r="BH52" s="347"/>
      <c r="BI52" s="360"/>
      <c r="BJ52" s="360"/>
      <c r="BK52" s="360"/>
      <c r="BL52" s="360"/>
      <c r="BM52" s="360"/>
      <c r="BN52" s="360"/>
      <c r="BO52" s="360"/>
      <c r="BP52" s="360"/>
      <c r="BQ52" s="360"/>
      <c r="BR52" s="360"/>
      <c r="BS52" s="360"/>
      <c r="BT52" s="360"/>
      <c r="BV52" s="347"/>
      <c r="BW52" s="360"/>
      <c r="BX52" s="347"/>
      <c r="BY52" s="360"/>
      <c r="BZ52" s="360"/>
      <c r="CA52" s="360"/>
      <c r="CB52" s="360"/>
      <c r="CC52" s="360"/>
      <c r="CD52" s="360"/>
      <c r="CE52" s="360"/>
      <c r="CF52" s="360"/>
      <c r="CG52" s="360"/>
      <c r="CH52" s="360"/>
      <c r="CI52" s="360"/>
    </row>
    <row r="53" spans="1:99" ht="7.5" customHeight="1">
      <c r="A53" s="31"/>
      <c r="B53" s="360"/>
      <c r="C53" s="360"/>
      <c r="D53" s="360"/>
      <c r="E53" s="360"/>
      <c r="F53" s="360"/>
      <c r="G53" s="360"/>
      <c r="H53" s="360"/>
      <c r="I53" s="360"/>
      <c r="J53" s="360"/>
      <c r="K53" s="347"/>
      <c r="L53" s="347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719" t="s">
        <v>418</v>
      </c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720"/>
      <c r="AK53" s="720"/>
      <c r="AL53" s="720"/>
      <c r="AM53" s="720"/>
      <c r="AN53" s="720"/>
      <c r="AO53" s="720"/>
      <c r="AP53" s="720"/>
      <c r="AQ53" s="721"/>
      <c r="AR53" s="347"/>
      <c r="AS53" s="360"/>
      <c r="AT53" s="360"/>
      <c r="AU53" s="360"/>
      <c r="AV53" s="360"/>
      <c r="AW53" s="360"/>
      <c r="AX53" s="360"/>
      <c r="AY53" s="360"/>
      <c r="AZ53" s="360"/>
      <c r="BA53" s="360"/>
      <c r="BB53" s="360"/>
      <c r="BC53" s="360"/>
      <c r="BD53" s="360"/>
      <c r="BG53" s="360"/>
      <c r="BH53" s="347"/>
      <c r="BI53" s="360"/>
      <c r="BJ53" s="360"/>
      <c r="BK53" s="360"/>
      <c r="BL53" s="360"/>
      <c r="BM53" s="360"/>
      <c r="BN53" s="360"/>
      <c r="BO53" s="360"/>
      <c r="BP53" s="360"/>
      <c r="BQ53" s="360"/>
      <c r="BR53" s="360"/>
      <c r="BS53" s="360"/>
      <c r="BT53" s="360"/>
      <c r="BV53" s="347"/>
      <c r="BW53" s="360"/>
      <c r="BX53" s="347"/>
      <c r="BY53" s="360"/>
      <c r="BZ53" s="360"/>
      <c r="CA53" s="360"/>
      <c r="CB53" s="360"/>
      <c r="CC53" s="360"/>
      <c r="CD53" s="360"/>
      <c r="CE53" s="360"/>
      <c r="CF53" s="360"/>
      <c r="CG53" s="360"/>
      <c r="CH53" s="360"/>
      <c r="CI53" s="360"/>
    </row>
    <row r="54" spans="1:99" ht="7.5" customHeight="1">
      <c r="A54" s="31"/>
      <c r="B54" s="360"/>
      <c r="C54" s="360"/>
      <c r="D54" s="360"/>
      <c r="E54" s="360"/>
      <c r="F54" s="360"/>
      <c r="G54" s="360"/>
      <c r="H54" s="360"/>
      <c r="I54" s="360"/>
      <c r="J54" s="360"/>
      <c r="K54" s="347"/>
      <c r="L54" s="347"/>
      <c r="M54" s="360"/>
      <c r="N54" s="360"/>
      <c r="O54" s="360"/>
      <c r="P54" s="360"/>
      <c r="Q54" s="360"/>
      <c r="R54" s="360"/>
      <c r="S54" s="360"/>
      <c r="T54" s="360"/>
      <c r="U54" s="360"/>
      <c r="V54" s="360"/>
      <c r="W54" s="722"/>
      <c r="X54" s="723"/>
      <c r="Y54" s="723"/>
      <c r="Z54" s="723"/>
      <c r="AA54" s="723"/>
      <c r="AB54" s="723"/>
      <c r="AC54" s="723"/>
      <c r="AD54" s="723"/>
      <c r="AE54" s="723"/>
      <c r="AF54" s="723"/>
      <c r="AG54" s="723"/>
      <c r="AH54" s="723"/>
      <c r="AI54" s="723"/>
      <c r="AJ54" s="723"/>
      <c r="AK54" s="723"/>
      <c r="AL54" s="723"/>
      <c r="AM54" s="723"/>
      <c r="AN54" s="723"/>
      <c r="AO54" s="723"/>
      <c r="AP54" s="723"/>
      <c r="AQ54" s="724"/>
      <c r="AR54" s="347"/>
      <c r="AS54" s="360"/>
      <c r="AT54" s="360"/>
      <c r="AU54" s="360"/>
      <c r="AV54" s="360"/>
      <c r="AW54" s="360"/>
      <c r="AX54" s="360"/>
      <c r="AY54" s="360"/>
      <c r="AZ54" s="360"/>
      <c r="BA54" s="360"/>
      <c r="BB54" s="360"/>
      <c r="BC54" s="360"/>
      <c r="BD54" s="360"/>
      <c r="BG54" s="360"/>
      <c r="BH54" s="347"/>
      <c r="BI54" s="360"/>
      <c r="BJ54" s="360"/>
      <c r="BK54" s="360"/>
      <c r="BL54" s="360"/>
      <c r="BM54" s="360"/>
      <c r="BN54" s="360"/>
      <c r="BO54" s="360"/>
      <c r="BP54" s="360"/>
      <c r="BQ54" s="360"/>
      <c r="BR54" s="360"/>
      <c r="BS54" s="360"/>
      <c r="BT54" s="360"/>
      <c r="BV54" s="347"/>
      <c r="BW54" s="360"/>
      <c r="BX54" s="347"/>
      <c r="BY54" s="360"/>
      <c r="BZ54" s="360"/>
      <c r="CA54" s="360"/>
      <c r="CB54" s="360"/>
      <c r="CC54" s="360"/>
      <c r="CD54" s="360"/>
      <c r="CE54" s="360"/>
      <c r="CF54" s="360"/>
      <c r="CG54" s="360"/>
      <c r="CH54" s="360"/>
      <c r="CI54" s="360"/>
    </row>
    <row r="55" spans="1:99" ht="7.5" customHeight="1">
      <c r="A55" s="31"/>
      <c r="B55" s="360"/>
      <c r="C55" s="360"/>
      <c r="D55" s="360"/>
      <c r="E55" s="360"/>
      <c r="F55" s="360"/>
      <c r="G55" s="360"/>
      <c r="H55" s="360"/>
      <c r="I55" s="360"/>
      <c r="J55" s="360"/>
      <c r="K55" s="347"/>
      <c r="L55" s="347"/>
      <c r="M55" s="360"/>
      <c r="N55" s="360"/>
      <c r="O55" s="360"/>
      <c r="P55" s="360"/>
      <c r="Q55" s="360"/>
      <c r="R55" s="360"/>
      <c r="S55" s="360"/>
      <c r="T55" s="360"/>
      <c r="U55" s="360"/>
      <c r="V55" s="360"/>
      <c r="W55" s="722"/>
      <c r="X55" s="723"/>
      <c r="Y55" s="723"/>
      <c r="Z55" s="723"/>
      <c r="AA55" s="723"/>
      <c r="AB55" s="723"/>
      <c r="AC55" s="723"/>
      <c r="AD55" s="723"/>
      <c r="AE55" s="723"/>
      <c r="AF55" s="723"/>
      <c r="AG55" s="723"/>
      <c r="AH55" s="723"/>
      <c r="AI55" s="723"/>
      <c r="AJ55" s="723"/>
      <c r="AK55" s="723"/>
      <c r="AL55" s="723"/>
      <c r="AM55" s="723"/>
      <c r="AN55" s="723"/>
      <c r="AO55" s="723"/>
      <c r="AP55" s="723"/>
      <c r="AQ55" s="724"/>
      <c r="AR55" s="347"/>
      <c r="AS55" s="360"/>
      <c r="AT55" s="360"/>
      <c r="AU55" s="360"/>
      <c r="AV55" s="360"/>
      <c r="AW55" s="360"/>
      <c r="AX55" s="360"/>
      <c r="AY55" s="360"/>
      <c r="AZ55" s="360"/>
      <c r="BA55" s="360"/>
      <c r="BB55" s="360"/>
      <c r="BC55" s="360"/>
      <c r="BD55" s="360"/>
      <c r="BG55" s="360"/>
      <c r="BH55" s="347"/>
      <c r="BI55" s="360"/>
      <c r="BJ55" s="360"/>
      <c r="BK55" s="360"/>
      <c r="BL55" s="360"/>
      <c r="BM55" s="360"/>
      <c r="BN55" s="360"/>
      <c r="BO55" s="360"/>
      <c r="BP55" s="360"/>
      <c r="BQ55" s="360"/>
      <c r="BR55" s="360"/>
      <c r="BS55" s="360"/>
      <c r="BT55" s="360"/>
      <c r="BW55" s="360"/>
      <c r="BX55" s="347"/>
      <c r="BY55" s="360"/>
      <c r="BZ55" s="360"/>
      <c r="CA55" s="360"/>
      <c r="CB55" s="360"/>
      <c r="CC55" s="360"/>
      <c r="CD55" s="360"/>
      <c r="CE55" s="360"/>
      <c r="CF55" s="360"/>
      <c r="CG55" s="360"/>
      <c r="CH55" s="360"/>
      <c r="CI55" s="360"/>
    </row>
    <row r="56" spans="1:99" ht="7.5" customHeight="1">
      <c r="A56" s="31"/>
      <c r="B56" s="360"/>
      <c r="C56" s="360"/>
      <c r="D56" s="360"/>
      <c r="E56" s="360"/>
      <c r="F56" s="360"/>
      <c r="G56" s="360"/>
      <c r="H56" s="360"/>
      <c r="I56" s="360"/>
      <c r="J56" s="360"/>
      <c r="K56" s="347"/>
      <c r="L56" s="347"/>
      <c r="M56" s="360"/>
      <c r="N56" s="360"/>
      <c r="O56" s="360"/>
      <c r="P56" s="360"/>
      <c r="Q56" s="360"/>
      <c r="R56" s="360"/>
      <c r="S56" s="360"/>
      <c r="T56" s="360"/>
      <c r="U56" s="360"/>
      <c r="V56" s="360"/>
      <c r="W56" s="725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7"/>
      <c r="AR56" s="347"/>
      <c r="AS56" s="360"/>
      <c r="AT56" s="360"/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G56" s="360"/>
      <c r="BH56" s="347"/>
      <c r="BI56" s="360"/>
      <c r="BJ56" s="360"/>
      <c r="BK56" s="360"/>
      <c r="BL56" s="360"/>
      <c r="BM56" s="360"/>
      <c r="BN56" s="360"/>
      <c r="BO56" s="360"/>
      <c r="BP56" s="360"/>
      <c r="BQ56" s="360"/>
      <c r="BR56" s="360"/>
      <c r="BS56" s="360"/>
      <c r="BT56" s="360"/>
      <c r="BW56" s="360"/>
      <c r="BX56" s="360"/>
      <c r="BY56" s="360"/>
      <c r="BZ56" s="360"/>
      <c r="CA56" s="360"/>
      <c r="CB56" s="360"/>
      <c r="CC56" s="360"/>
      <c r="CD56" s="360"/>
      <c r="CE56" s="360"/>
      <c r="CF56" s="360"/>
      <c r="CG56" s="360"/>
      <c r="CH56" s="360"/>
      <c r="CI56" s="360"/>
    </row>
    <row r="57" spans="1:99" ht="6.75" customHeight="1">
      <c r="A57" s="184"/>
      <c r="K57" s="347"/>
      <c r="L57" s="347"/>
      <c r="M57" s="360"/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Z57" s="352"/>
      <c r="AA57" s="360"/>
      <c r="AB57" s="360"/>
      <c r="AC57" s="360"/>
      <c r="AD57" s="360"/>
      <c r="AE57" s="360"/>
      <c r="AF57" s="360"/>
      <c r="AG57" s="360"/>
      <c r="AH57" s="360"/>
      <c r="AI57" s="360"/>
      <c r="AJ57" s="360"/>
      <c r="AK57" s="360"/>
      <c r="AL57" s="360"/>
      <c r="AM57" s="360"/>
      <c r="AN57" s="360"/>
      <c r="AO57" s="360"/>
      <c r="AQ57" s="360"/>
      <c r="AR57" s="347"/>
      <c r="AS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60"/>
      <c r="BG57" s="360"/>
      <c r="BH57" s="347"/>
      <c r="BI57" s="360"/>
      <c r="BJ57" s="360"/>
      <c r="BK57" s="360"/>
      <c r="BL57" s="360"/>
      <c r="BM57" s="360"/>
      <c r="BN57" s="360"/>
      <c r="BO57" s="360"/>
      <c r="BP57" s="360"/>
      <c r="BQ57" s="360"/>
      <c r="BR57" s="360"/>
      <c r="BS57" s="360"/>
      <c r="BT57" s="360"/>
      <c r="BW57" s="360"/>
      <c r="BX57" s="360"/>
      <c r="BY57" s="360"/>
      <c r="BZ57" s="360"/>
      <c r="CA57" s="360"/>
      <c r="CB57" s="360"/>
      <c r="CC57" s="360"/>
      <c r="CD57" s="360"/>
      <c r="CE57" s="360"/>
      <c r="CF57" s="360"/>
      <c r="CG57" s="360"/>
      <c r="CH57" s="360"/>
      <c r="CI57" s="360"/>
    </row>
    <row r="58" spans="1:99" ht="6" customHeight="1">
      <c r="A58" s="184"/>
      <c r="K58" s="360"/>
      <c r="L58" s="360"/>
      <c r="M58" s="360"/>
      <c r="N58" s="360"/>
      <c r="O58" s="360"/>
      <c r="P58" s="360"/>
      <c r="Q58" s="360"/>
      <c r="R58" s="360"/>
      <c r="S58" s="360"/>
      <c r="T58" s="360"/>
      <c r="U58" s="360"/>
      <c r="V58" s="360"/>
      <c r="W58" s="360"/>
      <c r="Z58" s="352"/>
      <c r="AA58" s="360"/>
      <c r="AB58" s="360"/>
      <c r="AC58" s="360"/>
      <c r="AD58" s="360"/>
      <c r="AE58" s="360"/>
      <c r="AF58" s="360"/>
      <c r="AG58" s="360"/>
      <c r="AH58" s="360"/>
      <c r="AI58" s="360"/>
      <c r="AJ58" s="360"/>
      <c r="AK58" s="360"/>
      <c r="AL58" s="360"/>
      <c r="AM58" s="360"/>
      <c r="AN58" s="360"/>
      <c r="AO58" s="360"/>
      <c r="AP58" s="360"/>
      <c r="AQ58" s="360"/>
      <c r="AR58" s="360"/>
      <c r="AS58" s="360"/>
      <c r="AT58" s="360"/>
      <c r="AU58" s="360"/>
      <c r="AV58" s="360"/>
      <c r="AW58" s="360"/>
      <c r="AX58" s="360"/>
      <c r="AY58" s="360"/>
      <c r="AZ58" s="360"/>
      <c r="BA58" s="360"/>
      <c r="BB58" s="360"/>
      <c r="BC58" s="360"/>
      <c r="BD58" s="360"/>
      <c r="BE58" s="360"/>
      <c r="BF58" s="360"/>
      <c r="BG58" s="360"/>
      <c r="BH58" s="360"/>
      <c r="BI58" s="360"/>
      <c r="BJ58" s="360"/>
      <c r="BK58" s="360"/>
      <c r="BL58" s="360"/>
      <c r="BM58" s="360"/>
      <c r="BN58" s="360"/>
      <c r="BO58" s="360"/>
      <c r="BP58" s="360"/>
      <c r="BQ58" s="360"/>
      <c r="BR58" s="360"/>
      <c r="BS58" s="360"/>
      <c r="BT58" s="360"/>
      <c r="BU58" s="360"/>
      <c r="BV58" s="360"/>
      <c r="BW58" s="360"/>
      <c r="BX58" s="360"/>
      <c r="BY58" s="360"/>
      <c r="BZ58" s="360"/>
      <c r="CA58" s="360"/>
      <c r="CB58" s="360"/>
      <c r="CC58" s="360"/>
      <c r="CD58" s="360"/>
      <c r="CE58" s="360"/>
    </row>
    <row r="59" spans="1:99">
      <c r="A59" s="1"/>
      <c r="B59" s="345" t="s">
        <v>0</v>
      </c>
      <c r="J59" s="345" t="s">
        <v>4</v>
      </c>
      <c r="L59" s="345">
        <v>1</v>
      </c>
      <c r="M59" s="345" t="s">
        <v>5</v>
      </c>
      <c r="AA59" s="360"/>
      <c r="AB59" s="360"/>
      <c r="AC59" s="360"/>
      <c r="AD59" s="360"/>
      <c r="AE59" s="360"/>
      <c r="AF59" s="360"/>
      <c r="AG59" s="360"/>
      <c r="AH59" s="360"/>
      <c r="AI59" s="360"/>
      <c r="AJ59" s="360"/>
      <c r="AK59" s="360"/>
      <c r="AL59" s="360"/>
      <c r="AM59" s="360"/>
      <c r="AN59" s="360"/>
      <c r="AO59" s="360"/>
      <c r="AP59" s="360"/>
      <c r="AQ59" s="360"/>
      <c r="AR59" s="360"/>
      <c r="AS59" s="360"/>
      <c r="AT59" s="360"/>
      <c r="AU59" s="360"/>
      <c r="AV59" s="360"/>
      <c r="AW59" s="360"/>
      <c r="AX59" s="360"/>
      <c r="AY59" s="360"/>
      <c r="AZ59" s="360"/>
      <c r="BA59" s="360"/>
      <c r="BB59" s="360"/>
      <c r="BC59" s="360"/>
      <c r="BD59" s="360"/>
      <c r="BE59" s="360"/>
      <c r="BF59" s="676" t="s">
        <v>94</v>
      </c>
      <c r="BG59" s="676"/>
      <c r="BH59" s="676"/>
      <c r="BI59" s="676"/>
      <c r="BJ59" s="676"/>
      <c r="BK59" s="676"/>
      <c r="BL59" s="676"/>
      <c r="BM59" s="676"/>
      <c r="BN59" s="676"/>
      <c r="BO59" s="676"/>
      <c r="BP59" s="676"/>
      <c r="BQ59" s="676"/>
      <c r="BR59" s="676"/>
      <c r="BS59" s="676"/>
      <c r="BT59" s="676"/>
      <c r="BU59" s="676"/>
      <c r="BV59" s="676"/>
      <c r="BW59" s="676"/>
      <c r="BX59" s="676"/>
      <c r="BY59" s="676"/>
      <c r="BZ59" s="676"/>
      <c r="CA59" s="676"/>
      <c r="CB59" s="676"/>
      <c r="CC59" s="676"/>
      <c r="CD59" s="676"/>
      <c r="CE59" s="676"/>
      <c r="CF59" s="676"/>
      <c r="CG59" s="676"/>
      <c r="CH59" s="676"/>
      <c r="CI59" s="676"/>
      <c r="CJ59" s="676"/>
      <c r="CK59" s="676"/>
      <c r="CL59" s="360"/>
      <c r="CM59" s="360"/>
      <c r="CN59" s="360"/>
      <c r="CO59" s="360"/>
      <c r="CP59" s="360"/>
      <c r="CQ59" s="31"/>
    </row>
    <row r="60" spans="1:99">
      <c r="A60" s="1"/>
      <c r="B60" s="345" t="s">
        <v>2</v>
      </c>
      <c r="J60" s="345" t="s">
        <v>4</v>
      </c>
      <c r="L60" s="345">
        <v>1</v>
      </c>
      <c r="M60" s="345" t="s">
        <v>5</v>
      </c>
      <c r="AG60" s="360"/>
      <c r="AH60" s="360"/>
      <c r="AI60" s="360"/>
      <c r="AJ60" s="360"/>
      <c r="AK60" s="360"/>
      <c r="AL60" s="360"/>
      <c r="AM60" s="360"/>
      <c r="AN60" s="360"/>
      <c r="AO60" s="360"/>
      <c r="CQ60" s="1"/>
      <c r="CR60" s="183"/>
      <c r="CS60" s="14"/>
      <c r="CT60" s="14"/>
      <c r="CU60" s="14"/>
    </row>
    <row r="61" spans="1:99">
      <c r="A61" s="1"/>
      <c r="B61" s="771" t="s">
        <v>47</v>
      </c>
      <c r="C61" s="771"/>
      <c r="D61" s="771"/>
      <c r="E61" s="771"/>
      <c r="F61" s="771"/>
      <c r="G61" s="771"/>
      <c r="H61" s="771"/>
      <c r="I61" s="771"/>
      <c r="J61" s="771" t="s">
        <v>4</v>
      </c>
      <c r="K61" s="771"/>
      <c r="L61" s="345">
        <v>3</v>
      </c>
      <c r="M61" s="345" t="s">
        <v>5</v>
      </c>
      <c r="AE61" s="352"/>
      <c r="AF61" s="352"/>
      <c r="AG61" s="352"/>
      <c r="AH61" s="352"/>
      <c r="AI61" s="352"/>
      <c r="AJ61" s="352"/>
      <c r="AK61" s="352"/>
      <c r="AL61" s="352"/>
      <c r="AM61" s="352"/>
      <c r="AN61" s="352"/>
      <c r="AO61" s="360"/>
      <c r="CQ61" s="1"/>
      <c r="CR61" s="185"/>
      <c r="CS61" s="14"/>
      <c r="CT61" s="14"/>
      <c r="CU61" s="14"/>
    </row>
    <row r="62" spans="1:99" s="277" customFormat="1">
      <c r="A62" s="1"/>
      <c r="B62" s="392" t="s">
        <v>3</v>
      </c>
      <c r="C62" s="392"/>
      <c r="D62" s="392"/>
      <c r="E62" s="392"/>
      <c r="F62" s="392"/>
      <c r="G62" s="392"/>
      <c r="H62" s="392"/>
      <c r="I62" s="392"/>
      <c r="J62" s="771" t="s">
        <v>4</v>
      </c>
      <c r="K62" s="771"/>
      <c r="L62" s="345">
        <v>8</v>
      </c>
      <c r="M62" s="345" t="s">
        <v>5</v>
      </c>
      <c r="N62" s="345"/>
      <c r="O62" s="345"/>
      <c r="P62" s="345"/>
      <c r="Q62" s="345"/>
      <c r="R62" s="345"/>
      <c r="S62" s="345"/>
      <c r="T62" s="345"/>
      <c r="U62" s="345"/>
      <c r="V62" s="345"/>
      <c r="W62" s="345"/>
      <c r="X62" s="345"/>
      <c r="Y62" s="345"/>
      <c r="Z62" s="345"/>
      <c r="AA62" s="345"/>
      <c r="AB62" s="345"/>
      <c r="AC62" s="345"/>
      <c r="AD62" s="345"/>
      <c r="AE62" s="352"/>
      <c r="AF62" s="352"/>
      <c r="AG62" s="352"/>
      <c r="AH62" s="352"/>
      <c r="AI62" s="352"/>
      <c r="AJ62" s="352"/>
      <c r="AK62" s="352"/>
      <c r="AL62" s="352"/>
      <c r="AM62" s="352"/>
      <c r="AN62" s="352"/>
      <c r="AO62" s="360"/>
      <c r="AP62" s="345"/>
      <c r="AQ62" s="345"/>
      <c r="AR62" s="345"/>
      <c r="AS62" s="345"/>
      <c r="AT62" s="345"/>
      <c r="AU62" s="345"/>
      <c r="AV62" s="345"/>
      <c r="AW62" s="345"/>
      <c r="AX62" s="345"/>
      <c r="AY62" s="345"/>
      <c r="AZ62" s="345"/>
      <c r="BA62" s="345"/>
      <c r="BB62" s="345"/>
      <c r="BC62" s="345"/>
      <c r="BD62" s="345"/>
      <c r="BE62" s="345"/>
      <c r="BF62" s="345"/>
      <c r="BG62" s="345"/>
      <c r="BH62" s="345"/>
      <c r="BI62" s="345"/>
      <c r="BJ62" s="345"/>
      <c r="BK62" s="345"/>
      <c r="BL62" s="345"/>
      <c r="BM62" s="345"/>
      <c r="BN62" s="345"/>
      <c r="BO62" s="345"/>
      <c r="BP62" s="345"/>
      <c r="BQ62" s="345"/>
      <c r="BR62" s="345"/>
      <c r="BS62" s="345"/>
      <c r="BT62" s="345"/>
      <c r="BU62" s="345"/>
      <c r="BV62" s="345"/>
      <c r="BW62" s="345"/>
      <c r="BX62" s="345"/>
      <c r="BY62" s="345"/>
      <c r="BZ62" s="345"/>
      <c r="CA62" s="345"/>
      <c r="CB62" s="345"/>
      <c r="CC62" s="345"/>
      <c r="CD62" s="345"/>
      <c r="CE62" s="345"/>
      <c r="CF62" s="345"/>
      <c r="CG62" s="345"/>
      <c r="CH62" s="345"/>
      <c r="CI62" s="345"/>
      <c r="CJ62" s="345"/>
      <c r="CK62" s="345"/>
      <c r="CL62" s="345"/>
      <c r="CM62" s="345"/>
      <c r="CN62" s="345"/>
      <c r="CO62" s="345"/>
      <c r="CP62" s="345"/>
      <c r="CQ62" s="1"/>
      <c r="CR62" s="212"/>
      <c r="CS62" s="14"/>
      <c r="CT62" s="14"/>
      <c r="CU62" s="14"/>
    </row>
    <row r="63" spans="1:99">
      <c r="A63" s="1"/>
      <c r="B63" s="354" t="s">
        <v>335</v>
      </c>
      <c r="C63" s="354"/>
      <c r="D63" s="354"/>
      <c r="E63" s="354"/>
      <c r="F63" s="354"/>
      <c r="G63" s="354"/>
      <c r="H63" s="354"/>
      <c r="I63" s="354"/>
      <c r="J63" s="354" t="s">
        <v>4</v>
      </c>
      <c r="K63" s="354"/>
      <c r="L63" s="363">
        <v>1</v>
      </c>
      <c r="M63" s="354" t="s">
        <v>5</v>
      </c>
      <c r="N63" s="354"/>
      <c r="O63" s="354"/>
      <c r="AE63" s="352"/>
      <c r="AF63" s="352"/>
      <c r="AG63" s="352"/>
      <c r="AH63" s="352"/>
      <c r="AI63" s="352"/>
      <c r="AJ63" s="352"/>
      <c r="AK63" s="352"/>
      <c r="AL63" s="352"/>
      <c r="AM63" s="352"/>
      <c r="AN63" s="352"/>
      <c r="AO63" s="360"/>
      <c r="BQ63" s="331"/>
      <c r="CQ63" s="1"/>
      <c r="CR63" s="185"/>
      <c r="CS63" s="14"/>
      <c r="CT63" s="14"/>
      <c r="CU63" s="14"/>
    </row>
    <row r="64" spans="1:99">
      <c r="A64" s="184"/>
      <c r="B64" s="345" t="s">
        <v>14</v>
      </c>
      <c r="J64" s="345" t="s">
        <v>4</v>
      </c>
      <c r="L64" s="345">
        <f>SUM(L59:L63)</f>
        <v>14</v>
      </c>
      <c r="M64" s="345" t="s">
        <v>5</v>
      </c>
      <c r="Q64" s="413"/>
      <c r="AE64" s="352"/>
      <c r="AF64" s="352"/>
      <c r="AG64" s="352"/>
      <c r="AH64" s="352"/>
      <c r="AI64" s="352"/>
      <c r="AJ64" s="352"/>
      <c r="AK64" s="352"/>
      <c r="AL64" s="352"/>
      <c r="AM64" s="352"/>
      <c r="AN64" s="352"/>
      <c r="AO64" s="360"/>
      <c r="BG64" s="676" t="s">
        <v>646</v>
      </c>
      <c r="BH64" s="676"/>
      <c r="BI64" s="676"/>
      <c r="BJ64" s="676"/>
      <c r="BK64" s="676"/>
      <c r="BL64" s="676"/>
      <c r="BM64" s="676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  <c r="BX64" s="676"/>
      <c r="BY64" s="676"/>
      <c r="BZ64" s="676"/>
      <c r="CA64" s="676"/>
      <c r="CB64" s="676"/>
      <c r="CC64" s="676"/>
      <c r="CD64" s="676"/>
      <c r="CE64" s="676"/>
      <c r="CF64" s="676"/>
      <c r="CG64" s="676"/>
      <c r="CH64" s="676"/>
      <c r="CI64" s="676"/>
      <c r="CJ64" s="676"/>
      <c r="CK64" s="676"/>
      <c r="CQ64" s="184"/>
      <c r="CR64" s="185"/>
      <c r="CS64" s="14"/>
      <c r="CT64" s="14"/>
      <c r="CU64" s="14"/>
    </row>
    <row r="65" spans="1:99">
      <c r="A65" s="184"/>
      <c r="AE65" s="347"/>
      <c r="AF65" s="347"/>
      <c r="AG65" s="352"/>
      <c r="AH65" s="352"/>
      <c r="AI65" s="352"/>
      <c r="AJ65" s="352"/>
      <c r="AK65" s="352"/>
      <c r="AL65" s="352"/>
      <c r="AM65" s="352"/>
      <c r="AN65" s="352"/>
      <c r="AO65" s="360"/>
      <c r="CQ65" s="184"/>
      <c r="CR65" s="184"/>
      <c r="CS65" s="184"/>
      <c r="CT65" s="184"/>
      <c r="CU65" s="184"/>
    </row>
    <row r="66" spans="1:99">
      <c r="A66" s="184"/>
      <c r="AE66" s="347"/>
      <c r="AF66" s="347"/>
      <c r="AG66" s="352"/>
      <c r="AH66" s="352"/>
      <c r="AI66" s="352"/>
      <c r="AJ66" s="352"/>
      <c r="AK66" s="352"/>
      <c r="AL66" s="352"/>
      <c r="AM66" s="352"/>
      <c r="AN66" s="352"/>
      <c r="AO66" s="360"/>
    </row>
    <row r="67" spans="1:99">
      <c r="A67" s="184"/>
      <c r="AE67" s="347"/>
      <c r="AF67" s="347"/>
      <c r="AG67" s="352"/>
      <c r="AH67" s="352"/>
      <c r="AI67" s="352"/>
      <c r="AJ67" s="352"/>
      <c r="AK67" s="352"/>
      <c r="AL67" s="352"/>
      <c r="AM67" s="352"/>
      <c r="AN67" s="352"/>
    </row>
    <row r="68" spans="1:99">
      <c r="AE68" s="347"/>
      <c r="AF68" s="347"/>
      <c r="AG68" s="352"/>
      <c r="AH68" s="352"/>
      <c r="AI68" s="352"/>
      <c r="AJ68" s="352"/>
      <c r="AK68" s="352"/>
      <c r="AL68" s="352"/>
      <c r="AM68" s="352"/>
      <c r="AN68" s="352"/>
    </row>
    <row r="69" spans="1:99">
      <c r="AH69" s="378"/>
    </row>
    <row r="73" spans="1:99">
      <c r="O73" s="771"/>
      <c r="P73" s="771"/>
      <c r="Q73" s="771"/>
      <c r="R73" s="771"/>
      <c r="S73" s="771"/>
      <c r="T73" s="771"/>
      <c r="U73" s="771"/>
      <c r="V73" s="771"/>
      <c r="W73" s="771"/>
      <c r="X73" s="771"/>
    </row>
    <row r="74" spans="1:99">
      <c r="O74" s="392"/>
      <c r="P74" s="392"/>
      <c r="Q74" s="392"/>
      <c r="R74" s="392"/>
      <c r="S74" s="392"/>
      <c r="T74" s="392"/>
      <c r="U74" s="392"/>
      <c r="V74" s="392"/>
      <c r="W74" s="771"/>
      <c r="X74" s="771"/>
    </row>
    <row r="75" spans="1:99">
      <c r="N75" s="347"/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64"/>
      <c r="Z75" s="347"/>
      <c r="AA75" s="347"/>
      <c r="AB75" s="347"/>
      <c r="AC75" s="347"/>
      <c r="AD75" s="347"/>
      <c r="AE75" s="347"/>
      <c r="AF75" s="347"/>
    </row>
    <row r="76" spans="1:99">
      <c r="N76" s="347"/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  <c r="AA76" s="347"/>
      <c r="AB76" s="347"/>
      <c r="AC76" s="347"/>
      <c r="AD76" s="347"/>
      <c r="AE76" s="347"/>
      <c r="AF76" s="347"/>
    </row>
  </sheetData>
  <mergeCells count="22">
    <mergeCell ref="B61:I61"/>
    <mergeCell ref="J61:K61"/>
    <mergeCell ref="J62:K62"/>
    <mergeCell ref="AO7:BB10"/>
    <mergeCell ref="AV20:BF22"/>
    <mergeCell ref="L25:X29"/>
    <mergeCell ref="AQ25:BD29"/>
    <mergeCell ref="BB13:BX16"/>
    <mergeCell ref="BU20:CH22"/>
    <mergeCell ref="BW25:CK29"/>
    <mergeCell ref="M43:X50"/>
    <mergeCell ref="AS43:BD50"/>
    <mergeCell ref="BY43:CI49"/>
    <mergeCell ref="M34:X41"/>
    <mergeCell ref="AS34:BD41"/>
    <mergeCell ref="BY34:CI41"/>
    <mergeCell ref="O73:V73"/>
    <mergeCell ref="W73:X73"/>
    <mergeCell ref="W74:X74"/>
    <mergeCell ref="W53:AQ56"/>
    <mergeCell ref="BF59:CK59"/>
    <mergeCell ref="BG64:CK64"/>
  </mergeCells>
  <pageMargins left="0.7" right="0.2" top="0" bottom="0" header="0.3" footer="0.3"/>
  <pageSetup scale="85" orientation="landscape" horizontalDpi="4294967294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7">
    <tabColor theme="1"/>
  </sheetPr>
  <dimension ref="A1:EA88"/>
  <sheetViews>
    <sheetView showGridLines="0" topLeftCell="A40" zoomScaleSheetLayoutView="75" workbookViewId="0">
      <selection activeCell="BT72" sqref="BT72"/>
    </sheetView>
  </sheetViews>
  <sheetFormatPr defaultRowHeight="15.75"/>
  <cols>
    <col min="1" max="1" width="6.140625" style="345" customWidth="1"/>
    <col min="2" max="4" width="1.7109375" style="345" customWidth="1"/>
    <col min="5" max="5" width="4.28515625" style="345" customWidth="1"/>
    <col min="6" max="13" width="1.7109375" style="345" customWidth="1"/>
    <col min="14" max="14" width="4" style="345" customWidth="1"/>
    <col min="15" max="17" width="1.7109375" style="345" customWidth="1"/>
    <col min="18" max="34" width="0.7109375" style="345" customWidth="1"/>
    <col min="35" max="37" width="1.7109375" style="345" customWidth="1"/>
    <col min="38" max="48" width="2.42578125" style="345" customWidth="1"/>
    <col min="49" max="50" width="1.7109375" style="345" customWidth="1"/>
    <col min="51" max="52" width="0.85546875" style="345" customWidth="1"/>
    <col min="53" max="67" width="0.7109375" style="345" customWidth="1"/>
    <col min="68" max="68" width="1.7109375" style="345" customWidth="1"/>
    <col min="69" max="78" width="3" style="345" customWidth="1"/>
    <col min="79" max="81" width="1.42578125" style="345" customWidth="1"/>
    <col min="82" max="88" width="0.5703125" style="345" customWidth="1"/>
    <col min="89" max="93" width="1.42578125" style="345" customWidth="1"/>
    <col min="94" max="102" width="2.42578125" style="345" customWidth="1"/>
    <col min="103" max="103" width="1.42578125" style="345" customWidth="1"/>
    <col min="104" max="105" width="0.42578125" style="345" customWidth="1"/>
    <col min="106" max="115" width="2.42578125" style="345" customWidth="1"/>
    <col min="116" max="118" width="2.42578125" customWidth="1"/>
  </cols>
  <sheetData>
    <row r="1" spans="1:118" s="161" customFormat="1" ht="18" customHeight="1">
      <c r="A1" s="450"/>
      <c r="B1" s="450" t="s">
        <v>85</v>
      </c>
      <c r="C1" s="450"/>
      <c r="D1" s="450"/>
      <c r="E1" s="450"/>
      <c r="F1" s="365"/>
      <c r="G1" s="365"/>
      <c r="H1" s="365"/>
      <c r="I1" s="365"/>
      <c r="J1" s="450" t="s">
        <v>52</v>
      </c>
      <c r="K1" s="450" t="s">
        <v>645</v>
      </c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496"/>
      <c r="AR1" s="496"/>
      <c r="AS1" s="496"/>
      <c r="AT1" s="496"/>
      <c r="AU1" s="496"/>
      <c r="AV1" s="496"/>
      <c r="AW1" s="496"/>
      <c r="AX1" s="496"/>
      <c r="AY1" s="496"/>
      <c r="AZ1" s="496"/>
      <c r="BA1" s="497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78"/>
      <c r="CL1" s="378"/>
      <c r="CM1" s="378"/>
      <c r="CN1" s="378"/>
      <c r="CO1" s="378"/>
      <c r="CP1" s="331"/>
      <c r="CQ1" s="331"/>
      <c r="CR1" s="331"/>
      <c r="CS1" s="331"/>
      <c r="CT1" s="331"/>
      <c r="CU1" s="331"/>
      <c r="CV1" s="331"/>
      <c r="CW1" s="331"/>
      <c r="CX1" s="331"/>
      <c r="CY1" s="331"/>
      <c r="CZ1" s="331"/>
      <c r="DA1" s="331"/>
      <c r="DB1" s="331"/>
      <c r="DC1" s="331"/>
      <c r="DD1" s="331"/>
      <c r="DE1" s="331"/>
      <c r="DF1" s="331"/>
      <c r="DG1" s="331"/>
      <c r="DH1" s="331"/>
      <c r="DI1" s="331"/>
      <c r="DJ1" s="331"/>
      <c r="DK1" s="331"/>
      <c r="DL1" s="160"/>
      <c r="DM1" s="160"/>
      <c r="DN1" s="160"/>
    </row>
    <row r="2" spans="1:118" s="161" customFormat="1">
      <c r="A2" s="450"/>
      <c r="B2" s="450" t="s">
        <v>644</v>
      </c>
      <c r="C2" s="450"/>
      <c r="D2" s="450"/>
      <c r="E2" s="450"/>
      <c r="F2" s="365"/>
      <c r="G2" s="365"/>
      <c r="H2" s="365"/>
      <c r="I2" s="365"/>
      <c r="J2" s="450" t="s">
        <v>52</v>
      </c>
      <c r="K2" s="450" t="s">
        <v>647</v>
      </c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  <c r="AY2" s="365"/>
      <c r="AZ2" s="365"/>
      <c r="BA2" s="365"/>
      <c r="BB2" s="365"/>
      <c r="BC2" s="365"/>
      <c r="BD2" s="365"/>
      <c r="BE2" s="365"/>
      <c r="BF2" s="365"/>
      <c r="BG2" s="365"/>
      <c r="BH2" s="365"/>
      <c r="BI2" s="365"/>
      <c r="BJ2" s="365"/>
      <c r="BK2" s="365"/>
      <c r="BL2" s="365"/>
      <c r="BM2" s="365"/>
      <c r="BN2" s="365"/>
      <c r="BO2" s="365"/>
      <c r="BP2" s="365"/>
      <c r="BQ2" s="365"/>
      <c r="BR2" s="365"/>
      <c r="BS2" s="365"/>
      <c r="BT2" s="365"/>
      <c r="BU2" s="365"/>
      <c r="BV2" s="365"/>
      <c r="BW2" s="365"/>
      <c r="BX2" s="365"/>
      <c r="BY2" s="365"/>
      <c r="BZ2" s="365"/>
      <c r="CA2" s="365"/>
      <c r="CB2" s="365"/>
      <c r="CC2" s="365"/>
      <c r="CD2" s="365"/>
      <c r="CE2" s="365"/>
      <c r="CF2" s="365"/>
      <c r="CG2" s="365"/>
      <c r="CH2" s="365"/>
      <c r="CI2" s="365"/>
      <c r="CJ2" s="365"/>
      <c r="CK2" s="378"/>
      <c r="CL2" s="378"/>
      <c r="CM2" s="378"/>
      <c r="CN2" s="378"/>
      <c r="CO2" s="378"/>
      <c r="CP2" s="331"/>
      <c r="CQ2" s="331"/>
      <c r="CR2" s="331"/>
      <c r="CS2" s="331"/>
      <c r="CT2" s="331"/>
      <c r="CU2" s="331"/>
      <c r="CV2" s="331"/>
      <c r="CW2" s="331"/>
      <c r="CX2" s="331"/>
      <c r="CY2" s="331"/>
      <c r="CZ2" s="331"/>
      <c r="DA2" s="331"/>
      <c r="DB2" s="331"/>
      <c r="DC2" s="331"/>
      <c r="DD2" s="331"/>
      <c r="DE2" s="331"/>
      <c r="DF2" s="331"/>
      <c r="DG2" s="331"/>
      <c r="DH2" s="331"/>
      <c r="DI2" s="331"/>
      <c r="DJ2" s="331"/>
      <c r="DK2" s="331"/>
      <c r="DL2" s="160"/>
      <c r="DM2" s="160"/>
      <c r="DN2" s="160"/>
    </row>
    <row r="3" spans="1:118" s="161" customFormat="1" ht="18" customHeight="1">
      <c r="A3" s="424"/>
      <c r="B3" s="424" t="s">
        <v>83</v>
      </c>
      <c r="C3" s="424"/>
      <c r="D3" s="424"/>
      <c r="E3" s="424"/>
      <c r="F3" s="331"/>
      <c r="G3" s="331"/>
      <c r="H3" s="331"/>
      <c r="I3" s="331"/>
      <c r="J3" s="424" t="s">
        <v>52</v>
      </c>
      <c r="K3" s="424" t="s">
        <v>642</v>
      </c>
      <c r="L3" s="365"/>
      <c r="M3" s="365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365"/>
      <c r="AQ3" s="345"/>
      <c r="AR3" s="345"/>
      <c r="AS3" s="345"/>
      <c r="AT3" s="345"/>
      <c r="AU3" s="345"/>
      <c r="AV3" s="345"/>
      <c r="AW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/>
      <c r="BH3" s="365"/>
      <c r="BI3" s="365"/>
      <c r="BJ3" s="365"/>
      <c r="BK3" s="365"/>
      <c r="BL3" s="365"/>
      <c r="BM3" s="365"/>
      <c r="BN3" s="365"/>
      <c r="BO3" s="365"/>
      <c r="BP3" s="365"/>
      <c r="BQ3" s="365"/>
      <c r="BR3" s="365"/>
      <c r="BS3" s="365"/>
      <c r="BT3" s="365"/>
      <c r="BU3" s="345"/>
      <c r="BV3" s="345"/>
      <c r="BW3" s="345"/>
      <c r="BX3" s="345"/>
      <c r="BY3" s="345"/>
      <c r="BZ3" s="345"/>
      <c r="CA3" s="345"/>
      <c r="CB3" s="345"/>
      <c r="CC3" s="345"/>
      <c r="CD3" s="345"/>
      <c r="CE3" s="345"/>
      <c r="CF3" s="345"/>
      <c r="CG3" s="345"/>
      <c r="CH3" s="345"/>
      <c r="CI3" s="345"/>
      <c r="CJ3" s="365"/>
      <c r="CK3" s="378"/>
      <c r="CL3" s="378"/>
      <c r="CM3" s="378"/>
      <c r="CN3" s="378"/>
      <c r="CO3" s="378"/>
      <c r="CP3" s="331"/>
      <c r="CQ3" s="331"/>
      <c r="CR3" s="331"/>
      <c r="CS3" s="331"/>
      <c r="CT3" s="331"/>
      <c r="CU3" s="331"/>
      <c r="CV3" s="331"/>
      <c r="CW3" s="331"/>
      <c r="CX3" s="331"/>
      <c r="CY3" s="331"/>
      <c r="CZ3" s="331"/>
      <c r="DA3" s="331"/>
      <c r="DB3" s="331"/>
      <c r="DC3" s="331"/>
      <c r="DD3" s="331"/>
      <c r="DE3" s="331"/>
      <c r="DF3" s="331"/>
      <c r="DG3" s="331"/>
      <c r="DH3" s="331"/>
      <c r="DI3" s="331"/>
      <c r="DJ3" s="331"/>
      <c r="DK3" s="331"/>
      <c r="DL3" s="160"/>
      <c r="DM3" s="160"/>
      <c r="DN3" s="160"/>
    </row>
    <row r="4" spans="1:118" s="161" customFormat="1" ht="18" customHeight="1">
      <c r="A4" s="450"/>
      <c r="B4" s="450" t="s">
        <v>84</v>
      </c>
      <c r="C4" s="450"/>
      <c r="D4" s="450"/>
      <c r="E4" s="450"/>
      <c r="F4" s="345"/>
      <c r="G4" s="345"/>
      <c r="H4" s="345"/>
      <c r="I4" s="345"/>
      <c r="J4" s="450" t="s">
        <v>52</v>
      </c>
      <c r="K4" s="450" t="s">
        <v>641</v>
      </c>
      <c r="L4" s="365"/>
      <c r="M4" s="365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46"/>
      <c r="AR4" s="346"/>
      <c r="AS4" s="346"/>
      <c r="AT4" s="346"/>
      <c r="AU4" s="346"/>
      <c r="AV4" s="345"/>
      <c r="AW4" s="365"/>
      <c r="AX4" s="365"/>
      <c r="AY4" s="365"/>
      <c r="AZ4" s="365"/>
      <c r="BA4" s="365"/>
      <c r="BB4" s="365"/>
      <c r="BC4" s="365"/>
      <c r="BD4" s="365"/>
      <c r="BE4" s="365"/>
      <c r="BF4" s="365"/>
      <c r="BG4" s="365"/>
      <c r="BH4" s="365"/>
      <c r="BI4" s="365"/>
      <c r="BJ4" s="365"/>
      <c r="BK4" s="365"/>
      <c r="BL4" s="365"/>
      <c r="BM4" s="365"/>
      <c r="BN4" s="365"/>
      <c r="BO4" s="365"/>
      <c r="BP4" s="365"/>
      <c r="BQ4" s="365"/>
      <c r="BR4" s="365"/>
      <c r="BS4" s="365"/>
      <c r="BT4" s="365"/>
      <c r="BU4" s="345"/>
      <c r="BV4" s="345"/>
      <c r="BW4" s="345"/>
      <c r="BX4" s="345"/>
      <c r="BY4" s="345"/>
      <c r="BZ4" s="345"/>
      <c r="CA4" s="345"/>
      <c r="CB4" s="345"/>
      <c r="CC4" s="345"/>
      <c r="CD4" s="345"/>
      <c r="CE4" s="345"/>
      <c r="CF4" s="345"/>
      <c r="CG4" s="345"/>
      <c r="CH4" s="345"/>
      <c r="CI4" s="345"/>
      <c r="CJ4" s="365"/>
      <c r="CK4" s="378"/>
      <c r="CL4" s="378"/>
      <c r="CM4" s="378"/>
      <c r="CN4" s="378"/>
      <c r="CO4" s="378"/>
      <c r="CP4" s="331"/>
      <c r="CQ4" s="331"/>
      <c r="CR4" s="331"/>
      <c r="CS4" s="331"/>
      <c r="CT4" s="331"/>
      <c r="CU4" s="331"/>
      <c r="CV4" s="331"/>
      <c r="CW4" s="331"/>
      <c r="CX4" s="331"/>
      <c r="CY4" s="331"/>
      <c r="CZ4" s="331"/>
      <c r="DA4" s="331"/>
      <c r="DB4" s="331"/>
      <c r="DC4" s="331"/>
      <c r="DD4" s="331"/>
      <c r="DE4" s="331"/>
      <c r="DF4" s="331"/>
      <c r="DG4" s="331"/>
      <c r="DH4" s="331"/>
      <c r="DI4" s="331"/>
      <c r="DJ4" s="331"/>
      <c r="DK4" s="331"/>
      <c r="DL4" s="160"/>
      <c r="DM4" s="160"/>
      <c r="DN4" s="160"/>
    </row>
    <row r="5" spans="1:118" s="161" customFormat="1" ht="27.75" customHeight="1">
      <c r="A5" s="450"/>
      <c r="B5" s="450"/>
      <c r="C5" s="450"/>
      <c r="D5" s="450"/>
      <c r="E5" s="450"/>
      <c r="F5" s="345"/>
      <c r="G5" s="345"/>
      <c r="H5" s="345"/>
      <c r="I5" s="345"/>
      <c r="J5" s="450"/>
      <c r="K5" s="424" t="s">
        <v>687</v>
      </c>
      <c r="L5" s="365"/>
      <c r="M5" s="365"/>
      <c r="N5" s="365"/>
      <c r="O5" s="365"/>
      <c r="P5" s="365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365"/>
      <c r="AQ5" s="346"/>
      <c r="AR5" s="346"/>
      <c r="AS5" s="346"/>
      <c r="AT5" s="346"/>
      <c r="AU5" s="346"/>
      <c r="AV5" s="345"/>
      <c r="AW5" s="365"/>
      <c r="AX5" s="365"/>
      <c r="AY5" s="365"/>
      <c r="AZ5" s="365"/>
      <c r="BA5" s="365"/>
      <c r="BB5" s="395"/>
      <c r="BC5" s="395"/>
      <c r="BD5" s="395"/>
      <c r="BE5" s="39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45"/>
      <c r="BV5" s="345"/>
      <c r="BW5" s="345"/>
      <c r="BX5" s="345"/>
      <c r="BY5" s="345"/>
      <c r="BZ5" s="345"/>
      <c r="CA5" s="345"/>
      <c r="CB5" s="345"/>
      <c r="CC5" s="345"/>
      <c r="CD5" s="345"/>
      <c r="CE5" s="345"/>
      <c r="CF5" s="345"/>
      <c r="CG5" s="345"/>
      <c r="CH5" s="345"/>
      <c r="CI5" s="345"/>
      <c r="CJ5" s="365"/>
      <c r="CK5" s="378"/>
      <c r="CL5" s="378"/>
      <c r="CM5" s="378"/>
      <c r="CN5" s="378"/>
      <c r="CO5" s="378"/>
      <c r="CP5" s="331"/>
      <c r="CQ5" s="331"/>
      <c r="CR5" s="331"/>
      <c r="CS5" s="331"/>
      <c r="CT5" s="331"/>
      <c r="CU5" s="331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160"/>
      <c r="DM5" s="160"/>
      <c r="DN5" s="160"/>
    </row>
    <row r="6" spans="1:118" ht="7.5" customHeight="1">
      <c r="A6" s="331"/>
      <c r="B6" s="331"/>
      <c r="C6" s="331"/>
      <c r="D6" s="331"/>
      <c r="E6" s="331"/>
      <c r="F6" s="331"/>
      <c r="G6" s="331"/>
      <c r="H6" s="331"/>
      <c r="I6" s="331"/>
      <c r="J6" s="331"/>
      <c r="K6" s="331"/>
      <c r="L6" s="331"/>
      <c r="M6" s="331"/>
      <c r="N6" s="331"/>
      <c r="O6" s="331"/>
      <c r="AU6" s="719" t="s">
        <v>686</v>
      </c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1"/>
      <c r="BR6" s="450"/>
      <c r="BS6" s="450"/>
      <c r="BT6" s="450"/>
      <c r="BU6" s="450"/>
      <c r="BV6" s="450"/>
      <c r="BW6" s="450"/>
      <c r="BX6" s="450"/>
      <c r="BY6" s="450"/>
      <c r="BZ6" s="450"/>
      <c r="CA6" s="450"/>
      <c r="CB6" s="450"/>
      <c r="CC6" s="450"/>
      <c r="CD6" s="450"/>
      <c r="CE6" s="450"/>
      <c r="CF6" s="450"/>
      <c r="CG6" s="450"/>
      <c r="CH6" s="450"/>
      <c r="CI6" s="450"/>
      <c r="CJ6" s="450"/>
      <c r="CK6" s="450"/>
      <c r="CL6" s="450"/>
      <c r="CM6" s="450"/>
      <c r="CN6" s="450"/>
      <c r="CO6" s="450"/>
      <c r="CP6" s="450"/>
      <c r="CQ6" s="450"/>
      <c r="CR6" s="450"/>
    </row>
    <row r="7" spans="1:118" ht="7.5" customHeight="1">
      <c r="AH7" s="368"/>
      <c r="AI7" s="368"/>
      <c r="AJ7" s="368"/>
      <c r="AK7" s="368"/>
      <c r="AL7" s="368"/>
      <c r="AM7" s="368"/>
      <c r="AN7" s="368"/>
      <c r="AO7" s="368"/>
      <c r="AP7" s="368"/>
      <c r="AQ7" s="368"/>
      <c r="AR7" s="368"/>
      <c r="AS7" s="368"/>
      <c r="AT7" s="368"/>
      <c r="AU7" s="722"/>
      <c r="AV7" s="723"/>
      <c r="AW7" s="723"/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  <c r="BM7" s="723"/>
      <c r="BN7" s="723"/>
      <c r="BO7" s="723"/>
      <c r="BP7" s="723"/>
      <c r="BQ7" s="724"/>
      <c r="BR7" s="415"/>
      <c r="BS7" s="415"/>
      <c r="BT7" s="415"/>
      <c r="BU7" s="415"/>
      <c r="BV7" s="415"/>
      <c r="BW7" s="415"/>
      <c r="BX7" s="415"/>
      <c r="BY7" s="415"/>
      <c r="BZ7" s="450"/>
      <c r="CA7" s="450"/>
      <c r="CB7" s="450"/>
      <c r="CC7" s="450"/>
      <c r="CD7" s="450"/>
      <c r="CE7" s="450"/>
      <c r="CF7" s="450"/>
      <c r="CG7" s="450"/>
      <c r="CH7" s="450"/>
      <c r="CI7" s="450"/>
      <c r="CJ7" s="450"/>
      <c r="CK7" s="450"/>
      <c r="CL7" s="450"/>
      <c r="CM7" s="450"/>
      <c r="CN7" s="450"/>
      <c r="CO7" s="450"/>
      <c r="CP7" s="450"/>
      <c r="CQ7" s="450"/>
      <c r="CR7" s="450"/>
    </row>
    <row r="8" spans="1:118" ht="7.5" customHeight="1">
      <c r="A8" s="347"/>
      <c r="B8" s="347"/>
      <c r="C8" s="347"/>
      <c r="D8" s="347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7"/>
      <c r="AD8" s="347"/>
      <c r="AE8" s="347"/>
      <c r="AF8" s="347"/>
      <c r="AG8" s="347"/>
      <c r="AH8" s="368"/>
      <c r="AI8" s="368"/>
      <c r="AJ8" s="368"/>
      <c r="AK8" s="368"/>
      <c r="AL8" s="368"/>
      <c r="AM8" s="368"/>
      <c r="AN8" s="368"/>
      <c r="AO8" s="368"/>
      <c r="AP8" s="368"/>
      <c r="AQ8" s="368"/>
      <c r="AR8" s="368"/>
      <c r="AS8" s="368"/>
      <c r="AT8" s="368"/>
      <c r="AU8" s="722"/>
      <c r="AV8" s="723"/>
      <c r="AW8" s="723"/>
      <c r="AX8" s="723"/>
      <c r="AY8" s="723"/>
      <c r="AZ8" s="723"/>
      <c r="BA8" s="723"/>
      <c r="BB8" s="723"/>
      <c r="BC8" s="723"/>
      <c r="BD8" s="723"/>
      <c r="BE8" s="723"/>
      <c r="BF8" s="723"/>
      <c r="BG8" s="723"/>
      <c r="BH8" s="723"/>
      <c r="BI8" s="723"/>
      <c r="BJ8" s="723"/>
      <c r="BK8" s="723"/>
      <c r="BL8" s="723"/>
      <c r="BM8" s="723"/>
      <c r="BN8" s="723"/>
      <c r="BO8" s="723"/>
      <c r="BP8" s="723"/>
      <c r="BQ8" s="724"/>
      <c r="BR8" s="415"/>
      <c r="BS8" s="415"/>
      <c r="BT8" s="415"/>
      <c r="BU8" s="415"/>
      <c r="BV8" s="415"/>
      <c r="BW8" s="415"/>
      <c r="BX8" s="415"/>
      <c r="BY8" s="415"/>
      <c r="BZ8" s="450"/>
      <c r="CA8" s="450"/>
      <c r="CB8" s="450"/>
      <c r="CC8" s="450"/>
      <c r="CD8" s="450"/>
      <c r="CE8" s="450"/>
      <c r="CF8" s="450"/>
      <c r="CG8" s="450"/>
      <c r="CH8" s="450"/>
      <c r="CI8" s="450"/>
      <c r="CJ8" s="450"/>
      <c r="CK8" s="450"/>
      <c r="CL8" s="450"/>
      <c r="CM8" s="450"/>
      <c r="CN8" s="450"/>
      <c r="CO8" s="450"/>
      <c r="CP8" s="450"/>
      <c r="CQ8" s="450"/>
      <c r="CR8" s="450"/>
    </row>
    <row r="9" spans="1:118" ht="3.75" customHeight="1">
      <c r="A9" s="347"/>
      <c r="B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/>
      <c r="AD9" s="347"/>
      <c r="AE9" s="347"/>
      <c r="AF9" s="347"/>
      <c r="AG9" s="347"/>
      <c r="AH9" s="368"/>
      <c r="AI9" s="368"/>
      <c r="AJ9" s="368"/>
      <c r="AK9" s="368"/>
      <c r="AL9" s="368"/>
      <c r="AM9" s="368"/>
      <c r="AN9" s="368"/>
      <c r="AO9" s="368"/>
      <c r="AP9" s="368"/>
      <c r="AQ9" s="368"/>
      <c r="AR9" s="368"/>
      <c r="AS9" s="368"/>
      <c r="AT9" s="368"/>
      <c r="AU9" s="722"/>
      <c r="AV9" s="723"/>
      <c r="AW9" s="723"/>
      <c r="AX9" s="723"/>
      <c r="AY9" s="723"/>
      <c r="AZ9" s="723"/>
      <c r="BA9" s="723"/>
      <c r="BB9" s="723"/>
      <c r="BC9" s="723"/>
      <c r="BD9" s="723"/>
      <c r="BE9" s="723"/>
      <c r="BF9" s="723"/>
      <c r="BG9" s="723"/>
      <c r="BH9" s="723"/>
      <c r="BI9" s="723"/>
      <c r="BJ9" s="723"/>
      <c r="BK9" s="723"/>
      <c r="BL9" s="723"/>
      <c r="BM9" s="723"/>
      <c r="BN9" s="723"/>
      <c r="BO9" s="723"/>
      <c r="BP9" s="723"/>
      <c r="BQ9" s="724"/>
      <c r="BR9" s="415"/>
      <c r="BS9" s="415"/>
      <c r="BT9" s="415"/>
      <c r="BU9" s="415"/>
      <c r="BV9" s="415"/>
      <c r="BW9" s="415"/>
      <c r="BX9" s="415"/>
      <c r="BY9" s="415"/>
      <c r="BZ9" s="450"/>
      <c r="CA9" s="450"/>
      <c r="CB9" s="450"/>
      <c r="CC9" s="450"/>
      <c r="CD9" s="450"/>
      <c r="CE9" s="450"/>
      <c r="CF9" s="450"/>
      <c r="CG9" s="450"/>
      <c r="CH9" s="450"/>
      <c r="CI9" s="450"/>
      <c r="CJ9" s="450"/>
      <c r="CK9" s="450"/>
      <c r="CL9" s="450"/>
      <c r="CM9" s="450"/>
      <c r="CN9" s="450"/>
      <c r="CO9" s="450"/>
      <c r="CP9" s="450"/>
      <c r="CQ9" s="450"/>
      <c r="CR9" s="450"/>
    </row>
    <row r="10" spans="1:118" ht="7.5" customHeight="1">
      <c r="AH10" s="368"/>
      <c r="AI10" s="368"/>
      <c r="AJ10" s="368"/>
      <c r="AK10" s="368"/>
      <c r="AL10" s="368"/>
      <c r="AM10" s="368"/>
      <c r="AN10" s="368"/>
      <c r="AO10" s="368"/>
      <c r="AP10" s="368"/>
      <c r="AQ10" s="368"/>
      <c r="AR10" s="368"/>
      <c r="AS10" s="368"/>
      <c r="AT10" s="368"/>
      <c r="AU10" s="725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7"/>
      <c r="BR10" s="415"/>
      <c r="BS10" s="415"/>
      <c r="BT10" s="415"/>
      <c r="BU10" s="415"/>
      <c r="BV10" s="415"/>
      <c r="BW10" s="415"/>
      <c r="BX10" s="415"/>
      <c r="BY10" s="415"/>
      <c r="BZ10" s="450"/>
      <c r="CA10" s="450"/>
      <c r="CB10" s="450"/>
      <c r="CC10" s="450"/>
      <c r="CD10" s="450"/>
      <c r="CE10" s="450"/>
      <c r="CF10" s="450"/>
      <c r="CG10" s="450"/>
      <c r="CH10" s="450"/>
      <c r="CI10" s="450"/>
      <c r="CJ10" s="450"/>
      <c r="CK10" s="450"/>
      <c r="CL10" s="450"/>
      <c r="CM10" s="450"/>
      <c r="CN10" s="450"/>
      <c r="CO10" s="450"/>
      <c r="CP10" s="450"/>
      <c r="CQ10" s="450"/>
      <c r="CR10" s="450"/>
    </row>
    <row r="11" spans="1:118" ht="6.75" customHeight="1">
      <c r="AH11" s="398"/>
      <c r="AI11" s="398"/>
      <c r="AJ11" s="398"/>
      <c r="AK11" s="398"/>
      <c r="AL11" s="398"/>
      <c r="AM11" s="398"/>
      <c r="AN11" s="398"/>
      <c r="AO11" s="398"/>
      <c r="AP11" s="398"/>
      <c r="AQ11" s="398"/>
      <c r="AR11" s="398"/>
      <c r="AS11" s="398"/>
      <c r="AT11" s="398"/>
      <c r="AU11" s="398"/>
      <c r="AV11" s="415"/>
      <c r="AW11" s="415"/>
      <c r="AX11" s="415"/>
      <c r="AY11" s="415"/>
      <c r="AZ11" s="415"/>
      <c r="BA11" s="415"/>
      <c r="BB11" s="415"/>
      <c r="BC11" s="415"/>
      <c r="BD11" s="415"/>
      <c r="BE11" s="415"/>
      <c r="BF11" s="415"/>
      <c r="BG11" s="478"/>
      <c r="BH11" s="415"/>
      <c r="BI11" s="415"/>
      <c r="BJ11" s="415"/>
      <c r="BK11" s="415"/>
      <c r="BL11" s="415"/>
      <c r="BM11" s="415"/>
      <c r="BN11" s="415"/>
      <c r="BO11" s="415"/>
      <c r="BP11" s="415"/>
      <c r="BQ11" s="415"/>
      <c r="BR11" s="415"/>
      <c r="BS11" s="415"/>
      <c r="BT11" s="415"/>
      <c r="BU11" s="415"/>
      <c r="BV11" s="415"/>
      <c r="BW11" s="415"/>
      <c r="BX11" s="415"/>
      <c r="BY11" s="415"/>
      <c r="BZ11" s="450"/>
      <c r="CA11" s="450"/>
      <c r="CB11" s="450"/>
      <c r="CC11" s="450"/>
      <c r="CD11" s="450"/>
      <c r="CE11" s="450"/>
      <c r="CF11" s="450"/>
      <c r="CG11" s="450"/>
      <c r="CH11" s="450"/>
      <c r="CI11" s="450"/>
      <c r="CJ11" s="450"/>
      <c r="CK11" s="450"/>
      <c r="CL11" s="450"/>
      <c r="CM11" s="450"/>
      <c r="CN11" s="450"/>
      <c r="CO11" s="450"/>
      <c r="CP11" s="450"/>
      <c r="CQ11" s="450"/>
      <c r="CR11" s="450"/>
    </row>
    <row r="12" spans="1:118" ht="3.75" customHeight="1">
      <c r="A12" s="347"/>
      <c r="B12" s="347"/>
      <c r="C12" s="347"/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7"/>
      <c r="AD12" s="347"/>
      <c r="AE12" s="347"/>
      <c r="AF12" s="347"/>
      <c r="AG12" s="347"/>
      <c r="AH12" s="398"/>
      <c r="AI12" s="398"/>
      <c r="AJ12" s="398"/>
      <c r="AK12" s="398"/>
      <c r="AL12" s="398"/>
      <c r="AM12" s="398"/>
      <c r="AN12" s="398"/>
      <c r="AO12" s="398"/>
      <c r="AP12" s="398"/>
      <c r="AQ12" s="398"/>
      <c r="AR12" s="398"/>
      <c r="AS12" s="398"/>
      <c r="AT12" s="398"/>
      <c r="AU12" s="398"/>
      <c r="AV12" s="415"/>
      <c r="AW12" s="415"/>
      <c r="AX12" s="415"/>
      <c r="AY12" s="415"/>
      <c r="AZ12" s="415"/>
      <c r="BA12" s="415"/>
      <c r="BB12" s="415"/>
      <c r="BC12" s="415"/>
      <c r="BD12" s="415"/>
      <c r="BE12" s="415"/>
      <c r="BF12" s="415"/>
      <c r="BG12" s="478"/>
      <c r="BH12" s="415"/>
      <c r="BI12" s="415"/>
      <c r="BJ12" s="415"/>
      <c r="BK12" s="415"/>
      <c r="BL12" s="415"/>
      <c r="BM12" s="415"/>
      <c r="BN12" s="415"/>
      <c r="BO12" s="415"/>
      <c r="BP12" s="415"/>
      <c r="BQ12" s="415"/>
      <c r="BR12" s="415"/>
      <c r="BS12" s="415"/>
      <c r="BT12" s="415"/>
      <c r="BU12" s="415"/>
      <c r="BV12" s="415"/>
      <c r="BW12" s="415"/>
      <c r="BX12" s="415"/>
      <c r="BY12" s="415"/>
      <c r="BZ12" s="450"/>
      <c r="CA12" s="450"/>
      <c r="CB12" s="450"/>
      <c r="CC12" s="450"/>
      <c r="CD12" s="450"/>
      <c r="CE12" s="450"/>
      <c r="CF12" s="450"/>
      <c r="CG12" s="450"/>
      <c r="CH12" s="450"/>
      <c r="CI12" s="450"/>
      <c r="CJ12" s="450"/>
      <c r="CK12" s="450"/>
      <c r="CL12" s="450"/>
      <c r="CM12" s="450"/>
      <c r="CN12" s="450"/>
      <c r="CO12" s="450"/>
      <c r="CP12" s="450"/>
      <c r="CQ12" s="450"/>
      <c r="CR12" s="450"/>
    </row>
    <row r="13" spans="1:118" ht="3.75" customHeight="1">
      <c r="A13" s="347"/>
      <c r="B13" s="347"/>
      <c r="C13" s="347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7"/>
      <c r="AD13" s="347"/>
      <c r="AE13" s="347"/>
      <c r="AF13" s="347"/>
      <c r="AG13" s="347"/>
      <c r="AH13" s="398"/>
      <c r="AI13" s="398"/>
      <c r="AJ13" s="398"/>
      <c r="AK13" s="398"/>
      <c r="AL13" s="398"/>
      <c r="AM13" s="398"/>
      <c r="AN13" s="398"/>
      <c r="AO13" s="398"/>
      <c r="AP13" s="398"/>
      <c r="AQ13" s="398"/>
      <c r="AR13" s="398"/>
      <c r="AS13" s="398"/>
      <c r="AT13" s="398"/>
      <c r="AU13" s="398"/>
      <c r="AV13" s="415"/>
      <c r="AW13" s="415"/>
      <c r="AX13" s="415"/>
      <c r="AY13" s="415"/>
      <c r="AZ13" s="346"/>
      <c r="BA13" s="346"/>
      <c r="BB13" s="346"/>
      <c r="BC13" s="346"/>
      <c r="BD13" s="346"/>
      <c r="BE13" s="346"/>
      <c r="BF13" s="346"/>
      <c r="BG13" s="574"/>
      <c r="BH13" s="575"/>
      <c r="BI13" s="576"/>
      <c r="BJ13" s="576"/>
      <c r="BK13" s="576"/>
      <c r="BL13" s="576"/>
      <c r="BM13" s="576"/>
      <c r="BN13" s="419"/>
      <c r="BO13" s="419"/>
      <c r="BP13" s="419"/>
      <c r="BQ13" s="419"/>
      <c r="BR13" s="419"/>
      <c r="BS13" s="419"/>
      <c r="BT13" s="419"/>
      <c r="BU13" s="419"/>
      <c r="BV13" s="419"/>
      <c r="BW13" s="419"/>
      <c r="BX13" s="419"/>
      <c r="BY13" s="419"/>
      <c r="BZ13" s="419"/>
      <c r="CA13" s="419"/>
      <c r="CB13" s="419"/>
      <c r="CC13" s="419"/>
      <c r="CD13" s="419"/>
      <c r="CE13" s="419"/>
      <c r="CF13" s="419"/>
      <c r="CG13" s="419"/>
      <c r="CH13" s="419"/>
      <c r="CI13" s="579"/>
      <c r="CJ13" s="450"/>
      <c r="CK13" s="450"/>
      <c r="CL13" s="450"/>
      <c r="CM13" s="450"/>
      <c r="CN13" s="450"/>
      <c r="CO13" s="450"/>
      <c r="CP13" s="450"/>
      <c r="CQ13" s="450"/>
      <c r="CR13" s="450"/>
    </row>
    <row r="14" spans="1:118" ht="7.5" customHeight="1">
      <c r="A14" s="347"/>
      <c r="B14" s="347"/>
      <c r="C14" s="347"/>
      <c r="D14" s="347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347"/>
      <c r="AF14" s="347"/>
      <c r="AG14" s="347"/>
      <c r="AH14" s="398"/>
      <c r="AI14" s="398"/>
      <c r="AJ14" s="398"/>
      <c r="AK14" s="398"/>
      <c r="AL14" s="398"/>
      <c r="AM14" s="398"/>
      <c r="AN14" s="398"/>
      <c r="AO14" s="398"/>
      <c r="AP14" s="398"/>
      <c r="AQ14" s="398"/>
      <c r="AR14" s="398"/>
      <c r="AS14" s="398"/>
      <c r="AT14" s="398"/>
      <c r="AU14" s="398"/>
      <c r="AV14" s="415"/>
      <c r="AW14" s="415"/>
      <c r="AX14" s="415"/>
      <c r="AY14" s="415"/>
      <c r="AZ14" s="346"/>
      <c r="BA14" s="346"/>
      <c r="BB14" s="346"/>
      <c r="BC14" s="575"/>
      <c r="BD14" s="576"/>
      <c r="BE14" s="576"/>
      <c r="BF14" s="576"/>
      <c r="BG14" s="577"/>
      <c r="BH14" s="346"/>
      <c r="BI14" s="346"/>
      <c r="BJ14" s="346"/>
      <c r="BK14" s="346"/>
      <c r="BL14" s="346"/>
      <c r="BM14" s="346"/>
      <c r="BN14" s="415"/>
      <c r="BO14" s="415"/>
      <c r="BP14" s="415"/>
      <c r="BQ14" s="415"/>
      <c r="BR14" s="415"/>
      <c r="BS14" s="415"/>
      <c r="BT14" s="415"/>
      <c r="BU14" s="415"/>
      <c r="BV14" s="415"/>
      <c r="BW14" s="415"/>
      <c r="BX14" s="415"/>
      <c r="BY14" s="415"/>
      <c r="BZ14" s="450"/>
      <c r="CA14" s="450"/>
      <c r="CB14" s="450"/>
      <c r="CC14" s="450"/>
      <c r="CD14" s="450"/>
      <c r="CE14" s="450"/>
      <c r="CF14" s="450"/>
      <c r="CG14" s="580"/>
      <c r="CH14" s="580"/>
      <c r="CI14" s="581"/>
      <c r="CJ14" s="450"/>
      <c r="CK14" s="450"/>
      <c r="CL14" s="450"/>
      <c r="CM14" s="450"/>
      <c r="CN14" s="450"/>
      <c r="CO14" s="450"/>
      <c r="CP14" s="450"/>
      <c r="CQ14" s="450"/>
      <c r="CR14" s="450"/>
    </row>
    <row r="15" spans="1:118" ht="7.5" customHeight="1">
      <c r="A15" s="347"/>
      <c r="B15" s="347"/>
      <c r="C15" s="347"/>
      <c r="D15" s="347"/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47"/>
      <c r="AG15" s="347"/>
      <c r="AH15" s="398"/>
      <c r="AI15" s="398"/>
      <c r="AJ15" s="398"/>
      <c r="AK15" s="398"/>
      <c r="AL15" s="398"/>
      <c r="AM15" s="398"/>
      <c r="AN15" s="398"/>
      <c r="AO15" s="398"/>
      <c r="AP15" s="398"/>
      <c r="AQ15" s="398"/>
      <c r="AR15" s="398"/>
      <c r="AS15" s="398"/>
      <c r="AT15" s="398"/>
      <c r="AU15" s="398"/>
      <c r="AV15" s="415"/>
      <c r="AW15" s="415"/>
      <c r="AX15" s="415"/>
      <c r="AY15" s="415"/>
      <c r="AZ15" s="346"/>
      <c r="BA15" s="346"/>
      <c r="BB15" s="346"/>
      <c r="BC15" s="578"/>
      <c r="BD15" s="346"/>
      <c r="BE15" s="346"/>
      <c r="BF15" s="346"/>
      <c r="BG15" s="574"/>
      <c r="BH15" s="346"/>
      <c r="BI15" s="346"/>
      <c r="BJ15" s="346"/>
      <c r="BK15" s="346"/>
      <c r="BL15" s="346"/>
      <c r="BM15" s="346"/>
      <c r="BN15" s="415"/>
      <c r="BO15" s="415"/>
      <c r="BP15" s="415"/>
      <c r="BQ15" s="415"/>
      <c r="BR15" s="415"/>
      <c r="BS15" s="415"/>
      <c r="BT15" s="415"/>
      <c r="BU15" s="415"/>
      <c r="BV15" s="415"/>
      <c r="BW15" s="415"/>
      <c r="BX15" s="719" t="s">
        <v>8</v>
      </c>
      <c r="BY15" s="720"/>
      <c r="BZ15" s="720"/>
      <c r="CA15" s="720"/>
      <c r="CB15" s="720"/>
      <c r="CC15" s="720"/>
      <c r="CD15" s="720"/>
      <c r="CE15" s="720"/>
      <c r="CF15" s="720"/>
      <c r="CG15" s="720"/>
      <c r="CH15" s="723"/>
      <c r="CI15" s="723"/>
      <c r="CJ15" s="720"/>
      <c r="CK15" s="720"/>
      <c r="CL15" s="720"/>
      <c r="CM15" s="720"/>
      <c r="CN15" s="720"/>
      <c r="CO15" s="720"/>
      <c r="CP15" s="720"/>
      <c r="CQ15" s="720"/>
      <c r="CR15" s="721"/>
    </row>
    <row r="16" spans="1:118" ht="7.5" customHeight="1">
      <c r="A16" s="347"/>
      <c r="B16" s="347"/>
      <c r="C16" s="347"/>
      <c r="D16" s="347"/>
      <c r="E16" s="347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  <c r="AF16" s="347"/>
      <c r="AG16" s="347"/>
      <c r="AH16" s="398"/>
      <c r="AI16" s="398"/>
      <c r="AJ16" s="398"/>
      <c r="AK16" s="398"/>
      <c r="AL16" s="398"/>
      <c r="AM16" s="398"/>
      <c r="AN16" s="398"/>
      <c r="AO16" s="398"/>
      <c r="AP16" s="398"/>
      <c r="AQ16" s="398"/>
      <c r="AR16" s="398"/>
      <c r="AS16" s="398"/>
      <c r="AT16" s="398"/>
      <c r="AU16" s="398"/>
      <c r="AV16" s="415"/>
      <c r="AW16" s="415"/>
      <c r="AX16" s="415"/>
      <c r="AY16" s="415"/>
      <c r="AZ16" s="346"/>
      <c r="BA16" s="346"/>
      <c r="BB16" s="346"/>
      <c r="BC16" s="578"/>
      <c r="BD16" s="346"/>
      <c r="BE16" s="346"/>
      <c r="BF16" s="346"/>
      <c r="BG16" s="574"/>
      <c r="BH16" s="346"/>
      <c r="BI16" s="346"/>
      <c r="BJ16" s="346"/>
      <c r="BK16" s="346"/>
      <c r="BL16" s="346"/>
      <c r="BM16" s="346"/>
      <c r="BN16" s="415"/>
      <c r="BO16" s="415"/>
      <c r="BP16" s="415"/>
      <c r="BQ16" s="415"/>
      <c r="BR16" s="415"/>
      <c r="BS16" s="415"/>
      <c r="BT16" s="415"/>
      <c r="BU16" s="415"/>
      <c r="BV16" s="415"/>
      <c r="BW16" s="415"/>
      <c r="BX16" s="722"/>
      <c r="BY16" s="723"/>
      <c r="BZ16" s="723"/>
      <c r="CA16" s="723"/>
      <c r="CB16" s="723"/>
      <c r="CC16" s="723"/>
      <c r="CD16" s="723"/>
      <c r="CE16" s="723"/>
      <c r="CF16" s="723"/>
      <c r="CG16" s="723"/>
      <c r="CH16" s="723"/>
      <c r="CI16" s="723"/>
      <c r="CJ16" s="723"/>
      <c r="CK16" s="723"/>
      <c r="CL16" s="723"/>
      <c r="CM16" s="723"/>
      <c r="CN16" s="723"/>
      <c r="CO16" s="723"/>
      <c r="CP16" s="723"/>
      <c r="CQ16" s="723"/>
      <c r="CR16" s="724"/>
    </row>
    <row r="17" spans="1:118" ht="7.5" customHeight="1">
      <c r="A17" s="352"/>
      <c r="B17" s="352"/>
      <c r="C17" s="352"/>
      <c r="D17" s="347"/>
      <c r="E17" s="347"/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7"/>
      <c r="AD17" s="347"/>
      <c r="AE17" s="347"/>
      <c r="AF17" s="347"/>
      <c r="AG17" s="347"/>
      <c r="AH17" s="398"/>
      <c r="AI17" s="398"/>
      <c r="AJ17" s="398"/>
      <c r="AK17" s="398"/>
      <c r="AL17" s="398"/>
      <c r="AM17" s="398"/>
      <c r="AN17" s="398"/>
      <c r="AO17" s="398"/>
      <c r="AP17" s="398"/>
      <c r="AQ17" s="398"/>
      <c r="AR17" s="398"/>
      <c r="AS17" s="398"/>
      <c r="AT17" s="398"/>
      <c r="AU17" s="398"/>
      <c r="AV17" s="415"/>
      <c r="AW17" s="415"/>
      <c r="AX17" s="415"/>
      <c r="AY17" s="415"/>
      <c r="AZ17" s="415"/>
      <c r="BA17" s="415"/>
      <c r="BB17" s="415"/>
      <c r="BC17" s="582"/>
      <c r="BD17" s="415"/>
      <c r="BE17" s="415"/>
      <c r="BF17" s="415"/>
      <c r="BG17" s="478"/>
      <c r="BH17" s="415"/>
      <c r="BI17" s="415"/>
      <c r="BJ17" s="415"/>
      <c r="BK17" s="415"/>
      <c r="BL17" s="415"/>
      <c r="BM17" s="415"/>
      <c r="BN17" s="415"/>
      <c r="BO17" s="415"/>
      <c r="BP17" s="415"/>
      <c r="BQ17" s="415"/>
      <c r="BR17" s="415"/>
      <c r="BS17" s="415"/>
      <c r="BT17" s="415"/>
      <c r="BU17" s="415"/>
      <c r="BV17" s="415"/>
      <c r="BW17" s="415"/>
      <c r="BX17" s="725"/>
      <c r="BY17" s="726"/>
      <c r="BZ17" s="726"/>
      <c r="CA17" s="726"/>
      <c r="CB17" s="726"/>
      <c r="CC17" s="726"/>
      <c r="CD17" s="726"/>
      <c r="CE17" s="726"/>
      <c r="CF17" s="726"/>
      <c r="CG17" s="726"/>
      <c r="CH17" s="726"/>
      <c r="CI17" s="726"/>
      <c r="CJ17" s="726"/>
      <c r="CK17" s="726"/>
      <c r="CL17" s="726"/>
      <c r="CM17" s="726"/>
      <c r="CN17" s="726"/>
      <c r="CO17" s="726"/>
      <c r="CP17" s="726"/>
      <c r="CQ17" s="726"/>
      <c r="CR17" s="727"/>
    </row>
    <row r="18" spans="1:118" ht="7.5" customHeight="1">
      <c r="A18" s="352"/>
      <c r="B18" s="352"/>
      <c r="C18" s="352"/>
      <c r="D18" s="347"/>
      <c r="E18" s="347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398"/>
      <c r="AI18" s="398"/>
      <c r="AJ18" s="398"/>
      <c r="AK18" s="398"/>
      <c r="AL18" s="398"/>
      <c r="AM18" s="398"/>
      <c r="AN18" s="398"/>
      <c r="AO18" s="398"/>
      <c r="AP18" s="398"/>
      <c r="AQ18" s="398"/>
      <c r="AR18" s="398"/>
      <c r="AS18" s="398"/>
      <c r="AT18" s="398"/>
      <c r="AU18" s="398"/>
      <c r="AV18" s="347"/>
      <c r="AW18" s="347"/>
      <c r="AX18" s="347"/>
      <c r="AY18" s="347"/>
      <c r="AZ18" s="347"/>
      <c r="BA18" s="347"/>
      <c r="BB18" s="347"/>
      <c r="BC18" s="353"/>
      <c r="BD18" s="347"/>
      <c r="BE18" s="347"/>
      <c r="BF18" s="347"/>
      <c r="BG18" s="381"/>
      <c r="BH18" s="347"/>
      <c r="BI18" s="347"/>
      <c r="BJ18" s="347"/>
      <c r="BK18" s="347"/>
      <c r="BL18" s="347"/>
      <c r="BM18" s="347"/>
      <c r="BN18" s="347"/>
      <c r="BO18" s="347"/>
      <c r="BP18" s="347"/>
      <c r="BQ18" s="347"/>
      <c r="BR18" s="347"/>
      <c r="BS18" s="347"/>
      <c r="BT18" s="347"/>
      <c r="BU18" s="347"/>
      <c r="BV18" s="347"/>
      <c r="BW18" s="347"/>
      <c r="BX18" s="347"/>
      <c r="BY18" s="347"/>
      <c r="CJ18" s="402"/>
    </row>
    <row r="19" spans="1:118" ht="7.5" customHeight="1">
      <c r="A19" s="352"/>
      <c r="B19" s="352"/>
      <c r="C19" s="352"/>
      <c r="D19" s="347"/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7"/>
      <c r="AD19" s="347"/>
      <c r="AE19" s="347"/>
      <c r="AF19" s="347"/>
      <c r="AG19" s="347"/>
      <c r="AH19" s="398"/>
      <c r="AI19" s="398"/>
      <c r="AJ19" s="398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347"/>
      <c r="AW19" s="347"/>
      <c r="AX19" s="347"/>
      <c r="AY19" s="347"/>
      <c r="AZ19" s="347"/>
      <c r="BA19" s="347"/>
      <c r="BB19" s="347"/>
      <c r="BC19" s="353"/>
      <c r="BD19" s="347"/>
      <c r="BE19" s="347"/>
      <c r="BF19" s="347"/>
      <c r="BG19" s="381"/>
      <c r="BH19" s="347"/>
      <c r="BI19" s="347"/>
      <c r="BJ19" s="347"/>
      <c r="BK19" s="347"/>
      <c r="BL19" s="347"/>
      <c r="BM19" s="347"/>
      <c r="BN19" s="347"/>
      <c r="BO19" s="347"/>
      <c r="BP19" s="347"/>
      <c r="BQ19" s="347"/>
      <c r="BR19" s="347"/>
      <c r="BS19" s="347"/>
      <c r="BT19" s="347"/>
      <c r="BU19" s="347"/>
      <c r="BV19" s="347"/>
      <c r="BW19" s="384"/>
      <c r="BX19" s="383"/>
      <c r="BY19" s="383"/>
      <c r="BZ19" s="383"/>
      <c r="CA19" s="383"/>
      <c r="CB19" s="383"/>
      <c r="CC19" s="383"/>
      <c r="CD19" s="383"/>
      <c r="CE19" s="383"/>
      <c r="CF19" s="383"/>
      <c r="CG19" s="383"/>
      <c r="CH19" s="383"/>
      <c r="CI19" s="383"/>
      <c r="CJ19" s="383"/>
      <c r="CK19" s="383"/>
      <c r="CL19" s="383"/>
      <c r="CM19" s="383"/>
      <c r="CN19" s="383"/>
      <c r="CO19" s="383"/>
      <c r="CP19" s="383"/>
      <c r="CQ19" s="383"/>
      <c r="CR19" s="383"/>
      <c r="CS19" s="383"/>
      <c r="CT19" s="386"/>
    </row>
    <row r="20" spans="1:118" ht="7.5" customHeight="1">
      <c r="A20" s="352"/>
      <c r="B20" s="352"/>
      <c r="C20" s="352"/>
      <c r="D20" s="347"/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7"/>
      <c r="AD20" s="347"/>
      <c r="AE20" s="347"/>
      <c r="AF20" s="347"/>
      <c r="AG20" s="347"/>
      <c r="AH20" s="398"/>
      <c r="AI20" s="398"/>
      <c r="AJ20" s="398"/>
      <c r="AK20" s="398"/>
      <c r="AL20" s="398"/>
      <c r="AM20" s="398"/>
      <c r="AN20" s="398"/>
      <c r="AO20" s="360"/>
      <c r="AP20" s="360"/>
      <c r="AQ20" s="360"/>
      <c r="AR20" s="360"/>
      <c r="AS20" s="360"/>
      <c r="AT20" s="360"/>
      <c r="AU20" s="360"/>
      <c r="AV20" s="360"/>
      <c r="AW20" s="360"/>
      <c r="AX20" s="360"/>
      <c r="AY20" s="360"/>
      <c r="AZ20" s="347"/>
      <c r="BA20" s="360"/>
      <c r="BB20" s="360"/>
      <c r="BC20" s="372"/>
      <c r="BD20" s="360"/>
      <c r="BE20" s="360"/>
      <c r="BF20" s="360"/>
      <c r="BG20" s="411"/>
      <c r="BH20" s="360"/>
      <c r="BI20" s="360"/>
      <c r="BJ20" s="360"/>
      <c r="BK20" s="360"/>
      <c r="BL20" s="360"/>
      <c r="BM20" s="360"/>
      <c r="BN20" s="360"/>
      <c r="BO20" s="699" t="s">
        <v>153</v>
      </c>
      <c r="BP20" s="700"/>
      <c r="BQ20" s="700"/>
      <c r="BR20" s="700"/>
      <c r="BS20" s="700"/>
      <c r="BT20" s="700"/>
      <c r="BU20" s="700"/>
      <c r="BV20" s="700"/>
      <c r="BW20" s="700"/>
      <c r="BX20" s="700"/>
      <c r="BY20" s="700"/>
      <c r="BZ20" s="700"/>
      <c r="CA20" s="700"/>
      <c r="CB20" s="700"/>
      <c r="CC20" s="700"/>
      <c r="CD20" s="700"/>
      <c r="CE20" s="701"/>
      <c r="CN20" s="739" t="s">
        <v>521</v>
      </c>
      <c r="CO20" s="740"/>
      <c r="CP20" s="740"/>
      <c r="CQ20" s="740"/>
      <c r="CR20" s="740"/>
      <c r="CS20" s="740"/>
      <c r="CT20" s="740"/>
      <c r="CU20" s="740"/>
      <c r="CV20" s="740"/>
      <c r="CW20" s="740"/>
      <c r="CX20" s="740"/>
      <c r="CY20" s="740"/>
      <c r="CZ20" s="740"/>
      <c r="DA20" s="740"/>
      <c r="DB20" s="740"/>
      <c r="DC20" s="741"/>
    </row>
    <row r="21" spans="1:118" ht="7.5" customHeight="1">
      <c r="A21" s="347"/>
      <c r="B21" s="347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7"/>
      <c r="AD21" s="347"/>
      <c r="AE21" s="347"/>
      <c r="AF21" s="347"/>
      <c r="AG21" s="347"/>
      <c r="AH21" s="398"/>
      <c r="AI21" s="398"/>
      <c r="AJ21" s="398"/>
      <c r="AK21" s="398"/>
      <c r="AL21" s="398"/>
      <c r="AM21" s="398"/>
      <c r="AN21" s="398"/>
      <c r="AO21" s="360"/>
      <c r="AP21" s="360"/>
      <c r="AQ21" s="360"/>
      <c r="AR21" s="360"/>
      <c r="AS21" s="360"/>
      <c r="AT21" s="360"/>
      <c r="AU21" s="360"/>
      <c r="AV21" s="360"/>
      <c r="AW21" s="360"/>
      <c r="AX21" s="360"/>
      <c r="AY21" s="360"/>
      <c r="AZ21" s="347"/>
      <c r="BA21" s="360"/>
      <c r="BB21" s="360"/>
      <c r="BC21" s="372"/>
      <c r="BD21" s="360"/>
      <c r="BE21" s="360"/>
      <c r="BF21" s="360"/>
      <c r="BG21" s="411"/>
      <c r="BH21" s="360"/>
      <c r="BI21" s="360"/>
      <c r="BJ21" s="360"/>
      <c r="BK21" s="360"/>
      <c r="BL21" s="360"/>
      <c r="BM21" s="360"/>
      <c r="BN21" s="360"/>
      <c r="BO21" s="681"/>
      <c r="BP21" s="682"/>
      <c r="BQ21" s="682"/>
      <c r="BR21" s="682"/>
      <c r="BS21" s="682"/>
      <c r="BT21" s="682"/>
      <c r="BU21" s="682"/>
      <c r="BV21" s="682"/>
      <c r="BW21" s="682"/>
      <c r="BX21" s="682"/>
      <c r="BY21" s="682"/>
      <c r="BZ21" s="682"/>
      <c r="CA21" s="682"/>
      <c r="CB21" s="682"/>
      <c r="CC21" s="682"/>
      <c r="CD21" s="682"/>
      <c r="CE21" s="683"/>
      <c r="CF21" s="347"/>
      <c r="CG21" s="347"/>
      <c r="CH21" s="347"/>
      <c r="CI21" s="347"/>
      <c r="CJ21" s="347"/>
      <c r="CK21" s="347"/>
      <c r="CL21" s="347"/>
      <c r="CM21" s="347"/>
      <c r="CN21" s="742"/>
      <c r="CO21" s="743"/>
      <c r="CP21" s="743"/>
      <c r="CQ21" s="743"/>
      <c r="CR21" s="743"/>
      <c r="CS21" s="743"/>
      <c r="CT21" s="743"/>
      <c r="CU21" s="743"/>
      <c r="CV21" s="743"/>
      <c r="CW21" s="743"/>
      <c r="CX21" s="743"/>
      <c r="CY21" s="743"/>
      <c r="CZ21" s="743"/>
      <c r="DA21" s="743"/>
      <c r="DB21" s="743"/>
      <c r="DC21" s="744"/>
    </row>
    <row r="22" spans="1:118" s="23" customFormat="1" ht="23.25" customHeight="1">
      <c r="A22" s="347"/>
      <c r="B22" s="347"/>
      <c r="C22" s="347"/>
      <c r="D22" s="347"/>
      <c r="E22" s="347"/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7"/>
      <c r="AD22" s="347"/>
      <c r="AE22" s="347"/>
      <c r="AF22" s="347"/>
      <c r="AG22" s="347"/>
      <c r="AH22" s="398"/>
      <c r="AI22" s="398"/>
      <c r="AJ22" s="398"/>
      <c r="AK22" s="398"/>
      <c r="AL22" s="398"/>
      <c r="AM22" s="398"/>
      <c r="AN22" s="398"/>
      <c r="AO22" s="360"/>
      <c r="AP22" s="360"/>
      <c r="AQ22" s="360"/>
      <c r="AR22" s="360"/>
      <c r="AS22" s="360"/>
      <c r="AT22" s="360"/>
      <c r="AU22" s="360"/>
      <c r="AV22" s="360"/>
      <c r="AW22" s="360"/>
      <c r="AX22" s="360"/>
      <c r="AY22" s="360"/>
      <c r="AZ22" s="347"/>
      <c r="BA22" s="360"/>
      <c r="BB22" s="360"/>
      <c r="BC22" s="372"/>
      <c r="BD22" s="360"/>
      <c r="BE22" s="360"/>
      <c r="BF22" s="360"/>
      <c r="BG22" s="411"/>
      <c r="BH22" s="360"/>
      <c r="BI22" s="360"/>
      <c r="BJ22" s="360"/>
      <c r="BK22" s="360"/>
      <c r="BL22" s="360"/>
      <c r="BM22" s="360"/>
      <c r="BN22" s="360"/>
      <c r="BO22" s="681"/>
      <c r="BP22" s="682"/>
      <c r="BQ22" s="682"/>
      <c r="BR22" s="682"/>
      <c r="BS22" s="682"/>
      <c r="BT22" s="682"/>
      <c r="BU22" s="682"/>
      <c r="BV22" s="682"/>
      <c r="BW22" s="682"/>
      <c r="BX22" s="682"/>
      <c r="BY22" s="682"/>
      <c r="BZ22" s="682"/>
      <c r="CA22" s="682"/>
      <c r="CB22" s="682"/>
      <c r="CC22" s="682"/>
      <c r="CD22" s="682"/>
      <c r="CE22" s="683"/>
      <c r="CF22" s="347"/>
      <c r="CG22" s="347"/>
      <c r="CH22" s="347"/>
      <c r="CI22" s="347"/>
      <c r="CJ22" s="347"/>
      <c r="CK22" s="347"/>
      <c r="CL22" s="347"/>
      <c r="CM22" s="347"/>
      <c r="CN22" s="742"/>
      <c r="CO22" s="743"/>
      <c r="CP22" s="743"/>
      <c r="CQ22" s="743"/>
      <c r="CR22" s="743"/>
      <c r="CS22" s="743"/>
      <c r="CT22" s="743"/>
      <c r="CU22" s="743"/>
      <c r="CV22" s="743"/>
      <c r="CW22" s="743"/>
      <c r="CX22" s="743"/>
      <c r="CY22" s="743"/>
      <c r="CZ22" s="743"/>
      <c r="DA22" s="743"/>
      <c r="DB22" s="743"/>
      <c r="DC22" s="744"/>
      <c r="DD22" s="347"/>
      <c r="DE22" s="347"/>
      <c r="DF22" s="347"/>
      <c r="DG22" s="347"/>
      <c r="DH22" s="347"/>
      <c r="DI22" s="347"/>
      <c r="DJ22" s="347"/>
      <c r="DK22" s="347"/>
    </row>
    <row r="23" spans="1:118" s="290" customFormat="1" ht="7.5" customHeight="1">
      <c r="A23" s="347"/>
      <c r="B23" s="347"/>
      <c r="C23" s="347"/>
      <c r="D23" s="347"/>
      <c r="E23" s="347"/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7"/>
      <c r="AD23" s="347"/>
      <c r="AE23" s="347"/>
      <c r="AF23" s="347"/>
      <c r="AG23" s="347"/>
      <c r="AH23" s="398"/>
      <c r="AI23" s="398"/>
      <c r="AJ23" s="398"/>
      <c r="AK23" s="398"/>
      <c r="AL23" s="398"/>
      <c r="AM23" s="398"/>
      <c r="AN23" s="398"/>
      <c r="AO23" s="361"/>
      <c r="AP23" s="361"/>
      <c r="AQ23" s="361"/>
      <c r="AR23" s="361"/>
      <c r="AS23" s="361"/>
      <c r="AT23" s="361"/>
      <c r="AU23" s="361"/>
      <c r="AV23" s="361"/>
      <c r="AW23" s="361"/>
      <c r="AX23" s="361"/>
      <c r="AY23" s="361"/>
      <c r="AZ23" s="347"/>
      <c r="BA23" s="360"/>
      <c r="BB23" s="360"/>
      <c r="BC23" s="372"/>
      <c r="BD23" s="360"/>
      <c r="BE23" s="360"/>
      <c r="BF23" s="360"/>
      <c r="BG23" s="411"/>
      <c r="BH23" s="360"/>
      <c r="BI23" s="360"/>
      <c r="BJ23" s="360"/>
      <c r="BK23" s="360"/>
      <c r="BL23" s="360"/>
      <c r="BM23" s="360"/>
      <c r="BN23" s="361"/>
      <c r="BO23" s="684"/>
      <c r="BP23" s="685"/>
      <c r="BQ23" s="685"/>
      <c r="BR23" s="685"/>
      <c r="BS23" s="685"/>
      <c r="BT23" s="685"/>
      <c r="BU23" s="685"/>
      <c r="BV23" s="685"/>
      <c r="BW23" s="685"/>
      <c r="BX23" s="685"/>
      <c r="BY23" s="685"/>
      <c r="BZ23" s="685"/>
      <c r="CA23" s="685"/>
      <c r="CB23" s="685"/>
      <c r="CC23" s="685"/>
      <c r="CD23" s="685"/>
      <c r="CE23" s="686"/>
      <c r="CF23" s="347"/>
      <c r="CG23" s="347"/>
      <c r="CH23" s="347"/>
      <c r="CI23" s="347"/>
      <c r="CJ23" s="347"/>
      <c r="CK23" s="347"/>
      <c r="CL23" s="347"/>
      <c r="CM23" s="347"/>
      <c r="CN23" s="745"/>
      <c r="CO23" s="746"/>
      <c r="CP23" s="746"/>
      <c r="CQ23" s="746"/>
      <c r="CR23" s="746"/>
      <c r="CS23" s="746"/>
      <c r="CT23" s="746"/>
      <c r="CU23" s="746"/>
      <c r="CV23" s="746"/>
      <c r="CW23" s="746"/>
      <c r="CX23" s="746"/>
      <c r="CY23" s="746"/>
      <c r="CZ23" s="746"/>
      <c r="DA23" s="746"/>
      <c r="DB23" s="746"/>
      <c r="DC23" s="747"/>
      <c r="DD23" s="347"/>
      <c r="DE23" s="347"/>
      <c r="DF23" s="347"/>
      <c r="DG23" s="347"/>
      <c r="DH23" s="347"/>
      <c r="DI23" s="347"/>
      <c r="DJ23" s="347"/>
      <c r="DK23" s="347"/>
    </row>
    <row r="24" spans="1:118" ht="14.25" customHeight="1">
      <c r="A24" s="347"/>
      <c r="B24" s="347"/>
      <c r="C24" s="347"/>
      <c r="D24" s="347"/>
      <c r="E24" s="347"/>
      <c r="F24" s="347"/>
      <c r="G24" s="347"/>
      <c r="H24" s="347"/>
      <c r="I24" s="347"/>
      <c r="J24" s="347"/>
      <c r="K24" s="354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354"/>
      <c r="W24" s="354"/>
      <c r="X24" s="354"/>
      <c r="Y24" s="354"/>
      <c r="Z24" s="354"/>
      <c r="AA24" s="354"/>
      <c r="AB24" s="354"/>
      <c r="AC24" s="354"/>
      <c r="AD24" s="354"/>
      <c r="AE24" s="354"/>
      <c r="AF24" s="354"/>
      <c r="AG24" s="354"/>
      <c r="AH24" s="354"/>
      <c r="AI24" s="354"/>
      <c r="AJ24" s="354"/>
      <c r="AK24" s="354"/>
      <c r="AL24" s="354"/>
      <c r="AM24" s="356"/>
      <c r="AN24" s="356"/>
      <c r="AO24" s="356"/>
      <c r="AP24" s="356"/>
      <c r="AQ24" s="356"/>
      <c r="AR24" s="356"/>
      <c r="AS24" s="356"/>
      <c r="AT24" s="356"/>
      <c r="AU24" s="354"/>
      <c r="AV24" s="354"/>
      <c r="AW24" s="354"/>
      <c r="AX24" s="354"/>
      <c r="AY24" s="354"/>
      <c r="AZ24" s="354"/>
      <c r="BA24" s="354"/>
      <c r="BB24" s="354"/>
      <c r="BC24" s="355"/>
      <c r="BD24" s="354"/>
      <c r="BE24" s="354"/>
      <c r="BF24" s="354"/>
      <c r="BG24" s="357"/>
      <c r="BH24" s="354"/>
      <c r="BI24" s="354"/>
      <c r="BJ24" s="354"/>
      <c r="BK24" s="354"/>
      <c r="BL24" s="354"/>
      <c r="BM24" s="354"/>
      <c r="BN24" s="354"/>
      <c r="BO24" s="354"/>
      <c r="BP24" s="354"/>
      <c r="BQ24" s="354"/>
      <c r="BR24" s="354"/>
      <c r="BS24" s="354"/>
      <c r="BT24" s="354"/>
      <c r="BU24" s="354"/>
      <c r="BV24" s="354"/>
      <c r="BW24" s="354"/>
      <c r="BX24" s="354"/>
      <c r="BY24" s="354"/>
      <c r="BZ24" s="347"/>
      <c r="CA24" s="347"/>
      <c r="CB24" s="347"/>
      <c r="CC24" s="347"/>
      <c r="CD24" s="347"/>
      <c r="CE24" s="347"/>
      <c r="CF24" s="347"/>
      <c r="CG24" s="347"/>
      <c r="CH24" s="347"/>
      <c r="CI24" s="347"/>
      <c r="CJ24" s="347"/>
      <c r="CK24" s="347"/>
      <c r="CL24" s="347"/>
      <c r="CM24" s="347"/>
      <c r="CN24" s="347"/>
      <c r="CO24" s="347"/>
      <c r="CP24" s="347"/>
      <c r="CQ24" s="347"/>
      <c r="CR24" s="347"/>
      <c r="CS24" s="347"/>
      <c r="CT24" s="347"/>
      <c r="CU24" s="347"/>
      <c r="CV24" s="347"/>
      <c r="DL24" s="1"/>
      <c r="DM24" s="1"/>
      <c r="DN24" s="1"/>
    </row>
    <row r="25" spans="1:118" ht="7.5" customHeight="1">
      <c r="A25" s="347"/>
      <c r="B25" s="347"/>
      <c r="C25" s="347"/>
      <c r="J25" s="381"/>
      <c r="AA25" s="347"/>
      <c r="AB25" s="347"/>
      <c r="AC25" s="352"/>
      <c r="AD25" s="347"/>
      <c r="AE25" s="347"/>
      <c r="AF25" s="347"/>
      <c r="AM25" s="347"/>
      <c r="AN25" s="347"/>
      <c r="AO25" s="347"/>
      <c r="AP25" s="417"/>
      <c r="AT25" s="347"/>
      <c r="AZ25" s="347"/>
      <c r="BA25" s="347"/>
      <c r="BB25" s="347"/>
      <c r="BC25" s="353"/>
      <c r="BD25" s="352"/>
      <c r="BE25" s="347"/>
      <c r="BF25" s="347"/>
      <c r="BG25" s="347"/>
      <c r="BH25" s="347"/>
      <c r="BI25" s="347"/>
      <c r="BJ25" s="347"/>
      <c r="BK25" s="347"/>
      <c r="BL25" s="347"/>
      <c r="BM25" s="347"/>
      <c r="BN25" s="347"/>
      <c r="BO25" s="347"/>
      <c r="BP25" s="347"/>
      <c r="BQ25" s="347"/>
      <c r="BR25" s="347"/>
      <c r="BS25" s="347"/>
      <c r="BT25" s="347"/>
      <c r="BU25" s="347"/>
      <c r="BV25" s="381"/>
      <c r="BW25" s="353"/>
      <c r="BX25" s="347"/>
      <c r="BY25" s="347"/>
      <c r="BZ25" s="383"/>
      <c r="CA25" s="383"/>
      <c r="CB25" s="383"/>
      <c r="CC25" s="383"/>
      <c r="CD25" s="383"/>
      <c r="CE25" s="383"/>
      <c r="CF25" s="383"/>
      <c r="CG25" s="383"/>
      <c r="CH25" s="383"/>
      <c r="CI25" s="383"/>
      <c r="CJ25" s="383"/>
      <c r="CK25" s="383"/>
      <c r="CL25" s="383"/>
      <c r="CM25" s="383"/>
      <c r="CN25" s="383"/>
      <c r="CO25" s="383"/>
      <c r="CP25" s="383"/>
      <c r="CQ25" s="383"/>
      <c r="CR25" s="383"/>
      <c r="CS25" s="383"/>
      <c r="CT25" s="383"/>
      <c r="CU25" s="386"/>
    </row>
    <row r="26" spans="1:118" ht="7.5" customHeight="1">
      <c r="A26" s="347"/>
      <c r="B26" s="347"/>
      <c r="C26" s="347"/>
      <c r="D26" s="360"/>
      <c r="E26" s="678" t="s">
        <v>548</v>
      </c>
      <c r="F26" s="679"/>
      <c r="G26" s="679"/>
      <c r="H26" s="679"/>
      <c r="I26" s="679"/>
      <c r="J26" s="679"/>
      <c r="K26" s="679"/>
      <c r="L26" s="679"/>
      <c r="M26" s="679"/>
      <c r="N26" s="679"/>
      <c r="O26" s="679"/>
      <c r="P26" s="679"/>
      <c r="Q26" s="680"/>
      <c r="R26" s="360"/>
      <c r="T26" s="360"/>
      <c r="U26" s="360"/>
      <c r="V26" s="360"/>
      <c r="W26" s="360"/>
      <c r="X26" s="360"/>
      <c r="Y26" s="360"/>
      <c r="Z26" s="360"/>
      <c r="AA26" s="360"/>
      <c r="AB26" s="360"/>
      <c r="AC26" s="360"/>
      <c r="AD26" s="360"/>
      <c r="AE26" s="360"/>
      <c r="AF26" s="360"/>
      <c r="AG26" s="360"/>
      <c r="AH26" s="361"/>
      <c r="AJ26" s="678" t="s">
        <v>405</v>
      </c>
      <c r="AK26" s="679"/>
      <c r="AL26" s="679"/>
      <c r="AM26" s="679"/>
      <c r="AN26" s="679"/>
      <c r="AO26" s="679"/>
      <c r="AP26" s="679"/>
      <c r="AQ26" s="679"/>
      <c r="AR26" s="679"/>
      <c r="AS26" s="679"/>
      <c r="AT26" s="679"/>
      <c r="AU26" s="679"/>
      <c r="AV26" s="679"/>
      <c r="AW26" s="680"/>
      <c r="AZ26" s="360"/>
      <c r="BA26" s="360"/>
      <c r="BB26" s="360"/>
      <c r="BC26" s="372"/>
      <c r="BD26" s="360"/>
      <c r="BE26" s="360"/>
      <c r="BF26" s="360"/>
      <c r="BG26" s="360"/>
      <c r="BH26" s="360"/>
      <c r="BI26" s="360"/>
      <c r="BJ26" s="360"/>
      <c r="BK26" s="360"/>
      <c r="BL26" s="360"/>
      <c r="BM26" s="360"/>
      <c r="BP26" s="678" t="s">
        <v>546</v>
      </c>
      <c r="BQ26" s="679"/>
      <c r="BR26" s="679"/>
      <c r="BS26" s="679"/>
      <c r="BT26" s="679"/>
      <c r="BU26" s="679"/>
      <c r="BV26" s="679"/>
      <c r="BW26" s="679"/>
      <c r="BX26" s="679"/>
      <c r="BY26" s="679"/>
      <c r="BZ26" s="679"/>
      <c r="CA26" s="679"/>
      <c r="CB26" s="679"/>
      <c r="CC26" s="679"/>
      <c r="CD26" s="680"/>
      <c r="CE26" s="360"/>
      <c r="CF26" s="360"/>
      <c r="CM26" s="678" t="s">
        <v>547</v>
      </c>
      <c r="CN26" s="679"/>
      <c r="CO26" s="679"/>
      <c r="CP26" s="679"/>
      <c r="CQ26" s="679"/>
      <c r="CR26" s="679"/>
      <c r="CS26" s="679"/>
      <c r="CT26" s="679"/>
      <c r="CU26" s="679"/>
      <c r="CV26" s="679"/>
      <c r="CW26" s="679"/>
      <c r="CX26" s="679"/>
      <c r="CY26" s="679"/>
      <c r="CZ26" s="679"/>
      <c r="DA26" s="680"/>
    </row>
    <row r="27" spans="1:118" ht="8.25" customHeight="1">
      <c r="A27" s="347"/>
      <c r="B27" s="347"/>
      <c r="C27" s="347"/>
      <c r="D27" s="360"/>
      <c r="E27" s="681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3"/>
      <c r="R27" s="360"/>
      <c r="T27" s="360"/>
      <c r="U27" s="360"/>
      <c r="V27" s="360"/>
      <c r="W27" s="360"/>
      <c r="X27" s="360"/>
      <c r="Y27" s="360"/>
      <c r="Z27" s="360"/>
      <c r="AA27" s="360"/>
      <c r="AB27" s="360"/>
      <c r="AC27" s="360"/>
      <c r="AD27" s="360"/>
      <c r="AE27" s="360"/>
      <c r="AF27" s="360"/>
      <c r="AG27" s="360"/>
      <c r="AH27" s="361"/>
      <c r="AJ27" s="681"/>
      <c r="AK27" s="682"/>
      <c r="AL27" s="682"/>
      <c r="AM27" s="682"/>
      <c r="AN27" s="682"/>
      <c r="AO27" s="682"/>
      <c r="AP27" s="682"/>
      <c r="AQ27" s="682"/>
      <c r="AR27" s="682"/>
      <c r="AS27" s="682"/>
      <c r="AT27" s="682"/>
      <c r="AU27" s="682"/>
      <c r="AV27" s="682"/>
      <c r="AW27" s="683"/>
      <c r="AZ27" s="360"/>
      <c r="BA27" s="360"/>
      <c r="BB27" s="360"/>
      <c r="BC27" s="372"/>
      <c r="BD27" s="360"/>
      <c r="BE27" s="360"/>
      <c r="BF27" s="360"/>
      <c r="BG27" s="360"/>
      <c r="BH27" s="360"/>
      <c r="BI27" s="360"/>
      <c r="BJ27" s="360"/>
      <c r="BK27" s="360"/>
      <c r="BL27" s="360"/>
      <c r="BM27" s="360"/>
      <c r="BP27" s="681"/>
      <c r="BQ27" s="682"/>
      <c r="BR27" s="682"/>
      <c r="BS27" s="682"/>
      <c r="BT27" s="682"/>
      <c r="BU27" s="682"/>
      <c r="BV27" s="682"/>
      <c r="BW27" s="682"/>
      <c r="BX27" s="682"/>
      <c r="BY27" s="682"/>
      <c r="BZ27" s="682"/>
      <c r="CA27" s="682"/>
      <c r="CB27" s="682"/>
      <c r="CC27" s="682"/>
      <c r="CD27" s="683"/>
      <c r="CE27" s="360"/>
      <c r="CF27" s="360"/>
      <c r="CM27" s="681"/>
      <c r="CN27" s="682"/>
      <c r="CO27" s="682"/>
      <c r="CP27" s="682"/>
      <c r="CQ27" s="682"/>
      <c r="CR27" s="682"/>
      <c r="CS27" s="682"/>
      <c r="CT27" s="682"/>
      <c r="CU27" s="682"/>
      <c r="CV27" s="682"/>
      <c r="CW27" s="682"/>
      <c r="CX27" s="682"/>
      <c r="CY27" s="682"/>
      <c r="CZ27" s="682"/>
      <c r="DA27" s="683"/>
    </row>
    <row r="28" spans="1:118" ht="8.25" customHeight="1">
      <c r="D28" s="360"/>
      <c r="E28" s="681"/>
      <c r="F28" s="682"/>
      <c r="G28" s="682"/>
      <c r="H28" s="682"/>
      <c r="I28" s="682"/>
      <c r="J28" s="682"/>
      <c r="K28" s="682"/>
      <c r="L28" s="682"/>
      <c r="M28" s="682"/>
      <c r="N28" s="682"/>
      <c r="O28" s="682"/>
      <c r="P28" s="682"/>
      <c r="Q28" s="683"/>
      <c r="R28" s="360"/>
      <c r="T28" s="360"/>
      <c r="U28" s="360"/>
      <c r="V28" s="360"/>
      <c r="W28" s="360"/>
      <c r="X28" s="360"/>
      <c r="Y28" s="360"/>
      <c r="Z28" s="360"/>
      <c r="AA28" s="360"/>
      <c r="AB28" s="360"/>
      <c r="AC28" s="360"/>
      <c r="AD28" s="360"/>
      <c r="AE28" s="360"/>
      <c r="AF28" s="360"/>
      <c r="AG28" s="360"/>
      <c r="AH28" s="361"/>
      <c r="AJ28" s="681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2"/>
      <c r="AW28" s="683"/>
      <c r="AZ28" s="360"/>
      <c r="BA28" s="360"/>
      <c r="BB28" s="360"/>
      <c r="BC28" s="372"/>
      <c r="BD28" s="360"/>
      <c r="BE28" s="360"/>
      <c r="BF28" s="360"/>
      <c r="BG28" s="360"/>
      <c r="BH28" s="360"/>
      <c r="BI28" s="360"/>
      <c r="BJ28" s="360"/>
      <c r="BK28" s="360"/>
      <c r="BL28" s="360"/>
      <c r="BM28" s="360"/>
      <c r="BP28" s="681"/>
      <c r="BQ28" s="682"/>
      <c r="BR28" s="682"/>
      <c r="BS28" s="682"/>
      <c r="BT28" s="682"/>
      <c r="BU28" s="682"/>
      <c r="BV28" s="682"/>
      <c r="BW28" s="682"/>
      <c r="BX28" s="682"/>
      <c r="BY28" s="682"/>
      <c r="BZ28" s="682"/>
      <c r="CA28" s="682"/>
      <c r="CB28" s="682"/>
      <c r="CC28" s="682"/>
      <c r="CD28" s="683"/>
      <c r="CE28" s="360"/>
      <c r="CF28" s="360"/>
      <c r="CM28" s="681"/>
      <c r="CN28" s="682"/>
      <c r="CO28" s="682"/>
      <c r="CP28" s="682"/>
      <c r="CQ28" s="682"/>
      <c r="CR28" s="682"/>
      <c r="CS28" s="682"/>
      <c r="CT28" s="682"/>
      <c r="CU28" s="682"/>
      <c r="CV28" s="682"/>
      <c r="CW28" s="682"/>
      <c r="CX28" s="682"/>
      <c r="CY28" s="682"/>
      <c r="CZ28" s="682"/>
      <c r="DA28" s="683"/>
    </row>
    <row r="29" spans="1:118" ht="8.25" customHeight="1">
      <c r="D29" s="360"/>
      <c r="E29" s="681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3"/>
      <c r="R29" s="360"/>
      <c r="T29" s="360"/>
      <c r="U29" s="360"/>
      <c r="V29" s="360"/>
      <c r="W29" s="360"/>
      <c r="X29" s="360"/>
      <c r="Y29" s="360"/>
      <c r="Z29" s="360"/>
      <c r="AA29" s="360"/>
      <c r="AB29" s="360"/>
      <c r="AC29" s="360"/>
      <c r="AD29" s="360"/>
      <c r="AE29" s="360"/>
      <c r="AF29" s="360"/>
      <c r="AG29" s="360"/>
      <c r="AH29" s="361"/>
      <c r="AJ29" s="681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3"/>
      <c r="AZ29" s="360"/>
      <c r="BA29" s="360"/>
      <c r="BB29" s="360"/>
      <c r="BC29" s="372"/>
      <c r="BD29" s="360"/>
      <c r="BE29" s="360"/>
      <c r="BF29" s="360"/>
      <c r="BG29" s="360"/>
      <c r="BH29" s="360"/>
      <c r="BI29" s="360"/>
      <c r="BJ29" s="360"/>
      <c r="BK29" s="360"/>
      <c r="BL29" s="360"/>
      <c r="BM29" s="360"/>
      <c r="BP29" s="681"/>
      <c r="BQ29" s="682"/>
      <c r="BR29" s="682"/>
      <c r="BS29" s="682"/>
      <c r="BT29" s="682"/>
      <c r="BU29" s="682"/>
      <c r="BV29" s="682"/>
      <c r="BW29" s="682"/>
      <c r="BX29" s="682"/>
      <c r="BY29" s="682"/>
      <c r="BZ29" s="682"/>
      <c r="CA29" s="682"/>
      <c r="CB29" s="682"/>
      <c r="CC29" s="682"/>
      <c r="CD29" s="683"/>
      <c r="CE29" s="360"/>
      <c r="CF29" s="360"/>
      <c r="CM29" s="681"/>
      <c r="CN29" s="682"/>
      <c r="CO29" s="682"/>
      <c r="CP29" s="682"/>
      <c r="CQ29" s="682"/>
      <c r="CR29" s="682"/>
      <c r="CS29" s="682"/>
      <c r="CT29" s="682"/>
      <c r="CU29" s="682"/>
      <c r="CV29" s="682"/>
      <c r="CW29" s="682"/>
      <c r="CX29" s="682"/>
      <c r="CY29" s="682"/>
      <c r="CZ29" s="682"/>
      <c r="DA29" s="683"/>
    </row>
    <row r="30" spans="1:118" ht="8.25" customHeight="1">
      <c r="D30" s="360"/>
      <c r="E30" s="684"/>
      <c r="F30" s="685"/>
      <c r="G30" s="685"/>
      <c r="H30" s="685"/>
      <c r="I30" s="685"/>
      <c r="J30" s="685"/>
      <c r="K30" s="685"/>
      <c r="L30" s="685"/>
      <c r="M30" s="685"/>
      <c r="N30" s="685"/>
      <c r="O30" s="685"/>
      <c r="P30" s="685"/>
      <c r="Q30" s="686"/>
      <c r="R30" s="360"/>
      <c r="T30" s="360"/>
      <c r="U30" s="360"/>
      <c r="V30" s="360"/>
      <c r="W30" s="360"/>
      <c r="X30" s="360"/>
      <c r="Y30" s="360"/>
      <c r="Z30" s="360"/>
      <c r="AA30" s="360"/>
      <c r="AB30" s="360"/>
      <c r="AC30" s="360"/>
      <c r="AD30" s="360"/>
      <c r="AE30" s="360"/>
      <c r="AF30" s="360"/>
      <c r="AG30" s="360"/>
      <c r="AH30" s="361"/>
      <c r="AJ30" s="684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6"/>
      <c r="AZ30" s="360"/>
      <c r="BA30" s="360"/>
      <c r="BB30" s="360"/>
      <c r="BC30" s="372"/>
      <c r="BD30" s="360"/>
      <c r="BE30" s="360"/>
      <c r="BF30" s="360"/>
      <c r="BG30" s="360"/>
      <c r="BH30" s="360"/>
      <c r="BI30" s="360"/>
      <c r="BJ30" s="360"/>
      <c r="BK30" s="360"/>
      <c r="BL30" s="360"/>
      <c r="BM30" s="360"/>
      <c r="BP30" s="684"/>
      <c r="BQ30" s="685"/>
      <c r="BR30" s="685"/>
      <c r="BS30" s="685"/>
      <c r="BT30" s="685"/>
      <c r="BU30" s="685"/>
      <c r="BV30" s="685"/>
      <c r="BW30" s="685"/>
      <c r="BX30" s="685"/>
      <c r="BY30" s="685"/>
      <c r="BZ30" s="685"/>
      <c r="CA30" s="685"/>
      <c r="CB30" s="685"/>
      <c r="CC30" s="685"/>
      <c r="CD30" s="686"/>
      <c r="CE30" s="360"/>
      <c r="CF30" s="360"/>
      <c r="CM30" s="684"/>
      <c r="CN30" s="685"/>
      <c r="CO30" s="685"/>
      <c r="CP30" s="685"/>
      <c r="CQ30" s="685"/>
      <c r="CR30" s="685"/>
      <c r="CS30" s="685"/>
      <c r="CT30" s="685"/>
      <c r="CU30" s="685"/>
      <c r="CV30" s="685"/>
      <c r="CW30" s="685"/>
      <c r="CX30" s="685"/>
      <c r="CY30" s="685"/>
      <c r="CZ30" s="685"/>
      <c r="DA30" s="686"/>
    </row>
    <row r="31" spans="1:118" ht="4.5" customHeight="1">
      <c r="D31" s="360"/>
      <c r="E31" s="360"/>
      <c r="F31" s="360"/>
      <c r="G31" s="360"/>
      <c r="H31" s="360"/>
      <c r="I31" s="360"/>
      <c r="J31" s="411"/>
      <c r="K31" s="360"/>
      <c r="L31" s="360"/>
      <c r="M31" s="360"/>
      <c r="N31" s="360"/>
      <c r="O31" s="360"/>
      <c r="P31" s="360"/>
      <c r="Q31" s="360"/>
      <c r="R31" s="360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J31" s="352"/>
      <c r="AK31" s="352"/>
      <c r="AL31" s="352"/>
      <c r="AM31" s="352"/>
      <c r="AN31" s="352"/>
      <c r="AO31" s="371"/>
      <c r="AP31" s="371"/>
      <c r="AQ31" s="370"/>
      <c r="AR31" s="352"/>
      <c r="AS31" s="352"/>
      <c r="AT31" s="352"/>
      <c r="AU31" s="352"/>
      <c r="AV31" s="352"/>
      <c r="AW31" s="352"/>
      <c r="AZ31" s="352"/>
      <c r="BA31" s="352"/>
      <c r="BB31" s="352"/>
      <c r="BC31" s="373"/>
      <c r="BD31" s="352"/>
      <c r="BE31" s="352"/>
      <c r="BF31" s="352"/>
      <c r="BG31" s="352"/>
      <c r="BH31" s="352"/>
      <c r="BI31" s="352"/>
      <c r="BJ31" s="352"/>
      <c r="BK31" s="352"/>
      <c r="BL31" s="352"/>
      <c r="BM31" s="352"/>
      <c r="BP31" s="352"/>
      <c r="BQ31" s="352"/>
      <c r="BR31" s="352"/>
      <c r="BS31" s="352"/>
      <c r="BT31" s="352"/>
      <c r="BU31" s="352"/>
      <c r="BV31" s="483"/>
      <c r="BW31" s="352"/>
      <c r="BX31" s="352"/>
      <c r="BY31" s="352"/>
      <c r="BZ31" s="352"/>
      <c r="CA31" s="352"/>
      <c r="CB31" s="352"/>
      <c r="CC31" s="352"/>
      <c r="CD31" s="347"/>
      <c r="CM31" s="352"/>
      <c r="CN31" s="352"/>
      <c r="CO31" s="352"/>
      <c r="CP31" s="352"/>
      <c r="CQ31" s="352"/>
      <c r="CR31" s="352"/>
      <c r="CS31" s="483"/>
      <c r="CT31" s="352"/>
      <c r="CU31" s="352"/>
      <c r="CV31" s="352"/>
      <c r="CW31" s="352"/>
      <c r="CX31" s="352"/>
      <c r="CY31" s="352"/>
      <c r="CZ31" s="352"/>
      <c r="DA31" s="347"/>
    </row>
    <row r="32" spans="1:118" ht="5.25" customHeight="1">
      <c r="D32" s="347"/>
      <c r="E32" s="347"/>
      <c r="F32" s="354"/>
      <c r="G32" s="354"/>
      <c r="H32" s="354"/>
      <c r="I32" s="354"/>
      <c r="J32" s="357"/>
      <c r="K32" s="353"/>
      <c r="L32" s="347"/>
      <c r="M32" s="347"/>
      <c r="N32" s="347"/>
      <c r="O32" s="347"/>
      <c r="P32" s="347"/>
      <c r="Q32" s="347"/>
      <c r="R32" s="347"/>
      <c r="S32" s="347"/>
      <c r="T32" s="360"/>
      <c r="U32" s="347"/>
      <c r="V32" s="347"/>
      <c r="W32" s="347"/>
      <c r="X32" s="347"/>
      <c r="Y32" s="347"/>
      <c r="Z32" s="347"/>
      <c r="AA32" s="347"/>
      <c r="AB32" s="347"/>
      <c r="AC32" s="347"/>
      <c r="AD32" s="347"/>
      <c r="AE32" s="347"/>
      <c r="AF32" s="347"/>
      <c r="AG32" s="360"/>
      <c r="AH32" s="360"/>
      <c r="AJ32" s="360"/>
      <c r="AK32" s="347"/>
      <c r="AL32" s="354"/>
      <c r="AM32" s="354"/>
      <c r="AN32" s="354"/>
      <c r="AO32" s="354"/>
      <c r="AP32" s="347"/>
      <c r="AQ32" s="353"/>
      <c r="AR32" s="347"/>
      <c r="AS32" s="347"/>
      <c r="AT32" s="347"/>
      <c r="AU32" s="347"/>
      <c r="AV32" s="347"/>
      <c r="AW32" s="360"/>
      <c r="AZ32" s="360"/>
      <c r="BA32" s="347"/>
      <c r="BB32" s="347"/>
      <c r="BC32" s="353"/>
      <c r="BD32" s="347"/>
      <c r="BE32" s="347"/>
      <c r="BF32" s="347"/>
      <c r="BG32" s="347"/>
      <c r="BH32" s="347"/>
      <c r="BI32" s="347"/>
      <c r="BJ32" s="347"/>
      <c r="BK32" s="347"/>
      <c r="BL32" s="347"/>
      <c r="BM32" s="360"/>
      <c r="BP32" s="360"/>
      <c r="BQ32" s="347"/>
      <c r="BR32" s="347"/>
      <c r="BS32" s="347"/>
      <c r="BT32" s="347"/>
      <c r="BU32" s="347"/>
      <c r="BV32" s="357"/>
      <c r="BW32" s="347"/>
      <c r="BX32" s="347"/>
      <c r="BY32" s="347"/>
      <c r="BZ32" s="347"/>
      <c r="CA32" s="347"/>
      <c r="CB32" s="347"/>
      <c r="CC32" s="360"/>
      <c r="CD32" s="347"/>
      <c r="CM32" s="360"/>
      <c r="CN32" s="347"/>
      <c r="CO32" s="347"/>
      <c r="CP32" s="347"/>
      <c r="CQ32" s="347"/>
      <c r="CR32" s="347"/>
      <c r="CS32" s="357"/>
      <c r="CT32" s="347"/>
      <c r="CU32" s="347"/>
      <c r="CV32" s="347"/>
      <c r="CW32" s="347"/>
      <c r="CX32" s="347"/>
      <c r="CY32" s="347"/>
      <c r="CZ32" s="360"/>
      <c r="DA32" s="347"/>
    </row>
    <row r="33" spans="1:105" ht="8.25" customHeight="1">
      <c r="D33" s="347"/>
      <c r="E33" s="369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/>
      <c r="S33" s="352"/>
      <c r="T33" s="360"/>
      <c r="U33" s="347"/>
      <c r="V33" s="347"/>
      <c r="W33" s="347"/>
      <c r="X33" s="347"/>
      <c r="Y33" s="347"/>
      <c r="Z33" s="347"/>
      <c r="AA33" s="347"/>
      <c r="AB33" s="347"/>
      <c r="AC33" s="347"/>
      <c r="AD33" s="347"/>
      <c r="AE33" s="347"/>
      <c r="AF33" s="347"/>
      <c r="AG33" s="360"/>
      <c r="AH33" s="360"/>
      <c r="AJ33" s="360"/>
      <c r="AK33" s="369"/>
      <c r="AL33" s="347"/>
      <c r="AM33" s="347"/>
      <c r="AN33" s="347"/>
      <c r="AO33" s="347"/>
      <c r="AP33" s="359"/>
      <c r="AQ33" s="347"/>
      <c r="AR33" s="347"/>
      <c r="AS33" s="347"/>
      <c r="AT33" s="347"/>
      <c r="AU33" s="347"/>
      <c r="AV33" s="347"/>
      <c r="AW33" s="360"/>
      <c r="AZ33" s="360"/>
      <c r="BA33" s="347"/>
      <c r="BB33" s="347"/>
      <c r="BC33" s="353"/>
      <c r="BD33" s="347"/>
      <c r="BE33" s="347"/>
      <c r="BF33" s="347"/>
      <c r="BG33" s="347"/>
      <c r="BH33" s="347"/>
      <c r="BI33" s="347"/>
      <c r="BJ33" s="347"/>
      <c r="BK33" s="347"/>
      <c r="BL33" s="347"/>
      <c r="BM33" s="360"/>
      <c r="BP33" s="469"/>
      <c r="BQ33" s="359"/>
      <c r="BR33" s="359"/>
      <c r="BS33" s="359"/>
      <c r="BT33" s="359"/>
      <c r="BU33" s="359"/>
      <c r="BV33" s="347"/>
      <c r="BW33" s="347"/>
      <c r="BX33" s="347"/>
      <c r="BY33" s="347"/>
      <c r="BZ33" s="347"/>
      <c r="CA33" s="347"/>
      <c r="CB33" s="347"/>
      <c r="CC33" s="360"/>
      <c r="CD33" s="347"/>
      <c r="CM33" s="469"/>
      <c r="CN33" s="359"/>
      <c r="CO33" s="359"/>
      <c r="CP33" s="359"/>
      <c r="CQ33" s="359"/>
      <c r="CR33" s="359"/>
      <c r="CS33" s="347"/>
      <c r="CT33" s="347"/>
      <c r="CU33" s="347"/>
      <c r="CV33" s="347"/>
      <c r="CW33" s="347"/>
      <c r="CX33" s="347"/>
      <c r="CY33" s="347"/>
      <c r="CZ33" s="360"/>
      <c r="DA33" s="347"/>
    </row>
    <row r="34" spans="1:105" ht="9.75" customHeight="1">
      <c r="D34" s="347"/>
      <c r="E34" s="353"/>
      <c r="F34" s="678" t="s">
        <v>549</v>
      </c>
      <c r="G34" s="679"/>
      <c r="H34" s="679"/>
      <c r="I34" s="679"/>
      <c r="J34" s="679"/>
      <c r="K34" s="679"/>
      <c r="L34" s="679"/>
      <c r="M34" s="679"/>
      <c r="N34" s="679"/>
      <c r="O34" s="679"/>
      <c r="P34" s="679"/>
      <c r="Q34" s="680"/>
      <c r="S34" s="352"/>
      <c r="T34" s="360"/>
      <c r="U34" s="347"/>
      <c r="V34" s="360"/>
      <c r="W34" s="360"/>
      <c r="X34" s="360"/>
      <c r="Y34" s="360"/>
      <c r="Z34" s="360"/>
      <c r="AA34" s="360"/>
      <c r="AB34" s="360"/>
      <c r="AC34" s="360"/>
      <c r="AD34" s="360"/>
      <c r="AE34" s="360"/>
      <c r="AF34" s="360"/>
      <c r="AG34" s="360"/>
      <c r="AH34" s="360"/>
      <c r="AJ34" s="360"/>
      <c r="AK34" s="353"/>
      <c r="AL34" s="678" t="s">
        <v>406</v>
      </c>
      <c r="AM34" s="679"/>
      <c r="AN34" s="679"/>
      <c r="AO34" s="679"/>
      <c r="AP34" s="679"/>
      <c r="AQ34" s="679"/>
      <c r="AR34" s="679"/>
      <c r="AS34" s="679"/>
      <c r="AT34" s="679"/>
      <c r="AU34" s="679"/>
      <c r="AV34" s="679"/>
      <c r="AW34" s="680"/>
      <c r="AZ34" s="360"/>
      <c r="BA34" s="347"/>
      <c r="BB34" s="360"/>
      <c r="BC34" s="372"/>
      <c r="BD34" s="360"/>
      <c r="BE34" s="360"/>
      <c r="BF34" s="360"/>
      <c r="BG34" s="360"/>
      <c r="BH34" s="360"/>
      <c r="BI34" s="360"/>
      <c r="BJ34" s="360"/>
      <c r="BK34" s="360"/>
      <c r="BL34" s="360"/>
      <c r="BM34" s="360"/>
      <c r="BP34" s="372"/>
      <c r="BQ34" s="347"/>
      <c r="BR34" s="678" t="s">
        <v>551</v>
      </c>
      <c r="BS34" s="679"/>
      <c r="BT34" s="679"/>
      <c r="BU34" s="679"/>
      <c r="BV34" s="679"/>
      <c r="BW34" s="679"/>
      <c r="BX34" s="679"/>
      <c r="BY34" s="679"/>
      <c r="BZ34" s="679"/>
      <c r="CA34" s="679"/>
      <c r="CB34" s="680"/>
      <c r="CC34" s="360"/>
      <c r="CD34" s="347"/>
      <c r="CM34" s="372"/>
      <c r="CN34" s="347"/>
      <c r="CO34" s="678" t="s">
        <v>740</v>
      </c>
      <c r="CP34" s="679"/>
      <c r="CQ34" s="679"/>
      <c r="CR34" s="679"/>
      <c r="CS34" s="679"/>
      <c r="CT34" s="679"/>
      <c r="CU34" s="679"/>
      <c r="CV34" s="679"/>
      <c r="CW34" s="679"/>
      <c r="CX34" s="679"/>
      <c r="CY34" s="680"/>
      <c r="CZ34" s="360"/>
      <c r="DA34" s="347"/>
    </row>
    <row r="35" spans="1:105" ht="9.75" customHeight="1">
      <c r="D35" s="347"/>
      <c r="E35" s="408"/>
      <c r="F35" s="681"/>
      <c r="G35" s="682"/>
      <c r="H35" s="682"/>
      <c r="I35" s="682"/>
      <c r="J35" s="682"/>
      <c r="K35" s="682"/>
      <c r="L35" s="682"/>
      <c r="M35" s="682"/>
      <c r="N35" s="682"/>
      <c r="O35" s="682"/>
      <c r="P35" s="682"/>
      <c r="Q35" s="683"/>
      <c r="S35" s="352"/>
      <c r="T35" s="360"/>
      <c r="U35" s="347"/>
      <c r="V35" s="360"/>
      <c r="W35" s="360"/>
      <c r="X35" s="360"/>
      <c r="Y35" s="360"/>
      <c r="Z35" s="360"/>
      <c r="AA35" s="360"/>
      <c r="AB35" s="360"/>
      <c r="AC35" s="360"/>
      <c r="AD35" s="360"/>
      <c r="AE35" s="360"/>
      <c r="AF35" s="360"/>
      <c r="AG35" s="360"/>
      <c r="AH35" s="360"/>
      <c r="AJ35" s="360"/>
      <c r="AK35" s="408"/>
      <c r="AL35" s="681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3"/>
      <c r="AZ35" s="360"/>
      <c r="BA35" s="347"/>
      <c r="BB35" s="360"/>
      <c r="BC35" s="372"/>
      <c r="BD35" s="360"/>
      <c r="BE35" s="360"/>
      <c r="BF35" s="360"/>
      <c r="BG35" s="360"/>
      <c r="BH35" s="360"/>
      <c r="BI35" s="360"/>
      <c r="BJ35" s="360"/>
      <c r="BK35" s="360"/>
      <c r="BL35" s="360"/>
      <c r="BM35" s="360"/>
      <c r="BP35" s="372"/>
      <c r="BQ35" s="347"/>
      <c r="BR35" s="681"/>
      <c r="BS35" s="682"/>
      <c r="BT35" s="682"/>
      <c r="BU35" s="682"/>
      <c r="BV35" s="682"/>
      <c r="BW35" s="682"/>
      <c r="BX35" s="682"/>
      <c r="BY35" s="682"/>
      <c r="BZ35" s="682"/>
      <c r="CA35" s="682"/>
      <c r="CB35" s="683"/>
      <c r="CC35" s="360"/>
      <c r="CD35" s="347"/>
      <c r="CM35" s="372"/>
      <c r="CN35" s="347"/>
      <c r="CO35" s="681"/>
      <c r="CP35" s="682"/>
      <c r="CQ35" s="682"/>
      <c r="CR35" s="682"/>
      <c r="CS35" s="682"/>
      <c r="CT35" s="682"/>
      <c r="CU35" s="682"/>
      <c r="CV35" s="682"/>
      <c r="CW35" s="682"/>
      <c r="CX35" s="682"/>
      <c r="CY35" s="683"/>
      <c r="CZ35" s="360"/>
      <c r="DA35" s="347"/>
    </row>
    <row r="36" spans="1:105" ht="9.75" customHeight="1">
      <c r="D36" s="347"/>
      <c r="E36" s="408"/>
      <c r="F36" s="681"/>
      <c r="G36" s="682"/>
      <c r="H36" s="682"/>
      <c r="I36" s="682"/>
      <c r="J36" s="682"/>
      <c r="K36" s="682"/>
      <c r="L36" s="682"/>
      <c r="M36" s="682"/>
      <c r="N36" s="682"/>
      <c r="O36" s="682"/>
      <c r="P36" s="682"/>
      <c r="Q36" s="683"/>
      <c r="S36" s="352"/>
      <c r="T36" s="360"/>
      <c r="U36" s="347"/>
      <c r="V36" s="360"/>
      <c r="W36" s="360"/>
      <c r="X36" s="360"/>
      <c r="Y36" s="360"/>
      <c r="Z36" s="360"/>
      <c r="AA36" s="360"/>
      <c r="AB36" s="360"/>
      <c r="AC36" s="360"/>
      <c r="AD36" s="360"/>
      <c r="AE36" s="360"/>
      <c r="AF36" s="360"/>
      <c r="AG36" s="360"/>
      <c r="AH36" s="360"/>
      <c r="AJ36" s="360"/>
      <c r="AK36" s="408"/>
      <c r="AL36" s="681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3"/>
      <c r="AZ36" s="360"/>
      <c r="BA36" s="347"/>
      <c r="BB36" s="360"/>
      <c r="BC36" s="372"/>
      <c r="BD36" s="360"/>
      <c r="BE36" s="360"/>
      <c r="BF36" s="360"/>
      <c r="BG36" s="360"/>
      <c r="BH36" s="360"/>
      <c r="BI36" s="360"/>
      <c r="BJ36" s="360"/>
      <c r="BK36" s="360"/>
      <c r="BL36" s="360"/>
      <c r="BM36" s="360"/>
      <c r="BP36" s="372"/>
      <c r="BQ36" s="347"/>
      <c r="BR36" s="681"/>
      <c r="BS36" s="682"/>
      <c r="BT36" s="682"/>
      <c r="BU36" s="682"/>
      <c r="BV36" s="682"/>
      <c r="BW36" s="682"/>
      <c r="BX36" s="682"/>
      <c r="BY36" s="682"/>
      <c r="BZ36" s="682"/>
      <c r="CA36" s="682"/>
      <c r="CB36" s="683"/>
      <c r="CC36" s="360"/>
      <c r="CD36" s="347"/>
      <c r="CM36" s="372"/>
      <c r="CN36" s="347"/>
      <c r="CO36" s="681"/>
      <c r="CP36" s="682"/>
      <c r="CQ36" s="682"/>
      <c r="CR36" s="682"/>
      <c r="CS36" s="682"/>
      <c r="CT36" s="682"/>
      <c r="CU36" s="682"/>
      <c r="CV36" s="682"/>
      <c r="CW36" s="682"/>
      <c r="CX36" s="682"/>
      <c r="CY36" s="683"/>
      <c r="CZ36" s="360"/>
      <c r="DA36" s="347"/>
    </row>
    <row r="37" spans="1:105" ht="9.75" customHeight="1">
      <c r="D37" s="347"/>
      <c r="E37" s="408"/>
      <c r="F37" s="681"/>
      <c r="G37" s="682"/>
      <c r="H37" s="682"/>
      <c r="I37" s="682"/>
      <c r="J37" s="682"/>
      <c r="K37" s="682"/>
      <c r="L37" s="682"/>
      <c r="M37" s="682"/>
      <c r="N37" s="682"/>
      <c r="O37" s="682"/>
      <c r="P37" s="682"/>
      <c r="Q37" s="683"/>
      <c r="S37" s="352"/>
      <c r="T37" s="360"/>
      <c r="U37" s="347"/>
      <c r="V37" s="360"/>
      <c r="W37" s="360"/>
      <c r="X37" s="360"/>
      <c r="Y37" s="360"/>
      <c r="Z37" s="360"/>
      <c r="AA37" s="360"/>
      <c r="AB37" s="360"/>
      <c r="AC37" s="360"/>
      <c r="AD37" s="360"/>
      <c r="AE37" s="360"/>
      <c r="AF37" s="360"/>
      <c r="AG37" s="360"/>
      <c r="AH37" s="360"/>
      <c r="AJ37" s="360"/>
      <c r="AK37" s="409"/>
      <c r="AL37" s="681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3"/>
      <c r="AZ37" s="360"/>
      <c r="BA37" s="347"/>
      <c r="BB37" s="360"/>
      <c r="BC37" s="372"/>
      <c r="BD37" s="360"/>
      <c r="BE37" s="360"/>
      <c r="BF37" s="360"/>
      <c r="BG37" s="360"/>
      <c r="BH37" s="360"/>
      <c r="BI37" s="360"/>
      <c r="BJ37" s="360"/>
      <c r="BK37" s="360"/>
      <c r="BL37" s="360"/>
      <c r="BM37" s="360"/>
      <c r="BP37" s="374"/>
      <c r="BQ37" s="357"/>
      <c r="BR37" s="681"/>
      <c r="BS37" s="682"/>
      <c r="BT37" s="682"/>
      <c r="BU37" s="682"/>
      <c r="BV37" s="682"/>
      <c r="BW37" s="682"/>
      <c r="BX37" s="682"/>
      <c r="BY37" s="682"/>
      <c r="BZ37" s="682"/>
      <c r="CA37" s="682"/>
      <c r="CB37" s="683"/>
      <c r="CC37" s="360"/>
      <c r="CD37" s="347"/>
      <c r="CM37" s="374"/>
      <c r="CN37" s="357"/>
      <c r="CO37" s="681"/>
      <c r="CP37" s="682"/>
      <c r="CQ37" s="682"/>
      <c r="CR37" s="682"/>
      <c r="CS37" s="682"/>
      <c r="CT37" s="682"/>
      <c r="CU37" s="682"/>
      <c r="CV37" s="682"/>
      <c r="CW37" s="682"/>
      <c r="CX37" s="682"/>
      <c r="CY37" s="683"/>
      <c r="CZ37" s="360"/>
      <c r="DA37" s="347"/>
    </row>
    <row r="38" spans="1:105" ht="9.75" customHeight="1">
      <c r="D38" s="347"/>
      <c r="E38" s="409"/>
      <c r="F38" s="681"/>
      <c r="G38" s="682"/>
      <c r="H38" s="682"/>
      <c r="I38" s="682"/>
      <c r="J38" s="682"/>
      <c r="K38" s="682"/>
      <c r="L38" s="682"/>
      <c r="M38" s="682"/>
      <c r="N38" s="682"/>
      <c r="O38" s="682"/>
      <c r="P38" s="682"/>
      <c r="Q38" s="683"/>
      <c r="S38" s="352"/>
      <c r="T38" s="360"/>
      <c r="U38" s="347"/>
      <c r="V38" s="360"/>
      <c r="W38" s="360"/>
      <c r="X38" s="360"/>
      <c r="Y38" s="360"/>
      <c r="Z38" s="360"/>
      <c r="AA38" s="360"/>
      <c r="AB38" s="360"/>
      <c r="AC38" s="360"/>
      <c r="AD38" s="360"/>
      <c r="AE38" s="360"/>
      <c r="AF38" s="360"/>
      <c r="AG38" s="360"/>
      <c r="AH38" s="360"/>
      <c r="AJ38" s="360"/>
      <c r="AK38" s="353"/>
      <c r="AL38" s="681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3"/>
      <c r="AZ38" s="360"/>
      <c r="BA38" s="347"/>
      <c r="BB38" s="360"/>
      <c r="BC38" s="372"/>
      <c r="BD38" s="360"/>
      <c r="BE38" s="360"/>
      <c r="BF38" s="360"/>
      <c r="BG38" s="360"/>
      <c r="BH38" s="360"/>
      <c r="BI38" s="360"/>
      <c r="BJ38" s="360"/>
      <c r="BK38" s="360"/>
      <c r="BL38" s="360"/>
      <c r="BM38" s="360"/>
      <c r="BP38" s="372"/>
      <c r="BQ38" s="347"/>
      <c r="BR38" s="681"/>
      <c r="BS38" s="682"/>
      <c r="BT38" s="682"/>
      <c r="BU38" s="682"/>
      <c r="BV38" s="682"/>
      <c r="BW38" s="682"/>
      <c r="BX38" s="682"/>
      <c r="BY38" s="682"/>
      <c r="BZ38" s="682"/>
      <c r="CA38" s="682"/>
      <c r="CB38" s="683"/>
      <c r="CC38" s="360"/>
      <c r="CD38" s="347"/>
      <c r="CM38" s="372"/>
      <c r="CN38" s="347"/>
      <c r="CO38" s="681"/>
      <c r="CP38" s="682"/>
      <c r="CQ38" s="682"/>
      <c r="CR38" s="682"/>
      <c r="CS38" s="682"/>
      <c r="CT38" s="682"/>
      <c r="CU38" s="682"/>
      <c r="CV38" s="682"/>
      <c r="CW38" s="682"/>
      <c r="CX38" s="682"/>
      <c r="CY38" s="683"/>
      <c r="CZ38" s="360"/>
      <c r="DA38" s="347"/>
    </row>
    <row r="39" spans="1:105" ht="9.75" customHeight="1">
      <c r="D39" s="347"/>
      <c r="E39" s="353"/>
      <c r="F39" s="681"/>
      <c r="G39" s="682"/>
      <c r="H39" s="682"/>
      <c r="I39" s="682"/>
      <c r="J39" s="682"/>
      <c r="K39" s="682"/>
      <c r="L39" s="682"/>
      <c r="M39" s="682"/>
      <c r="N39" s="682"/>
      <c r="O39" s="682"/>
      <c r="P39" s="682"/>
      <c r="Q39" s="683"/>
      <c r="S39" s="352"/>
      <c r="T39" s="360"/>
      <c r="U39" s="347"/>
      <c r="V39" s="360"/>
      <c r="W39" s="360"/>
      <c r="X39" s="360"/>
      <c r="Y39" s="360"/>
      <c r="Z39" s="360"/>
      <c r="AA39" s="360"/>
      <c r="AB39" s="360"/>
      <c r="AC39" s="360"/>
      <c r="AD39" s="360"/>
      <c r="AE39" s="360"/>
      <c r="AF39" s="360"/>
      <c r="AG39" s="360"/>
      <c r="AH39" s="360"/>
      <c r="AJ39" s="360"/>
      <c r="AK39" s="353"/>
      <c r="AL39" s="681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3"/>
      <c r="AZ39" s="360"/>
      <c r="BA39" s="347"/>
      <c r="BB39" s="360"/>
      <c r="BC39" s="372"/>
      <c r="BD39" s="360"/>
      <c r="BE39" s="360"/>
      <c r="BF39" s="360"/>
      <c r="BG39" s="360"/>
      <c r="BH39" s="360"/>
      <c r="BI39" s="360"/>
      <c r="BJ39" s="360"/>
      <c r="BK39" s="360"/>
      <c r="BL39" s="360"/>
      <c r="BM39" s="360"/>
      <c r="BP39" s="372"/>
      <c r="BQ39" s="347"/>
      <c r="BR39" s="681"/>
      <c r="BS39" s="682"/>
      <c r="BT39" s="682"/>
      <c r="BU39" s="682"/>
      <c r="BV39" s="682"/>
      <c r="BW39" s="682"/>
      <c r="BX39" s="682"/>
      <c r="BY39" s="682"/>
      <c r="BZ39" s="682"/>
      <c r="CA39" s="682"/>
      <c r="CB39" s="683"/>
      <c r="CC39" s="360"/>
      <c r="CD39" s="347"/>
      <c r="CM39" s="372"/>
      <c r="CN39" s="347"/>
      <c r="CO39" s="681"/>
      <c r="CP39" s="682"/>
      <c r="CQ39" s="682"/>
      <c r="CR39" s="682"/>
      <c r="CS39" s="682"/>
      <c r="CT39" s="682"/>
      <c r="CU39" s="682"/>
      <c r="CV39" s="682"/>
      <c r="CW39" s="682"/>
      <c r="CX39" s="682"/>
      <c r="CY39" s="683"/>
      <c r="CZ39" s="360"/>
      <c r="DA39" s="347"/>
    </row>
    <row r="40" spans="1:105" ht="9.75" customHeight="1">
      <c r="E40" s="353"/>
      <c r="F40" s="681"/>
      <c r="G40" s="682"/>
      <c r="H40" s="682"/>
      <c r="I40" s="682"/>
      <c r="J40" s="682"/>
      <c r="K40" s="682"/>
      <c r="L40" s="682"/>
      <c r="M40" s="682"/>
      <c r="N40" s="682"/>
      <c r="O40" s="682"/>
      <c r="P40" s="682"/>
      <c r="Q40" s="683"/>
      <c r="S40" s="352"/>
      <c r="T40" s="360"/>
      <c r="U40" s="347"/>
      <c r="V40" s="360"/>
      <c r="W40" s="360"/>
      <c r="X40" s="360"/>
      <c r="Y40" s="360"/>
      <c r="Z40" s="360"/>
      <c r="AA40" s="360"/>
      <c r="AB40" s="360"/>
      <c r="AC40" s="360"/>
      <c r="AD40" s="360"/>
      <c r="AE40" s="360"/>
      <c r="AF40" s="360"/>
      <c r="AG40" s="360"/>
      <c r="AH40" s="360"/>
      <c r="AJ40" s="360"/>
      <c r="AK40" s="353"/>
      <c r="AL40" s="681"/>
      <c r="AM40" s="682"/>
      <c r="AN40" s="682"/>
      <c r="AO40" s="682"/>
      <c r="AP40" s="682"/>
      <c r="AQ40" s="682"/>
      <c r="AR40" s="682"/>
      <c r="AS40" s="682"/>
      <c r="AT40" s="682"/>
      <c r="AU40" s="682"/>
      <c r="AV40" s="682"/>
      <c r="AW40" s="683"/>
      <c r="AZ40" s="360"/>
      <c r="BA40" s="347"/>
      <c r="BB40" s="360"/>
      <c r="BC40" s="372"/>
      <c r="BD40" s="360"/>
      <c r="BE40" s="360"/>
      <c r="BF40" s="360"/>
      <c r="BG40" s="360"/>
      <c r="BH40" s="360"/>
      <c r="BI40" s="360"/>
      <c r="BJ40" s="360"/>
      <c r="BK40" s="360"/>
      <c r="BL40" s="360"/>
      <c r="BM40" s="360"/>
      <c r="BP40" s="372"/>
      <c r="BQ40" s="347"/>
      <c r="BR40" s="681"/>
      <c r="BS40" s="682"/>
      <c r="BT40" s="682"/>
      <c r="BU40" s="682"/>
      <c r="BV40" s="682"/>
      <c r="BW40" s="682"/>
      <c r="BX40" s="682"/>
      <c r="BY40" s="682"/>
      <c r="BZ40" s="682"/>
      <c r="CA40" s="682"/>
      <c r="CB40" s="683"/>
      <c r="CC40" s="360"/>
      <c r="CD40" s="347"/>
      <c r="CM40" s="372"/>
      <c r="CN40" s="347"/>
      <c r="CO40" s="681"/>
      <c r="CP40" s="682"/>
      <c r="CQ40" s="682"/>
      <c r="CR40" s="682"/>
      <c r="CS40" s="682"/>
      <c r="CT40" s="682"/>
      <c r="CU40" s="682"/>
      <c r="CV40" s="682"/>
      <c r="CW40" s="682"/>
      <c r="CX40" s="682"/>
      <c r="CY40" s="683"/>
      <c r="CZ40" s="360"/>
      <c r="DA40" s="347"/>
    </row>
    <row r="41" spans="1:105" ht="29.25" customHeight="1">
      <c r="D41" s="347"/>
      <c r="E41" s="353"/>
      <c r="F41" s="684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6"/>
      <c r="R41" s="347"/>
      <c r="S41" s="352"/>
      <c r="T41" s="360"/>
      <c r="U41" s="347"/>
      <c r="V41" s="360"/>
      <c r="W41" s="360"/>
      <c r="X41" s="360"/>
      <c r="Y41" s="360"/>
      <c r="Z41" s="360"/>
      <c r="AA41" s="360"/>
      <c r="AB41" s="360"/>
      <c r="AC41" s="360"/>
      <c r="AD41" s="360"/>
      <c r="AE41" s="360"/>
      <c r="AF41" s="360"/>
      <c r="AG41" s="360"/>
      <c r="AH41" s="360"/>
      <c r="AJ41" s="360"/>
      <c r="AK41" s="353"/>
      <c r="AL41" s="684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6"/>
      <c r="AZ41" s="360"/>
      <c r="BA41" s="347"/>
      <c r="BB41" s="360"/>
      <c r="BC41" s="372"/>
      <c r="BD41" s="360"/>
      <c r="BE41" s="360"/>
      <c r="BF41" s="360"/>
      <c r="BG41" s="360"/>
      <c r="BH41" s="360"/>
      <c r="BI41" s="360"/>
      <c r="BJ41" s="360"/>
      <c r="BK41" s="360"/>
      <c r="BL41" s="360"/>
      <c r="BM41" s="360"/>
      <c r="BP41" s="372"/>
      <c r="BQ41" s="347"/>
      <c r="BR41" s="684"/>
      <c r="BS41" s="685"/>
      <c r="BT41" s="685"/>
      <c r="BU41" s="685"/>
      <c r="BV41" s="685"/>
      <c r="BW41" s="685"/>
      <c r="BX41" s="685"/>
      <c r="BY41" s="685"/>
      <c r="BZ41" s="685"/>
      <c r="CA41" s="685"/>
      <c r="CB41" s="686"/>
      <c r="CC41" s="360"/>
      <c r="CD41" s="347"/>
      <c r="CM41" s="372"/>
      <c r="CN41" s="347"/>
      <c r="CO41" s="684"/>
      <c r="CP41" s="685"/>
      <c r="CQ41" s="685"/>
      <c r="CR41" s="685"/>
      <c r="CS41" s="685"/>
      <c r="CT41" s="685"/>
      <c r="CU41" s="685"/>
      <c r="CV41" s="685"/>
      <c r="CW41" s="685"/>
      <c r="CX41" s="685"/>
      <c r="CY41" s="686"/>
      <c r="CZ41" s="360"/>
      <c r="DA41" s="347"/>
    </row>
    <row r="42" spans="1:105" ht="8.25" customHeight="1">
      <c r="D42" s="347"/>
      <c r="E42" s="353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/>
      <c r="S42" s="352"/>
      <c r="T42" s="360"/>
      <c r="U42" s="347"/>
      <c r="V42" s="347"/>
      <c r="W42" s="347"/>
      <c r="X42" s="347"/>
      <c r="Y42" s="347"/>
      <c r="Z42" s="347"/>
      <c r="AA42" s="347"/>
      <c r="AB42" s="347"/>
      <c r="AC42" s="347"/>
      <c r="AD42" s="347"/>
      <c r="AE42" s="347"/>
      <c r="AF42" s="347"/>
      <c r="AG42" s="360"/>
      <c r="AH42" s="360"/>
      <c r="AJ42" s="360"/>
      <c r="AK42" s="353"/>
      <c r="AL42" s="347"/>
      <c r="AM42" s="347"/>
      <c r="AN42" s="347"/>
      <c r="AO42" s="347"/>
      <c r="AP42" s="347"/>
      <c r="AQ42" s="347"/>
      <c r="AR42" s="347"/>
      <c r="AS42" s="347"/>
      <c r="AT42" s="347"/>
      <c r="AU42" s="347"/>
      <c r="AV42" s="347"/>
      <c r="AW42" s="360"/>
      <c r="AZ42" s="360"/>
      <c r="BA42" s="347"/>
      <c r="BB42" s="347"/>
      <c r="BC42" s="353"/>
      <c r="BD42" s="347"/>
      <c r="BE42" s="347"/>
      <c r="BF42" s="347"/>
      <c r="BG42" s="347"/>
      <c r="BH42" s="347"/>
      <c r="BI42" s="347"/>
      <c r="BJ42" s="347"/>
      <c r="BK42" s="347"/>
      <c r="BL42" s="347"/>
      <c r="BM42" s="360"/>
      <c r="BP42" s="372"/>
      <c r="BQ42" s="347"/>
      <c r="BR42" s="347"/>
      <c r="BS42" s="347"/>
      <c r="BT42" s="347"/>
      <c r="BU42" s="347"/>
      <c r="BV42" s="347"/>
      <c r="BW42" s="347"/>
      <c r="BX42" s="347"/>
      <c r="BY42" s="347"/>
      <c r="BZ42" s="347"/>
      <c r="CA42" s="347"/>
      <c r="CB42" s="347"/>
      <c r="CC42" s="360"/>
      <c r="CD42" s="347"/>
      <c r="CM42" s="372"/>
      <c r="CN42" s="347"/>
      <c r="CO42" s="347"/>
      <c r="CP42" s="347"/>
      <c r="CQ42" s="347"/>
      <c r="CR42" s="347"/>
      <c r="CS42" s="347"/>
      <c r="CT42" s="347"/>
      <c r="CU42" s="347"/>
      <c r="CV42" s="347"/>
      <c r="CW42" s="347"/>
      <c r="CX42" s="347"/>
      <c r="CY42" s="347"/>
      <c r="CZ42" s="360"/>
      <c r="DA42" s="347"/>
    </row>
    <row r="43" spans="1:105" ht="8.25" customHeight="1">
      <c r="D43" s="347"/>
      <c r="E43" s="353"/>
      <c r="F43" s="699" t="s">
        <v>550</v>
      </c>
      <c r="G43" s="700"/>
      <c r="H43" s="700"/>
      <c r="I43" s="700"/>
      <c r="J43" s="700"/>
      <c r="K43" s="700"/>
      <c r="L43" s="700"/>
      <c r="M43" s="700"/>
      <c r="N43" s="700"/>
      <c r="O43" s="700"/>
      <c r="P43" s="700"/>
      <c r="Q43" s="701"/>
      <c r="R43" s="347"/>
      <c r="S43" s="352"/>
      <c r="T43" s="360"/>
      <c r="U43" s="347"/>
      <c r="V43" s="360"/>
      <c r="W43" s="360"/>
      <c r="X43" s="360"/>
      <c r="Y43" s="360"/>
      <c r="Z43" s="360"/>
      <c r="AA43" s="360"/>
      <c r="AB43" s="360"/>
      <c r="AC43" s="360"/>
      <c r="AD43" s="360"/>
      <c r="AE43" s="360"/>
      <c r="AF43" s="360"/>
      <c r="AG43" s="360"/>
      <c r="AH43" s="360"/>
      <c r="AJ43" s="360"/>
      <c r="AK43" s="355"/>
      <c r="AL43" s="678" t="s">
        <v>407</v>
      </c>
      <c r="AM43" s="679"/>
      <c r="AN43" s="679"/>
      <c r="AO43" s="679"/>
      <c r="AP43" s="679"/>
      <c r="AQ43" s="679"/>
      <c r="AR43" s="679"/>
      <c r="AS43" s="679"/>
      <c r="AT43" s="679"/>
      <c r="AU43" s="679"/>
      <c r="AV43" s="679"/>
      <c r="AW43" s="680"/>
      <c r="AZ43" s="360"/>
      <c r="BA43" s="347"/>
      <c r="BB43" s="360"/>
      <c r="BC43" s="372"/>
      <c r="BD43" s="360"/>
      <c r="BE43" s="360"/>
      <c r="BF43" s="360"/>
      <c r="BG43" s="360"/>
      <c r="BH43" s="360"/>
      <c r="BI43" s="360"/>
      <c r="BJ43" s="360"/>
      <c r="BK43" s="360"/>
      <c r="BL43" s="360"/>
      <c r="BM43" s="360"/>
      <c r="BP43" s="372"/>
      <c r="BQ43" s="347"/>
      <c r="BR43" s="699" t="s">
        <v>566</v>
      </c>
      <c r="BS43" s="700"/>
      <c r="BT43" s="700"/>
      <c r="BU43" s="700"/>
      <c r="BV43" s="700"/>
      <c r="BW43" s="700"/>
      <c r="BX43" s="700"/>
      <c r="BY43" s="700"/>
      <c r="BZ43" s="700"/>
      <c r="CA43" s="700"/>
      <c r="CB43" s="701"/>
      <c r="CC43" s="360"/>
      <c r="CD43" s="347"/>
      <c r="CM43" s="372"/>
      <c r="CN43" s="347"/>
      <c r="CO43" s="678" t="s">
        <v>552</v>
      </c>
      <c r="CP43" s="679"/>
      <c r="CQ43" s="679"/>
      <c r="CR43" s="679"/>
      <c r="CS43" s="679"/>
      <c r="CT43" s="679"/>
      <c r="CU43" s="679"/>
      <c r="CV43" s="679"/>
      <c r="CW43" s="679"/>
      <c r="CX43" s="679"/>
      <c r="CY43" s="680"/>
      <c r="CZ43" s="360"/>
      <c r="DA43" s="347"/>
    </row>
    <row r="44" spans="1:105" ht="8.25" customHeight="1">
      <c r="D44" s="347"/>
      <c r="E44" s="353"/>
      <c r="F44" s="681"/>
      <c r="G44" s="682"/>
      <c r="H44" s="682"/>
      <c r="I44" s="682"/>
      <c r="J44" s="682"/>
      <c r="K44" s="682"/>
      <c r="L44" s="682"/>
      <c r="M44" s="682"/>
      <c r="N44" s="682"/>
      <c r="O44" s="682"/>
      <c r="P44" s="682"/>
      <c r="Q44" s="683"/>
      <c r="R44" s="347"/>
      <c r="S44" s="352"/>
      <c r="T44" s="360"/>
      <c r="U44" s="347"/>
      <c r="V44" s="360"/>
      <c r="W44" s="360"/>
      <c r="X44" s="360"/>
      <c r="Y44" s="360"/>
      <c r="Z44" s="360"/>
      <c r="AA44" s="360"/>
      <c r="AB44" s="360"/>
      <c r="AC44" s="360"/>
      <c r="AD44" s="360"/>
      <c r="AE44" s="360"/>
      <c r="AF44" s="360"/>
      <c r="AG44" s="360"/>
      <c r="AH44" s="360"/>
      <c r="AJ44" s="360"/>
      <c r="AK44" s="369"/>
      <c r="AL44" s="681"/>
      <c r="AM44" s="682"/>
      <c r="AN44" s="682"/>
      <c r="AO44" s="682"/>
      <c r="AP44" s="682"/>
      <c r="AQ44" s="682"/>
      <c r="AR44" s="682"/>
      <c r="AS44" s="682"/>
      <c r="AT44" s="682"/>
      <c r="AU44" s="682"/>
      <c r="AV44" s="682"/>
      <c r="AW44" s="683"/>
      <c r="AZ44" s="360"/>
      <c r="BA44" s="347"/>
      <c r="BB44" s="360"/>
      <c r="BC44" s="372"/>
      <c r="BD44" s="360"/>
      <c r="BE44" s="360"/>
      <c r="BF44" s="360"/>
      <c r="BG44" s="360"/>
      <c r="BH44" s="360"/>
      <c r="BI44" s="360"/>
      <c r="BJ44" s="360"/>
      <c r="BK44" s="360"/>
      <c r="BL44" s="360"/>
      <c r="BM44" s="360"/>
      <c r="BP44" s="372"/>
      <c r="BQ44" s="347"/>
      <c r="BR44" s="681"/>
      <c r="BS44" s="682"/>
      <c r="BT44" s="682"/>
      <c r="BU44" s="682"/>
      <c r="BV44" s="682"/>
      <c r="BW44" s="682"/>
      <c r="BX44" s="682"/>
      <c r="BY44" s="682"/>
      <c r="BZ44" s="682"/>
      <c r="CA44" s="682"/>
      <c r="CB44" s="683"/>
      <c r="CC44" s="360"/>
      <c r="CD44" s="347"/>
      <c r="CM44" s="372"/>
      <c r="CN44" s="347"/>
      <c r="CO44" s="681"/>
      <c r="CP44" s="682"/>
      <c r="CQ44" s="682"/>
      <c r="CR44" s="682"/>
      <c r="CS44" s="682"/>
      <c r="CT44" s="682"/>
      <c r="CU44" s="682"/>
      <c r="CV44" s="682"/>
      <c r="CW44" s="682"/>
      <c r="CX44" s="682"/>
      <c r="CY44" s="683"/>
      <c r="CZ44" s="360"/>
      <c r="DA44" s="347"/>
    </row>
    <row r="45" spans="1:105" ht="8.25" customHeight="1">
      <c r="E45" s="353"/>
      <c r="F45" s="681"/>
      <c r="G45" s="682"/>
      <c r="H45" s="682"/>
      <c r="I45" s="682"/>
      <c r="J45" s="682"/>
      <c r="K45" s="682"/>
      <c r="L45" s="682"/>
      <c r="M45" s="682"/>
      <c r="N45" s="682"/>
      <c r="O45" s="682"/>
      <c r="P45" s="682"/>
      <c r="Q45" s="683"/>
      <c r="S45" s="352"/>
      <c r="T45" s="360"/>
      <c r="U45" s="347"/>
      <c r="V45" s="360"/>
      <c r="W45" s="360"/>
      <c r="X45" s="360"/>
      <c r="Y45" s="360"/>
      <c r="Z45" s="360"/>
      <c r="AA45" s="360"/>
      <c r="AB45" s="360"/>
      <c r="AC45" s="360"/>
      <c r="AD45" s="360"/>
      <c r="AE45" s="360"/>
      <c r="AF45" s="360"/>
      <c r="AG45" s="360"/>
      <c r="AH45" s="360"/>
      <c r="AJ45" s="360"/>
      <c r="AK45" s="353"/>
      <c r="AL45" s="681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3"/>
      <c r="AZ45" s="360"/>
      <c r="BA45" s="347"/>
      <c r="BB45" s="360"/>
      <c r="BC45" s="372"/>
      <c r="BD45" s="360"/>
      <c r="BE45" s="360"/>
      <c r="BF45" s="360"/>
      <c r="BG45" s="360"/>
      <c r="BH45" s="360"/>
      <c r="BI45" s="360"/>
      <c r="BJ45" s="360"/>
      <c r="BK45" s="360"/>
      <c r="BL45" s="360"/>
      <c r="BM45" s="360"/>
      <c r="BP45" s="372"/>
      <c r="BQ45" s="347"/>
      <c r="BR45" s="681"/>
      <c r="BS45" s="682"/>
      <c r="BT45" s="682"/>
      <c r="BU45" s="682"/>
      <c r="BV45" s="682"/>
      <c r="BW45" s="682"/>
      <c r="BX45" s="682"/>
      <c r="BY45" s="682"/>
      <c r="BZ45" s="682"/>
      <c r="CA45" s="682"/>
      <c r="CB45" s="683"/>
      <c r="CC45" s="360"/>
      <c r="CD45" s="347"/>
      <c r="CM45" s="372"/>
      <c r="CN45" s="347"/>
      <c r="CO45" s="681"/>
      <c r="CP45" s="682"/>
      <c r="CQ45" s="682"/>
      <c r="CR45" s="682"/>
      <c r="CS45" s="682"/>
      <c r="CT45" s="682"/>
      <c r="CU45" s="682"/>
      <c r="CV45" s="682"/>
      <c r="CW45" s="682"/>
      <c r="CX45" s="682"/>
      <c r="CY45" s="683"/>
      <c r="CZ45" s="360"/>
      <c r="DA45" s="347"/>
    </row>
    <row r="46" spans="1:105" ht="8.25" customHeight="1">
      <c r="A46" s="352"/>
      <c r="B46" s="352"/>
      <c r="C46" s="352"/>
      <c r="E46" s="355"/>
      <c r="F46" s="681"/>
      <c r="G46" s="682"/>
      <c r="H46" s="682"/>
      <c r="I46" s="682"/>
      <c r="J46" s="682"/>
      <c r="K46" s="682"/>
      <c r="L46" s="682"/>
      <c r="M46" s="682"/>
      <c r="N46" s="682"/>
      <c r="O46" s="682"/>
      <c r="P46" s="682"/>
      <c r="Q46" s="683"/>
      <c r="S46" s="352"/>
      <c r="T46" s="360"/>
      <c r="U46" s="347"/>
      <c r="V46" s="360"/>
      <c r="W46" s="360"/>
      <c r="X46" s="360"/>
      <c r="Y46" s="360"/>
      <c r="Z46" s="360"/>
      <c r="AA46" s="360"/>
      <c r="AB46" s="360"/>
      <c r="AC46" s="360"/>
      <c r="AD46" s="360"/>
      <c r="AE46" s="360"/>
      <c r="AF46" s="360"/>
      <c r="AG46" s="360"/>
      <c r="AH46" s="360"/>
      <c r="AJ46" s="360"/>
      <c r="AK46" s="353"/>
      <c r="AL46" s="681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3"/>
      <c r="AZ46" s="360"/>
      <c r="BA46" s="347"/>
      <c r="BB46" s="360"/>
      <c r="BC46" s="372"/>
      <c r="BD46" s="360"/>
      <c r="BE46" s="360"/>
      <c r="BF46" s="360"/>
      <c r="BG46" s="360"/>
      <c r="BH46" s="360"/>
      <c r="BI46" s="360"/>
      <c r="BJ46" s="360"/>
      <c r="BK46" s="360"/>
      <c r="BL46" s="360"/>
      <c r="BM46" s="360"/>
      <c r="BP46" s="374"/>
      <c r="BQ46" s="354"/>
      <c r="BR46" s="681"/>
      <c r="BS46" s="682"/>
      <c r="BT46" s="682"/>
      <c r="BU46" s="682"/>
      <c r="BV46" s="682"/>
      <c r="BW46" s="682"/>
      <c r="BX46" s="682"/>
      <c r="BY46" s="682"/>
      <c r="BZ46" s="682"/>
      <c r="CA46" s="682"/>
      <c r="CB46" s="683"/>
      <c r="CC46" s="360"/>
      <c r="CD46" s="347"/>
      <c r="CM46" s="374"/>
      <c r="CN46" s="357"/>
      <c r="CO46" s="681"/>
      <c r="CP46" s="682"/>
      <c r="CQ46" s="682"/>
      <c r="CR46" s="682"/>
      <c r="CS46" s="682"/>
      <c r="CT46" s="682"/>
      <c r="CU46" s="682"/>
      <c r="CV46" s="682"/>
      <c r="CW46" s="682"/>
      <c r="CX46" s="682"/>
      <c r="CY46" s="683"/>
      <c r="CZ46" s="360"/>
      <c r="DA46" s="347"/>
    </row>
    <row r="47" spans="1:105" ht="8.25" customHeight="1">
      <c r="A47" s="352"/>
      <c r="B47" s="352"/>
      <c r="C47" s="352"/>
      <c r="D47" s="347"/>
      <c r="E47" s="347"/>
      <c r="F47" s="681"/>
      <c r="G47" s="682"/>
      <c r="H47" s="682"/>
      <c r="I47" s="682"/>
      <c r="J47" s="682"/>
      <c r="K47" s="682"/>
      <c r="L47" s="682"/>
      <c r="M47" s="682"/>
      <c r="N47" s="682"/>
      <c r="O47" s="682"/>
      <c r="P47" s="682"/>
      <c r="Q47" s="683"/>
      <c r="S47" s="352"/>
      <c r="T47" s="360"/>
      <c r="U47" s="347"/>
      <c r="V47" s="360"/>
      <c r="W47" s="360"/>
      <c r="X47" s="360"/>
      <c r="Y47" s="360"/>
      <c r="Z47" s="360"/>
      <c r="AA47" s="360"/>
      <c r="AB47" s="360"/>
      <c r="AC47" s="360"/>
      <c r="AD47" s="360"/>
      <c r="AE47" s="360"/>
      <c r="AF47" s="360"/>
      <c r="AG47" s="360"/>
      <c r="AH47" s="360"/>
      <c r="AJ47" s="360"/>
      <c r="AK47" s="353"/>
      <c r="AL47" s="681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3"/>
      <c r="AZ47" s="360"/>
      <c r="BA47" s="347"/>
      <c r="BB47" s="360"/>
      <c r="BC47" s="372"/>
      <c r="BD47" s="360"/>
      <c r="BE47" s="360"/>
      <c r="BF47" s="360"/>
      <c r="BG47" s="360"/>
      <c r="BH47" s="360"/>
      <c r="BI47" s="360"/>
      <c r="BJ47" s="360"/>
      <c r="BK47" s="360"/>
      <c r="BL47" s="360"/>
      <c r="BM47" s="360"/>
      <c r="BO47" s="347"/>
      <c r="BP47" s="407"/>
      <c r="BQ47" s="383"/>
      <c r="BR47" s="681"/>
      <c r="BS47" s="682"/>
      <c r="BT47" s="682"/>
      <c r="BU47" s="682"/>
      <c r="BV47" s="682"/>
      <c r="BW47" s="682"/>
      <c r="BX47" s="682"/>
      <c r="BY47" s="682"/>
      <c r="BZ47" s="682"/>
      <c r="CA47" s="682"/>
      <c r="CB47" s="683"/>
      <c r="CC47" s="360"/>
      <c r="CD47" s="347"/>
      <c r="CM47" s="360"/>
      <c r="CN47" s="347"/>
      <c r="CO47" s="681"/>
      <c r="CP47" s="682"/>
      <c r="CQ47" s="682"/>
      <c r="CR47" s="682"/>
      <c r="CS47" s="682"/>
      <c r="CT47" s="682"/>
      <c r="CU47" s="682"/>
      <c r="CV47" s="682"/>
      <c r="CW47" s="682"/>
      <c r="CX47" s="682"/>
      <c r="CY47" s="683"/>
      <c r="CZ47" s="360"/>
      <c r="DA47" s="347"/>
    </row>
    <row r="48" spans="1:105" ht="8.25" customHeight="1">
      <c r="C48" s="347"/>
      <c r="D48" s="347"/>
      <c r="E48" s="347"/>
      <c r="F48" s="681"/>
      <c r="G48" s="682"/>
      <c r="H48" s="682"/>
      <c r="I48" s="682"/>
      <c r="J48" s="682"/>
      <c r="K48" s="682"/>
      <c r="L48" s="682"/>
      <c r="M48" s="682"/>
      <c r="N48" s="682"/>
      <c r="O48" s="682"/>
      <c r="P48" s="682"/>
      <c r="Q48" s="683"/>
      <c r="S48" s="352"/>
      <c r="T48" s="360"/>
      <c r="U48" s="347"/>
      <c r="V48" s="360"/>
      <c r="W48" s="360"/>
      <c r="X48" s="360"/>
      <c r="Y48" s="360"/>
      <c r="Z48" s="360"/>
      <c r="AA48" s="360"/>
      <c r="AB48" s="360"/>
      <c r="AC48" s="360"/>
      <c r="AD48" s="360"/>
      <c r="AE48" s="360"/>
      <c r="AF48" s="360"/>
      <c r="AG48" s="360"/>
      <c r="AH48" s="360"/>
      <c r="AJ48" s="360"/>
      <c r="AK48" s="353"/>
      <c r="AL48" s="681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3"/>
      <c r="AZ48" s="360"/>
      <c r="BA48" s="347"/>
      <c r="BB48" s="360"/>
      <c r="BC48" s="372"/>
      <c r="BD48" s="360"/>
      <c r="BE48" s="360"/>
      <c r="BF48" s="360"/>
      <c r="BG48" s="360"/>
      <c r="BH48" s="360"/>
      <c r="BI48" s="360"/>
      <c r="BJ48" s="360"/>
      <c r="BK48" s="360"/>
      <c r="BL48" s="360"/>
      <c r="BM48" s="360"/>
      <c r="BO48" s="347"/>
      <c r="BP48" s="372"/>
      <c r="BQ48" s="347"/>
      <c r="BR48" s="681"/>
      <c r="BS48" s="682"/>
      <c r="BT48" s="682"/>
      <c r="BU48" s="682"/>
      <c r="BV48" s="682"/>
      <c r="BW48" s="682"/>
      <c r="BX48" s="682"/>
      <c r="BY48" s="682"/>
      <c r="BZ48" s="682"/>
      <c r="CA48" s="682"/>
      <c r="CB48" s="683"/>
      <c r="CC48" s="360"/>
      <c r="CD48" s="347"/>
      <c r="CM48" s="360"/>
      <c r="CN48" s="347"/>
      <c r="CO48" s="681"/>
      <c r="CP48" s="682"/>
      <c r="CQ48" s="682"/>
      <c r="CR48" s="682"/>
      <c r="CS48" s="682"/>
      <c r="CT48" s="682"/>
      <c r="CU48" s="682"/>
      <c r="CV48" s="682"/>
      <c r="CW48" s="682"/>
      <c r="CX48" s="682"/>
      <c r="CY48" s="683"/>
      <c r="CZ48" s="360"/>
      <c r="DA48" s="347"/>
    </row>
    <row r="49" spans="1:115" ht="8.25" customHeight="1">
      <c r="A49" s="360"/>
      <c r="B49" s="360"/>
      <c r="C49" s="360"/>
      <c r="D49" s="347"/>
      <c r="E49" s="347"/>
      <c r="F49" s="681"/>
      <c r="G49" s="682"/>
      <c r="H49" s="682"/>
      <c r="I49" s="682"/>
      <c r="J49" s="682"/>
      <c r="K49" s="682"/>
      <c r="L49" s="682"/>
      <c r="M49" s="682"/>
      <c r="N49" s="682"/>
      <c r="O49" s="682"/>
      <c r="P49" s="682"/>
      <c r="Q49" s="683"/>
      <c r="S49" s="352"/>
      <c r="T49" s="360"/>
      <c r="U49" s="347"/>
      <c r="V49" s="360"/>
      <c r="W49" s="360"/>
      <c r="X49" s="360"/>
      <c r="Y49" s="360"/>
      <c r="Z49" s="360"/>
      <c r="AA49" s="360"/>
      <c r="AB49" s="360"/>
      <c r="AC49" s="360"/>
      <c r="AD49" s="360"/>
      <c r="AE49" s="360"/>
      <c r="AF49" s="360"/>
      <c r="AG49" s="360"/>
      <c r="AH49" s="360"/>
      <c r="AJ49" s="360"/>
      <c r="AK49" s="353"/>
      <c r="AL49" s="681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3"/>
      <c r="AZ49" s="360"/>
      <c r="BA49" s="347"/>
      <c r="BB49" s="360"/>
      <c r="BC49" s="372"/>
      <c r="BD49" s="360"/>
      <c r="BE49" s="360"/>
      <c r="BF49" s="360"/>
      <c r="BG49" s="360"/>
      <c r="BH49" s="360"/>
      <c r="BI49" s="360"/>
      <c r="BJ49" s="360"/>
      <c r="BK49" s="360"/>
      <c r="BL49" s="360"/>
      <c r="BM49" s="360"/>
      <c r="BO49" s="347"/>
      <c r="BP49" s="372"/>
      <c r="BQ49" s="347"/>
      <c r="BR49" s="681"/>
      <c r="BS49" s="682"/>
      <c r="BT49" s="682"/>
      <c r="BU49" s="682"/>
      <c r="BV49" s="682"/>
      <c r="BW49" s="682"/>
      <c r="BX49" s="682"/>
      <c r="BY49" s="682"/>
      <c r="BZ49" s="682"/>
      <c r="CA49" s="682"/>
      <c r="CB49" s="683"/>
      <c r="CC49" s="360"/>
      <c r="CD49" s="347"/>
      <c r="CM49" s="360"/>
      <c r="CN49" s="347"/>
      <c r="CO49" s="684"/>
      <c r="CP49" s="685"/>
      <c r="CQ49" s="685"/>
      <c r="CR49" s="685"/>
      <c r="CS49" s="685"/>
      <c r="CT49" s="685"/>
      <c r="CU49" s="685"/>
      <c r="CV49" s="685"/>
      <c r="CW49" s="685"/>
      <c r="CX49" s="685"/>
      <c r="CY49" s="686"/>
      <c r="CZ49" s="360"/>
      <c r="DA49" s="347"/>
    </row>
    <row r="50" spans="1:115" ht="8.25" customHeight="1">
      <c r="A50" s="360"/>
      <c r="B50" s="360"/>
      <c r="C50" s="360"/>
      <c r="D50" s="347"/>
      <c r="E50" s="347"/>
      <c r="F50" s="681"/>
      <c r="G50" s="682"/>
      <c r="H50" s="682"/>
      <c r="I50" s="682"/>
      <c r="J50" s="682"/>
      <c r="K50" s="682"/>
      <c r="L50" s="682"/>
      <c r="M50" s="682"/>
      <c r="N50" s="682"/>
      <c r="O50" s="682"/>
      <c r="P50" s="682"/>
      <c r="Q50" s="683"/>
      <c r="S50" s="352"/>
      <c r="T50" s="360"/>
      <c r="U50" s="360"/>
      <c r="V50" s="360"/>
      <c r="W50" s="360"/>
      <c r="X50" s="360"/>
      <c r="Y50" s="360"/>
      <c r="Z50" s="360"/>
      <c r="AA50" s="360"/>
      <c r="AB50" s="360"/>
      <c r="AC50" s="360"/>
      <c r="AD50" s="360"/>
      <c r="AE50" s="360"/>
      <c r="AF50" s="360"/>
      <c r="AG50" s="360"/>
      <c r="AH50" s="360"/>
      <c r="AJ50" s="360"/>
      <c r="AK50" s="353"/>
      <c r="AL50" s="684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6"/>
      <c r="AZ50" s="360"/>
      <c r="BA50" s="347"/>
      <c r="BB50" s="360"/>
      <c r="BC50" s="372"/>
      <c r="BD50" s="360"/>
      <c r="BE50" s="360"/>
      <c r="BF50" s="360"/>
      <c r="BG50" s="360"/>
      <c r="BH50" s="360"/>
      <c r="BI50" s="360"/>
      <c r="BJ50" s="360"/>
      <c r="BK50" s="360"/>
      <c r="BL50" s="360"/>
      <c r="BM50" s="360"/>
      <c r="BO50" s="347"/>
      <c r="BP50" s="372"/>
      <c r="BQ50" s="360"/>
      <c r="BR50" s="681"/>
      <c r="BS50" s="682"/>
      <c r="BT50" s="682"/>
      <c r="BU50" s="682"/>
      <c r="BV50" s="682"/>
      <c r="BW50" s="682"/>
      <c r="BX50" s="682"/>
      <c r="BY50" s="682"/>
      <c r="BZ50" s="682"/>
      <c r="CA50" s="682"/>
      <c r="CB50" s="683"/>
    </row>
    <row r="51" spans="1:115" ht="8.25" customHeight="1">
      <c r="A51" s="360"/>
      <c r="B51" s="360"/>
      <c r="C51" s="360"/>
      <c r="D51" s="347"/>
      <c r="E51" s="347"/>
      <c r="F51" s="681"/>
      <c r="G51" s="682"/>
      <c r="H51" s="682"/>
      <c r="I51" s="682"/>
      <c r="J51" s="682"/>
      <c r="K51" s="682"/>
      <c r="L51" s="682"/>
      <c r="M51" s="682"/>
      <c r="N51" s="682"/>
      <c r="O51" s="682"/>
      <c r="P51" s="682"/>
      <c r="Q51" s="683"/>
      <c r="S51" s="352"/>
      <c r="T51" s="360"/>
      <c r="U51" s="360"/>
      <c r="AA51" s="347"/>
      <c r="AB51" s="347"/>
      <c r="AC51" s="347"/>
      <c r="AD51" s="347"/>
      <c r="AE51" s="347"/>
      <c r="AF51" s="347"/>
      <c r="AG51" s="360"/>
      <c r="AH51" s="360"/>
      <c r="AJ51" s="360"/>
      <c r="AK51" s="353"/>
      <c r="AW51" s="360"/>
      <c r="AZ51" s="360"/>
      <c r="BA51" s="347"/>
      <c r="BB51" s="347"/>
      <c r="BC51" s="353"/>
      <c r="BD51" s="347"/>
      <c r="BM51" s="360"/>
      <c r="BO51" s="347"/>
      <c r="BP51" s="372"/>
      <c r="BQ51" s="360"/>
      <c r="BR51" s="681"/>
      <c r="BS51" s="682"/>
      <c r="BT51" s="682"/>
      <c r="BU51" s="682"/>
      <c r="BV51" s="682"/>
      <c r="BW51" s="682"/>
      <c r="BX51" s="682"/>
      <c r="BY51" s="682"/>
      <c r="BZ51" s="682"/>
      <c r="CA51" s="682"/>
      <c r="CB51" s="683"/>
    </row>
    <row r="52" spans="1:115" ht="8.25" customHeight="1">
      <c r="A52" s="360"/>
      <c r="B52" s="360"/>
      <c r="C52" s="360"/>
      <c r="D52" s="347"/>
      <c r="E52" s="347"/>
      <c r="F52" s="681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3"/>
      <c r="S52" s="352"/>
      <c r="T52" s="360"/>
      <c r="U52" s="360"/>
      <c r="V52" s="360"/>
      <c r="W52" s="360"/>
      <c r="X52" s="360"/>
      <c r="Y52" s="360"/>
      <c r="Z52" s="360"/>
      <c r="AA52" s="360"/>
      <c r="AB52" s="360"/>
      <c r="AC52" s="360"/>
      <c r="AD52" s="360"/>
      <c r="AE52" s="360"/>
      <c r="AF52" s="360"/>
      <c r="AG52" s="360"/>
      <c r="AH52" s="360"/>
      <c r="AJ52" s="360"/>
      <c r="AK52" s="353"/>
      <c r="AL52" s="678" t="s">
        <v>408</v>
      </c>
      <c r="AM52" s="679"/>
      <c r="AN52" s="679"/>
      <c r="AO52" s="679"/>
      <c r="AP52" s="679"/>
      <c r="AQ52" s="679"/>
      <c r="AR52" s="679"/>
      <c r="AS52" s="679"/>
      <c r="AT52" s="679"/>
      <c r="AU52" s="679"/>
      <c r="AV52" s="679"/>
      <c r="AW52" s="680"/>
      <c r="AZ52" s="360"/>
      <c r="BA52" s="347"/>
      <c r="BB52" s="360"/>
      <c r="BC52" s="372"/>
      <c r="BD52" s="360"/>
      <c r="BE52" s="360"/>
      <c r="BF52" s="360"/>
      <c r="BG52" s="360"/>
      <c r="BH52" s="360"/>
      <c r="BI52" s="360"/>
      <c r="BJ52" s="360"/>
      <c r="BK52" s="360"/>
      <c r="BL52" s="360"/>
      <c r="BM52" s="360"/>
      <c r="BO52" s="347"/>
      <c r="BP52" s="372"/>
      <c r="BQ52" s="360"/>
      <c r="BR52" s="681"/>
      <c r="BS52" s="682"/>
      <c r="BT52" s="682"/>
      <c r="BU52" s="682"/>
      <c r="BV52" s="682"/>
      <c r="BW52" s="682"/>
      <c r="BX52" s="682"/>
      <c r="BY52" s="682"/>
      <c r="BZ52" s="682"/>
      <c r="CA52" s="682"/>
      <c r="CB52" s="683"/>
    </row>
    <row r="53" spans="1:115" ht="8.25" customHeight="1">
      <c r="A53" s="360"/>
      <c r="B53" s="360"/>
      <c r="C53" s="360"/>
      <c r="D53" s="347"/>
      <c r="E53" s="347"/>
      <c r="F53" s="681"/>
      <c r="G53" s="682"/>
      <c r="H53" s="682"/>
      <c r="I53" s="682"/>
      <c r="J53" s="682"/>
      <c r="K53" s="682"/>
      <c r="L53" s="682"/>
      <c r="M53" s="682"/>
      <c r="N53" s="682"/>
      <c r="O53" s="682"/>
      <c r="P53" s="682"/>
      <c r="Q53" s="683"/>
      <c r="S53" s="352"/>
      <c r="T53" s="360"/>
      <c r="U53" s="360"/>
      <c r="V53" s="360"/>
      <c r="W53" s="360"/>
      <c r="X53" s="360"/>
      <c r="Y53" s="360"/>
      <c r="Z53" s="360"/>
      <c r="AA53" s="360"/>
      <c r="AB53" s="360"/>
      <c r="AC53" s="360"/>
      <c r="AD53" s="360"/>
      <c r="AE53" s="360"/>
      <c r="AF53" s="360"/>
      <c r="AG53" s="360"/>
      <c r="AH53" s="360"/>
      <c r="AJ53" s="360"/>
      <c r="AK53" s="353"/>
      <c r="AL53" s="681"/>
      <c r="AM53" s="682"/>
      <c r="AN53" s="682"/>
      <c r="AO53" s="682"/>
      <c r="AP53" s="682"/>
      <c r="AQ53" s="682"/>
      <c r="AR53" s="682"/>
      <c r="AS53" s="682"/>
      <c r="AT53" s="682"/>
      <c r="AU53" s="682"/>
      <c r="AV53" s="682"/>
      <c r="AW53" s="683"/>
      <c r="AZ53" s="360"/>
      <c r="BA53" s="347"/>
      <c r="BB53" s="360"/>
      <c r="BC53" s="372"/>
      <c r="BD53" s="360"/>
      <c r="BE53" s="360"/>
      <c r="BF53" s="360"/>
      <c r="BG53" s="360"/>
      <c r="BH53" s="360"/>
      <c r="BI53" s="360"/>
      <c r="BJ53" s="360"/>
      <c r="BK53" s="360"/>
      <c r="BL53" s="360"/>
      <c r="BM53" s="360"/>
      <c r="BO53" s="347"/>
      <c r="BP53" s="372"/>
      <c r="BQ53" s="360"/>
      <c r="BR53" s="681"/>
      <c r="BS53" s="682"/>
      <c r="BT53" s="682"/>
      <c r="BU53" s="682"/>
      <c r="BV53" s="682"/>
      <c r="BW53" s="682"/>
      <c r="BX53" s="682"/>
      <c r="BY53" s="682"/>
      <c r="BZ53" s="682"/>
      <c r="CA53" s="682"/>
      <c r="CB53" s="683"/>
    </row>
    <row r="54" spans="1:115" ht="8.25" customHeight="1">
      <c r="A54" s="360"/>
      <c r="B54" s="360"/>
      <c r="C54" s="360"/>
      <c r="D54" s="347"/>
      <c r="E54" s="347"/>
      <c r="F54" s="684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6"/>
      <c r="S54" s="352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J54" s="360"/>
      <c r="AK54" s="353"/>
      <c r="AL54" s="681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3"/>
      <c r="AZ54" s="360"/>
      <c r="BA54" s="347"/>
      <c r="BB54" s="360"/>
      <c r="BC54" s="372"/>
      <c r="BD54" s="360"/>
      <c r="BE54" s="360"/>
      <c r="BF54" s="360"/>
      <c r="BG54" s="360"/>
      <c r="BH54" s="360"/>
      <c r="BI54" s="360"/>
      <c r="BJ54" s="360"/>
      <c r="BK54" s="360"/>
      <c r="BL54" s="360"/>
      <c r="BM54" s="360"/>
      <c r="BO54" s="347"/>
      <c r="BP54" s="372"/>
      <c r="BQ54" s="360"/>
      <c r="BR54" s="681"/>
      <c r="BS54" s="682"/>
      <c r="BT54" s="682"/>
      <c r="BU54" s="682"/>
      <c r="BV54" s="682"/>
      <c r="BW54" s="682"/>
      <c r="BX54" s="682"/>
      <c r="BY54" s="682"/>
      <c r="BZ54" s="682"/>
      <c r="CA54" s="682"/>
      <c r="CB54" s="683"/>
    </row>
    <row r="55" spans="1:115" ht="8.25" customHeight="1">
      <c r="A55" s="360"/>
      <c r="B55" s="360"/>
      <c r="C55" s="360"/>
      <c r="D55" s="347"/>
      <c r="E55" s="347"/>
      <c r="F55" s="360"/>
      <c r="G55" s="360"/>
      <c r="H55" s="360"/>
      <c r="I55" s="360"/>
      <c r="J55" s="360"/>
      <c r="K55" s="360"/>
      <c r="L55" s="360"/>
      <c r="M55" s="360"/>
      <c r="N55" s="360"/>
      <c r="O55" s="360"/>
      <c r="P55" s="360"/>
      <c r="Q55" s="360"/>
      <c r="S55" s="352"/>
      <c r="T55" s="360"/>
      <c r="U55" s="360"/>
      <c r="V55" s="360"/>
      <c r="W55" s="360"/>
      <c r="X55" s="360"/>
      <c r="Y55" s="360"/>
      <c r="Z55" s="360"/>
      <c r="AA55" s="360"/>
      <c r="AB55" s="360"/>
      <c r="AC55" s="360"/>
      <c r="AD55" s="360"/>
      <c r="AE55" s="360"/>
      <c r="AF55" s="360"/>
      <c r="AG55" s="360"/>
      <c r="AH55" s="360"/>
      <c r="AJ55" s="360"/>
      <c r="AK55" s="362"/>
      <c r="AL55" s="681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3"/>
      <c r="AZ55" s="360"/>
      <c r="BA55" s="347"/>
      <c r="BB55" s="360"/>
      <c r="BC55" s="372"/>
      <c r="BD55" s="360"/>
      <c r="BE55" s="360"/>
      <c r="BF55" s="360"/>
      <c r="BG55" s="360"/>
      <c r="BH55" s="360"/>
      <c r="BI55" s="360"/>
      <c r="BJ55" s="360"/>
      <c r="BK55" s="360"/>
      <c r="BL55" s="360"/>
      <c r="BM55" s="360"/>
      <c r="BO55" s="347"/>
      <c r="BP55" s="372"/>
      <c r="BQ55" s="360"/>
      <c r="BR55" s="684"/>
      <c r="BS55" s="685"/>
      <c r="BT55" s="685"/>
      <c r="BU55" s="685"/>
      <c r="BV55" s="685"/>
      <c r="BW55" s="685"/>
      <c r="BX55" s="685"/>
      <c r="BY55" s="685"/>
      <c r="BZ55" s="685"/>
      <c r="CA55" s="685"/>
      <c r="CB55" s="686"/>
    </row>
    <row r="56" spans="1:115" ht="8.25" customHeight="1">
      <c r="A56" s="360"/>
      <c r="B56" s="360"/>
      <c r="C56" s="360"/>
      <c r="D56" s="347"/>
      <c r="E56" s="347"/>
      <c r="F56" s="360"/>
      <c r="G56" s="360"/>
      <c r="H56" s="360"/>
      <c r="I56" s="360"/>
      <c r="J56" s="360"/>
      <c r="K56" s="360"/>
      <c r="L56" s="360"/>
      <c r="M56" s="360"/>
      <c r="N56" s="360"/>
      <c r="O56" s="360"/>
      <c r="P56" s="360"/>
      <c r="Q56" s="360"/>
      <c r="S56" s="352"/>
      <c r="T56" s="360"/>
      <c r="U56" s="360"/>
      <c r="V56" s="360"/>
      <c r="W56" s="360"/>
      <c r="X56" s="360"/>
      <c r="Y56" s="360"/>
      <c r="Z56" s="360"/>
      <c r="AA56" s="360"/>
      <c r="AB56" s="360"/>
      <c r="AC56" s="360"/>
      <c r="AD56" s="360"/>
      <c r="AE56" s="360"/>
      <c r="AF56" s="360"/>
      <c r="AG56" s="360"/>
      <c r="AH56" s="360"/>
      <c r="AJ56" s="360"/>
      <c r="AK56" s="347"/>
      <c r="AL56" s="681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3"/>
      <c r="AZ56" s="360"/>
      <c r="BA56" s="347"/>
      <c r="BB56" s="360"/>
      <c r="BC56" s="372"/>
      <c r="BD56" s="360"/>
      <c r="BE56" s="360"/>
      <c r="BF56" s="360"/>
      <c r="BG56" s="360"/>
      <c r="BH56" s="360"/>
      <c r="BI56" s="360"/>
      <c r="BJ56" s="360"/>
      <c r="BK56" s="360"/>
      <c r="BL56" s="360"/>
      <c r="BM56" s="360"/>
      <c r="BO56" s="347"/>
      <c r="BP56" s="372"/>
      <c r="BQ56" s="360"/>
      <c r="BR56" s="360"/>
      <c r="BS56" s="360"/>
      <c r="BT56" s="360"/>
      <c r="BU56" s="360"/>
      <c r="BV56" s="360"/>
      <c r="BW56" s="360"/>
      <c r="BX56" s="360"/>
      <c r="BY56" s="360"/>
      <c r="BZ56" s="360"/>
      <c r="CA56" s="360"/>
      <c r="CB56" s="360"/>
    </row>
    <row r="57" spans="1:115" ht="10.5" customHeight="1">
      <c r="D57" s="347"/>
      <c r="E57" s="347"/>
      <c r="F57" s="360"/>
      <c r="G57" s="360"/>
      <c r="H57" s="360"/>
      <c r="I57" s="360"/>
      <c r="J57" s="360"/>
      <c r="K57" s="360"/>
      <c r="L57" s="360"/>
      <c r="M57" s="360"/>
      <c r="N57" s="360"/>
      <c r="O57" s="360"/>
      <c r="P57" s="360"/>
      <c r="Q57" s="360"/>
      <c r="S57" s="352"/>
      <c r="T57" s="360"/>
      <c r="U57" s="360"/>
      <c r="V57" s="360"/>
      <c r="W57" s="360"/>
      <c r="X57" s="360"/>
      <c r="Y57" s="360"/>
      <c r="Z57" s="360"/>
      <c r="AA57" s="360"/>
      <c r="AB57" s="360"/>
      <c r="AC57" s="360"/>
      <c r="AD57" s="360"/>
      <c r="AE57" s="360"/>
      <c r="AF57" s="360"/>
      <c r="AG57" s="360"/>
      <c r="AH57" s="360"/>
      <c r="AJ57" s="360"/>
      <c r="AK57" s="347"/>
      <c r="AL57" s="684"/>
      <c r="AM57" s="685"/>
      <c r="AN57" s="685"/>
      <c r="AO57" s="685"/>
      <c r="AP57" s="685"/>
      <c r="AQ57" s="685"/>
      <c r="AR57" s="685"/>
      <c r="AS57" s="685"/>
      <c r="AT57" s="685"/>
      <c r="AU57" s="685"/>
      <c r="AV57" s="685"/>
      <c r="AW57" s="686"/>
      <c r="AZ57" s="360"/>
      <c r="BA57" s="347"/>
      <c r="BB57" s="360"/>
      <c r="BC57" s="372"/>
      <c r="BD57" s="360"/>
      <c r="BE57" s="360"/>
      <c r="BF57" s="360"/>
      <c r="BG57" s="360"/>
      <c r="BH57" s="360"/>
      <c r="BI57" s="360"/>
      <c r="BJ57" s="360"/>
      <c r="BK57" s="360"/>
      <c r="BL57" s="360"/>
      <c r="BM57" s="360"/>
      <c r="BP57" s="372"/>
      <c r="BQ57" s="360"/>
      <c r="BR57" s="699" t="s">
        <v>567</v>
      </c>
      <c r="BS57" s="700"/>
      <c r="BT57" s="700"/>
      <c r="BU57" s="700"/>
      <c r="BV57" s="700"/>
      <c r="BW57" s="700"/>
      <c r="BX57" s="700"/>
      <c r="BY57" s="700"/>
      <c r="BZ57" s="700"/>
      <c r="CA57" s="700"/>
      <c r="CB57" s="701"/>
    </row>
    <row r="58" spans="1:115" s="289" customFormat="1" ht="10.5" customHeight="1">
      <c r="A58" s="345"/>
      <c r="B58" s="345"/>
      <c r="C58" s="345"/>
      <c r="D58" s="347"/>
      <c r="E58" s="347"/>
      <c r="F58" s="360"/>
      <c r="G58" s="360"/>
      <c r="H58" s="360"/>
      <c r="I58" s="360"/>
      <c r="J58" s="360"/>
      <c r="K58" s="360"/>
      <c r="L58" s="360"/>
      <c r="M58" s="360"/>
      <c r="N58" s="360"/>
      <c r="O58" s="360"/>
      <c r="P58" s="360"/>
      <c r="Q58" s="360"/>
      <c r="R58" s="345"/>
      <c r="S58" s="352"/>
      <c r="T58" s="360"/>
      <c r="U58" s="360"/>
      <c r="V58" s="360"/>
      <c r="W58" s="360"/>
      <c r="X58" s="360"/>
      <c r="Y58" s="360"/>
      <c r="Z58" s="360"/>
      <c r="AA58" s="360"/>
      <c r="AB58" s="360"/>
      <c r="AC58" s="360"/>
      <c r="AD58" s="360"/>
      <c r="AE58" s="360"/>
      <c r="AF58" s="360"/>
      <c r="AG58" s="360"/>
      <c r="AH58" s="360"/>
      <c r="AI58" s="345"/>
      <c r="AJ58" s="360"/>
      <c r="AK58" s="347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45"/>
      <c r="AY58" s="345"/>
      <c r="AZ58" s="360"/>
      <c r="BA58" s="347"/>
      <c r="BB58" s="360"/>
      <c r="BC58" s="372"/>
      <c r="BD58" s="360"/>
      <c r="BE58" s="360"/>
      <c r="BF58" s="360"/>
      <c r="BG58" s="360"/>
      <c r="BH58" s="360"/>
      <c r="BI58" s="360"/>
      <c r="BJ58" s="360"/>
      <c r="BK58" s="360"/>
      <c r="BL58" s="360"/>
      <c r="BM58" s="360"/>
      <c r="BN58" s="345"/>
      <c r="BO58" s="345"/>
      <c r="BP58" s="372"/>
      <c r="BQ58" s="360"/>
      <c r="BR58" s="681"/>
      <c r="BS58" s="682"/>
      <c r="BT58" s="682"/>
      <c r="BU58" s="682"/>
      <c r="BV58" s="682"/>
      <c r="BW58" s="682"/>
      <c r="BX58" s="682"/>
      <c r="BY58" s="682"/>
      <c r="BZ58" s="682"/>
      <c r="CA58" s="682"/>
      <c r="CB58" s="683"/>
      <c r="CC58" s="345"/>
      <c r="CD58" s="345"/>
      <c r="CE58" s="345"/>
      <c r="CF58" s="345"/>
      <c r="CG58" s="345"/>
      <c r="CH58" s="345"/>
      <c r="CI58" s="345"/>
      <c r="CJ58" s="345"/>
      <c r="CK58" s="345"/>
      <c r="CL58" s="345"/>
      <c r="CM58" s="345"/>
      <c r="CN58" s="345"/>
      <c r="CO58" s="345"/>
      <c r="CP58" s="345"/>
      <c r="CQ58" s="345"/>
      <c r="CR58" s="345"/>
      <c r="CS58" s="345"/>
      <c r="CT58" s="345"/>
      <c r="CU58" s="345"/>
      <c r="CV58" s="345"/>
      <c r="CW58" s="345"/>
      <c r="CX58" s="345"/>
      <c r="CY58" s="345"/>
      <c r="CZ58" s="345"/>
      <c r="DA58" s="345"/>
      <c r="DB58" s="345"/>
      <c r="DC58" s="345"/>
      <c r="DD58" s="345"/>
      <c r="DE58" s="345"/>
      <c r="DF58" s="345"/>
      <c r="DG58" s="345"/>
      <c r="DH58" s="345"/>
      <c r="DI58" s="345"/>
      <c r="DJ58" s="345"/>
      <c r="DK58" s="345"/>
    </row>
    <row r="59" spans="1:115" s="289" customFormat="1" ht="10.5" customHeight="1">
      <c r="A59" s="345"/>
      <c r="B59" s="345"/>
      <c r="C59" s="345"/>
      <c r="D59" s="347"/>
      <c r="E59" s="347"/>
      <c r="F59" s="360"/>
      <c r="G59" s="360"/>
      <c r="H59" s="360"/>
      <c r="I59" s="360"/>
      <c r="J59" s="360"/>
      <c r="K59" s="360"/>
      <c r="L59" s="360"/>
      <c r="M59" s="360"/>
      <c r="N59" s="360"/>
      <c r="O59" s="360"/>
      <c r="P59" s="360"/>
      <c r="Q59" s="360"/>
      <c r="R59" s="345"/>
      <c r="S59" s="352"/>
      <c r="T59" s="360"/>
      <c r="U59" s="360"/>
      <c r="V59" s="360"/>
      <c r="W59" s="360"/>
      <c r="X59" s="360"/>
      <c r="Y59" s="360"/>
      <c r="Z59" s="360"/>
      <c r="AA59" s="360"/>
      <c r="AB59" s="360"/>
      <c r="AC59" s="360"/>
      <c r="AD59" s="360"/>
      <c r="AE59" s="360"/>
      <c r="AF59" s="360"/>
      <c r="AG59" s="360"/>
      <c r="AH59" s="360"/>
      <c r="AI59" s="345"/>
      <c r="AJ59" s="360"/>
      <c r="AK59" s="347"/>
      <c r="AL59" s="361"/>
      <c r="AM59" s="361"/>
      <c r="AN59" s="361"/>
      <c r="AO59" s="361"/>
      <c r="AP59" s="361"/>
      <c r="AQ59" s="361"/>
      <c r="AR59" s="361"/>
      <c r="AS59" s="361"/>
      <c r="AT59" s="361"/>
      <c r="AU59" s="361"/>
      <c r="AV59" s="361"/>
      <c r="AW59" s="361"/>
      <c r="AX59" s="345"/>
      <c r="AY59" s="345"/>
      <c r="AZ59" s="360"/>
      <c r="BA59" s="347"/>
      <c r="BB59" s="360"/>
      <c r="BC59" s="372"/>
      <c r="BD59" s="360"/>
      <c r="BE59" s="360"/>
      <c r="BF59" s="360"/>
      <c r="BG59" s="360"/>
      <c r="BH59" s="360"/>
      <c r="BI59" s="360"/>
      <c r="BJ59" s="360"/>
      <c r="BK59" s="360"/>
      <c r="BL59" s="360"/>
      <c r="BM59" s="360"/>
      <c r="BN59" s="345"/>
      <c r="BO59" s="345"/>
      <c r="BP59" s="372"/>
      <c r="BQ59" s="360"/>
      <c r="BR59" s="681"/>
      <c r="BS59" s="682"/>
      <c r="BT59" s="682"/>
      <c r="BU59" s="682"/>
      <c r="BV59" s="682"/>
      <c r="BW59" s="682"/>
      <c r="BX59" s="682"/>
      <c r="BY59" s="682"/>
      <c r="BZ59" s="682"/>
      <c r="CA59" s="682"/>
      <c r="CB59" s="683"/>
      <c r="CC59" s="345"/>
      <c r="CD59" s="345"/>
      <c r="CE59" s="345"/>
      <c r="CF59" s="345"/>
      <c r="CG59" s="345"/>
      <c r="CH59" s="345"/>
      <c r="CI59" s="345"/>
      <c r="CJ59" s="345"/>
      <c r="CK59" s="345"/>
      <c r="CL59" s="345"/>
      <c r="CM59" s="345"/>
      <c r="CN59" s="345"/>
      <c r="CO59" s="345"/>
      <c r="CP59" s="345"/>
      <c r="CQ59" s="345"/>
      <c r="CR59" s="345"/>
      <c r="CS59" s="345"/>
      <c r="CT59" s="345"/>
      <c r="CU59" s="345"/>
      <c r="CV59" s="345"/>
      <c r="CW59" s="345"/>
      <c r="CX59" s="345"/>
      <c r="CY59" s="345"/>
      <c r="CZ59" s="345"/>
      <c r="DA59" s="345"/>
      <c r="DB59" s="345"/>
      <c r="DC59" s="345"/>
      <c r="DD59" s="345"/>
      <c r="DE59" s="345"/>
      <c r="DF59" s="345"/>
      <c r="DG59" s="345"/>
      <c r="DH59" s="345"/>
      <c r="DI59" s="345"/>
      <c r="DJ59" s="345"/>
      <c r="DK59" s="345"/>
    </row>
    <row r="60" spans="1:115" s="289" customFormat="1" ht="10.5" customHeight="1">
      <c r="A60" s="345"/>
      <c r="B60" s="345"/>
      <c r="C60" s="345"/>
      <c r="D60" s="347"/>
      <c r="E60" s="347"/>
      <c r="F60" s="360"/>
      <c r="G60" s="360"/>
      <c r="H60" s="360"/>
      <c r="I60" s="360"/>
      <c r="J60" s="360"/>
      <c r="K60" s="360"/>
      <c r="L60" s="360"/>
      <c r="M60" s="360"/>
      <c r="N60" s="360"/>
      <c r="O60" s="360"/>
      <c r="P60" s="360"/>
      <c r="Q60" s="360"/>
      <c r="R60" s="360"/>
      <c r="S60" s="360"/>
      <c r="T60" s="360"/>
      <c r="U60" s="360"/>
      <c r="V60" s="360"/>
      <c r="W60" s="360"/>
      <c r="X60" s="360"/>
      <c r="Y60" s="360"/>
      <c r="Z60" s="360"/>
      <c r="AA60" s="360"/>
      <c r="AB60" s="360"/>
      <c r="AC60" s="360"/>
      <c r="AD60" s="360"/>
      <c r="AE60" s="360"/>
      <c r="AF60" s="360"/>
      <c r="AG60" s="360"/>
      <c r="AH60" s="360"/>
      <c r="AI60" s="360"/>
      <c r="AJ60" s="360"/>
      <c r="AK60" s="360"/>
      <c r="AL60" s="360"/>
      <c r="AM60" s="360"/>
      <c r="AN60" s="361"/>
      <c r="AO60" s="361"/>
      <c r="AP60" s="361"/>
      <c r="AQ60" s="361"/>
      <c r="AR60" s="361"/>
      <c r="AS60" s="361"/>
      <c r="AT60" s="361"/>
      <c r="AU60" s="361"/>
      <c r="AV60" s="361"/>
      <c r="AW60" s="361"/>
      <c r="AX60" s="345"/>
      <c r="AY60" s="345"/>
      <c r="AZ60" s="360"/>
      <c r="BA60" s="347"/>
      <c r="BB60" s="360"/>
      <c r="BC60" s="372"/>
      <c r="BD60" s="360"/>
      <c r="BE60" s="360"/>
      <c r="BF60" s="360"/>
      <c r="BG60" s="360"/>
      <c r="BH60" s="360"/>
      <c r="BI60" s="360"/>
      <c r="BJ60" s="360"/>
      <c r="BK60" s="360"/>
      <c r="BL60" s="360"/>
      <c r="BM60" s="360"/>
      <c r="BN60" s="345"/>
      <c r="BO60" s="345"/>
      <c r="BP60" s="372"/>
      <c r="BQ60" s="360"/>
      <c r="BR60" s="681"/>
      <c r="BS60" s="682"/>
      <c r="BT60" s="682"/>
      <c r="BU60" s="682"/>
      <c r="BV60" s="682"/>
      <c r="BW60" s="682"/>
      <c r="BX60" s="682"/>
      <c r="BY60" s="682"/>
      <c r="BZ60" s="682"/>
      <c r="CA60" s="682"/>
      <c r="CB60" s="683"/>
      <c r="CC60" s="345"/>
      <c r="CD60" s="345"/>
      <c r="CE60" s="345"/>
      <c r="CF60" s="345"/>
      <c r="CG60" s="345"/>
      <c r="CH60" s="345"/>
      <c r="CI60" s="345"/>
      <c r="CJ60" s="345"/>
      <c r="CK60" s="345"/>
      <c r="CL60" s="345"/>
      <c r="CM60" s="345"/>
      <c r="CN60" s="345"/>
      <c r="CO60" s="345"/>
      <c r="CP60" s="345"/>
      <c r="CQ60" s="345"/>
      <c r="CR60" s="345"/>
      <c r="CS60" s="345"/>
      <c r="CT60" s="345"/>
      <c r="CU60" s="345"/>
      <c r="CV60" s="345"/>
      <c r="CW60" s="345"/>
      <c r="CX60" s="345"/>
      <c r="CY60" s="345"/>
      <c r="CZ60" s="345"/>
      <c r="DA60" s="345"/>
      <c r="DB60" s="345"/>
      <c r="DC60" s="345"/>
      <c r="DD60" s="345"/>
      <c r="DE60" s="345"/>
      <c r="DF60" s="345"/>
      <c r="DG60" s="345"/>
      <c r="DH60" s="345"/>
      <c r="DI60" s="345"/>
      <c r="DJ60" s="345"/>
      <c r="DK60" s="345"/>
    </row>
    <row r="61" spans="1:115" s="289" customFormat="1" ht="10.5" customHeight="1">
      <c r="A61" s="345"/>
      <c r="B61" s="345"/>
      <c r="C61" s="345"/>
      <c r="D61" s="347"/>
      <c r="E61" s="347"/>
      <c r="F61" s="360"/>
      <c r="G61" s="360"/>
      <c r="H61" s="360"/>
      <c r="I61" s="360"/>
      <c r="J61" s="360"/>
      <c r="K61" s="360"/>
      <c r="L61" s="360"/>
      <c r="M61" s="360"/>
      <c r="N61" s="360"/>
      <c r="O61" s="360"/>
      <c r="P61" s="360"/>
      <c r="Q61" s="360"/>
      <c r="R61" s="360"/>
      <c r="S61" s="360"/>
      <c r="T61" s="360"/>
      <c r="U61" s="360"/>
      <c r="V61" s="360"/>
      <c r="W61" s="360"/>
      <c r="X61" s="360"/>
      <c r="Y61" s="360"/>
      <c r="Z61" s="360"/>
      <c r="AA61" s="360"/>
      <c r="AB61" s="360"/>
      <c r="AC61" s="360"/>
      <c r="AD61" s="360"/>
      <c r="AE61" s="360"/>
      <c r="AF61" s="360"/>
      <c r="AG61" s="360"/>
      <c r="AH61" s="360"/>
      <c r="AI61" s="360"/>
      <c r="AJ61" s="360"/>
      <c r="AK61" s="360"/>
      <c r="AL61" s="360"/>
      <c r="AM61" s="360"/>
      <c r="AN61" s="361"/>
      <c r="AO61" s="361"/>
      <c r="AP61" s="361"/>
      <c r="AQ61" s="361"/>
      <c r="AR61" s="361"/>
      <c r="AS61" s="361"/>
      <c r="AT61" s="361"/>
      <c r="AU61" s="361"/>
      <c r="AV61" s="361"/>
      <c r="AW61" s="361"/>
      <c r="AX61" s="345"/>
      <c r="AY61" s="345"/>
      <c r="AZ61" s="360"/>
      <c r="BA61" s="347"/>
      <c r="BB61" s="360"/>
      <c r="BC61" s="372"/>
      <c r="BD61" s="360"/>
      <c r="BE61" s="360"/>
      <c r="BF61" s="360"/>
      <c r="BG61" s="360"/>
      <c r="BH61" s="360"/>
      <c r="BI61" s="360"/>
      <c r="BJ61" s="360"/>
      <c r="BK61" s="360"/>
      <c r="BL61" s="360"/>
      <c r="BM61" s="360"/>
      <c r="BN61" s="345"/>
      <c r="BO61" s="345"/>
      <c r="BP61" s="372"/>
      <c r="BQ61" s="360"/>
      <c r="BR61" s="681"/>
      <c r="BS61" s="682"/>
      <c r="BT61" s="682"/>
      <c r="BU61" s="682"/>
      <c r="BV61" s="682"/>
      <c r="BW61" s="682"/>
      <c r="BX61" s="682"/>
      <c r="BY61" s="682"/>
      <c r="BZ61" s="682"/>
      <c r="CA61" s="682"/>
      <c r="CB61" s="683"/>
      <c r="CC61" s="345"/>
      <c r="CD61" s="345"/>
      <c r="CE61" s="345"/>
      <c r="CF61" s="345"/>
      <c r="CG61" s="345"/>
      <c r="CH61" s="345"/>
      <c r="CI61" s="345"/>
      <c r="CJ61" s="345"/>
      <c r="CK61" s="345"/>
      <c r="CL61" s="345"/>
      <c r="CM61" s="345"/>
      <c r="CN61" s="345"/>
      <c r="CO61" s="345"/>
      <c r="CP61" s="345"/>
      <c r="CQ61" s="345"/>
      <c r="CR61" s="345"/>
      <c r="CS61" s="345"/>
      <c r="CT61" s="345"/>
      <c r="CU61" s="345"/>
      <c r="CV61" s="345"/>
      <c r="CW61" s="345"/>
      <c r="CX61" s="345"/>
      <c r="CY61" s="345"/>
      <c r="CZ61" s="345"/>
      <c r="DA61" s="345"/>
      <c r="DB61" s="345"/>
      <c r="DC61" s="345"/>
      <c r="DD61" s="345"/>
      <c r="DE61" s="345"/>
      <c r="DF61" s="345"/>
      <c r="DG61" s="345"/>
      <c r="DH61" s="345"/>
      <c r="DI61" s="345"/>
      <c r="DJ61" s="345"/>
      <c r="DK61" s="345"/>
    </row>
    <row r="62" spans="1:115" s="289" customFormat="1" ht="10.5" customHeight="1">
      <c r="A62" s="345"/>
      <c r="B62" s="345"/>
      <c r="C62" s="345"/>
      <c r="D62" s="347"/>
      <c r="E62" s="347"/>
      <c r="F62" s="360"/>
      <c r="G62" s="360"/>
      <c r="H62" s="360"/>
      <c r="I62" s="360"/>
      <c r="J62" s="360"/>
      <c r="K62" s="360"/>
      <c r="L62" s="360"/>
      <c r="M62" s="360"/>
      <c r="N62" s="360"/>
      <c r="O62" s="360"/>
      <c r="P62" s="360"/>
      <c r="Q62" s="360"/>
      <c r="R62" s="360"/>
      <c r="S62" s="360"/>
      <c r="T62" s="360"/>
      <c r="U62" s="360"/>
      <c r="V62" s="360"/>
      <c r="W62" s="360"/>
      <c r="X62" s="360"/>
      <c r="Y62" s="360"/>
      <c r="Z62" s="360"/>
      <c r="AA62" s="360"/>
      <c r="AB62" s="360"/>
      <c r="AC62" s="360"/>
      <c r="AD62" s="360"/>
      <c r="AE62" s="360"/>
      <c r="AF62" s="360"/>
      <c r="AG62" s="360"/>
      <c r="AH62" s="360"/>
      <c r="AI62" s="360"/>
      <c r="AJ62" s="360"/>
      <c r="AK62" s="360"/>
      <c r="AL62" s="360"/>
      <c r="AM62" s="360"/>
      <c r="AN62" s="361"/>
      <c r="AO62" s="361"/>
      <c r="AP62" s="361"/>
      <c r="AQ62" s="361"/>
      <c r="AR62" s="361"/>
      <c r="AS62" s="361"/>
      <c r="AT62" s="361"/>
      <c r="AU62" s="361"/>
      <c r="AV62" s="361"/>
      <c r="AW62" s="361"/>
      <c r="AX62" s="345"/>
      <c r="AY62" s="345"/>
      <c r="AZ62" s="360"/>
      <c r="BA62" s="347"/>
      <c r="BB62" s="360"/>
      <c r="BC62" s="372"/>
      <c r="BD62" s="360"/>
      <c r="BE62" s="360"/>
      <c r="BF62" s="360"/>
      <c r="BG62" s="360"/>
      <c r="BH62" s="360"/>
      <c r="BI62" s="360"/>
      <c r="BJ62" s="360"/>
      <c r="BK62" s="360"/>
      <c r="BL62" s="360"/>
      <c r="BM62" s="360"/>
      <c r="BN62" s="345"/>
      <c r="BO62" s="345"/>
      <c r="BP62" s="374"/>
      <c r="BQ62" s="459"/>
      <c r="BR62" s="681"/>
      <c r="BS62" s="682"/>
      <c r="BT62" s="682"/>
      <c r="BU62" s="682"/>
      <c r="BV62" s="682"/>
      <c r="BW62" s="682"/>
      <c r="BX62" s="682"/>
      <c r="BY62" s="682"/>
      <c r="BZ62" s="682"/>
      <c r="CA62" s="682"/>
      <c r="CB62" s="683"/>
      <c r="CC62" s="345"/>
      <c r="CD62" s="345"/>
      <c r="CE62" s="345"/>
      <c r="CF62" s="345"/>
      <c r="CG62" s="345"/>
      <c r="CH62" s="345"/>
      <c r="CI62" s="345"/>
      <c r="CJ62" s="345"/>
      <c r="CK62" s="345"/>
      <c r="CL62" s="345"/>
      <c r="CM62" s="345"/>
      <c r="CN62" s="345"/>
      <c r="CO62" s="345"/>
      <c r="CP62" s="345"/>
      <c r="CQ62" s="345"/>
      <c r="CR62" s="345"/>
      <c r="CS62" s="345"/>
      <c r="CT62" s="345"/>
      <c r="CU62" s="345"/>
      <c r="CV62" s="345"/>
      <c r="CW62" s="345"/>
      <c r="CX62" s="345"/>
      <c r="CY62" s="345"/>
      <c r="CZ62" s="345"/>
      <c r="DA62" s="345"/>
      <c r="DB62" s="345"/>
      <c r="DC62" s="345"/>
      <c r="DD62" s="345"/>
      <c r="DE62" s="345"/>
      <c r="DF62" s="345"/>
      <c r="DG62" s="345"/>
      <c r="DH62" s="345"/>
      <c r="DI62" s="345"/>
      <c r="DJ62" s="345"/>
      <c r="DK62" s="345"/>
    </row>
    <row r="63" spans="1:115" ht="18.75" customHeight="1">
      <c r="D63" s="347"/>
      <c r="E63" s="347"/>
      <c r="F63" s="360"/>
      <c r="G63" s="360"/>
      <c r="H63" s="360"/>
      <c r="I63" s="360"/>
      <c r="J63" s="360"/>
      <c r="K63" s="360"/>
      <c r="L63" s="360"/>
      <c r="M63" s="360"/>
      <c r="N63" s="360"/>
      <c r="O63" s="360"/>
      <c r="P63" s="360"/>
      <c r="Q63" s="360"/>
      <c r="S63" s="352"/>
      <c r="T63" s="360"/>
      <c r="U63" s="360"/>
      <c r="V63" s="360"/>
      <c r="W63" s="360"/>
      <c r="X63" s="360"/>
      <c r="Y63" s="360"/>
      <c r="Z63" s="360"/>
      <c r="AA63" s="360"/>
      <c r="AB63" s="360"/>
      <c r="AC63" s="360"/>
      <c r="AD63" s="360"/>
      <c r="AE63" s="360"/>
      <c r="AF63" s="360"/>
      <c r="AG63" s="360"/>
      <c r="AH63" s="360"/>
      <c r="AJ63" s="360"/>
      <c r="AK63" s="360"/>
      <c r="AL63" s="360"/>
      <c r="AM63" s="360"/>
      <c r="AN63" s="360"/>
      <c r="AO63" s="360"/>
      <c r="AP63" s="360"/>
      <c r="AQ63" s="360"/>
      <c r="AR63" s="360"/>
      <c r="AS63" s="360"/>
      <c r="AT63" s="360"/>
      <c r="AZ63" s="347"/>
      <c r="BA63" s="347"/>
      <c r="BB63" s="347"/>
      <c r="BC63" s="353"/>
      <c r="BD63" s="347"/>
      <c r="BP63" s="360"/>
      <c r="BQ63" s="360"/>
      <c r="BR63" s="684"/>
      <c r="BS63" s="685"/>
      <c r="BT63" s="685"/>
      <c r="BU63" s="685"/>
      <c r="BV63" s="685"/>
      <c r="BW63" s="685"/>
      <c r="BX63" s="685"/>
      <c r="BY63" s="685"/>
      <c r="BZ63" s="685"/>
      <c r="CA63" s="685"/>
      <c r="CB63" s="686"/>
    </row>
    <row r="64" spans="1:115" ht="7.5" customHeight="1">
      <c r="D64" s="360"/>
      <c r="E64" s="360"/>
      <c r="F64" s="360"/>
      <c r="G64" s="360"/>
      <c r="H64" s="360"/>
      <c r="I64" s="360"/>
      <c r="J64" s="360"/>
      <c r="K64" s="360"/>
      <c r="L64" s="360"/>
      <c r="M64" s="360"/>
      <c r="N64" s="360"/>
      <c r="O64" s="360"/>
      <c r="P64" s="360"/>
      <c r="S64" s="352"/>
      <c r="T64" s="360"/>
      <c r="U64" s="360"/>
      <c r="V64" s="360"/>
      <c r="W64" s="360"/>
      <c r="X64" s="360"/>
      <c r="Y64" s="360"/>
      <c r="Z64" s="360"/>
      <c r="AA64" s="360"/>
      <c r="AB64" s="360"/>
      <c r="AC64" s="360"/>
      <c r="AD64" s="360"/>
      <c r="AE64" s="360"/>
      <c r="AF64" s="360"/>
      <c r="AG64" s="360"/>
      <c r="AH64" s="360"/>
      <c r="AI64" s="360"/>
      <c r="AJ64" s="360"/>
      <c r="AK64" s="360"/>
      <c r="AL64" s="360"/>
      <c r="AM64" s="360"/>
      <c r="AN64" s="360"/>
      <c r="AO64" s="360"/>
      <c r="AP64" s="360"/>
      <c r="AQ64" s="360"/>
      <c r="AR64" s="360"/>
      <c r="AS64" s="360"/>
      <c r="AT64" s="360"/>
      <c r="AU64" s="360"/>
      <c r="AV64" s="360"/>
      <c r="AW64" s="360"/>
      <c r="AX64" s="360"/>
      <c r="AY64" s="360"/>
      <c r="AZ64" s="360"/>
      <c r="BA64" s="360"/>
      <c r="BB64" s="360"/>
      <c r="BC64" s="372"/>
      <c r="BD64" s="360"/>
      <c r="BE64" s="360"/>
      <c r="BF64" s="360"/>
      <c r="BG64" s="360"/>
      <c r="BH64" s="360"/>
    </row>
    <row r="65" spans="1:131" ht="7.5" customHeight="1">
      <c r="D65" s="360"/>
      <c r="E65" s="360"/>
      <c r="F65" s="360"/>
      <c r="G65" s="360"/>
      <c r="H65" s="360"/>
      <c r="I65" s="360"/>
      <c r="J65" s="360"/>
      <c r="K65" s="360"/>
      <c r="L65" s="360"/>
      <c r="M65" s="360"/>
      <c r="N65" s="360"/>
      <c r="O65" s="360"/>
      <c r="P65" s="360"/>
      <c r="S65" s="352"/>
      <c r="T65" s="360"/>
      <c r="U65" s="360"/>
      <c r="V65" s="360"/>
      <c r="W65" s="360"/>
      <c r="X65" s="360"/>
      <c r="Y65" s="360"/>
      <c r="Z65" s="360"/>
      <c r="AA65" s="360"/>
      <c r="AB65" s="360"/>
      <c r="AC65" s="360"/>
      <c r="AD65" s="360"/>
      <c r="AE65" s="360"/>
      <c r="AF65" s="360"/>
      <c r="AG65" s="360"/>
      <c r="AH65" s="360"/>
      <c r="AI65" s="360"/>
      <c r="AJ65" s="360"/>
      <c r="AK65" s="360"/>
      <c r="AL65" s="360"/>
      <c r="AM65" s="360"/>
      <c r="AN65" s="360"/>
      <c r="AO65" s="360"/>
      <c r="AP65" s="360"/>
      <c r="AQ65" s="360"/>
      <c r="AR65" s="360"/>
      <c r="AS65" s="360"/>
      <c r="AT65" s="360"/>
      <c r="AU65" s="360"/>
      <c r="AV65" s="360"/>
      <c r="AW65" s="360"/>
      <c r="AX65" s="360"/>
      <c r="AY65" s="360"/>
      <c r="AZ65" s="360"/>
      <c r="BA65" s="360"/>
      <c r="BB65" s="360"/>
      <c r="BC65" s="372"/>
      <c r="BD65" s="360"/>
      <c r="BE65" s="360"/>
      <c r="BF65" s="360"/>
      <c r="BG65" s="360"/>
      <c r="BH65" s="360"/>
      <c r="BI65" s="360"/>
      <c r="BJ65" s="360"/>
      <c r="BK65" s="360"/>
      <c r="BL65" s="360"/>
      <c r="BM65" s="360"/>
      <c r="BN65" s="360"/>
      <c r="BO65" s="360"/>
      <c r="BP65" s="360"/>
      <c r="BQ65" s="360"/>
      <c r="BR65" s="360"/>
      <c r="BS65" s="360"/>
      <c r="BT65" s="360"/>
      <c r="BU65" s="360"/>
      <c r="BV65" s="360"/>
      <c r="BW65" s="360"/>
      <c r="BX65" s="360"/>
    </row>
    <row r="66" spans="1:131" ht="12.75" customHeight="1">
      <c r="A66" s="347"/>
      <c r="B66" s="347"/>
      <c r="C66" s="347"/>
      <c r="D66" s="347"/>
      <c r="E66" s="347"/>
      <c r="F66" s="347"/>
      <c r="G66" s="347"/>
      <c r="H66" s="347"/>
      <c r="I66" s="347"/>
      <c r="T66" s="360"/>
      <c r="U66" s="360"/>
      <c r="V66" s="360"/>
      <c r="W66" s="360"/>
      <c r="X66" s="360"/>
      <c r="Y66" s="360"/>
      <c r="Z66" s="360"/>
      <c r="AA66" s="360"/>
      <c r="AB66" s="360"/>
      <c r="AC66" s="360"/>
      <c r="AD66" s="360"/>
      <c r="AE66" s="360"/>
      <c r="AF66" s="360"/>
      <c r="AG66" s="360"/>
      <c r="AH66" s="360"/>
      <c r="AI66" s="360"/>
      <c r="AJ66" s="360"/>
      <c r="AK66" s="360"/>
      <c r="AL66" s="360"/>
      <c r="AM66" s="360"/>
      <c r="AN66" s="360"/>
      <c r="AO66" s="360"/>
      <c r="AP66" s="360"/>
      <c r="AQ66" s="360"/>
      <c r="AR66" s="360"/>
      <c r="AS66" s="360"/>
      <c r="AT66" s="699" t="s">
        <v>409</v>
      </c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1"/>
      <c r="BR66" s="360"/>
      <c r="BS66" s="360"/>
      <c r="BT66" s="352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60"/>
      <c r="CG66" s="360"/>
      <c r="CH66" s="360"/>
      <c r="CI66" s="360"/>
      <c r="CJ66" s="360"/>
    </row>
    <row r="67" spans="1:131" ht="9.75" customHeight="1">
      <c r="A67" s="347"/>
      <c r="B67" s="347"/>
      <c r="C67" s="347"/>
      <c r="D67" s="347"/>
      <c r="E67" s="347"/>
      <c r="F67" s="347"/>
      <c r="G67" s="347"/>
      <c r="H67" s="347"/>
      <c r="I67" s="347"/>
      <c r="T67" s="360"/>
      <c r="U67" s="360"/>
      <c r="V67" s="360"/>
      <c r="W67" s="360"/>
      <c r="X67" s="360"/>
      <c r="Y67" s="360"/>
      <c r="Z67" s="360"/>
      <c r="AA67" s="360"/>
      <c r="AB67" s="360"/>
      <c r="AC67" s="360"/>
      <c r="AD67" s="360"/>
      <c r="AE67" s="360"/>
      <c r="AF67" s="360"/>
      <c r="AG67" s="360"/>
      <c r="AH67" s="360"/>
      <c r="AT67" s="681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682"/>
      <c r="BL67" s="682"/>
      <c r="BM67" s="682"/>
      <c r="BN67" s="682"/>
      <c r="BO67" s="682"/>
      <c r="BP67" s="682"/>
      <c r="BQ67" s="683"/>
      <c r="BR67" s="360"/>
      <c r="BS67" s="360"/>
      <c r="BT67" s="347"/>
      <c r="CK67" s="420"/>
      <c r="CL67" s="352"/>
      <c r="CM67" s="352"/>
      <c r="CN67" s="352"/>
      <c r="CO67" s="352"/>
      <c r="CP67" s="352"/>
      <c r="CQ67" s="352"/>
      <c r="CR67" s="352"/>
      <c r="CS67" s="352"/>
      <c r="CT67" s="352"/>
      <c r="CU67" s="352"/>
      <c r="CV67" s="352"/>
    </row>
    <row r="68" spans="1:131" ht="8.25" customHeight="1">
      <c r="A68" s="759"/>
      <c r="B68" s="759"/>
      <c r="C68" s="759"/>
      <c r="D68" s="759"/>
      <c r="E68" s="347"/>
      <c r="F68" s="347"/>
      <c r="G68" s="347"/>
      <c r="H68" s="347"/>
      <c r="I68" s="347"/>
      <c r="T68" s="360"/>
      <c r="U68" s="360"/>
      <c r="V68" s="360"/>
      <c r="W68" s="360"/>
      <c r="X68" s="360"/>
      <c r="Y68" s="360"/>
      <c r="Z68" s="360"/>
      <c r="AA68" s="360"/>
      <c r="AB68" s="360"/>
      <c r="AC68" s="360"/>
      <c r="AD68" s="360"/>
      <c r="AE68" s="360"/>
      <c r="AF68" s="360"/>
      <c r="AG68" s="360"/>
      <c r="AH68" s="360"/>
      <c r="AT68" s="684"/>
      <c r="AU68" s="685"/>
      <c r="AV68" s="685"/>
      <c r="AW68" s="685"/>
      <c r="AX68" s="685"/>
      <c r="AY68" s="685"/>
      <c r="AZ68" s="685"/>
      <c r="BA68" s="685"/>
      <c r="BB68" s="685"/>
      <c r="BC68" s="685"/>
      <c r="BD68" s="685"/>
      <c r="BE68" s="685"/>
      <c r="BF68" s="685"/>
      <c r="BG68" s="685"/>
      <c r="BH68" s="685"/>
      <c r="BI68" s="685"/>
      <c r="BJ68" s="685"/>
      <c r="BK68" s="685"/>
      <c r="BL68" s="685"/>
      <c r="BM68" s="685"/>
      <c r="BN68" s="685"/>
      <c r="BO68" s="685"/>
      <c r="BP68" s="685"/>
      <c r="BQ68" s="686"/>
      <c r="BR68" s="360"/>
      <c r="BS68" s="360"/>
      <c r="BT68" s="347"/>
      <c r="CK68" s="347"/>
      <c r="CL68" s="352"/>
      <c r="CM68" s="352"/>
      <c r="CN68" s="352"/>
      <c r="CO68" s="352"/>
      <c r="CP68" s="352"/>
      <c r="CQ68" s="352"/>
      <c r="CR68" s="352"/>
      <c r="CS68" s="352"/>
      <c r="CT68" s="352"/>
      <c r="CU68" s="352"/>
      <c r="CV68" s="352"/>
    </row>
    <row r="69" spans="1:131" s="277" customFormat="1" ht="7.5" customHeight="1">
      <c r="A69" s="393"/>
      <c r="B69" s="393"/>
      <c r="C69" s="759"/>
      <c r="D69" s="759"/>
      <c r="E69" s="347"/>
      <c r="F69" s="347"/>
      <c r="G69" s="347"/>
      <c r="H69" s="347"/>
      <c r="I69" s="347"/>
      <c r="J69" s="345"/>
      <c r="K69" s="345"/>
      <c r="L69" s="345"/>
      <c r="M69" s="345"/>
      <c r="N69" s="345"/>
      <c r="O69" s="345"/>
      <c r="P69" s="345"/>
      <c r="Q69" s="345"/>
      <c r="R69" s="345"/>
      <c r="S69" s="345"/>
      <c r="T69" s="361"/>
      <c r="U69" s="361"/>
      <c r="V69" s="361"/>
      <c r="W69" s="361"/>
      <c r="X69" s="361"/>
      <c r="Y69" s="361"/>
      <c r="Z69" s="361"/>
      <c r="AA69" s="361"/>
      <c r="AB69" s="361"/>
      <c r="AC69" s="361"/>
      <c r="AD69" s="361"/>
      <c r="AE69" s="361"/>
      <c r="AF69" s="361"/>
      <c r="AG69" s="361"/>
      <c r="AH69" s="361"/>
      <c r="AI69" s="345"/>
      <c r="AJ69" s="345"/>
      <c r="AK69" s="345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5"/>
      <c r="AW69" s="345"/>
      <c r="AX69" s="345"/>
      <c r="AY69" s="345"/>
      <c r="AZ69" s="345"/>
      <c r="BA69" s="345"/>
      <c r="BB69" s="345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5"/>
      <c r="BS69" s="345"/>
      <c r="BT69" s="345"/>
      <c r="BU69" s="345"/>
      <c r="BV69" s="345"/>
      <c r="BW69" s="345"/>
      <c r="BX69" s="345"/>
      <c r="BY69" s="345"/>
      <c r="BZ69" s="345"/>
      <c r="CA69" s="345"/>
      <c r="CB69" s="345"/>
      <c r="CC69" s="345"/>
      <c r="CD69" s="345"/>
      <c r="CE69" s="345"/>
      <c r="CF69" s="345"/>
      <c r="CG69" s="345"/>
      <c r="CH69" s="345"/>
      <c r="CI69" s="345"/>
      <c r="CJ69" s="345"/>
      <c r="CK69" s="347"/>
      <c r="CL69" s="352"/>
      <c r="CM69" s="352"/>
      <c r="CN69" s="352"/>
      <c r="CO69" s="352"/>
      <c r="CP69" s="352"/>
      <c r="CQ69" s="352"/>
      <c r="CR69" s="352"/>
      <c r="CS69" s="352"/>
      <c r="CT69" s="352"/>
      <c r="CU69" s="352"/>
      <c r="CV69" s="352"/>
      <c r="CW69" s="345"/>
      <c r="CX69" s="345"/>
      <c r="CY69" s="345"/>
      <c r="CZ69" s="345"/>
      <c r="DA69" s="345"/>
      <c r="DB69" s="345"/>
      <c r="DC69" s="345"/>
      <c r="DD69" s="345"/>
      <c r="DE69" s="345"/>
      <c r="DF69" s="345"/>
      <c r="DG69" s="345"/>
      <c r="DH69" s="345"/>
      <c r="DI69" s="345"/>
      <c r="DJ69" s="345"/>
      <c r="DK69" s="345"/>
    </row>
    <row r="70" spans="1:131" hidden="1">
      <c r="A70" s="347"/>
      <c r="B70" s="347"/>
      <c r="C70" s="347"/>
      <c r="D70" s="347"/>
      <c r="E70" s="364"/>
      <c r="F70" s="347"/>
      <c r="G70" s="347"/>
      <c r="H70" s="347"/>
      <c r="I70" s="347"/>
      <c r="X70" s="352"/>
      <c r="Y70" s="352"/>
      <c r="Z70" s="352"/>
      <c r="AA70" s="352"/>
      <c r="AB70" s="352"/>
      <c r="AC70" s="352"/>
      <c r="AD70" s="352"/>
      <c r="AE70" s="352"/>
      <c r="AF70" s="352"/>
      <c r="AG70" s="352"/>
      <c r="AH70" s="360"/>
      <c r="BJ70" s="331"/>
      <c r="CE70" s="331"/>
      <c r="CK70" s="347"/>
      <c r="CL70" s="352"/>
      <c r="CM70" s="352"/>
      <c r="CN70" s="352"/>
      <c r="CO70" s="352"/>
      <c r="CP70" s="352"/>
      <c r="CQ70" s="352"/>
      <c r="CR70" s="352"/>
      <c r="CS70" s="352"/>
      <c r="CT70" s="352"/>
      <c r="CU70" s="352"/>
      <c r="CV70" s="352"/>
    </row>
    <row r="71" spans="1:131" ht="2.25" customHeight="1">
      <c r="A71" s="347"/>
      <c r="B71" s="347"/>
      <c r="C71" s="347"/>
      <c r="D71" s="347"/>
      <c r="E71" s="347"/>
      <c r="F71" s="347"/>
      <c r="G71" s="347"/>
      <c r="H71" s="347"/>
      <c r="I71" s="347"/>
      <c r="J71" s="413"/>
      <c r="X71" s="352"/>
      <c r="Y71" s="352"/>
      <c r="Z71" s="352"/>
      <c r="AA71" s="352"/>
      <c r="AB71" s="352"/>
      <c r="AC71" s="352"/>
      <c r="AD71" s="352"/>
      <c r="AE71" s="352"/>
      <c r="AF71" s="352"/>
      <c r="AG71" s="352"/>
      <c r="AH71" s="360"/>
      <c r="BH71" s="331"/>
      <c r="BI71" s="331"/>
      <c r="BJ71" s="331"/>
      <c r="BK71" s="331"/>
      <c r="BL71" s="331"/>
      <c r="BM71" s="331"/>
      <c r="BN71" s="331"/>
      <c r="BO71" s="331"/>
      <c r="BP71" s="331"/>
      <c r="BQ71" s="331"/>
      <c r="BR71" s="331"/>
      <c r="BS71" s="331"/>
      <c r="BT71" s="331"/>
      <c r="BU71" s="331"/>
      <c r="BV71" s="331"/>
      <c r="BW71" s="331"/>
      <c r="BX71" s="331"/>
      <c r="BY71" s="331"/>
      <c r="BZ71" s="331"/>
      <c r="CA71" s="331"/>
      <c r="CB71" s="331"/>
      <c r="CC71" s="331"/>
      <c r="CD71" s="331"/>
      <c r="CE71" s="331"/>
      <c r="CK71" s="347"/>
      <c r="CL71" s="352"/>
      <c r="CM71" s="352"/>
      <c r="CN71" s="352"/>
      <c r="CO71" s="352"/>
      <c r="CP71" s="352"/>
      <c r="CQ71" s="352"/>
      <c r="CR71" s="352"/>
      <c r="CS71" s="352"/>
      <c r="CT71" s="352"/>
      <c r="CU71" s="352"/>
      <c r="CV71" s="352"/>
    </row>
    <row r="72" spans="1:131">
      <c r="D72" s="345" t="s">
        <v>0</v>
      </c>
      <c r="L72" s="345" t="s">
        <v>4</v>
      </c>
      <c r="N72" s="345">
        <v>1</v>
      </c>
      <c r="O72" s="345" t="s">
        <v>5</v>
      </c>
      <c r="X72" s="347"/>
      <c r="Y72" s="347"/>
      <c r="Z72" s="352"/>
      <c r="AA72" s="352"/>
      <c r="AB72" s="352"/>
      <c r="AC72" s="352"/>
      <c r="AD72" s="352"/>
      <c r="AE72" s="352"/>
      <c r="AF72" s="352"/>
      <c r="AG72" s="352"/>
      <c r="AH72" s="360"/>
      <c r="BZ72" s="676" t="s">
        <v>94</v>
      </c>
      <c r="CA72" s="676"/>
      <c r="CB72" s="676"/>
      <c r="CC72" s="676"/>
      <c r="CD72" s="676"/>
      <c r="CE72" s="676"/>
      <c r="CF72" s="676"/>
      <c r="CG72" s="676"/>
      <c r="CH72" s="676"/>
      <c r="CI72" s="676"/>
      <c r="CJ72" s="676"/>
      <c r="CK72" s="676"/>
      <c r="CL72" s="676"/>
      <c r="CM72" s="676"/>
      <c r="CN72" s="676"/>
      <c r="CO72" s="676"/>
      <c r="CP72" s="676"/>
      <c r="CQ72" s="676"/>
      <c r="CR72" s="676"/>
      <c r="CS72" s="676"/>
      <c r="CT72" s="676"/>
      <c r="CU72" s="676"/>
      <c r="CV72" s="676"/>
      <c r="CW72" s="676"/>
      <c r="CX72" s="676"/>
      <c r="CY72" s="676"/>
      <c r="CZ72" s="676"/>
      <c r="DA72" s="676"/>
      <c r="DB72" s="676"/>
      <c r="DC72" s="676"/>
      <c r="DD72" s="676"/>
      <c r="DE72" s="676"/>
      <c r="DL72" s="15"/>
      <c r="DM72" s="15"/>
      <c r="DN72" s="15"/>
    </row>
    <row r="73" spans="1:131">
      <c r="D73" s="345" t="s">
        <v>2</v>
      </c>
      <c r="L73" s="345" t="s">
        <v>4</v>
      </c>
      <c r="N73" s="345">
        <v>1</v>
      </c>
      <c r="O73" s="345" t="s">
        <v>5</v>
      </c>
      <c r="X73" s="347"/>
      <c r="Y73" s="347"/>
      <c r="Z73" s="352"/>
      <c r="AA73" s="352"/>
      <c r="AB73" s="352"/>
      <c r="AC73" s="352"/>
      <c r="AD73" s="352"/>
      <c r="AE73" s="352"/>
      <c r="AF73" s="352"/>
      <c r="AG73" s="352"/>
      <c r="AH73" s="360"/>
      <c r="DF73" s="352"/>
      <c r="DG73" s="352"/>
      <c r="DH73" s="352"/>
      <c r="DI73" s="352"/>
      <c r="DJ73" s="352"/>
      <c r="DK73" s="352"/>
      <c r="DL73" s="14"/>
      <c r="DM73" s="14"/>
      <c r="DN73" s="14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</row>
    <row r="74" spans="1:131">
      <c r="D74" s="771" t="s">
        <v>47</v>
      </c>
      <c r="E74" s="771"/>
      <c r="F74" s="771"/>
      <c r="G74" s="771"/>
      <c r="H74" s="771"/>
      <c r="I74" s="771"/>
      <c r="J74" s="771"/>
      <c r="K74" s="771"/>
      <c r="L74" s="771" t="s">
        <v>4</v>
      </c>
      <c r="M74" s="771"/>
      <c r="N74" s="345">
        <v>4</v>
      </c>
      <c r="O74" s="345" t="s">
        <v>5</v>
      </c>
      <c r="X74" s="347"/>
      <c r="Y74" s="347"/>
      <c r="Z74" s="352"/>
      <c r="AA74" s="352"/>
      <c r="AB74" s="352"/>
      <c r="AC74" s="352"/>
      <c r="AD74" s="352"/>
      <c r="AE74" s="352"/>
      <c r="AF74" s="352"/>
      <c r="AG74" s="352"/>
      <c r="DL74" s="15"/>
      <c r="DM74" s="15"/>
      <c r="DN74" s="15"/>
      <c r="DO74" s="15"/>
      <c r="DP74" s="15"/>
      <c r="DQ74" s="15"/>
      <c r="DR74" s="15"/>
      <c r="DS74" s="15"/>
    </row>
    <row r="75" spans="1:131">
      <c r="D75" s="392" t="s">
        <v>3</v>
      </c>
      <c r="E75" s="392"/>
      <c r="F75" s="392"/>
      <c r="G75" s="392"/>
      <c r="H75" s="392"/>
      <c r="I75" s="392"/>
      <c r="J75" s="392"/>
      <c r="K75" s="392"/>
      <c r="L75" s="771" t="s">
        <v>4</v>
      </c>
      <c r="M75" s="771"/>
      <c r="N75" s="345">
        <v>12</v>
      </c>
      <c r="O75" s="345" t="s">
        <v>5</v>
      </c>
      <c r="X75" s="347"/>
      <c r="Y75" s="347"/>
      <c r="Z75" s="352"/>
      <c r="AA75" s="352"/>
      <c r="AB75" s="352"/>
      <c r="AC75" s="352"/>
      <c r="AD75" s="352"/>
      <c r="AE75" s="352"/>
      <c r="AF75" s="352"/>
      <c r="AG75" s="352"/>
    </row>
    <row r="76" spans="1:131">
      <c r="D76" s="354" t="s">
        <v>419</v>
      </c>
      <c r="E76" s="354"/>
      <c r="F76" s="354"/>
      <c r="G76" s="354"/>
      <c r="H76" s="354"/>
      <c r="I76" s="354"/>
      <c r="J76" s="354"/>
      <c r="K76" s="354"/>
      <c r="L76" s="354" t="s">
        <v>4</v>
      </c>
      <c r="M76" s="354"/>
      <c r="N76" s="363">
        <v>1</v>
      </c>
      <c r="O76" s="354" t="s">
        <v>5</v>
      </c>
      <c r="AA76" s="378"/>
      <c r="CK76" s="331"/>
    </row>
    <row r="77" spans="1:131">
      <c r="D77" s="345" t="s">
        <v>14</v>
      </c>
      <c r="L77" s="345" t="s">
        <v>4</v>
      </c>
      <c r="N77" s="345">
        <f>SUM(N72:N76)</f>
        <v>19</v>
      </c>
      <c r="O77" s="345" t="s">
        <v>5</v>
      </c>
      <c r="CA77" s="676" t="s">
        <v>646</v>
      </c>
      <c r="CB77" s="676"/>
      <c r="CC77" s="676"/>
      <c r="CD77" s="676"/>
      <c r="CE77" s="676"/>
      <c r="CF77" s="676"/>
      <c r="CG77" s="676"/>
      <c r="CH77" s="676"/>
      <c r="CI77" s="676"/>
      <c r="CJ77" s="676"/>
      <c r="CK77" s="676"/>
      <c r="CL77" s="676"/>
      <c r="CM77" s="676"/>
      <c r="CN77" s="676"/>
      <c r="CO77" s="676"/>
      <c r="CP77" s="676"/>
      <c r="CQ77" s="676"/>
      <c r="CR77" s="676"/>
      <c r="CS77" s="676"/>
      <c r="CT77" s="676"/>
      <c r="CU77" s="676"/>
      <c r="CV77" s="676"/>
      <c r="CW77" s="676"/>
      <c r="CX77" s="676"/>
      <c r="CY77" s="676"/>
      <c r="CZ77" s="676"/>
      <c r="DA77" s="676"/>
      <c r="DB77" s="676"/>
      <c r="DC77" s="676"/>
      <c r="DD77" s="676"/>
      <c r="DE77" s="676"/>
    </row>
    <row r="85" spans="1:12">
      <c r="A85" s="771"/>
      <c r="B85" s="771"/>
      <c r="C85" s="771"/>
      <c r="D85" s="771"/>
    </row>
    <row r="86" spans="1:12">
      <c r="A86" s="392"/>
      <c r="B86" s="392"/>
      <c r="C86" s="771"/>
      <c r="D86" s="771"/>
    </row>
    <row r="87" spans="1:12">
      <c r="A87" s="347"/>
      <c r="B87" s="347"/>
      <c r="C87" s="347"/>
      <c r="D87" s="347"/>
      <c r="E87" s="364"/>
      <c r="F87" s="347"/>
      <c r="G87" s="347"/>
    </row>
    <row r="88" spans="1:12">
      <c r="A88" s="347"/>
      <c r="B88" s="347"/>
      <c r="C88" s="347"/>
      <c r="D88" s="347"/>
      <c r="E88" s="347"/>
      <c r="F88" s="347"/>
      <c r="G88" s="347"/>
      <c r="H88" s="347"/>
      <c r="I88" s="347"/>
      <c r="J88" s="347"/>
      <c r="K88" s="347"/>
      <c r="L88" s="347"/>
    </row>
  </sheetData>
  <mergeCells count="30">
    <mergeCell ref="BX15:CR17"/>
    <mergeCell ref="BO20:CE23"/>
    <mergeCell ref="CN20:DC23"/>
    <mergeCell ref="AT66:BQ68"/>
    <mergeCell ref="CM26:DA30"/>
    <mergeCell ref="CO34:CY41"/>
    <mergeCell ref="CO43:CY49"/>
    <mergeCell ref="BR43:CB55"/>
    <mergeCell ref="BR57:CB63"/>
    <mergeCell ref="AJ26:AW30"/>
    <mergeCell ref="BP26:CD30"/>
    <mergeCell ref="BR34:CB41"/>
    <mergeCell ref="AL34:AW41"/>
    <mergeCell ref="AL52:AW57"/>
    <mergeCell ref="AL43:AW50"/>
    <mergeCell ref="C86:D86"/>
    <mergeCell ref="D74:K74"/>
    <mergeCell ref="L74:M74"/>
    <mergeCell ref="L75:M75"/>
    <mergeCell ref="AU6:BQ10"/>
    <mergeCell ref="C68:D68"/>
    <mergeCell ref="F34:Q41"/>
    <mergeCell ref="E26:Q30"/>
    <mergeCell ref="C69:D69"/>
    <mergeCell ref="BZ72:DE72"/>
    <mergeCell ref="CA77:DE77"/>
    <mergeCell ref="F43:Q54"/>
    <mergeCell ref="A85:B85"/>
    <mergeCell ref="C85:D85"/>
    <mergeCell ref="A68:B68"/>
  </mergeCells>
  <phoneticPr fontId="7" type="noConversion"/>
  <printOptions horizontalCentered="1"/>
  <pageMargins left="0.78740157480314965" right="0.74803149606299213" top="0.31496062992125984" bottom="0.39370078740157483" header="0.23622047244094491" footer="0.27559055118110237"/>
  <pageSetup paperSize="5" scale="75" orientation="landscape" horizontalDpi="4294967293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4">
    <tabColor theme="1"/>
  </sheetPr>
  <dimension ref="A1:AT48"/>
  <sheetViews>
    <sheetView topLeftCell="A13" zoomScale="75" zoomScaleNormal="50" zoomScaleSheetLayoutView="75" workbookViewId="0">
      <selection activeCell="P29" sqref="P29:T31"/>
    </sheetView>
  </sheetViews>
  <sheetFormatPr defaultRowHeight="15.75"/>
  <cols>
    <col min="1" max="1" width="4.28515625" customWidth="1"/>
    <col min="2" max="3" width="4.85546875" style="345" customWidth="1"/>
    <col min="4" max="4" width="5.140625" style="345" customWidth="1"/>
    <col min="5" max="5" width="9.140625" style="345" customWidth="1"/>
    <col min="6" max="6" width="8.42578125" style="345" customWidth="1"/>
    <col min="7" max="7" width="8.140625" style="345" customWidth="1"/>
    <col min="8" max="8" width="3.85546875" style="345" customWidth="1"/>
    <col min="9" max="9" width="4.28515625" style="345" customWidth="1"/>
    <col min="10" max="11" width="4.85546875" style="345" customWidth="1"/>
    <col min="12" max="12" width="9" style="345" customWidth="1"/>
    <col min="13" max="13" width="10.140625" style="345" customWidth="1"/>
    <col min="14" max="15" width="4" style="345" customWidth="1"/>
    <col min="16" max="19" width="5.85546875" style="345" customWidth="1"/>
    <col min="20" max="20" width="5.5703125" style="345" customWidth="1"/>
    <col min="21" max="21" width="6" style="345" customWidth="1"/>
    <col min="22" max="23" width="5.5703125" style="345" customWidth="1"/>
    <col min="24" max="24" width="8.7109375" style="345" customWidth="1"/>
    <col min="25" max="31" width="4.85546875" style="345" customWidth="1"/>
    <col min="32" max="32" width="2.28515625" customWidth="1"/>
    <col min="33" max="34" width="2.7109375" customWidth="1"/>
    <col min="35" max="38" width="3" customWidth="1"/>
    <col min="39" max="42" width="2.42578125" customWidth="1"/>
  </cols>
  <sheetData>
    <row r="1" spans="1:46" s="161" customFormat="1" ht="17.25" customHeight="1">
      <c r="A1" s="365"/>
      <c r="B1" s="450" t="s">
        <v>85</v>
      </c>
      <c r="C1" s="450"/>
      <c r="D1" s="450"/>
      <c r="E1" s="583" t="s">
        <v>52</v>
      </c>
      <c r="F1" s="450" t="s">
        <v>645</v>
      </c>
      <c r="G1" s="365"/>
      <c r="H1" s="365"/>
      <c r="I1" s="365"/>
      <c r="J1" s="450"/>
      <c r="K1" s="450"/>
      <c r="L1" s="365"/>
      <c r="M1" s="365"/>
      <c r="N1" s="365"/>
      <c r="O1" s="365"/>
      <c r="P1" s="365"/>
      <c r="Q1" s="365"/>
      <c r="R1" s="365"/>
      <c r="S1" s="496"/>
      <c r="T1" s="496"/>
      <c r="U1" s="496"/>
      <c r="V1" s="496"/>
      <c r="W1" s="496"/>
      <c r="X1" s="497"/>
      <c r="Y1" s="365"/>
      <c r="Z1" s="365"/>
      <c r="AA1" s="365"/>
      <c r="AB1" s="365"/>
      <c r="AC1" s="365"/>
      <c r="AD1" s="365"/>
      <c r="AE1" s="365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50"/>
      <c r="AQ1" s="159"/>
      <c r="AR1" s="159"/>
      <c r="AS1" s="159"/>
      <c r="AT1" s="159"/>
    </row>
    <row r="2" spans="1:46" s="161" customFormat="1" ht="17.25" customHeight="1">
      <c r="A2" s="365"/>
      <c r="B2" s="450" t="s">
        <v>644</v>
      </c>
      <c r="C2" s="450"/>
      <c r="D2" s="450"/>
      <c r="E2" s="583" t="s">
        <v>52</v>
      </c>
      <c r="F2" s="450" t="s">
        <v>647</v>
      </c>
      <c r="G2" s="365"/>
      <c r="H2" s="365"/>
      <c r="I2" s="365"/>
      <c r="J2" s="450"/>
      <c r="K2" s="450"/>
      <c r="L2" s="365"/>
      <c r="M2" s="365"/>
      <c r="N2" s="365"/>
      <c r="O2" s="365"/>
      <c r="P2" s="365"/>
      <c r="Q2" s="365"/>
      <c r="R2" s="365"/>
      <c r="S2" s="365"/>
      <c r="T2" s="365"/>
      <c r="U2" s="345"/>
      <c r="V2" s="345"/>
      <c r="W2" s="345"/>
      <c r="X2" s="345"/>
      <c r="Y2" s="365"/>
      <c r="Z2" s="365"/>
      <c r="AA2" s="365"/>
      <c r="AB2" s="378"/>
      <c r="AC2" s="365"/>
      <c r="AD2" s="365"/>
      <c r="AE2" s="365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50"/>
      <c r="AQ2" s="159"/>
      <c r="AR2" s="159"/>
      <c r="AS2" s="159"/>
      <c r="AT2" s="159"/>
    </row>
    <row r="3" spans="1:46" s="161" customFormat="1" ht="17.25" customHeight="1">
      <c r="A3" s="365"/>
      <c r="B3" s="424" t="s">
        <v>83</v>
      </c>
      <c r="C3" s="424"/>
      <c r="D3" s="424"/>
      <c r="E3" s="584" t="s">
        <v>52</v>
      </c>
      <c r="F3" s="424" t="s">
        <v>642</v>
      </c>
      <c r="G3" s="365"/>
      <c r="H3" s="331"/>
      <c r="I3" s="331"/>
      <c r="J3" s="424"/>
      <c r="K3" s="424"/>
      <c r="L3" s="365"/>
      <c r="M3" s="365"/>
      <c r="N3" s="365"/>
      <c r="O3" s="365"/>
      <c r="P3" s="365"/>
      <c r="Q3" s="365"/>
      <c r="R3" s="365"/>
      <c r="S3" s="345"/>
      <c r="T3" s="365"/>
      <c r="U3" s="345"/>
      <c r="V3" s="345"/>
      <c r="W3" s="345"/>
      <c r="X3" s="345"/>
      <c r="Y3" s="365"/>
      <c r="Z3" s="365"/>
      <c r="AA3" s="365"/>
      <c r="AB3" s="378"/>
      <c r="AC3" s="365"/>
      <c r="AD3" s="365"/>
      <c r="AE3" s="365"/>
      <c r="AF3" s="1"/>
      <c r="AG3" s="1"/>
      <c r="AH3" s="1"/>
      <c r="AI3" s="1"/>
      <c r="AJ3" s="1"/>
      <c r="AK3" s="1"/>
      <c r="AL3" s="1"/>
      <c r="AM3" s="1"/>
      <c r="AN3" s="1"/>
      <c r="AO3" s="1"/>
      <c r="AP3" s="150"/>
      <c r="AQ3" s="159"/>
      <c r="AR3" s="159"/>
      <c r="AS3" s="159"/>
      <c r="AT3" s="159"/>
    </row>
    <row r="4" spans="1:46" s="161" customFormat="1" ht="14.25" customHeight="1">
      <c r="A4" s="365"/>
      <c r="B4" s="450" t="s">
        <v>84</v>
      </c>
      <c r="C4" s="450"/>
      <c r="D4" s="450"/>
      <c r="E4" s="583" t="s">
        <v>52</v>
      </c>
      <c r="F4" s="450" t="s">
        <v>641</v>
      </c>
      <c r="G4" s="365"/>
      <c r="H4" s="345"/>
      <c r="I4" s="345"/>
      <c r="J4" s="450"/>
      <c r="K4" s="450"/>
      <c r="L4" s="365"/>
      <c r="M4" s="365"/>
      <c r="N4" s="365"/>
      <c r="O4" s="365"/>
      <c r="P4" s="365"/>
      <c r="Q4" s="365"/>
      <c r="R4" s="365"/>
      <c r="S4" s="345"/>
      <c r="T4" s="365"/>
      <c r="U4" s="345"/>
      <c r="V4" s="345"/>
      <c r="W4" s="345"/>
      <c r="X4" s="345"/>
      <c r="Y4" s="365"/>
      <c r="Z4" s="365"/>
      <c r="AA4" s="365"/>
      <c r="AB4" s="378"/>
      <c r="AC4" s="365"/>
      <c r="AD4" s="365"/>
      <c r="AE4" s="365"/>
      <c r="AF4" s="1"/>
      <c r="AG4" s="1"/>
      <c r="AH4" s="1"/>
      <c r="AI4" s="1"/>
      <c r="AJ4" s="1"/>
      <c r="AK4" s="1"/>
      <c r="AL4" s="1"/>
      <c r="AM4" s="1"/>
      <c r="AN4" s="1"/>
      <c r="AO4" s="1"/>
      <c r="AP4" s="150"/>
      <c r="AQ4" s="159"/>
      <c r="AR4" s="159"/>
      <c r="AS4" s="159"/>
      <c r="AT4" s="159"/>
    </row>
    <row r="5" spans="1:46" s="161" customFormat="1" ht="15.75" customHeight="1">
      <c r="A5" s="365"/>
      <c r="B5" s="450"/>
      <c r="C5" s="450"/>
      <c r="D5" s="450"/>
      <c r="E5" s="450"/>
      <c r="F5" s="424" t="s">
        <v>688</v>
      </c>
      <c r="G5" s="365"/>
      <c r="H5" s="345"/>
      <c r="I5" s="345"/>
      <c r="J5" s="450"/>
      <c r="K5" s="424"/>
      <c r="L5" s="365"/>
      <c r="M5" s="365"/>
      <c r="N5" s="365"/>
      <c r="O5" s="365"/>
      <c r="P5" s="365"/>
      <c r="Q5" s="365"/>
      <c r="R5" s="365"/>
      <c r="S5" s="345"/>
      <c r="T5" s="365"/>
      <c r="U5" s="365"/>
      <c r="V5" s="365"/>
      <c r="W5" s="365"/>
      <c r="X5" s="365"/>
      <c r="Y5" s="395"/>
      <c r="Z5" s="395"/>
      <c r="AA5" s="395"/>
      <c r="AB5" s="395"/>
      <c r="AC5" s="365"/>
      <c r="AD5" s="365"/>
      <c r="AE5" s="365"/>
      <c r="AF5" s="1"/>
      <c r="AG5" s="1"/>
      <c r="AH5" s="1"/>
      <c r="AI5" s="1"/>
      <c r="AJ5" s="1"/>
      <c r="AK5" s="1"/>
      <c r="AL5" s="1"/>
      <c r="AM5" s="1"/>
      <c r="AN5" s="1"/>
      <c r="AO5" s="1"/>
      <c r="AP5" s="150"/>
      <c r="AQ5" s="159"/>
      <c r="AR5" s="159"/>
      <c r="AS5" s="159"/>
      <c r="AT5" s="159"/>
    </row>
    <row r="6" spans="1:46">
      <c r="A6" s="345"/>
      <c r="B6" s="347"/>
    </row>
    <row r="7" spans="1:46" ht="12.75" customHeight="1">
      <c r="A7" s="345"/>
      <c r="H7" s="360"/>
      <c r="I7" s="360"/>
      <c r="J7" s="360"/>
      <c r="K7" s="360"/>
      <c r="L7" s="360"/>
      <c r="M7" s="862" t="s">
        <v>55</v>
      </c>
      <c r="N7" s="863"/>
      <c r="O7" s="863"/>
      <c r="P7" s="864"/>
      <c r="Q7" s="585"/>
      <c r="R7" s="360"/>
      <c r="S7" s="360"/>
      <c r="T7" s="360"/>
      <c r="U7" s="360"/>
    </row>
    <row r="8" spans="1:46" ht="12.75" customHeight="1">
      <c r="A8" s="345"/>
      <c r="G8" s="347"/>
      <c r="M8" s="865"/>
      <c r="N8" s="866"/>
      <c r="O8" s="866"/>
      <c r="P8" s="867"/>
      <c r="Q8" s="585"/>
      <c r="R8" s="347"/>
      <c r="S8" s="347"/>
    </row>
    <row r="9" spans="1:46" ht="12.75" customHeight="1">
      <c r="A9" s="345"/>
      <c r="G9" s="347"/>
      <c r="H9" s="347"/>
      <c r="I9" s="347"/>
      <c r="M9" s="868"/>
      <c r="N9" s="869"/>
      <c r="O9" s="869"/>
      <c r="P9" s="870"/>
      <c r="Q9" s="585"/>
      <c r="R9" s="347"/>
      <c r="S9" s="347"/>
    </row>
    <row r="10" spans="1:46" ht="12.75" customHeight="1">
      <c r="A10" s="345"/>
      <c r="G10" s="347"/>
      <c r="H10" s="347"/>
      <c r="I10" s="347"/>
      <c r="M10" s="586"/>
      <c r="N10" s="586"/>
      <c r="O10" s="587"/>
      <c r="P10" s="586"/>
      <c r="Q10" s="585"/>
      <c r="R10" s="347"/>
      <c r="S10" s="347"/>
    </row>
    <row r="11" spans="1:46">
      <c r="A11" s="345"/>
      <c r="B11" s="347"/>
      <c r="C11" s="347"/>
      <c r="D11" s="347"/>
      <c r="E11" s="347"/>
      <c r="F11" s="347"/>
      <c r="G11" s="347"/>
      <c r="H11" s="347"/>
      <c r="I11" s="347"/>
      <c r="M11" s="347"/>
      <c r="N11" s="381"/>
      <c r="O11" s="369"/>
      <c r="P11" s="359"/>
      <c r="Q11" s="359"/>
      <c r="R11" s="359"/>
      <c r="S11" s="359"/>
      <c r="T11" s="359"/>
      <c r="U11" s="359"/>
      <c r="V11" s="359"/>
      <c r="W11" s="355"/>
    </row>
    <row r="12" spans="1:46">
      <c r="A12" s="345"/>
      <c r="B12" s="347"/>
      <c r="C12" s="347"/>
      <c r="D12" s="347"/>
      <c r="E12" s="347"/>
      <c r="F12" s="347"/>
      <c r="G12" s="347"/>
      <c r="H12" s="347"/>
      <c r="I12" s="347"/>
      <c r="M12" s="347"/>
      <c r="N12" s="381"/>
      <c r="O12" s="353"/>
      <c r="P12" s="347"/>
      <c r="Q12" s="347"/>
      <c r="R12" s="347"/>
      <c r="S12" s="347"/>
      <c r="T12" s="687" t="s">
        <v>8</v>
      </c>
      <c r="U12" s="688"/>
      <c r="V12" s="688"/>
      <c r="W12" s="688"/>
      <c r="X12" s="688"/>
      <c r="Y12" s="689"/>
    </row>
    <row r="13" spans="1:46">
      <c r="A13" s="345"/>
      <c r="B13" s="347"/>
      <c r="C13" s="347"/>
      <c r="D13" s="347"/>
      <c r="E13" s="415"/>
      <c r="F13" s="415"/>
      <c r="G13" s="589"/>
      <c r="H13" s="590"/>
      <c r="I13" s="359"/>
      <c r="J13" s="359"/>
      <c r="K13" s="359"/>
      <c r="L13" s="359"/>
      <c r="M13" s="359"/>
      <c r="N13" s="362"/>
      <c r="O13" s="353"/>
      <c r="P13" s="347"/>
      <c r="Q13" s="347"/>
      <c r="R13" s="347"/>
      <c r="S13" s="347"/>
      <c r="T13" s="693"/>
      <c r="U13" s="694"/>
      <c r="V13" s="694"/>
      <c r="W13" s="694"/>
      <c r="X13" s="694"/>
      <c r="Y13" s="695"/>
    </row>
    <row r="14" spans="1:46">
      <c r="A14" s="345"/>
      <c r="B14" s="415"/>
      <c r="C14" s="415"/>
      <c r="D14" s="762" t="s">
        <v>19</v>
      </c>
      <c r="E14" s="763"/>
      <c r="F14" s="763"/>
      <c r="G14" s="763"/>
      <c r="H14" s="764"/>
      <c r="I14" s="347"/>
      <c r="M14" s="347"/>
      <c r="N14" s="381"/>
      <c r="O14" s="353"/>
      <c r="R14" s="354"/>
      <c r="S14" s="354"/>
      <c r="T14" s="354"/>
      <c r="U14" s="354"/>
      <c r="V14" s="354"/>
      <c r="W14" s="384"/>
    </row>
    <row r="15" spans="1:46">
      <c r="A15" s="345"/>
      <c r="B15" s="347"/>
      <c r="C15" s="347"/>
      <c r="D15" s="776" t="s">
        <v>20</v>
      </c>
      <c r="E15" s="777"/>
      <c r="F15" s="777"/>
      <c r="G15" s="777"/>
      <c r="H15" s="778"/>
      <c r="I15" s="347"/>
      <c r="M15" s="347"/>
      <c r="N15" s="347"/>
      <c r="O15" s="353"/>
      <c r="R15" s="369"/>
      <c r="W15" s="383"/>
      <c r="X15" s="383"/>
      <c r="Y15" s="359"/>
      <c r="Z15" s="359"/>
      <c r="AA15" s="359"/>
      <c r="AB15" s="362"/>
    </row>
    <row r="16" spans="1:46">
      <c r="A16" s="345"/>
      <c r="B16" s="347"/>
      <c r="C16" s="347"/>
      <c r="D16" s="385"/>
      <c r="E16" s="385"/>
      <c r="F16" s="385"/>
      <c r="G16" s="385"/>
      <c r="H16" s="385"/>
      <c r="I16" s="347"/>
      <c r="M16" s="347"/>
      <c r="N16" s="347"/>
      <c r="O16" s="353"/>
      <c r="P16" s="739" t="s">
        <v>697</v>
      </c>
      <c r="Q16" s="740"/>
      <c r="R16" s="740"/>
      <c r="S16" s="740"/>
      <c r="T16" s="740"/>
      <c r="U16" s="741"/>
      <c r="V16" s="447"/>
      <c r="W16" s="447"/>
      <c r="X16" s="739" t="s">
        <v>152</v>
      </c>
      <c r="Y16" s="740"/>
      <c r="Z16" s="740"/>
      <c r="AA16" s="740"/>
      <c r="AB16" s="740"/>
      <c r="AC16" s="740"/>
      <c r="AD16" s="741"/>
    </row>
    <row r="17" spans="1:31">
      <c r="A17" s="345"/>
      <c r="B17" s="347"/>
      <c r="C17" s="347"/>
      <c r="D17" s="385"/>
      <c r="E17" s="385"/>
      <c r="F17" s="385"/>
      <c r="G17" s="385"/>
      <c r="H17" s="385"/>
      <c r="I17" s="347"/>
      <c r="M17" s="347"/>
      <c r="N17" s="347"/>
      <c r="O17" s="353"/>
      <c r="P17" s="745"/>
      <c r="Q17" s="746"/>
      <c r="R17" s="746"/>
      <c r="S17" s="746"/>
      <c r="T17" s="746"/>
      <c r="U17" s="747"/>
      <c r="V17" s="447"/>
      <c r="W17" s="447"/>
      <c r="X17" s="745"/>
      <c r="Y17" s="746"/>
      <c r="Z17" s="746"/>
      <c r="AA17" s="746"/>
      <c r="AB17" s="746"/>
      <c r="AC17" s="746"/>
      <c r="AD17" s="747"/>
    </row>
    <row r="18" spans="1:31" ht="12.75" customHeight="1">
      <c r="A18" s="345"/>
      <c r="B18" s="347"/>
      <c r="C18" s="347"/>
      <c r="D18" s="347"/>
      <c r="E18" s="347"/>
      <c r="F18" s="347"/>
      <c r="G18" s="354"/>
      <c r="H18" s="354"/>
      <c r="I18" s="354"/>
      <c r="J18" s="354"/>
      <c r="K18" s="354"/>
      <c r="L18" s="354"/>
      <c r="M18" s="354"/>
      <c r="N18" s="357"/>
      <c r="O18" s="354"/>
      <c r="P18" s="354"/>
      <c r="Q18" s="354"/>
      <c r="R18" s="354"/>
      <c r="S18" s="354"/>
      <c r="T18" s="347"/>
      <c r="U18" s="347"/>
      <c r="V18" s="347"/>
      <c r="W18" s="347"/>
      <c r="X18" s="347"/>
      <c r="Y18" s="347"/>
      <c r="Z18" s="347"/>
      <c r="AA18" s="347"/>
    </row>
    <row r="19" spans="1:31" ht="12.75" customHeight="1">
      <c r="A19" s="347"/>
      <c r="B19" s="347"/>
      <c r="C19" s="347"/>
      <c r="D19" s="347"/>
      <c r="E19" s="431"/>
      <c r="F19" s="432"/>
      <c r="G19" s="354"/>
      <c r="H19" s="347"/>
      <c r="I19" s="347"/>
      <c r="J19" s="347"/>
      <c r="L19" s="431"/>
      <c r="M19" s="354"/>
      <c r="R19" s="431"/>
      <c r="S19" s="432"/>
      <c r="T19" s="432"/>
      <c r="U19" s="454"/>
      <c r="V19" s="454"/>
      <c r="W19" s="454"/>
      <c r="X19" s="470"/>
      <c r="Y19" s="360"/>
      <c r="Z19" s="360"/>
      <c r="AA19" s="360"/>
    </row>
    <row r="20" spans="1:31" ht="21" customHeight="1">
      <c r="A20" s="347"/>
      <c r="B20" s="739" t="s">
        <v>689</v>
      </c>
      <c r="C20" s="740"/>
      <c r="D20" s="740"/>
      <c r="E20" s="740"/>
      <c r="F20" s="740"/>
      <c r="G20" s="741"/>
      <c r="H20" s="566"/>
      <c r="I20" s="773" t="s">
        <v>9</v>
      </c>
      <c r="J20" s="774"/>
      <c r="K20" s="774"/>
      <c r="L20" s="774"/>
      <c r="M20" s="775"/>
      <c r="N20" s="591"/>
      <c r="O20" s="773" t="s">
        <v>9</v>
      </c>
      <c r="P20" s="774"/>
      <c r="Q20" s="774"/>
      <c r="R20" s="774"/>
      <c r="S20" s="774"/>
      <c r="T20" s="775"/>
      <c r="U20" s="360"/>
      <c r="V20" s="773" t="s">
        <v>9</v>
      </c>
      <c r="W20" s="774"/>
      <c r="X20" s="774"/>
      <c r="Y20" s="774"/>
      <c r="Z20" s="774"/>
      <c r="AA20" s="775"/>
      <c r="AC20" s="352"/>
      <c r="AD20" s="352"/>
      <c r="AE20" s="352"/>
    </row>
    <row r="21" spans="1:31" ht="21" customHeight="1">
      <c r="A21" s="347"/>
      <c r="B21" s="742"/>
      <c r="C21" s="743"/>
      <c r="D21" s="743"/>
      <c r="E21" s="743"/>
      <c r="F21" s="743"/>
      <c r="G21" s="744"/>
      <c r="H21" s="566"/>
      <c r="I21" s="737" t="s">
        <v>580</v>
      </c>
      <c r="J21" s="731"/>
      <c r="K21" s="731"/>
      <c r="L21" s="731"/>
      <c r="M21" s="738"/>
      <c r="N21" s="591"/>
      <c r="O21" s="737" t="s">
        <v>581</v>
      </c>
      <c r="P21" s="731"/>
      <c r="Q21" s="731"/>
      <c r="R21" s="731"/>
      <c r="S21" s="731"/>
      <c r="T21" s="738"/>
      <c r="U21" s="360"/>
      <c r="V21" s="737" t="s">
        <v>583</v>
      </c>
      <c r="W21" s="731"/>
      <c r="X21" s="731"/>
      <c r="Y21" s="731"/>
      <c r="Z21" s="731"/>
      <c r="AA21" s="738"/>
      <c r="AC21" s="352"/>
      <c r="AD21" s="425"/>
      <c r="AE21" s="425"/>
    </row>
    <row r="22" spans="1:31" ht="21" customHeight="1">
      <c r="A22" s="347"/>
      <c r="B22" s="745"/>
      <c r="C22" s="746"/>
      <c r="D22" s="746"/>
      <c r="E22" s="746"/>
      <c r="F22" s="746"/>
      <c r="G22" s="747"/>
      <c r="H22" s="347"/>
      <c r="I22" s="734" t="s">
        <v>43</v>
      </c>
      <c r="J22" s="735"/>
      <c r="K22" s="735"/>
      <c r="L22" s="735"/>
      <c r="M22" s="736"/>
      <c r="O22" s="734" t="s">
        <v>582</v>
      </c>
      <c r="P22" s="735"/>
      <c r="Q22" s="735"/>
      <c r="R22" s="735"/>
      <c r="S22" s="735"/>
      <c r="T22" s="736"/>
      <c r="U22" s="360"/>
      <c r="V22" s="734" t="s">
        <v>584</v>
      </c>
      <c r="W22" s="735"/>
      <c r="X22" s="735"/>
      <c r="Y22" s="735"/>
      <c r="Z22" s="735"/>
      <c r="AA22" s="736"/>
      <c r="AC22" s="352"/>
      <c r="AD22" s="352"/>
      <c r="AE22" s="352"/>
    </row>
    <row r="23" spans="1:31">
      <c r="A23" s="347"/>
      <c r="B23" s="432"/>
      <c r="C23" s="432"/>
      <c r="D23" s="358"/>
      <c r="F23" s="347"/>
      <c r="G23" s="347"/>
      <c r="H23" s="347"/>
      <c r="I23" s="354"/>
      <c r="J23" s="354"/>
      <c r="K23" s="354"/>
      <c r="L23" s="369"/>
      <c r="M23" s="347"/>
      <c r="O23" s="432"/>
      <c r="P23" s="432"/>
      <c r="Q23" s="358"/>
      <c r="R23" s="359"/>
      <c r="S23" s="359"/>
      <c r="T23" s="359"/>
      <c r="U23" s="360"/>
      <c r="V23" s="432"/>
      <c r="W23" s="432"/>
      <c r="X23" s="358"/>
      <c r="Y23" s="369"/>
      <c r="Z23" s="359"/>
      <c r="AA23" s="359"/>
      <c r="AC23" s="347"/>
      <c r="AD23" s="347"/>
      <c r="AE23" s="347"/>
    </row>
    <row r="24" spans="1:31">
      <c r="A24" s="347"/>
      <c r="B24" s="353"/>
      <c r="C24" s="347"/>
      <c r="D24" s="347"/>
      <c r="E24" s="347"/>
      <c r="F24" s="347"/>
      <c r="G24" s="347"/>
      <c r="H24" s="347"/>
      <c r="I24" s="369"/>
      <c r="M24" s="347"/>
      <c r="N24" s="347"/>
      <c r="O24" s="369"/>
      <c r="Q24" s="347"/>
      <c r="R24" s="347"/>
      <c r="S24" s="347"/>
      <c r="T24" s="347"/>
      <c r="U24" s="360"/>
      <c r="V24" s="369"/>
      <c r="Y24" s="347"/>
      <c r="Z24" s="347"/>
      <c r="AA24" s="347"/>
      <c r="AC24" s="347"/>
      <c r="AD24" s="347"/>
      <c r="AE24" s="347"/>
    </row>
    <row r="25" spans="1:31" ht="15" customHeight="1">
      <c r="A25" s="347"/>
      <c r="B25" s="409"/>
      <c r="C25" s="773" t="s">
        <v>10</v>
      </c>
      <c r="D25" s="774"/>
      <c r="E25" s="774"/>
      <c r="F25" s="774"/>
      <c r="G25" s="775"/>
      <c r="H25" s="347"/>
      <c r="I25" s="353"/>
      <c r="J25" s="739" t="s">
        <v>696</v>
      </c>
      <c r="K25" s="740"/>
      <c r="L25" s="740"/>
      <c r="M25" s="741"/>
      <c r="N25" s="347"/>
      <c r="O25" s="409"/>
      <c r="P25" s="739" t="s">
        <v>693</v>
      </c>
      <c r="Q25" s="740"/>
      <c r="R25" s="740"/>
      <c r="S25" s="740"/>
      <c r="T25" s="741"/>
      <c r="U25" s="360"/>
      <c r="V25" s="409"/>
      <c r="W25" s="850" t="s">
        <v>690</v>
      </c>
      <c r="X25" s="851"/>
      <c r="Y25" s="851"/>
      <c r="Z25" s="851"/>
      <c r="AA25" s="852"/>
      <c r="AC25" s="347"/>
      <c r="AD25" s="352"/>
      <c r="AE25" s="352"/>
    </row>
    <row r="26" spans="1:31" ht="15" customHeight="1">
      <c r="A26" s="347"/>
      <c r="B26" s="353"/>
      <c r="C26" s="737" t="s">
        <v>577</v>
      </c>
      <c r="D26" s="731"/>
      <c r="E26" s="731"/>
      <c r="F26" s="731"/>
      <c r="G26" s="738"/>
      <c r="H26" s="347"/>
      <c r="I26" s="409"/>
      <c r="J26" s="742"/>
      <c r="K26" s="743"/>
      <c r="L26" s="743"/>
      <c r="M26" s="744"/>
      <c r="N26" s="347"/>
      <c r="O26" s="353"/>
      <c r="P26" s="742"/>
      <c r="Q26" s="743"/>
      <c r="R26" s="743"/>
      <c r="S26" s="743"/>
      <c r="T26" s="744"/>
      <c r="U26" s="360"/>
      <c r="V26" s="353"/>
      <c r="W26" s="853"/>
      <c r="X26" s="854"/>
      <c r="Y26" s="854"/>
      <c r="Z26" s="854"/>
      <c r="AA26" s="855"/>
      <c r="AC26" s="347"/>
      <c r="AD26" s="352"/>
      <c r="AE26" s="352"/>
    </row>
    <row r="27" spans="1:31">
      <c r="A27" s="347"/>
      <c r="B27" s="353"/>
      <c r="C27" s="734" t="s">
        <v>578</v>
      </c>
      <c r="D27" s="735"/>
      <c r="E27" s="735"/>
      <c r="F27" s="735"/>
      <c r="G27" s="736"/>
      <c r="H27" s="347"/>
      <c r="I27" s="353"/>
      <c r="J27" s="742"/>
      <c r="K27" s="743"/>
      <c r="L27" s="743"/>
      <c r="M27" s="744"/>
      <c r="N27" s="347"/>
      <c r="O27" s="353"/>
      <c r="P27" s="745"/>
      <c r="Q27" s="746"/>
      <c r="R27" s="746"/>
      <c r="S27" s="746"/>
      <c r="T27" s="747"/>
      <c r="U27" s="360"/>
      <c r="V27" s="353"/>
      <c r="W27" s="856"/>
      <c r="X27" s="857"/>
      <c r="Y27" s="857"/>
      <c r="Z27" s="857"/>
      <c r="AA27" s="858"/>
      <c r="AC27" s="347"/>
      <c r="AD27" s="352"/>
      <c r="AE27" s="352"/>
    </row>
    <row r="28" spans="1:31" ht="12.75" customHeight="1">
      <c r="A28" s="347"/>
      <c r="B28" s="353"/>
      <c r="C28" s="777"/>
      <c r="D28" s="777"/>
      <c r="E28" s="777"/>
      <c r="F28" s="777"/>
      <c r="G28" s="777"/>
      <c r="H28" s="347"/>
      <c r="I28" s="353"/>
      <c r="J28" s="745"/>
      <c r="K28" s="746"/>
      <c r="L28" s="746"/>
      <c r="M28" s="747"/>
      <c r="N28" s="347"/>
      <c r="O28" s="353"/>
      <c r="P28" s="777"/>
      <c r="Q28" s="777"/>
      <c r="R28" s="777"/>
      <c r="S28" s="777"/>
      <c r="T28" s="777"/>
      <c r="U28" s="360"/>
      <c r="V28" s="353"/>
      <c r="W28" s="859"/>
      <c r="X28" s="859"/>
      <c r="Y28" s="859"/>
      <c r="Z28" s="859"/>
      <c r="AA28" s="859"/>
      <c r="AC28" s="347"/>
      <c r="AD28" s="352"/>
      <c r="AE28" s="352"/>
    </row>
    <row r="29" spans="1:31">
      <c r="A29" s="347"/>
      <c r="B29" s="355"/>
      <c r="C29" s="773" t="s">
        <v>10</v>
      </c>
      <c r="D29" s="774"/>
      <c r="E29" s="774"/>
      <c r="F29" s="774"/>
      <c r="G29" s="775"/>
      <c r="H29" s="347"/>
      <c r="I29" s="353"/>
      <c r="J29" s="777"/>
      <c r="K29" s="777"/>
      <c r="L29" s="777"/>
      <c r="M29" s="777"/>
      <c r="N29" s="347"/>
      <c r="O29" s="355"/>
      <c r="P29" s="739" t="s">
        <v>694</v>
      </c>
      <c r="Q29" s="740"/>
      <c r="R29" s="740"/>
      <c r="S29" s="740"/>
      <c r="T29" s="741"/>
      <c r="U29" s="360"/>
      <c r="V29" s="355"/>
      <c r="W29" s="850" t="s">
        <v>691</v>
      </c>
      <c r="X29" s="851"/>
      <c r="Y29" s="851"/>
      <c r="Z29" s="851"/>
      <c r="AA29" s="852"/>
      <c r="AC29" s="347"/>
      <c r="AD29" s="352"/>
      <c r="AE29" s="352"/>
    </row>
    <row r="30" spans="1:31" ht="15.75" customHeight="1">
      <c r="A30" s="347"/>
      <c r="B30" s="383"/>
      <c r="C30" s="737" t="s">
        <v>579</v>
      </c>
      <c r="D30" s="731"/>
      <c r="E30" s="731"/>
      <c r="F30" s="731"/>
      <c r="G30" s="738"/>
      <c r="H30" s="347"/>
      <c r="I30" s="353"/>
      <c r="J30" s="739" t="s">
        <v>696</v>
      </c>
      <c r="K30" s="740"/>
      <c r="L30" s="740"/>
      <c r="M30" s="741"/>
      <c r="N30" s="347"/>
      <c r="O30" s="369"/>
      <c r="P30" s="742"/>
      <c r="Q30" s="743"/>
      <c r="R30" s="743"/>
      <c r="S30" s="743"/>
      <c r="T30" s="744"/>
      <c r="U30" s="360"/>
      <c r="V30" s="384"/>
      <c r="W30" s="853"/>
      <c r="X30" s="854"/>
      <c r="Y30" s="854"/>
      <c r="Z30" s="854"/>
      <c r="AA30" s="855"/>
      <c r="AC30" s="347"/>
      <c r="AD30" s="352"/>
      <c r="AE30" s="352"/>
    </row>
    <row r="31" spans="1:31">
      <c r="A31" s="347"/>
      <c r="B31" s="347"/>
      <c r="C31" s="734" t="s">
        <v>576</v>
      </c>
      <c r="D31" s="735"/>
      <c r="E31" s="735"/>
      <c r="F31" s="735"/>
      <c r="G31" s="736"/>
      <c r="H31" s="347"/>
      <c r="I31" s="408"/>
      <c r="J31" s="742"/>
      <c r="K31" s="743"/>
      <c r="L31" s="743"/>
      <c r="M31" s="744"/>
      <c r="N31" s="347"/>
      <c r="O31" s="353"/>
      <c r="P31" s="745"/>
      <c r="Q31" s="746"/>
      <c r="R31" s="746"/>
      <c r="S31" s="746"/>
      <c r="T31" s="747"/>
      <c r="U31" s="360"/>
      <c r="V31" s="353"/>
      <c r="W31" s="856"/>
      <c r="X31" s="857"/>
      <c r="Y31" s="857"/>
      <c r="Z31" s="857"/>
      <c r="AA31" s="858"/>
      <c r="AC31" s="347"/>
      <c r="AD31" s="352"/>
      <c r="AE31" s="352"/>
    </row>
    <row r="32" spans="1:31">
      <c r="A32" s="347"/>
      <c r="B32" s="347"/>
      <c r="C32" s="352"/>
      <c r="D32" s="352"/>
      <c r="E32" s="352"/>
      <c r="F32" s="352"/>
      <c r="G32" s="371"/>
      <c r="H32" s="347"/>
      <c r="I32" s="561"/>
      <c r="J32" s="742"/>
      <c r="K32" s="743"/>
      <c r="L32" s="743"/>
      <c r="M32" s="744"/>
      <c r="N32" s="347"/>
      <c r="O32" s="353"/>
      <c r="P32" s="774"/>
      <c r="Q32" s="774"/>
      <c r="R32" s="774"/>
      <c r="S32" s="774"/>
      <c r="T32" s="774"/>
      <c r="U32" s="360"/>
      <c r="V32" s="353"/>
      <c r="W32" s="861"/>
      <c r="X32" s="861"/>
      <c r="Y32" s="861"/>
      <c r="Z32" s="861"/>
      <c r="AA32" s="861"/>
      <c r="AC32" s="347"/>
      <c r="AD32" s="352"/>
      <c r="AE32" s="352"/>
    </row>
    <row r="33" spans="1:31" ht="15.75" customHeight="1">
      <c r="A33" s="347"/>
      <c r="B33" s="347"/>
      <c r="C33" s="352"/>
      <c r="D33" s="352"/>
      <c r="E33" s="352"/>
      <c r="F33" s="352"/>
      <c r="G33" s="352"/>
      <c r="H33" s="347"/>
      <c r="I33" s="353"/>
      <c r="J33" s="745"/>
      <c r="K33" s="746"/>
      <c r="L33" s="746"/>
      <c r="M33" s="747"/>
      <c r="N33" s="347"/>
      <c r="O33" s="353"/>
      <c r="P33" s="739" t="s">
        <v>695</v>
      </c>
      <c r="Q33" s="740"/>
      <c r="R33" s="740"/>
      <c r="S33" s="740"/>
      <c r="T33" s="741"/>
      <c r="U33" s="360"/>
      <c r="V33" s="355"/>
      <c r="W33" s="850" t="s">
        <v>692</v>
      </c>
      <c r="X33" s="851"/>
      <c r="Y33" s="851"/>
      <c r="Z33" s="851"/>
      <c r="AA33" s="852"/>
      <c r="AC33" s="347"/>
      <c r="AD33" s="352"/>
      <c r="AE33" s="352"/>
    </row>
    <row r="34" spans="1:31">
      <c r="A34" s="347"/>
      <c r="B34" s="347"/>
      <c r="C34" s="352"/>
      <c r="D34" s="352"/>
      <c r="E34" s="352"/>
      <c r="F34" s="352"/>
      <c r="G34" s="352"/>
      <c r="H34" s="347"/>
      <c r="I34" s="353"/>
      <c r="J34" s="352"/>
      <c r="K34" s="352"/>
      <c r="L34" s="352"/>
      <c r="M34" s="352"/>
      <c r="N34" s="347"/>
      <c r="O34" s="355"/>
      <c r="P34" s="742"/>
      <c r="Q34" s="743"/>
      <c r="R34" s="743"/>
      <c r="S34" s="743"/>
      <c r="T34" s="744"/>
      <c r="U34" s="360"/>
      <c r="V34" s="359"/>
      <c r="W34" s="853"/>
      <c r="X34" s="854"/>
      <c r="Y34" s="854"/>
      <c r="Z34" s="854"/>
      <c r="AA34" s="855"/>
      <c r="AC34" s="347"/>
      <c r="AD34" s="352"/>
      <c r="AE34" s="352"/>
    </row>
    <row r="35" spans="1:31" ht="15.75" customHeight="1">
      <c r="A35" s="347"/>
      <c r="B35" s="347"/>
      <c r="C35" s="352"/>
      <c r="D35" s="352"/>
      <c r="E35" s="352"/>
      <c r="F35" s="352"/>
      <c r="G35" s="352"/>
      <c r="H35" s="347"/>
      <c r="I35" s="353"/>
      <c r="J35" s="739" t="s">
        <v>696</v>
      </c>
      <c r="K35" s="740"/>
      <c r="L35" s="740"/>
      <c r="M35" s="741"/>
      <c r="N35" s="347"/>
      <c r="O35" s="347"/>
      <c r="P35" s="742"/>
      <c r="Q35" s="743"/>
      <c r="R35" s="743"/>
      <c r="S35" s="743"/>
      <c r="T35" s="744"/>
      <c r="U35" s="360"/>
      <c r="V35" s="347"/>
      <c r="W35" s="856"/>
      <c r="X35" s="857"/>
      <c r="Y35" s="857"/>
      <c r="Z35" s="857"/>
      <c r="AA35" s="858"/>
      <c r="AC35" s="347"/>
      <c r="AD35" s="352"/>
      <c r="AE35" s="352"/>
    </row>
    <row r="36" spans="1:31">
      <c r="A36" s="345"/>
      <c r="B36" s="347"/>
      <c r="C36" s="352"/>
      <c r="D36" s="352"/>
      <c r="E36" s="352"/>
      <c r="F36" s="352"/>
      <c r="G36" s="347"/>
      <c r="H36" s="347"/>
      <c r="I36" s="355"/>
      <c r="J36" s="742"/>
      <c r="K36" s="743"/>
      <c r="L36" s="743"/>
      <c r="M36" s="744"/>
      <c r="N36" s="347"/>
      <c r="O36" s="347"/>
      <c r="P36" s="745"/>
      <c r="Q36" s="746"/>
      <c r="R36" s="746"/>
      <c r="S36" s="746"/>
      <c r="T36" s="747"/>
      <c r="U36" s="360"/>
      <c r="V36" s="347"/>
      <c r="W36" s="860"/>
      <c r="X36" s="860"/>
      <c r="Y36" s="860"/>
      <c r="Z36" s="860"/>
      <c r="AA36" s="860"/>
    </row>
    <row r="37" spans="1:31" ht="12.75" customHeight="1">
      <c r="A37" s="345"/>
      <c r="B37" s="347"/>
      <c r="C37" s="347"/>
      <c r="D37" s="347"/>
      <c r="E37" s="347"/>
      <c r="F37" s="347"/>
      <c r="G37" s="347"/>
      <c r="H37" s="347"/>
      <c r="J37" s="742"/>
      <c r="K37" s="743"/>
      <c r="L37" s="743"/>
      <c r="M37" s="744"/>
      <c r="O37" s="347"/>
      <c r="P37" s="420"/>
      <c r="Q37" s="420"/>
      <c r="R37" s="420"/>
      <c r="S37" s="420"/>
      <c r="T37" s="420"/>
      <c r="U37" s="360"/>
      <c r="V37" s="347"/>
      <c r="W37" s="860"/>
      <c r="X37" s="860"/>
      <c r="Y37" s="860"/>
      <c r="Z37" s="860"/>
      <c r="AA37" s="860"/>
      <c r="AE37" s="360"/>
    </row>
    <row r="38" spans="1:31" ht="12.75" customHeight="1">
      <c r="A38" s="345"/>
      <c r="B38" s="347"/>
      <c r="C38" s="347"/>
      <c r="D38" s="347"/>
      <c r="E38" s="347"/>
      <c r="F38" s="347"/>
      <c r="G38" s="347"/>
      <c r="H38" s="347"/>
      <c r="J38" s="745"/>
      <c r="K38" s="746"/>
      <c r="L38" s="746"/>
      <c r="M38" s="747"/>
      <c r="O38" s="347"/>
      <c r="P38" s="420"/>
      <c r="Q38" s="420"/>
      <c r="R38" s="420"/>
      <c r="S38" s="420"/>
      <c r="T38" s="420"/>
      <c r="U38" s="360"/>
      <c r="V38" s="347"/>
      <c r="AE38" s="360"/>
    </row>
    <row r="39" spans="1:31" ht="12.75" customHeight="1">
      <c r="A39" s="345"/>
      <c r="B39" s="347"/>
      <c r="C39" s="347"/>
      <c r="D39" s="347"/>
      <c r="E39" s="347"/>
      <c r="F39" s="347"/>
      <c r="G39" s="347"/>
      <c r="H39" s="347"/>
      <c r="J39" s="420"/>
      <c r="K39" s="420"/>
      <c r="L39" s="420"/>
      <c r="M39" s="420"/>
      <c r="O39" s="347"/>
      <c r="P39" s="420"/>
      <c r="Q39" s="420"/>
      <c r="R39" s="420"/>
      <c r="S39" s="420"/>
      <c r="T39" s="420"/>
      <c r="U39" s="360"/>
      <c r="V39" s="347"/>
      <c r="AE39" s="360"/>
    </row>
    <row r="40" spans="1:31" ht="12.75" customHeight="1">
      <c r="A40" s="345"/>
      <c r="B40" s="759" t="s">
        <v>11</v>
      </c>
      <c r="C40" s="759"/>
      <c r="D40" s="759"/>
      <c r="E40" s="347" t="s">
        <v>4</v>
      </c>
      <c r="F40" s="347">
        <v>1</v>
      </c>
      <c r="G40" s="347" t="s">
        <v>5</v>
      </c>
      <c r="H40" s="347"/>
      <c r="O40" s="347"/>
      <c r="U40" s="360"/>
      <c r="V40" s="676" t="s">
        <v>94</v>
      </c>
      <c r="W40" s="676"/>
      <c r="X40" s="676"/>
      <c r="Y40" s="676"/>
      <c r="Z40" s="676"/>
      <c r="AA40" s="676"/>
      <c r="AB40" s="676"/>
      <c r="AC40" s="676"/>
      <c r="AD40" s="331"/>
      <c r="AE40" s="331"/>
    </row>
    <row r="41" spans="1:31">
      <c r="A41" s="345"/>
      <c r="B41" s="347" t="s">
        <v>12</v>
      </c>
      <c r="C41" s="347"/>
      <c r="D41" s="347"/>
      <c r="E41" s="347" t="s">
        <v>4</v>
      </c>
      <c r="F41" s="422">
        <v>1</v>
      </c>
      <c r="G41" s="759" t="s">
        <v>5</v>
      </c>
      <c r="H41" s="759"/>
      <c r="I41" s="347"/>
      <c r="N41" s="347"/>
    </row>
    <row r="42" spans="1:31">
      <c r="A42" s="345"/>
      <c r="B42" s="759" t="s">
        <v>48</v>
      </c>
      <c r="C42" s="759"/>
      <c r="D42" s="759"/>
      <c r="E42" s="347" t="s">
        <v>4</v>
      </c>
      <c r="F42" s="422">
        <v>4</v>
      </c>
      <c r="G42" s="759" t="s">
        <v>5</v>
      </c>
      <c r="H42" s="759"/>
      <c r="I42" s="347"/>
      <c r="N42" s="347"/>
    </row>
    <row r="43" spans="1:31">
      <c r="A43" s="345"/>
      <c r="B43" s="363" t="s">
        <v>13</v>
      </c>
      <c r="C43" s="354"/>
      <c r="D43" s="354"/>
      <c r="E43" s="363" t="s">
        <v>4</v>
      </c>
      <c r="F43" s="423">
        <v>13</v>
      </c>
      <c r="G43" s="758" t="s">
        <v>5</v>
      </c>
      <c r="H43" s="758"/>
      <c r="J43" s="347"/>
      <c r="K43" s="347"/>
      <c r="L43" s="347"/>
      <c r="M43" s="347"/>
    </row>
    <row r="44" spans="1:31">
      <c r="A44" s="345"/>
      <c r="B44" s="364" t="s">
        <v>14</v>
      </c>
      <c r="E44" s="552" t="s">
        <v>4</v>
      </c>
      <c r="F44" s="588">
        <f>SUM(F40:F43)</f>
        <v>19</v>
      </c>
      <c r="G44" s="759" t="s">
        <v>5</v>
      </c>
      <c r="H44" s="759"/>
      <c r="J44" s="347"/>
      <c r="K44" s="347"/>
      <c r="L44" s="347"/>
      <c r="M44" s="347"/>
      <c r="V44" s="331"/>
      <c r="AA44" s="331"/>
    </row>
    <row r="45" spans="1:31">
      <c r="A45" s="345"/>
      <c r="V45" s="676" t="s">
        <v>646</v>
      </c>
      <c r="W45" s="676"/>
      <c r="X45" s="676"/>
      <c r="Y45" s="676"/>
      <c r="Z45" s="676"/>
      <c r="AA45" s="676"/>
      <c r="AB45" s="676"/>
      <c r="AC45" s="676"/>
      <c r="AD45" s="331"/>
      <c r="AE45" s="331"/>
    </row>
    <row r="48" spans="1:31" ht="12.75" customHeight="1"/>
  </sheetData>
  <mergeCells count="47">
    <mergeCell ref="P32:T32"/>
    <mergeCell ref="V22:AA22"/>
    <mergeCell ref="V20:AA20"/>
    <mergeCell ref="M7:P9"/>
    <mergeCell ref="I20:M20"/>
    <mergeCell ref="O20:T20"/>
    <mergeCell ref="I21:M21"/>
    <mergeCell ref="X16:AD17"/>
    <mergeCell ref="V21:AA21"/>
    <mergeCell ref="T12:Y13"/>
    <mergeCell ref="O21:T21"/>
    <mergeCell ref="P28:T28"/>
    <mergeCell ref="G44:H44"/>
    <mergeCell ref="G41:H41"/>
    <mergeCell ref="G42:H42"/>
    <mergeCell ref="G43:H43"/>
    <mergeCell ref="C30:G30"/>
    <mergeCell ref="B42:D42"/>
    <mergeCell ref="B40:D40"/>
    <mergeCell ref="C31:G31"/>
    <mergeCell ref="D14:H14"/>
    <mergeCell ref="D15:H15"/>
    <mergeCell ref="C25:G25"/>
    <mergeCell ref="C29:G29"/>
    <mergeCell ref="O22:T22"/>
    <mergeCell ref="P16:U17"/>
    <mergeCell ref="C28:G28"/>
    <mergeCell ref="C26:G26"/>
    <mergeCell ref="C27:G27"/>
    <mergeCell ref="I22:M22"/>
    <mergeCell ref="J29:M29"/>
    <mergeCell ref="V40:AC40"/>
    <mergeCell ref="V45:AC45"/>
    <mergeCell ref="B20:G22"/>
    <mergeCell ref="W25:AA27"/>
    <mergeCell ref="W29:AA31"/>
    <mergeCell ref="W33:AA35"/>
    <mergeCell ref="P25:T27"/>
    <mergeCell ref="P29:T31"/>
    <mergeCell ref="P33:T36"/>
    <mergeCell ref="J25:M28"/>
    <mergeCell ref="J30:M33"/>
    <mergeCell ref="J35:M38"/>
    <mergeCell ref="W28:AA28"/>
    <mergeCell ref="W37:AA37"/>
    <mergeCell ref="W32:AA32"/>
    <mergeCell ref="W36:AA36"/>
  </mergeCells>
  <phoneticPr fontId="7" type="noConversion"/>
  <printOptions horizontalCentered="1"/>
  <pageMargins left="0.78740157480314965" right="0.74803149606299213" top="0.7" bottom="0.35433070866141736" header="0.23622047244094491" footer="0.23622047244094491"/>
  <pageSetup paperSize="5" scale="76" orientation="landscape" horizontalDpi="4294967294" verticalDpi="300" r:id="rId1"/>
  <headerFooter alignWithMargins="0"/>
  <colBreaks count="1" manualBreakCount="1">
    <brk id="31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1"/>
  </sheetPr>
  <dimension ref="A1:AZ57"/>
  <sheetViews>
    <sheetView showGridLines="0" zoomScale="89" zoomScaleNormal="89" zoomScaleSheetLayoutView="75" workbookViewId="0">
      <selection activeCell="P6" sqref="P6"/>
    </sheetView>
  </sheetViews>
  <sheetFormatPr defaultRowHeight="15.75"/>
  <cols>
    <col min="1" max="2" width="4.85546875" style="218" customWidth="1"/>
    <col min="3" max="3" width="4.85546875" style="345" customWidth="1"/>
    <col min="4" max="4" width="1.85546875" style="345" customWidth="1"/>
    <col min="5" max="5" width="8.42578125" style="345" customWidth="1"/>
    <col min="6" max="11" width="5.42578125" style="345" customWidth="1"/>
    <col min="12" max="16" width="4" style="345" customWidth="1"/>
    <col min="17" max="20" width="7" style="345" customWidth="1"/>
    <col min="21" max="23" width="5.42578125" style="345" customWidth="1"/>
    <col min="24" max="24" width="6.42578125" style="345" customWidth="1"/>
    <col min="25" max="25" width="3.7109375" style="345" customWidth="1"/>
    <col min="26" max="26" width="6.140625" style="345" customWidth="1"/>
    <col min="27" max="27" width="5.42578125" style="345" customWidth="1"/>
    <col min="28" max="28" width="6.42578125" style="345" customWidth="1"/>
    <col min="29" max="29" width="6.140625" style="345" customWidth="1"/>
    <col min="30" max="30" width="4" style="345" customWidth="1"/>
    <col min="31" max="31" width="6.28515625" style="345" customWidth="1"/>
    <col min="32" max="37" width="5.140625" style="345" customWidth="1"/>
    <col min="38" max="38" width="4" style="345" customWidth="1"/>
    <col min="39" max="40" width="4" style="218" customWidth="1"/>
    <col min="41" max="43" width="3.5703125" style="218" customWidth="1"/>
    <col min="44" max="44" width="5.140625" style="218" customWidth="1"/>
    <col min="45" max="45" width="3.42578125" style="218" customWidth="1"/>
    <col min="46" max="49" width="3.42578125" customWidth="1"/>
  </cols>
  <sheetData>
    <row r="1" spans="1:52" s="310" customFormat="1" ht="18" customHeight="1">
      <c r="A1" s="325"/>
      <c r="B1" s="325"/>
      <c r="C1" s="450" t="s">
        <v>85</v>
      </c>
      <c r="D1" s="450"/>
      <c r="E1" s="450"/>
      <c r="F1" s="583" t="s">
        <v>52</v>
      </c>
      <c r="G1" s="450" t="s">
        <v>645</v>
      </c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45"/>
      <c r="T1" s="345"/>
      <c r="U1" s="345"/>
      <c r="V1" s="496"/>
      <c r="W1" s="496"/>
      <c r="X1" s="496"/>
      <c r="Y1" s="496"/>
      <c r="Z1" s="497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151"/>
      <c r="AN1" s="151"/>
      <c r="AO1" s="151"/>
      <c r="AP1" s="151"/>
      <c r="AQ1" s="151"/>
      <c r="AR1" s="112"/>
      <c r="AS1" s="112"/>
      <c r="AT1" s="112"/>
      <c r="AU1" s="112"/>
      <c r="AV1" s="325"/>
      <c r="AW1" s="320"/>
      <c r="AX1" s="320"/>
      <c r="AY1" s="320"/>
      <c r="AZ1" s="320"/>
    </row>
    <row r="2" spans="1:52" s="310" customFormat="1">
      <c r="A2" s="325"/>
      <c r="B2" s="325"/>
      <c r="C2" s="450" t="s">
        <v>644</v>
      </c>
      <c r="D2" s="450"/>
      <c r="E2" s="450"/>
      <c r="F2" s="583" t="s">
        <v>52</v>
      </c>
      <c r="G2" s="450" t="s">
        <v>647</v>
      </c>
      <c r="H2" s="365"/>
      <c r="I2" s="365"/>
      <c r="J2" s="365"/>
      <c r="K2" s="365"/>
      <c r="L2" s="365"/>
      <c r="M2" s="365"/>
      <c r="N2" s="365"/>
      <c r="O2" s="365"/>
      <c r="P2" s="345"/>
      <c r="Q2" s="345"/>
      <c r="R2" s="345"/>
      <c r="S2" s="345"/>
      <c r="T2" s="345"/>
      <c r="U2" s="345"/>
      <c r="V2" s="345"/>
      <c r="W2" s="345"/>
      <c r="X2" s="345"/>
      <c r="Y2" s="34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151"/>
      <c r="AN2" s="151"/>
      <c r="AO2" s="151"/>
      <c r="AP2" s="151"/>
      <c r="AQ2" s="151"/>
      <c r="AR2" s="112"/>
      <c r="AS2" s="112"/>
      <c r="AT2" s="112"/>
      <c r="AU2" s="112"/>
      <c r="AV2" s="325"/>
      <c r="AW2" s="320"/>
      <c r="AX2" s="320"/>
      <c r="AY2" s="320"/>
      <c r="AZ2" s="320"/>
    </row>
    <row r="3" spans="1:52" s="310" customFormat="1" ht="20.25" customHeight="1">
      <c r="A3" s="108"/>
      <c r="B3" s="108"/>
      <c r="C3" s="424" t="s">
        <v>83</v>
      </c>
      <c r="D3" s="424"/>
      <c r="E3" s="424"/>
      <c r="F3" s="584" t="s">
        <v>52</v>
      </c>
      <c r="G3" s="424" t="s">
        <v>642</v>
      </c>
      <c r="H3" s="365"/>
      <c r="I3" s="365"/>
      <c r="J3" s="365"/>
      <c r="K3" s="365"/>
      <c r="L3" s="365"/>
      <c r="M3" s="365"/>
      <c r="N3" s="365"/>
      <c r="O3" s="36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151"/>
      <c r="AN3" s="151"/>
      <c r="AO3" s="151"/>
      <c r="AP3" s="151"/>
      <c r="AQ3" s="151"/>
      <c r="AR3" s="112"/>
      <c r="AS3" s="1"/>
      <c r="AT3" s="1"/>
      <c r="AU3" s="1"/>
      <c r="AV3" s="325"/>
      <c r="AW3" s="320"/>
      <c r="AX3" s="320"/>
      <c r="AY3" s="320"/>
      <c r="AZ3" s="320"/>
    </row>
    <row r="4" spans="1:52" s="310" customFormat="1" ht="15" customHeight="1">
      <c r="A4" s="108"/>
      <c r="B4" s="108"/>
      <c r="C4" s="450" t="s">
        <v>84</v>
      </c>
      <c r="D4" s="450"/>
      <c r="E4" s="450"/>
      <c r="F4" s="583" t="s">
        <v>52</v>
      </c>
      <c r="G4" s="450" t="s">
        <v>641</v>
      </c>
      <c r="H4" s="365"/>
      <c r="I4" s="365"/>
      <c r="J4" s="365"/>
      <c r="K4" s="365"/>
      <c r="L4" s="365"/>
      <c r="M4" s="365"/>
      <c r="N4" s="365"/>
      <c r="O4" s="36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151"/>
      <c r="AN4" s="151"/>
      <c r="AO4" s="151"/>
      <c r="AP4" s="151"/>
      <c r="AQ4" s="151"/>
      <c r="AR4" s="112"/>
      <c r="AS4" s="1"/>
      <c r="AT4" s="1"/>
      <c r="AU4" s="1"/>
      <c r="AV4" s="325"/>
      <c r="AW4" s="320"/>
      <c r="AX4" s="320"/>
      <c r="AY4" s="320"/>
      <c r="AZ4" s="320"/>
    </row>
    <row r="5" spans="1:52" s="310" customFormat="1" ht="15" customHeight="1">
      <c r="A5" s="108"/>
      <c r="B5" s="108"/>
      <c r="C5" s="450"/>
      <c r="D5" s="450"/>
      <c r="E5" s="450"/>
      <c r="F5" s="450"/>
      <c r="G5" s="424" t="s">
        <v>698</v>
      </c>
      <c r="H5" s="365"/>
      <c r="I5" s="365"/>
      <c r="J5" s="365"/>
      <c r="K5" s="365"/>
      <c r="L5" s="365"/>
      <c r="M5" s="365"/>
      <c r="N5" s="365"/>
      <c r="O5" s="365"/>
      <c r="P5" s="345"/>
      <c r="Q5" s="345"/>
      <c r="R5" s="345"/>
      <c r="S5" s="345"/>
      <c r="T5" s="345"/>
      <c r="U5" s="345"/>
      <c r="V5" s="365"/>
      <c r="W5" s="365"/>
      <c r="X5" s="365"/>
      <c r="Y5" s="365"/>
      <c r="Z5" s="365"/>
      <c r="AA5" s="395"/>
      <c r="AB5" s="395"/>
      <c r="AC5" s="395"/>
      <c r="AD5" s="395"/>
      <c r="AE5" s="365"/>
      <c r="AF5" s="365"/>
      <c r="AG5" s="365"/>
      <c r="AH5" s="365"/>
      <c r="AI5" s="365"/>
      <c r="AJ5" s="365"/>
      <c r="AK5" s="365"/>
      <c r="AL5" s="365"/>
      <c r="AM5" s="151"/>
      <c r="AN5" s="151"/>
      <c r="AO5" s="151"/>
      <c r="AP5" s="151"/>
      <c r="AQ5" s="151"/>
      <c r="AR5" s="112"/>
      <c r="AS5" s="1"/>
      <c r="AT5" s="1"/>
      <c r="AU5" s="1"/>
      <c r="AV5" s="325"/>
      <c r="AW5" s="320"/>
      <c r="AX5" s="320"/>
      <c r="AY5" s="320"/>
      <c r="AZ5" s="320"/>
    </row>
    <row r="6" spans="1:52" s="310" customFormat="1" ht="15" customHeight="1">
      <c r="C6" s="345"/>
      <c r="D6" s="345"/>
      <c r="E6" s="345"/>
      <c r="F6" s="345"/>
      <c r="G6" s="345"/>
      <c r="H6" s="345"/>
      <c r="I6" s="345"/>
      <c r="J6" s="345"/>
      <c r="K6" s="345"/>
      <c r="L6" s="345"/>
      <c r="M6" s="347"/>
      <c r="N6" s="347"/>
      <c r="O6" s="347"/>
      <c r="P6" s="347"/>
      <c r="Q6" s="347"/>
      <c r="R6" s="347"/>
      <c r="S6" s="345"/>
      <c r="T6" s="345"/>
      <c r="U6" s="345"/>
      <c r="V6" s="345"/>
      <c r="W6" s="345"/>
      <c r="X6" s="345"/>
      <c r="Y6" s="345"/>
      <c r="Z6" s="345"/>
      <c r="AA6" s="345"/>
      <c r="AB6" s="345"/>
      <c r="AC6" s="345"/>
      <c r="AD6" s="345"/>
      <c r="AE6" s="345"/>
      <c r="AF6" s="345"/>
      <c r="AG6" s="345"/>
      <c r="AH6" s="345"/>
      <c r="AI6" s="345"/>
      <c r="AJ6" s="345"/>
      <c r="AK6" s="345"/>
      <c r="AL6" s="345"/>
    </row>
    <row r="7" spans="1:52" ht="12.75" customHeight="1">
      <c r="N7" s="702" t="s">
        <v>55</v>
      </c>
      <c r="O7" s="703"/>
      <c r="P7" s="703"/>
      <c r="Q7" s="703"/>
      <c r="R7" s="703"/>
      <c r="S7" s="703"/>
      <c r="T7" s="703"/>
      <c r="U7" s="703"/>
      <c r="V7" s="703"/>
      <c r="W7" s="703"/>
      <c r="X7" s="704"/>
    </row>
    <row r="8" spans="1:52" ht="12.75" customHeight="1">
      <c r="N8" s="708"/>
      <c r="O8" s="709"/>
      <c r="P8" s="709"/>
      <c r="Q8" s="709"/>
      <c r="R8" s="709"/>
      <c r="S8" s="709"/>
      <c r="T8" s="709"/>
      <c r="U8" s="709"/>
      <c r="V8" s="709"/>
      <c r="W8" s="709"/>
      <c r="X8" s="710"/>
    </row>
    <row r="9" spans="1:52" ht="12.75" customHeight="1">
      <c r="O9" s="347"/>
      <c r="P9" s="348"/>
      <c r="Q9" s="348"/>
      <c r="R9" s="594"/>
      <c r="S9" s="348"/>
      <c r="T9" s="348"/>
      <c r="U9" s="348"/>
      <c r="V9" s="348"/>
      <c r="W9" s="347"/>
      <c r="X9" s="347"/>
    </row>
    <row r="10" spans="1:52" ht="12.75" customHeight="1"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81"/>
      <c r="S10" s="384"/>
      <c r="T10" s="383"/>
      <c r="U10" s="383"/>
      <c r="V10" s="383"/>
      <c r="W10" s="383"/>
      <c r="X10" s="383"/>
      <c r="Y10" s="401"/>
      <c r="Z10" s="401"/>
      <c r="AA10" s="386"/>
    </row>
    <row r="11" spans="1:52" ht="6.75" customHeight="1">
      <c r="K11" s="347"/>
      <c r="L11" s="347"/>
      <c r="M11" s="347"/>
      <c r="N11" s="347"/>
      <c r="O11" s="384"/>
      <c r="P11" s="383"/>
      <c r="Q11" s="383"/>
      <c r="R11" s="386"/>
      <c r="S11" s="353"/>
      <c r="T11" s="347"/>
      <c r="U11" s="347"/>
      <c r="V11" s="347"/>
      <c r="W11" s="347"/>
      <c r="X11" s="347"/>
      <c r="Y11" s="702" t="s">
        <v>8</v>
      </c>
      <c r="Z11" s="703"/>
      <c r="AA11" s="703"/>
      <c r="AB11" s="703"/>
      <c r="AC11" s="703"/>
      <c r="AD11" s="704"/>
    </row>
    <row r="12" spans="1:52" ht="12" customHeight="1">
      <c r="F12" s="347"/>
      <c r="K12" s="884" t="s">
        <v>19</v>
      </c>
      <c r="L12" s="884"/>
      <c r="M12" s="884"/>
      <c r="N12" s="884"/>
      <c r="O12" s="884"/>
      <c r="P12" s="884"/>
      <c r="Q12" s="884"/>
      <c r="R12" s="381"/>
      <c r="S12" s="353"/>
      <c r="T12" s="347"/>
      <c r="U12" s="347"/>
      <c r="V12" s="347"/>
      <c r="W12" s="347"/>
      <c r="X12" s="347"/>
      <c r="Y12" s="705"/>
      <c r="Z12" s="706"/>
      <c r="AA12" s="706"/>
      <c r="AB12" s="706"/>
      <c r="AC12" s="706"/>
      <c r="AD12" s="707"/>
    </row>
    <row r="13" spans="1:52" ht="12.75" customHeight="1">
      <c r="F13" s="347"/>
      <c r="K13" s="884" t="s">
        <v>20</v>
      </c>
      <c r="L13" s="884"/>
      <c r="M13" s="884"/>
      <c r="N13" s="884"/>
      <c r="O13" s="884"/>
      <c r="P13" s="884"/>
      <c r="Q13" s="884"/>
      <c r="R13" s="381"/>
      <c r="S13" s="353"/>
      <c r="T13" s="347"/>
      <c r="U13" s="347"/>
      <c r="V13" s="347"/>
      <c r="W13" s="347"/>
      <c r="X13" s="347"/>
      <c r="Y13" s="681"/>
      <c r="Z13" s="682"/>
      <c r="AA13" s="682"/>
      <c r="AB13" s="682"/>
      <c r="AC13" s="682"/>
      <c r="AD13" s="683"/>
    </row>
    <row r="14" spans="1:52">
      <c r="F14" s="347"/>
      <c r="K14" s="598"/>
      <c r="L14" s="598"/>
      <c r="M14" s="598"/>
      <c r="N14" s="598"/>
      <c r="O14" s="598"/>
      <c r="P14" s="598"/>
      <c r="Q14" s="598"/>
      <c r="R14" s="381"/>
      <c r="S14" s="353"/>
      <c r="T14" s="347"/>
      <c r="U14" s="347"/>
      <c r="V14" s="347"/>
      <c r="W14" s="347"/>
      <c r="X14" s="347"/>
      <c r="Y14" s="684"/>
      <c r="Z14" s="685"/>
      <c r="AA14" s="685"/>
      <c r="AB14" s="685"/>
      <c r="AC14" s="685"/>
      <c r="AD14" s="686"/>
    </row>
    <row r="15" spans="1:52" ht="12.75" customHeight="1">
      <c r="F15" s="347"/>
      <c r="K15" s="599"/>
      <c r="L15" s="599"/>
      <c r="M15" s="598"/>
      <c r="N15" s="598"/>
      <c r="O15" s="598"/>
      <c r="P15" s="598"/>
      <c r="Q15" s="598"/>
      <c r="R15" s="381"/>
      <c r="S15" s="353"/>
      <c r="T15" s="347"/>
      <c r="W15" s="354"/>
      <c r="X15" s="354"/>
      <c r="Y15" s="354"/>
      <c r="Z15" s="354"/>
      <c r="AA15" s="357"/>
      <c r="AB15" s="354"/>
    </row>
    <row r="16" spans="1:52" ht="10.5" customHeight="1">
      <c r="F16" s="347"/>
      <c r="I16" s="345" t="s">
        <v>17</v>
      </c>
      <c r="K16" s="598"/>
      <c r="L16" s="598"/>
      <c r="M16" s="598"/>
      <c r="N16" s="598"/>
      <c r="O16" s="598"/>
      <c r="P16" s="598"/>
      <c r="Q16" s="598"/>
      <c r="R16" s="347"/>
      <c r="S16" s="353"/>
      <c r="T16" s="347"/>
      <c r="W16" s="384"/>
      <c r="AB16" s="383"/>
      <c r="AC16" s="383"/>
      <c r="AD16" s="383"/>
      <c r="AE16" s="383"/>
      <c r="AF16" s="383"/>
      <c r="AG16" s="383"/>
      <c r="AH16" s="386"/>
    </row>
    <row r="17" spans="6:39" ht="12.75" customHeight="1">
      <c r="F17" s="347"/>
      <c r="K17" s="347"/>
      <c r="L17" s="347"/>
      <c r="Q17" s="347"/>
      <c r="R17" s="347"/>
      <c r="S17" s="353"/>
      <c r="T17" s="381"/>
      <c r="U17" s="700" t="s">
        <v>389</v>
      </c>
      <c r="V17" s="700"/>
      <c r="W17" s="700"/>
      <c r="X17" s="700"/>
      <c r="Y17" s="700"/>
      <c r="Z17" s="701"/>
      <c r="AA17" s="420"/>
      <c r="AB17" s="420"/>
      <c r="AC17" s="420"/>
      <c r="AD17" s="699" t="s">
        <v>152</v>
      </c>
      <c r="AE17" s="700"/>
      <c r="AF17" s="700"/>
      <c r="AG17" s="700"/>
      <c r="AH17" s="700"/>
      <c r="AI17" s="700"/>
      <c r="AJ17" s="700"/>
      <c r="AK17" s="700"/>
      <c r="AL17" s="701"/>
      <c r="AM17" s="220"/>
    </row>
    <row r="18" spans="6:39">
      <c r="F18" s="347"/>
      <c r="K18" s="347"/>
      <c r="L18" s="347"/>
      <c r="Q18" s="347"/>
      <c r="R18" s="347"/>
      <c r="S18" s="353"/>
      <c r="T18" s="381"/>
      <c r="U18" s="682"/>
      <c r="V18" s="682"/>
      <c r="W18" s="682"/>
      <c r="X18" s="682"/>
      <c r="Y18" s="682"/>
      <c r="Z18" s="683"/>
      <c r="AA18" s="420"/>
      <c r="AB18" s="420"/>
      <c r="AC18" s="420"/>
      <c r="AD18" s="681"/>
      <c r="AE18" s="682"/>
      <c r="AF18" s="682"/>
      <c r="AG18" s="682"/>
      <c r="AH18" s="682"/>
      <c r="AI18" s="682"/>
      <c r="AJ18" s="682"/>
      <c r="AK18" s="682"/>
      <c r="AL18" s="683"/>
      <c r="AM18" s="220"/>
    </row>
    <row r="19" spans="6:39">
      <c r="F19" s="347"/>
      <c r="K19" s="347"/>
      <c r="L19" s="347"/>
      <c r="M19" s="347"/>
      <c r="N19" s="347"/>
      <c r="O19" s="347"/>
      <c r="P19" s="347"/>
      <c r="Q19" s="347"/>
      <c r="R19" s="347"/>
      <c r="S19" s="353"/>
      <c r="T19" s="381"/>
      <c r="U19" s="685"/>
      <c r="V19" s="685"/>
      <c r="W19" s="685"/>
      <c r="X19" s="685"/>
      <c r="Y19" s="685"/>
      <c r="Z19" s="686"/>
      <c r="AA19" s="420"/>
      <c r="AB19" s="420"/>
      <c r="AC19" s="420"/>
      <c r="AD19" s="684"/>
      <c r="AE19" s="685"/>
      <c r="AF19" s="685"/>
      <c r="AG19" s="685"/>
      <c r="AH19" s="685"/>
      <c r="AI19" s="685"/>
      <c r="AJ19" s="685"/>
      <c r="AK19" s="685"/>
      <c r="AL19" s="686"/>
      <c r="AM19" s="219"/>
    </row>
    <row r="20" spans="6:39" ht="6" customHeight="1">
      <c r="F20" s="347"/>
      <c r="K20" s="347"/>
      <c r="L20" s="347"/>
      <c r="M20" s="347"/>
      <c r="N20" s="347"/>
      <c r="O20" s="347"/>
      <c r="P20" s="347"/>
      <c r="Q20" s="347"/>
      <c r="R20" s="347"/>
      <c r="S20" s="353"/>
      <c r="T20" s="347"/>
      <c r="U20" s="420"/>
      <c r="V20" s="420"/>
      <c r="W20" s="420"/>
      <c r="X20" s="420"/>
      <c r="Y20" s="420"/>
      <c r="Z20" s="420"/>
      <c r="AA20" s="420"/>
      <c r="AB20" s="420"/>
      <c r="AC20" s="420"/>
      <c r="AD20" s="420"/>
      <c r="AE20" s="420"/>
      <c r="AF20" s="420"/>
      <c r="AG20" s="420"/>
      <c r="AH20" s="420"/>
      <c r="AI20" s="420"/>
      <c r="AJ20" s="420"/>
      <c r="AK20" s="420"/>
      <c r="AL20" s="420"/>
      <c r="AM20" s="219"/>
    </row>
    <row r="21" spans="6:39" ht="12.75" customHeight="1">
      <c r="F21" s="347"/>
      <c r="I21" s="354"/>
      <c r="J21" s="354"/>
      <c r="K21" s="354"/>
      <c r="L21" s="354"/>
      <c r="M21" s="354"/>
      <c r="N21" s="354"/>
      <c r="O21" s="354"/>
      <c r="P21" s="354"/>
      <c r="Q21" s="354"/>
      <c r="R21" s="354"/>
      <c r="S21" s="355"/>
      <c r="T21" s="354"/>
      <c r="U21" s="354"/>
      <c r="V21" s="354"/>
      <c r="W21" s="354"/>
      <c r="X21" s="354"/>
      <c r="Y21" s="347"/>
      <c r="Z21" s="347"/>
      <c r="AA21" s="347"/>
      <c r="AB21" s="347"/>
      <c r="AC21" s="347"/>
      <c r="AD21" s="347"/>
      <c r="AE21" s="347"/>
      <c r="AF21" s="347"/>
      <c r="AG21" s="347"/>
      <c r="AH21" s="347"/>
    </row>
    <row r="22" spans="6:39" ht="12.75" customHeight="1">
      <c r="F22" s="347"/>
      <c r="G22" s="347"/>
      <c r="H22" s="347"/>
      <c r="I22" s="353"/>
      <c r="J22" s="347"/>
      <c r="K22" s="347"/>
      <c r="L22" s="347"/>
      <c r="M22" s="347"/>
      <c r="N22" s="347"/>
      <c r="O22" s="383"/>
      <c r="S22" s="384"/>
      <c r="T22" s="347"/>
      <c r="V22" s="383"/>
      <c r="W22" s="383"/>
      <c r="X22" s="383"/>
      <c r="Y22" s="383"/>
      <c r="Z22" s="383"/>
      <c r="AA22" s="383"/>
      <c r="AB22" s="386"/>
      <c r="AC22" s="347"/>
      <c r="AD22" s="347"/>
      <c r="AE22" s="347"/>
      <c r="AF22" s="347"/>
      <c r="AG22" s="347"/>
    </row>
    <row r="23" spans="6:39" ht="18.75" customHeight="1">
      <c r="F23" s="732" t="s">
        <v>9</v>
      </c>
      <c r="G23" s="675"/>
      <c r="H23" s="675"/>
      <c r="I23" s="675"/>
      <c r="J23" s="675"/>
      <c r="K23" s="733"/>
      <c r="L23" s="420"/>
      <c r="Q23" s="699" t="s">
        <v>9</v>
      </c>
      <c r="R23" s="700"/>
      <c r="S23" s="700"/>
      <c r="T23" s="700"/>
      <c r="U23" s="700"/>
      <c r="V23" s="701"/>
      <c r="AA23" s="732" t="s">
        <v>31</v>
      </c>
      <c r="AB23" s="675"/>
      <c r="AC23" s="675"/>
      <c r="AD23" s="675"/>
      <c r="AE23" s="675"/>
      <c r="AF23" s="733"/>
    </row>
    <row r="24" spans="6:39" ht="16.5" customHeight="1">
      <c r="F24" s="877" t="s">
        <v>509</v>
      </c>
      <c r="G24" s="878"/>
      <c r="H24" s="878"/>
      <c r="I24" s="878"/>
      <c r="J24" s="878"/>
      <c r="K24" s="879"/>
      <c r="L24" s="420"/>
      <c r="Q24" s="681" t="s">
        <v>510</v>
      </c>
      <c r="R24" s="682"/>
      <c r="S24" s="682"/>
      <c r="T24" s="682"/>
      <c r="U24" s="682"/>
      <c r="V24" s="683"/>
      <c r="AA24" s="877" t="s">
        <v>585</v>
      </c>
      <c r="AB24" s="878"/>
      <c r="AC24" s="878"/>
      <c r="AD24" s="878"/>
      <c r="AE24" s="878"/>
      <c r="AF24" s="879"/>
    </row>
    <row r="25" spans="6:39" ht="18.75" customHeight="1">
      <c r="F25" s="877"/>
      <c r="G25" s="880"/>
      <c r="H25" s="880"/>
      <c r="I25" s="880"/>
      <c r="J25" s="880"/>
      <c r="K25" s="879"/>
      <c r="L25" s="420"/>
      <c r="Q25" s="871"/>
      <c r="R25" s="872"/>
      <c r="S25" s="872"/>
      <c r="T25" s="872"/>
      <c r="U25" s="872"/>
      <c r="V25" s="873"/>
      <c r="AA25" s="877"/>
      <c r="AB25" s="880"/>
      <c r="AC25" s="880"/>
      <c r="AD25" s="880"/>
      <c r="AE25" s="880"/>
      <c r="AF25" s="879"/>
    </row>
    <row r="26" spans="6:39" ht="14.25" customHeight="1">
      <c r="F26" s="881"/>
      <c r="G26" s="882"/>
      <c r="H26" s="882"/>
      <c r="I26" s="882"/>
      <c r="J26" s="882"/>
      <c r="K26" s="883"/>
      <c r="L26" s="420"/>
      <c r="Q26" s="874"/>
      <c r="R26" s="875"/>
      <c r="S26" s="875"/>
      <c r="T26" s="875"/>
      <c r="U26" s="875"/>
      <c r="V26" s="876"/>
      <c r="AA26" s="881"/>
      <c r="AB26" s="882"/>
      <c r="AC26" s="882"/>
      <c r="AD26" s="882"/>
      <c r="AE26" s="882"/>
      <c r="AF26" s="883"/>
      <c r="AK26" s="398"/>
      <c r="AL26" s="398"/>
      <c r="AM26" s="221"/>
    </row>
    <row r="27" spans="6:39" ht="12.75" customHeight="1">
      <c r="F27" s="354"/>
      <c r="G27" s="354"/>
      <c r="H27" s="357"/>
      <c r="I27" s="347"/>
      <c r="J27" s="347"/>
      <c r="K27" s="347"/>
      <c r="L27" s="347"/>
      <c r="Q27" s="354"/>
      <c r="R27" s="354"/>
      <c r="S27" s="357"/>
      <c r="T27" s="347"/>
      <c r="V27" s="347"/>
      <c r="AA27" s="354"/>
      <c r="AB27" s="354"/>
      <c r="AC27" s="357"/>
      <c r="AD27" s="347"/>
      <c r="AE27" s="347"/>
      <c r="AF27" s="347"/>
      <c r="AK27" s="398"/>
      <c r="AL27" s="398"/>
      <c r="AM27" s="221"/>
    </row>
    <row r="28" spans="6:39" ht="12.75" customHeight="1">
      <c r="F28" s="384"/>
      <c r="G28" s="347"/>
      <c r="H28" s="347"/>
      <c r="I28" s="347"/>
      <c r="J28" s="347"/>
      <c r="K28" s="347"/>
      <c r="L28" s="347"/>
      <c r="Q28" s="353"/>
      <c r="R28" s="347"/>
      <c r="S28" s="347"/>
      <c r="T28" s="347"/>
      <c r="U28" s="347"/>
      <c r="V28" s="347"/>
      <c r="AA28" s="384"/>
      <c r="AB28" s="347"/>
      <c r="AC28" s="347"/>
      <c r="AD28" s="347"/>
      <c r="AE28" s="347"/>
      <c r="AF28" s="347"/>
      <c r="AK28" s="398"/>
      <c r="AL28" s="398"/>
      <c r="AM28" s="221"/>
    </row>
    <row r="29" spans="6:39">
      <c r="F29" s="409"/>
      <c r="G29" s="732" t="s">
        <v>10</v>
      </c>
      <c r="H29" s="675"/>
      <c r="I29" s="675"/>
      <c r="J29" s="675"/>
      <c r="K29" s="733"/>
      <c r="L29" s="420"/>
      <c r="Q29" s="355"/>
      <c r="R29" s="732" t="s">
        <v>10</v>
      </c>
      <c r="S29" s="675"/>
      <c r="T29" s="675"/>
      <c r="U29" s="675"/>
      <c r="V29" s="675"/>
      <c r="W29" s="733"/>
      <c r="AA29" s="353"/>
      <c r="AB29" s="732" t="s">
        <v>10</v>
      </c>
      <c r="AC29" s="675"/>
      <c r="AD29" s="675"/>
      <c r="AE29" s="675"/>
      <c r="AF29" s="675"/>
      <c r="AG29" s="675"/>
      <c r="AH29" s="733"/>
    </row>
    <row r="30" spans="6:39" ht="15.75" customHeight="1">
      <c r="F30" s="353"/>
      <c r="G30" s="681" t="s">
        <v>390</v>
      </c>
      <c r="H30" s="682"/>
      <c r="I30" s="682"/>
      <c r="J30" s="682"/>
      <c r="K30" s="683"/>
      <c r="L30" s="420"/>
      <c r="Q30" s="353"/>
      <c r="R30" s="737" t="s">
        <v>391</v>
      </c>
      <c r="S30" s="731"/>
      <c r="T30" s="731"/>
      <c r="U30" s="731"/>
      <c r="V30" s="731"/>
      <c r="W30" s="738"/>
      <c r="AA30" s="355"/>
      <c r="AB30" s="877" t="s">
        <v>586</v>
      </c>
      <c r="AC30" s="878"/>
      <c r="AD30" s="878"/>
      <c r="AE30" s="878"/>
      <c r="AF30" s="878"/>
      <c r="AG30" s="878"/>
      <c r="AH30" s="879"/>
    </row>
    <row r="31" spans="6:39" ht="22.5" customHeight="1">
      <c r="F31" s="353"/>
      <c r="G31" s="684"/>
      <c r="H31" s="685"/>
      <c r="I31" s="685"/>
      <c r="J31" s="685"/>
      <c r="K31" s="686"/>
      <c r="L31" s="420"/>
      <c r="Q31" s="353"/>
      <c r="R31" s="376" t="s">
        <v>392</v>
      </c>
      <c r="S31" s="356"/>
      <c r="T31" s="356"/>
      <c r="U31" s="356"/>
      <c r="V31" s="417"/>
      <c r="W31" s="357"/>
      <c r="AA31" s="384"/>
      <c r="AB31" s="877"/>
      <c r="AC31" s="878"/>
      <c r="AD31" s="878"/>
      <c r="AE31" s="878"/>
      <c r="AF31" s="878"/>
      <c r="AG31" s="878"/>
      <c r="AH31" s="879"/>
    </row>
    <row r="32" spans="6:39">
      <c r="F32" s="421"/>
      <c r="G32" s="347"/>
      <c r="H32" s="347"/>
      <c r="I32" s="347"/>
      <c r="J32" s="347"/>
      <c r="Q32" s="353"/>
      <c r="R32" s="352"/>
      <c r="S32" s="352"/>
      <c r="T32" s="352"/>
      <c r="U32" s="352"/>
      <c r="V32" s="352"/>
      <c r="AA32" s="353"/>
      <c r="AB32" s="881"/>
      <c r="AC32" s="882"/>
      <c r="AD32" s="882"/>
      <c r="AE32" s="882"/>
      <c r="AF32" s="882"/>
      <c r="AG32" s="882"/>
      <c r="AH32" s="883"/>
    </row>
    <row r="33" spans="1:38" ht="12.75" customHeight="1">
      <c r="F33" s="409"/>
      <c r="G33" s="732" t="s">
        <v>10</v>
      </c>
      <c r="H33" s="675"/>
      <c r="I33" s="675"/>
      <c r="J33" s="675"/>
      <c r="K33" s="733"/>
      <c r="L33" s="420"/>
      <c r="Q33" s="353"/>
      <c r="R33" s="732" t="s">
        <v>10</v>
      </c>
      <c r="S33" s="675"/>
      <c r="T33" s="675"/>
      <c r="U33" s="675"/>
      <c r="V33" s="733"/>
      <c r="AA33" s="353"/>
    </row>
    <row r="34" spans="1:38">
      <c r="F34" s="353"/>
      <c r="G34" s="722" t="s">
        <v>189</v>
      </c>
      <c r="H34" s="723"/>
      <c r="I34" s="723"/>
      <c r="J34" s="723"/>
      <c r="K34" s="724"/>
      <c r="L34" s="420"/>
      <c r="P34" s="347"/>
      <c r="Q34" s="386"/>
      <c r="R34" s="742" t="s">
        <v>511</v>
      </c>
      <c r="S34" s="743"/>
      <c r="T34" s="743"/>
      <c r="U34" s="743"/>
      <c r="V34" s="744"/>
      <c r="AA34" s="353"/>
      <c r="AB34" s="732" t="s">
        <v>10</v>
      </c>
      <c r="AC34" s="675"/>
      <c r="AD34" s="675"/>
      <c r="AE34" s="675"/>
      <c r="AF34" s="675"/>
      <c r="AG34" s="675"/>
      <c r="AH34" s="733"/>
    </row>
    <row r="35" spans="1:38" ht="19.5" customHeight="1">
      <c r="F35" s="353"/>
      <c r="G35" s="725"/>
      <c r="H35" s="726"/>
      <c r="I35" s="726"/>
      <c r="J35" s="726"/>
      <c r="K35" s="727"/>
      <c r="L35" s="347"/>
      <c r="P35" s="347"/>
      <c r="Q35" s="381"/>
      <c r="R35" s="742"/>
      <c r="S35" s="743"/>
      <c r="T35" s="743"/>
      <c r="U35" s="743"/>
      <c r="V35" s="744"/>
      <c r="AA35" s="355"/>
      <c r="AB35" s="877" t="s">
        <v>587</v>
      </c>
      <c r="AC35" s="878"/>
      <c r="AD35" s="878"/>
      <c r="AE35" s="878"/>
      <c r="AF35" s="878"/>
      <c r="AG35" s="878"/>
      <c r="AH35" s="879"/>
    </row>
    <row r="36" spans="1:38">
      <c r="F36" s="353"/>
      <c r="G36" s="347"/>
      <c r="H36" s="347"/>
      <c r="I36" s="347"/>
      <c r="J36" s="347"/>
      <c r="K36" s="347"/>
      <c r="L36" s="347"/>
      <c r="P36" s="347"/>
      <c r="Q36" s="347"/>
      <c r="R36" s="745"/>
      <c r="S36" s="746"/>
      <c r="T36" s="746"/>
      <c r="U36" s="746"/>
      <c r="V36" s="747"/>
      <c r="AA36" s="384"/>
      <c r="AB36" s="877"/>
      <c r="AC36" s="878"/>
      <c r="AD36" s="878"/>
      <c r="AE36" s="878"/>
      <c r="AF36" s="878"/>
      <c r="AG36" s="878"/>
      <c r="AH36" s="879"/>
    </row>
    <row r="37" spans="1:38" ht="12.75" customHeight="1">
      <c r="F37" s="355"/>
      <c r="G37" s="732" t="s">
        <v>373</v>
      </c>
      <c r="H37" s="675"/>
      <c r="I37" s="675"/>
      <c r="J37" s="675"/>
      <c r="K37" s="733"/>
      <c r="L37" s="420"/>
      <c r="P37" s="347"/>
      <c r="Q37" s="347"/>
      <c r="AA37" s="353"/>
      <c r="AB37" s="881"/>
      <c r="AC37" s="882"/>
      <c r="AD37" s="882"/>
      <c r="AE37" s="882"/>
      <c r="AF37" s="882"/>
      <c r="AG37" s="882"/>
      <c r="AH37" s="883"/>
    </row>
    <row r="38" spans="1:38" ht="12.75" customHeight="1">
      <c r="F38" s="347"/>
      <c r="G38" s="742" t="s">
        <v>190</v>
      </c>
      <c r="H38" s="743"/>
      <c r="I38" s="743"/>
      <c r="J38" s="743"/>
      <c r="K38" s="744"/>
      <c r="L38" s="420"/>
      <c r="P38" s="347"/>
      <c r="Q38" s="347"/>
      <c r="R38" s="352"/>
      <c r="S38" s="352"/>
      <c r="T38" s="352"/>
      <c r="U38" s="352"/>
      <c r="V38" s="352"/>
      <c r="AA38" s="353"/>
    </row>
    <row r="39" spans="1:38" s="218" customFormat="1" ht="18.75" customHeight="1">
      <c r="C39" s="345"/>
      <c r="D39" s="345"/>
      <c r="E39" s="345"/>
      <c r="F39" s="347"/>
      <c r="G39" s="745"/>
      <c r="H39" s="746"/>
      <c r="I39" s="746"/>
      <c r="J39" s="746"/>
      <c r="K39" s="747"/>
      <c r="L39" s="420"/>
      <c r="M39" s="345"/>
      <c r="N39" s="345"/>
      <c r="O39" s="345"/>
      <c r="P39" s="345"/>
      <c r="Q39" s="347"/>
      <c r="R39" s="600"/>
      <c r="S39" s="600"/>
      <c r="T39" s="600"/>
      <c r="U39" s="600"/>
      <c r="V39" s="600"/>
      <c r="W39" s="345"/>
      <c r="X39" s="345"/>
      <c r="Y39" s="345"/>
      <c r="Z39" s="345"/>
      <c r="AA39" s="353"/>
      <c r="AB39" s="732" t="s">
        <v>10</v>
      </c>
      <c r="AC39" s="675"/>
      <c r="AD39" s="675"/>
      <c r="AE39" s="675"/>
      <c r="AF39" s="675"/>
      <c r="AG39" s="675"/>
      <c r="AH39" s="733"/>
      <c r="AI39" s="345"/>
      <c r="AJ39" s="345"/>
      <c r="AK39" s="345"/>
      <c r="AL39" s="345"/>
    </row>
    <row r="40" spans="1:38" s="218" customFormat="1" ht="12.75" customHeight="1">
      <c r="C40" s="345"/>
      <c r="D40" s="345"/>
      <c r="E40" s="345"/>
      <c r="F40" s="347"/>
      <c r="G40" s="420"/>
      <c r="H40" s="345"/>
      <c r="I40" s="345"/>
      <c r="J40" s="345"/>
      <c r="K40" s="347"/>
      <c r="L40" s="347"/>
      <c r="M40" s="345"/>
      <c r="N40" s="345"/>
      <c r="O40" s="345"/>
      <c r="P40" s="345"/>
      <c r="Q40" s="347"/>
      <c r="R40" s="600"/>
      <c r="S40" s="600"/>
      <c r="T40" s="600"/>
      <c r="U40" s="600"/>
      <c r="V40" s="600"/>
      <c r="W40" s="345"/>
      <c r="X40" s="345"/>
      <c r="Y40" s="345"/>
      <c r="Z40" s="345"/>
      <c r="AA40" s="355"/>
      <c r="AB40" s="877" t="s">
        <v>393</v>
      </c>
      <c r="AC40" s="878"/>
      <c r="AD40" s="878"/>
      <c r="AE40" s="878"/>
      <c r="AF40" s="878"/>
      <c r="AG40" s="878"/>
      <c r="AH40" s="879"/>
      <c r="AI40" s="345"/>
      <c r="AJ40" s="345"/>
      <c r="AK40" s="345"/>
      <c r="AL40" s="345"/>
    </row>
    <row r="41" spans="1:38" s="218" customFormat="1" ht="7.5" customHeight="1">
      <c r="C41" s="345"/>
      <c r="D41" s="345"/>
      <c r="E41" s="345"/>
      <c r="F41" s="347"/>
      <c r="G41" s="420"/>
      <c r="H41" s="345"/>
      <c r="I41" s="345"/>
      <c r="J41" s="345"/>
      <c r="K41" s="347"/>
      <c r="L41" s="347"/>
      <c r="M41" s="345"/>
      <c r="N41" s="345"/>
      <c r="O41" s="345"/>
      <c r="P41" s="345"/>
      <c r="Q41" s="347"/>
      <c r="R41" s="600"/>
      <c r="S41" s="600"/>
      <c r="T41" s="600"/>
      <c r="U41" s="600"/>
      <c r="V41" s="600"/>
      <c r="W41" s="345"/>
      <c r="X41" s="345"/>
      <c r="Y41" s="345"/>
      <c r="Z41" s="345"/>
      <c r="AA41" s="345"/>
      <c r="AB41" s="877"/>
      <c r="AC41" s="878"/>
      <c r="AD41" s="878"/>
      <c r="AE41" s="878"/>
      <c r="AF41" s="878"/>
      <c r="AG41" s="878"/>
      <c r="AH41" s="879"/>
      <c r="AI41" s="345"/>
      <c r="AJ41" s="345"/>
      <c r="AK41" s="345"/>
      <c r="AL41" s="345"/>
    </row>
    <row r="42" spans="1:38" s="218" customFormat="1" ht="12.75" customHeight="1">
      <c r="C42" s="345"/>
      <c r="D42" s="345"/>
      <c r="E42" s="345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420"/>
      <c r="W42" s="420"/>
      <c r="X42" s="420"/>
      <c r="Y42" s="420"/>
      <c r="Z42" s="345"/>
      <c r="AA42" s="345"/>
      <c r="AB42" s="881"/>
      <c r="AC42" s="882"/>
      <c r="AD42" s="882"/>
      <c r="AE42" s="882"/>
      <c r="AF42" s="882"/>
      <c r="AG42" s="882"/>
      <c r="AH42" s="883"/>
      <c r="AI42" s="345"/>
      <c r="AJ42" s="345"/>
      <c r="AK42" s="345"/>
      <c r="AL42" s="345"/>
    </row>
    <row r="43" spans="1:38" s="218" customFormat="1" ht="6.75" customHeight="1">
      <c r="C43" s="345"/>
      <c r="D43" s="345"/>
      <c r="E43" s="345"/>
      <c r="F43" s="420"/>
      <c r="G43" s="347"/>
      <c r="H43" s="345"/>
      <c r="I43" s="345"/>
      <c r="J43" s="345"/>
      <c r="K43" s="345"/>
      <c r="L43" s="345"/>
      <c r="M43" s="345"/>
      <c r="N43" s="345"/>
      <c r="O43" s="345"/>
      <c r="P43" s="347"/>
      <c r="Q43" s="420"/>
      <c r="R43" s="420"/>
      <c r="S43" s="420"/>
      <c r="T43" s="420"/>
      <c r="U43" s="420"/>
      <c r="V43" s="345"/>
      <c r="W43" s="345"/>
      <c r="X43" s="345"/>
      <c r="Y43" s="345"/>
      <c r="Z43" s="345"/>
      <c r="AA43" s="345"/>
      <c r="AB43" s="345"/>
      <c r="AC43" s="420"/>
      <c r="AD43" s="420"/>
      <c r="AE43" s="420"/>
      <c r="AF43" s="420"/>
      <c r="AG43" s="345"/>
      <c r="AH43" s="345"/>
      <c r="AI43" s="345"/>
      <c r="AJ43" s="345"/>
      <c r="AK43" s="345"/>
      <c r="AL43" s="345"/>
    </row>
    <row r="44" spans="1:38" ht="12.75" customHeight="1">
      <c r="A44" s="212"/>
      <c r="B44" s="212"/>
      <c r="C44" s="345" t="s">
        <v>11</v>
      </c>
      <c r="D44" s="347"/>
      <c r="E44" s="347"/>
      <c r="F44" s="347" t="s">
        <v>4</v>
      </c>
      <c r="G44" s="422">
        <v>1</v>
      </c>
      <c r="H44" s="676" t="s">
        <v>5</v>
      </c>
      <c r="I44" s="676"/>
    </row>
    <row r="45" spans="1:38" ht="12.75" customHeight="1">
      <c r="A45" s="212"/>
      <c r="B45" s="212"/>
      <c r="C45" s="347" t="s">
        <v>12</v>
      </c>
      <c r="D45" s="347"/>
      <c r="E45" s="347"/>
      <c r="F45" s="347" t="s">
        <v>4</v>
      </c>
      <c r="G45" s="422">
        <v>1</v>
      </c>
      <c r="H45" s="676" t="s">
        <v>5</v>
      </c>
      <c r="I45" s="676"/>
      <c r="Y45" s="676" t="s">
        <v>94</v>
      </c>
      <c r="Z45" s="676"/>
      <c r="AA45" s="676"/>
      <c r="AB45" s="676"/>
      <c r="AC45" s="676"/>
      <c r="AD45" s="676"/>
      <c r="AE45" s="676"/>
      <c r="AF45" s="676"/>
      <c r="AG45" s="676"/>
      <c r="AH45" s="676"/>
      <c r="AI45" s="676"/>
      <c r="AJ45" s="676"/>
    </row>
    <row r="46" spans="1:38">
      <c r="A46" s="14"/>
      <c r="B46" s="14"/>
      <c r="C46" s="352" t="s">
        <v>48</v>
      </c>
      <c r="D46" s="352"/>
      <c r="E46" s="347"/>
      <c r="F46" s="347" t="s">
        <v>4</v>
      </c>
      <c r="G46" s="422">
        <v>3</v>
      </c>
      <c r="H46" s="676" t="s">
        <v>5</v>
      </c>
      <c r="I46" s="676"/>
    </row>
    <row r="47" spans="1:38">
      <c r="A47" s="593"/>
      <c r="B47" s="212"/>
      <c r="C47" s="595" t="s">
        <v>13</v>
      </c>
      <c r="D47" s="354"/>
      <c r="E47" s="354"/>
      <c r="F47" s="363" t="s">
        <v>4</v>
      </c>
      <c r="G47" s="596">
        <v>11</v>
      </c>
      <c r="H47" s="735" t="s">
        <v>5</v>
      </c>
      <c r="I47" s="735"/>
    </row>
    <row r="48" spans="1:38" s="310" customFormat="1">
      <c r="A48" s="593"/>
      <c r="B48" s="212"/>
      <c r="C48" s="364" t="s">
        <v>14</v>
      </c>
      <c r="D48" s="345"/>
      <c r="E48" s="345"/>
      <c r="F48" s="364" t="s">
        <v>4</v>
      </c>
      <c r="G48" s="588">
        <f>SUM(G44:G47)</f>
        <v>16</v>
      </c>
      <c r="H48" s="675" t="s">
        <v>5</v>
      </c>
      <c r="I48" s="675"/>
      <c r="J48" s="345"/>
      <c r="K48" s="345"/>
      <c r="L48" s="345"/>
      <c r="M48" s="345"/>
      <c r="N48" s="345"/>
      <c r="O48" s="345"/>
      <c r="P48" s="345"/>
      <c r="Q48" s="345"/>
      <c r="R48" s="345"/>
      <c r="S48" s="345"/>
      <c r="T48" s="345"/>
      <c r="U48" s="345"/>
      <c r="V48" s="345"/>
      <c r="W48" s="345"/>
      <c r="X48" s="345"/>
      <c r="Y48" s="345"/>
      <c r="Z48" s="345"/>
      <c r="AA48" s="345"/>
      <c r="AB48" s="345"/>
      <c r="AC48" s="345"/>
      <c r="AD48" s="345"/>
      <c r="AE48" s="345"/>
      <c r="AF48" s="345"/>
      <c r="AG48" s="345"/>
      <c r="AH48" s="345"/>
      <c r="AI48" s="345"/>
      <c r="AJ48" s="345"/>
      <c r="AK48" s="345"/>
      <c r="AL48" s="345"/>
    </row>
    <row r="49" spans="1:36" ht="14.25" customHeight="1">
      <c r="A49" s="42"/>
      <c r="B49" s="212"/>
      <c r="C49" s="364"/>
      <c r="D49" s="347"/>
      <c r="E49" s="347"/>
      <c r="F49" s="364"/>
      <c r="G49" s="588"/>
      <c r="H49" s="731"/>
      <c r="I49" s="731"/>
      <c r="Y49" s="676" t="s">
        <v>646</v>
      </c>
      <c r="Z49" s="676"/>
      <c r="AA49" s="676"/>
      <c r="AB49" s="676"/>
      <c r="AC49" s="676"/>
      <c r="AD49" s="676"/>
      <c r="AE49" s="676"/>
      <c r="AF49" s="676"/>
      <c r="AG49" s="676"/>
      <c r="AH49" s="676"/>
      <c r="AI49" s="676"/>
      <c r="AJ49" s="676"/>
    </row>
    <row r="53" spans="1:36">
      <c r="E53" s="347"/>
      <c r="F53" s="347"/>
      <c r="G53" s="347"/>
      <c r="H53" s="347"/>
      <c r="I53" s="422"/>
      <c r="J53" s="731"/>
      <c r="K53" s="731"/>
    </row>
    <row r="54" spans="1:36">
      <c r="E54" s="347"/>
      <c r="F54" s="347"/>
      <c r="G54" s="347"/>
      <c r="H54" s="347"/>
      <c r="I54" s="422"/>
      <c r="J54" s="731"/>
      <c r="K54" s="731"/>
    </row>
    <row r="55" spans="1:36">
      <c r="E55" s="352"/>
      <c r="F55" s="352"/>
      <c r="G55" s="347"/>
      <c r="H55" s="347"/>
      <c r="I55" s="422"/>
      <c r="J55" s="731"/>
      <c r="K55" s="731"/>
    </row>
    <row r="56" spans="1:36">
      <c r="E56" s="597"/>
      <c r="F56" s="347"/>
      <c r="G56" s="347"/>
      <c r="H56" s="364"/>
      <c r="I56" s="588"/>
      <c r="J56" s="731"/>
      <c r="K56" s="731"/>
    </row>
    <row r="57" spans="1:36">
      <c r="E57" s="364"/>
      <c r="F57" s="347"/>
      <c r="G57" s="347"/>
      <c r="H57" s="364"/>
      <c r="I57" s="588"/>
      <c r="J57" s="731"/>
      <c r="K57" s="731"/>
    </row>
  </sheetData>
  <mergeCells count="41">
    <mergeCell ref="Y49:AJ49"/>
    <mergeCell ref="Y45:AJ45"/>
    <mergeCell ref="AA23:AF23"/>
    <mergeCell ref="AA24:AF26"/>
    <mergeCell ref="AB40:AH42"/>
    <mergeCell ref="AB39:AH39"/>
    <mergeCell ref="AB30:AH32"/>
    <mergeCell ref="AB35:AH37"/>
    <mergeCell ref="AB34:AH34"/>
    <mergeCell ref="N7:X8"/>
    <mergeCell ref="Y11:AD14"/>
    <mergeCell ref="U17:Z19"/>
    <mergeCell ref="AD17:AL19"/>
    <mergeCell ref="G29:K29"/>
    <mergeCell ref="F23:K23"/>
    <mergeCell ref="F24:K26"/>
    <mergeCell ref="K12:Q12"/>
    <mergeCell ref="K13:Q13"/>
    <mergeCell ref="AB29:AH29"/>
    <mergeCell ref="G38:K39"/>
    <mergeCell ref="Q23:V23"/>
    <mergeCell ref="Q24:V26"/>
    <mergeCell ref="G37:K37"/>
    <mergeCell ref="G33:K33"/>
    <mergeCell ref="G30:K31"/>
    <mergeCell ref="G34:K35"/>
    <mergeCell ref="R29:W29"/>
    <mergeCell ref="R30:W30"/>
    <mergeCell ref="R33:V33"/>
    <mergeCell ref="R34:V36"/>
    <mergeCell ref="J56:K56"/>
    <mergeCell ref="J57:K57"/>
    <mergeCell ref="H44:I44"/>
    <mergeCell ref="H45:I45"/>
    <mergeCell ref="H46:I46"/>
    <mergeCell ref="H47:I47"/>
    <mergeCell ref="H49:I49"/>
    <mergeCell ref="H48:I48"/>
    <mergeCell ref="J53:K53"/>
    <mergeCell ref="J54:K54"/>
    <mergeCell ref="J55:K55"/>
  </mergeCells>
  <phoneticPr fontId="7" type="noConversion"/>
  <printOptions horizontalCentered="1"/>
  <pageMargins left="0.78740157480314998" right="0.74803149606299202" top="0.734251969" bottom="0.98425196850393704" header="0.511811023622047" footer="0.511811023622047"/>
  <pageSetup paperSize="5" scale="70" orientation="landscape" horizontalDpi="4294967294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1"/>
  </sheetPr>
  <dimension ref="A1:DT65"/>
  <sheetViews>
    <sheetView view="pageBreakPreview" zoomScale="75" workbookViewId="0">
      <selection activeCell="CY41" sqref="CY41"/>
    </sheetView>
  </sheetViews>
  <sheetFormatPr defaultRowHeight="12.75"/>
  <cols>
    <col min="1" max="15" width="1.42578125" customWidth="1"/>
    <col min="16" max="16" width="4.140625" customWidth="1"/>
    <col min="17" max="22" width="1.42578125" customWidth="1"/>
    <col min="23" max="23" width="3.85546875" customWidth="1"/>
    <col min="24" max="75" width="1.42578125" customWidth="1"/>
    <col min="76" max="76" width="2.140625" customWidth="1"/>
    <col min="77" max="77" width="1.85546875" customWidth="1"/>
    <col min="78" max="99" width="1.42578125" customWidth="1"/>
    <col min="100" max="112" width="2" customWidth="1"/>
    <col min="113" max="124" width="2.42578125" customWidth="1"/>
  </cols>
  <sheetData>
    <row r="1" spans="1:124" s="161" customFormat="1" ht="15.75" customHeight="1">
      <c r="A1" s="168" t="s">
        <v>423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902" t="s">
        <v>90</v>
      </c>
      <c r="BK1" s="902"/>
      <c r="BL1" s="902"/>
      <c r="BM1" s="902"/>
      <c r="BN1" s="902"/>
      <c r="BO1" s="902"/>
      <c r="BP1" s="902"/>
      <c r="BQ1" s="902"/>
      <c r="BR1" s="902"/>
      <c r="BS1" s="902"/>
      <c r="BT1" s="164" t="s">
        <v>52</v>
      </c>
      <c r="BU1" s="162" t="s">
        <v>86</v>
      </c>
      <c r="BV1" s="162"/>
      <c r="BW1" s="162"/>
      <c r="BX1" s="162"/>
      <c r="BY1" s="162"/>
      <c r="BZ1" s="162"/>
      <c r="CA1" s="162"/>
      <c r="CB1" s="162"/>
      <c r="CC1" s="162"/>
      <c r="CD1" s="162"/>
      <c r="CE1" s="162"/>
      <c r="CF1" s="162"/>
      <c r="CG1" s="162"/>
      <c r="CH1" s="162"/>
      <c r="CI1" s="162"/>
      <c r="CJ1" s="162"/>
      <c r="CK1" s="162"/>
      <c r="CL1" s="162"/>
      <c r="CM1" s="162"/>
      <c r="CN1" s="162"/>
      <c r="CO1" s="162"/>
      <c r="CP1" s="162"/>
      <c r="CQ1" s="162"/>
      <c r="CR1" s="162"/>
      <c r="CS1" s="162"/>
      <c r="CT1" s="162"/>
      <c r="CU1" s="162"/>
      <c r="CV1" s="162"/>
      <c r="CW1" s="162"/>
      <c r="CX1" s="162"/>
      <c r="CY1" s="162"/>
      <c r="CZ1" s="162"/>
      <c r="DA1" s="162"/>
      <c r="DB1" s="162"/>
      <c r="DC1" s="162"/>
      <c r="DD1" s="166"/>
      <c r="DE1" s="166"/>
      <c r="DF1" s="159"/>
      <c r="DG1" s="159"/>
      <c r="DH1" s="160"/>
      <c r="DI1" s="160"/>
      <c r="DJ1" s="160"/>
      <c r="DK1" s="160"/>
      <c r="DL1" s="160"/>
      <c r="DM1" s="160"/>
      <c r="DN1" s="160"/>
      <c r="DO1" s="160"/>
      <c r="DP1" s="160"/>
      <c r="DQ1" s="160"/>
      <c r="DR1" s="160"/>
      <c r="DS1" s="160"/>
      <c r="DT1" s="160"/>
    </row>
    <row r="2" spans="1:124" s="161" customFormat="1" ht="15.75" customHeight="1">
      <c r="A2" s="168" t="s">
        <v>50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62"/>
      <c r="BK2" s="162"/>
      <c r="BL2" s="162"/>
      <c r="BM2" s="162"/>
      <c r="BN2" s="162"/>
      <c r="BO2" s="162"/>
      <c r="BP2" s="162"/>
      <c r="BQ2" s="903" t="s">
        <v>81</v>
      </c>
      <c r="BR2" s="903"/>
      <c r="BS2" s="903"/>
      <c r="BT2" s="903"/>
      <c r="BU2" s="903"/>
      <c r="BV2" s="903"/>
      <c r="BW2" s="903"/>
      <c r="BX2" s="903"/>
      <c r="BY2" s="162" t="s">
        <v>52</v>
      </c>
      <c r="BZ2" s="162" t="s">
        <v>82</v>
      </c>
      <c r="CA2" s="162"/>
      <c r="CB2" s="162"/>
      <c r="CC2" s="162"/>
      <c r="CD2" s="162"/>
      <c r="CE2" s="162"/>
      <c r="CF2" s="162"/>
      <c r="CG2" s="162"/>
      <c r="CH2" s="162"/>
      <c r="CI2" s="162"/>
      <c r="CJ2" s="162"/>
      <c r="CK2" s="162"/>
      <c r="CL2" s="162"/>
      <c r="CM2" s="162"/>
      <c r="CN2" s="162"/>
      <c r="CO2" s="162"/>
      <c r="CP2" s="162"/>
      <c r="CQ2" s="162"/>
      <c r="CR2" s="162"/>
      <c r="CS2" s="162"/>
      <c r="CT2" s="162"/>
      <c r="CU2" s="162"/>
      <c r="CV2" s="162"/>
      <c r="CW2" s="162"/>
      <c r="CX2" s="162"/>
      <c r="CY2" s="162"/>
      <c r="CZ2" s="162"/>
      <c r="DA2" s="162"/>
      <c r="DB2" s="162"/>
      <c r="DC2" s="162"/>
      <c r="DD2" s="166"/>
      <c r="DE2" s="166"/>
      <c r="DF2" s="159"/>
      <c r="DG2" s="159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</row>
    <row r="3" spans="1:124" ht="15" customHeight="1">
      <c r="A3" s="124"/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63"/>
      <c r="BK3" s="163"/>
      <c r="BL3" s="163"/>
      <c r="BM3" s="163"/>
      <c r="BN3" s="163"/>
      <c r="BO3" s="163"/>
      <c r="BP3" s="162"/>
      <c r="BQ3" s="903" t="s">
        <v>83</v>
      </c>
      <c r="BR3" s="903"/>
      <c r="BS3" s="903"/>
      <c r="BT3" s="903"/>
      <c r="BU3" s="903"/>
      <c r="BV3" s="903"/>
      <c r="BW3" s="903"/>
      <c r="BX3" s="903"/>
      <c r="BY3" s="162" t="s">
        <v>52</v>
      </c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3"/>
      <c r="CO3" s="163"/>
      <c r="CP3" s="163"/>
      <c r="CQ3" s="163"/>
      <c r="CR3" s="163"/>
      <c r="CS3" s="163"/>
      <c r="CT3" s="163"/>
      <c r="CU3" s="163"/>
      <c r="CV3" s="163"/>
      <c r="CW3" s="163"/>
      <c r="CX3" s="163"/>
      <c r="CY3" s="163"/>
      <c r="CZ3" s="163"/>
      <c r="DA3" s="163"/>
      <c r="DB3" s="163"/>
      <c r="DC3" s="162"/>
      <c r="DD3" s="166"/>
      <c r="DE3" s="166"/>
      <c r="DF3" s="159"/>
      <c r="DG3" s="159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</row>
    <row r="4" spans="1:124" ht="15" customHeight="1">
      <c r="A4" s="124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67"/>
      <c r="BK4" s="167"/>
      <c r="BL4" s="167"/>
      <c r="BM4" s="167"/>
      <c r="BN4" s="167"/>
      <c r="BO4" s="163"/>
      <c r="BP4" s="162"/>
      <c r="BQ4" s="903" t="s">
        <v>84</v>
      </c>
      <c r="BR4" s="903"/>
      <c r="BS4" s="903"/>
      <c r="BT4" s="903"/>
      <c r="BU4" s="903"/>
      <c r="BV4" s="903"/>
      <c r="BW4" s="903"/>
      <c r="BX4" s="903"/>
      <c r="BY4" s="162" t="s">
        <v>52</v>
      </c>
      <c r="BZ4" s="162" t="s">
        <v>87</v>
      </c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3"/>
      <c r="CO4" s="163"/>
      <c r="CP4" s="163"/>
      <c r="CQ4" s="163"/>
      <c r="CR4" s="163"/>
      <c r="CS4" s="163"/>
      <c r="CT4" s="163"/>
      <c r="CU4" s="163"/>
      <c r="CV4" s="163"/>
      <c r="CW4" s="163"/>
      <c r="CX4" s="163"/>
      <c r="CY4" s="163"/>
      <c r="CZ4" s="163"/>
      <c r="DA4" s="163"/>
      <c r="DB4" s="163"/>
      <c r="DC4" s="162"/>
      <c r="DD4" s="166"/>
      <c r="DE4" s="166"/>
      <c r="DF4" s="159"/>
      <c r="DG4" s="159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</row>
    <row r="5" spans="1:124" ht="15" customHeight="1">
      <c r="A5" s="124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67"/>
      <c r="BK5" s="167"/>
      <c r="BL5" s="167"/>
      <c r="BM5" s="167"/>
      <c r="BN5" s="167"/>
      <c r="BO5" s="163"/>
      <c r="BP5" s="162"/>
      <c r="BQ5" s="162"/>
      <c r="BR5" s="162"/>
      <c r="BS5" s="162"/>
      <c r="BT5" s="162"/>
      <c r="BU5" s="155"/>
      <c r="BV5" s="155"/>
      <c r="BW5" s="155"/>
      <c r="BX5" s="155"/>
      <c r="BY5" s="162"/>
      <c r="BZ5" s="162" t="s">
        <v>50</v>
      </c>
      <c r="CA5" s="162"/>
      <c r="CB5" s="162"/>
      <c r="CC5" s="162"/>
      <c r="CD5" s="162"/>
      <c r="CE5" s="162"/>
      <c r="CF5" s="162"/>
      <c r="CG5" s="162"/>
      <c r="CH5" s="162"/>
      <c r="CI5" s="162"/>
      <c r="CJ5" s="162"/>
      <c r="CK5" s="162"/>
      <c r="CL5" s="162"/>
      <c r="CM5" s="162"/>
      <c r="CN5" s="163"/>
      <c r="CO5" s="163"/>
      <c r="CP5" s="163"/>
      <c r="CQ5" s="163"/>
      <c r="CR5" s="163"/>
      <c r="CS5" s="163"/>
      <c r="CT5" s="163"/>
      <c r="CU5" s="163"/>
      <c r="CV5" s="163"/>
      <c r="CW5" s="163"/>
      <c r="CX5" s="163"/>
      <c r="CY5" s="163"/>
      <c r="CZ5" s="163"/>
      <c r="DA5" s="163"/>
      <c r="DB5" s="163"/>
      <c r="DC5" s="162"/>
      <c r="DD5" s="166"/>
      <c r="DE5" s="166"/>
      <c r="DF5" s="159"/>
      <c r="DG5" s="159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</row>
    <row r="6" spans="1:124" ht="9.75" customHeight="1">
      <c r="A6" s="124"/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24"/>
      <c r="CB6" s="124"/>
      <c r="CC6" s="124"/>
      <c r="CD6" s="124"/>
      <c r="CE6" s="124"/>
      <c r="CF6" s="124"/>
      <c r="CG6" s="124"/>
      <c r="CH6" s="124"/>
      <c r="CI6" s="124"/>
      <c r="CJ6" s="124"/>
      <c r="CK6" s="124"/>
      <c r="CL6" s="124"/>
      <c r="CM6" s="124"/>
      <c r="CN6" s="124"/>
      <c r="CO6" s="124"/>
      <c r="CP6" s="124"/>
      <c r="CQ6" s="89"/>
      <c r="CR6" s="89"/>
      <c r="CS6" s="89"/>
      <c r="CT6" s="89"/>
      <c r="CU6" s="89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</row>
    <row r="7" spans="1:124" ht="7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</row>
    <row r="8" spans="1:124" ht="7.5" customHeight="1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904" t="s">
        <v>55</v>
      </c>
      <c r="AN8" s="905"/>
      <c r="AO8" s="905"/>
      <c r="AP8" s="905"/>
      <c r="AQ8" s="905"/>
      <c r="AR8" s="905"/>
      <c r="AS8" s="905"/>
      <c r="AT8" s="905"/>
      <c r="AU8" s="905"/>
      <c r="AV8" s="905"/>
      <c r="AW8" s="905"/>
      <c r="AX8" s="905"/>
      <c r="AY8" s="905"/>
      <c r="AZ8" s="905"/>
      <c r="BA8" s="905"/>
      <c r="BB8" s="905"/>
      <c r="BC8" s="906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</row>
    <row r="9" spans="1:124" ht="7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907"/>
      <c r="AN9" s="908"/>
      <c r="AO9" s="908"/>
      <c r="AP9" s="908"/>
      <c r="AQ9" s="908"/>
      <c r="AR9" s="908"/>
      <c r="AS9" s="908"/>
      <c r="AT9" s="908"/>
      <c r="AU9" s="908"/>
      <c r="AV9" s="908"/>
      <c r="AW9" s="908"/>
      <c r="AX9" s="908"/>
      <c r="AY9" s="908"/>
      <c r="AZ9" s="908"/>
      <c r="BA9" s="908"/>
      <c r="BB9" s="908"/>
      <c r="BC9" s="909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</row>
    <row r="10" spans="1:124" ht="7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907"/>
      <c r="AN10" s="908"/>
      <c r="AO10" s="908"/>
      <c r="AP10" s="908"/>
      <c r="AQ10" s="908"/>
      <c r="AR10" s="908"/>
      <c r="AS10" s="908"/>
      <c r="AT10" s="908"/>
      <c r="AU10" s="908"/>
      <c r="AV10" s="908"/>
      <c r="AW10" s="908"/>
      <c r="AX10" s="908"/>
      <c r="AY10" s="908"/>
      <c r="AZ10" s="908"/>
      <c r="BA10" s="908"/>
      <c r="BB10" s="908"/>
      <c r="BC10" s="909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</row>
    <row r="11" spans="1:124" ht="7.5" customHeight="1">
      <c r="A11" s="6"/>
      <c r="B11" s="6"/>
      <c r="C11" s="6"/>
      <c r="D11" s="6"/>
      <c r="E11" s="6"/>
      <c r="F11" s="6"/>
      <c r="G11" s="6"/>
      <c r="H11" s="6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907"/>
      <c r="AN11" s="908"/>
      <c r="AO11" s="908"/>
      <c r="AP11" s="908"/>
      <c r="AQ11" s="908"/>
      <c r="AR11" s="908"/>
      <c r="AS11" s="908"/>
      <c r="AT11" s="908"/>
      <c r="AU11" s="908"/>
      <c r="AV11" s="908"/>
      <c r="AW11" s="908"/>
      <c r="AX11" s="908"/>
      <c r="AY11" s="908"/>
      <c r="AZ11" s="908"/>
      <c r="BA11" s="908"/>
      <c r="BB11" s="908"/>
      <c r="BC11" s="909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</row>
    <row r="12" spans="1:124" ht="7.5" customHeight="1">
      <c r="A12" s="6"/>
      <c r="B12" s="6"/>
      <c r="C12" s="6"/>
      <c r="D12" s="6"/>
      <c r="E12" s="6"/>
      <c r="F12" s="6"/>
      <c r="G12" s="6"/>
      <c r="H12" s="6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910"/>
      <c r="AN12" s="911"/>
      <c r="AO12" s="911"/>
      <c r="AP12" s="911"/>
      <c r="AQ12" s="911"/>
      <c r="AR12" s="911"/>
      <c r="AS12" s="911"/>
      <c r="AT12" s="911"/>
      <c r="AU12" s="911"/>
      <c r="AV12" s="911"/>
      <c r="AW12" s="911"/>
      <c r="AX12" s="911"/>
      <c r="AY12" s="911"/>
      <c r="AZ12" s="911"/>
      <c r="BA12" s="911"/>
      <c r="BB12" s="911"/>
      <c r="BC12" s="912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</row>
    <row r="13" spans="1:124" ht="7.5" customHeight="1">
      <c r="A13" s="6"/>
      <c r="B13" s="6"/>
      <c r="C13" s="6"/>
      <c r="D13" s="6"/>
      <c r="E13" s="6"/>
      <c r="F13" s="6"/>
      <c r="G13" s="6"/>
      <c r="H13" s="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39"/>
      <c r="AQ13" s="39"/>
      <c r="AR13" s="39"/>
      <c r="AS13" s="39"/>
      <c r="AT13" s="40"/>
      <c r="AU13" s="39"/>
      <c r="AV13" s="39"/>
      <c r="AW13" s="39"/>
      <c r="AX13" s="39"/>
      <c r="AY13" s="39"/>
      <c r="AZ13" s="39"/>
      <c r="BA13" s="39"/>
      <c r="BB13" s="39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</row>
    <row r="14" spans="1:124" ht="7.5" customHeight="1">
      <c r="A14" s="6"/>
      <c r="B14" s="6"/>
      <c r="C14" s="6"/>
      <c r="D14" s="6"/>
      <c r="E14" s="6"/>
      <c r="F14" s="6"/>
      <c r="G14" s="6"/>
      <c r="H14" s="6"/>
      <c r="I14" s="1"/>
      <c r="J14" s="1"/>
      <c r="K14" s="1"/>
      <c r="L14" s="1"/>
      <c r="M14" s="1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39"/>
      <c r="AQ14" s="39"/>
      <c r="AR14" s="39"/>
      <c r="AS14" s="39"/>
      <c r="AT14" s="40"/>
      <c r="AU14" s="35"/>
      <c r="AV14" s="36"/>
      <c r="AW14" s="36"/>
      <c r="AX14" s="36"/>
      <c r="AY14" s="36"/>
      <c r="AZ14" s="36"/>
      <c r="BA14" s="36"/>
      <c r="BB14" s="36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13"/>
      <c r="BR14" s="109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</row>
    <row r="15" spans="1:124" ht="7.5" customHeight="1">
      <c r="A15" s="6"/>
      <c r="B15" s="6"/>
      <c r="C15" s="6"/>
      <c r="D15" s="6"/>
      <c r="E15" s="6"/>
      <c r="F15" s="6"/>
      <c r="G15" s="6"/>
      <c r="H15" s="6"/>
      <c r="I15" s="1"/>
      <c r="J15" s="1"/>
      <c r="K15" s="1"/>
      <c r="L15" s="1"/>
      <c r="M15" s="1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39"/>
      <c r="AQ15" s="39"/>
      <c r="AR15" s="39"/>
      <c r="AS15" s="39"/>
      <c r="AT15" s="40"/>
      <c r="AU15" s="39"/>
      <c r="AV15" s="39"/>
      <c r="AW15" s="39"/>
      <c r="AX15" s="39"/>
      <c r="AY15" s="39"/>
      <c r="AZ15" s="39"/>
      <c r="BA15" s="39"/>
      <c r="BB15" s="39"/>
      <c r="BL15" s="913" t="s">
        <v>8</v>
      </c>
      <c r="BM15" s="914"/>
      <c r="BN15" s="914"/>
      <c r="BO15" s="914"/>
      <c r="BP15" s="914"/>
      <c r="BQ15" s="914"/>
      <c r="BR15" s="914"/>
      <c r="BS15" s="914"/>
      <c r="BT15" s="914"/>
      <c r="BU15" s="914"/>
      <c r="BV15" s="914"/>
      <c r="BW15" s="914"/>
      <c r="BX15" s="914"/>
      <c r="BY15" s="915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</row>
    <row r="16" spans="1:124" ht="7.5" customHeight="1">
      <c r="A16" s="6"/>
      <c r="B16" s="6"/>
      <c r="C16" s="6"/>
      <c r="D16" s="6"/>
      <c r="E16" s="6"/>
      <c r="F16" s="6"/>
      <c r="G16" s="6"/>
      <c r="H16" s="6"/>
      <c r="I16" s="1"/>
      <c r="J16" s="1"/>
      <c r="K16" s="1"/>
      <c r="L16" s="1"/>
      <c r="M16" s="11"/>
      <c r="N16" s="13"/>
      <c r="O16" s="12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36"/>
      <c r="AQ16" s="36"/>
      <c r="AR16" s="36"/>
      <c r="AS16" s="36"/>
      <c r="AT16" s="37"/>
      <c r="AU16" s="39"/>
      <c r="AV16" s="39"/>
      <c r="AW16" s="39"/>
      <c r="AX16" s="39"/>
      <c r="AY16" s="39"/>
      <c r="AZ16" s="39"/>
      <c r="BA16" s="39"/>
      <c r="BB16" s="39"/>
      <c r="BL16" s="656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  <c r="BX16" s="657"/>
      <c r="BY16" s="658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</row>
    <row r="17" spans="1:124" ht="7.5" customHeight="1">
      <c r="A17" s="6"/>
      <c r="B17" s="6"/>
      <c r="C17" s="6"/>
      <c r="D17" s="6"/>
      <c r="E17" s="6"/>
      <c r="F17" s="887" t="s">
        <v>19</v>
      </c>
      <c r="G17" s="888"/>
      <c r="H17" s="888"/>
      <c r="I17" s="888"/>
      <c r="J17" s="888"/>
      <c r="K17" s="888"/>
      <c r="L17" s="888"/>
      <c r="M17" s="888"/>
      <c r="N17" s="888"/>
      <c r="O17" s="888"/>
      <c r="P17" s="888"/>
      <c r="Q17" s="888"/>
      <c r="R17" s="888"/>
      <c r="S17" s="888"/>
      <c r="T17" s="889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39"/>
      <c r="AQ17" s="39"/>
      <c r="AR17" s="39"/>
      <c r="AS17" s="39"/>
      <c r="AT17" s="40"/>
      <c r="AU17" s="38"/>
      <c r="AV17" s="39"/>
      <c r="AW17" s="39"/>
      <c r="AX17" s="39"/>
      <c r="AY17" s="39"/>
      <c r="AZ17" s="39"/>
      <c r="BA17" s="39"/>
      <c r="BB17" s="39"/>
      <c r="BC17" s="23"/>
      <c r="BD17" s="23"/>
      <c r="BE17" s="23"/>
      <c r="BF17" s="23"/>
      <c r="BG17" s="23"/>
      <c r="BH17" s="23"/>
      <c r="BI17" s="23"/>
      <c r="BJ17" s="23"/>
      <c r="BK17" s="52"/>
      <c r="BL17" s="656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  <c r="BX17" s="657"/>
      <c r="BY17" s="658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</row>
    <row r="18" spans="1:124" ht="7.5" customHeight="1">
      <c r="A18" s="6"/>
      <c r="B18" s="6"/>
      <c r="C18" s="6"/>
      <c r="D18" s="6"/>
      <c r="E18" s="6"/>
      <c r="F18" s="890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2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39"/>
      <c r="AQ18" s="39"/>
      <c r="AR18" s="39"/>
      <c r="AS18" s="39"/>
      <c r="AT18" s="40"/>
      <c r="AU18" s="39"/>
      <c r="AV18" s="39"/>
      <c r="AW18" s="39"/>
      <c r="AX18" s="39"/>
      <c r="AY18" s="39"/>
      <c r="AZ18" s="39"/>
      <c r="BA18" s="39"/>
      <c r="BB18" s="39"/>
      <c r="BC18" s="6"/>
      <c r="BD18" s="6"/>
      <c r="BE18" s="6"/>
      <c r="BF18" s="6"/>
      <c r="BG18" s="6"/>
      <c r="BH18" s="6"/>
      <c r="BI18" s="6"/>
      <c r="BJ18" s="23"/>
      <c r="BK18" s="23"/>
      <c r="BL18" s="659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  <c r="BX18" s="660"/>
      <c r="BY18" s="66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</row>
    <row r="19" spans="1:124" ht="7.5" customHeight="1">
      <c r="A19" s="6"/>
      <c r="B19" s="6"/>
      <c r="C19" s="6"/>
      <c r="D19" s="6"/>
      <c r="E19" s="6"/>
      <c r="F19" s="887" t="s">
        <v>20</v>
      </c>
      <c r="G19" s="888"/>
      <c r="H19" s="888"/>
      <c r="I19" s="888"/>
      <c r="J19" s="888"/>
      <c r="K19" s="888"/>
      <c r="L19" s="888"/>
      <c r="M19" s="888"/>
      <c r="N19" s="888"/>
      <c r="O19" s="888"/>
      <c r="P19" s="888"/>
      <c r="Q19" s="888"/>
      <c r="R19" s="888"/>
      <c r="S19" s="888"/>
      <c r="T19" s="889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39"/>
      <c r="AQ19" s="39"/>
      <c r="AR19" s="39"/>
      <c r="AS19" s="39"/>
      <c r="AT19" s="40"/>
      <c r="AU19" s="39"/>
      <c r="AV19" s="39"/>
      <c r="AW19" s="39"/>
      <c r="AX19" s="39"/>
      <c r="AY19" s="39"/>
      <c r="AZ19" s="39"/>
      <c r="BA19" s="39"/>
      <c r="BB19" s="39"/>
      <c r="BC19" s="3"/>
      <c r="BD19" s="3"/>
      <c r="BE19" s="3"/>
      <c r="BF19" s="3"/>
      <c r="BG19" s="3"/>
      <c r="BH19" s="3"/>
      <c r="BI19" s="3"/>
      <c r="BJ19" s="3"/>
      <c r="BK19" s="1"/>
      <c r="BL19" s="1"/>
      <c r="BM19" s="1"/>
      <c r="BN19" s="1"/>
      <c r="BO19" s="1"/>
      <c r="BP19" s="3"/>
      <c r="BQ19" s="6"/>
      <c r="BR19" s="20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</row>
    <row r="20" spans="1:124" ht="7.5" customHeight="1">
      <c r="A20" s="6"/>
      <c r="B20" s="6"/>
      <c r="C20" s="6"/>
      <c r="D20" s="6"/>
      <c r="E20" s="6"/>
      <c r="F20" s="890"/>
      <c r="G20" s="891"/>
      <c r="H20" s="891"/>
      <c r="I20" s="891"/>
      <c r="J20" s="891"/>
      <c r="K20" s="891"/>
      <c r="L20" s="891"/>
      <c r="M20" s="891"/>
      <c r="N20" s="891"/>
      <c r="O20" s="891"/>
      <c r="P20" s="891"/>
      <c r="Q20" s="891"/>
      <c r="R20" s="891"/>
      <c r="S20" s="891"/>
      <c r="T20" s="892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39"/>
      <c r="AQ20" s="39"/>
      <c r="AR20" s="39"/>
      <c r="AS20" s="39"/>
      <c r="AT20" s="40"/>
      <c r="AU20" s="39"/>
      <c r="AV20" s="39"/>
      <c r="AW20" s="39"/>
      <c r="AX20" s="39"/>
      <c r="AY20" s="39"/>
      <c r="AZ20" s="39"/>
      <c r="BA20" s="41"/>
      <c r="BB20" s="143"/>
      <c r="BC20" s="1"/>
      <c r="BD20" s="1"/>
      <c r="BE20" s="1"/>
      <c r="BF20" s="1"/>
      <c r="BG20" s="1"/>
      <c r="BH20" s="1"/>
      <c r="BI20" s="1"/>
      <c r="BJ20" s="13"/>
      <c r="BK20" s="13"/>
      <c r="BL20" s="13"/>
      <c r="BM20" s="13"/>
      <c r="BN20" s="13"/>
      <c r="BO20" s="13"/>
      <c r="BP20" s="13"/>
      <c r="BQ20" s="12"/>
      <c r="BR20" s="20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2"/>
      <c r="CG20" s="20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</row>
    <row r="21" spans="1:124" ht="7.5" customHeight="1">
      <c r="A21" s="6"/>
      <c r="B21" s="6"/>
      <c r="C21" s="6"/>
      <c r="D21" s="6"/>
      <c r="E21" s="6"/>
      <c r="F21" s="10"/>
      <c r="G21" s="10"/>
      <c r="H21" s="10"/>
      <c r="I21" s="10"/>
      <c r="J21" s="10"/>
      <c r="K21" s="44"/>
      <c r="L21" s="45"/>
      <c r="M21" s="45"/>
      <c r="N21" s="45"/>
      <c r="O21" s="45"/>
      <c r="P21" s="45"/>
      <c r="Q21" s="45"/>
      <c r="R21" s="45"/>
      <c r="S21" s="45"/>
      <c r="T21" s="10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39"/>
      <c r="AQ21" s="39"/>
      <c r="AR21" s="39"/>
      <c r="AS21" s="39"/>
      <c r="AT21" s="40"/>
      <c r="AU21" s="39"/>
      <c r="AV21" s="810" t="s">
        <v>40</v>
      </c>
      <c r="AW21" s="811"/>
      <c r="AX21" s="811"/>
      <c r="AY21" s="811"/>
      <c r="AZ21" s="811"/>
      <c r="BA21" s="811"/>
      <c r="BB21" s="811"/>
      <c r="BC21" s="811"/>
      <c r="BD21" s="811"/>
      <c r="BE21" s="811"/>
      <c r="BF21" s="811"/>
      <c r="BG21" s="811"/>
      <c r="BH21" s="811"/>
      <c r="BI21" s="812"/>
      <c r="BJ21" s="1"/>
      <c r="BK21" s="1"/>
      <c r="BL21" s="810" t="s">
        <v>39</v>
      </c>
      <c r="BM21" s="811"/>
      <c r="BN21" s="811"/>
      <c r="BO21" s="811"/>
      <c r="BP21" s="811"/>
      <c r="BQ21" s="811"/>
      <c r="BR21" s="811"/>
      <c r="BS21" s="811"/>
      <c r="BT21" s="811"/>
      <c r="BU21" s="811"/>
      <c r="BV21" s="811"/>
      <c r="BW21" s="811"/>
      <c r="BX21" s="811"/>
      <c r="BY21" s="812"/>
      <c r="BZ21" s="1"/>
      <c r="CA21" s="810" t="s">
        <v>46</v>
      </c>
      <c r="CB21" s="811"/>
      <c r="CC21" s="811"/>
      <c r="CD21" s="811"/>
      <c r="CE21" s="811"/>
      <c r="CF21" s="811"/>
      <c r="CG21" s="811"/>
      <c r="CH21" s="811"/>
      <c r="CI21" s="811"/>
      <c r="CJ21" s="811"/>
      <c r="CK21" s="811"/>
      <c r="CL21" s="811"/>
      <c r="CM21" s="811"/>
      <c r="CN21" s="812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</row>
    <row r="22" spans="1:124" ht="7.5" customHeight="1">
      <c r="A22" s="6"/>
      <c r="B22" s="6"/>
      <c r="C22" s="6"/>
      <c r="D22" s="6"/>
      <c r="E22" s="6"/>
      <c r="F22" s="10"/>
      <c r="G22" s="10"/>
      <c r="H22" s="10"/>
      <c r="I22" s="10"/>
      <c r="J22" s="10"/>
      <c r="K22" s="44"/>
      <c r="L22" s="45"/>
      <c r="M22" s="45"/>
      <c r="N22" s="45"/>
      <c r="O22" s="45"/>
      <c r="P22" s="45"/>
      <c r="Q22" s="45"/>
      <c r="R22" s="45"/>
      <c r="S22" s="45"/>
      <c r="T22" s="10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39"/>
      <c r="AQ22" s="39"/>
      <c r="AR22" s="39"/>
      <c r="AS22" s="39"/>
      <c r="AT22" s="40"/>
      <c r="AU22" s="39"/>
      <c r="AV22" s="813"/>
      <c r="AW22" s="814"/>
      <c r="AX22" s="814"/>
      <c r="AY22" s="814"/>
      <c r="AZ22" s="814"/>
      <c r="BA22" s="814"/>
      <c r="BB22" s="814"/>
      <c r="BC22" s="814"/>
      <c r="BD22" s="814"/>
      <c r="BE22" s="814"/>
      <c r="BF22" s="814"/>
      <c r="BG22" s="814"/>
      <c r="BH22" s="814"/>
      <c r="BI22" s="815"/>
      <c r="BJ22" s="1"/>
      <c r="BK22" s="1"/>
      <c r="BL22" s="813"/>
      <c r="BM22" s="814"/>
      <c r="BN22" s="814"/>
      <c r="BO22" s="814"/>
      <c r="BP22" s="814"/>
      <c r="BQ22" s="814"/>
      <c r="BR22" s="814"/>
      <c r="BS22" s="814"/>
      <c r="BT22" s="814"/>
      <c r="BU22" s="814"/>
      <c r="BV22" s="814"/>
      <c r="BW22" s="814"/>
      <c r="BX22" s="814"/>
      <c r="BY22" s="815"/>
      <c r="BZ22" s="1"/>
      <c r="CA22" s="813"/>
      <c r="CB22" s="814"/>
      <c r="CC22" s="814"/>
      <c r="CD22" s="814"/>
      <c r="CE22" s="814"/>
      <c r="CF22" s="814"/>
      <c r="CG22" s="814"/>
      <c r="CH22" s="814"/>
      <c r="CI22" s="814"/>
      <c r="CJ22" s="814"/>
      <c r="CK22" s="814"/>
      <c r="CL22" s="814"/>
      <c r="CM22" s="814"/>
      <c r="CN22" s="815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</row>
    <row r="23" spans="1:124" s="23" customFormat="1" ht="7.5" customHeight="1">
      <c r="A23" s="6"/>
      <c r="B23" s="6"/>
      <c r="C23" s="6"/>
      <c r="D23" s="6"/>
      <c r="E23" s="6"/>
      <c r="F23" s="10"/>
      <c r="G23" s="10"/>
      <c r="H23" s="10"/>
      <c r="I23" s="10"/>
      <c r="J23" s="10"/>
      <c r="K23" s="44"/>
      <c r="L23" s="45"/>
      <c r="M23" s="45"/>
      <c r="N23" s="45"/>
      <c r="O23" s="45"/>
      <c r="P23" s="45"/>
      <c r="Q23" s="45"/>
      <c r="R23" s="45"/>
      <c r="S23" s="45"/>
      <c r="T23" s="10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39"/>
      <c r="AQ23" s="39"/>
      <c r="AR23" s="39"/>
      <c r="AS23" s="39"/>
      <c r="AT23" s="40"/>
      <c r="AU23" s="39"/>
      <c r="AV23" s="813"/>
      <c r="AW23" s="814"/>
      <c r="AX23" s="814"/>
      <c r="AY23" s="814"/>
      <c r="AZ23" s="814"/>
      <c r="BA23" s="814"/>
      <c r="BB23" s="814"/>
      <c r="BC23" s="814"/>
      <c r="BD23" s="814"/>
      <c r="BE23" s="814"/>
      <c r="BF23" s="814"/>
      <c r="BG23" s="814"/>
      <c r="BH23" s="814"/>
      <c r="BI23" s="815"/>
      <c r="BJ23" s="6"/>
      <c r="BK23" s="6"/>
      <c r="BL23" s="813"/>
      <c r="BM23" s="814"/>
      <c r="BN23" s="814"/>
      <c r="BO23" s="814"/>
      <c r="BP23" s="814"/>
      <c r="BQ23" s="814"/>
      <c r="BR23" s="814"/>
      <c r="BS23" s="814"/>
      <c r="BT23" s="814"/>
      <c r="BU23" s="814"/>
      <c r="BV23" s="814"/>
      <c r="BW23" s="814"/>
      <c r="BX23" s="814"/>
      <c r="BY23" s="815"/>
      <c r="BZ23" s="6"/>
      <c r="CA23" s="813"/>
      <c r="CB23" s="814"/>
      <c r="CC23" s="814"/>
      <c r="CD23" s="814"/>
      <c r="CE23" s="814"/>
      <c r="CF23" s="814"/>
      <c r="CG23" s="814"/>
      <c r="CH23" s="814"/>
      <c r="CI23" s="814"/>
      <c r="CJ23" s="814"/>
      <c r="CK23" s="814"/>
      <c r="CL23" s="814"/>
      <c r="CM23" s="814"/>
      <c r="CN23" s="815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</row>
    <row r="24" spans="1:124" ht="7.5" customHeight="1">
      <c r="A24" s="6"/>
      <c r="B24" s="6"/>
      <c r="C24" s="6"/>
      <c r="D24" s="6"/>
      <c r="E24" s="6"/>
      <c r="F24" s="10"/>
      <c r="G24" s="10"/>
      <c r="H24" s="10"/>
      <c r="I24" s="10"/>
      <c r="J24" s="10"/>
      <c r="K24" s="44"/>
      <c r="L24" s="45"/>
      <c r="M24" s="45"/>
      <c r="N24" s="45"/>
      <c r="O24" s="45"/>
      <c r="P24" s="45"/>
      <c r="Q24" s="45"/>
      <c r="R24" s="45"/>
      <c r="S24" s="45"/>
      <c r="T24" s="10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14"/>
      <c r="AT24" s="125"/>
      <c r="AU24" s="14"/>
      <c r="AV24" s="816"/>
      <c r="AW24" s="817"/>
      <c r="AX24" s="817"/>
      <c r="AY24" s="817"/>
      <c r="AZ24" s="817"/>
      <c r="BA24" s="817"/>
      <c r="BB24" s="817"/>
      <c r="BC24" s="817"/>
      <c r="BD24" s="817"/>
      <c r="BE24" s="817"/>
      <c r="BF24" s="817"/>
      <c r="BG24" s="817"/>
      <c r="BH24" s="817"/>
      <c r="BI24" s="818"/>
      <c r="BJ24" s="6"/>
      <c r="BK24" s="6"/>
      <c r="BL24" s="816"/>
      <c r="BM24" s="817"/>
      <c r="BN24" s="817"/>
      <c r="BO24" s="817"/>
      <c r="BP24" s="817"/>
      <c r="BQ24" s="817"/>
      <c r="BR24" s="817"/>
      <c r="BS24" s="817"/>
      <c r="BT24" s="817"/>
      <c r="BU24" s="817"/>
      <c r="BV24" s="817"/>
      <c r="BW24" s="817"/>
      <c r="BX24" s="817"/>
      <c r="BY24" s="818"/>
      <c r="BZ24" s="6"/>
      <c r="CA24" s="816"/>
      <c r="CB24" s="817"/>
      <c r="CC24" s="817"/>
      <c r="CD24" s="817"/>
      <c r="CE24" s="817"/>
      <c r="CF24" s="817"/>
      <c r="CG24" s="817"/>
      <c r="CH24" s="817"/>
      <c r="CI24" s="817"/>
      <c r="CJ24" s="817"/>
      <c r="CK24" s="817"/>
      <c r="CL24" s="817"/>
      <c r="CM24" s="817"/>
      <c r="CN24" s="818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</row>
    <row r="25" spans="1:124" ht="7.5" customHeight="1">
      <c r="A25" s="6"/>
      <c r="B25" s="6"/>
      <c r="C25" s="6"/>
      <c r="D25" s="6"/>
      <c r="E25" s="6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"/>
      <c r="V25" s="1"/>
      <c r="W25" s="1"/>
      <c r="X25" s="1"/>
      <c r="Y25" s="1"/>
      <c r="Z25" s="1"/>
      <c r="AA25" s="1"/>
      <c r="AB25" s="1"/>
      <c r="AC25" s="1"/>
      <c r="AD25" s="129"/>
      <c r="AE25" s="130"/>
      <c r="AF25" s="6"/>
      <c r="AG25" s="6"/>
      <c r="AH25" s="6"/>
      <c r="AI25" s="6"/>
      <c r="AJ25" s="47"/>
      <c r="AK25" s="47"/>
      <c r="AL25" s="6"/>
      <c r="AM25" s="6"/>
      <c r="AN25" s="6"/>
      <c r="AO25" s="6"/>
      <c r="AP25" s="6"/>
      <c r="AQ25" s="6"/>
      <c r="AR25" s="6"/>
      <c r="AS25" s="6"/>
      <c r="AT25" s="2"/>
      <c r="AU25" s="6"/>
      <c r="AV25" s="6"/>
      <c r="AW25" s="23"/>
      <c r="AX25" s="23"/>
      <c r="AY25" s="23"/>
      <c r="AZ25" s="23"/>
      <c r="BA25" s="23"/>
      <c r="BB25" s="23"/>
      <c r="BC25" s="23"/>
      <c r="BD25" s="23"/>
      <c r="BE25" s="23"/>
      <c r="BF25" s="22"/>
      <c r="BG25" s="6"/>
      <c r="BH25" s="6"/>
      <c r="BI25" s="6"/>
      <c r="BJ25" s="6"/>
      <c r="BK25" s="6"/>
      <c r="BL25" s="6"/>
      <c r="BM25" s="6"/>
      <c r="BN25" s="6"/>
      <c r="BO25" s="14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23"/>
      <c r="CA25" s="23"/>
      <c r="CB25" s="23"/>
      <c r="CC25" s="23"/>
      <c r="CD25" s="23"/>
      <c r="CE25" s="23"/>
    </row>
    <row r="26" spans="1:124" ht="7.5" customHeight="1">
      <c r="A26" s="6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29"/>
      <c r="AE26" s="130"/>
      <c r="AF26" s="1"/>
      <c r="AG26" s="1"/>
      <c r="AH26" s="1"/>
      <c r="AI26" s="1"/>
      <c r="AJ26" s="47"/>
      <c r="AK26" s="47"/>
      <c r="AL26" s="1"/>
      <c r="AM26" s="1"/>
      <c r="AN26" s="1"/>
      <c r="AO26" s="1"/>
      <c r="AP26" s="1"/>
      <c r="AQ26" s="1"/>
      <c r="AR26" s="1"/>
      <c r="AS26" s="6"/>
      <c r="AT26" s="2"/>
      <c r="AU26" s="6"/>
      <c r="AV26" s="6"/>
      <c r="AW26" s="23"/>
      <c r="AX26" s="23"/>
      <c r="AY26" s="23"/>
      <c r="AZ26" s="23"/>
      <c r="BA26" s="23"/>
      <c r="BB26" s="23"/>
      <c r="BC26" s="23"/>
      <c r="BD26" s="23"/>
      <c r="BE26" s="23"/>
      <c r="BF26" s="22"/>
      <c r="BG26" s="6"/>
      <c r="BH26" s="6"/>
      <c r="BI26" s="6"/>
      <c r="BJ26" s="6"/>
      <c r="BK26" s="6"/>
      <c r="BL26" s="6"/>
      <c r="BM26" s="6"/>
      <c r="BN26" s="6"/>
      <c r="BO26" s="14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23"/>
      <c r="CA26" s="23"/>
      <c r="CB26" s="23"/>
      <c r="CC26" s="23"/>
      <c r="CD26" s="23"/>
      <c r="CE26" s="23"/>
    </row>
    <row r="27" spans="1:124" ht="7.5" customHeight="1">
      <c r="A27" s="6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29"/>
      <c r="AE27" s="130"/>
      <c r="AF27" s="1"/>
      <c r="AG27" s="1"/>
      <c r="AH27" s="1"/>
      <c r="AI27" s="1"/>
      <c r="AJ27" s="47"/>
      <c r="AK27" s="47"/>
      <c r="AL27" s="1"/>
      <c r="AM27" s="1"/>
      <c r="AN27" s="1"/>
      <c r="AO27" s="1"/>
      <c r="AP27" s="1"/>
      <c r="AQ27" s="1"/>
      <c r="AR27" s="1"/>
      <c r="AS27" s="6"/>
      <c r="AT27" s="5"/>
      <c r="AU27" s="6"/>
      <c r="AV27" s="6"/>
      <c r="AW27" s="23"/>
      <c r="AX27" s="23"/>
      <c r="AY27" s="23"/>
      <c r="AZ27" s="23"/>
      <c r="BA27" s="23"/>
      <c r="BB27" s="23"/>
      <c r="BC27" s="23"/>
      <c r="BD27" s="23"/>
      <c r="BE27" s="23"/>
      <c r="BF27" s="22"/>
      <c r="BG27" s="6"/>
      <c r="BH27" s="6"/>
      <c r="BI27" s="6"/>
      <c r="BJ27" s="6"/>
      <c r="BK27" s="6"/>
      <c r="BL27" s="6"/>
      <c r="BM27" s="6"/>
      <c r="BN27" s="6"/>
      <c r="BO27" s="14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23"/>
      <c r="CA27" s="23"/>
      <c r="CB27" s="23"/>
      <c r="CC27" s="23"/>
      <c r="CD27" s="23"/>
      <c r="CE27" s="23"/>
    </row>
    <row r="28" spans="1:124" ht="7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"/>
      <c r="S28" s="1"/>
      <c r="T28" s="1"/>
      <c r="U28" s="1"/>
      <c r="V28" s="1"/>
      <c r="W28" s="6"/>
      <c r="X28" s="1"/>
      <c r="Y28" s="1"/>
      <c r="Z28" s="1"/>
      <c r="AA28" s="1"/>
      <c r="AB28" s="67"/>
      <c r="AC28" s="19"/>
      <c r="AD28" s="19"/>
      <c r="AE28" s="19"/>
      <c r="AF28" s="61"/>
      <c r="AG28" s="61"/>
      <c r="AH28" s="61"/>
      <c r="AI28" s="61"/>
      <c r="AJ28" s="61"/>
      <c r="AK28" s="61"/>
      <c r="AL28" s="61"/>
      <c r="AM28" s="275"/>
      <c r="AN28" s="275"/>
      <c r="AO28" s="275"/>
      <c r="AP28" s="275"/>
      <c r="AQ28" s="275"/>
      <c r="AR28" s="275"/>
      <c r="AS28" s="188"/>
      <c r="AT28" s="188"/>
      <c r="AU28" s="178"/>
      <c r="AV28" s="178"/>
      <c r="AW28" s="275"/>
      <c r="AX28" s="275"/>
      <c r="AY28" s="275"/>
      <c r="AZ28" s="275"/>
      <c r="BA28" s="275"/>
      <c r="BB28" s="61"/>
      <c r="BC28" s="61"/>
      <c r="BD28" s="61"/>
      <c r="BE28" s="61"/>
      <c r="BF28" s="61"/>
      <c r="BG28" s="275"/>
      <c r="BH28" s="275"/>
      <c r="BI28" s="275"/>
      <c r="BJ28" s="188"/>
      <c r="BK28" s="275"/>
      <c r="BL28" s="275"/>
      <c r="BM28" s="275"/>
      <c r="BN28" s="276"/>
      <c r="BO28" s="50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</row>
    <row r="29" spans="1:124" ht="7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1"/>
      <c r="S29" s="1"/>
      <c r="T29" s="1"/>
      <c r="U29" s="893" t="s">
        <v>73</v>
      </c>
      <c r="V29" s="894"/>
      <c r="W29" s="894"/>
      <c r="X29" s="894"/>
      <c r="Y29" s="894"/>
      <c r="Z29" s="894"/>
      <c r="AA29" s="894"/>
      <c r="AB29" s="894"/>
      <c r="AC29" s="894"/>
      <c r="AD29" s="894"/>
      <c r="AE29" s="894"/>
      <c r="AF29" s="894"/>
      <c r="AG29" s="894"/>
      <c r="AH29" s="895"/>
      <c r="AI29" s="87"/>
      <c r="AM29" s="182"/>
      <c r="AN29" s="182"/>
      <c r="AO29" s="182"/>
      <c r="AP29" s="182"/>
      <c r="AQ29" s="182"/>
      <c r="AR29" s="182"/>
      <c r="AS29" s="182"/>
      <c r="AT29" s="182"/>
      <c r="AU29" s="182"/>
      <c r="AV29" s="182"/>
      <c r="AW29" s="182"/>
      <c r="AX29" s="182"/>
      <c r="AY29" s="182"/>
      <c r="AZ29" s="182"/>
      <c r="BA29" s="182"/>
      <c r="BG29" s="182"/>
      <c r="BH29" s="893" t="s">
        <v>77</v>
      </c>
      <c r="BI29" s="894"/>
      <c r="BJ29" s="894"/>
      <c r="BK29" s="894"/>
      <c r="BL29" s="894"/>
      <c r="BM29" s="894"/>
      <c r="BN29" s="894"/>
      <c r="BO29" s="894"/>
      <c r="BP29" s="894"/>
      <c r="BQ29" s="894"/>
      <c r="BR29" s="894"/>
      <c r="BS29" s="894"/>
      <c r="BT29" s="894"/>
      <c r="BU29" s="894"/>
      <c r="BV29" s="895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</row>
    <row r="30" spans="1:124" ht="7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1"/>
      <c r="S30" s="1"/>
      <c r="T30" s="1"/>
      <c r="U30" s="896"/>
      <c r="V30" s="897"/>
      <c r="W30" s="897"/>
      <c r="X30" s="897"/>
      <c r="Y30" s="897"/>
      <c r="Z30" s="897"/>
      <c r="AA30" s="897"/>
      <c r="AB30" s="897"/>
      <c r="AC30" s="897"/>
      <c r="AD30" s="897"/>
      <c r="AE30" s="897"/>
      <c r="AF30" s="897"/>
      <c r="AG30" s="897"/>
      <c r="AH30" s="898"/>
      <c r="AI30" s="87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G30" s="182"/>
      <c r="BH30" s="896"/>
      <c r="BI30" s="897"/>
      <c r="BJ30" s="897"/>
      <c r="BK30" s="897"/>
      <c r="BL30" s="897"/>
      <c r="BM30" s="897"/>
      <c r="BN30" s="897"/>
      <c r="BO30" s="897"/>
      <c r="BP30" s="897"/>
      <c r="BQ30" s="897"/>
      <c r="BR30" s="897"/>
      <c r="BS30" s="897"/>
      <c r="BT30" s="897"/>
      <c r="BU30" s="897"/>
      <c r="BV30" s="898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</row>
    <row r="31" spans="1:124" ht="7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1"/>
      <c r="S31" s="1"/>
      <c r="T31" s="1"/>
      <c r="U31" s="896"/>
      <c r="V31" s="897"/>
      <c r="W31" s="897"/>
      <c r="X31" s="897"/>
      <c r="Y31" s="897"/>
      <c r="Z31" s="897"/>
      <c r="AA31" s="897"/>
      <c r="AB31" s="897"/>
      <c r="AC31" s="897"/>
      <c r="AD31" s="897"/>
      <c r="AE31" s="897"/>
      <c r="AF31" s="897"/>
      <c r="AG31" s="897"/>
      <c r="AH31" s="898"/>
      <c r="AI31" s="87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G31" s="182"/>
      <c r="BH31" s="896"/>
      <c r="BI31" s="897"/>
      <c r="BJ31" s="897"/>
      <c r="BK31" s="897"/>
      <c r="BL31" s="897"/>
      <c r="BM31" s="897"/>
      <c r="BN31" s="897"/>
      <c r="BO31" s="897"/>
      <c r="BP31" s="897"/>
      <c r="BQ31" s="897"/>
      <c r="BR31" s="897"/>
      <c r="BS31" s="897"/>
      <c r="BT31" s="897"/>
      <c r="BU31" s="897"/>
      <c r="BV31" s="898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</row>
    <row r="32" spans="1:124" ht="7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1"/>
      <c r="S32" s="1"/>
      <c r="T32" s="1"/>
      <c r="U32" s="896"/>
      <c r="V32" s="897"/>
      <c r="W32" s="897"/>
      <c r="X32" s="897"/>
      <c r="Y32" s="897"/>
      <c r="Z32" s="897"/>
      <c r="AA32" s="897"/>
      <c r="AB32" s="897"/>
      <c r="AC32" s="897"/>
      <c r="AD32" s="897"/>
      <c r="AE32" s="897"/>
      <c r="AF32" s="897"/>
      <c r="AG32" s="897"/>
      <c r="AH32" s="898"/>
      <c r="AI32" s="87"/>
      <c r="AM32" s="182"/>
      <c r="AN32" s="182"/>
      <c r="AO32" s="182"/>
      <c r="AP32" s="182"/>
      <c r="AQ32" s="182"/>
      <c r="AR32" s="182"/>
      <c r="AS32" s="182"/>
      <c r="AT32" s="182"/>
      <c r="AU32" s="182"/>
      <c r="AV32" s="182"/>
      <c r="AW32" s="182"/>
      <c r="AX32" s="182"/>
      <c r="AY32" s="182"/>
      <c r="AZ32" s="182"/>
      <c r="BA32" s="182"/>
      <c r="BG32" s="182"/>
      <c r="BH32" s="896"/>
      <c r="BI32" s="897"/>
      <c r="BJ32" s="897"/>
      <c r="BK32" s="897"/>
      <c r="BL32" s="897"/>
      <c r="BM32" s="897"/>
      <c r="BN32" s="897"/>
      <c r="BO32" s="897"/>
      <c r="BP32" s="897"/>
      <c r="BQ32" s="897"/>
      <c r="BR32" s="897"/>
      <c r="BS32" s="897"/>
      <c r="BT32" s="897"/>
      <c r="BU32" s="897"/>
      <c r="BV32" s="898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</row>
    <row r="33" spans="1:91" ht="7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1"/>
      <c r="S33" s="1"/>
      <c r="T33" s="1"/>
      <c r="U33" s="899"/>
      <c r="V33" s="900"/>
      <c r="W33" s="900"/>
      <c r="X33" s="900"/>
      <c r="Y33" s="900"/>
      <c r="Z33" s="900"/>
      <c r="AA33" s="900"/>
      <c r="AB33" s="900"/>
      <c r="AC33" s="900"/>
      <c r="AD33" s="900"/>
      <c r="AE33" s="900"/>
      <c r="AF33" s="900"/>
      <c r="AG33" s="900"/>
      <c r="AH33" s="901"/>
      <c r="AI33" s="87"/>
      <c r="AM33" s="182"/>
      <c r="AN33" s="182"/>
      <c r="AO33" s="182"/>
      <c r="AP33" s="182"/>
      <c r="AQ33" s="182"/>
      <c r="AR33" s="182"/>
      <c r="AS33" s="182"/>
      <c r="AT33" s="182"/>
      <c r="AU33" s="182"/>
      <c r="AV33" s="182"/>
      <c r="AW33" s="182"/>
      <c r="AX33" s="182"/>
      <c r="AY33" s="182"/>
      <c r="AZ33" s="182"/>
      <c r="BA33" s="182"/>
      <c r="BG33" s="182"/>
      <c r="BH33" s="899"/>
      <c r="BI33" s="900"/>
      <c r="BJ33" s="900"/>
      <c r="BK33" s="900"/>
      <c r="BL33" s="900"/>
      <c r="BM33" s="900"/>
      <c r="BN33" s="900"/>
      <c r="BO33" s="900"/>
      <c r="BP33" s="900"/>
      <c r="BQ33" s="900"/>
      <c r="BR33" s="900"/>
      <c r="BS33" s="900"/>
      <c r="BT33" s="900"/>
      <c r="BU33" s="900"/>
      <c r="BV33" s="901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</row>
    <row r="34" spans="1:91" ht="7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14"/>
      <c r="U34" s="6"/>
      <c r="V34" s="6"/>
      <c r="W34" s="6"/>
      <c r="X34" s="6"/>
      <c r="Y34" s="6"/>
      <c r="Z34" s="6"/>
      <c r="AA34" s="6"/>
      <c r="AB34" s="109"/>
      <c r="AC34" s="6"/>
      <c r="AD34" s="6"/>
      <c r="AE34" s="6"/>
      <c r="AF34" s="6"/>
      <c r="AH34" s="1"/>
      <c r="AI34" s="1"/>
      <c r="AM34" s="212"/>
      <c r="AN34" s="212"/>
      <c r="AO34" s="212"/>
      <c r="AP34" s="212"/>
      <c r="AQ34" s="212"/>
      <c r="AR34" s="212"/>
      <c r="AS34" s="212"/>
      <c r="AT34" s="212"/>
      <c r="AU34" s="212"/>
      <c r="AV34" s="212"/>
      <c r="AW34" s="212"/>
      <c r="AX34" s="212"/>
      <c r="AY34" s="212"/>
      <c r="AZ34" s="212"/>
      <c r="BA34" s="278"/>
      <c r="BG34" s="212"/>
      <c r="BH34" s="1"/>
      <c r="BI34" s="212"/>
      <c r="BJ34" s="212"/>
      <c r="BK34" s="212"/>
      <c r="BL34" s="212"/>
      <c r="BM34" s="212"/>
      <c r="BN34" s="212"/>
      <c r="BO34" s="109"/>
      <c r="BP34" s="212"/>
      <c r="BQ34" s="212"/>
      <c r="BR34" s="212"/>
      <c r="BS34" s="212"/>
      <c r="BT34" s="212"/>
      <c r="BU34" s="1"/>
      <c r="BV34" s="277"/>
      <c r="BW34" s="23"/>
      <c r="BX34" s="23"/>
      <c r="BY34" s="2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23"/>
      <c r="CM34" s="23"/>
    </row>
    <row r="35" spans="1:91" ht="7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1"/>
      <c r="S35" s="16"/>
      <c r="T35" s="14"/>
      <c r="U35" s="6"/>
      <c r="V35" s="3"/>
      <c r="W35" s="3"/>
      <c r="X35" s="3"/>
      <c r="Y35" s="3"/>
      <c r="Z35" s="3"/>
      <c r="AA35" s="3"/>
      <c r="AB35" s="5"/>
      <c r="AC35" s="6"/>
      <c r="AD35" s="6"/>
      <c r="AE35" s="6"/>
      <c r="AF35" s="6"/>
      <c r="AH35" s="31"/>
      <c r="AI35" s="31"/>
      <c r="AM35" s="31"/>
      <c r="AN35" s="212"/>
      <c r="AO35" s="212"/>
      <c r="AP35" s="212"/>
      <c r="AQ35" s="212"/>
      <c r="AR35" s="212"/>
      <c r="AS35" s="212"/>
      <c r="AT35" s="212"/>
      <c r="AU35" s="212"/>
      <c r="AV35" s="212"/>
      <c r="AW35" s="212"/>
      <c r="AX35" s="212"/>
      <c r="AY35" s="212"/>
      <c r="AZ35" s="31"/>
      <c r="BA35" s="278"/>
      <c r="BG35" s="212"/>
      <c r="BH35" s="31"/>
      <c r="BI35" s="212"/>
      <c r="BJ35" s="212"/>
      <c r="BK35" s="212"/>
      <c r="BL35" s="212"/>
      <c r="BM35" s="212"/>
      <c r="BN35" s="212"/>
      <c r="BO35" s="5"/>
      <c r="BP35" s="212"/>
      <c r="BQ35" s="212"/>
      <c r="BR35" s="212"/>
      <c r="BS35" s="212"/>
      <c r="BT35" s="212"/>
      <c r="BU35" s="31"/>
      <c r="BV35" s="277"/>
      <c r="BW35" s="23"/>
      <c r="BX35" s="23"/>
      <c r="BY35" s="23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23"/>
      <c r="CM35" s="23"/>
    </row>
    <row r="36" spans="1:91" ht="7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1"/>
      <c r="S36" s="16"/>
      <c r="T36" s="14"/>
      <c r="U36" s="24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H36" s="31"/>
      <c r="AI36" s="31"/>
      <c r="AM36" s="31"/>
      <c r="AN36" s="279"/>
      <c r="AO36" s="279"/>
      <c r="AP36" s="279"/>
      <c r="AQ36" s="279"/>
      <c r="AR36" s="279"/>
      <c r="AS36" s="279"/>
      <c r="AT36" s="279"/>
      <c r="AU36" s="279"/>
      <c r="AV36" s="279"/>
      <c r="AW36" s="279"/>
      <c r="AX36" s="279"/>
      <c r="AY36" s="279"/>
      <c r="AZ36" s="31"/>
      <c r="BA36" s="278"/>
      <c r="BG36" s="279"/>
      <c r="BH36" s="118"/>
      <c r="BI36" s="280"/>
      <c r="BJ36" s="280"/>
      <c r="BK36" s="280"/>
      <c r="BL36" s="280"/>
      <c r="BM36" s="280"/>
      <c r="BN36" s="280"/>
      <c r="BO36" s="279"/>
      <c r="BP36" s="279"/>
      <c r="BQ36" s="279"/>
      <c r="BR36" s="279"/>
      <c r="BS36" s="279"/>
      <c r="BT36" s="279"/>
      <c r="BU36" s="31"/>
      <c r="BV36" s="277"/>
      <c r="BW36" s="23"/>
      <c r="BX36" s="23"/>
      <c r="BY36" s="23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23"/>
      <c r="CM36" s="23"/>
    </row>
    <row r="37" spans="1:91" ht="7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1"/>
      <c r="S37" s="16"/>
      <c r="T37" s="14"/>
      <c r="U37" s="25"/>
      <c r="V37" s="810" t="s">
        <v>74</v>
      </c>
      <c r="W37" s="811"/>
      <c r="X37" s="811"/>
      <c r="Y37" s="811"/>
      <c r="Z37" s="811"/>
      <c r="AA37" s="811"/>
      <c r="AB37" s="811"/>
      <c r="AC37" s="811"/>
      <c r="AD37" s="811"/>
      <c r="AE37" s="811"/>
      <c r="AF37" s="811"/>
      <c r="AG37" s="811"/>
      <c r="AH37" s="812"/>
      <c r="AI37" s="31"/>
      <c r="AJ37" s="15"/>
      <c r="AK37" s="15"/>
      <c r="AL37" s="15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15"/>
      <c r="BC37" s="15"/>
      <c r="BD37" s="15"/>
      <c r="BE37" s="15"/>
      <c r="BF37" s="15"/>
      <c r="BG37" s="279"/>
      <c r="BH37" s="91"/>
      <c r="BI37" s="810" t="s">
        <v>78</v>
      </c>
      <c r="BJ37" s="811"/>
      <c r="BK37" s="811"/>
      <c r="BL37" s="811"/>
      <c r="BM37" s="811"/>
      <c r="BN37" s="811"/>
      <c r="BO37" s="811"/>
      <c r="BP37" s="811"/>
      <c r="BQ37" s="811"/>
      <c r="BR37" s="811"/>
      <c r="BS37" s="811"/>
      <c r="BT37" s="811"/>
      <c r="BU37" s="811"/>
      <c r="BV37" s="812"/>
      <c r="BW37" s="16"/>
      <c r="BX37" s="16"/>
      <c r="BY37" s="16"/>
      <c r="BZ37" s="16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</row>
    <row r="38" spans="1:91" ht="7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1"/>
      <c r="S38" s="16"/>
      <c r="T38" s="14"/>
      <c r="U38" s="25"/>
      <c r="V38" s="813"/>
      <c r="W38" s="814"/>
      <c r="X38" s="814"/>
      <c r="Y38" s="814"/>
      <c r="Z38" s="814"/>
      <c r="AA38" s="814"/>
      <c r="AB38" s="814"/>
      <c r="AC38" s="814"/>
      <c r="AD38" s="814"/>
      <c r="AE38" s="814"/>
      <c r="AF38" s="814"/>
      <c r="AG38" s="814"/>
      <c r="AH38" s="815"/>
      <c r="AI38" s="31"/>
      <c r="AJ38" s="15"/>
      <c r="AK38" s="15"/>
      <c r="AL38" s="15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15"/>
      <c r="BC38" s="15"/>
      <c r="BD38" s="15"/>
      <c r="BE38" s="15"/>
      <c r="BF38" s="15"/>
      <c r="BG38" s="279"/>
      <c r="BH38" s="91"/>
      <c r="BI38" s="813"/>
      <c r="BJ38" s="814"/>
      <c r="BK38" s="814"/>
      <c r="BL38" s="814"/>
      <c r="BM38" s="814"/>
      <c r="BN38" s="814"/>
      <c r="BO38" s="814"/>
      <c r="BP38" s="814"/>
      <c r="BQ38" s="814"/>
      <c r="BR38" s="814"/>
      <c r="BS38" s="814"/>
      <c r="BT38" s="814"/>
      <c r="BU38" s="814"/>
      <c r="BV38" s="815"/>
      <c r="BW38" s="16"/>
      <c r="BX38" s="16"/>
      <c r="BY38" s="16"/>
      <c r="BZ38" s="16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</row>
    <row r="39" spans="1:91" ht="7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6"/>
      <c r="T39" s="14"/>
      <c r="U39" s="30"/>
      <c r="V39" s="813"/>
      <c r="W39" s="814"/>
      <c r="X39" s="814"/>
      <c r="Y39" s="814"/>
      <c r="Z39" s="814"/>
      <c r="AA39" s="814"/>
      <c r="AB39" s="814"/>
      <c r="AC39" s="814"/>
      <c r="AD39" s="814"/>
      <c r="AE39" s="814"/>
      <c r="AF39" s="814"/>
      <c r="AG39" s="814"/>
      <c r="AH39" s="815"/>
      <c r="AI39" s="31"/>
      <c r="AJ39" s="15"/>
      <c r="AK39" s="15"/>
      <c r="AL39" s="15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15"/>
      <c r="BC39" s="15"/>
      <c r="BD39" s="15"/>
      <c r="BE39" s="15"/>
      <c r="BF39" s="15"/>
      <c r="BG39" s="279"/>
      <c r="BH39" s="148"/>
      <c r="BI39" s="813"/>
      <c r="BJ39" s="814"/>
      <c r="BK39" s="814"/>
      <c r="BL39" s="814"/>
      <c r="BM39" s="814"/>
      <c r="BN39" s="814"/>
      <c r="BO39" s="814"/>
      <c r="BP39" s="814"/>
      <c r="BQ39" s="814"/>
      <c r="BR39" s="814"/>
      <c r="BS39" s="814"/>
      <c r="BT39" s="814"/>
      <c r="BU39" s="814"/>
      <c r="BV39" s="815"/>
      <c r="BW39" s="16"/>
      <c r="BX39" s="16"/>
      <c r="BY39" s="16"/>
      <c r="BZ39" s="16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</row>
    <row r="40" spans="1:91" ht="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6"/>
      <c r="U40" s="25"/>
      <c r="V40" s="813"/>
      <c r="W40" s="814"/>
      <c r="X40" s="814"/>
      <c r="Y40" s="814"/>
      <c r="Z40" s="814"/>
      <c r="AA40" s="814"/>
      <c r="AB40" s="814"/>
      <c r="AC40" s="814"/>
      <c r="AD40" s="814"/>
      <c r="AE40" s="814"/>
      <c r="AF40" s="814"/>
      <c r="AG40" s="814"/>
      <c r="AH40" s="815"/>
      <c r="AI40" s="31"/>
      <c r="AJ40" s="15"/>
      <c r="AK40" s="15"/>
      <c r="AL40" s="15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15"/>
      <c r="BC40" s="15"/>
      <c r="BD40" s="15"/>
      <c r="BE40" s="15"/>
      <c r="BF40" s="15"/>
      <c r="BG40" s="279"/>
      <c r="BH40" s="91"/>
      <c r="BI40" s="813"/>
      <c r="BJ40" s="814"/>
      <c r="BK40" s="814"/>
      <c r="BL40" s="814"/>
      <c r="BM40" s="814"/>
      <c r="BN40" s="814"/>
      <c r="BO40" s="814"/>
      <c r="BP40" s="814"/>
      <c r="BQ40" s="814"/>
      <c r="BR40" s="814"/>
      <c r="BS40" s="814"/>
      <c r="BT40" s="814"/>
      <c r="BU40" s="814"/>
      <c r="BV40" s="815"/>
      <c r="BW40" s="16"/>
      <c r="BX40" s="16"/>
      <c r="BY40" s="16"/>
      <c r="BZ40" s="16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</row>
    <row r="41" spans="1:91" ht="7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6"/>
      <c r="U41" s="25"/>
      <c r="V41" s="816"/>
      <c r="W41" s="817"/>
      <c r="X41" s="817"/>
      <c r="Y41" s="817"/>
      <c r="Z41" s="817"/>
      <c r="AA41" s="817"/>
      <c r="AB41" s="817"/>
      <c r="AC41" s="817"/>
      <c r="AD41" s="817"/>
      <c r="AE41" s="817"/>
      <c r="AF41" s="817"/>
      <c r="AG41" s="817"/>
      <c r="AH41" s="818"/>
      <c r="AI41" s="31"/>
      <c r="AJ41" s="15"/>
      <c r="AK41" s="15"/>
      <c r="AL41" s="15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15"/>
      <c r="BC41" s="15"/>
      <c r="BD41" s="15"/>
      <c r="BE41" s="15"/>
      <c r="BF41" s="15"/>
      <c r="BG41" s="279"/>
      <c r="BH41" s="91"/>
      <c r="BI41" s="816"/>
      <c r="BJ41" s="817"/>
      <c r="BK41" s="817"/>
      <c r="BL41" s="817"/>
      <c r="BM41" s="817"/>
      <c r="BN41" s="817"/>
      <c r="BO41" s="817"/>
      <c r="BP41" s="817"/>
      <c r="BQ41" s="817"/>
      <c r="BR41" s="817"/>
      <c r="BS41" s="817"/>
      <c r="BT41" s="817"/>
      <c r="BU41" s="817"/>
      <c r="BV41" s="818"/>
      <c r="BW41" s="16"/>
      <c r="BX41" s="16"/>
      <c r="BY41" s="16"/>
      <c r="BZ41" s="16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</row>
    <row r="42" spans="1:91" ht="7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6"/>
      <c r="U42" s="25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5"/>
      <c r="AH42" s="31"/>
      <c r="AI42" s="31"/>
      <c r="AJ42" s="15"/>
      <c r="AK42" s="15"/>
      <c r="AL42" s="15"/>
      <c r="AM42" s="31"/>
      <c r="AN42" s="279"/>
      <c r="AO42" s="279"/>
      <c r="AP42" s="279"/>
      <c r="AQ42" s="279"/>
      <c r="AR42" s="279"/>
      <c r="AS42" s="279"/>
      <c r="AT42" s="279"/>
      <c r="AU42" s="279"/>
      <c r="AV42" s="279"/>
      <c r="AW42" s="279"/>
      <c r="AX42" s="279"/>
      <c r="AY42" s="279"/>
      <c r="AZ42" s="31"/>
      <c r="BA42" s="279"/>
      <c r="BB42" s="15"/>
      <c r="BC42" s="15"/>
      <c r="BD42" s="15"/>
      <c r="BE42" s="15"/>
      <c r="BF42" s="15"/>
      <c r="BG42" s="279"/>
      <c r="BH42" s="91"/>
      <c r="BI42" s="279"/>
      <c r="BJ42" s="279"/>
      <c r="BK42" s="279"/>
      <c r="BL42" s="279"/>
      <c r="BM42" s="279"/>
      <c r="BN42" s="279"/>
      <c r="BO42" s="279"/>
      <c r="BP42" s="279"/>
      <c r="BQ42" s="279"/>
      <c r="BR42" s="279"/>
      <c r="BS42" s="279"/>
      <c r="BT42" s="279"/>
      <c r="BU42" s="31"/>
      <c r="BV42" s="215"/>
      <c r="BW42" s="16"/>
      <c r="BX42" s="16"/>
      <c r="BY42" s="16"/>
      <c r="BZ42" s="16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</row>
    <row r="43" spans="1:91" ht="7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6"/>
      <c r="U43" s="30"/>
      <c r="V43" s="810" t="s">
        <v>75</v>
      </c>
      <c r="W43" s="811"/>
      <c r="X43" s="811"/>
      <c r="Y43" s="811"/>
      <c r="Z43" s="811"/>
      <c r="AA43" s="811"/>
      <c r="AB43" s="811"/>
      <c r="AC43" s="811"/>
      <c r="AD43" s="811"/>
      <c r="AE43" s="811"/>
      <c r="AF43" s="811"/>
      <c r="AG43" s="811"/>
      <c r="AH43" s="812"/>
      <c r="AI43" s="31"/>
      <c r="AJ43" s="15"/>
      <c r="AK43" s="15"/>
      <c r="AL43" s="15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15"/>
      <c r="BC43" s="15"/>
      <c r="BD43" s="15"/>
      <c r="BE43" s="15"/>
      <c r="BF43" s="15"/>
      <c r="BG43" s="279"/>
      <c r="BH43" s="91"/>
      <c r="BI43" s="810" t="s">
        <v>79</v>
      </c>
      <c r="BJ43" s="811"/>
      <c r="BK43" s="811"/>
      <c r="BL43" s="81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2"/>
      <c r="BW43" s="16"/>
      <c r="BX43" s="16"/>
      <c r="BY43" s="16"/>
      <c r="BZ43" s="16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</row>
    <row r="44" spans="1:91" ht="7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U44" s="30"/>
      <c r="V44" s="813"/>
      <c r="W44" s="814"/>
      <c r="X44" s="814"/>
      <c r="Y44" s="814"/>
      <c r="Z44" s="814"/>
      <c r="AA44" s="814"/>
      <c r="AB44" s="814"/>
      <c r="AC44" s="814"/>
      <c r="AD44" s="814"/>
      <c r="AE44" s="814"/>
      <c r="AF44" s="814"/>
      <c r="AG44" s="814"/>
      <c r="AH44" s="815"/>
      <c r="AI44" s="31"/>
      <c r="AJ44" s="15"/>
      <c r="AK44" s="15"/>
      <c r="AL44" s="15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15"/>
      <c r="BC44" s="15"/>
      <c r="BD44" s="15"/>
      <c r="BE44" s="15"/>
      <c r="BF44" s="15"/>
      <c r="BG44" s="279"/>
      <c r="BH44" s="91"/>
      <c r="BI44" s="813"/>
      <c r="BJ44" s="814"/>
      <c r="BK44" s="814"/>
      <c r="BL44" s="814"/>
      <c r="BM44" s="814"/>
      <c r="BN44" s="814"/>
      <c r="BO44" s="814"/>
      <c r="BP44" s="814"/>
      <c r="BQ44" s="814"/>
      <c r="BR44" s="814"/>
      <c r="BS44" s="814"/>
      <c r="BT44" s="814"/>
      <c r="BU44" s="814"/>
      <c r="BV44" s="815"/>
      <c r="BW44" s="16"/>
      <c r="BX44" s="16"/>
      <c r="BY44" s="16"/>
      <c r="BZ44" s="16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</row>
    <row r="45" spans="1:91" ht="7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  <c r="S45" s="16"/>
      <c r="T45" s="14"/>
      <c r="U45" s="26"/>
      <c r="V45" s="813"/>
      <c r="W45" s="814"/>
      <c r="X45" s="814"/>
      <c r="Y45" s="814"/>
      <c r="Z45" s="814"/>
      <c r="AA45" s="814"/>
      <c r="AB45" s="814"/>
      <c r="AC45" s="814"/>
      <c r="AD45" s="814"/>
      <c r="AE45" s="814"/>
      <c r="AF45" s="814"/>
      <c r="AG45" s="814"/>
      <c r="AH45" s="815"/>
      <c r="AI45" s="31"/>
      <c r="AJ45" s="15"/>
      <c r="AK45" s="15"/>
      <c r="AL45" s="15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15"/>
      <c r="BC45" s="15"/>
      <c r="BD45" s="15"/>
      <c r="BE45" s="15"/>
      <c r="BF45" s="15"/>
      <c r="BG45" s="279"/>
      <c r="BH45" s="91"/>
      <c r="BI45" s="813"/>
      <c r="BJ45" s="814"/>
      <c r="BK45" s="814"/>
      <c r="BL45" s="814"/>
      <c r="BM45" s="814"/>
      <c r="BN45" s="814"/>
      <c r="BO45" s="814"/>
      <c r="BP45" s="814"/>
      <c r="BQ45" s="814"/>
      <c r="BR45" s="814"/>
      <c r="BS45" s="814"/>
      <c r="BT45" s="814"/>
      <c r="BU45" s="814"/>
      <c r="BV45" s="815"/>
      <c r="BW45" s="16"/>
      <c r="BX45" s="16"/>
      <c r="BY45" s="16"/>
      <c r="BZ45" s="16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</row>
    <row r="46" spans="1:91" ht="7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6"/>
      <c r="S46" s="16"/>
      <c r="T46" s="14"/>
      <c r="U46" s="24"/>
      <c r="V46" s="813"/>
      <c r="W46" s="814"/>
      <c r="X46" s="814"/>
      <c r="Y46" s="814"/>
      <c r="Z46" s="814"/>
      <c r="AA46" s="814"/>
      <c r="AB46" s="814"/>
      <c r="AC46" s="814"/>
      <c r="AD46" s="814"/>
      <c r="AE46" s="814"/>
      <c r="AF46" s="814"/>
      <c r="AG46" s="814"/>
      <c r="AH46" s="815"/>
      <c r="AI46" s="31"/>
      <c r="AJ46" s="15"/>
      <c r="AK46" s="15"/>
      <c r="AL46" s="15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15"/>
      <c r="BC46" s="15"/>
      <c r="BD46" s="15"/>
      <c r="BE46" s="15"/>
      <c r="BF46" s="15"/>
      <c r="BG46" s="279"/>
      <c r="BH46" s="147"/>
      <c r="BI46" s="813"/>
      <c r="BJ46" s="814"/>
      <c r="BK46" s="814"/>
      <c r="BL46" s="814"/>
      <c r="BM46" s="814"/>
      <c r="BN46" s="814"/>
      <c r="BO46" s="814"/>
      <c r="BP46" s="814"/>
      <c r="BQ46" s="814"/>
      <c r="BR46" s="814"/>
      <c r="BS46" s="814"/>
      <c r="BT46" s="814"/>
      <c r="BU46" s="814"/>
      <c r="BV46" s="815"/>
      <c r="BW46" s="16"/>
      <c r="BX46" s="16"/>
      <c r="BY46" s="16"/>
      <c r="BZ46" s="16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</row>
    <row r="47" spans="1:91" ht="7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6"/>
      <c r="S47" s="16"/>
      <c r="T47" s="15"/>
      <c r="U47" s="25"/>
      <c r="V47" s="813"/>
      <c r="W47" s="814"/>
      <c r="X47" s="814"/>
      <c r="Y47" s="814"/>
      <c r="Z47" s="814"/>
      <c r="AA47" s="814"/>
      <c r="AB47" s="814"/>
      <c r="AC47" s="814"/>
      <c r="AD47" s="814"/>
      <c r="AE47" s="814"/>
      <c r="AF47" s="814"/>
      <c r="AG47" s="814"/>
      <c r="AH47" s="815"/>
      <c r="AI47" s="31"/>
      <c r="AJ47" s="15"/>
      <c r="AK47" s="15"/>
      <c r="AL47" s="15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15"/>
      <c r="BC47" s="15"/>
      <c r="BD47" s="15"/>
      <c r="BE47" s="15"/>
      <c r="BF47" s="15"/>
      <c r="BG47" s="279"/>
      <c r="BH47" s="31"/>
      <c r="BI47" s="813"/>
      <c r="BJ47" s="814"/>
      <c r="BK47" s="814"/>
      <c r="BL47" s="814"/>
      <c r="BM47" s="814"/>
      <c r="BN47" s="814"/>
      <c r="BO47" s="814"/>
      <c r="BP47" s="814"/>
      <c r="BQ47" s="814"/>
      <c r="BR47" s="814"/>
      <c r="BS47" s="814"/>
      <c r="BT47" s="814"/>
      <c r="BU47" s="814"/>
      <c r="BV47" s="815"/>
      <c r="BW47" s="16"/>
      <c r="BX47" s="16"/>
      <c r="BY47" s="16"/>
      <c r="BZ47" s="16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</row>
    <row r="48" spans="1:91" ht="7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31"/>
      <c r="T48" s="31"/>
      <c r="U48" s="25"/>
      <c r="V48" s="816"/>
      <c r="W48" s="817"/>
      <c r="X48" s="817"/>
      <c r="Y48" s="817"/>
      <c r="Z48" s="817"/>
      <c r="AA48" s="817"/>
      <c r="AB48" s="817"/>
      <c r="AC48" s="817"/>
      <c r="AD48" s="817"/>
      <c r="AE48" s="817"/>
      <c r="AF48" s="817"/>
      <c r="AG48" s="817"/>
      <c r="AH48" s="818"/>
      <c r="AI48" s="31"/>
      <c r="AJ48" s="15"/>
      <c r="AK48" s="15"/>
      <c r="AL48" s="15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15"/>
      <c r="BC48" s="15"/>
      <c r="BD48" s="15"/>
      <c r="BE48" s="15"/>
      <c r="BF48" s="15"/>
      <c r="BG48" s="279"/>
      <c r="BH48" s="31"/>
      <c r="BI48" s="816"/>
      <c r="BJ48" s="817"/>
      <c r="BK48" s="817"/>
      <c r="BL48" s="817"/>
      <c r="BM48" s="817"/>
      <c r="BN48" s="817"/>
      <c r="BO48" s="817"/>
      <c r="BP48" s="817"/>
      <c r="BQ48" s="817"/>
      <c r="BR48" s="817"/>
      <c r="BS48" s="817"/>
      <c r="BT48" s="817"/>
      <c r="BU48" s="817"/>
      <c r="BV48" s="818"/>
      <c r="BW48" s="16"/>
      <c r="BX48" s="16"/>
      <c r="BY48" s="16"/>
      <c r="BZ48" s="16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</row>
    <row r="49" spans="1:118" ht="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31"/>
      <c r="T49" s="31"/>
      <c r="U49" s="2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31"/>
      <c r="AI49" s="31"/>
      <c r="AJ49" s="15"/>
      <c r="AK49" s="15"/>
      <c r="AL49" s="15"/>
      <c r="AM49" s="31"/>
      <c r="AN49" s="16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31"/>
      <c r="BA49" s="31"/>
      <c r="BB49" s="15"/>
      <c r="BC49" s="15"/>
      <c r="BD49" s="15"/>
      <c r="BE49" s="15"/>
      <c r="BF49" s="15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15"/>
      <c r="BW49" s="15"/>
      <c r="BX49" s="15"/>
      <c r="BY49" s="15"/>
      <c r="BZ49" s="31"/>
    </row>
    <row r="50" spans="1:118" ht="7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31"/>
      <c r="T50" s="31"/>
      <c r="U50" s="25"/>
      <c r="V50" s="810" t="s">
        <v>76</v>
      </c>
      <c r="W50" s="811"/>
      <c r="X50" s="811"/>
      <c r="Y50" s="811"/>
      <c r="Z50" s="811"/>
      <c r="AA50" s="811"/>
      <c r="AB50" s="811"/>
      <c r="AC50" s="811"/>
      <c r="AD50" s="811"/>
      <c r="AE50" s="811"/>
      <c r="AF50" s="811"/>
      <c r="AG50" s="811"/>
      <c r="AH50" s="811"/>
      <c r="AI50" s="812"/>
      <c r="AJ50" s="15"/>
      <c r="AK50" s="15"/>
      <c r="AL50" s="15"/>
      <c r="AM50" s="31"/>
      <c r="AN50" s="16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16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15"/>
      <c r="BW50" s="15"/>
      <c r="BX50" s="15"/>
      <c r="BY50" s="15"/>
      <c r="BZ50" s="16"/>
    </row>
    <row r="51" spans="1:118" ht="7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31"/>
      <c r="T51" s="31"/>
      <c r="U51" s="33"/>
      <c r="V51" s="813"/>
      <c r="W51" s="814"/>
      <c r="X51" s="814"/>
      <c r="Y51" s="814"/>
      <c r="Z51" s="814"/>
      <c r="AA51" s="814"/>
      <c r="AB51" s="814"/>
      <c r="AC51" s="814"/>
      <c r="AD51" s="814"/>
      <c r="AE51" s="814"/>
      <c r="AF51" s="814"/>
      <c r="AG51" s="814"/>
      <c r="AH51" s="814"/>
      <c r="AI51" s="815"/>
      <c r="AJ51" s="15"/>
      <c r="AK51" s="15"/>
      <c r="AL51" s="15"/>
      <c r="AM51" s="31"/>
      <c r="AN51" s="16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16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15"/>
      <c r="BW51" s="15"/>
      <c r="BX51" s="15"/>
      <c r="BY51" s="15"/>
      <c r="BZ51" s="16"/>
    </row>
    <row r="52" spans="1:118" ht="7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31"/>
      <c r="T52" s="31"/>
      <c r="U52" s="16"/>
      <c r="V52" s="813"/>
      <c r="W52" s="814"/>
      <c r="X52" s="814"/>
      <c r="Y52" s="814"/>
      <c r="Z52" s="814"/>
      <c r="AA52" s="814"/>
      <c r="AB52" s="814"/>
      <c r="AC52" s="814"/>
      <c r="AD52" s="814"/>
      <c r="AE52" s="814"/>
      <c r="AF52" s="814"/>
      <c r="AG52" s="814"/>
      <c r="AH52" s="814"/>
      <c r="AI52" s="815"/>
      <c r="AJ52" s="15"/>
      <c r="AK52" s="15"/>
      <c r="AL52" s="15"/>
      <c r="AM52" s="31"/>
      <c r="AN52" s="16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15"/>
      <c r="BW52" s="15"/>
      <c r="BX52" s="15"/>
      <c r="BY52" s="15"/>
      <c r="BZ52" s="31"/>
    </row>
    <row r="53" spans="1:118" ht="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31"/>
      <c r="T53" s="31"/>
      <c r="U53" s="16"/>
      <c r="V53" s="813"/>
      <c r="W53" s="814"/>
      <c r="X53" s="814"/>
      <c r="Y53" s="814"/>
      <c r="Z53" s="814"/>
      <c r="AA53" s="814"/>
      <c r="AB53" s="814"/>
      <c r="AC53" s="814"/>
      <c r="AD53" s="814"/>
      <c r="AE53" s="814"/>
      <c r="AF53" s="814"/>
      <c r="AG53" s="814"/>
      <c r="AH53" s="814"/>
      <c r="AI53" s="815"/>
      <c r="AJ53" s="15"/>
      <c r="AK53" s="15"/>
      <c r="AL53" s="15"/>
      <c r="AM53" s="31"/>
      <c r="AN53" s="16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15"/>
      <c r="BW53" s="15"/>
      <c r="BX53" s="15"/>
      <c r="BY53" s="15"/>
      <c r="BZ53" s="31"/>
    </row>
    <row r="54" spans="1:118" ht="7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31"/>
      <c r="T54" s="31"/>
      <c r="U54" s="16"/>
      <c r="V54" s="816"/>
      <c r="W54" s="817"/>
      <c r="X54" s="817"/>
      <c r="Y54" s="817"/>
      <c r="Z54" s="817"/>
      <c r="AA54" s="817"/>
      <c r="AB54" s="817"/>
      <c r="AC54" s="817"/>
      <c r="AD54" s="817"/>
      <c r="AE54" s="817"/>
      <c r="AF54" s="817"/>
      <c r="AG54" s="817"/>
      <c r="AH54" s="817"/>
      <c r="AI54" s="818"/>
      <c r="AJ54" s="15"/>
      <c r="AK54" s="15"/>
      <c r="AL54" s="15"/>
      <c r="AM54" s="31"/>
      <c r="AN54" s="16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15"/>
      <c r="BW54" s="15"/>
      <c r="BX54" s="15"/>
      <c r="BY54" s="15"/>
      <c r="BZ54" s="31"/>
    </row>
    <row r="55" spans="1:118" ht="5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5"/>
      <c r="T55" s="15"/>
      <c r="U55" s="16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15"/>
      <c r="AH55" s="31"/>
      <c r="AI55" s="31"/>
      <c r="AJ55" s="15"/>
      <c r="AK55" s="15"/>
      <c r="AL55" s="15"/>
      <c r="AM55" s="31"/>
      <c r="AN55" s="16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15"/>
      <c r="BW55" s="15"/>
      <c r="BX55" s="15"/>
      <c r="BY55" s="15"/>
      <c r="BZ55" s="31"/>
    </row>
    <row r="56" spans="1:118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5"/>
      <c r="T56" s="15"/>
      <c r="U56" s="16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15"/>
      <c r="AH56" s="31"/>
      <c r="AI56" s="31"/>
      <c r="AJ56" s="31"/>
      <c r="AK56" s="31"/>
      <c r="AL56" s="31"/>
      <c r="AM56" s="31"/>
      <c r="AN56" s="16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885" t="s">
        <v>94</v>
      </c>
      <c r="BK56" s="885"/>
      <c r="BL56" s="885"/>
      <c r="BM56" s="885"/>
      <c r="BN56" s="885"/>
      <c r="BO56" s="885"/>
      <c r="BP56" s="885"/>
      <c r="BQ56" s="885"/>
      <c r="BR56" s="885"/>
      <c r="BS56" s="885"/>
      <c r="BT56" s="885"/>
      <c r="BU56" s="885"/>
      <c r="BV56" s="885"/>
      <c r="BW56" s="885"/>
      <c r="BX56" s="885"/>
      <c r="BY56" s="885"/>
      <c r="BZ56" s="885"/>
      <c r="CA56" s="885"/>
      <c r="CB56" s="885"/>
      <c r="CC56" s="885"/>
      <c r="CD56" s="885"/>
      <c r="CE56" s="885"/>
      <c r="CF56" s="885"/>
      <c r="CG56" s="885"/>
      <c r="CH56" s="885"/>
      <c r="CI56" s="885"/>
      <c r="CJ56" s="885"/>
      <c r="CK56" s="885"/>
      <c r="CL56" s="885"/>
    </row>
    <row r="57" spans="1:118" ht="12.75" customHeight="1">
      <c r="A57" s="1"/>
      <c r="B57" s="1"/>
      <c r="C57" s="1"/>
      <c r="D57" s="1"/>
      <c r="E57" s="1" t="s">
        <v>1</v>
      </c>
      <c r="F57" s="1"/>
      <c r="G57" s="1"/>
      <c r="H57" s="1"/>
      <c r="I57" s="1"/>
      <c r="J57" s="1"/>
      <c r="K57" s="1"/>
      <c r="L57" s="1"/>
      <c r="M57" s="1"/>
      <c r="N57" s="1" t="s">
        <v>4</v>
      </c>
      <c r="O57" s="1"/>
      <c r="P57" s="1">
        <v>1</v>
      </c>
      <c r="Q57" s="1" t="s">
        <v>5</v>
      </c>
      <c r="R57" s="1"/>
      <c r="S57" s="1"/>
      <c r="T57" s="1"/>
      <c r="U57" s="1"/>
      <c r="V57" s="1"/>
      <c r="W57" s="15"/>
      <c r="X57" s="15"/>
      <c r="Y57" s="15"/>
      <c r="Z57" s="15"/>
      <c r="AA57" s="15"/>
      <c r="AB57" s="15"/>
      <c r="AC57" s="15"/>
      <c r="AD57" s="15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15"/>
      <c r="AR57" s="15"/>
      <c r="AS57" s="47"/>
      <c r="AT57" s="47"/>
      <c r="AU57" s="31"/>
      <c r="AV57" s="31"/>
      <c r="AW57" s="31"/>
      <c r="BA57" s="31"/>
      <c r="BB57" s="31"/>
      <c r="BC57" s="31"/>
      <c r="BD57" s="31"/>
      <c r="BE57" s="31"/>
      <c r="BF57" s="31"/>
      <c r="BG57" s="31"/>
      <c r="BH57" s="31"/>
      <c r="BI57" s="31"/>
      <c r="BJ57" s="294"/>
      <c r="BK57" s="294"/>
      <c r="BL57" s="294"/>
      <c r="BM57" s="294"/>
      <c r="BN57" s="295"/>
      <c r="BO57" s="295"/>
      <c r="BP57" s="295"/>
      <c r="BQ57" s="295"/>
      <c r="BR57" s="295"/>
      <c r="BS57" s="295"/>
      <c r="BT57" s="295"/>
      <c r="BU57" s="295"/>
      <c r="BV57" s="296"/>
      <c r="BW57" s="296"/>
      <c r="BX57" s="296"/>
      <c r="BY57" s="296"/>
      <c r="BZ57" s="297"/>
      <c r="CA57" s="297"/>
      <c r="CB57" s="297"/>
      <c r="CC57" s="297"/>
      <c r="CD57" s="297"/>
      <c r="CE57" s="297"/>
      <c r="CF57" s="297"/>
      <c r="CG57" s="297"/>
      <c r="CH57" s="297"/>
      <c r="CI57" s="297"/>
      <c r="CJ57" s="297"/>
      <c r="CK57" s="297"/>
      <c r="CL57" s="297"/>
      <c r="CP57" s="31"/>
      <c r="CQ57" s="31"/>
    </row>
    <row r="58" spans="1:118" ht="12.75" customHeight="1">
      <c r="A58" s="1"/>
      <c r="B58" s="1"/>
      <c r="C58" s="1"/>
      <c r="D58" s="1"/>
      <c r="E58" s="1" t="s">
        <v>2</v>
      </c>
      <c r="F58" s="1"/>
      <c r="G58" s="1"/>
      <c r="H58" s="1"/>
      <c r="I58" s="1"/>
      <c r="J58" s="1"/>
      <c r="K58" s="1"/>
      <c r="L58" s="1"/>
      <c r="M58" s="1"/>
      <c r="N58" s="1" t="s">
        <v>4</v>
      </c>
      <c r="O58" s="1"/>
      <c r="P58" s="1">
        <v>1</v>
      </c>
      <c r="Q58" s="1" t="s">
        <v>5</v>
      </c>
      <c r="R58" s="15"/>
      <c r="S58" s="15"/>
      <c r="T58" s="15"/>
      <c r="U58" s="15"/>
      <c r="V58" s="15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31"/>
      <c r="AM58" s="31"/>
      <c r="AN58" s="31"/>
      <c r="AO58" s="31"/>
      <c r="AP58" s="31"/>
      <c r="AQ58" s="31"/>
      <c r="AR58" s="31"/>
      <c r="AS58" s="31"/>
      <c r="BJ58" s="296"/>
      <c r="BK58" s="296"/>
      <c r="BL58" s="296"/>
      <c r="BM58" s="296"/>
      <c r="BN58" s="295"/>
      <c r="BO58" s="295"/>
      <c r="BP58" s="295"/>
      <c r="BQ58" s="295"/>
      <c r="BR58" s="295"/>
      <c r="BS58" s="295"/>
      <c r="BT58" s="295"/>
      <c r="BU58" s="295"/>
      <c r="BV58" s="296"/>
      <c r="BW58" s="296"/>
      <c r="BX58" s="296"/>
      <c r="BY58" s="296"/>
      <c r="BZ58" s="297"/>
      <c r="CA58" s="297"/>
      <c r="CB58" s="297"/>
      <c r="CC58" s="297"/>
      <c r="CD58" s="297"/>
      <c r="CE58" s="297"/>
      <c r="CF58" s="297"/>
      <c r="CG58" s="297"/>
      <c r="CH58" s="297"/>
      <c r="CI58" s="297"/>
      <c r="CJ58" s="297"/>
      <c r="CK58" s="297"/>
      <c r="CL58" s="297"/>
    </row>
    <row r="59" spans="1:118" ht="12.75" customHeight="1">
      <c r="A59" s="1"/>
      <c r="B59" s="1"/>
      <c r="C59" s="1"/>
      <c r="D59" s="1"/>
      <c r="E59" s="643" t="s">
        <v>47</v>
      </c>
      <c r="F59" s="643"/>
      <c r="G59" s="643"/>
      <c r="H59" s="643"/>
      <c r="I59" s="643"/>
      <c r="J59" s="643"/>
      <c r="K59" s="643"/>
      <c r="L59" s="643"/>
      <c r="M59" s="1"/>
      <c r="N59" s="643" t="s">
        <v>4</v>
      </c>
      <c r="O59" s="643"/>
      <c r="P59" s="1">
        <v>2</v>
      </c>
      <c r="Q59" s="643" t="s">
        <v>5</v>
      </c>
      <c r="R59" s="643"/>
      <c r="S59" s="643"/>
      <c r="T59" s="643"/>
      <c r="U59" s="643"/>
      <c r="V59" s="643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BJ59" s="296"/>
      <c r="BK59" s="296"/>
      <c r="BL59" s="296"/>
      <c r="BM59" s="296"/>
      <c r="BN59" s="295"/>
      <c r="BO59" s="295"/>
      <c r="BP59" s="295"/>
      <c r="BQ59" s="295"/>
      <c r="BR59" s="295"/>
      <c r="BS59" s="295"/>
      <c r="BT59" s="295"/>
      <c r="BU59" s="295"/>
      <c r="BV59" s="296"/>
      <c r="BW59" s="296"/>
      <c r="BX59" s="296"/>
      <c r="BY59" s="296"/>
      <c r="BZ59" s="297"/>
      <c r="CA59" s="297"/>
      <c r="CB59" s="297"/>
      <c r="CC59" s="297"/>
      <c r="CD59" s="297"/>
      <c r="CE59" s="297"/>
      <c r="CF59" s="297"/>
      <c r="CG59" s="297"/>
      <c r="CH59" s="297"/>
      <c r="CI59" s="297"/>
      <c r="CJ59" s="297"/>
      <c r="CK59" s="297"/>
      <c r="CL59" s="298"/>
      <c r="CM59" s="14"/>
      <c r="CN59" s="14"/>
      <c r="DL59" s="8"/>
      <c r="DM59" s="14"/>
      <c r="DN59" s="14"/>
    </row>
    <row r="60" spans="1:118" ht="12.75" customHeight="1">
      <c r="A60" s="1"/>
      <c r="B60" s="1"/>
      <c r="C60" s="1"/>
      <c r="D60" s="1"/>
      <c r="E60" s="3" t="s">
        <v>3</v>
      </c>
      <c r="F60" s="3"/>
      <c r="G60" s="3"/>
      <c r="H60" s="3"/>
      <c r="I60" s="3"/>
      <c r="J60" s="3"/>
      <c r="K60" s="3"/>
      <c r="L60" s="3"/>
      <c r="M60" s="3"/>
      <c r="N60" s="3" t="s">
        <v>4</v>
      </c>
      <c r="O60" s="3"/>
      <c r="P60" s="86">
        <v>8</v>
      </c>
      <c r="Q60" s="3" t="s">
        <v>5</v>
      </c>
      <c r="R60" s="29"/>
      <c r="S60" s="29"/>
      <c r="T60" s="29"/>
      <c r="U60" s="29"/>
      <c r="V60" s="15"/>
      <c r="AD60" s="15"/>
      <c r="AE60" s="15"/>
      <c r="AF60" s="15"/>
      <c r="AG60" s="15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BJ60" s="886" t="s">
        <v>95</v>
      </c>
      <c r="BK60" s="886"/>
      <c r="BL60" s="886"/>
      <c r="BM60" s="886"/>
      <c r="BN60" s="886"/>
      <c r="BO60" s="886"/>
      <c r="BP60" s="886"/>
      <c r="BQ60" s="886"/>
      <c r="BR60" s="886"/>
      <c r="BS60" s="886"/>
      <c r="BT60" s="886"/>
      <c r="BU60" s="886"/>
      <c r="BV60" s="886"/>
      <c r="BW60" s="886"/>
      <c r="BX60" s="886"/>
      <c r="BY60" s="886"/>
      <c r="BZ60" s="886"/>
      <c r="CA60" s="886"/>
      <c r="CB60" s="886"/>
      <c r="CC60" s="886"/>
      <c r="CD60" s="886"/>
      <c r="CE60" s="886"/>
      <c r="CF60" s="886"/>
      <c r="CG60" s="886"/>
      <c r="CH60" s="886"/>
      <c r="CI60" s="886"/>
      <c r="CJ60" s="886"/>
      <c r="CK60" s="886"/>
      <c r="CL60" s="886"/>
      <c r="CM60" s="14"/>
      <c r="CN60" s="14"/>
      <c r="DL60" s="6"/>
      <c r="DM60" s="14"/>
      <c r="DN60" s="14"/>
    </row>
    <row r="61" spans="1:118" ht="12.75" customHeight="1">
      <c r="A61" s="1"/>
      <c r="B61" s="1"/>
      <c r="C61" s="1"/>
      <c r="D61" s="1"/>
      <c r="E61" s="1" t="s">
        <v>14</v>
      </c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">
        <f>SUM(P57:P60)</f>
        <v>12</v>
      </c>
      <c r="Q61" s="1" t="s">
        <v>5</v>
      </c>
      <c r="R61" s="15"/>
      <c r="S61" s="15"/>
      <c r="T61" s="15"/>
      <c r="U61" s="15"/>
      <c r="V61" s="15"/>
      <c r="AD61" s="15"/>
      <c r="AE61" s="15"/>
      <c r="AF61" s="15"/>
      <c r="AG61" s="15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BO61" s="146"/>
      <c r="BP61" s="146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146"/>
      <c r="CM61" s="14"/>
      <c r="CN61" s="14"/>
      <c r="DL61" s="6"/>
      <c r="DM61" s="14"/>
      <c r="DN61" s="14"/>
    </row>
    <row r="62" spans="1:118" ht="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AD62" s="15"/>
      <c r="AE62" s="15"/>
      <c r="AF62" s="15"/>
      <c r="AG62" s="15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CL62" s="14"/>
      <c r="CM62" s="14"/>
      <c r="CN62" s="14"/>
      <c r="DL62" s="6"/>
      <c r="DM62" s="14"/>
      <c r="DN62" s="14"/>
    </row>
    <row r="63" spans="1:118" ht="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CL63" s="14"/>
      <c r="CM63" s="14"/>
      <c r="CN63" s="14"/>
      <c r="DJ63" s="15"/>
      <c r="DK63" s="15"/>
      <c r="DL63" s="6"/>
      <c r="DM63" s="14"/>
      <c r="DN63" s="14"/>
    </row>
    <row r="64" spans="1:118" ht="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BL64" s="28"/>
      <c r="BM64" s="28"/>
      <c r="CB64" s="15"/>
      <c r="CC64" s="15"/>
      <c r="CD64" s="15"/>
      <c r="CE64" s="15"/>
      <c r="CF64" s="15"/>
      <c r="CG64" s="15"/>
      <c r="CH64" s="15"/>
      <c r="CI64" s="6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</row>
    <row r="65" spans="1:11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CH65" s="15"/>
      <c r="CI65" s="16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</row>
  </sheetData>
  <mergeCells count="23">
    <mergeCell ref="U29:AH33"/>
    <mergeCell ref="BJ1:BS1"/>
    <mergeCell ref="BQ2:BX2"/>
    <mergeCell ref="BQ3:BX3"/>
    <mergeCell ref="BQ4:BX4"/>
    <mergeCell ref="AM8:BC12"/>
    <mergeCell ref="BL15:BY18"/>
    <mergeCell ref="BH29:BV33"/>
    <mergeCell ref="F17:T18"/>
    <mergeCell ref="F19:T20"/>
    <mergeCell ref="AV21:BI24"/>
    <mergeCell ref="BL21:BY24"/>
    <mergeCell ref="CA21:CN24"/>
    <mergeCell ref="V50:AI54"/>
    <mergeCell ref="V37:AH41"/>
    <mergeCell ref="V43:AH48"/>
    <mergeCell ref="BI37:BV41"/>
    <mergeCell ref="BI43:BV48"/>
    <mergeCell ref="BJ56:CL56"/>
    <mergeCell ref="BJ60:CL60"/>
    <mergeCell ref="E59:L59"/>
    <mergeCell ref="N59:O59"/>
    <mergeCell ref="Q59:V59"/>
  </mergeCells>
  <phoneticPr fontId="7" type="noConversion"/>
  <pageMargins left="0.75" right="0.75" top="0.51" bottom="0.48" header="0.38" footer="0.33"/>
  <pageSetup paperSize="5" scale="90" orientation="landscape" horizont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1"/>
  </sheetPr>
  <dimension ref="A1:BE44"/>
  <sheetViews>
    <sheetView showGridLines="0" workbookViewId="0">
      <selection activeCell="J13" sqref="J13"/>
    </sheetView>
  </sheetViews>
  <sheetFormatPr defaultRowHeight="15.75"/>
  <cols>
    <col min="1" max="3" width="3.28515625" style="207" customWidth="1"/>
    <col min="4" max="4" width="5.42578125" style="207" customWidth="1"/>
    <col min="5" max="5" width="6.140625" style="345" customWidth="1"/>
    <col min="6" max="7" width="3.28515625" style="345" customWidth="1"/>
    <col min="8" max="12" width="5.42578125" style="345" customWidth="1"/>
    <col min="13" max="13" width="3.28515625" style="345" customWidth="1"/>
    <col min="14" max="14" width="4" style="345" customWidth="1"/>
    <col min="15" max="15" width="3.28515625" style="345" customWidth="1"/>
    <col min="16" max="16" width="5.7109375" style="345" customWidth="1"/>
    <col min="17" max="20" width="1.7109375" style="345" customWidth="1"/>
    <col min="21" max="21" width="4.28515625" style="345" customWidth="1"/>
    <col min="22" max="23" width="2.28515625" style="345" customWidth="1"/>
    <col min="24" max="24" width="4.140625" style="345" customWidth="1"/>
    <col min="25" max="29" width="2.28515625" style="345" customWidth="1"/>
    <col min="30" max="30" width="1.7109375" style="345" customWidth="1"/>
    <col min="31" max="33" width="3.28515625" style="345" customWidth="1"/>
    <col min="34" max="39" width="5.140625" style="345" customWidth="1"/>
    <col min="40" max="42" width="3.28515625" style="345" customWidth="1"/>
    <col min="43" max="57" width="3.28515625" style="207" customWidth="1"/>
  </cols>
  <sheetData>
    <row r="1" spans="1:57" s="310" customFormat="1" ht="19.5" customHeight="1">
      <c r="A1" s="108"/>
      <c r="B1" s="169"/>
      <c r="C1" s="169"/>
      <c r="D1" s="169"/>
      <c r="E1" s="450" t="s">
        <v>85</v>
      </c>
      <c r="F1" s="450"/>
      <c r="G1" s="450"/>
      <c r="H1" s="583" t="s">
        <v>52</v>
      </c>
      <c r="I1" s="450" t="s">
        <v>645</v>
      </c>
      <c r="J1" s="365"/>
      <c r="K1" s="365"/>
      <c r="L1" s="365"/>
      <c r="M1" s="365"/>
      <c r="N1" s="365"/>
      <c r="O1" s="365"/>
      <c r="P1" s="365"/>
      <c r="Q1" s="496"/>
      <c r="R1" s="496"/>
      <c r="S1" s="496"/>
      <c r="T1" s="496"/>
      <c r="U1" s="496"/>
      <c r="V1" s="497"/>
      <c r="W1" s="365"/>
      <c r="X1" s="365"/>
      <c r="Y1" s="365"/>
      <c r="Z1" s="365"/>
      <c r="AA1" s="365"/>
      <c r="AB1" s="365"/>
      <c r="AC1" s="365"/>
      <c r="AD1" s="365"/>
      <c r="AE1" s="496"/>
      <c r="AF1" s="496"/>
      <c r="AG1" s="496"/>
      <c r="AH1" s="496"/>
      <c r="AI1" s="496"/>
      <c r="AJ1" s="497"/>
      <c r="AK1" s="365"/>
      <c r="AL1" s="365"/>
      <c r="AM1" s="365"/>
      <c r="AN1" s="365"/>
      <c r="AO1" s="365"/>
      <c r="AP1" s="365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</row>
    <row r="2" spans="1:57" s="310" customFormat="1" ht="19.5">
      <c r="A2" s="145"/>
      <c r="B2" s="170"/>
      <c r="C2" s="170"/>
      <c r="D2" s="170"/>
      <c r="E2" s="450" t="s">
        <v>644</v>
      </c>
      <c r="F2" s="450"/>
      <c r="G2" s="450"/>
      <c r="H2" s="583" t="s">
        <v>52</v>
      </c>
      <c r="I2" s="450" t="s">
        <v>647</v>
      </c>
      <c r="J2" s="425"/>
      <c r="K2" s="425"/>
      <c r="L2" s="425"/>
      <c r="M2" s="425"/>
      <c r="N2" s="425"/>
      <c r="O2" s="425"/>
      <c r="P2" s="425"/>
      <c r="Q2" s="365"/>
      <c r="R2" s="365"/>
      <c r="S2" s="345"/>
      <c r="T2" s="345"/>
      <c r="U2" s="345"/>
      <c r="V2" s="345"/>
      <c r="W2" s="365"/>
      <c r="X2" s="365"/>
      <c r="Y2" s="378"/>
      <c r="Z2" s="365"/>
      <c r="AA2" s="365"/>
      <c r="AB2" s="365"/>
      <c r="AC2" s="425"/>
      <c r="AD2" s="425"/>
      <c r="AE2" s="365"/>
      <c r="AF2" s="365"/>
      <c r="AG2" s="345"/>
      <c r="AH2" s="345"/>
      <c r="AI2" s="345"/>
      <c r="AJ2" s="345"/>
      <c r="AK2" s="365"/>
      <c r="AL2" s="365"/>
      <c r="AM2" s="365"/>
      <c r="AN2" s="378"/>
      <c r="AO2" s="365"/>
      <c r="AP2" s="365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</row>
    <row r="3" spans="1:57" s="310" customFormat="1" ht="18">
      <c r="A3" s="120"/>
      <c r="B3" s="120"/>
      <c r="C3" s="120"/>
      <c r="D3" s="120"/>
      <c r="E3" s="424" t="s">
        <v>83</v>
      </c>
      <c r="F3" s="424"/>
      <c r="G3" s="424"/>
      <c r="H3" s="584" t="s">
        <v>52</v>
      </c>
      <c r="I3" s="424" t="s">
        <v>642</v>
      </c>
      <c r="J3" s="425"/>
      <c r="K3" s="425"/>
      <c r="L3" s="425"/>
      <c r="M3" s="425"/>
      <c r="N3" s="425"/>
      <c r="O3" s="425"/>
      <c r="P3" s="425"/>
      <c r="Q3" s="345"/>
      <c r="R3" s="365"/>
      <c r="S3" s="345"/>
      <c r="T3" s="345"/>
      <c r="U3" s="345"/>
      <c r="V3" s="345"/>
      <c r="W3" s="365"/>
      <c r="X3" s="365"/>
      <c r="Y3" s="378"/>
      <c r="Z3" s="365"/>
      <c r="AA3" s="365"/>
      <c r="AB3" s="365"/>
      <c r="AC3" s="425"/>
      <c r="AD3" s="425"/>
      <c r="AE3" s="345"/>
      <c r="AF3" s="365"/>
      <c r="AG3" s="345"/>
      <c r="AH3" s="345"/>
      <c r="AI3" s="345"/>
      <c r="AJ3" s="345"/>
      <c r="AK3" s="365"/>
      <c r="AL3" s="365"/>
      <c r="AM3" s="365"/>
      <c r="AN3" s="378"/>
      <c r="AO3" s="365"/>
      <c r="AP3" s="365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"/>
      <c r="BE3" s="1"/>
    </row>
    <row r="4" spans="1:57" s="310" customFormat="1" ht="18">
      <c r="A4" s="120"/>
      <c r="B4" s="120"/>
      <c r="C4" s="120"/>
      <c r="D4" s="120"/>
      <c r="E4" s="450" t="s">
        <v>84</v>
      </c>
      <c r="F4" s="450"/>
      <c r="G4" s="450"/>
      <c r="H4" s="583" t="s">
        <v>52</v>
      </c>
      <c r="I4" s="450" t="s">
        <v>641</v>
      </c>
      <c r="J4" s="425"/>
      <c r="K4" s="425"/>
      <c r="L4" s="425"/>
      <c r="M4" s="425"/>
      <c r="N4" s="425"/>
      <c r="O4" s="425"/>
      <c r="P4" s="425"/>
      <c r="Q4" s="345"/>
      <c r="R4" s="365"/>
      <c r="S4" s="345"/>
      <c r="T4" s="345"/>
      <c r="U4" s="345"/>
      <c r="V4" s="345"/>
      <c r="W4" s="365"/>
      <c r="X4" s="365"/>
      <c r="Y4" s="378"/>
      <c r="Z4" s="365"/>
      <c r="AA4" s="365"/>
      <c r="AB4" s="365"/>
      <c r="AC4" s="425"/>
      <c r="AD4" s="425"/>
      <c r="AE4" s="345"/>
      <c r="AF4" s="365"/>
      <c r="AG4" s="345"/>
      <c r="AH4" s="345"/>
      <c r="AI4" s="345"/>
      <c r="AJ4" s="345"/>
      <c r="AK4" s="365"/>
      <c r="AL4" s="365"/>
      <c r="AM4" s="365"/>
      <c r="AN4" s="378"/>
      <c r="AO4" s="365"/>
      <c r="AP4" s="365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"/>
      <c r="BE4" s="1"/>
    </row>
    <row r="5" spans="1:57" s="310" customFormat="1" ht="18">
      <c r="A5" s="120"/>
      <c r="B5" s="120"/>
      <c r="C5" s="120"/>
      <c r="D5" s="120"/>
      <c r="E5" s="450"/>
      <c r="F5" s="450"/>
      <c r="G5" s="450"/>
      <c r="H5" s="450"/>
      <c r="I5" s="424" t="s">
        <v>699</v>
      </c>
      <c r="J5" s="425"/>
      <c r="K5" s="425"/>
      <c r="L5" s="425"/>
      <c r="M5" s="425"/>
      <c r="N5" s="425"/>
      <c r="O5" s="425"/>
      <c r="P5" s="425"/>
      <c r="Q5" s="345"/>
      <c r="R5" s="365"/>
      <c r="S5" s="365"/>
      <c r="T5" s="365"/>
      <c r="U5" s="365"/>
      <c r="V5" s="365"/>
      <c r="W5" s="395"/>
      <c r="X5" s="395"/>
      <c r="Y5" s="395"/>
      <c r="Z5" s="365"/>
      <c r="AA5" s="365"/>
      <c r="AB5" s="365"/>
      <c r="AC5" s="425"/>
      <c r="AD5" s="425"/>
      <c r="AE5" s="345"/>
      <c r="AF5" s="365"/>
      <c r="AG5" s="365"/>
      <c r="AH5" s="365"/>
      <c r="AI5" s="365"/>
      <c r="AJ5" s="365"/>
      <c r="AK5" s="395"/>
      <c r="AL5" s="395"/>
      <c r="AM5" s="395"/>
      <c r="AN5" s="395"/>
      <c r="AO5" s="365"/>
      <c r="AP5" s="365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"/>
      <c r="BE5" s="1"/>
    </row>
    <row r="6" spans="1:57" ht="10.5" customHeight="1">
      <c r="A6" s="120"/>
      <c r="B6" s="120"/>
      <c r="C6" s="120"/>
      <c r="D6" s="120"/>
      <c r="E6" s="425"/>
      <c r="F6" s="425"/>
      <c r="G6" s="425"/>
      <c r="H6" s="425"/>
      <c r="I6" s="425"/>
      <c r="J6" s="425"/>
      <c r="K6" s="425"/>
      <c r="L6" s="425"/>
      <c r="M6" s="425"/>
      <c r="N6" s="425"/>
      <c r="O6" s="425"/>
      <c r="P6" s="425"/>
      <c r="Q6" s="425"/>
      <c r="R6" s="425"/>
      <c r="S6" s="425"/>
      <c r="T6" s="425"/>
      <c r="U6" s="425"/>
      <c r="V6" s="425"/>
      <c r="W6" s="425"/>
      <c r="X6" s="425"/>
      <c r="Y6" s="425"/>
      <c r="Z6" s="425"/>
      <c r="AA6" s="425"/>
      <c r="AB6" s="425"/>
      <c r="AC6" s="425"/>
      <c r="AD6" s="425"/>
      <c r="AE6" s="425"/>
      <c r="AF6" s="425"/>
      <c r="AG6" s="425"/>
      <c r="AH6" s="425"/>
      <c r="AI6" s="425"/>
      <c r="AJ6" s="425"/>
      <c r="AK6" s="425"/>
      <c r="AL6" s="425"/>
      <c r="AM6" s="425"/>
      <c r="AN6" s="425"/>
    </row>
    <row r="7" spans="1:57" ht="12" customHeight="1">
      <c r="A7" s="212"/>
      <c r="K7" s="347"/>
      <c r="L7" s="347"/>
      <c r="M7" s="347"/>
      <c r="N7" s="347"/>
      <c r="O7" s="347"/>
      <c r="P7" s="347"/>
      <c r="Q7" s="347"/>
      <c r="R7" s="347"/>
      <c r="S7" s="347"/>
    </row>
    <row r="8" spans="1:57" ht="12" customHeight="1">
      <c r="A8" s="212"/>
      <c r="K8" s="347"/>
      <c r="L8" s="347"/>
      <c r="M8" s="347"/>
      <c r="N8" s="347"/>
      <c r="O8" s="368"/>
      <c r="P8" s="368"/>
      <c r="Q8" s="368"/>
      <c r="R8" s="368"/>
      <c r="S8" s="719" t="s">
        <v>686</v>
      </c>
      <c r="T8" s="720"/>
      <c r="U8" s="720"/>
      <c r="V8" s="720"/>
      <c r="W8" s="720"/>
      <c r="X8" s="720"/>
      <c r="Y8" s="720"/>
      <c r="Z8" s="721"/>
    </row>
    <row r="9" spans="1:57" ht="12" customHeight="1">
      <c r="A9" s="211"/>
      <c r="B9" s="211"/>
      <c r="M9" s="347"/>
      <c r="O9" s="368"/>
      <c r="P9" s="368"/>
      <c r="Q9" s="368"/>
      <c r="R9" s="368"/>
      <c r="S9" s="722"/>
      <c r="T9" s="723"/>
      <c r="U9" s="723"/>
      <c r="V9" s="723"/>
      <c r="W9" s="723"/>
      <c r="X9" s="723"/>
      <c r="Y9" s="723"/>
      <c r="Z9" s="724"/>
    </row>
    <row r="10" spans="1:57" ht="12" customHeight="1">
      <c r="A10" s="211"/>
      <c r="B10" s="211"/>
      <c r="M10" s="347"/>
      <c r="N10" s="347"/>
      <c r="O10" s="368"/>
      <c r="P10" s="368"/>
      <c r="Q10" s="368"/>
      <c r="R10" s="368"/>
      <c r="S10" s="725"/>
      <c r="T10" s="726"/>
      <c r="U10" s="726"/>
      <c r="V10" s="726"/>
      <c r="W10" s="726"/>
      <c r="X10" s="726"/>
      <c r="Y10" s="726"/>
      <c r="Z10" s="727"/>
    </row>
    <row r="11" spans="1:57">
      <c r="A11" s="211"/>
      <c r="B11" s="211"/>
      <c r="M11" s="347"/>
      <c r="N11" s="347"/>
      <c r="O11" s="347"/>
      <c r="P11" s="347"/>
      <c r="Q11" s="348"/>
      <c r="R11" s="348"/>
      <c r="S11" s="348"/>
      <c r="T11" s="348"/>
      <c r="U11" s="348"/>
      <c r="V11" s="348"/>
      <c r="W11" s="594"/>
      <c r="X11" s="347"/>
    </row>
    <row r="12" spans="1:57">
      <c r="A12" s="211"/>
      <c r="B12" s="211"/>
      <c r="C12" s="211"/>
      <c r="D12" s="211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81"/>
      <c r="X12" s="384"/>
      <c r="Y12" s="383"/>
      <c r="Z12" s="383"/>
      <c r="AA12" s="383"/>
      <c r="AB12" s="383"/>
      <c r="AC12" s="383"/>
      <c r="AD12" s="383"/>
      <c r="AE12" s="383"/>
      <c r="AF12" s="383"/>
      <c r="AG12" s="383"/>
      <c r="AH12" s="386"/>
    </row>
    <row r="13" spans="1:57" ht="12.75" customHeight="1">
      <c r="A13" s="211"/>
      <c r="B13" s="211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81"/>
      <c r="X13" s="347"/>
      <c r="Y13" s="347"/>
      <c r="Z13" s="368"/>
      <c r="AA13" s="368"/>
      <c r="AB13" s="368"/>
      <c r="AC13" s="368"/>
      <c r="AD13" s="368"/>
      <c r="AE13" s="719" t="s">
        <v>8</v>
      </c>
      <c r="AF13" s="720"/>
      <c r="AG13" s="720"/>
      <c r="AH13" s="720"/>
      <c r="AI13" s="720"/>
      <c r="AJ13" s="720"/>
      <c r="AK13" s="721"/>
    </row>
    <row r="14" spans="1:57" ht="12.75" customHeight="1">
      <c r="A14" s="211"/>
      <c r="B14" s="211"/>
      <c r="C14" s="211"/>
      <c r="H14" s="347"/>
      <c r="I14" s="415"/>
      <c r="J14" s="415"/>
      <c r="K14" s="415"/>
      <c r="L14" s="415"/>
      <c r="M14" s="415"/>
      <c r="N14" s="415"/>
      <c r="O14" s="347"/>
      <c r="P14" s="347"/>
      <c r="Q14" s="347"/>
      <c r="R14" s="347"/>
      <c r="S14" s="347"/>
      <c r="T14" s="347"/>
      <c r="U14" s="347"/>
      <c r="V14" s="347"/>
      <c r="W14" s="381"/>
      <c r="X14" s="347"/>
      <c r="Y14" s="347"/>
      <c r="Z14" s="368"/>
      <c r="AA14" s="368"/>
      <c r="AB14" s="368"/>
      <c r="AC14" s="368"/>
      <c r="AD14" s="368"/>
      <c r="AE14" s="725"/>
      <c r="AF14" s="726"/>
      <c r="AG14" s="726"/>
      <c r="AH14" s="726"/>
      <c r="AI14" s="726"/>
      <c r="AJ14" s="726"/>
      <c r="AK14" s="727"/>
    </row>
    <row r="15" spans="1:57" s="310" customFormat="1" ht="12.75" customHeight="1">
      <c r="A15" s="330"/>
      <c r="B15" s="330"/>
      <c r="C15" s="330"/>
      <c r="E15" s="345"/>
      <c r="F15" s="345"/>
      <c r="G15" s="345"/>
      <c r="H15" s="347"/>
      <c r="I15" s="415"/>
      <c r="J15" s="415"/>
      <c r="K15" s="415"/>
      <c r="L15" s="415"/>
      <c r="M15" s="415"/>
      <c r="N15" s="415"/>
      <c r="O15" s="347"/>
      <c r="P15" s="347"/>
      <c r="Q15" s="347"/>
      <c r="R15" s="347"/>
      <c r="S15" s="347"/>
      <c r="T15" s="347"/>
      <c r="U15" s="347"/>
      <c r="V15" s="347"/>
      <c r="W15" s="381"/>
      <c r="X15" s="347"/>
      <c r="Y15" s="347"/>
      <c r="Z15" s="368"/>
      <c r="AA15" s="368"/>
      <c r="AB15" s="368"/>
      <c r="AC15" s="368"/>
      <c r="AD15" s="368"/>
      <c r="AE15" s="396"/>
      <c r="AF15" s="396"/>
      <c r="AG15" s="396"/>
      <c r="AH15" s="403"/>
      <c r="AI15" s="398"/>
      <c r="AJ15" s="398"/>
      <c r="AK15" s="398"/>
      <c r="AL15" s="345"/>
      <c r="AM15" s="345"/>
      <c r="AN15" s="345"/>
      <c r="AO15" s="345"/>
      <c r="AP15" s="345"/>
    </row>
    <row r="16" spans="1:57">
      <c r="A16" s="211"/>
      <c r="B16" s="211"/>
      <c r="C16" s="211"/>
      <c r="H16" s="415"/>
      <c r="I16" s="415"/>
      <c r="J16" s="415"/>
      <c r="K16" s="415"/>
      <c r="L16" s="415"/>
      <c r="M16" s="415"/>
      <c r="N16" s="415"/>
      <c r="O16" s="347"/>
      <c r="P16" s="347"/>
      <c r="Q16" s="347"/>
      <c r="R16" s="347"/>
      <c r="S16" s="347"/>
      <c r="T16" s="347"/>
      <c r="U16" s="347"/>
      <c r="V16" s="347"/>
      <c r="W16" s="381"/>
      <c r="X16" s="347"/>
      <c r="Y16" s="347"/>
      <c r="Z16" s="347"/>
      <c r="AA16" s="347"/>
      <c r="AB16" s="347"/>
      <c r="AC16" s="347"/>
      <c r="AD16" s="347"/>
      <c r="AE16" s="384"/>
      <c r="AF16" s="383"/>
      <c r="AG16" s="383"/>
      <c r="AH16" s="383"/>
      <c r="AI16" s="383"/>
      <c r="AJ16" s="383"/>
      <c r="AK16" s="383"/>
      <c r="AL16" s="386"/>
    </row>
    <row r="17" spans="1:50" ht="45.75" customHeight="1">
      <c r="A17" s="211"/>
      <c r="B17" s="211"/>
      <c r="C17" s="211"/>
      <c r="F17" s="345" t="s">
        <v>17</v>
      </c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81"/>
      <c r="X17" s="347"/>
      <c r="Y17" s="739" t="s">
        <v>153</v>
      </c>
      <c r="Z17" s="740"/>
      <c r="AA17" s="740"/>
      <c r="AB17" s="740"/>
      <c r="AC17" s="740"/>
      <c r="AD17" s="740"/>
      <c r="AE17" s="740"/>
      <c r="AF17" s="740"/>
      <c r="AG17" s="740"/>
      <c r="AH17" s="741"/>
      <c r="AI17" s="347"/>
      <c r="AJ17" s="739" t="s">
        <v>521</v>
      </c>
      <c r="AK17" s="740"/>
      <c r="AL17" s="740"/>
      <c r="AM17" s="740"/>
      <c r="AN17" s="740"/>
      <c r="AO17" s="741"/>
    </row>
    <row r="18" spans="1:50">
      <c r="A18" s="211"/>
      <c r="B18" s="211"/>
      <c r="C18" s="211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52"/>
      <c r="W18" s="406"/>
      <c r="X18" s="352"/>
      <c r="Y18" s="745"/>
      <c r="Z18" s="746"/>
      <c r="AA18" s="746"/>
      <c r="AB18" s="746"/>
      <c r="AC18" s="746"/>
      <c r="AD18" s="746"/>
      <c r="AE18" s="746"/>
      <c r="AF18" s="746"/>
      <c r="AG18" s="746"/>
      <c r="AH18" s="747"/>
      <c r="AI18" s="352"/>
      <c r="AJ18" s="745"/>
      <c r="AK18" s="746"/>
      <c r="AL18" s="746"/>
      <c r="AM18" s="746"/>
      <c r="AN18" s="746"/>
      <c r="AO18" s="747"/>
    </row>
    <row r="19" spans="1:50">
      <c r="A19" s="211"/>
      <c r="B19" s="211"/>
      <c r="C19" s="211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52"/>
      <c r="W19" s="406"/>
      <c r="X19" s="352"/>
      <c r="Y19" s="352"/>
      <c r="Z19" s="352"/>
      <c r="AA19" s="352"/>
      <c r="AB19" s="352"/>
      <c r="AC19" s="352"/>
      <c r="AD19" s="352"/>
      <c r="AE19" s="347"/>
      <c r="AF19" s="352"/>
      <c r="AG19" s="352"/>
      <c r="AH19" s="352"/>
      <c r="AI19" s="352"/>
      <c r="AJ19" s="352"/>
    </row>
    <row r="20" spans="1:50">
      <c r="B20" s="211"/>
      <c r="C20" s="211"/>
      <c r="F20" s="347"/>
      <c r="G20" s="347"/>
      <c r="H20" s="347"/>
      <c r="I20" s="347"/>
      <c r="J20" s="347"/>
      <c r="K20" s="347"/>
      <c r="L20" s="347"/>
      <c r="M20" s="347"/>
      <c r="N20" s="354"/>
      <c r="O20" s="354"/>
      <c r="P20" s="354"/>
      <c r="Q20" s="354"/>
      <c r="R20" s="354"/>
      <c r="S20" s="354"/>
      <c r="T20" s="354"/>
      <c r="U20" s="354"/>
      <c r="V20" s="354"/>
      <c r="W20" s="357"/>
      <c r="X20" s="354"/>
      <c r="Y20" s="354"/>
      <c r="Z20" s="354"/>
      <c r="AA20" s="354"/>
      <c r="AB20" s="347"/>
      <c r="AC20" s="347"/>
      <c r="AD20" s="347"/>
      <c r="AE20" s="347"/>
      <c r="AF20" s="347"/>
      <c r="AG20" s="347"/>
    </row>
    <row r="21" spans="1:50">
      <c r="A21" s="60"/>
      <c r="B21" s="211"/>
      <c r="C21" s="211"/>
      <c r="D21" s="60"/>
      <c r="E21" s="347"/>
      <c r="F21" s="347"/>
      <c r="G21" s="347"/>
      <c r="H21" s="347"/>
      <c r="I21" s="347"/>
      <c r="J21" s="347"/>
      <c r="K21" s="347"/>
      <c r="L21" s="431"/>
      <c r="M21" s="432"/>
      <c r="N21" s="347"/>
      <c r="O21" s="347"/>
      <c r="P21" s="347"/>
      <c r="Q21" s="347"/>
      <c r="T21" s="347"/>
      <c r="U21" s="347"/>
      <c r="V21" s="347"/>
      <c r="W21" s="347"/>
      <c r="X21" s="383"/>
      <c r="Y21" s="347"/>
      <c r="Z21" s="383"/>
      <c r="AB21" s="383"/>
      <c r="AC21" s="383"/>
      <c r="AD21" s="383"/>
      <c r="AE21" s="359"/>
      <c r="AF21" s="359"/>
      <c r="AG21" s="359"/>
      <c r="AH21" s="359"/>
      <c r="AI21" s="362"/>
    </row>
    <row r="22" spans="1:50" ht="11.25" customHeight="1">
      <c r="A22" s="60"/>
      <c r="B22" s="211"/>
      <c r="C22" s="74"/>
      <c r="D22" s="74"/>
      <c r="E22" s="352"/>
      <c r="F22" s="352"/>
      <c r="G22" s="739" t="s">
        <v>515</v>
      </c>
      <c r="H22" s="740"/>
      <c r="I22" s="740"/>
      <c r="J22" s="740"/>
      <c r="K22" s="740"/>
      <c r="L22" s="740"/>
      <c r="M22" s="740"/>
      <c r="N22" s="741"/>
      <c r="P22" s="352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  <c r="AB22" s="352"/>
      <c r="AC22" s="352"/>
      <c r="AD22" s="352"/>
      <c r="AG22" s="739" t="s">
        <v>518</v>
      </c>
      <c r="AH22" s="740"/>
      <c r="AI22" s="740"/>
      <c r="AJ22" s="740"/>
      <c r="AK22" s="740"/>
      <c r="AL22" s="740"/>
      <c r="AM22" s="741"/>
    </row>
    <row r="23" spans="1:50" ht="11.25" customHeight="1">
      <c r="A23" s="60"/>
      <c r="B23" s="211"/>
      <c r="C23" s="131"/>
      <c r="D23" s="131"/>
      <c r="E23" s="415"/>
      <c r="F23" s="415"/>
      <c r="G23" s="742"/>
      <c r="H23" s="743"/>
      <c r="I23" s="743"/>
      <c r="J23" s="743"/>
      <c r="K23" s="743"/>
      <c r="L23" s="743"/>
      <c r="M23" s="743"/>
      <c r="N23" s="744"/>
      <c r="P23" s="352"/>
      <c r="Q23" s="352"/>
      <c r="R23" s="352"/>
      <c r="S23" s="352"/>
      <c r="T23" s="352"/>
      <c r="U23" s="352"/>
      <c r="V23" s="352"/>
      <c r="W23" s="352"/>
      <c r="X23" s="352"/>
      <c r="Y23" s="352"/>
      <c r="Z23" s="352"/>
      <c r="AA23" s="352"/>
      <c r="AB23" s="352"/>
      <c r="AC23" s="352"/>
      <c r="AD23" s="352"/>
      <c r="AG23" s="742"/>
      <c r="AH23" s="743"/>
      <c r="AI23" s="743"/>
      <c r="AJ23" s="743"/>
      <c r="AK23" s="743"/>
      <c r="AL23" s="743"/>
      <c r="AM23" s="744"/>
      <c r="AR23" s="74"/>
      <c r="AS23" s="74"/>
      <c r="AT23" s="74"/>
      <c r="AU23" s="74"/>
      <c r="AV23" s="74"/>
      <c r="AW23" s="74"/>
      <c r="AX23" s="74"/>
    </row>
    <row r="24" spans="1:50" ht="11.25" customHeight="1">
      <c r="A24" s="209"/>
      <c r="B24" s="211"/>
      <c r="C24" s="131"/>
      <c r="D24" s="131"/>
      <c r="E24" s="415"/>
      <c r="F24" s="415"/>
      <c r="G24" s="742"/>
      <c r="H24" s="743"/>
      <c r="I24" s="743"/>
      <c r="J24" s="743"/>
      <c r="K24" s="743"/>
      <c r="L24" s="743"/>
      <c r="M24" s="743"/>
      <c r="N24" s="744"/>
      <c r="P24" s="352"/>
      <c r="Q24" s="352"/>
      <c r="R24" s="352"/>
      <c r="S24" s="352"/>
      <c r="T24" s="352"/>
      <c r="U24" s="352"/>
      <c r="V24" s="352"/>
      <c r="W24" s="352"/>
      <c r="X24" s="352"/>
      <c r="Y24" s="352"/>
      <c r="Z24" s="352"/>
      <c r="AA24" s="352"/>
      <c r="AB24" s="352"/>
      <c r="AC24" s="352"/>
      <c r="AD24" s="352"/>
      <c r="AG24" s="742"/>
      <c r="AH24" s="743"/>
      <c r="AI24" s="743"/>
      <c r="AJ24" s="743"/>
      <c r="AK24" s="743"/>
      <c r="AL24" s="743"/>
      <c r="AM24" s="744"/>
      <c r="AR24" s="74"/>
      <c r="AS24" s="74"/>
      <c r="AT24" s="74"/>
      <c r="AU24" s="74"/>
      <c r="AV24" s="74"/>
      <c r="AW24" s="74"/>
      <c r="AX24" s="74"/>
    </row>
    <row r="25" spans="1:50" ht="11.25" customHeight="1">
      <c r="B25" s="211"/>
      <c r="C25" s="131"/>
      <c r="D25" s="131"/>
      <c r="E25" s="415"/>
      <c r="F25" s="415"/>
      <c r="G25" s="745"/>
      <c r="H25" s="746"/>
      <c r="I25" s="746"/>
      <c r="J25" s="746"/>
      <c r="K25" s="746"/>
      <c r="L25" s="746"/>
      <c r="M25" s="746"/>
      <c r="N25" s="747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G25" s="745"/>
      <c r="AH25" s="746"/>
      <c r="AI25" s="746"/>
      <c r="AJ25" s="746"/>
      <c r="AK25" s="746"/>
      <c r="AL25" s="746"/>
      <c r="AM25" s="747"/>
      <c r="AR25" s="28"/>
      <c r="AS25" s="74"/>
      <c r="AT25" s="74"/>
      <c r="AU25" s="74"/>
      <c r="AV25" s="74"/>
      <c r="AW25" s="74"/>
      <c r="AX25" s="74"/>
    </row>
    <row r="26" spans="1:50">
      <c r="A26" s="211"/>
      <c r="B26" s="211"/>
      <c r="C26" s="211"/>
      <c r="D26" s="211"/>
      <c r="E26" s="347"/>
      <c r="F26" s="347"/>
      <c r="G26" s="435"/>
      <c r="H26" s="429"/>
      <c r="I26" s="429"/>
      <c r="J26" s="429"/>
      <c r="K26" s="436"/>
      <c r="L26" s="429"/>
      <c r="M26" s="429"/>
      <c r="N26" s="429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7"/>
      <c r="AD26" s="347"/>
      <c r="AF26" s="347"/>
      <c r="AG26" s="435"/>
      <c r="AH26" s="435"/>
      <c r="AI26" s="435"/>
      <c r="AJ26" s="436"/>
      <c r="AK26" s="429"/>
      <c r="AL26" s="429"/>
      <c r="AM26" s="430"/>
      <c r="AR26" s="28"/>
      <c r="AS26" s="28"/>
      <c r="AT26" s="28"/>
      <c r="AU26" s="28"/>
      <c r="AV26" s="28"/>
      <c r="AW26" s="28"/>
      <c r="AX26" s="28"/>
    </row>
    <row r="27" spans="1:50">
      <c r="A27" s="60"/>
      <c r="B27" s="211"/>
      <c r="C27" s="211"/>
      <c r="D27" s="60"/>
      <c r="E27" s="347"/>
      <c r="F27" s="347"/>
      <c r="G27" s="434"/>
      <c r="H27" s="439"/>
      <c r="I27" s="439"/>
      <c r="J27" s="439"/>
      <c r="K27" s="435"/>
      <c r="L27" s="429"/>
      <c r="M27" s="429"/>
      <c r="N27" s="429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7"/>
      <c r="AD27" s="347"/>
      <c r="AF27" s="347"/>
      <c r="AG27" s="563"/>
      <c r="AH27" s="430"/>
      <c r="AI27" s="430"/>
      <c r="AJ27" s="429"/>
      <c r="AK27" s="429"/>
      <c r="AL27" s="429"/>
      <c r="AM27" s="429"/>
      <c r="AR27" s="211"/>
      <c r="AS27" s="211"/>
      <c r="AT27" s="211"/>
      <c r="AU27" s="211"/>
      <c r="AV27" s="211"/>
      <c r="AW27" s="211"/>
      <c r="AX27" s="211"/>
    </row>
    <row r="28" spans="1:50">
      <c r="A28" s="60"/>
      <c r="B28" s="210"/>
      <c r="C28" s="110"/>
      <c r="D28" s="110"/>
      <c r="E28" s="352"/>
      <c r="F28" s="352"/>
      <c r="G28" s="438"/>
      <c r="H28" s="739" t="s">
        <v>517</v>
      </c>
      <c r="I28" s="740"/>
      <c r="J28" s="740"/>
      <c r="K28" s="740"/>
      <c r="L28" s="740"/>
      <c r="M28" s="740"/>
      <c r="N28" s="741"/>
      <c r="P28" s="347"/>
      <c r="Q28" s="352"/>
      <c r="R28" s="352"/>
      <c r="S28" s="352"/>
      <c r="T28" s="352"/>
      <c r="U28" s="347"/>
      <c r="V28" s="352"/>
      <c r="W28" s="352"/>
      <c r="X28" s="352"/>
      <c r="Y28" s="352"/>
      <c r="Z28" s="352"/>
      <c r="AA28" s="352"/>
      <c r="AB28" s="352"/>
      <c r="AC28" s="352"/>
      <c r="AD28" s="352"/>
      <c r="AF28" s="347"/>
      <c r="AG28" s="438"/>
      <c r="AH28" s="739" t="s">
        <v>519</v>
      </c>
      <c r="AI28" s="740"/>
      <c r="AJ28" s="740"/>
      <c r="AK28" s="740"/>
      <c r="AL28" s="740"/>
      <c r="AM28" s="741"/>
      <c r="AR28" s="211"/>
      <c r="AS28" s="211"/>
      <c r="AT28" s="211"/>
      <c r="AU28" s="211"/>
      <c r="AV28" s="211"/>
      <c r="AW28" s="211"/>
      <c r="AX28" s="211"/>
    </row>
    <row r="29" spans="1:50" ht="9" customHeight="1">
      <c r="A29" s="60"/>
      <c r="B29" s="210"/>
      <c r="C29" s="132"/>
      <c r="D29" s="132"/>
      <c r="E29" s="602"/>
      <c r="F29" s="602"/>
      <c r="G29" s="438"/>
      <c r="H29" s="742"/>
      <c r="I29" s="743"/>
      <c r="J29" s="743"/>
      <c r="K29" s="743"/>
      <c r="L29" s="743"/>
      <c r="M29" s="743"/>
      <c r="N29" s="744"/>
      <c r="P29" s="347"/>
      <c r="Q29" s="352"/>
      <c r="R29" s="352"/>
      <c r="S29" s="352"/>
      <c r="T29" s="352"/>
      <c r="U29" s="347"/>
      <c r="V29" s="352"/>
      <c r="W29" s="352"/>
      <c r="X29" s="352"/>
      <c r="Y29" s="352"/>
      <c r="Z29" s="352"/>
      <c r="AA29" s="352"/>
      <c r="AB29" s="352"/>
      <c r="AC29" s="352"/>
      <c r="AD29" s="352"/>
      <c r="AF29" s="347"/>
      <c r="AG29" s="438"/>
      <c r="AH29" s="742"/>
      <c r="AI29" s="743"/>
      <c r="AJ29" s="743"/>
      <c r="AK29" s="743"/>
      <c r="AL29" s="743"/>
      <c r="AM29" s="744"/>
      <c r="AR29" s="60"/>
      <c r="AS29" s="28"/>
      <c r="AT29" s="28"/>
      <c r="AU29" s="28"/>
      <c r="AV29" s="28"/>
      <c r="AW29" s="28"/>
      <c r="AX29" s="28"/>
    </row>
    <row r="30" spans="1:50">
      <c r="B30" s="210"/>
      <c r="C30" s="132"/>
      <c r="D30" s="132"/>
      <c r="E30" s="602"/>
      <c r="F30" s="602"/>
      <c r="G30" s="440"/>
      <c r="H30" s="742"/>
      <c r="I30" s="743"/>
      <c r="J30" s="743"/>
      <c r="K30" s="743"/>
      <c r="L30" s="743"/>
      <c r="M30" s="743"/>
      <c r="N30" s="744"/>
      <c r="P30" s="347"/>
      <c r="Q30" s="352"/>
      <c r="R30" s="352"/>
      <c r="S30" s="352"/>
      <c r="T30" s="352"/>
      <c r="U30" s="347"/>
      <c r="V30" s="352"/>
      <c r="W30" s="352"/>
      <c r="X30" s="352"/>
      <c r="Y30" s="352"/>
      <c r="Z30" s="352"/>
      <c r="AA30" s="352"/>
      <c r="AB30" s="352"/>
      <c r="AC30" s="352"/>
      <c r="AD30" s="352"/>
      <c r="AF30" s="347"/>
      <c r="AG30" s="603"/>
      <c r="AH30" s="745"/>
      <c r="AI30" s="746"/>
      <c r="AJ30" s="746"/>
      <c r="AK30" s="746"/>
      <c r="AL30" s="746"/>
      <c r="AM30" s="747"/>
      <c r="AR30" s="210"/>
      <c r="AS30" s="28"/>
      <c r="AT30" s="28"/>
      <c r="AU30" s="28"/>
      <c r="AV30" s="28"/>
      <c r="AW30" s="28"/>
      <c r="AX30" s="28"/>
    </row>
    <row r="31" spans="1:50" ht="11.25" customHeight="1">
      <c r="A31" s="60"/>
      <c r="B31" s="210"/>
      <c r="C31" s="132"/>
      <c r="D31" s="132"/>
      <c r="E31" s="602"/>
      <c r="F31" s="602"/>
      <c r="G31" s="438"/>
      <c r="H31" s="745"/>
      <c r="I31" s="746"/>
      <c r="J31" s="746"/>
      <c r="K31" s="746"/>
      <c r="L31" s="746"/>
      <c r="M31" s="746"/>
      <c r="N31" s="747"/>
      <c r="P31" s="347"/>
      <c r="Q31" s="352"/>
      <c r="R31" s="352"/>
      <c r="S31" s="352"/>
      <c r="T31" s="352"/>
      <c r="U31" s="347"/>
      <c r="V31" s="352"/>
      <c r="W31" s="352"/>
      <c r="X31" s="352"/>
      <c r="Y31" s="352"/>
      <c r="Z31" s="347"/>
      <c r="AA31" s="352"/>
      <c r="AB31" s="352"/>
      <c r="AC31" s="352"/>
      <c r="AD31" s="347"/>
      <c r="AF31" s="347"/>
      <c r="AG31" s="438"/>
      <c r="AH31" s="743"/>
      <c r="AI31" s="743"/>
      <c r="AJ31" s="743"/>
      <c r="AK31" s="743"/>
      <c r="AL31" s="743"/>
      <c r="AM31" s="429"/>
      <c r="AR31" s="210"/>
      <c r="AS31" s="28"/>
      <c r="AT31" s="28"/>
      <c r="AU31" s="28"/>
      <c r="AV31" s="28"/>
      <c r="AW31" s="28"/>
      <c r="AX31" s="28"/>
    </row>
    <row r="32" spans="1:50">
      <c r="A32" s="60"/>
      <c r="B32" s="210"/>
      <c r="C32" s="209"/>
      <c r="D32" s="209"/>
      <c r="E32" s="420"/>
      <c r="F32" s="420"/>
      <c r="G32" s="438"/>
      <c r="H32" s="761"/>
      <c r="I32" s="761"/>
      <c r="J32" s="761"/>
      <c r="K32" s="761"/>
      <c r="L32" s="761"/>
      <c r="M32" s="761"/>
      <c r="N32" s="761"/>
      <c r="P32" s="347"/>
      <c r="Q32" s="420"/>
      <c r="R32" s="420"/>
      <c r="S32" s="420"/>
      <c r="T32" s="420"/>
      <c r="U32" s="347"/>
      <c r="V32" s="352"/>
      <c r="W32" s="352"/>
      <c r="X32" s="352"/>
      <c r="Y32" s="352"/>
      <c r="Z32" s="352"/>
      <c r="AA32" s="352"/>
      <c r="AB32" s="352"/>
      <c r="AC32" s="352"/>
      <c r="AD32" s="352"/>
      <c r="AF32" s="347"/>
      <c r="AG32" s="438"/>
      <c r="AH32" s="739" t="s">
        <v>520</v>
      </c>
      <c r="AI32" s="740"/>
      <c r="AJ32" s="740"/>
      <c r="AK32" s="740"/>
      <c r="AL32" s="740"/>
      <c r="AM32" s="741"/>
      <c r="AR32" s="210"/>
      <c r="AS32" s="28"/>
      <c r="AT32" s="28"/>
      <c r="AU32" s="28"/>
      <c r="AV32" s="28"/>
      <c r="AW32" s="28"/>
      <c r="AX32" s="60"/>
    </row>
    <row r="33" spans="1:57">
      <c r="B33" s="210"/>
      <c r="C33" s="110"/>
      <c r="D33" s="110"/>
      <c r="E33" s="352"/>
      <c r="F33" s="352"/>
      <c r="G33" s="438"/>
      <c r="H33" s="739" t="s">
        <v>516</v>
      </c>
      <c r="I33" s="740"/>
      <c r="J33" s="740"/>
      <c r="K33" s="740"/>
      <c r="L33" s="740"/>
      <c r="M33" s="740"/>
      <c r="N33" s="741"/>
      <c r="P33" s="347"/>
      <c r="Q33" s="352"/>
      <c r="R33" s="352"/>
      <c r="S33" s="352"/>
      <c r="T33" s="352"/>
      <c r="U33" s="347"/>
      <c r="V33" s="352"/>
      <c r="W33" s="352"/>
      <c r="X33" s="352"/>
      <c r="Y33" s="352"/>
      <c r="Z33" s="352"/>
      <c r="AA33" s="352"/>
      <c r="AB33" s="352"/>
      <c r="AC33" s="352"/>
      <c r="AD33" s="352"/>
      <c r="AF33" s="347"/>
      <c r="AG33" s="438"/>
      <c r="AH33" s="742"/>
      <c r="AI33" s="743"/>
      <c r="AJ33" s="743"/>
      <c r="AK33" s="743"/>
      <c r="AL33" s="743"/>
      <c r="AM33" s="744"/>
      <c r="AR33" s="210"/>
      <c r="AS33" s="28"/>
      <c r="AT33" s="28"/>
      <c r="AU33" s="28"/>
      <c r="AV33" s="28"/>
      <c r="AW33" s="28"/>
      <c r="AX33" s="28"/>
    </row>
    <row r="34" spans="1:57">
      <c r="B34" s="210"/>
      <c r="C34" s="110"/>
      <c r="D34" s="110"/>
      <c r="E34" s="352"/>
      <c r="F34" s="352"/>
      <c r="G34" s="562"/>
      <c r="H34" s="742"/>
      <c r="I34" s="743"/>
      <c r="J34" s="743"/>
      <c r="K34" s="743"/>
      <c r="L34" s="743"/>
      <c r="M34" s="743"/>
      <c r="N34" s="744"/>
      <c r="P34" s="347"/>
      <c r="Q34" s="352"/>
      <c r="R34" s="352"/>
      <c r="S34" s="352"/>
      <c r="T34" s="352"/>
      <c r="U34" s="347"/>
      <c r="V34" s="352"/>
      <c r="W34" s="352"/>
      <c r="X34" s="352"/>
      <c r="Y34" s="352"/>
      <c r="Z34" s="352"/>
      <c r="AA34" s="352"/>
      <c r="AB34" s="352"/>
      <c r="AC34" s="352"/>
      <c r="AD34" s="352"/>
      <c r="AF34" s="347"/>
      <c r="AG34" s="443"/>
      <c r="AH34" s="745"/>
      <c r="AI34" s="746"/>
      <c r="AJ34" s="746"/>
      <c r="AK34" s="746"/>
      <c r="AL34" s="746"/>
      <c r="AM34" s="747"/>
      <c r="AR34" s="210"/>
      <c r="AS34" s="28"/>
      <c r="AT34" s="28"/>
      <c r="AU34" s="28"/>
      <c r="AV34" s="28"/>
      <c r="AW34" s="28"/>
      <c r="AX34" s="28"/>
    </row>
    <row r="35" spans="1:57" ht="9" customHeight="1">
      <c r="B35" s="211"/>
      <c r="C35" s="110"/>
      <c r="D35" s="110"/>
      <c r="E35" s="352"/>
      <c r="F35" s="352"/>
      <c r="G35" s="444"/>
      <c r="H35" s="742"/>
      <c r="I35" s="743"/>
      <c r="J35" s="743"/>
      <c r="K35" s="743"/>
      <c r="L35" s="743"/>
      <c r="M35" s="743"/>
      <c r="N35" s="744"/>
      <c r="P35" s="347"/>
      <c r="Q35" s="352"/>
      <c r="R35" s="352"/>
      <c r="S35" s="352"/>
      <c r="T35" s="352"/>
      <c r="U35" s="347"/>
      <c r="V35" s="352"/>
      <c r="W35" s="352"/>
      <c r="X35" s="352"/>
      <c r="Y35" s="352"/>
      <c r="Z35" s="347"/>
      <c r="AA35" s="352"/>
      <c r="AB35" s="352"/>
      <c r="AC35" s="352"/>
      <c r="AD35" s="347"/>
      <c r="AF35" s="347"/>
      <c r="AG35" s="347"/>
      <c r="AH35" s="731"/>
      <c r="AI35" s="731"/>
      <c r="AJ35" s="731"/>
      <c r="AK35" s="731"/>
      <c r="AL35" s="731"/>
      <c r="AR35" s="210"/>
      <c r="AS35" s="28"/>
      <c r="AT35" s="28"/>
      <c r="AU35" s="28"/>
      <c r="AV35" s="28"/>
      <c r="AW35" s="28"/>
      <c r="AX35" s="28"/>
    </row>
    <row r="36" spans="1:57" ht="11.25" customHeight="1">
      <c r="B36" s="211"/>
      <c r="C36" s="209"/>
      <c r="D36" s="209"/>
      <c r="E36" s="420"/>
      <c r="F36" s="420"/>
      <c r="G36" s="429"/>
      <c r="H36" s="745"/>
      <c r="I36" s="746"/>
      <c r="J36" s="746"/>
      <c r="K36" s="746"/>
      <c r="L36" s="746"/>
      <c r="M36" s="746"/>
      <c r="N36" s="747"/>
      <c r="P36" s="347"/>
      <c r="Q36" s="420"/>
      <c r="R36" s="420"/>
      <c r="S36" s="420"/>
      <c r="T36" s="420"/>
      <c r="U36" s="347"/>
      <c r="V36" s="352"/>
      <c r="W36" s="352"/>
      <c r="X36" s="352"/>
      <c r="Y36" s="352"/>
      <c r="Z36" s="352"/>
      <c r="AA36" s="352"/>
      <c r="AB36" s="352"/>
      <c r="AC36" s="352"/>
      <c r="AD36" s="352"/>
      <c r="AF36" s="347"/>
      <c r="AG36" s="347"/>
      <c r="AH36" s="352"/>
      <c r="AI36" s="352"/>
      <c r="AJ36" s="352"/>
      <c r="AK36" s="352"/>
      <c r="AL36" s="352"/>
      <c r="AM36" s="352"/>
      <c r="AR36" s="210"/>
      <c r="AS36" s="28"/>
      <c r="AT36" s="28"/>
      <c r="AU36" s="28"/>
      <c r="AV36" s="28"/>
      <c r="AW36" s="28"/>
      <c r="AX36" s="60"/>
    </row>
    <row r="37" spans="1:57" ht="6.75" customHeight="1">
      <c r="B37" s="210"/>
      <c r="C37" s="110"/>
      <c r="D37" s="110"/>
      <c r="E37" s="352"/>
      <c r="F37" s="352"/>
      <c r="G37" s="347"/>
      <c r="P37" s="347"/>
      <c r="Q37" s="352"/>
      <c r="R37" s="352"/>
      <c r="S37" s="352"/>
      <c r="T37" s="352"/>
      <c r="U37" s="347"/>
      <c r="V37" s="352"/>
      <c r="W37" s="352"/>
      <c r="X37" s="352"/>
      <c r="Y37" s="352"/>
      <c r="Z37" s="352"/>
      <c r="AA37" s="352"/>
      <c r="AB37" s="352"/>
      <c r="AC37" s="352"/>
      <c r="AD37" s="352"/>
      <c r="AF37" s="347"/>
      <c r="AG37" s="347"/>
      <c r="AH37" s="352"/>
      <c r="AI37" s="352"/>
      <c r="AJ37" s="352"/>
      <c r="AK37" s="352"/>
      <c r="AL37" s="352"/>
      <c r="AM37" s="352"/>
      <c r="AR37" s="210"/>
      <c r="AS37" s="28"/>
      <c r="AT37" s="28"/>
      <c r="AU37" s="28"/>
      <c r="AV37" s="28"/>
      <c r="AW37" s="28"/>
      <c r="AX37" s="28"/>
    </row>
    <row r="38" spans="1:57" ht="6.75" customHeight="1">
      <c r="O38" s="331"/>
      <c r="P38" s="331"/>
      <c r="Q38" s="331"/>
      <c r="R38" s="331"/>
      <c r="S38" s="331"/>
      <c r="AE38" s="676"/>
      <c r="AF38" s="676"/>
      <c r="AG38" s="676"/>
      <c r="AH38" s="676"/>
      <c r="AI38" s="676"/>
      <c r="AJ38" s="676"/>
      <c r="AK38" s="676"/>
      <c r="AL38" s="676"/>
      <c r="AM38" s="676"/>
      <c r="AN38" s="676"/>
      <c r="AO38" s="676"/>
      <c r="AP38" s="676"/>
    </row>
    <row r="39" spans="1:57">
      <c r="H39" s="413"/>
      <c r="I39" s="347"/>
      <c r="J39" s="347"/>
      <c r="K39" s="420"/>
      <c r="L39" s="420"/>
      <c r="M39" s="420"/>
      <c r="N39" s="347"/>
      <c r="O39" s="331"/>
      <c r="P39" s="331"/>
      <c r="Q39" s="331"/>
      <c r="R39" s="331"/>
      <c r="S39" s="331"/>
      <c r="AC39" s="345" t="s">
        <v>17</v>
      </c>
      <c r="AE39" s="676" t="s">
        <v>94</v>
      </c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</row>
    <row r="40" spans="1:57">
      <c r="H40" s="345" t="s">
        <v>11</v>
      </c>
      <c r="I40" s="347"/>
      <c r="J40" s="347"/>
      <c r="K40" s="420" t="s">
        <v>4</v>
      </c>
      <c r="L40" s="422">
        <v>1</v>
      </c>
      <c r="M40" s="731" t="s">
        <v>5</v>
      </c>
      <c r="N40" s="731"/>
      <c r="O40" s="331"/>
      <c r="P40" s="331"/>
      <c r="Q40" s="331"/>
      <c r="R40" s="331"/>
      <c r="S40" s="331"/>
    </row>
    <row r="41" spans="1:57">
      <c r="H41" s="347" t="s">
        <v>12</v>
      </c>
      <c r="I41" s="347"/>
      <c r="J41" s="347"/>
      <c r="K41" s="420" t="s">
        <v>4</v>
      </c>
      <c r="L41" s="422">
        <v>1</v>
      </c>
      <c r="M41" s="731" t="s">
        <v>5</v>
      </c>
      <c r="N41" s="731"/>
      <c r="O41" s="331"/>
      <c r="P41" s="331"/>
      <c r="Q41" s="331"/>
      <c r="R41" s="331"/>
      <c r="S41" s="331"/>
    </row>
    <row r="42" spans="1:57">
      <c r="A42" s="90"/>
      <c r="B42" s="90"/>
      <c r="C42" s="90"/>
      <c r="D42" s="90"/>
      <c r="E42" s="331"/>
      <c r="F42" s="331"/>
      <c r="G42" s="331"/>
      <c r="H42" s="759" t="s">
        <v>48</v>
      </c>
      <c r="I42" s="759"/>
      <c r="J42" s="759"/>
      <c r="K42" s="420" t="s">
        <v>4</v>
      </c>
      <c r="L42" s="422">
        <v>2</v>
      </c>
      <c r="M42" s="731" t="s">
        <v>5</v>
      </c>
      <c r="N42" s="7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</row>
    <row r="43" spans="1:57">
      <c r="H43" s="364" t="s">
        <v>13</v>
      </c>
      <c r="I43" s="347"/>
      <c r="J43" s="347"/>
      <c r="K43" s="420" t="s">
        <v>4</v>
      </c>
      <c r="L43" s="422">
        <v>6</v>
      </c>
      <c r="M43" s="731" t="s">
        <v>5</v>
      </c>
      <c r="N43" s="731"/>
      <c r="O43" s="331"/>
      <c r="P43" s="331"/>
      <c r="Q43" s="331"/>
      <c r="R43" s="331"/>
      <c r="S43" s="331"/>
      <c r="AE43" s="676" t="s">
        <v>646</v>
      </c>
      <c r="AF43" s="676"/>
      <c r="AG43" s="676"/>
      <c r="AH43" s="676"/>
      <c r="AI43" s="676"/>
      <c r="AJ43" s="676"/>
      <c r="AK43" s="676"/>
      <c r="AL43" s="676"/>
      <c r="AM43" s="676"/>
      <c r="AN43" s="676"/>
      <c r="AO43" s="676"/>
      <c r="AP43" s="676"/>
    </row>
    <row r="44" spans="1:57">
      <c r="H44" s="364" t="s">
        <v>14</v>
      </c>
      <c r="K44" s="601" t="s">
        <v>4</v>
      </c>
      <c r="L44" s="588">
        <f>SUM(L40:L43)</f>
        <v>10</v>
      </c>
      <c r="M44" s="774" t="s">
        <v>5</v>
      </c>
      <c r="N44" s="774"/>
    </row>
  </sheetData>
  <mergeCells count="22">
    <mergeCell ref="M44:N44"/>
    <mergeCell ref="M41:N41"/>
    <mergeCell ref="H42:J42"/>
    <mergeCell ref="M42:N42"/>
    <mergeCell ref="M43:N43"/>
    <mergeCell ref="H32:N32"/>
    <mergeCell ref="AH32:AM34"/>
    <mergeCell ref="AH35:AL35"/>
    <mergeCell ref="H33:N36"/>
    <mergeCell ref="AE43:AP43"/>
    <mergeCell ref="AE38:AP38"/>
    <mergeCell ref="M40:N40"/>
    <mergeCell ref="AE39:AP39"/>
    <mergeCell ref="G22:N25"/>
    <mergeCell ref="S8:Z10"/>
    <mergeCell ref="Y17:AH18"/>
    <mergeCell ref="AG22:AM25"/>
    <mergeCell ref="H28:N31"/>
    <mergeCell ref="AH28:AM30"/>
    <mergeCell ref="AH31:AL31"/>
    <mergeCell ref="AE13:AK14"/>
    <mergeCell ref="AJ17:AO18"/>
  </mergeCells>
  <pageMargins left="0.7" right="0.7" top="0.5" bottom="0.5" header="0.3" footer="0.3"/>
  <pageSetup paperSize="5" scale="85" orientation="landscape" horizontalDpi="4294967293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1"/>
  </sheetPr>
  <dimension ref="A1:BJ46"/>
  <sheetViews>
    <sheetView view="pageBreakPreview" zoomScale="75" zoomScaleNormal="75" zoomScaleSheetLayoutView="75" workbookViewId="0">
      <selection activeCell="AC22" sqref="AC22"/>
    </sheetView>
  </sheetViews>
  <sheetFormatPr defaultRowHeight="15.75"/>
  <cols>
    <col min="1" max="1" width="4.140625" customWidth="1"/>
    <col min="2" max="2" width="3.28515625" customWidth="1"/>
    <col min="3" max="3" width="3.42578125" customWidth="1"/>
    <col min="4" max="4" width="4.140625" customWidth="1"/>
    <col min="5" max="6" width="4.140625" style="345" customWidth="1"/>
    <col min="7" max="8" width="5.28515625" style="345" customWidth="1"/>
    <col min="9" max="9" width="2.28515625" style="345" customWidth="1"/>
    <col min="10" max="10" width="4" style="345" customWidth="1"/>
    <col min="11" max="11" width="5.140625" style="345" customWidth="1"/>
    <col min="12" max="12" width="6.85546875" style="345" customWidth="1"/>
    <col min="13" max="15" width="5.140625" style="345" customWidth="1"/>
    <col min="16" max="17" width="4.140625" style="345" customWidth="1"/>
    <col min="18" max="18" width="4" style="345" customWidth="1"/>
    <col min="19" max="20" width="4.140625" style="345" customWidth="1"/>
    <col min="21" max="21" width="5.28515625" style="345" customWidth="1"/>
    <col min="22" max="22" width="6.42578125" style="345" customWidth="1"/>
    <col min="23" max="23" width="5.7109375" style="345" customWidth="1"/>
    <col min="24" max="28" width="4.140625" style="345" customWidth="1"/>
    <col min="29" max="29" width="9.140625" style="345"/>
    <col min="30" max="33" width="4.140625" style="345" customWidth="1"/>
    <col min="34" max="34" width="6.85546875" style="345" customWidth="1"/>
    <col min="35" max="35" width="4.140625" style="345" customWidth="1"/>
    <col min="36" max="37" width="4.42578125" style="345" customWidth="1"/>
    <col min="38" max="41" width="3.5703125" style="345" customWidth="1"/>
    <col min="42" max="44" width="3.5703125" customWidth="1"/>
    <col min="45" max="48" width="3.28515625" customWidth="1"/>
    <col min="49" max="51" width="3.5703125" customWidth="1"/>
    <col min="52" max="53" width="3.85546875" customWidth="1"/>
    <col min="54" max="56" width="4.42578125" customWidth="1"/>
  </cols>
  <sheetData>
    <row r="1" spans="1:62" s="310" customFormat="1" ht="16.5" customHeight="1">
      <c r="A1" s="169"/>
      <c r="B1" s="169"/>
      <c r="C1" s="169"/>
      <c r="D1" s="169"/>
      <c r="E1" s="450" t="s">
        <v>85</v>
      </c>
      <c r="F1" s="450"/>
      <c r="G1" s="450"/>
      <c r="H1" s="583" t="s">
        <v>52</v>
      </c>
      <c r="I1" s="415" t="s">
        <v>645</v>
      </c>
      <c r="J1" s="425"/>
      <c r="K1" s="425"/>
      <c r="L1" s="425"/>
      <c r="M1" s="42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496"/>
      <c r="AE1" s="496"/>
      <c r="AF1" s="496"/>
      <c r="AG1" s="496"/>
      <c r="AH1" s="496"/>
      <c r="AI1" s="497"/>
      <c r="AJ1" s="365"/>
      <c r="AK1" s="365"/>
      <c r="AL1" s="365"/>
      <c r="AM1" s="365"/>
      <c r="AN1" s="365"/>
      <c r="AO1" s="365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</row>
    <row r="2" spans="1:62" s="310" customFormat="1" ht="16.5" customHeight="1">
      <c r="A2" s="170"/>
      <c r="B2" s="170"/>
      <c r="C2" s="170"/>
      <c r="D2" s="170"/>
      <c r="E2" s="450" t="s">
        <v>644</v>
      </c>
      <c r="F2" s="450"/>
      <c r="G2" s="450"/>
      <c r="H2" s="583" t="s">
        <v>52</v>
      </c>
      <c r="I2" s="450" t="s">
        <v>647</v>
      </c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425"/>
      <c r="Z2" s="425"/>
      <c r="AA2" s="425"/>
      <c r="AB2" s="425"/>
      <c r="AC2" s="425"/>
      <c r="AD2" s="365"/>
      <c r="AE2" s="365"/>
      <c r="AF2" s="345"/>
      <c r="AG2" s="345"/>
      <c r="AH2" s="345"/>
      <c r="AI2" s="345"/>
      <c r="AJ2" s="365"/>
      <c r="AK2" s="365"/>
      <c r="AL2" s="365"/>
      <c r="AM2" s="378"/>
      <c r="AN2" s="365"/>
      <c r="AO2" s="365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  <c r="BF2" s="112"/>
      <c r="BG2" s="112"/>
      <c r="BH2" s="112"/>
      <c r="BI2" s="112"/>
      <c r="BJ2" s="112"/>
    </row>
    <row r="3" spans="1:62" s="310" customFormat="1" ht="16.5" customHeight="1">
      <c r="A3" s="120"/>
      <c r="B3" s="120"/>
      <c r="C3" s="120"/>
      <c r="D3" s="120"/>
      <c r="E3" s="424" t="s">
        <v>83</v>
      </c>
      <c r="F3" s="424"/>
      <c r="G3" s="424"/>
      <c r="H3" s="584" t="s">
        <v>52</v>
      </c>
      <c r="I3" s="424" t="s">
        <v>642</v>
      </c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425"/>
      <c r="Z3" s="425"/>
      <c r="AA3" s="425"/>
      <c r="AB3" s="425"/>
      <c r="AC3" s="425"/>
      <c r="AD3" s="345"/>
      <c r="AE3" s="365"/>
      <c r="AF3" s="345"/>
      <c r="AG3" s="345"/>
      <c r="AH3" s="345"/>
      <c r="AI3" s="345"/>
      <c r="AJ3" s="365"/>
      <c r="AK3" s="365"/>
      <c r="AL3" s="365"/>
      <c r="AM3" s="378"/>
      <c r="AN3" s="365"/>
      <c r="AO3" s="365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"/>
      <c r="BD3" s="1"/>
      <c r="BE3" s="1"/>
      <c r="BF3" s="1"/>
      <c r="BG3" s="1"/>
      <c r="BH3" s="1"/>
      <c r="BI3" s="1"/>
      <c r="BJ3" s="1"/>
    </row>
    <row r="4" spans="1:62" s="310" customFormat="1" ht="16.5" customHeight="1">
      <c r="A4" s="120"/>
      <c r="B4" s="120"/>
      <c r="C4" s="120"/>
      <c r="D4" s="120"/>
      <c r="E4" s="450" t="s">
        <v>84</v>
      </c>
      <c r="F4" s="450"/>
      <c r="G4" s="450"/>
      <c r="H4" s="583" t="s">
        <v>52</v>
      </c>
      <c r="I4" s="450" t="s">
        <v>641</v>
      </c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5"/>
      <c r="AD4" s="345"/>
      <c r="AE4" s="365"/>
      <c r="AF4" s="345"/>
      <c r="AG4" s="345"/>
      <c r="AH4" s="345"/>
      <c r="AI4" s="345"/>
      <c r="AJ4" s="365"/>
      <c r="AK4" s="365"/>
      <c r="AL4" s="365"/>
      <c r="AM4" s="378"/>
      <c r="AN4" s="365"/>
      <c r="AO4" s="365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"/>
      <c r="BD4" s="1"/>
      <c r="BE4" s="1"/>
      <c r="BF4" s="1"/>
      <c r="BG4" s="1"/>
      <c r="BH4" s="1"/>
      <c r="BI4" s="1"/>
      <c r="BJ4" s="1"/>
    </row>
    <row r="5" spans="1:62" s="310" customFormat="1" ht="16.5" customHeight="1">
      <c r="A5" s="120"/>
      <c r="B5" s="120"/>
      <c r="C5" s="120"/>
      <c r="D5" s="120"/>
      <c r="E5" s="450"/>
      <c r="F5" s="450"/>
      <c r="G5" s="450"/>
      <c r="H5" s="450"/>
      <c r="I5" s="424" t="s">
        <v>701</v>
      </c>
      <c r="J5" s="425"/>
      <c r="K5" s="425"/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345"/>
      <c r="AE5" s="365"/>
      <c r="AF5" s="365"/>
      <c r="AG5" s="365"/>
      <c r="AH5" s="365"/>
      <c r="AI5" s="365"/>
      <c r="AJ5" s="395"/>
      <c r="AK5" s="395"/>
      <c r="AL5" s="395"/>
      <c r="AM5" s="395"/>
      <c r="AN5" s="365"/>
      <c r="AO5" s="365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"/>
      <c r="BD5" s="1"/>
      <c r="BE5" s="1"/>
      <c r="BF5" s="1"/>
      <c r="BG5" s="1"/>
      <c r="BH5" s="1"/>
      <c r="BI5" s="1"/>
      <c r="BJ5" s="1"/>
    </row>
    <row r="6" spans="1:62" s="310" customFormat="1" ht="12" customHeight="1">
      <c r="A6" s="120"/>
      <c r="B6" s="120"/>
      <c r="C6" s="120"/>
      <c r="D6" s="120"/>
      <c r="E6" s="425"/>
      <c r="F6" s="425"/>
      <c r="G6" s="425"/>
      <c r="H6" s="425"/>
      <c r="I6" s="425"/>
      <c r="J6" s="425"/>
      <c r="K6" s="425"/>
      <c r="L6" s="425"/>
      <c r="M6" s="425"/>
      <c r="N6" s="425"/>
      <c r="O6" s="425"/>
      <c r="P6" s="425"/>
      <c r="Q6" s="425"/>
      <c r="R6" s="425"/>
      <c r="S6" s="425"/>
      <c r="T6" s="425"/>
      <c r="U6" s="425"/>
      <c r="V6" s="425"/>
      <c r="W6" s="425"/>
      <c r="X6" s="425"/>
      <c r="Y6" s="425"/>
      <c r="Z6" s="425"/>
      <c r="AA6" s="425"/>
      <c r="AB6" s="425"/>
      <c r="AC6" s="425"/>
      <c r="AD6" s="425"/>
      <c r="AE6" s="425"/>
      <c r="AF6" s="425"/>
      <c r="AG6" s="425"/>
      <c r="AH6" s="425"/>
      <c r="AI6" s="425"/>
      <c r="AJ6" s="425"/>
      <c r="AK6" s="425"/>
      <c r="AL6" s="425"/>
      <c r="AM6" s="425"/>
      <c r="AN6" s="345"/>
      <c r="AO6" s="345"/>
    </row>
    <row r="7" spans="1:62" s="310" customFormat="1" ht="6" customHeight="1">
      <c r="E7" s="345"/>
      <c r="F7" s="345"/>
      <c r="G7" s="345"/>
      <c r="H7" s="345"/>
      <c r="I7" s="347"/>
      <c r="J7" s="347"/>
      <c r="K7" s="347"/>
      <c r="L7" s="347"/>
      <c r="M7" s="347"/>
      <c r="N7" s="347"/>
      <c r="O7" s="347"/>
      <c r="P7" s="347"/>
      <c r="Q7" s="347"/>
      <c r="R7" s="345"/>
      <c r="S7" s="345"/>
      <c r="T7" s="345"/>
      <c r="U7" s="345"/>
      <c r="V7" s="345"/>
      <c r="W7" s="345"/>
      <c r="X7" s="345"/>
      <c r="Y7" s="345"/>
      <c r="Z7" s="345"/>
      <c r="AA7" s="345"/>
      <c r="AB7" s="345"/>
      <c r="AC7" s="345"/>
      <c r="AD7" s="345"/>
      <c r="AE7" s="345"/>
      <c r="AF7" s="345"/>
      <c r="AG7" s="345"/>
      <c r="AH7" s="345"/>
      <c r="AI7" s="345"/>
      <c r="AJ7" s="345"/>
      <c r="AK7" s="345"/>
      <c r="AL7" s="345"/>
      <c r="AM7" s="345"/>
      <c r="AN7" s="345"/>
      <c r="AO7" s="345"/>
    </row>
    <row r="8" spans="1:62">
      <c r="I8" s="347"/>
      <c r="J8" s="347"/>
      <c r="K8" s="347"/>
      <c r="L8" s="347"/>
      <c r="M8" s="347"/>
      <c r="N8" s="347"/>
      <c r="O8" s="687" t="s">
        <v>7</v>
      </c>
      <c r="P8" s="688"/>
      <c r="Q8" s="688"/>
      <c r="R8" s="688"/>
      <c r="S8" s="688"/>
      <c r="T8" s="689"/>
      <c r="U8" s="348"/>
    </row>
    <row r="9" spans="1:62" ht="12.75" customHeight="1">
      <c r="K9" s="347"/>
      <c r="O9" s="690"/>
      <c r="P9" s="691"/>
      <c r="Q9" s="691"/>
      <c r="R9" s="691"/>
      <c r="S9" s="691"/>
      <c r="T9" s="692"/>
      <c r="U9" s="348"/>
      <c r="V9" s="347"/>
      <c r="W9" s="347"/>
    </row>
    <row r="10" spans="1:62" ht="12.75" customHeight="1">
      <c r="K10" s="347"/>
      <c r="L10" s="347"/>
      <c r="M10" s="347"/>
      <c r="N10" s="347"/>
      <c r="O10" s="693"/>
      <c r="P10" s="694"/>
      <c r="Q10" s="694"/>
      <c r="R10" s="694"/>
      <c r="S10" s="694"/>
      <c r="T10" s="695"/>
      <c r="U10" s="348"/>
      <c r="V10" s="347"/>
      <c r="W10" s="347"/>
    </row>
    <row r="11" spans="1:62" ht="12.75" customHeight="1">
      <c r="K11" s="347"/>
      <c r="L11" s="347"/>
      <c r="M11" s="347"/>
      <c r="N11" s="347"/>
      <c r="O11" s="348"/>
      <c r="P11" s="348"/>
      <c r="Q11" s="604"/>
      <c r="R11" s="348"/>
      <c r="S11" s="348"/>
      <c r="T11" s="348"/>
      <c r="U11" s="348"/>
      <c r="V11" s="347"/>
      <c r="W11" s="347"/>
    </row>
    <row r="12" spans="1:62">
      <c r="A12" s="23"/>
      <c r="B12" s="23"/>
      <c r="C12" s="23"/>
      <c r="D12" s="23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81"/>
      <c r="R12" s="369"/>
      <c r="S12" s="359"/>
      <c r="T12" s="359"/>
      <c r="U12" s="359"/>
      <c r="V12" s="359"/>
      <c r="W12" s="359"/>
      <c r="X12" s="359"/>
      <c r="Y12" s="432"/>
      <c r="Z12" s="359"/>
      <c r="AA12" s="359"/>
      <c r="AB12" s="362"/>
    </row>
    <row r="13" spans="1:62" ht="15" customHeight="1"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81"/>
      <c r="R13" s="347"/>
      <c r="S13" s="347"/>
      <c r="T13" s="347"/>
      <c r="U13" s="347"/>
      <c r="V13" s="347"/>
      <c r="W13" s="347"/>
      <c r="X13" s="381"/>
      <c r="Y13" s="687" t="s">
        <v>8</v>
      </c>
      <c r="Z13" s="688"/>
      <c r="AA13" s="688"/>
      <c r="AB13" s="688"/>
      <c r="AC13" s="688"/>
      <c r="AD13" s="689"/>
    </row>
    <row r="14" spans="1:62">
      <c r="A14" s="23"/>
      <c r="F14" s="347"/>
      <c r="G14" s="415"/>
      <c r="H14" s="415"/>
      <c r="I14" s="415"/>
      <c r="J14" s="415"/>
      <c r="K14" s="415"/>
      <c r="L14" s="415"/>
      <c r="M14" s="347"/>
      <c r="N14" s="347"/>
      <c r="O14" s="347"/>
      <c r="P14" s="347"/>
      <c r="Q14" s="381"/>
      <c r="R14" s="347"/>
      <c r="S14" s="347"/>
      <c r="T14" s="347"/>
      <c r="U14" s="347"/>
      <c r="V14" s="347"/>
      <c r="W14" s="347"/>
      <c r="X14" s="381"/>
      <c r="Y14" s="693"/>
      <c r="Z14" s="694"/>
      <c r="AA14" s="694"/>
      <c r="AB14" s="694"/>
      <c r="AC14" s="694"/>
      <c r="AD14" s="695"/>
    </row>
    <row r="15" spans="1:62">
      <c r="A15" s="23"/>
      <c r="F15" s="415"/>
      <c r="G15" s="415"/>
      <c r="H15" s="415"/>
      <c r="I15" s="415"/>
      <c r="J15" s="415"/>
      <c r="K15" s="415"/>
      <c r="L15" s="415"/>
      <c r="M15" s="347"/>
      <c r="N15" s="347"/>
      <c r="O15" s="347"/>
      <c r="P15" s="347"/>
      <c r="Q15" s="381"/>
      <c r="R15" s="347"/>
      <c r="V15" s="354"/>
      <c r="W15" s="354"/>
      <c r="X15" s="354"/>
      <c r="Y15" s="432"/>
      <c r="Z15" s="432"/>
      <c r="AA15" s="432"/>
      <c r="AB15" s="386"/>
    </row>
    <row r="16" spans="1:62">
      <c r="A16" s="23"/>
      <c r="D16" t="s">
        <v>17</v>
      </c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81"/>
      <c r="R16" s="347"/>
      <c r="V16" s="369"/>
      <c r="AB16" s="383"/>
      <c r="AC16" s="383"/>
      <c r="AD16" s="359"/>
      <c r="AE16" s="359"/>
      <c r="AF16" s="359"/>
      <c r="AG16" s="362"/>
    </row>
    <row r="17" spans="1:49">
      <c r="A17" s="23"/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81"/>
      <c r="R17" s="347"/>
      <c r="T17" s="732" t="s">
        <v>16</v>
      </c>
      <c r="U17" s="675"/>
      <c r="V17" s="675"/>
      <c r="W17" s="675"/>
      <c r="X17" s="675"/>
      <c r="Y17" s="675"/>
      <c r="Z17" s="733"/>
      <c r="AA17" s="352"/>
      <c r="AB17" s="352"/>
      <c r="AC17" s="352"/>
      <c r="AD17" s="732" t="s">
        <v>63</v>
      </c>
      <c r="AE17" s="675"/>
      <c r="AF17" s="675"/>
      <c r="AG17" s="675"/>
      <c r="AH17" s="675"/>
      <c r="AI17" s="675"/>
      <c r="AJ17" s="675"/>
      <c r="AK17" s="733"/>
    </row>
    <row r="18" spans="1:49">
      <c r="A18" s="23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53"/>
      <c r="T18" s="734" t="s">
        <v>41</v>
      </c>
      <c r="U18" s="735"/>
      <c r="V18" s="735"/>
      <c r="W18" s="735"/>
      <c r="X18" s="735"/>
      <c r="Y18" s="735"/>
      <c r="Z18" s="736"/>
      <c r="AA18" s="352"/>
      <c r="AB18" s="352"/>
      <c r="AC18" s="352"/>
      <c r="AD18" s="734" t="s">
        <v>158</v>
      </c>
      <c r="AE18" s="735"/>
      <c r="AF18" s="735"/>
      <c r="AG18" s="735"/>
      <c r="AH18" s="735"/>
      <c r="AI18" s="735"/>
      <c r="AJ18" s="735"/>
      <c r="AK18" s="736"/>
    </row>
    <row r="19" spans="1:49">
      <c r="A19" s="23"/>
      <c r="D19" s="23"/>
      <c r="E19" s="347"/>
      <c r="F19" s="347"/>
      <c r="G19" s="347"/>
      <c r="H19" s="347"/>
      <c r="I19" s="347"/>
      <c r="J19" s="347"/>
      <c r="K19" s="347"/>
      <c r="L19" s="354"/>
      <c r="M19" s="354"/>
      <c r="N19" s="354"/>
      <c r="O19" s="354"/>
      <c r="P19" s="354"/>
      <c r="Q19" s="354"/>
      <c r="R19" s="353"/>
      <c r="S19" s="354"/>
      <c r="T19" s="354"/>
      <c r="U19" s="354"/>
      <c r="V19" s="354"/>
      <c r="W19" s="354"/>
      <c r="X19" s="354"/>
      <c r="Y19" s="354"/>
      <c r="Z19" s="354"/>
      <c r="AA19" s="347"/>
      <c r="AB19" s="347"/>
      <c r="AC19" s="347"/>
      <c r="AD19" s="347"/>
      <c r="AE19" s="347"/>
      <c r="AF19" s="347"/>
    </row>
    <row r="20" spans="1:49">
      <c r="A20" s="23"/>
      <c r="B20" s="60"/>
      <c r="C20" s="60"/>
      <c r="D20" s="23"/>
      <c r="E20" s="347"/>
      <c r="F20" s="347"/>
      <c r="G20" s="347"/>
      <c r="H20" s="347"/>
      <c r="I20" s="347"/>
      <c r="J20" s="431"/>
      <c r="K20" s="432"/>
      <c r="L20" s="347"/>
      <c r="M20" s="347"/>
      <c r="N20" s="347"/>
      <c r="O20" s="347"/>
      <c r="R20" s="383"/>
      <c r="S20" s="347"/>
      <c r="T20" s="383"/>
      <c r="U20" s="383"/>
      <c r="V20" s="402"/>
      <c r="W20" s="347"/>
      <c r="X20" s="347"/>
      <c r="Y20" s="383"/>
      <c r="AA20" s="383"/>
      <c r="AB20" s="383"/>
      <c r="AC20" s="383"/>
      <c r="AD20" s="359"/>
      <c r="AE20" s="359"/>
      <c r="AF20" s="359"/>
      <c r="AG20" s="359"/>
      <c r="AH20" s="362"/>
    </row>
    <row r="21" spans="1:49">
      <c r="A21" s="74"/>
      <c r="B21" s="74"/>
      <c r="C21" s="74"/>
      <c r="D21" s="74"/>
      <c r="E21" s="773" t="s">
        <v>9</v>
      </c>
      <c r="F21" s="774"/>
      <c r="G21" s="774"/>
      <c r="H21" s="774"/>
      <c r="I21" s="774"/>
      <c r="J21" s="774"/>
      <c r="K21" s="774"/>
      <c r="L21" s="775"/>
      <c r="N21" s="352"/>
      <c r="O21" s="352"/>
      <c r="P21" s="352"/>
      <c r="Q21" s="352"/>
      <c r="R21" s="352"/>
      <c r="S21" s="773" t="s">
        <v>9</v>
      </c>
      <c r="T21" s="774"/>
      <c r="U21" s="774"/>
      <c r="V21" s="774"/>
      <c r="W21" s="774"/>
      <c r="X21" s="774"/>
      <c r="Y21" s="775"/>
      <c r="Z21" s="352"/>
      <c r="AA21" s="352"/>
      <c r="AB21" s="352"/>
      <c r="AC21" s="352"/>
      <c r="AF21" s="773"/>
      <c r="AG21" s="774"/>
      <c r="AH21" s="774"/>
      <c r="AI21" s="774"/>
      <c r="AJ21" s="774"/>
      <c r="AK21" s="775"/>
    </row>
    <row r="22" spans="1:49">
      <c r="A22" s="131"/>
      <c r="B22" s="131"/>
      <c r="C22" s="131"/>
      <c r="D22" s="131"/>
      <c r="E22" s="737" t="s">
        <v>29</v>
      </c>
      <c r="F22" s="731"/>
      <c r="G22" s="731"/>
      <c r="H22" s="731"/>
      <c r="I22" s="731"/>
      <c r="J22" s="731"/>
      <c r="K22" s="731"/>
      <c r="L22" s="738"/>
      <c r="N22" s="352"/>
      <c r="O22" s="352"/>
      <c r="P22" s="352"/>
      <c r="Q22" s="352"/>
      <c r="R22" s="352"/>
      <c r="S22" s="737" t="s">
        <v>185</v>
      </c>
      <c r="T22" s="731"/>
      <c r="U22" s="731"/>
      <c r="V22" s="731"/>
      <c r="W22" s="731"/>
      <c r="X22" s="731"/>
      <c r="Y22" s="738"/>
      <c r="Z22" s="352"/>
      <c r="AA22" s="352"/>
      <c r="AB22" s="352"/>
      <c r="AC22" s="352"/>
      <c r="AF22" s="737" t="s">
        <v>9</v>
      </c>
      <c r="AG22" s="731"/>
      <c r="AH22" s="731"/>
      <c r="AI22" s="731"/>
      <c r="AJ22" s="731"/>
      <c r="AK22" s="738"/>
      <c r="AQ22" s="74"/>
      <c r="AR22" s="74"/>
      <c r="AS22" s="74"/>
      <c r="AT22" s="74"/>
      <c r="AU22" s="74"/>
      <c r="AV22" s="74"/>
      <c r="AW22" s="74"/>
    </row>
    <row r="23" spans="1:49">
      <c r="A23" s="131"/>
      <c r="B23" s="131"/>
      <c r="C23" s="131"/>
      <c r="D23" s="131"/>
      <c r="E23" s="737" t="s">
        <v>179</v>
      </c>
      <c r="F23" s="731"/>
      <c r="G23" s="731"/>
      <c r="H23" s="731"/>
      <c r="I23" s="731"/>
      <c r="J23" s="731"/>
      <c r="K23" s="731"/>
      <c r="L23" s="738"/>
      <c r="N23" s="352"/>
      <c r="O23" s="352"/>
      <c r="P23" s="352"/>
      <c r="Q23" s="352"/>
      <c r="R23" s="352"/>
      <c r="S23" s="737" t="s">
        <v>186</v>
      </c>
      <c r="T23" s="731"/>
      <c r="U23" s="731"/>
      <c r="V23" s="731"/>
      <c r="W23" s="731"/>
      <c r="X23" s="731"/>
      <c r="Y23" s="738"/>
      <c r="Z23" s="352"/>
      <c r="AA23" s="352"/>
      <c r="AB23" s="352"/>
      <c r="AC23" s="352"/>
      <c r="AF23" s="737" t="s">
        <v>188</v>
      </c>
      <c r="AG23" s="731"/>
      <c r="AH23" s="731"/>
      <c r="AI23" s="731"/>
      <c r="AJ23" s="731"/>
      <c r="AK23" s="738"/>
      <c r="AQ23" s="74"/>
      <c r="AR23" s="74"/>
      <c r="AS23" s="74"/>
      <c r="AT23" s="74"/>
      <c r="AU23" s="74"/>
      <c r="AV23" s="74"/>
      <c r="AW23" s="74"/>
    </row>
    <row r="24" spans="1:49">
      <c r="A24" s="131"/>
      <c r="B24" s="131"/>
      <c r="C24" s="131"/>
      <c r="D24" s="131"/>
      <c r="E24" s="734"/>
      <c r="F24" s="735"/>
      <c r="G24" s="735"/>
      <c r="H24" s="735"/>
      <c r="I24" s="735"/>
      <c r="J24" s="735"/>
      <c r="K24" s="735"/>
      <c r="L24" s="736"/>
      <c r="N24" s="352"/>
      <c r="O24" s="352"/>
      <c r="P24" s="352"/>
      <c r="Q24" s="352"/>
      <c r="R24" s="352"/>
      <c r="S24" s="734" t="s">
        <v>80</v>
      </c>
      <c r="T24" s="735"/>
      <c r="U24" s="735"/>
      <c r="V24" s="735"/>
      <c r="W24" s="735"/>
      <c r="X24" s="735"/>
      <c r="Y24" s="736"/>
      <c r="Z24" s="352"/>
      <c r="AA24" s="352"/>
      <c r="AB24" s="352"/>
      <c r="AC24" s="352"/>
      <c r="AF24" s="734" t="s">
        <v>80</v>
      </c>
      <c r="AG24" s="735"/>
      <c r="AH24" s="735"/>
      <c r="AI24" s="735"/>
      <c r="AJ24" s="735"/>
      <c r="AK24" s="736"/>
      <c r="AQ24" s="28"/>
      <c r="AR24" s="74"/>
      <c r="AS24" s="74"/>
      <c r="AT24" s="74"/>
      <c r="AU24" s="74"/>
      <c r="AV24" s="74"/>
      <c r="AW24" s="74"/>
    </row>
    <row r="25" spans="1:49">
      <c r="A25" s="23"/>
      <c r="B25" s="23"/>
      <c r="C25" s="23"/>
      <c r="D25" s="23"/>
      <c r="E25" s="354"/>
      <c r="F25" s="420"/>
      <c r="G25" s="420"/>
      <c r="H25" s="420"/>
      <c r="I25" s="605"/>
      <c r="J25" s="420"/>
      <c r="K25" s="420"/>
      <c r="L25" s="420"/>
      <c r="N25" s="347"/>
      <c r="O25" s="347"/>
      <c r="P25" s="347"/>
      <c r="Q25" s="347"/>
      <c r="R25" s="347"/>
      <c r="S25" s="354"/>
      <c r="T25" s="354"/>
      <c r="U25" s="354"/>
      <c r="V25" s="358"/>
      <c r="W25" s="347"/>
      <c r="X25" s="347"/>
      <c r="Z25" s="347"/>
      <c r="AA25" s="347"/>
      <c r="AB25" s="347"/>
      <c r="AC25" s="347"/>
      <c r="AE25" s="354"/>
      <c r="AF25" s="354"/>
      <c r="AG25" s="354"/>
      <c r="AH25" s="357"/>
      <c r="AI25" s="347"/>
      <c r="AJ25" s="347"/>
      <c r="AK25" s="347"/>
      <c r="AQ25" s="28"/>
      <c r="AR25" s="28"/>
      <c r="AS25" s="28"/>
      <c r="AT25" s="28"/>
      <c r="AU25" s="28"/>
      <c r="AV25" s="28"/>
      <c r="AW25" s="28"/>
    </row>
    <row r="26" spans="1:49">
      <c r="A26" s="23"/>
      <c r="B26" s="60"/>
      <c r="C26" s="60"/>
      <c r="D26" s="23"/>
      <c r="E26" s="369"/>
      <c r="F26" s="359"/>
      <c r="G26" s="359"/>
      <c r="H26" s="359"/>
      <c r="I26" s="354"/>
      <c r="J26" s="347"/>
      <c r="K26" s="347"/>
      <c r="L26" s="347"/>
      <c r="N26" s="347"/>
      <c r="O26" s="347"/>
      <c r="P26" s="347"/>
      <c r="Q26" s="347"/>
      <c r="R26" s="347"/>
      <c r="S26" s="369"/>
      <c r="V26" s="347"/>
      <c r="W26" s="347"/>
      <c r="X26" s="347"/>
      <c r="Y26" s="347"/>
      <c r="Z26" s="347"/>
      <c r="AA26" s="347"/>
      <c r="AB26" s="347"/>
      <c r="AC26" s="347"/>
      <c r="AE26" s="369"/>
      <c r="AF26" s="347"/>
      <c r="AG26" s="347"/>
      <c r="AH26" s="347"/>
      <c r="AI26" s="347"/>
      <c r="AJ26" s="347"/>
      <c r="AK26" s="347"/>
      <c r="AQ26" s="211"/>
      <c r="AR26" s="211"/>
      <c r="AS26" s="211"/>
      <c r="AT26" s="211"/>
      <c r="AU26" s="211"/>
      <c r="AV26" s="211"/>
      <c r="AW26" s="211"/>
    </row>
    <row r="27" spans="1:49">
      <c r="A27" s="110"/>
      <c r="B27" s="110"/>
      <c r="C27" s="110"/>
      <c r="D27" s="110"/>
      <c r="E27" s="353"/>
      <c r="F27" s="773" t="s">
        <v>10</v>
      </c>
      <c r="G27" s="774"/>
      <c r="H27" s="774"/>
      <c r="I27" s="774"/>
      <c r="J27" s="774"/>
      <c r="K27" s="774"/>
      <c r="L27" s="775"/>
      <c r="N27" s="347"/>
      <c r="O27" s="352"/>
      <c r="P27" s="352"/>
      <c r="Q27" s="352"/>
      <c r="R27" s="352"/>
      <c r="S27" s="353"/>
      <c r="T27" s="773" t="s">
        <v>10</v>
      </c>
      <c r="U27" s="774"/>
      <c r="V27" s="774"/>
      <c r="W27" s="774"/>
      <c r="X27" s="774"/>
      <c r="Y27" s="775"/>
      <c r="Z27" s="352"/>
      <c r="AA27" s="352"/>
      <c r="AB27" s="352"/>
      <c r="AC27" s="352"/>
      <c r="AE27" s="355"/>
      <c r="AF27" s="773" t="s">
        <v>10</v>
      </c>
      <c r="AG27" s="774"/>
      <c r="AH27" s="774"/>
      <c r="AI27" s="774"/>
      <c r="AJ27" s="774"/>
      <c r="AK27" s="775"/>
      <c r="AQ27" s="211"/>
      <c r="AR27" s="211"/>
      <c r="AS27" s="211"/>
      <c r="AT27" s="211"/>
      <c r="AU27" s="211"/>
      <c r="AV27" s="211"/>
      <c r="AW27" s="211"/>
    </row>
    <row r="28" spans="1:49">
      <c r="A28" s="132"/>
      <c r="B28" s="132"/>
      <c r="C28" s="132"/>
      <c r="D28" s="132"/>
      <c r="E28" s="353"/>
      <c r="F28" s="737" t="s">
        <v>56</v>
      </c>
      <c r="G28" s="916"/>
      <c r="H28" s="916"/>
      <c r="I28" s="916"/>
      <c r="J28" s="916"/>
      <c r="K28" s="916"/>
      <c r="L28" s="715"/>
      <c r="N28" s="347"/>
      <c r="O28" s="352"/>
      <c r="P28" s="352"/>
      <c r="Q28" s="352"/>
      <c r="R28" s="352"/>
      <c r="S28" s="353"/>
      <c r="T28" s="737" t="s">
        <v>182</v>
      </c>
      <c r="U28" s="731"/>
      <c r="V28" s="731"/>
      <c r="W28" s="731"/>
      <c r="X28" s="731"/>
      <c r="Y28" s="738"/>
      <c r="Z28" s="352"/>
      <c r="AA28" s="352"/>
      <c r="AB28" s="352"/>
      <c r="AC28" s="352"/>
      <c r="AE28" s="369"/>
      <c r="AF28" s="737" t="s">
        <v>42</v>
      </c>
      <c r="AG28" s="731"/>
      <c r="AH28" s="731"/>
      <c r="AI28" s="731"/>
      <c r="AJ28" s="731"/>
      <c r="AK28" s="738"/>
      <c r="AQ28" s="60"/>
      <c r="AR28" s="28"/>
      <c r="AS28" s="28"/>
      <c r="AT28" s="28"/>
      <c r="AU28" s="28"/>
      <c r="AV28" s="28"/>
      <c r="AW28" s="28"/>
    </row>
    <row r="29" spans="1:49">
      <c r="A29" s="132"/>
      <c r="B29" s="132"/>
      <c r="C29" s="132"/>
      <c r="D29" s="132"/>
      <c r="E29" s="409"/>
      <c r="F29" s="737" t="s">
        <v>394</v>
      </c>
      <c r="G29" s="916"/>
      <c r="H29" s="916"/>
      <c r="I29" s="916"/>
      <c r="J29" s="916"/>
      <c r="K29" s="916"/>
      <c r="L29" s="715"/>
      <c r="N29" s="347"/>
      <c r="O29" s="352"/>
      <c r="P29" s="352"/>
      <c r="Q29" s="352"/>
      <c r="R29" s="352"/>
      <c r="S29" s="561"/>
      <c r="T29" s="734" t="s">
        <v>80</v>
      </c>
      <c r="U29" s="735"/>
      <c r="V29" s="735"/>
      <c r="W29" s="735"/>
      <c r="X29" s="735"/>
      <c r="Y29" s="736"/>
      <c r="Z29" s="352"/>
      <c r="AA29" s="352"/>
      <c r="AB29" s="352"/>
      <c r="AC29" s="352"/>
      <c r="AE29" s="353"/>
      <c r="AF29" s="734" t="s">
        <v>43</v>
      </c>
      <c r="AG29" s="735"/>
      <c r="AH29" s="735"/>
      <c r="AI29" s="735"/>
      <c r="AJ29" s="735"/>
      <c r="AK29" s="736"/>
      <c r="AQ29" s="210"/>
      <c r="AR29" s="28"/>
      <c r="AS29" s="28"/>
      <c r="AT29" s="28"/>
      <c r="AU29" s="28"/>
      <c r="AV29" s="28"/>
      <c r="AW29" s="28"/>
    </row>
    <row r="30" spans="1:49">
      <c r="A30" s="132"/>
      <c r="B30" s="132"/>
      <c r="C30" s="132"/>
      <c r="D30" s="132"/>
      <c r="E30" s="353"/>
      <c r="F30" s="734" t="s">
        <v>395</v>
      </c>
      <c r="G30" s="717"/>
      <c r="H30" s="717"/>
      <c r="I30" s="717"/>
      <c r="J30" s="717"/>
      <c r="K30" s="717"/>
      <c r="L30" s="718"/>
      <c r="N30" s="347"/>
      <c r="O30" s="352"/>
      <c r="P30" s="352"/>
      <c r="Q30" s="352"/>
      <c r="R30" s="352"/>
      <c r="S30" s="353"/>
      <c r="T30" s="731"/>
      <c r="U30" s="731"/>
      <c r="V30" s="731"/>
      <c r="W30" s="731"/>
      <c r="X30" s="731"/>
      <c r="Y30" s="347"/>
      <c r="Z30" s="352"/>
      <c r="AA30" s="352"/>
      <c r="AB30" s="352"/>
      <c r="AC30" s="347"/>
      <c r="AE30" s="353"/>
      <c r="AF30" s="347"/>
      <c r="AG30" s="731"/>
      <c r="AH30" s="731"/>
      <c r="AI30" s="731"/>
      <c r="AJ30" s="731"/>
      <c r="AK30" s="731"/>
      <c r="AQ30" s="210"/>
      <c r="AR30" s="28"/>
      <c r="AS30" s="28"/>
      <c r="AT30" s="28"/>
      <c r="AU30" s="28"/>
      <c r="AV30" s="28"/>
      <c r="AW30" s="28"/>
    </row>
    <row r="31" spans="1:49">
      <c r="A31" s="48"/>
      <c r="B31" s="48"/>
      <c r="C31" s="48"/>
      <c r="D31" s="48"/>
      <c r="E31" s="353"/>
      <c r="F31" s="774"/>
      <c r="G31" s="848"/>
      <c r="H31" s="848"/>
      <c r="I31" s="848"/>
      <c r="J31" s="848"/>
      <c r="K31" s="848"/>
      <c r="L31" s="848"/>
      <c r="N31" s="347"/>
      <c r="O31" s="420"/>
      <c r="P31" s="420"/>
      <c r="Q31" s="420"/>
      <c r="R31" s="420"/>
      <c r="S31" s="353"/>
      <c r="T31" s="773" t="s">
        <v>10</v>
      </c>
      <c r="U31" s="774"/>
      <c r="V31" s="774"/>
      <c r="W31" s="774"/>
      <c r="X31" s="774"/>
      <c r="Y31" s="775"/>
      <c r="Z31" s="352"/>
      <c r="AA31" s="352"/>
      <c r="AB31" s="352"/>
      <c r="AC31" s="352"/>
      <c r="AE31" s="355"/>
      <c r="AF31" s="773" t="s">
        <v>10</v>
      </c>
      <c r="AG31" s="774"/>
      <c r="AH31" s="774"/>
      <c r="AI31" s="774"/>
      <c r="AJ31" s="774"/>
      <c r="AK31" s="775"/>
      <c r="AQ31" s="210"/>
      <c r="AR31" s="28"/>
      <c r="AS31" s="28"/>
      <c r="AT31" s="28"/>
      <c r="AU31" s="28"/>
      <c r="AV31" s="28"/>
      <c r="AW31" s="60"/>
    </row>
    <row r="32" spans="1:49">
      <c r="A32" s="110"/>
      <c r="B32" s="110"/>
      <c r="C32" s="110"/>
      <c r="D32" s="110"/>
      <c r="E32" s="353"/>
      <c r="F32" s="739" t="s">
        <v>700</v>
      </c>
      <c r="G32" s="740"/>
      <c r="H32" s="740"/>
      <c r="I32" s="740"/>
      <c r="J32" s="740"/>
      <c r="K32" s="740"/>
      <c r="L32" s="741"/>
      <c r="N32" s="347"/>
      <c r="O32" s="352"/>
      <c r="P32" s="352"/>
      <c r="Q32" s="352"/>
      <c r="R32" s="352"/>
      <c r="S32" s="353"/>
      <c r="T32" s="737" t="s">
        <v>183</v>
      </c>
      <c r="U32" s="731"/>
      <c r="V32" s="731"/>
      <c r="W32" s="731"/>
      <c r="X32" s="731"/>
      <c r="Y32" s="738"/>
      <c r="Z32" s="352"/>
      <c r="AA32" s="352"/>
      <c r="AB32" s="352"/>
      <c r="AC32" s="352"/>
      <c r="AE32" s="369"/>
      <c r="AF32" s="737" t="s">
        <v>44</v>
      </c>
      <c r="AG32" s="731"/>
      <c r="AH32" s="731"/>
      <c r="AI32" s="731"/>
      <c r="AJ32" s="731"/>
      <c r="AK32" s="738"/>
      <c r="AQ32" s="210"/>
      <c r="AR32" s="28"/>
      <c r="AS32" s="28"/>
      <c r="AT32" s="28"/>
      <c r="AU32" s="28"/>
      <c r="AV32" s="28"/>
      <c r="AW32" s="28"/>
    </row>
    <row r="33" spans="1:49">
      <c r="A33" s="110"/>
      <c r="B33" s="110"/>
      <c r="C33" s="110"/>
      <c r="D33" s="110"/>
      <c r="E33" s="355"/>
      <c r="F33" s="742"/>
      <c r="G33" s="743"/>
      <c r="H33" s="743"/>
      <c r="I33" s="743"/>
      <c r="J33" s="743"/>
      <c r="K33" s="743"/>
      <c r="L33" s="744"/>
      <c r="N33" s="347"/>
      <c r="O33" s="352"/>
      <c r="P33" s="352"/>
      <c r="Q33" s="352"/>
      <c r="R33" s="731"/>
      <c r="S33" s="386"/>
      <c r="T33" s="734" t="s">
        <v>184</v>
      </c>
      <c r="U33" s="735"/>
      <c r="V33" s="735"/>
      <c r="W33" s="735"/>
      <c r="X33" s="735"/>
      <c r="Y33" s="736"/>
      <c r="Z33" s="352"/>
      <c r="AA33" s="352"/>
      <c r="AB33" s="352"/>
      <c r="AC33" s="352"/>
      <c r="AE33" s="353"/>
      <c r="AF33" s="734" t="s">
        <v>45</v>
      </c>
      <c r="AG33" s="735"/>
      <c r="AH33" s="735"/>
      <c r="AI33" s="735"/>
      <c r="AJ33" s="735"/>
      <c r="AK33" s="736"/>
      <c r="AQ33" s="210"/>
      <c r="AR33" s="28"/>
      <c r="AS33" s="28"/>
      <c r="AT33" s="28"/>
      <c r="AU33" s="28"/>
      <c r="AV33" s="28"/>
      <c r="AW33" s="28"/>
    </row>
    <row r="34" spans="1:49" ht="12.75" customHeight="1">
      <c r="A34" s="110"/>
      <c r="B34" s="110"/>
      <c r="C34" s="110"/>
      <c r="D34" s="110"/>
      <c r="E34" s="369"/>
      <c r="F34" s="742"/>
      <c r="G34" s="743"/>
      <c r="H34" s="743"/>
      <c r="I34" s="743"/>
      <c r="J34" s="743"/>
      <c r="K34" s="743"/>
      <c r="L34" s="744"/>
      <c r="N34" s="347"/>
      <c r="O34" s="352"/>
      <c r="P34" s="352"/>
      <c r="Q34" s="352"/>
      <c r="R34" s="731"/>
      <c r="S34" s="347"/>
      <c r="T34" s="731"/>
      <c r="U34" s="731"/>
      <c r="V34" s="731"/>
      <c r="W34" s="731"/>
      <c r="X34" s="731"/>
      <c r="Z34" s="352"/>
      <c r="AA34" s="352"/>
      <c r="AB34" s="352"/>
      <c r="AC34" s="347"/>
      <c r="AE34" s="353"/>
      <c r="AF34" s="347"/>
      <c r="AG34" s="731"/>
      <c r="AH34" s="731"/>
      <c r="AI34" s="731"/>
      <c r="AJ34" s="731"/>
      <c r="AK34" s="731"/>
      <c r="AQ34" s="210"/>
      <c r="AR34" s="28"/>
      <c r="AS34" s="28"/>
      <c r="AT34" s="28"/>
      <c r="AU34" s="28"/>
      <c r="AV34" s="28"/>
      <c r="AW34" s="28"/>
    </row>
    <row r="35" spans="1:49" ht="15" customHeight="1">
      <c r="A35" s="48"/>
      <c r="B35" s="48"/>
      <c r="C35" s="48"/>
      <c r="D35" s="48"/>
      <c r="E35" s="353"/>
      <c r="F35" s="745"/>
      <c r="G35" s="746"/>
      <c r="H35" s="746"/>
      <c r="I35" s="746"/>
      <c r="J35" s="746"/>
      <c r="K35" s="746"/>
      <c r="L35" s="747"/>
      <c r="N35" s="347"/>
      <c r="O35" s="420"/>
      <c r="P35" s="420"/>
      <c r="Q35" s="420"/>
      <c r="R35" s="731"/>
      <c r="S35" s="347"/>
      <c r="T35" s="352"/>
      <c r="U35" s="352"/>
      <c r="V35" s="352"/>
      <c r="W35" s="352"/>
      <c r="X35" s="352"/>
      <c r="Y35" s="352"/>
      <c r="Z35" s="352"/>
      <c r="AA35" s="352"/>
      <c r="AB35" s="352"/>
      <c r="AC35" s="352"/>
      <c r="AE35" s="355"/>
      <c r="AF35" s="773" t="s">
        <v>10</v>
      </c>
      <c r="AG35" s="774"/>
      <c r="AH35" s="774"/>
      <c r="AI35" s="774"/>
      <c r="AJ35" s="774"/>
      <c r="AK35" s="775"/>
      <c r="AQ35" s="210"/>
      <c r="AR35" s="28"/>
      <c r="AS35" s="28"/>
      <c r="AT35" s="28"/>
      <c r="AU35" s="28"/>
      <c r="AV35" s="28"/>
      <c r="AW35" s="60"/>
    </row>
    <row r="36" spans="1:49">
      <c r="A36" s="110"/>
      <c r="B36" s="110"/>
      <c r="C36" s="110"/>
      <c r="D36" s="110"/>
      <c r="E36" s="353"/>
      <c r="N36" s="347"/>
      <c r="O36" s="352"/>
      <c r="P36" s="352"/>
      <c r="Q36" s="352"/>
      <c r="R36" s="731"/>
      <c r="S36" s="347"/>
      <c r="T36" s="352"/>
      <c r="U36" s="352"/>
      <c r="V36" s="352"/>
      <c r="W36" s="352"/>
      <c r="X36" s="352"/>
      <c r="Y36" s="352"/>
      <c r="Z36" s="352"/>
      <c r="AA36" s="352"/>
      <c r="AB36" s="352"/>
      <c r="AC36" s="352"/>
      <c r="AF36" s="737" t="s">
        <v>28</v>
      </c>
      <c r="AG36" s="731"/>
      <c r="AH36" s="731"/>
      <c r="AI36" s="731"/>
      <c r="AJ36" s="731"/>
      <c r="AK36" s="738"/>
      <c r="AQ36" s="210"/>
      <c r="AR36" s="28"/>
      <c r="AS36" s="28"/>
      <c r="AT36" s="28"/>
      <c r="AU36" s="28"/>
      <c r="AV36" s="28"/>
      <c r="AW36" s="28"/>
    </row>
    <row r="37" spans="1:49">
      <c r="A37" s="85"/>
      <c r="B37" s="85"/>
      <c r="C37" s="85"/>
      <c r="D37" s="85"/>
      <c r="E37" s="353"/>
      <c r="F37" s="773" t="s">
        <v>10</v>
      </c>
      <c r="G37" s="774"/>
      <c r="H37" s="774"/>
      <c r="I37" s="774"/>
      <c r="J37" s="774"/>
      <c r="K37" s="774"/>
      <c r="L37" s="775"/>
      <c r="N37" s="347"/>
      <c r="O37" s="352"/>
      <c r="P37" s="352"/>
      <c r="Q37" s="352"/>
      <c r="R37" s="731"/>
      <c r="S37" s="347"/>
      <c r="T37" s="352"/>
      <c r="U37" s="352"/>
      <c r="V37" s="352"/>
      <c r="W37" s="352"/>
      <c r="X37" s="352"/>
      <c r="Y37" s="347"/>
      <c r="Z37" s="352"/>
      <c r="AA37" s="352"/>
      <c r="AB37" s="352"/>
      <c r="AC37" s="347"/>
      <c r="AF37" s="734"/>
      <c r="AG37" s="735"/>
      <c r="AH37" s="735"/>
      <c r="AI37" s="735"/>
      <c r="AJ37" s="735"/>
      <c r="AK37" s="736"/>
      <c r="AQ37" s="210"/>
      <c r="AR37" s="28"/>
      <c r="AS37" s="28"/>
      <c r="AT37" s="28"/>
      <c r="AU37" s="28"/>
      <c r="AV37" s="28"/>
      <c r="AW37" s="28"/>
    </row>
    <row r="38" spans="1:49">
      <c r="A38" s="85"/>
      <c r="B38" s="85"/>
      <c r="C38" s="85"/>
      <c r="D38" s="85"/>
      <c r="E38" s="355"/>
      <c r="F38" s="737" t="s">
        <v>187</v>
      </c>
      <c r="G38" s="731"/>
      <c r="H38" s="731"/>
      <c r="I38" s="731"/>
      <c r="J38" s="731"/>
      <c r="K38" s="731"/>
      <c r="L38" s="738"/>
      <c r="N38" s="347"/>
      <c r="O38" s="352"/>
      <c r="P38" s="352"/>
      <c r="Q38" s="352"/>
      <c r="R38" s="352"/>
      <c r="S38" s="352"/>
      <c r="T38" s="352"/>
      <c r="U38" s="352"/>
      <c r="V38" s="347"/>
      <c r="W38" s="347"/>
      <c r="X38" s="347"/>
      <c r="Y38" s="347"/>
      <c r="Z38" s="347"/>
      <c r="AA38" s="347"/>
      <c r="AB38" s="347"/>
      <c r="AC38" s="347"/>
      <c r="AF38" s="347"/>
      <c r="AG38" s="731"/>
      <c r="AH38" s="731"/>
      <c r="AI38" s="731"/>
      <c r="AJ38" s="731"/>
      <c r="AK38" s="731"/>
      <c r="AQ38" s="210"/>
      <c r="AR38" s="28"/>
      <c r="AS38" s="28"/>
      <c r="AT38" s="28"/>
      <c r="AU38" s="28"/>
      <c r="AV38" s="28"/>
      <c r="AW38" s="60"/>
    </row>
    <row r="39" spans="1:49">
      <c r="A39" s="110"/>
      <c r="B39" s="110"/>
      <c r="C39" s="110"/>
      <c r="D39" s="110"/>
      <c r="E39" s="331"/>
      <c r="F39" s="734"/>
      <c r="G39" s="735"/>
      <c r="H39" s="735"/>
      <c r="I39" s="735"/>
      <c r="J39" s="735"/>
      <c r="K39" s="735"/>
      <c r="L39" s="736"/>
      <c r="M39" s="331"/>
      <c r="N39" s="331"/>
      <c r="O39" s="331"/>
      <c r="P39" s="331"/>
      <c r="Q39" s="331"/>
      <c r="R39" s="331"/>
      <c r="S39" s="331"/>
      <c r="AF39" s="347"/>
      <c r="AG39" s="731"/>
      <c r="AH39" s="731"/>
      <c r="AI39" s="731"/>
      <c r="AJ39" s="731"/>
      <c r="AK39" s="731"/>
    </row>
    <row r="40" spans="1:49">
      <c r="M40" s="331"/>
      <c r="N40" s="331"/>
      <c r="O40" s="331"/>
      <c r="P40" s="331"/>
      <c r="Q40" s="331"/>
      <c r="AD40" s="676" t="s">
        <v>94</v>
      </c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</row>
    <row r="41" spans="1:49" ht="7.5" customHeight="1">
      <c r="F41" s="413"/>
      <c r="G41" s="347"/>
      <c r="H41" s="347"/>
      <c r="I41" s="420"/>
      <c r="J41" s="420"/>
      <c r="K41" s="420"/>
      <c r="L41" s="347"/>
      <c r="M41" s="331"/>
      <c r="N41" s="331"/>
      <c r="O41" s="331"/>
      <c r="P41" s="331"/>
      <c r="Q41" s="331"/>
    </row>
    <row r="42" spans="1:49">
      <c r="F42" s="345" t="s">
        <v>11</v>
      </c>
      <c r="G42" s="347"/>
      <c r="H42" s="347"/>
      <c r="I42" s="420" t="s">
        <v>4</v>
      </c>
      <c r="J42" s="422">
        <v>1</v>
      </c>
      <c r="K42" s="731" t="s">
        <v>5</v>
      </c>
      <c r="L42" s="731"/>
      <c r="M42" s="331"/>
      <c r="N42" s="331"/>
      <c r="O42" s="331"/>
      <c r="P42" s="331"/>
      <c r="Q42" s="331"/>
    </row>
    <row r="43" spans="1:49">
      <c r="F43" s="347" t="s">
        <v>12</v>
      </c>
      <c r="G43" s="347"/>
      <c r="H43" s="347"/>
      <c r="I43" s="420" t="s">
        <v>4</v>
      </c>
      <c r="J43" s="422">
        <v>1</v>
      </c>
      <c r="K43" s="731" t="s">
        <v>5</v>
      </c>
      <c r="L43" s="731"/>
      <c r="M43" s="331"/>
      <c r="N43" s="331"/>
      <c r="O43" s="331"/>
      <c r="P43" s="331"/>
      <c r="Q43" s="331"/>
    </row>
    <row r="44" spans="1:49" s="90" customFormat="1">
      <c r="E44" s="331"/>
      <c r="F44" s="759" t="s">
        <v>48</v>
      </c>
      <c r="G44" s="759"/>
      <c r="H44" s="759"/>
      <c r="I44" s="420" t="s">
        <v>4</v>
      </c>
      <c r="J44" s="422">
        <v>3</v>
      </c>
      <c r="K44" s="731" t="s">
        <v>5</v>
      </c>
      <c r="L44" s="731"/>
      <c r="M44" s="331"/>
      <c r="N44" s="331"/>
      <c r="O44" s="331"/>
      <c r="P44" s="331"/>
      <c r="Q44" s="331"/>
      <c r="R44" s="331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</row>
    <row r="45" spans="1:49">
      <c r="F45" s="364" t="s">
        <v>13</v>
      </c>
      <c r="G45" s="347"/>
      <c r="H45" s="347"/>
      <c r="I45" s="420" t="s">
        <v>4</v>
      </c>
      <c r="J45" s="422">
        <v>10</v>
      </c>
      <c r="K45" s="731" t="s">
        <v>5</v>
      </c>
      <c r="L45" s="731"/>
      <c r="M45" s="331"/>
      <c r="N45" s="331"/>
      <c r="O45" s="331"/>
      <c r="P45" s="331"/>
      <c r="Q45" s="331"/>
      <c r="AD45" s="676" t="s">
        <v>646</v>
      </c>
      <c r="AE45" s="676"/>
      <c r="AF45" s="676"/>
      <c r="AG45" s="676"/>
      <c r="AH45" s="676"/>
      <c r="AI45" s="676"/>
      <c r="AJ45" s="676"/>
      <c r="AK45" s="676"/>
      <c r="AL45" s="676"/>
      <c r="AM45" s="676"/>
      <c r="AN45" s="676"/>
      <c r="AO45" s="676"/>
    </row>
    <row r="46" spans="1:49">
      <c r="F46" s="364" t="s">
        <v>14</v>
      </c>
      <c r="I46" s="601" t="s">
        <v>4</v>
      </c>
      <c r="J46" s="588">
        <f>SUM(J42:J45)</f>
        <v>15</v>
      </c>
      <c r="K46" s="774" t="s">
        <v>5</v>
      </c>
      <c r="L46" s="774"/>
    </row>
  </sheetData>
  <mergeCells count="57">
    <mergeCell ref="AD45:AO45"/>
    <mergeCell ref="AD40:AO40"/>
    <mergeCell ref="AF36:AK36"/>
    <mergeCell ref="AF37:AK37"/>
    <mergeCell ref="AF33:AK33"/>
    <mergeCell ref="AF35:AK35"/>
    <mergeCell ref="AG39:AK39"/>
    <mergeCell ref="AG34:AK34"/>
    <mergeCell ref="AG38:AK38"/>
    <mergeCell ref="F38:L38"/>
    <mergeCell ref="K42:L42"/>
    <mergeCell ref="O8:T10"/>
    <mergeCell ref="Y13:AD14"/>
    <mergeCell ref="S21:Y21"/>
    <mergeCell ref="T17:Z17"/>
    <mergeCell ref="T18:Z18"/>
    <mergeCell ref="AD17:AK17"/>
    <mergeCell ref="AD18:AK18"/>
    <mergeCell ref="T34:X34"/>
    <mergeCell ref="T33:Y33"/>
    <mergeCell ref="AF23:AK23"/>
    <mergeCell ref="AF24:AK24"/>
    <mergeCell ref="AF21:AK21"/>
    <mergeCell ref="AF22:AK22"/>
    <mergeCell ref="AF29:AK29"/>
    <mergeCell ref="K46:L46"/>
    <mergeCell ref="K44:L44"/>
    <mergeCell ref="K45:L45"/>
    <mergeCell ref="K43:L43"/>
    <mergeCell ref="F39:L39"/>
    <mergeCell ref="F44:H44"/>
    <mergeCell ref="AF32:AK32"/>
    <mergeCell ref="S22:Y22"/>
    <mergeCell ref="S23:Y23"/>
    <mergeCell ref="S24:Y24"/>
    <mergeCell ref="AF27:AK27"/>
    <mergeCell ref="AF28:AK28"/>
    <mergeCell ref="T31:Y31"/>
    <mergeCell ref="T32:Y32"/>
    <mergeCell ref="T27:Y27"/>
    <mergeCell ref="T28:Y28"/>
    <mergeCell ref="T29:Y29"/>
    <mergeCell ref="T30:X30"/>
    <mergeCell ref="AF31:AK31"/>
    <mergeCell ref="AG30:AK30"/>
    <mergeCell ref="R33:R37"/>
    <mergeCell ref="E21:L21"/>
    <mergeCell ref="E22:L22"/>
    <mergeCell ref="E23:L23"/>
    <mergeCell ref="E24:L24"/>
    <mergeCell ref="F30:L30"/>
    <mergeCell ref="F27:L27"/>
    <mergeCell ref="F31:L31"/>
    <mergeCell ref="F29:L29"/>
    <mergeCell ref="F28:L28"/>
    <mergeCell ref="F32:L35"/>
    <mergeCell ref="F37:L37"/>
  </mergeCells>
  <phoneticPr fontId="7" type="noConversion"/>
  <printOptions horizontalCentered="1"/>
  <pageMargins left="0.78740157480314965" right="0.74803149606299213" top="0.70866141732283472" bottom="0.70866141732283472" header="0.51181102362204722" footer="0.51181102362204722"/>
  <pageSetup paperSize="5" scale="75" orientation="landscape" horizontalDpi="4294967294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AR44"/>
  <sheetViews>
    <sheetView showGridLines="0" zoomScaleSheetLayoutView="84" workbookViewId="0">
      <selection activeCell="T15" sqref="T15"/>
    </sheetView>
  </sheetViews>
  <sheetFormatPr defaultRowHeight="15.75"/>
  <cols>
    <col min="1" max="3" width="4.140625" style="345" customWidth="1"/>
    <col min="4" max="4" width="6.5703125" style="345" customWidth="1"/>
    <col min="5" max="20" width="4.140625" style="345" customWidth="1"/>
    <col min="21" max="21" width="3.140625" style="345" customWidth="1"/>
    <col min="22" max="25" width="4.140625" style="345" customWidth="1"/>
    <col min="26" max="26" width="6.42578125" style="345" customWidth="1"/>
    <col min="27" max="27" width="5.7109375" style="345" customWidth="1"/>
    <col min="28" max="31" width="4.140625" style="345" customWidth="1"/>
    <col min="32" max="37" width="6.5703125" style="345" customWidth="1"/>
    <col min="38" max="39" width="4.140625" style="345" customWidth="1"/>
    <col min="40" max="40" width="4.42578125" style="345" customWidth="1"/>
    <col min="41" max="41" width="4.42578125" customWidth="1"/>
    <col min="42" max="50" width="4" customWidth="1"/>
  </cols>
  <sheetData>
    <row r="1" spans="1:44" s="310" customFormat="1">
      <c r="A1" s="365"/>
      <c r="B1" s="450" t="s">
        <v>85</v>
      </c>
      <c r="C1" s="450"/>
      <c r="D1" s="450"/>
      <c r="E1" s="583" t="s">
        <v>52</v>
      </c>
      <c r="F1" s="415" t="s">
        <v>645</v>
      </c>
      <c r="G1" s="42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496"/>
      <c r="T1" s="496"/>
      <c r="U1" s="496"/>
      <c r="V1" s="496"/>
      <c r="W1" s="496"/>
      <c r="X1" s="497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112"/>
      <c r="AP1" s="112"/>
      <c r="AQ1" s="112"/>
      <c r="AR1" s="112"/>
    </row>
    <row r="2" spans="1:44" s="310" customFormat="1">
      <c r="A2" s="395"/>
      <c r="B2" s="450" t="s">
        <v>644</v>
      </c>
      <c r="C2" s="450"/>
      <c r="D2" s="450"/>
      <c r="E2" s="583" t="s">
        <v>52</v>
      </c>
      <c r="F2" s="450" t="s">
        <v>647</v>
      </c>
      <c r="G2" s="425"/>
      <c r="H2" s="395"/>
      <c r="I2" s="395"/>
      <c r="J2" s="395"/>
      <c r="K2" s="395"/>
      <c r="L2" s="395"/>
      <c r="M2" s="395"/>
      <c r="N2" s="395"/>
      <c r="O2" s="395"/>
      <c r="P2" s="395"/>
      <c r="Q2" s="395"/>
      <c r="R2" s="395"/>
      <c r="S2" s="365"/>
      <c r="T2" s="365"/>
      <c r="U2" s="345"/>
      <c r="V2" s="345"/>
      <c r="W2" s="345"/>
      <c r="X2" s="345"/>
      <c r="Y2" s="365"/>
      <c r="Z2" s="365"/>
      <c r="AA2" s="365"/>
      <c r="AB2" s="378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112"/>
      <c r="AP2" s="112"/>
      <c r="AQ2" s="112"/>
      <c r="AR2" s="112"/>
    </row>
    <row r="3" spans="1:44" s="310" customFormat="1" ht="19.5" customHeight="1">
      <c r="A3" s="395"/>
      <c r="B3" s="424" t="s">
        <v>83</v>
      </c>
      <c r="C3" s="424"/>
      <c r="D3" s="424"/>
      <c r="E3" s="584" t="s">
        <v>52</v>
      </c>
      <c r="F3" s="424" t="s">
        <v>642</v>
      </c>
      <c r="G3" s="425"/>
      <c r="H3" s="395"/>
      <c r="I3" s="395"/>
      <c r="J3" s="395"/>
      <c r="K3" s="395"/>
      <c r="L3" s="395"/>
      <c r="M3" s="395"/>
      <c r="N3" s="395"/>
      <c r="O3" s="395"/>
      <c r="P3" s="395"/>
      <c r="Q3" s="395"/>
      <c r="R3" s="395"/>
      <c r="S3" s="345"/>
      <c r="T3" s="365"/>
      <c r="U3" s="345"/>
      <c r="V3" s="345"/>
      <c r="W3" s="345"/>
      <c r="X3" s="345"/>
      <c r="Y3" s="365"/>
      <c r="Z3" s="365"/>
      <c r="AA3" s="365"/>
      <c r="AB3" s="378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112"/>
      <c r="AP3" s="112"/>
      <c r="AQ3" s="112"/>
      <c r="AR3" s="1"/>
    </row>
    <row r="4" spans="1:44" s="310" customFormat="1" ht="12" customHeight="1">
      <c r="A4" s="395"/>
      <c r="B4" s="450" t="s">
        <v>84</v>
      </c>
      <c r="C4" s="450"/>
      <c r="D4" s="450"/>
      <c r="E4" s="583" t="s">
        <v>52</v>
      </c>
      <c r="F4" s="450" t="s">
        <v>641</v>
      </c>
      <c r="G4" s="42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45"/>
      <c r="T4" s="365"/>
      <c r="U4" s="345"/>
      <c r="V4" s="345"/>
      <c r="W4" s="345"/>
      <c r="X4" s="345"/>
      <c r="Y4" s="365"/>
      <c r="Z4" s="365"/>
      <c r="AA4" s="365"/>
      <c r="AB4" s="378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112"/>
      <c r="AP4" s="112"/>
      <c r="AQ4" s="112"/>
      <c r="AR4" s="1"/>
    </row>
    <row r="5" spans="1:44" s="310" customFormat="1" ht="16.5" customHeight="1">
      <c r="A5" s="395"/>
      <c r="B5" s="450"/>
      <c r="C5" s="450"/>
      <c r="D5" s="450"/>
      <c r="E5" s="450"/>
      <c r="F5" s="424" t="s">
        <v>702</v>
      </c>
      <c r="G5" s="425"/>
      <c r="H5" s="395"/>
      <c r="I5" s="395"/>
      <c r="J5" s="395"/>
      <c r="K5" s="395"/>
      <c r="L5" s="395"/>
      <c r="M5" s="395"/>
      <c r="N5" s="395"/>
      <c r="O5" s="395"/>
      <c r="P5" s="395"/>
      <c r="Q5" s="395"/>
      <c r="R5" s="395"/>
      <c r="S5" s="345"/>
      <c r="T5" s="365"/>
      <c r="U5" s="365"/>
      <c r="V5" s="365"/>
      <c r="W5" s="365"/>
      <c r="X5" s="365"/>
      <c r="Y5" s="395"/>
      <c r="Z5" s="395"/>
      <c r="AA5" s="395"/>
      <c r="AB5" s="39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112"/>
      <c r="AP5" s="112"/>
      <c r="AQ5" s="112"/>
      <c r="AR5" s="1"/>
    </row>
    <row r="6" spans="1:44" s="310" customFormat="1" ht="12" customHeight="1">
      <c r="A6" s="395"/>
      <c r="B6" s="395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606"/>
      <c r="AK6" s="606"/>
      <c r="AL6" s="345"/>
      <c r="AM6" s="345"/>
      <c r="AN6" s="345"/>
    </row>
    <row r="7" spans="1:44" s="310" customFormat="1" ht="12" customHeight="1">
      <c r="A7" s="395"/>
      <c r="B7" s="395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  <c r="Y7" s="395"/>
      <c r="Z7" s="395"/>
      <c r="AA7" s="395"/>
      <c r="AB7" s="395"/>
      <c r="AC7" s="395"/>
      <c r="AD7" s="395"/>
      <c r="AE7" s="395"/>
      <c r="AF7" s="395"/>
      <c r="AG7" s="395"/>
      <c r="AH7" s="395"/>
      <c r="AI7" s="395"/>
      <c r="AJ7" s="606"/>
      <c r="AK7" s="606"/>
      <c r="AL7" s="345"/>
      <c r="AM7" s="345"/>
      <c r="AN7" s="345"/>
    </row>
    <row r="8" spans="1:44" ht="12" customHeight="1">
      <c r="M8" s="395"/>
      <c r="N8" s="395"/>
      <c r="O8" s="395"/>
      <c r="P8" s="395"/>
      <c r="Q8" s="395"/>
      <c r="R8" s="395"/>
      <c r="S8" s="395"/>
      <c r="T8" s="395"/>
      <c r="U8" s="395"/>
      <c r="V8" s="395"/>
      <c r="W8" s="395"/>
      <c r="X8" s="395"/>
      <c r="Y8" s="395"/>
      <c r="Z8" s="395"/>
      <c r="AA8" s="395"/>
      <c r="AB8" s="395"/>
      <c r="AC8" s="395"/>
      <c r="AD8" s="395"/>
      <c r="AE8" s="395"/>
      <c r="AF8" s="395"/>
      <c r="AG8" s="395"/>
      <c r="AH8" s="395"/>
      <c r="AI8" s="395"/>
      <c r="AJ8" s="395"/>
      <c r="AK8" s="395"/>
      <c r="AL8" s="395"/>
      <c r="AM8" s="395"/>
      <c r="AN8" s="606"/>
      <c r="AO8" s="80"/>
    </row>
    <row r="9" spans="1:44">
      <c r="A9" s="347"/>
      <c r="I9" s="347"/>
      <c r="J9" s="347"/>
      <c r="K9" s="347"/>
      <c r="L9" s="347"/>
      <c r="M9" s="347"/>
      <c r="N9" s="347"/>
      <c r="O9" s="779" t="s">
        <v>7</v>
      </c>
      <c r="P9" s="780"/>
      <c r="Q9" s="780"/>
      <c r="R9" s="780"/>
      <c r="S9" s="780"/>
      <c r="T9" s="781"/>
      <c r="U9" s="398"/>
      <c r="V9" s="398"/>
    </row>
    <row r="10" spans="1:44" ht="12.75" customHeight="1">
      <c r="A10" s="347"/>
      <c r="B10" s="347"/>
      <c r="K10" s="347"/>
      <c r="O10" s="722"/>
      <c r="P10" s="723"/>
      <c r="Q10" s="723"/>
      <c r="R10" s="723"/>
      <c r="S10" s="723"/>
      <c r="T10" s="724"/>
      <c r="U10" s="398"/>
      <c r="V10" s="398"/>
      <c r="W10" s="347"/>
      <c r="X10" s="347"/>
      <c r="Y10" s="347"/>
    </row>
    <row r="11" spans="1:44" ht="12.75" customHeight="1">
      <c r="A11" s="347"/>
      <c r="B11" s="347"/>
      <c r="K11" s="347"/>
      <c r="L11" s="347"/>
      <c r="M11" s="347"/>
      <c r="N11" s="347"/>
      <c r="O11" s="725"/>
      <c r="P11" s="726"/>
      <c r="Q11" s="726"/>
      <c r="R11" s="726"/>
      <c r="S11" s="726"/>
      <c r="T11" s="727"/>
      <c r="U11" s="398"/>
      <c r="V11" s="398"/>
      <c r="W11" s="347"/>
      <c r="X11" s="347"/>
      <c r="Y11" s="347"/>
    </row>
    <row r="12" spans="1:44" ht="12.75" customHeight="1">
      <c r="A12" s="347"/>
      <c r="B12" s="347"/>
      <c r="K12" s="347"/>
      <c r="L12" s="347"/>
      <c r="M12" s="347"/>
      <c r="N12" s="347"/>
      <c r="O12" s="398"/>
      <c r="P12" s="398"/>
      <c r="Q12" s="555"/>
      <c r="R12" s="398"/>
      <c r="S12" s="398"/>
      <c r="T12" s="398"/>
      <c r="U12" s="398"/>
      <c r="V12" s="398"/>
      <c r="W12" s="347"/>
      <c r="X12" s="347"/>
      <c r="Y12" s="347"/>
    </row>
    <row r="13" spans="1:44">
      <c r="A13" s="347"/>
      <c r="B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81"/>
      <c r="R13" s="369"/>
      <c r="S13" s="359"/>
      <c r="T13" s="359"/>
      <c r="U13" s="359"/>
      <c r="V13" s="359"/>
      <c r="W13" s="359"/>
      <c r="X13" s="359"/>
      <c r="Y13" s="359"/>
      <c r="Z13" s="359"/>
      <c r="AA13" s="359"/>
      <c r="AB13" s="355"/>
    </row>
    <row r="14" spans="1:44" ht="15" customHeight="1">
      <c r="A14" s="347"/>
      <c r="B14" s="347"/>
      <c r="G14" s="347"/>
      <c r="H14" s="347"/>
      <c r="I14" s="347"/>
      <c r="J14" s="347"/>
      <c r="K14" s="369"/>
      <c r="L14" s="359"/>
      <c r="M14" s="359"/>
      <c r="N14" s="359"/>
      <c r="O14" s="359"/>
      <c r="P14" s="359"/>
      <c r="Q14" s="362"/>
      <c r="R14" s="353"/>
      <c r="S14" s="347"/>
      <c r="T14" s="347"/>
      <c r="U14" s="347"/>
      <c r="V14" s="347"/>
      <c r="W14" s="347"/>
      <c r="X14" s="347"/>
      <c r="Y14" s="779" t="s">
        <v>8</v>
      </c>
      <c r="Z14" s="780"/>
      <c r="AA14" s="780"/>
      <c r="AB14" s="780"/>
      <c r="AC14" s="780"/>
      <c r="AD14" s="781"/>
    </row>
    <row r="15" spans="1:44">
      <c r="A15" s="347"/>
      <c r="B15" s="347"/>
      <c r="G15" s="762" t="s">
        <v>19</v>
      </c>
      <c r="H15" s="763"/>
      <c r="I15" s="763"/>
      <c r="J15" s="763"/>
      <c r="K15" s="763"/>
      <c r="L15" s="764"/>
      <c r="M15" s="398"/>
      <c r="N15" s="347"/>
      <c r="O15" s="347"/>
      <c r="P15" s="347"/>
      <c r="Q15" s="381"/>
      <c r="R15" s="353"/>
      <c r="S15" s="347"/>
      <c r="T15" s="347"/>
      <c r="U15" s="347"/>
      <c r="V15" s="347"/>
      <c r="W15" s="347"/>
      <c r="X15" s="347"/>
      <c r="Y15" s="725"/>
      <c r="Z15" s="726"/>
      <c r="AA15" s="726"/>
      <c r="AB15" s="726"/>
      <c r="AC15" s="726"/>
      <c r="AD15" s="727"/>
    </row>
    <row r="16" spans="1:44">
      <c r="A16" s="347"/>
      <c r="B16" s="347"/>
      <c r="G16" s="762" t="s">
        <v>20</v>
      </c>
      <c r="H16" s="763"/>
      <c r="I16" s="763"/>
      <c r="J16" s="763"/>
      <c r="K16" s="763"/>
      <c r="L16" s="764"/>
      <c r="M16" s="400"/>
      <c r="N16" s="347"/>
      <c r="O16" s="347"/>
      <c r="P16" s="347"/>
      <c r="Q16" s="381"/>
      <c r="R16" s="353"/>
      <c r="W16" s="354"/>
      <c r="X16" s="354"/>
      <c r="Y16" s="354"/>
      <c r="Z16" s="432"/>
      <c r="AA16" s="383"/>
      <c r="AB16" s="431"/>
    </row>
    <row r="17" spans="1:37">
      <c r="A17" s="347"/>
      <c r="B17" s="347"/>
      <c r="G17" s="385"/>
      <c r="H17" s="385"/>
      <c r="I17" s="385"/>
      <c r="J17" s="385"/>
      <c r="K17" s="385"/>
      <c r="L17" s="385"/>
      <c r="M17" s="347"/>
      <c r="N17" s="347"/>
      <c r="O17" s="347"/>
      <c r="P17" s="347"/>
      <c r="Q17" s="347"/>
      <c r="R17" s="353"/>
      <c r="V17" s="384"/>
      <c r="W17" s="383"/>
      <c r="X17" s="347"/>
      <c r="AA17" s="383"/>
      <c r="AB17" s="347"/>
      <c r="AC17" s="383"/>
      <c r="AD17" s="383"/>
      <c r="AE17" s="359"/>
      <c r="AF17" s="359"/>
      <c r="AG17" s="432"/>
      <c r="AH17" s="355"/>
      <c r="AI17" s="347"/>
    </row>
    <row r="18" spans="1:37">
      <c r="A18" s="347"/>
      <c r="B18" s="347"/>
      <c r="G18" s="385"/>
      <c r="H18" s="385"/>
      <c r="I18" s="385"/>
      <c r="J18" s="385"/>
      <c r="K18" s="385"/>
      <c r="L18" s="385"/>
      <c r="M18" s="347"/>
      <c r="N18" s="347"/>
      <c r="O18" s="347"/>
      <c r="P18" s="347"/>
      <c r="Q18" s="347"/>
      <c r="R18" s="353"/>
      <c r="S18" s="732" t="s">
        <v>16</v>
      </c>
      <c r="T18" s="675"/>
      <c r="U18" s="675"/>
      <c r="V18" s="675"/>
      <c r="W18" s="675"/>
      <c r="X18" s="675"/>
      <c r="Y18" s="675"/>
      <c r="Z18" s="733"/>
      <c r="AA18" s="352"/>
      <c r="AB18" s="352"/>
      <c r="AC18" s="352"/>
      <c r="AD18" s="352"/>
      <c r="AF18" s="773" t="s">
        <v>63</v>
      </c>
      <c r="AG18" s="774"/>
      <c r="AH18" s="774"/>
      <c r="AI18" s="774"/>
      <c r="AJ18" s="775"/>
    </row>
    <row r="19" spans="1:37">
      <c r="A19" s="347"/>
      <c r="B19" s="347"/>
      <c r="G19" s="385"/>
      <c r="H19" s="385"/>
      <c r="I19" s="385"/>
      <c r="J19" s="385"/>
      <c r="K19" s="385"/>
      <c r="L19" s="385"/>
      <c r="M19" s="347"/>
      <c r="N19" s="347"/>
      <c r="O19" s="347"/>
      <c r="P19" s="347"/>
      <c r="Q19" s="347"/>
      <c r="R19" s="353"/>
      <c r="S19" s="734" t="s">
        <v>41</v>
      </c>
      <c r="T19" s="735"/>
      <c r="U19" s="735"/>
      <c r="V19" s="735"/>
      <c r="W19" s="735"/>
      <c r="X19" s="735"/>
      <c r="Y19" s="735"/>
      <c r="Z19" s="736"/>
      <c r="AA19" s="352"/>
      <c r="AB19" s="352"/>
      <c r="AC19" s="352"/>
      <c r="AD19" s="352"/>
      <c r="AF19" s="734" t="s">
        <v>733</v>
      </c>
      <c r="AG19" s="735"/>
      <c r="AH19" s="735"/>
      <c r="AI19" s="735"/>
      <c r="AJ19" s="736"/>
    </row>
    <row r="20" spans="1:37">
      <c r="B20" s="347"/>
      <c r="C20" s="347"/>
      <c r="D20" s="347"/>
      <c r="E20" s="347"/>
      <c r="F20" s="347"/>
      <c r="G20" s="347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5"/>
      <c r="S20" s="354"/>
      <c r="T20" s="354"/>
      <c r="U20" s="354"/>
      <c r="V20" s="354"/>
      <c r="W20" s="354"/>
      <c r="X20" s="354"/>
      <c r="Y20" s="347"/>
      <c r="Z20" s="347"/>
      <c r="AA20" s="347"/>
      <c r="AB20" s="347"/>
      <c r="AC20" s="347"/>
      <c r="AD20" s="347"/>
    </row>
    <row r="21" spans="1:37">
      <c r="A21" s="347"/>
      <c r="B21" s="347"/>
      <c r="C21" s="347"/>
      <c r="D21" s="347"/>
      <c r="E21" s="347"/>
      <c r="F21" s="347"/>
      <c r="G21" s="381"/>
      <c r="H21" s="353"/>
      <c r="I21" s="347"/>
      <c r="J21" s="347"/>
      <c r="K21" s="347"/>
      <c r="N21" s="347"/>
      <c r="O21" s="347"/>
      <c r="P21" s="347"/>
      <c r="Q21" s="347"/>
      <c r="R21" s="431"/>
      <c r="S21" s="347"/>
      <c r="T21" s="347"/>
      <c r="U21" s="347"/>
      <c r="V21" s="359"/>
      <c r="Y21" s="432"/>
      <c r="Z21" s="358"/>
      <c r="AA21" s="382"/>
      <c r="AB21" s="401"/>
      <c r="AC21" s="401"/>
      <c r="AD21" s="383"/>
      <c r="AE21" s="383"/>
      <c r="AF21" s="383"/>
      <c r="AG21" s="383"/>
      <c r="AH21" s="386"/>
    </row>
    <row r="22" spans="1:37">
      <c r="A22" s="347"/>
      <c r="B22" s="347"/>
      <c r="C22" s="566"/>
      <c r="D22" s="719" t="s">
        <v>410</v>
      </c>
      <c r="E22" s="720"/>
      <c r="F22" s="720"/>
      <c r="G22" s="720"/>
      <c r="H22" s="720"/>
      <c r="I22" s="720"/>
      <c r="J22" s="720"/>
      <c r="K22" s="721"/>
      <c r="M22" s="739" t="s">
        <v>200</v>
      </c>
      <c r="N22" s="740"/>
      <c r="O22" s="740"/>
      <c r="P22" s="740"/>
      <c r="Q22" s="740"/>
      <c r="R22" s="740"/>
      <c r="S22" s="740"/>
      <c r="T22" s="740"/>
      <c r="U22" s="741"/>
      <c r="V22" s="427"/>
      <c r="W22" s="739" t="s">
        <v>198</v>
      </c>
      <c r="X22" s="740"/>
      <c r="Y22" s="740"/>
      <c r="Z22" s="740"/>
      <c r="AA22" s="740"/>
      <c r="AB22" s="740"/>
      <c r="AC22" s="741"/>
      <c r="AE22" s="739" t="s">
        <v>412</v>
      </c>
      <c r="AF22" s="740"/>
      <c r="AG22" s="740"/>
      <c r="AH22" s="740"/>
      <c r="AI22" s="740"/>
      <c r="AJ22" s="740"/>
      <c r="AK22" s="741"/>
    </row>
    <row r="23" spans="1:37">
      <c r="A23" s="347"/>
      <c r="B23" s="347"/>
      <c r="C23" s="566"/>
      <c r="D23" s="722"/>
      <c r="E23" s="723"/>
      <c r="F23" s="723"/>
      <c r="G23" s="723"/>
      <c r="H23" s="723"/>
      <c r="I23" s="723"/>
      <c r="J23" s="723"/>
      <c r="K23" s="724"/>
      <c r="M23" s="742"/>
      <c r="N23" s="743"/>
      <c r="O23" s="743"/>
      <c r="P23" s="743"/>
      <c r="Q23" s="743"/>
      <c r="R23" s="743"/>
      <c r="S23" s="743"/>
      <c r="T23" s="743"/>
      <c r="U23" s="744"/>
      <c r="V23" s="427"/>
      <c r="W23" s="742"/>
      <c r="X23" s="743"/>
      <c r="Y23" s="743"/>
      <c r="Z23" s="743"/>
      <c r="AA23" s="743"/>
      <c r="AB23" s="743"/>
      <c r="AC23" s="744"/>
      <c r="AE23" s="742"/>
      <c r="AF23" s="743"/>
      <c r="AG23" s="743"/>
      <c r="AH23" s="743"/>
      <c r="AI23" s="743"/>
      <c r="AJ23" s="743"/>
      <c r="AK23" s="744"/>
    </row>
    <row r="24" spans="1:37">
      <c r="A24" s="420"/>
      <c r="B24" s="347"/>
      <c r="C24" s="566"/>
      <c r="D24" s="722"/>
      <c r="E24" s="723"/>
      <c r="F24" s="723"/>
      <c r="G24" s="723"/>
      <c r="H24" s="723"/>
      <c r="I24" s="723"/>
      <c r="J24" s="723"/>
      <c r="K24" s="724"/>
      <c r="M24" s="742"/>
      <c r="N24" s="743"/>
      <c r="O24" s="743"/>
      <c r="P24" s="743"/>
      <c r="Q24" s="743"/>
      <c r="R24" s="743"/>
      <c r="S24" s="743"/>
      <c r="T24" s="743"/>
      <c r="U24" s="744"/>
      <c r="V24" s="420"/>
      <c r="W24" s="742"/>
      <c r="X24" s="743"/>
      <c r="Y24" s="743"/>
      <c r="Z24" s="743"/>
      <c r="AA24" s="743"/>
      <c r="AB24" s="743"/>
      <c r="AC24" s="744"/>
      <c r="AE24" s="742"/>
      <c r="AF24" s="743"/>
      <c r="AG24" s="743"/>
      <c r="AH24" s="743"/>
      <c r="AI24" s="743"/>
      <c r="AJ24" s="743"/>
      <c r="AK24" s="744"/>
    </row>
    <row r="25" spans="1:37">
      <c r="B25" s="347"/>
      <c r="D25" s="725"/>
      <c r="E25" s="726"/>
      <c r="F25" s="726"/>
      <c r="G25" s="726"/>
      <c r="H25" s="726"/>
      <c r="I25" s="726"/>
      <c r="J25" s="726"/>
      <c r="K25" s="727"/>
      <c r="M25" s="745"/>
      <c r="N25" s="746"/>
      <c r="O25" s="746"/>
      <c r="P25" s="746"/>
      <c r="Q25" s="746"/>
      <c r="R25" s="746"/>
      <c r="S25" s="746"/>
      <c r="T25" s="746"/>
      <c r="U25" s="747"/>
      <c r="V25" s="420"/>
      <c r="W25" s="745"/>
      <c r="X25" s="746"/>
      <c r="Y25" s="746"/>
      <c r="Z25" s="746"/>
      <c r="AA25" s="746"/>
      <c r="AB25" s="746"/>
      <c r="AC25" s="747"/>
      <c r="AE25" s="745"/>
      <c r="AF25" s="746"/>
      <c r="AG25" s="746"/>
      <c r="AH25" s="746"/>
      <c r="AI25" s="746"/>
      <c r="AJ25" s="746"/>
      <c r="AK25" s="747"/>
    </row>
    <row r="26" spans="1:37">
      <c r="A26" s="347"/>
      <c r="B26" s="347"/>
      <c r="D26" s="354"/>
      <c r="E26" s="420"/>
      <c r="F26" s="420"/>
      <c r="G26" s="420"/>
      <c r="H26" s="421"/>
      <c r="I26" s="420"/>
      <c r="J26" s="420"/>
      <c r="K26" s="420"/>
      <c r="M26" s="354"/>
      <c r="N26" s="354"/>
      <c r="O26" s="354"/>
      <c r="P26" s="354"/>
      <c r="Q26" s="358"/>
      <c r="R26" s="347"/>
      <c r="S26" s="347"/>
      <c r="T26" s="347"/>
      <c r="U26" s="347"/>
      <c r="V26" s="347"/>
      <c r="W26" s="432"/>
      <c r="X26" s="432"/>
      <c r="Y26" s="432"/>
      <c r="Z26" s="358"/>
      <c r="AA26" s="369"/>
      <c r="AB26" s="359"/>
      <c r="AC26" s="359"/>
      <c r="AE26" s="432"/>
      <c r="AF26" s="432"/>
      <c r="AG26" s="432"/>
      <c r="AH26" s="358"/>
      <c r="AI26" s="369"/>
      <c r="AJ26" s="359"/>
      <c r="AK26" s="359"/>
    </row>
    <row r="27" spans="1:37">
      <c r="A27" s="347"/>
      <c r="B27" s="347"/>
      <c r="C27" s="347"/>
      <c r="D27" s="369"/>
      <c r="E27" s="359"/>
      <c r="F27" s="359"/>
      <c r="G27" s="359"/>
      <c r="H27" s="354"/>
      <c r="I27" s="347"/>
      <c r="J27" s="347"/>
      <c r="K27" s="347"/>
      <c r="M27" s="369"/>
      <c r="N27" s="347"/>
      <c r="O27" s="347"/>
      <c r="P27" s="354"/>
      <c r="Q27" s="347"/>
      <c r="R27" s="347"/>
      <c r="S27" s="347"/>
      <c r="T27" s="347"/>
      <c r="U27" s="347"/>
      <c r="V27" s="347"/>
      <c r="W27" s="369"/>
      <c r="AA27" s="347"/>
      <c r="AB27" s="347"/>
      <c r="AC27" s="347"/>
      <c r="AE27" s="369"/>
      <c r="AI27" s="347"/>
      <c r="AJ27" s="347"/>
      <c r="AK27" s="347"/>
    </row>
    <row r="28" spans="1:37">
      <c r="A28" s="347"/>
      <c r="B28" s="347"/>
      <c r="C28" s="347"/>
      <c r="D28" s="353"/>
      <c r="E28" s="719" t="s">
        <v>203</v>
      </c>
      <c r="F28" s="720"/>
      <c r="G28" s="720"/>
      <c r="H28" s="720"/>
      <c r="I28" s="720"/>
      <c r="J28" s="720"/>
      <c r="K28" s="721"/>
      <c r="M28" s="353"/>
      <c r="N28" s="739" t="s">
        <v>201</v>
      </c>
      <c r="O28" s="740"/>
      <c r="P28" s="740"/>
      <c r="Q28" s="740"/>
      <c r="R28" s="740"/>
      <c r="S28" s="740"/>
      <c r="T28" s="740"/>
      <c r="U28" s="741"/>
      <c r="V28" s="420"/>
      <c r="W28" s="353"/>
      <c r="X28" s="739" t="s">
        <v>411</v>
      </c>
      <c r="Y28" s="740"/>
      <c r="Z28" s="740"/>
      <c r="AA28" s="740"/>
      <c r="AB28" s="740"/>
      <c r="AC28" s="741"/>
      <c r="AE28" s="353"/>
      <c r="AF28" s="719" t="s">
        <v>413</v>
      </c>
      <c r="AG28" s="720"/>
      <c r="AH28" s="720"/>
      <c r="AI28" s="720"/>
      <c r="AJ28" s="720"/>
      <c r="AK28" s="721"/>
    </row>
    <row r="29" spans="1:37">
      <c r="A29" s="347"/>
      <c r="B29" s="347"/>
      <c r="C29" s="347"/>
      <c r="D29" s="353"/>
      <c r="E29" s="722"/>
      <c r="F29" s="723"/>
      <c r="G29" s="723"/>
      <c r="H29" s="723"/>
      <c r="I29" s="723"/>
      <c r="J29" s="723"/>
      <c r="K29" s="724"/>
      <c r="M29" s="355"/>
      <c r="N29" s="742"/>
      <c r="O29" s="743"/>
      <c r="P29" s="743"/>
      <c r="Q29" s="743"/>
      <c r="R29" s="743"/>
      <c r="S29" s="743"/>
      <c r="T29" s="743"/>
      <c r="U29" s="744"/>
      <c r="V29" s="420"/>
      <c r="W29" s="408"/>
      <c r="X29" s="742"/>
      <c r="Y29" s="743"/>
      <c r="Z29" s="743"/>
      <c r="AA29" s="743"/>
      <c r="AB29" s="743"/>
      <c r="AC29" s="744"/>
      <c r="AE29" s="408"/>
      <c r="AF29" s="722"/>
      <c r="AG29" s="723"/>
      <c r="AH29" s="723"/>
      <c r="AI29" s="723"/>
      <c r="AJ29" s="723"/>
      <c r="AK29" s="724"/>
    </row>
    <row r="30" spans="1:37">
      <c r="B30" s="347"/>
      <c r="D30" s="409"/>
      <c r="E30" s="722"/>
      <c r="F30" s="723"/>
      <c r="G30" s="723"/>
      <c r="H30" s="723"/>
      <c r="I30" s="723"/>
      <c r="J30" s="723"/>
      <c r="K30" s="724"/>
      <c r="M30" s="369"/>
      <c r="N30" s="742"/>
      <c r="O30" s="743"/>
      <c r="P30" s="743"/>
      <c r="Q30" s="743"/>
      <c r="R30" s="743"/>
      <c r="S30" s="743"/>
      <c r="T30" s="743"/>
      <c r="U30" s="744"/>
      <c r="V30" s="420"/>
      <c r="W30" s="561"/>
      <c r="X30" s="742"/>
      <c r="Y30" s="743"/>
      <c r="Z30" s="743"/>
      <c r="AA30" s="743"/>
      <c r="AB30" s="743"/>
      <c r="AC30" s="744"/>
      <c r="AE30" s="561"/>
      <c r="AF30" s="722"/>
      <c r="AG30" s="723"/>
      <c r="AH30" s="723"/>
      <c r="AI30" s="723"/>
      <c r="AJ30" s="723"/>
      <c r="AK30" s="724"/>
    </row>
    <row r="31" spans="1:37">
      <c r="A31" s="347"/>
      <c r="B31" s="347"/>
      <c r="D31" s="353"/>
      <c r="E31" s="725"/>
      <c r="F31" s="726"/>
      <c r="G31" s="726"/>
      <c r="H31" s="726"/>
      <c r="I31" s="726"/>
      <c r="J31" s="726"/>
      <c r="K31" s="727"/>
      <c r="M31" s="353"/>
      <c r="N31" s="745"/>
      <c r="O31" s="746"/>
      <c r="P31" s="746"/>
      <c r="Q31" s="746"/>
      <c r="R31" s="746"/>
      <c r="S31" s="746"/>
      <c r="T31" s="746"/>
      <c r="U31" s="747"/>
      <c r="V31" s="420"/>
      <c r="W31" s="353"/>
      <c r="X31" s="745"/>
      <c r="Y31" s="746"/>
      <c r="Z31" s="746"/>
      <c r="AA31" s="746"/>
      <c r="AB31" s="746"/>
      <c r="AC31" s="747"/>
      <c r="AE31" s="353"/>
      <c r="AF31" s="725"/>
      <c r="AG31" s="726"/>
      <c r="AH31" s="726"/>
      <c r="AI31" s="726"/>
      <c r="AJ31" s="726"/>
      <c r="AK31" s="727"/>
    </row>
    <row r="32" spans="1:37">
      <c r="A32" s="347"/>
      <c r="B32" s="347"/>
      <c r="C32" s="347"/>
      <c r="D32" s="353"/>
      <c r="E32" s="774"/>
      <c r="F32" s="848"/>
      <c r="G32" s="848"/>
      <c r="H32" s="848"/>
      <c r="I32" s="848"/>
      <c r="J32" s="848"/>
      <c r="K32" s="848"/>
      <c r="M32" s="353"/>
      <c r="N32" s="570"/>
      <c r="O32" s="570"/>
      <c r="P32" s="570"/>
      <c r="Q32" s="570"/>
      <c r="R32" s="570"/>
      <c r="S32" s="570"/>
      <c r="T32" s="570"/>
      <c r="U32" s="570"/>
      <c r="V32" s="420"/>
      <c r="W32" s="353"/>
      <c r="X32" s="415"/>
      <c r="Y32" s="415"/>
      <c r="Z32" s="415"/>
      <c r="AA32" s="415"/>
      <c r="AB32" s="415"/>
      <c r="AC32" s="415"/>
      <c r="AE32" s="353"/>
      <c r="AF32" s="352"/>
      <c r="AG32" s="352"/>
      <c r="AH32" s="352"/>
      <c r="AI32" s="352"/>
      <c r="AJ32" s="352"/>
      <c r="AK32" s="347"/>
    </row>
    <row r="33" spans="2:40">
      <c r="B33" s="347"/>
      <c r="C33" s="347"/>
      <c r="D33" s="353"/>
      <c r="E33" s="739" t="s">
        <v>204</v>
      </c>
      <c r="F33" s="740"/>
      <c r="G33" s="740"/>
      <c r="H33" s="740"/>
      <c r="I33" s="740"/>
      <c r="J33" s="740"/>
      <c r="K33" s="741"/>
      <c r="M33" s="353"/>
      <c r="N33" s="719" t="s">
        <v>202</v>
      </c>
      <c r="O33" s="720"/>
      <c r="P33" s="720"/>
      <c r="Q33" s="720"/>
      <c r="R33" s="720"/>
      <c r="S33" s="720"/>
      <c r="T33" s="720"/>
      <c r="U33" s="721"/>
      <c r="V33" s="347"/>
      <c r="W33" s="353"/>
      <c r="X33" s="719" t="s">
        <v>199</v>
      </c>
      <c r="Y33" s="720"/>
      <c r="Z33" s="720"/>
      <c r="AA33" s="720"/>
      <c r="AB33" s="720"/>
      <c r="AC33" s="721"/>
      <c r="AE33" s="353"/>
      <c r="AF33" s="719" t="s">
        <v>197</v>
      </c>
      <c r="AG33" s="720"/>
      <c r="AH33" s="720"/>
      <c r="AI33" s="720"/>
      <c r="AJ33" s="720"/>
      <c r="AK33" s="721"/>
    </row>
    <row r="34" spans="2:40">
      <c r="B34" s="347"/>
      <c r="D34" s="409"/>
      <c r="E34" s="742"/>
      <c r="F34" s="743"/>
      <c r="G34" s="743"/>
      <c r="H34" s="743"/>
      <c r="I34" s="743"/>
      <c r="J34" s="743"/>
      <c r="K34" s="744"/>
      <c r="M34" s="355"/>
      <c r="N34" s="722"/>
      <c r="O34" s="723"/>
      <c r="P34" s="723"/>
      <c r="Q34" s="723"/>
      <c r="R34" s="723"/>
      <c r="S34" s="723"/>
      <c r="T34" s="723"/>
      <c r="U34" s="724"/>
      <c r="V34" s="420"/>
      <c r="W34" s="408"/>
      <c r="X34" s="722"/>
      <c r="Y34" s="723"/>
      <c r="Z34" s="723"/>
      <c r="AA34" s="723"/>
      <c r="AB34" s="723"/>
      <c r="AC34" s="724"/>
      <c r="AE34" s="408"/>
      <c r="AF34" s="722"/>
      <c r="AG34" s="723"/>
      <c r="AH34" s="723"/>
      <c r="AI34" s="723"/>
      <c r="AJ34" s="723"/>
      <c r="AK34" s="724"/>
    </row>
    <row r="35" spans="2:40">
      <c r="B35" s="347"/>
      <c r="C35" s="347"/>
      <c r="D35" s="383"/>
      <c r="E35" s="742"/>
      <c r="F35" s="743"/>
      <c r="G35" s="743"/>
      <c r="H35" s="743"/>
      <c r="I35" s="743"/>
      <c r="J35" s="743"/>
      <c r="K35" s="744"/>
      <c r="L35" s="347"/>
      <c r="M35" s="383"/>
      <c r="N35" s="725"/>
      <c r="O35" s="726"/>
      <c r="P35" s="726"/>
      <c r="Q35" s="726"/>
      <c r="R35" s="726"/>
      <c r="S35" s="726"/>
      <c r="T35" s="726"/>
      <c r="U35" s="727"/>
      <c r="V35" s="420"/>
      <c r="W35" s="386"/>
      <c r="X35" s="722"/>
      <c r="Y35" s="723"/>
      <c r="Z35" s="723"/>
      <c r="AA35" s="723"/>
      <c r="AB35" s="723"/>
      <c r="AC35" s="724"/>
      <c r="AD35" s="347"/>
      <c r="AE35" s="386"/>
      <c r="AF35" s="722"/>
      <c r="AG35" s="723"/>
      <c r="AH35" s="723"/>
      <c r="AI35" s="723"/>
      <c r="AJ35" s="723"/>
      <c r="AK35" s="724"/>
    </row>
    <row r="36" spans="2:40" ht="6" customHeight="1">
      <c r="B36" s="347"/>
      <c r="C36" s="347"/>
      <c r="D36" s="347"/>
      <c r="E36" s="745"/>
      <c r="F36" s="746"/>
      <c r="G36" s="746"/>
      <c r="H36" s="746"/>
      <c r="I36" s="746"/>
      <c r="J36" s="746"/>
      <c r="K36" s="747"/>
      <c r="L36" s="347"/>
      <c r="M36" s="347"/>
      <c r="N36" s="487"/>
      <c r="O36" s="487"/>
      <c r="P36" s="487"/>
      <c r="Q36" s="487"/>
      <c r="R36" s="487"/>
      <c r="S36" s="487"/>
      <c r="T36" s="487"/>
      <c r="U36" s="486"/>
      <c r="V36" s="420"/>
      <c r="W36" s="347"/>
      <c r="X36" s="725"/>
      <c r="Y36" s="726"/>
      <c r="Z36" s="726"/>
      <c r="AA36" s="726"/>
      <c r="AB36" s="726"/>
      <c r="AC36" s="727"/>
      <c r="AD36" s="347"/>
      <c r="AE36" s="347"/>
      <c r="AF36" s="725"/>
      <c r="AG36" s="726"/>
      <c r="AH36" s="726"/>
      <c r="AI36" s="726"/>
      <c r="AJ36" s="726"/>
      <c r="AK36" s="727"/>
    </row>
    <row r="37" spans="2:40">
      <c r="B37" s="347"/>
      <c r="C37" s="347"/>
      <c r="D37" s="347"/>
      <c r="L37" s="347"/>
      <c r="M37" s="347"/>
      <c r="N37" s="731"/>
      <c r="O37" s="731"/>
      <c r="P37" s="731"/>
      <c r="Q37" s="731"/>
      <c r="R37" s="731"/>
      <c r="S37" s="731"/>
      <c r="T37" s="731"/>
      <c r="U37" s="731"/>
      <c r="V37" s="420"/>
      <c r="W37" s="347"/>
      <c r="AD37" s="347"/>
      <c r="AE37" s="347"/>
    </row>
    <row r="38" spans="2:40">
      <c r="B38" s="347"/>
      <c r="C38" s="347"/>
      <c r="D38" s="331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47"/>
      <c r="W38" s="347"/>
      <c r="X38" s="352"/>
      <c r="Y38" s="352"/>
      <c r="Z38" s="352"/>
      <c r="AA38" s="352"/>
      <c r="AB38" s="352"/>
      <c r="AC38" s="352"/>
      <c r="AD38" s="347"/>
      <c r="AE38" s="347"/>
      <c r="AF38" s="352"/>
      <c r="AG38" s="352"/>
      <c r="AH38" s="352"/>
      <c r="AI38" s="352"/>
      <c r="AJ38" s="352"/>
      <c r="AK38" s="352"/>
    </row>
    <row r="39" spans="2:40">
      <c r="C39" s="347"/>
      <c r="D39" s="347"/>
      <c r="E39" s="420"/>
      <c r="F39" s="420"/>
      <c r="G39" s="420"/>
      <c r="H39" s="347"/>
      <c r="I39" s="347"/>
      <c r="J39" s="352"/>
      <c r="K39" s="352"/>
      <c r="L39" s="352"/>
      <c r="M39" s="352"/>
      <c r="N39" s="352"/>
      <c r="O39" s="352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  <c r="AA39" s="347"/>
      <c r="AB39" s="347"/>
      <c r="AC39" s="347"/>
      <c r="AD39" s="347"/>
      <c r="AE39" s="347"/>
      <c r="AF39" s="347"/>
      <c r="AG39" s="347"/>
      <c r="AH39" s="347"/>
      <c r="AI39" s="347"/>
      <c r="AJ39" s="347"/>
      <c r="AK39" s="347"/>
      <c r="AN39" s="345" t="s">
        <v>300</v>
      </c>
    </row>
    <row r="40" spans="2:40">
      <c r="B40" s="345" t="s">
        <v>11</v>
      </c>
      <c r="C40" s="347"/>
      <c r="D40" s="347"/>
      <c r="E40" s="420" t="s">
        <v>4</v>
      </c>
      <c r="F40" s="420">
        <v>1</v>
      </c>
      <c r="G40" s="731" t="s">
        <v>5</v>
      </c>
      <c r="H40" s="731"/>
      <c r="O40" s="420"/>
      <c r="P40" s="415"/>
      <c r="Q40" s="415"/>
      <c r="R40" s="415"/>
      <c r="AC40" s="676" t="s">
        <v>94</v>
      </c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331"/>
    </row>
    <row r="41" spans="2:40">
      <c r="B41" s="347" t="s">
        <v>12</v>
      </c>
      <c r="C41" s="347"/>
      <c r="D41" s="347"/>
      <c r="E41" s="420" t="s">
        <v>4</v>
      </c>
      <c r="F41" s="420">
        <v>1</v>
      </c>
      <c r="G41" s="731" t="s">
        <v>5</v>
      </c>
      <c r="H41" s="731"/>
      <c r="O41" s="420"/>
      <c r="P41" s="415"/>
      <c r="Q41" s="415"/>
      <c r="R41" s="415"/>
    </row>
    <row r="42" spans="2:40">
      <c r="B42" s="759" t="s">
        <v>48</v>
      </c>
      <c r="C42" s="759"/>
      <c r="D42" s="759"/>
      <c r="E42" s="420" t="s">
        <v>4</v>
      </c>
      <c r="F42" s="420">
        <v>4</v>
      </c>
      <c r="G42" s="731" t="s">
        <v>5</v>
      </c>
      <c r="H42" s="731"/>
      <c r="O42" s="420"/>
      <c r="P42" s="331"/>
    </row>
    <row r="43" spans="2:40">
      <c r="B43" s="364" t="s">
        <v>13</v>
      </c>
      <c r="C43" s="347"/>
      <c r="D43" s="347"/>
      <c r="E43" s="420" t="s">
        <v>4</v>
      </c>
      <c r="F43" s="420">
        <v>10</v>
      </c>
      <c r="G43" s="731" t="s">
        <v>5</v>
      </c>
      <c r="H43" s="731"/>
      <c r="O43" s="420"/>
      <c r="P43" s="331"/>
    </row>
    <row r="44" spans="2:40">
      <c r="B44" s="364" t="s">
        <v>14</v>
      </c>
      <c r="E44" s="601" t="s">
        <v>4</v>
      </c>
      <c r="F44" s="601">
        <f>SUM(F40:F43)</f>
        <v>16</v>
      </c>
      <c r="G44" s="774" t="s">
        <v>5</v>
      </c>
      <c r="H44" s="774"/>
      <c r="O44" s="420"/>
      <c r="P44" s="331"/>
      <c r="Q44" s="331"/>
      <c r="AC44" s="676" t="s">
        <v>646</v>
      </c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331"/>
    </row>
  </sheetData>
  <mergeCells count="30">
    <mergeCell ref="O9:T11"/>
    <mergeCell ref="N37:U37"/>
    <mergeCell ref="N33:U35"/>
    <mergeCell ref="X33:AC36"/>
    <mergeCell ref="AC40:AM40"/>
    <mergeCell ref="AE22:AK25"/>
    <mergeCell ref="AF28:AK31"/>
    <mergeCell ref="AF18:AJ18"/>
    <mergeCell ref="AF19:AJ19"/>
    <mergeCell ref="AC44:AM44"/>
    <mergeCell ref="B42:D42"/>
    <mergeCell ref="E32:K32"/>
    <mergeCell ref="G44:H44"/>
    <mergeCell ref="G40:H40"/>
    <mergeCell ref="G41:H41"/>
    <mergeCell ref="G42:H42"/>
    <mergeCell ref="G43:H43"/>
    <mergeCell ref="AF33:AK36"/>
    <mergeCell ref="G15:L15"/>
    <mergeCell ref="G16:L16"/>
    <mergeCell ref="W22:AC25"/>
    <mergeCell ref="Y14:AD15"/>
    <mergeCell ref="S18:Z18"/>
    <mergeCell ref="S19:Z19"/>
    <mergeCell ref="E28:K31"/>
    <mergeCell ref="E33:K36"/>
    <mergeCell ref="M22:U25"/>
    <mergeCell ref="N28:U31"/>
    <mergeCell ref="X28:AC31"/>
    <mergeCell ref="D22:K25"/>
  </mergeCells>
  <phoneticPr fontId="7" type="noConversion"/>
  <printOptions horizontalCentered="1"/>
  <pageMargins left="0.78740157480314965" right="0.74803149606299213" top="0.5" bottom="0.43307086614173229" header="0.34" footer="0.51181102362204722"/>
  <pageSetup paperSize="5" scale="82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1"/>
  </sheetPr>
  <dimension ref="A1:AQ57"/>
  <sheetViews>
    <sheetView showGridLines="0" topLeftCell="A16" zoomScale="82" zoomScaleNormal="82" zoomScaleSheetLayoutView="70" workbookViewId="0">
      <selection activeCell="Y22" sqref="Y22:AE24"/>
    </sheetView>
  </sheetViews>
  <sheetFormatPr defaultColWidth="4.42578125" defaultRowHeight="15.75" customHeight="1"/>
  <cols>
    <col min="1" max="2" width="4.42578125" style="345" customWidth="1"/>
    <col min="3" max="3" width="6.5703125" style="345" customWidth="1"/>
    <col min="4" max="7" width="4.42578125" style="345" customWidth="1"/>
    <col min="8" max="8" width="5.85546875" style="345" customWidth="1"/>
    <col min="9" max="14" width="7.7109375" style="345" customWidth="1"/>
    <col min="15" max="20" width="3.28515625" style="345" customWidth="1"/>
    <col min="21" max="25" width="4.42578125" style="345"/>
    <col min="26" max="31" width="8.28515625" style="345" customWidth="1"/>
    <col min="32" max="33" width="4.42578125" style="345"/>
    <col min="34" max="37" width="5.85546875" style="345" customWidth="1"/>
    <col min="38" max="38" width="4.85546875" style="345" customWidth="1"/>
    <col min="39" max="39" width="2.85546875" customWidth="1"/>
    <col min="40" max="40" width="2.7109375" customWidth="1"/>
  </cols>
  <sheetData>
    <row r="1" spans="1:39" s="310" customFormat="1" ht="18" customHeight="1">
      <c r="A1" s="450" t="s">
        <v>85</v>
      </c>
      <c r="B1" s="450"/>
      <c r="C1" s="450"/>
      <c r="D1" s="583" t="s">
        <v>52</v>
      </c>
      <c r="E1" s="415" t="s">
        <v>645</v>
      </c>
      <c r="F1" s="42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496"/>
      <c r="T1" s="496"/>
      <c r="U1" s="496"/>
      <c r="V1" s="496"/>
      <c r="W1" s="496"/>
      <c r="X1" s="497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112"/>
    </row>
    <row r="2" spans="1:39" s="310" customFormat="1" ht="18" customHeight="1">
      <c r="A2" s="450" t="s">
        <v>644</v>
      </c>
      <c r="B2" s="450"/>
      <c r="C2" s="450"/>
      <c r="D2" s="583" t="s">
        <v>52</v>
      </c>
      <c r="E2" s="450" t="s">
        <v>647</v>
      </c>
      <c r="F2" s="425"/>
      <c r="G2" s="39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45"/>
      <c r="V2" s="345"/>
      <c r="W2" s="345"/>
      <c r="X2" s="345"/>
      <c r="Y2" s="365"/>
      <c r="Z2" s="365"/>
      <c r="AA2" s="365"/>
      <c r="AB2" s="378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112"/>
    </row>
    <row r="3" spans="1:39" s="310" customFormat="1" ht="20.25" customHeight="1">
      <c r="A3" s="424" t="s">
        <v>83</v>
      </c>
      <c r="B3" s="424"/>
      <c r="C3" s="424"/>
      <c r="D3" s="584" t="s">
        <v>52</v>
      </c>
      <c r="E3" s="424" t="s">
        <v>642</v>
      </c>
      <c r="F3" s="425"/>
      <c r="G3" s="39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45"/>
      <c r="T3" s="365"/>
      <c r="U3" s="345"/>
      <c r="V3" s="345"/>
      <c r="W3" s="345"/>
      <c r="X3" s="345"/>
      <c r="Y3" s="365"/>
      <c r="Z3" s="365"/>
      <c r="AA3" s="365"/>
      <c r="AB3" s="378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112"/>
    </row>
    <row r="4" spans="1:39" s="310" customFormat="1" ht="15" customHeight="1">
      <c r="A4" s="450" t="s">
        <v>84</v>
      </c>
      <c r="B4" s="450"/>
      <c r="C4" s="450"/>
      <c r="D4" s="583" t="s">
        <v>52</v>
      </c>
      <c r="E4" s="450" t="s">
        <v>641</v>
      </c>
      <c r="F4" s="425"/>
      <c r="G4" s="39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45"/>
      <c r="T4" s="365"/>
      <c r="U4" s="345"/>
      <c r="V4" s="345"/>
      <c r="W4" s="345"/>
      <c r="X4" s="345"/>
      <c r="Y4" s="365"/>
      <c r="Z4" s="365"/>
      <c r="AA4" s="365"/>
      <c r="AB4" s="378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112"/>
    </row>
    <row r="5" spans="1:39" s="310" customFormat="1" ht="18" customHeight="1">
      <c r="A5" s="450"/>
      <c r="B5" s="450"/>
      <c r="C5" s="450"/>
      <c r="D5" s="450"/>
      <c r="E5" s="424" t="s">
        <v>704</v>
      </c>
      <c r="F5" s="425"/>
      <c r="G5" s="39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45"/>
      <c r="T5" s="365"/>
      <c r="U5" s="365"/>
      <c r="V5" s="365"/>
      <c r="W5" s="365"/>
      <c r="X5" s="365"/>
      <c r="Y5" s="395"/>
      <c r="Z5" s="395"/>
      <c r="AA5" s="395"/>
      <c r="AB5" s="39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112"/>
    </row>
    <row r="6" spans="1:39" s="310" customFormat="1" ht="8.25" customHeight="1">
      <c r="A6" s="365"/>
      <c r="B6" s="365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45"/>
      <c r="AI6" s="345"/>
      <c r="AJ6" s="345"/>
      <c r="AK6" s="345"/>
      <c r="AL6" s="345"/>
    </row>
    <row r="7" spans="1:39" ht="5.25" customHeight="1">
      <c r="A7" s="365"/>
      <c r="B7" s="365"/>
      <c r="C7" s="365"/>
      <c r="D7" s="365"/>
      <c r="E7" s="365"/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5"/>
      <c r="R7" s="365"/>
      <c r="S7" s="365"/>
      <c r="T7" s="365"/>
      <c r="U7" s="365"/>
      <c r="V7" s="365"/>
      <c r="W7" s="365"/>
      <c r="X7" s="365"/>
      <c r="Y7" s="365"/>
      <c r="Z7" s="365"/>
      <c r="AA7" s="365"/>
      <c r="AB7" s="365"/>
      <c r="AC7" s="365"/>
      <c r="AD7" s="365"/>
      <c r="AE7" s="365"/>
      <c r="AF7" s="365"/>
      <c r="AG7" s="365"/>
    </row>
    <row r="8" spans="1:39" ht="9.75" customHeight="1">
      <c r="M8" s="365"/>
      <c r="N8" s="365"/>
      <c r="O8" s="365"/>
      <c r="P8" s="365"/>
      <c r="Q8" s="365"/>
      <c r="R8" s="365"/>
      <c r="S8" s="365"/>
      <c r="T8" s="365"/>
      <c r="U8" s="365"/>
      <c r="V8" s="365"/>
      <c r="W8" s="365"/>
      <c r="X8" s="365"/>
      <c r="Y8" s="365"/>
      <c r="Z8" s="365"/>
      <c r="AA8" s="365"/>
      <c r="AB8" s="365"/>
      <c r="AC8" s="365"/>
      <c r="AD8" s="365"/>
      <c r="AE8" s="365"/>
      <c r="AF8" s="365"/>
      <c r="AG8" s="365"/>
      <c r="AH8" s="365"/>
      <c r="AI8" s="365"/>
      <c r="AJ8" s="365"/>
      <c r="AK8" s="365"/>
      <c r="AL8" s="365"/>
    </row>
    <row r="9" spans="1:39" ht="13.5" customHeight="1">
      <c r="A9" s="347"/>
      <c r="I9" s="347"/>
      <c r="J9" s="347"/>
      <c r="K9" s="347"/>
      <c r="L9" s="347"/>
      <c r="M9" s="347"/>
      <c r="R9" s="779" t="s">
        <v>7</v>
      </c>
      <c r="S9" s="780"/>
      <c r="T9" s="780"/>
      <c r="U9" s="780"/>
      <c r="V9" s="780"/>
      <c r="W9" s="781"/>
    </row>
    <row r="10" spans="1:39" ht="6" customHeight="1">
      <c r="A10" s="347"/>
      <c r="B10" s="347"/>
      <c r="K10" s="347"/>
      <c r="R10" s="722"/>
      <c r="S10" s="723"/>
      <c r="T10" s="723"/>
      <c r="U10" s="723"/>
      <c r="V10" s="723"/>
      <c r="W10" s="724"/>
      <c r="X10" s="347"/>
      <c r="Y10" s="347"/>
    </row>
    <row r="11" spans="1:39" ht="13.5" customHeight="1">
      <c r="A11" s="347"/>
      <c r="B11" s="347"/>
      <c r="K11" s="347"/>
      <c r="L11" s="347"/>
      <c r="M11" s="347"/>
      <c r="R11" s="725"/>
      <c r="S11" s="726"/>
      <c r="T11" s="726"/>
      <c r="U11" s="726"/>
      <c r="V11" s="726"/>
      <c r="W11" s="727"/>
      <c r="X11" s="347"/>
      <c r="Y11" s="347"/>
    </row>
    <row r="12" spans="1:39" ht="13.5" customHeight="1">
      <c r="A12" s="347"/>
      <c r="B12" s="347"/>
      <c r="K12" s="347"/>
      <c r="L12" s="347"/>
      <c r="M12" s="347"/>
      <c r="R12" s="398"/>
      <c r="S12" s="398"/>
      <c r="T12" s="555"/>
      <c r="U12" s="398"/>
      <c r="V12" s="398"/>
      <c r="W12" s="398"/>
      <c r="X12" s="347"/>
      <c r="Y12" s="347"/>
    </row>
    <row r="13" spans="1:39" ht="13.5" customHeight="1">
      <c r="A13" s="347"/>
      <c r="B13" s="347"/>
      <c r="C13" s="347"/>
      <c r="D13" s="347"/>
      <c r="E13" s="347"/>
      <c r="F13" s="347"/>
      <c r="G13" s="347"/>
      <c r="H13" s="347"/>
      <c r="I13" s="347"/>
      <c r="J13" s="347"/>
      <c r="K13" s="347"/>
      <c r="L13" s="347"/>
      <c r="M13" s="347"/>
      <c r="R13" s="347"/>
      <c r="S13" s="347"/>
      <c r="T13" s="381"/>
      <c r="U13" s="369"/>
      <c r="V13" s="359"/>
      <c r="W13" s="359"/>
      <c r="X13" s="359"/>
      <c r="Y13" s="359"/>
      <c r="Z13" s="359"/>
      <c r="AA13" s="359"/>
      <c r="AB13" s="359"/>
      <c r="AC13" s="362"/>
    </row>
    <row r="14" spans="1:39" ht="13.5" customHeight="1">
      <c r="A14" s="347"/>
      <c r="B14" s="347"/>
      <c r="F14" s="347"/>
      <c r="G14" s="347"/>
      <c r="H14" s="347"/>
      <c r="J14" s="347"/>
      <c r="K14" s="347"/>
      <c r="L14" s="347"/>
      <c r="M14" s="347"/>
      <c r="R14" s="347"/>
      <c r="S14" s="347"/>
      <c r="T14" s="381"/>
      <c r="U14" s="353"/>
      <c r="V14" s="347"/>
      <c r="W14" s="347"/>
      <c r="AA14" s="779" t="s">
        <v>8</v>
      </c>
      <c r="AB14" s="780"/>
      <c r="AC14" s="780"/>
      <c r="AD14" s="780"/>
      <c r="AE14" s="780"/>
      <c r="AF14" s="781"/>
    </row>
    <row r="15" spans="1:39" ht="13.5" customHeight="1">
      <c r="A15" s="347"/>
      <c r="B15" s="347"/>
      <c r="C15" s="347"/>
      <c r="D15" s="354"/>
      <c r="E15" s="354"/>
      <c r="F15" s="354"/>
      <c r="G15" s="354"/>
      <c r="H15" s="354"/>
      <c r="I15" s="354"/>
      <c r="J15" s="354"/>
      <c r="K15" s="354"/>
      <c r="L15" s="354"/>
      <c r="M15" s="354"/>
      <c r="N15" s="354"/>
      <c r="O15" s="354"/>
      <c r="P15" s="354"/>
      <c r="Q15" s="354"/>
      <c r="R15" s="354"/>
      <c r="S15" s="354"/>
      <c r="T15" s="357"/>
      <c r="U15" s="353"/>
      <c r="V15" s="347"/>
      <c r="W15" s="347"/>
      <c r="X15" s="347"/>
      <c r="Y15" s="347"/>
      <c r="Z15" s="381"/>
      <c r="AA15" s="725"/>
      <c r="AB15" s="726"/>
      <c r="AC15" s="726"/>
      <c r="AD15" s="726"/>
      <c r="AE15" s="726"/>
      <c r="AF15" s="727"/>
    </row>
    <row r="16" spans="1:39" ht="13.5" customHeight="1">
      <c r="A16" s="347"/>
      <c r="B16" s="347"/>
      <c r="C16" s="381"/>
      <c r="I16" s="347"/>
      <c r="J16" s="347"/>
      <c r="K16" s="347"/>
      <c r="L16" s="347"/>
      <c r="M16" s="347"/>
      <c r="R16" s="347"/>
      <c r="S16" s="347"/>
      <c r="T16" s="347"/>
      <c r="U16" s="353"/>
      <c r="X16" s="347"/>
      <c r="Y16" s="347"/>
      <c r="Z16" s="354"/>
      <c r="AA16" s="432"/>
      <c r="AB16" s="354"/>
      <c r="AC16" s="358"/>
    </row>
    <row r="17" spans="1:40" ht="13.5" customHeight="1">
      <c r="A17" s="347"/>
      <c r="B17" s="819" t="s">
        <v>19</v>
      </c>
      <c r="C17" s="819"/>
      <c r="D17" s="819"/>
      <c r="E17" s="819"/>
      <c r="F17" s="819"/>
      <c r="G17" s="819"/>
      <c r="H17" s="819"/>
      <c r="I17" s="347"/>
      <c r="J17" s="347"/>
      <c r="K17" s="347"/>
      <c r="L17" s="347"/>
      <c r="M17" s="347"/>
      <c r="R17" s="347"/>
      <c r="S17" s="347"/>
      <c r="T17" s="347"/>
      <c r="U17" s="353"/>
      <c r="X17" s="347"/>
      <c r="Y17" s="381"/>
      <c r="AD17" s="383"/>
      <c r="AE17" s="359"/>
      <c r="AF17" s="359"/>
      <c r="AG17" s="359"/>
      <c r="AH17" s="359"/>
      <c r="AI17" s="359"/>
      <c r="AJ17" s="362"/>
    </row>
    <row r="18" spans="1:40" ht="21" customHeight="1">
      <c r="A18" s="347"/>
      <c r="B18" s="819" t="s">
        <v>20</v>
      </c>
      <c r="C18" s="819"/>
      <c r="D18" s="819"/>
      <c r="E18" s="819"/>
      <c r="F18" s="819"/>
      <c r="G18" s="819"/>
      <c r="H18" s="819"/>
      <c r="I18" s="347"/>
      <c r="J18" s="347"/>
      <c r="K18" s="347"/>
      <c r="L18" s="347"/>
      <c r="M18" s="347"/>
      <c r="R18" s="347"/>
      <c r="S18" s="347"/>
      <c r="T18" s="347"/>
      <c r="U18" s="353"/>
      <c r="V18" s="739" t="s">
        <v>389</v>
      </c>
      <c r="W18" s="740"/>
      <c r="X18" s="740"/>
      <c r="Y18" s="740"/>
      <c r="Z18" s="740"/>
      <c r="AA18" s="740"/>
      <c r="AB18" s="741"/>
      <c r="AC18" s="447"/>
      <c r="AD18" s="447"/>
      <c r="AE18" s="447"/>
      <c r="AF18" s="739" t="s">
        <v>152</v>
      </c>
      <c r="AG18" s="740"/>
      <c r="AH18" s="740"/>
      <c r="AI18" s="740"/>
      <c r="AJ18" s="740"/>
      <c r="AK18" s="740"/>
      <c r="AL18" s="740"/>
      <c r="AM18" s="740"/>
      <c r="AN18" s="741"/>
    </row>
    <row r="19" spans="1:40" ht="21" customHeight="1">
      <c r="A19" s="347"/>
      <c r="B19" s="607"/>
      <c r="C19" s="608"/>
      <c r="D19" s="607"/>
      <c r="E19" s="607"/>
      <c r="F19" s="607"/>
      <c r="G19" s="598"/>
      <c r="H19" s="598"/>
      <c r="I19" s="347"/>
      <c r="J19" s="347"/>
      <c r="K19" s="347"/>
      <c r="L19" s="347"/>
      <c r="M19" s="347"/>
      <c r="R19" s="347"/>
      <c r="S19" s="347"/>
      <c r="T19" s="347"/>
      <c r="U19" s="353"/>
      <c r="V19" s="745"/>
      <c r="W19" s="746"/>
      <c r="X19" s="746"/>
      <c r="Y19" s="746"/>
      <c r="Z19" s="746"/>
      <c r="AA19" s="746"/>
      <c r="AB19" s="747"/>
      <c r="AC19" s="447"/>
      <c r="AD19" s="447"/>
      <c r="AE19" s="447"/>
      <c r="AF19" s="745"/>
      <c r="AG19" s="746"/>
      <c r="AH19" s="746"/>
      <c r="AI19" s="746"/>
      <c r="AJ19" s="746"/>
      <c r="AK19" s="746"/>
      <c r="AL19" s="746"/>
      <c r="AM19" s="746"/>
      <c r="AN19" s="747"/>
    </row>
    <row r="20" spans="1:40" ht="13.5" customHeight="1">
      <c r="B20" s="675"/>
      <c r="C20" s="675"/>
      <c r="D20" s="675"/>
      <c r="E20" s="675"/>
      <c r="F20" s="675"/>
      <c r="I20" s="347"/>
      <c r="J20" s="347"/>
      <c r="K20" s="347"/>
      <c r="L20" s="354"/>
      <c r="M20" s="354"/>
      <c r="N20" s="354"/>
      <c r="O20" s="354"/>
      <c r="P20" s="354"/>
      <c r="Q20" s="354"/>
      <c r="R20" s="354"/>
      <c r="S20" s="354"/>
      <c r="T20" s="357"/>
      <c r="U20" s="354"/>
      <c r="V20" s="354"/>
      <c r="W20" s="354"/>
      <c r="X20" s="354"/>
      <c r="Y20" s="354"/>
      <c r="Z20" s="354"/>
      <c r="AA20" s="347"/>
      <c r="AB20" s="347"/>
      <c r="AC20" s="347"/>
      <c r="AD20" s="347"/>
      <c r="AE20" s="347"/>
      <c r="AF20" s="347"/>
    </row>
    <row r="21" spans="1:40" ht="13.5" customHeight="1">
      <c r="A21" s="347"/>
      <c r="B21" s="731"/>
      <c r="C21" s="731"/>
      <c r="D21" s="731"/>
      <c r="E21" s="731"/>
      <c r="F21" s="731"/>
      <c r="G21" s="347"/>
      <c r="H21" s="347"/>
      <c r="I21" s="347"/>
      <c r="J21" s="347"/>
      <c r="K21" s="381"/>
      <c r="L21" s="353"/>
      <c r="M21" s="347"/>
      <c r="N21" s="347"/>
      <c r="O21" s="347"/>
      <c r="Q21" s="359"/>
      <c r="R21" s="359"/>
      <c r="S21" s="359"/>
      <c r="T21" s="386"/>
      <c r="U21" s="359"/>
      <c r="V21" s="359"/>
      <c r="W21" s="359"/>
      <c r="X21" s="359"/>
      <c r="AA21" s="358"/>
      <c r="AB21" s="355"/>
      <c r="AC21" s="347"/>
    </row>
    <row r="22" spans="1:40" ht="24.75" customHeight="1">
      <c r="A22" s="347"/>
      <c r="B22" s="347"/>
      <c r="C22" s="352"/>
      <c r="D22" s="352"/>
      <c r="E22" s="352"/>
      <c r="F22" s="352"/>
      <c r="G22" s="566"/>
      <c r="H22" s="739" t="s">
        <v>473</v>
      </c>
      <c r="I22" s="740"/>
      <c r="J22" s="740"/>
      <c r="K22" s="740"/>
      <c r="L22" s="740"/>
      <c r="M22" s="740"/>
      <c r="N22" s="741"/>
      <c r="O22" s="429"/>
      <c r="P22" s="430"/>
      <c r="Q22" s="447"/>
      <c r="R22" s="447"/>
      <c r="S22" s="447"/>
      <c r="T22" s="571"/>
      <c r="U22" s="447"/>
      <c r="V22" s="447"/>
      <c r="W22" s="447"/>
      <c r="X22" s="428"/>
      <c r="Y22" s="739" t="s">
        <v>554</v>
      </c>
      <c r="Z22" s="740"/>
      <c r="AA22" s="740"/>
      <c r="AB22" s="740"/>
      <c r="AC22" s="740"/>
      <c r="AD22" s="740"/>
      <c r="AE22" s="741"/>
      <c r="AG22" s="352"/>
      <c r="AH22" s="352"/>
      <c r="AI22" s="352"/>
      <c r="AJ22" s="352"/>
      <c r="AK22" s="352"/>
      <c r="AL22" s="352"/>
    </row>
    <row r="23" spans="1:40" ht="24.75" customHeight="1">
      <c r="A23" s="347"/>
      <c r="B23" s="347"/>
      <c r="E23" s="398"/>
      <c r="F23" s="398"/>
      <c r="G23" s="566"/>
      <c r="H23" s="742"/>
      <c r="I23" s="743"/>
      <c r="J23" s="743"/>
      <c r="K23" s="743"/>
      <c r="L23" s="743"/>
      <c r="M23" s="743"/>
      <c r="N23" s="744"/>
      <c r="O23" s="429"/>
      <c r="P23" s="430"/>
      <c r="Q23" s="447"/>
      <c r="R23" s="447"/>
      <c r="S23" s="447"/>
      <c r="T23" s="571"/>
      <c r="U23" s="447"/>
      <c r="V23" s="447"/>
      <c r="W23" s="447"/>
      <c r="X23" s="428"/>
      <c r="Y23" s="742"/>
      <c r="Z23" s="743"/>
      <c r="AA23" s="743"/>
      <c r="AB23" s="743"/>
      <c r="AC23" s="743"/>
      <c r="AD23" s="743"/>
      <c r="AE23" s="744"/>
      <c r="AG23" s="352"/>
      <c r="AH23" s="352"/>
      <c r="AI23" s="352"/>
      <c r="AJ23" s="352"/>
      <c r="AK23" s="352"/>
      <c r="AL23" s="352"/>
    </row>
    <row r="24" spans="1:40" ht="24.75" customHeight="1">
      <c r="A24" s="420"/>
      <c r="B24" s="347"/>
      <c r="E24" s="398"/>
      <c r="F24" s="398"/>
      <c r="G24" s="566"/>
      <c r="H24" s="745"/>
      <c r="I24" s="746"/>
      <c r="J24" s="746"/>
      <c r="K24" s="746"/>
      <c r="L24" s="746"/>
      <c r="M24" s="746"/>
      <c r="N24" s="747"/>
      <c r="O24" s="429"/>
      <c r="P24" s="429"/>
      <c r="Q24" s="447"/>
      <c r="R24" s="447"/>
      <c r="S24" s="447"/>
      <c r="T24" s="571"/>
      <c r="U24" s="447"/>
      <c r="V24" s="447"/>
      <c r="W24" s="447"/>
      <c r="X24" s="429"/>
      <c r="Y24" s="745"/>
      <c r="Z24" s="746"/>
      <c r="AA24" s="746"/>
      <c r="AB24" s="746"/>
      <c r="AC24" s="746"/>
      <c r="AD24" s="746"/>
      <c r="AE24" s="747"/>
      <c r="AG24" s="352"/>
      <c r="AH24" s="352"/>
      <c r="AI24" s="352"/>
      <c r="AJ24" s="352"/>
      <c r="AK24" s="352"/>
      <c r="AL24" s="352"/>
    </row>
    <row r="25" spans="1:40" ht="13.5" customHeight="1">
      <c r="A25" s="347"/>
      <c r="B25" s="347"/>
      <c r="C25" s="347"/>
      <c r="D25" s="347"/>
      <c r="E25" s="347"/>
      <c r="F25" s="347"/>
      <c r="H25" s="435"/>
      <c r="I25" s="429"/>
      <c r="J25" s="429"/>
      <c r="K25" s="429"/>
      <c r="L25" s="438"/>
      <c r="M25" s="429"/>
      <c r="N25" s="429"/>
      <c r="O25" s="429"/>
      <c r="P25" s="429"/>
      <c r="Q25" s="429"/>
      <c r="R25" s="429"/>
      <c r="S25" s="429"/>
      <c r="T25" s="445"/>
      <c r="U25" s="429"/>
      <c r="V25" s="429"/>
      <c r="W25" s="429"/>
      <c r="X25" s="429"/>
      <c r="Y25" s="433"/>
      <c r="Z25" s="433"/>
      <c r="AA25" s="436"/>
      <c r="AB25" s="434"/>
      <c r="AC25" s="439"/>
      <c r="AD25" s="439"/>
      <c r="AE25" s="439"/>
      <c r="AG25" s="347"/>
      <c r="AH25" s="347"/>
      <c r="AI25" s="347"/>
      <c r="AJ25" s="347"/>
      <c r="AK25" s="347"/>
      <c r="AL25" s="347"/>
    </row>
    <row r="26" spans="1:40" ht="13.5" customHeight="1">
      <c r="A26" s="347"/>
      <c r="B26" s="347"/>
      <c r="C26" s="347"/>
      <c r="D26" s="347"/>
      <c r="E26" s="347"/>
      <c r="F26" s="347"/>
      <c r="G26" s="347"/>
      <c r="H26" s="434"/>
      <c r="I26" s="439"/>
      <c r="J26" s="439"/>
      <c r="K26" s="439"/>
      <c r="L26" s="435"/>
      <c r="M26" s="429"/>
      <c r="N26" s="429"/>
      <c r="O26" s="429"/>
      <c r="P26" s="429"/>
      <c r="Q26" s="429"/>
      <c r="R26" s="429"/>
      <c r="S26" s="429"/>
      <c r="T26" s="445"/>
      <c r="U26" s="429"/>
      <c r="V26" s="429"/>
      <c r="W26" s="429"/>
      <c r="X26" s="429"/>
      <c r="Y26" s="434"/>
      <c r="Z26" s="430"/>
      <c r="AA26" s="430"/>
      <c r="AB26" s="429"/>
      <c r="AC26" s="429"/>
      <c r="AD26" s="429"/>
      <c r="AE26" s="429"/>
      <c r="AF26" s="347"/>
      <c r="AG26" s="347"/>
      <c r="AH26" s="347"/>
      <c r="AI26" s="347"/>
      <c r="AJ26" s="347"/>
      <c r="AK26" s="347"/>
      <c r="AL26" s="347"/>
    </row>
    <row r="27" spans="1:40" ht="13.5" customHeight="1">
      <c r="A27" s="347"/>
      <c r="B27" s="347"/>
      <c r="C27" s="352"/>
      <c r="D27" s="352"/>
      <c r="E27" s="352"/>
      <c r="F27" s="347"/>
      <c r="G27" s="347"/>
      <c r="H27" s="438"/>
      <c r="I27" s="739" t="s">
        <v>703</v>
      </c>
      <c r="J27" s="740"/>
      <c r="K27" s="740"/>
      <c r="L27" s="740"/>
      <c r="M27" s="740"/>
      <c r="N27" s="741"/>
      <c r="O27" s="429"/>
      <c r="P27" s="429"/>
      <c r="Q27" s="447"/>
      <c r="R27" s="447"/>
      <c r="S27" s="447"/>
      <c r="T27" s="571"/>
      <c r="U27" s="447"/>
      <c r="V27" s="447"/>
      <c r="W27" s="447"/>
      <c r="X27" s="429"/>
      <c r="Y27" s="438"/>
      <c r="Z27" s="739" t="s">
        <v>476</v>
      </c>
      <c r="AA27" s="740"/>
      <c r="AB27" s="740"/>
      <c r="AC27" s="740"/>
      <c r="AD27" s="740"/>
      <c r="AE27" s="741"/>
      <c r="AF27" s="347"/>
      <c r="AG27" s="347"/>
      <c r="AH27" s="347"/>
      <c r="AI27" s="347"/>
      <c r="AJ27" s="347"/>
      <c r="AK27" s="347"/>
      <c r="AL27" s="347"/>
    </row>
    <row r="28" spans="1:40" ht="13.5" customHeight="1">
      <c r="A28" s="347"/>
      <c r="B28" s="347"/>
      <c r="C28" s="602"/>
      <c r="D28" s="602"/>
      <c r="E28" s="602"/>
      <c r="F28" s="347"/>
      <c r="G28" s="347"/>
      <c r="H28" s="438"/>
      <c r="I28" s="742"/>
      <c r="J28" s="743"/>
      <c r="K28" s="743"/>
      <c r="L28" s="743"/>
      <c r="M28" s="743"/>
      <c r="N28" s="744"/>
      <c r="O28" s="429"/>
      <c r="P28" s="429"/>
      <c r="Q28" s="447"/>
      <c r="R28" s="447"/>
      <c r="S28" s="447"/>
      <c r="T28" s="571"/>
      <c r="U28" s="447"/>
      <c r="V28" s="447"/>
      <c r="W28" s="447"/>
      <c r="X28" s="429"/>
      <c r="Y28" s="442"/>
      <c r="Z28" s="742"/>
      <c r="AA28" s="743"/>
      <c r="AB28" s="743"/>
      <c r="AC28" s="743"/>
      <c r="AD28" s="743"/>
      <c r="AE28" s="744"/>
      <c r="AF28" s="347"/>
      <c r="AG28" s="347"/>
      <c r="AH28" s="352"/>
      <c r="AI28" s="352"/>
      <c r="AJ28" s="352"/>
      <c r="AK28" s="352"/>
      <c r="AL28" s="352"/>
    </row>
    <row r="29" spans="1:40" ht="13.5" customHeight="1">
      <c r="B29" s="347"/>
      <c r="C29" s="602"/>
      <c r="D29" s="602"/>
      <c r="E29" s="602"/>
      <c r="F29" s="347"/>
      <c r="H29" s="441"/>
      <c r="I29" s="745"/>
      <c r="J29" s="746"/>
      <c r="K29" s="746"/>
      <c r="L29" s="746"/>
      <c r="M29" s="746"/>
      <c r="N29" s="747"/>
      <c r="O29" s="429"/>
      <c r="P29" s="429"/>
      <c r="Q29" s="447"/>
      <c r="R29" s="447"/>
      <c r="S29" s="447"/>
      <c r="T29" s="571"/>
      <c r="U29" s="447"/>
      <c r="V29" s="447"/>
      <c r="W29" s="447"/>
      <c r="X29" s="429"/>
      <c r="Y29" s="441"/>
      <c r="Z29" s="745"/>
      <c r="AA29" s="746"/>
      <c r="AB29" s="746"/>
      <c r="AC29" s="746"/>
      <c r="AD29" s="746"/>
      <c r="AE29" s="747"/>
      <c r="AF29" s="347"/>
      <c r="AG29" s="347"/>
      <c r="AH29" s="352"/>
      <c r="AI29" s="352"/>
      <c r="AJ29" s="352"/>
      <c r="AK29" s="352"/>
      <c r="AL29" s="352"/>
    </row>
    <row r="30" spans="1:40" ht="13.5" customHeight="1">
      <c r="A30" s="347"/>
      <c r="B30" s="347"/>
      <c r="C30" s="420"/>
      <c r="D30" s="420"/>
      <c r="E30" s="420"/>
      <c r="F30" s="347"/>
      <c r="G30" s="347"/>
      <c r="H30" s="438"/>
      <c r="I30" s="761"/>
      <c r="J30" s="761"/>
      <c r="K30" s="761"/>
      <c r="L30" s="761"/>
      <c r="M30" s="761"/>
      <c r="N30" s="761"/>
      <c r="O30" s="429"/>
      <c r="P30" s="429"/>
      <c r="Q30" s="429"/>
      <c r="R30" s="429"/>
      <c r="S30" s="429"/>
      <c r="T30" s="445"/>
      <c r="U30" s="429"/>
      <c r="V30" s="429"/>
      <c r="W30" s="429"/>
      <c r="X30" s="429"/>
      <c r="Y30" s="438"/>
      <c r="Z30" s="429"/>
      <c r="AA30" s="429"/>
      <c r="AB30" s="429"/>
      <c r="AC30" s="429"/>
      <c r="AD30" s="429"/>
      <c r="AE30" s="429"/>
      <c r="AF30" s="347"/>
      <c r="AG30" s="347"/>
      <c r="AH30" s="352"/>
      <c r="AI30" s="352"/>
      <c r="AJ30" s="352"/>
      <c r="AK30" s="352"/>
      <c r="AL30" s="352"/>
    </row>
    <row r="31" spans="1:40" ht="8.25" customHeight="1">
      <c r="B31" s="347"/>
      <c r="C31" s="352"/>
      <c r="D31" s="352"/>
      <c r="E31" s="352"/>
      <c r="F31" s="347"/>
      <c r="G31" s="347"/>
      <c r="H31" s="438"/>
      <c r="I31" s="739" t="s">
        <v>474</v>
      </c>
      <c r="J31" s="740"/>
      <c r="K31" s="740"/>
      <c r="L31" s="740"/>
      <c r="M31" s="740"/>
      <c r="N31" s="741"/>
      <c r="O31" s="429"/>
      <c r="P31" s="429"/>
      <c r="Q31" s="447"/>
      <c r="R31" s="447"/>
      <c r="S31" s="447"/>
      <c r="T31" s="571"/>
      <c r="U31" s="447"/>
      <c r="V31" s="447"/>
      <c r="W31" s="447"/>
      <c r="X31" s="429"/>
      <c r="Y31" s="438"/>
      <c r="Z31" s="739" t="s">
        <v>553</v>
      </c>
      <c r="AA31" s="740"/>
      <c r="AB31" s="740"/>
      <c r="AC31" s="740"/>
      <c r="AD31" s="740"/>
      <c r="AE31" s="741"/>
      <c r="AF31" s="347"/>
      <c r="AG31" s="347"/>
      <c r="AH31" s="352"/>
      <c r="AI31" s="352"/>
      <c r="AJ31" s="352"/>
      <c r="AK31" s="352"/>
      <c r="AL31" s="347"/>
    </row>
    <row r="32" spans="1:40" ht="8.25" customHeight="1">
      <c r="B32" s="347"/>
      <c r="C32" s="352"/>
      <c r="D32" s="352"/>
      <c r="E32" s="352"/>
      <c r="F32" s="347"/>
      <c r="H32" s="440"/>
      <c r="I32" s="742"/>
      <c r="J32" s="743"/>
      <c r="K32" s="743"/>
      <c r="L32" s="743"/>
      <c r="M32" s="743"/>
      <c r="N32" s="744"/>
      <c r="O32" s="429"/>
      <c r="P32" s="429"/>
      <c r="Q32" s="447"/>
      <c r="R32" s="447"/>
      <c r="S32" s="447"/>
      <c r="T32" s="571"/>
      <c r="U32" s="447"/>
      <c r="V32" s="447"/>
      <c r="W32" s="447"/>
      <c r="X32" s="429"/>
      <c r="Y32" s="442"/>
      <c r="Z32" s="742"/>
      <c r="AA32" s="743"/>
      <c r="AB32" s="743"/>
      <c r="AC32" s="743"/>
      <c r="AD32" s="743"/>
      <c r="AE32" s="744"/>
      <c r="AG32" s="347"/>
      <c r="AH32" s="352"/>
      <c r="AI32" s="352"/>
      <c r="AJ32" s="352"/>
      <c r="AK32" s="352"/>
      <c r="AL32" s="352"/>
    </row>
    <row r="33" spans="1:43" ht="8.25" customHeight="1">
      <c r="B33" s="347"/>
      <c r="C33" s="352"/>
      <c r="D33" s="352"/>
      <c r="E33" s="352"/>
      <c r="F33" s="347"/>
      <c r="G33" s="347"/>
      <c r="H33" s="563"/>
      <c r="I33" s="742"/>
      <c r="J33" s="743"/>
      <c r="K33" s="743"/>
      <c r="L33" s="743"/>
      <c r="M33" s="743"/>
      <c r="N33" s="744"/>
      <c r="O33" s="429"/>
      <c r="P33" s="429"/>
      <c r="Q33" s="447"/>
      <c r="R33" s="447"/>
      <c r="S33" s="447"/>
      <c r="T33" s="571"/>
      <c r="U33" s="447"/>
      <c r="V33" s="447"/>
      <c r="W33" s="447"/>
      <c r="X33" s="429"/>
      <c r="Y33" s="443"/>
      <c r="Z33" s="742"/>
      <c r="AA33" s="743"/>
      <c r="AB33" s="743"/>
      <c r="AC33" s="743"/>
      <c r="AD33" s="743"/>
      <c r="AE33" s="744"/>
      <c r="AG33" s="347"/>
      <c r="AH33" s="352"/>
      <c r="AI33" s="352"/>
      <c r="AJ33" s="352"/>
      <c r="AK33" s="352"/>
      <c r="AL33" s="352"/>
    </row>
    <row r="34" spans="1:43" ht="25.5" customHeight="1">
      <c r="B34" s="347"/>
      <c r="C34" s="420"/>
      <c r="D34" s="420"/>
      <c r="E34" s="420"/>
      <c r="F34" s="347"/>
      <c r="G34" s="347"/>
      <c r="H34" s="438"/>
      <c r="I34" s="745"/>
      <c r="J34" s="746"/>
      <c r="K34" s="746"/>
      <c r="L34" s="746"/>
      <c r="M34" s="746"/>
      <c r="N34" s="747"/>
      <c r="O34" s="429"/>
      <c r="P34" s="429"/>
      <c r="Q34" s="447"/>
      <c r="R34" s="447"/>
      <c r="S34" s="447"/>
      <c r="T34" s="571"/>
      <c r="U34" s="447"/>
      <c r="V34" s="447"/>
      <c r="W34" s="447"/>
      <c r="X34" s="429"/>
      <c r="Y34" s="429"/>
      <c r="Z34" s="745"/>
      <c r="AA34" s="746"/>
      <c r="AB34" s="746"/>
      <c r="AC34" s="746"/>
      <c r="AD34" s="746"/>
      <c r="AE34" s="747"/>
      <c r="AG34" s="347"/>
      <c r="AH34" s="352"/>
      <c r="AI34" s="352"/>
      <c r="AJ34" s="352"/>
      <c r="AK34" s="352"/>
      <c r="AL34" s="352"/>
    </row>
    <row r="35" spans="1:43" ht="13.5" customHeight="1">
      <c r="B35" s="347"/>
      <c r="C35" s="352"/>
      <c r="D35" s="352"/>
      <c r="E35" s="352"/>
      <c r="F35" s="347"/>
      <c r="G35" s="347"/>
      <c r="H35" s="438"/>
      <c r="I35" s="430"/>
      <c r="J35" s="430"/>
      <c r="K35" s="430"/>
      <c r="L35" s="430"/>
      <c r="M35" s="430"/>
      <c r="N35" s="430"/>
      <c r="O35" s="430"/>
      <c r="P35" s="429"/>
      <c r="Q35" s="429"/>
      <c r="R35" s="429"/>
      <c r="S35" s="429"/>
      <c r="T35" s="445"/>
      <c r="U35" s="429"/>
      <c r="V35" s="429"/>
      <c r="W35" s="429"/>
      <c r="X35" s="429"/>
      <c r="Y35" s="429"/>
      <c r="Z35" s="430"/>
      <c r="AA35" s="430"/>
      <c r="AB35" s="430"/>
      <c r="AC35" s="430"/>
      <c r="AD35" s="430"/>
      <c r="AE35" s="430"/>
      <c r="AG35" s="347"/>
      <c r="AH35" s="352"/>
      <c r="AI35" s="352"/>
      <c r="AJ35" s="352"/>
      <c r="AK35" s="352"/>
      <c r="AL35" s="352"/>
    </row>
    <row r="36" spans="1:43" s="288" customFormat="1" ht="13.5" customHeight="1">
      <c r="A36" s="345"/>
      <c r="B36" s="347"/>
      <c r="C36" s="352"/>
      <c r="D36" s="352"/>
      <c r="E36" s="352"/>
      <c r="F36" s="347"/>
      <c r="G36" s="347"/>
      <c r="H36" s="562"/>
      <c r="I36" s="739" t="s">
        <v>475</v>
      </c>
      <c r="J36" s="740"/>
      <c r="K36" s="740"/>
      <c r="L36" s="740"/>
      <c r="M36" s="740"/>
      <c r="N36" s="741"/>
      <c r="O36" s="430"/>
      <c r="P36" s="429"/>
      <c r="Q36" s="429"/>
      <c r="R36" s="429"/>
      <c r="S36" s="429"/>
      <c r="T36" s="445"/>
      <c r="U36" s="429"/>
      <c r="V36" s="429"/>
      <c r="W36" s="429"/>
      <c r="X36" s="429"/>
      <c r="Y36" s="429"/>
      <c r="Z36" s="430"/>
      <c r="AA36" s="430"/>
      <c r="AB36" s="430"/>
      <c r="AC36" s="430"/>
      <c r="AD36" s="430"/>
      <c r="AE36" s="430"/>
      <c r="AF36" s="345"/>
      <c r="AG36" s="347"/>
      <c r="AH36" s="352"/>
      <c r="AI36" s="352"/>
      <c r="AJ36" s="352"/>
      <c r="AK36" s="352"/>
      <c r="AL36" s="352"/>
    </row>
    <row r="37" spans="1:43" s="288" customFormat="1" ht="13.5" customHeight="1">
      <c r="A37" s="345"/>
      <c r="B37" s="347"/>
      <c r="C37" s="352"/>
      <c r="D37" s="352"/>
      <c r="E37" s="352"/>
      <c r="F37" s="347"/>
      <c r="G37" s="347"/>
      <c r="H37" s="429"/>
      <c r="I37" s="742"/>
      <c r="J37" s="743"/>
      <c r="K37" s="743"/>
      <c r="L37" s="743"/>
      <c r="M37" s="743"/>
      <c r="N37" s="744"/>
      <c r="O37" s="430"/>
      <c r="P37" s="429"/>
      <c r="Q37" s="429"/>
      <c r="R37" s="429"/>
      <c r="S37" s="429"/>
      <c r="T37" s="445"/>
      <c r="U37" s="429"/>
      <c r="V37" s="429"/>
      <c r="W37" s="429"/>
      <c r="X37" s="429"/>
      <c r="Y37" s="429"/>
      <c r="Z37" s="430"/>
      <c r="AA37" s="430"/>
      <c r="AB37" s="430"/>
      <c r="AC37" s="430"/>
      <c r="AD37" s="430"/>
      <c r="AE37" s="430"/>
      <c r="AF37" s="345"/>
      <c r="AG37" s="347"/>
      <c r="AH37" s="352"/>
      <c r="AI37" s="352"/>
      <c r="AJ37" s="352"/>
      <c r="AK37" s="352"/>
      <c r="AL37" s="352"/>
    </row>
    <row r="38" spans="1:43" s="288" customFormat="1" ht="13.5" customHeight="1">
      <c r="A38" s="345"/>
      <c r="B38" s="347"/>
      <c r="C38" s="352"/>
      <c r="D38" s="352"/>
      <c r="E38" s="352"/>
      <c r="F38" s="347"/>
      <c r="G38" s="347"/>
      <c r="H38" s="429"/>
      <c r="I38" s="745"/>
      <c r="J38" s="746"/>
      <c r="K38" s="746"/>
      <c r="L38" s="746"/>
      <c r="M38" s="746"/>
      <c r="N38" s="747"/>
      <c r="O38" s="430"/>
      <c r="P38" s="429"/>
      <c r="Q38" s="429"/>
      <c r="R38" s="429"/>
      <c r="S38" s="429"/>
      <c r="T38" s="445"/>
      <c r="U38" s="429"/>
      <c r="V38" s="429"/>
      <c r="W38" s="429"/>
      <c r="X38" s="429"/>
      <c r="Y38" s="429"/>
      <c r="Z38" s="430"/>
      <c r="AA38" s="430"/>
      <c r="AB38" s="430"/>
      <c r="AC38" s="430"/>
      <c r="AD38" s="430"/>
      <c r="AE38" s="430"/>
      <c r="AF38" s="345"/>
      <c r="AG38" s="347"/>
      <c r="AH38" s="352"/>
      <c r="AI38" s="352"/>
      <c r="AJ38" s="352"/>
      <c r="AK38" s="352"/>
      <c r="AL38" s="352"/>
    </row>
    <row r="39" spans="1:43" s="288" customFormat="1" ht="12" customHeight="1">
      <c r="A39" s="345"/>
      <c r="B39" s="347"/>
      <c r="C39" s="352"/>
      <c r="D39" s="352"/>
      <c r="E39" s="352"/>
      <c r="F39" s="347"/>
      <c r="G39" s="347"/>
      <c r="H39" s="429"/>
      <c r="I39" s="430"/>
      <c r="J39" s="430"/>
      <c r="K39" s="430"/>
      <c r="L39" s="430"/>
      <c r="M39" s="430"/>
      <c r="N39" s="430"/>
      <c r="O39" s="430"/>
      <c r="P39" s="429"/>
      <c r="Q39" s="429"/>
      <c r="R39" s="429"/>
      <c r="S39" s="429"/>
      <c r="T39" s="445"/>
      <c r="U39" s="429"/>
      <c r="V39" s="429"/>
      <c r="W39" s="429"/>
      <c r="X39" s="429"/>
      <c r="Y39" s="429"/>
      <c r="Z39" s="430"/>
      <c r="AA39" s="430"/>
      <c r="AB39" s="430"/>
      <c r="AC39" s="430"/>
      <c r="AD39" s="430"/>
      <c r="AE39" s="430"/>
      <c r="AF39" s="345"/>
      <c r="AG39" s="347"/>
      <c r="AH39" s="352"/>
      <c r="AI39" s="352"/>
      <c r="AJ39" s="352"/>
      <c r="AK39" s="352"/>
      <c r="AL39" s="352"/>
    </row>
    <row r="40" spans="1:43" s="193" customFormat="1" ht="12" customHeight="1">
      <c r="A40" s="345"/>
      <c r="B40" s="345"/>
      <c r="C40" s="345"/>
      <c r="D40" s="345"/>
      <c r="E40" s="345"/>
      <c r="F40" s="413"/>
      <c r="G40" s="347"/>
      <c r="H40" s="347"/>
      <c r="I40" s="420"/>
      <c r="J40" s="420"/>
      <c r="K40" s="420"/>
      <c r="L40" s="347"/>
      <c r="M40" s="331"/>
      <c r="N40" s="331"/>
      <c r="O40" s="331"/>
      <c r="P40" s="331"/>
      <c r="Q40" s="331"/>
      <c r="R40" s="331"/>
      <c r="S40" s="331"/>
      <c r="T40" s="381"/>
      <c r="U40" s="345"/>
      <c r="V40" s="345"/>
      <c r="W40" s="345"/>
      <c r="X40" s="345"/>
      <c r="Y40" s="347"/>
      <c r="Z40" s="420"/>
      <c r="AA40" s="420"/>
      <c r="AB40" s="420"/>
      <c r="AC40" s="420"/>
      <c r="AD40" s="420"/>
      <c r="AE40" s="420"/>
      <c r="AF40" s="345"/>
      <c r="AG40" s="345"/>
      <c r="AH40" s="345"/>
      <c r="AI40" s="345"/>
      <c r="AJ40" s="345"/>
      <c r="AK40" s="345"/>
      <c r="AL40" s="345"/>
    </row>
    <row r="41" spans="1:43" ht="12" customHeight="1">
      <c r="B41" s="347"/>
      <c r="C41" s="347"/>
      <c r="D41" s="347"/>
      <c r="E41" s="420"/>
      <c r="F41" s="422"/>
      <c r="G41" s="731"/>
      <c r="H41" s="731"/>
      <c r="M41" s="331"/>
      <c r="N41" s="384"/>
      <c r="O41" s="383"/>
      <c r="P41" s="383"/>
      <c r="Q41" s="383"/>
      <c r="R41" s="383"/>
      <c r="S41" s="383"/>
      <c r="T41" s="383"/>
      <c r="U41" s="383"/>
      <c r="V41" s="383"/>
      <c r="W41" s="383"/>
      <c r="X41" s="383"/>
      <c r="Y41" s="383"/>
      <c r="Z41" s="386"/>
      <c r="AD41" s="331"/>
      <c r="AE41" s="331"/>
      <c r="AF41" s="331"/>
      <c r="AG41" s="331"/>
      <c r="AH41" s="331"/>
      <c r="AI41" s="331"/>
      <c r="AJ41" s="331"/>
      <c r="AK41" s="331"/>
      <c r="AL41" s="331"/>
      <c r="AM41" s="18"/>
    </row>
    <row r="42" spans="1:43" ht="15.75" customHeight="1">
      <c r="B42" s="347"/>
      <c r="C42" s="347"/>
      <c r="D42" s="347"/>
      <c r="E42" s="420"/>
      <c r="F42" s="422"/>
      <c r="G42" s="731"/>
      <c r="H42" s="731"/>
      <c r="L42" s="739" t="s">
        <v>477</v>
      </c>
      <c r="M42" s="740"/>
      <c r="N42" s="740"/>
      <c r="O42" s="741"/>
      <c r="P42" s="450"/>
      <c r="Q42" s="450"/>
      <c r="R42" s="450"/>
      <c r="S42" s="450"/>
      <c r="T42" s="450"/>
      <c r="U42" s="450"/>
      <c r="V42" s="450"/>
      <c r="W42" s="450"/>
      <c r="X42" s="739" t="s">
        <v>485</v>
      </c>
      <c r="Y42" s="740"/>
      <c r="Z42" s="740"/>
      <c r="AA42" s="740"/>
      <c r="AB42" s="741"/>
    </row>
    <row r="43" spans="1:43" ht="15.75" customHeight="1">
      <c r="B43" s="759"/>
      <c r="C43" s="759"/>
      <c r="D43" s="759"/>
      <c r="E43" s="420"/>
      <c r="F43" s="422"/>
      <c r="G43" s="731"/>
      <c r="H43" s="731"/>
      <c r="L43" s="742"/>
      <c r="M43" s="743"/>
      <c r="N43" s="743"/>
      <c r="O43" s="744"/>
      <c r="P43" s="450"/>
      <c r="Q43" s="450"/>
      <c r="R43" s="450"/>
      <c r="S43" s="450"/>
      <c r="T43" s="450"/>
      <c r="U43" s="450"/>
      <c r="V43" s="450"/>
      <c r="W43" s="450"/>
      <c r="X43" s="742"/>
      <c r="Y43" s="743"/>
      <c r="Z43" s="743"/>
      <c r="AA43" s="743"/>
      <c r="AB43" s="744"/>
      <c r="AJ43" s="331"/>
    </row>
    <row r="44" spans="1:43" s="277" customFormat="1" ht="15.75" customHeight="1">
      <c r="A44" s="345"/>
      <c r="B44" s="393"/>
      <c r="C44" s="393"/>
      <c r="D44" s="393"/>
      <c r="E44" s="420"/>
      <c r="F44" s="422"/>
      <c r="G44" s="731"/>
      <c r="H44" s="731"/>
      <c r="I44" s="345"/>
      <c r="J44" s="345"/>
      <c r="K44" s="345"/>
      <c r="L44" s="745"/>
      <c r="M44" s="746"/>
      <c r="N44" s="746"/>
      <c r="O44" s="747"/>
      <c r="P44" s="450"/>
      <c r="Q44" s="450"/>
      <c r="R44" s="450"/>
      <c r="S44" s="450"/>
      <c r="T44" s="450"/>
      <c r="U44" s="450"/>
      <c r="V44" s="450"/>
      <c r="W44" s="450"/>
      <c r="X44" s="745"/>
      <c r="Y44" s="746"/>
      <c r="Z44" s="746"/>
      <c r="AA44" s="746"/>
      <c r="AB44" s="747"/>
      <c r="AC44" s="345"/>
      <c r="AD44" s="345"/>
      <c r="AE44" s="345"/>
      <c r="AF44" s="345"/>
      <c r="AG44" s="345"/>
      <c r="AH44" s="345"/>
      <c r="AI44" s="345"/>
      <c r="AJ44" s="331"/>
      <c r="AK44" s="345"/>
      <c r="AL44" s="345"/>
    </row>
    <row r="45" spans="1:43" ht="15.75" customHeight="1">
      <c r="B45" s="364"/>
      <c r="C45" s="347"/>
      <c r="D45" s="347"/>
      <c r="E45" s="420"/>
      <c r="F45" s="422"/>
      <c r="G45" s="731"/>
      <c r="H45" s="731"/>
      <c r="M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158"/>
      <c r="AN45" s="158"/>
      <c r="AO45" s="158"/>
      <c r="AP45" s="158"/>
      <c r="AQ45" s="158"/>
    </row>
    <row r="46" spans="1:43" ht="6" customHeight="1">
      <c r="B46" s="364"/>
      <c r="C46" s="347"/>
      <c r="D46" s="347"/>
      <c r="E46" s="601"/>
      <c r="F46" s="588"/>
      <c r="G46" s="731"/>
      <c r="H46" s="731"/>
      <c r="M46" s="331"/>
      <c r="N46" s="331"/>
      <c r="O46" s="331"/>
      <c r="P46" s="331"/>
    </row>
    <row r="47" spans="1:43" ht="15.75" customHeight="1">
      <c r="A47" s="345" t="s">
        <v>11</v>
      </c>
      <c r="B47" s="347"/>
      <c r="C47" s="347"/>
      <c r="D47" s="420" t="s">
        <v>4</v>
      </c>
      <c r="E47" s="422">
        <v>1</v>
      </c>
      <c r="F47" s="731" t="s">
        <v>5</v>
      </c>
      <c r="G47" s="731"/>
      <c r="AD47" s="676" t="s">
        <v>94</v>
      </c>
      <c r="AE47" s="676"/>
      <c r="AF47" s="676"/>
      <c r="AG47" s="676"/>
      <c r="AH47" s="676"/>
      <c r="AI47" s="676"/>
      <c r="AJ47" s="676"/>
      <c r="AK47" s="676"/>
      <c r="AL47" s="676"/>
    </row>
    <row r="48" spans="1:43" ht="15.75" customHeight="1">
      <c r="A48" s="347" t="s">
        <v>12</v>
      </c>
      <c r="B48" s="347"/>
      <c r="C48" s="347"/>
      <c r="D48" s="420" t="s">
        <v>4</v>
      </c>
      <c r="E48" s="422">
        <v>1</v>
      </c>
      <c r="F48" s="731" t="s">
        <v>5</v>
      </c>
      <c r="G48" s="731"/>
      <c r="AC48" s="331"/>
      <c r="AD48" s="331"/>
    </row>
    <row r="49" spans="1:38" ht="15.75" customHeight="1">
      <c r="A49" s="759" t="s">
        <v>48</v>
      </c>
      <c r="B49" s="759"/>
      <c r="C49" s="759"/>
      <c r="D49" s="420" t="s">
        <v>4</v>
      </c>
      <c r="E49" s="422">
        <v>2</v>
      </c>
      <c r="F49" s="731" t="s">
        <v>5</v>
      </c>
      <c r="G49" s="731"/>
      <c r="AK49" s="331"/>
    </row>
    <row r="50" spans="1:38" ht="15.75" customHeight="1">
      <c r="A50" s="393" t="s">
        <v>13</v>
      </c>
      <c r="B50" s="393"/>
      <c r="C50" s="393"/>
      <c r="D50" s="420" t="s">
        <v>4</v>
      </c>
      <c r="E50" s="422">
        <v>7</v>
      </c>
      <c r="F50" s="731" t="s">
        <v>5</v>
      </c>
      <c r="G50" s="731"/>
      <c r="AK50" s="331"/>
    </row>
    <row r="51" spans="1:38" ht="15.75" customHeight="1">
      <c r="A51" s="364" t="s">
        <v>71</v>
      </c>
      <c r="B51" s="347"/>
      <c r="C51" s="347"/>
      <c r="D51" s="420" t="s">
        <v>4</v>
      </c>
      <c r="E51" s="422">
        <v>2</v>
      </c>
      <c r="F51" s="731" t="s">
        <v>5</v>
      </c>
      <c r="G51" s="731"/>
      <c r="AD51" s="676" t="s">
        <v>646</v>
      </c>
      <c r="AE51" s="676"/>
      <c r="AF51" s="676"/>
      <c r="AG51" s="676"/>
      <c r="AH51" s="676"/>
      <c r="AI51" s="676"/>
      <c r="AJ51" s="676"/>
      <c r="AK51" s="676"/>
      <c r="AL51" s="676"/>
    </row>
    <row r="52" spans="1:38" ht="15.75" customHeight="1">
      <c r="A52" s="364" t="s">
        <v>14</v>
      </c>
      <c r="D52" s="601" t="s">
        <v>4</v>
      </c>
      <c r="E52" s="588">
        <f>SUM(E47:E51)</f>
        <v>13</v>
      </c>
      <c r="F52" s="774" t="s">
        <v>5</v>
      </c>
      <c r="G52" s="774"/>
      <c r="AC52" s="331"/>
      <c r="AD52" s="331"/>
      <c r="AE52" s="331"/>
      <c r="AF52" s="331"/>
      <c r="AG52" s="331"/>
      <c r="AH52" s="331"/>
      <c r="AI52" s="331"/>
    </row>
    <row r="53" spans="1:38" ht="15.75" customHeight="1">
      <c r="J53" s="347"/>
      <c r="K53" s="347"/>
      <c r="L53" s="347"/>
      <c r="M53" s="420"/>
      <c r="N53" s="422"/>
      <c r="O53" s="731"/>
      <c r="P53" s="731"/>
    </row>
    <row r="54" spans="1:38" ht="15.75" customHeight="1">
      <c r="J54" s="759"/>
      <c r="K54" s="759"/>
      <c r="L54" s="759"/>
      <c r="M54" s="420"/>
      <c r="N54" s="422"/>
      <c r="O54" s="731"/>
      <c r="P54" s="731"/>
    </row>
    <row r="55" spans="1:38" ht="15.75" customHeight="1">
      <c r="J55" s="393"/>
      <c r="K55" s="393"/>
      <c r="L55" s="393"/>
      <c r="M55" s="420"/>
      <c r="N55" s="422"/>
      <c r="O55" s="731"/>
      <c r="P55" s="731"/>
    </row>
    <row r="56" spans="1:38" ht="15.75" customHeight="1">
      <c r="J56" s="364"/>
      <c r="K56" s="347"/>
      <c r="L56" s="347"/>
      <c r="M56" s="420"/>
      <c r="N56" s="422"/>
      <c r="O56" s="731"/>
      <c r="P56" s="731"/>
    </row>
    <row r="57" spans="1:38" ht="15.75" customHeight="1">
      <c r="J57" s="364"/>
      <c r="M57" s="601"/>
      <c r="N57" s="588"/>
      <c r="O57" s="774"/>
      <c r="P57" s="774"/>
    </row>
  </sheetData>
  <mergeCells count="39">
    <mergeCell ref="V18:AB19"/>
    <mergeCell ref="AF18:AN19"/>
    <mergeCell ref="B18:H18"/>
    <mergeCell ref="B20:F21"/>
    <mergeCell ref="R9:W11"/>
    <mergeCell ref="AA14:AF15"/>
    <mergeCell ref="B17:H17"/>
    <mergeCell ref="Z31:AE34"/>
    <mergeCell ref="I27:N29"/>
    <mergeCell ref="Z27:AE29"/>
    <mergeCell ref="Y22:AE24"/>
    <mergeCell ref="H22:N24"/>
    <mergeCell ref="B43:D43"/>
    <mergeCell ref="G43:H43"/>
    <mergeCell ref="G42:H42"/>
    <mergeCell ref="I30:N30"/>
    <mergeCell ref="I31:N34"/>
    <mergeCell ref="I36:N38"/>
    <mergeCell ref="L42:O44"/>
    <mergeCell ref="X42:AB44"/>
    <mergeCell ref="G46:H46"/>
    <mergeCell ref="G41:H41"/>
    <mergeCell ref="G45:H45"/>
    <mergeCell ref="G44:H44"/>
    <mergeCell ref="A49:C49"/>
    <mergeCell ref="F49:G49"/>
    <mergeCell ref="F50:G50"/>
    <mergeCell ref="F51:G51"/>
    <mergeCell ref="F52:G52"/>
    <mergeCell ref="AD47:AL47"/>
    <mergeCell ref="AD51:AL51"/>
    <mergeCell ref="O56:P56"/>
    <mergeCell ref="O57:P57"/>
    <mergeCell ref="F47:G47"/>
    <mergeCell ref="F48:G48"/>
    <mergeCell ref="O53:P53"/>
    <mergeCell ref="J54:L54"/>
    <mergeCell ref="O54:P54"/>
    <mergeCell ref="O55:P55"/>
  </mergeCells>
  <phoneticPr fontId="7" type="noConversion"/>
  <pageMargins left="0.74803149606299213" right="0.74803149606299213" top="0.98425196850393704" bottom="0.98425196850393704" header="0.51181102362204722" footer="0.51181102362204722"/>
  <pageSetup paperSize="5" scale="63" orientation="landscape" horizontalDpi="4294967294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theme="1"/>
  </sheetPr>
  <dimension ref="A1:BE58"/>
  <sheetViews>
    <sheetView showGridLines="0" topLeftCell="A7" zoomScale="69" zoomScaleNormal="69" zoomScaleSheetLayoutView="74" workbookViewId="0">
      <selection activeCell="S11" sqref="S11"/>
    </sheetView>
  </sheetViews>
  <sheetFormatPr defaultColWidth="4.42578125" defaultRowHeight="15.75" customHeight="1"/>
  <cols>
    <col min="1" max="1" width="4.42578125" style="345" customWidth="1"/>
    <col min="2" max="2" width="4.28515625" style="345" customWidth="1"/>
    <col min="3" max="7" width="8.42578125" style="345" customWidth="1"/>
    <col min="8" max="9" width="4.42578125" style="345" customWidth="1"/>
    <col min="10" max="10" width="5" style="345" customWidth="1"/>
    <col min="11" max="17" width="5.28515625" style="345" customWidth="1"/>
    <col min="18" max="19" width="6" style="345" customWidth="1"/>
    <col min="20" max="20" width="4.42578125" style="345" customWidth="1"/>
    <col min="21" max="22" width="5.28515625" style="345" customWidth="1"/>
    <col min="23" max="23" width="7" style="345" customWidth="1"/>
    <col min="24" max="24" width="5.28515625" style="345" customWidth="1"/>
    <col min="25" max="25" width="8" style="345" customWidth="1"/>
    <col min="26" max="27" width="5.28515625" style="345" customWidth="1"/>
    <col min="28" max="29" width="4.5703125" style="345" customWidth="1"/>
    <col min="30" max="30" width="17.7109375" style="345" customWidth="1"/>
    <col min="31" max="33" width="4.5703125" style="345" customWidth="1"/>
    <col min="34" max="34" width="3.5703125" style="345" customWidth="1"/>
    <col min="35" max="36" width="4.42578125" style="345"/>
    <col min="37" max="37" width="5.5703125" style="345" customWidth="1"/>
    <col min="38" max="38" width="5.85546875" style="345" customWidth="1"/>
    <col min="39" max="39" width="6.140625" style="345" customWidth="1"/>
    <col min="40" max="40" width="5" style="345" customWidth="1"/>
    <col min="41" max="41" width="5.85546875" style="345" customWidth="1"/>
  </cols>
  <sheetData>
    <row r="1" spans="1:57" s="310" customFormat="1" ht="24" customHeight="1">
      <c r="A1" s="450" t="s">
        <v>85</v>
      </c>
      <c r="B1" s="450"/>
      <c r="C1" s="450"/>
      <c r="D1" s="583" t="s">
        <v>52</v>
      </c>
      <c r="E1" s="415" t="s">
        <v>645</v>
      </c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618"/>
      <c r="T1" s="618"/>
      <c r="U1" s="602"/>
      <c r="V1" s="365"/>
      <c r="W1" s="497"/>
      <c r="X1" s="365"/>
      <c r="Y1" s="365"/>
      <c r="Z1" s="365"/>
      <c r="AA1" s="496"/>
      <c r="AB1" s="496"/>
      <c r="AC1" s="496"/>
      <c r="AD1" s="496"/>
      <c r="AE1" s="496"/>
      <c r="AF1" s="496"/>
      <c r="AG1" s="496"/>
      <c r="AH1" s="497"/>
      <c r="AI1" s="365"/>
      <c r="AJ1" s="497"/>
      <c r="AK1" s="365"/>
      <c r="AL1" s="365"/>
      <c r="AM1" s="365"/>
      <c r="AN1" s="365"/>
      <c r="AO1" s="365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</row>
    <row r="2" spans="1:57" s="310" customFormat="1" ht="24" customHeight="1">
      <c r="A2" s="450" t="s">
        <v>644</v>
      </c>
      <c r="B2" s="450"/>
      <c r="C2" s="450"/>
      <c r="D2" s="583" t="s">
        <v>52</v>
      </c>
      <c r="E2" s="450" t="s">
        <v>647</v>
      </c>
      <c r="F2" s="425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347"/>
      <c r="T2" s="347"/>
      <c r="U2" s="347"/>
      <c r="V2" s="395"/>
      <c r="W2" s="345"/>
      <c r="X2" s="395"/>
      <c r="Y2" s="365"/>
      <c r="Z2" s="365"/>
      <c r="AA2" s="365"/>
      <c r="AB2" s="365"/>
      <c r="AC2" s="345"/>
      <c r="AD2" s="345"/>
      <c r="AE2" s="345"/>
      <c r="AF2" s="345"/>
      <c r="AG2" s="345"/>
      <c r="AH2" s="345"/>
      <c r="AI2" s="395"/>
      <c r="AJ2" s="345"/>
      <c r="AK2" s="395"/>
      <c r="AL2" s="365"/>
      <c r="AM2" s="365"/>
      <c r="AN2" s="365"/>
      <c r="AO2" s="365"/>
      <c r="AP2" s="112"/>
      <c r="AQ2" s="320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</row>
    <row r="3" spans="1:57" s="310" customFormat="1" ht="24" customHeight="1">
      <c r="A3" s="424" t="s">
        <v>83</v>
      </c>
      <c r="B3" s="424"/>
      <c r="C3" s="424"/>
      <c r="D3" s="584" t="s">
        <v>52</v>
      </c>
      <c r="E3" s="424" t="s">
        <v>642</v>
      </c>
      <c r="F3" s="425"/>
      <c r="G3" s="395"/>
      <c r="H3" s="395"/>
      <c r="I3" s="395"/>
      <c r="J3" s="395"/>
      <c r="K3" s="395"/>
      <c r="L3" s="395"/>
      <c r="M3" s="395"/>
      <c r="N3" s="395"/>
      <c r="O3" s="395"/>
      <c r="P3" s="395"/>
      <c r="Q3" s="395"/>
      <c r="R3" s="395"/>
      <c r="S3" s="345"/>
      <c r="T3" s="345"/>
      <c r="U3" s="345"/>
      <c r="V3" s="395"/>
      <c r="W3" s="345"/>
      <c r="X3" s="395"/>
      <c r="Y3" s="365"/>
      <c r="Z3" s="365"/>
      <c r="AA3" s="345"/>
      <c r="AB3" s="365"/>
      <c r="AC3" s="345"/>
      <c r="AD3" s="345"/>
      <c r="AE3" s="345"/>
      <c r="AF3" s="345"/>
      <c r="AG3" s="345"/>
      <c r="AH3" s="345"/>
      <c r="AI3" s="395"/>
      <c r="AJ3" s="345"/>
      <c r="AK3" s="395"/>
      <c r="AL3" s="365"/>
      <c r="AM3" s="365"/>
      <c r="AN3" s="365"/>
      <c r="AO3" s="365"/>
      <c r="AP3" s="112"/>
      <c r="AQ3" s="320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112"/>
    </row>
    <row r="4" spans="1:57" s="310" customFormat="1" ht="24" customHeight="1">
      <c r="A4" s="450" t="s">
        <v>84</v>
      </c>
      <c r="B4" s="450"/>
      <c r="C4" s="450"/>
      <c r="D4" s="583" t="s">
        <v>52</v>
      </c>
      <c r="E4" s="450" t="s">
        <v>641</v>
      </c>
      <c r="F4" s="42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45"/>
      <c r="T4" s="345"/>
      <c r="U4" s="345"/>
      <c r="V4" s="395"/>
      <c r="W4" s="345"/>
      <c r="X4" s="395"/>
      <c r="Y4" s="365"/>
      <c r="Z4" s="365"/>
      <c r="AA4" s="345"/>
      <c r="AB4" s="365"/>
      <c r="AC4" s="345"/>
      <c r="AD4" s="345"/>
      <c r="AE4" s="345"/>
      <c r="AF4" s="345"/>
      <c r="AG4" s="345"/>
      <c r="AH4" s="345"/>
      <c r="AI4" s="395"/>
      <c r="AJ4" s="345"/>
      <c r="AK4" s="395"/>
      <c r="AL4" s="365"/>
      <c r="AM4" s="365"/>
      <c r="AN4" s="365"/>
      <c r="AO4" s="365"/>
      <c r="AP4" s="112"/>
      <c r="AQ4" s="320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</row>
    <row r="5" spans="1:57" s="310" customFormat="1" ht="24" customHeight="1">
      <c r="A5" s="450"/>
      <c r="B5" s="450"/>
      <c r="C5" s="450"/>
      <c r="D5" s="450"/>
      <c r="E5" s="424" t="s">
        <v>706</v>
      </c>
      <c r="F5" s="425"/>
      <c r="G5" s="395"/>
      <c r="H5" s="395"/>
      <c r="I5" s="395"/>
      <c r="J5" s="395"/>
      <c r="K5" s="395"/>
      <c r="L5" s="395"/>
      <c r="M5" s="395"/>
      <c r="N5" s="395"/>
      <c r="O5" s="395"/>
      <c r="P5" s="395"/>
      <c r="Q5" s="395"/>
      <c r="R5" s="395"/>
      <c r="S5" s="365"/>
      <c r="T5" s="365"/>
      <c r="U5" s="365"/>
      <c r="V5" s="365"/>
      <c r="W5" s="365"/>
      <c r="X5" s="395"/>
      <c r="Y5" s="365"/>
      <c r="Z5" s="365"/>
      <c r="AA5" s="345"/>
      <c r="AB5" s="365"/>
      <c r="AC5" s="365"/>
      <c r="AD5" s="365"/>
      <c r="AE5" s="365"/>
      <c r="AF5" s="365"/>
      <c r="AG5" s="365"/>
      <c r="AH5" s="365"/>
      <c r="AI5" s="365"/>
      <c r="AJ5" s="365"/>
      <c r="AK5" s="395"/>
      <c r="AL5" s="365"/>
      <c r="AM5" s="365"/>
      <c r="AN5" s="365"/>
      <c r="AO5" s="365"/>
      <c r="AP5" s="112"/>
      <c r="AQ5" s="30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</row>
    <row r="6" spans="1:57" s="310" customFormat="1" ht="8.25" customHeight="1">
      <c r="A6" s="395"/>
      <c r="B6" s="395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395"/>
      <c r="AK6" s="395"/>
      <c r="AL6" s="395"/>
      <c r="AM6" s="395"/>
      <c r="AN6" s="395"/>
      <c r="AO6" s="395"/>
      <c r="AP6" s="315"/>
      <c r="AQ6" s="315"/>
      <c r="AR6" s="315"/>
      <c r="AS6" s="80"/>
      <c r="AT6" s="80"/>
    </row>
    <row r="7" spans="1:57" ht="8.25" customHeight="1">
      <c r="A7" s="395"/>
      <c r="B7" s="395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  <c r="Y7" s="395"/>
      <c r="Z7" s="395"/>
      <c r="AA7" s="395"/>
      <c r="AB7" s="395"/>
      <c r="AC7" s="395"/>
      <c r="AD7" s="395"/>
      <c r="AE7" s="395"/>
      <c r="AF7" s="395"/>
      <c r="AG7" s="395"/>
      <c r="AH7" s="395"/>
      <c r="AI7" s="395"/>
      <c r="AJ7" s="395"/>
      <c r="AK7" s="395"/>
      <c r="AL7" s="395"/>
      <c r="AM7" s="395"/>
      <c r="AN7" s="395"/>
      <c r="AO7" s="395"/>
      <c r="AP7" s="124"/>
      <c r="AQ7" s="124"/>
      <c r="AR7" s="124"/>
      <c r="AS7" s="80"/>
      <c r="AT7" s="80"/>
    </row>
    <row r="8" spans="1:57" ht="8.25" customHeight="1">
      <c r="A8" s="395"/>
      <c r="B8" s="395"/>
      <c r="C8" s="395"/>
      <c r="D8" s="395"/>
      <c r="E8" s="395"/>
      <c r="F8" s="395"/>
      <c r="G8" s="395"/>
      <c r="H8" s="395"/>
      <c r="I8" s="395"/>
      <c r="J8" s="395"/>
      <c r="K8" s="395"/>
      <c r="L8" s="395"/>
      <c r="M8" s="395"/>
      <c r="N8" s="395"/>
      <c r="O8" s="395"/>
      <c r="P8" s="395"/>
      <c r="Q8" s="395"/>
      <c r="R8" s="395"/>
      <c r="S8" s="395"/>
      <c r="T8" s="395"/>
      <c r="U8" s="395"/>
      <c r="V8" s="395"/>
      <c r="W8" s="395"/>
      <c r="X8" s="395"/>
      <c r="Y8" s="395"/>
      <c r="Z8" s="395"/>
      <c r="AA8" s="395"/>
      <c r="AB8" s="395"/>
      <c r="AC8" s="395"/>
      <c r="AD8" s="395"/>
      <c r="AE8" s="395"/>
      <c r="AF8" s="395"/>
      <c r="AG8" s="395"/>
      <c r="AH8" s="395"/>
      <c r="AI8" s="395"/>
      <c r="AJ8" s="395"/>
      <c r="AK8" s="395"/>
      <c r="AL8" s="395"/>
      <c r="AM8" s="395"/>
      <c r="AN8" s="395"/>
      <c r="AO8" s="395"/>
      <c r="AP8" s="124"/>
      <c r="AQ8" s="124"/>
      <c r="AR8" s="124"/>
      <c r="AS8" s="80"/>
      <c r="AT8" s="80"/>
    </row>
    <row r="9" spans="1:57" ht="15.75" customHeight="1">
      <c r="A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862" t="s">
        <v>7</v>
      </c>
      <c r="U9" s="863"/>
      <c r="V9" s="863"/>
      <c r="W9" s="863"/>
      <c r="X9" s="863"/>
      <c r="Y9" s="864"/>
      <c r="Z9" s="368"/>
      <c r="AA9" s="368"/>
      <c r="AB9" s="347"/>
      <c r="AC9" s="347"/>
      <c r="AD9" s="347"/>
      <c r="AE9" s="347"/>
      <c r="AF9" s="347"/>
      <c r="AG9" s="347"/>
      <c r="AH9" s="347"/>
      <c r="AI9" s="347"/>
      <c r="AJ9" s="347"/>
      <c r="AK9" s="347"/>
      <c r="AL9" s="347"/>
      <c r="AM9" s="347"/>
      <c r="AN9" s="347"/>
      <c r="AO9" s="347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</row>
    <row r="10" spans="1:57" ht="15.75" customHeight="1">
      <c r="A10" s="347"/>
      <c r="M10" s="347"/>
      <c r="N10" s="347"/>
      <c r="S10" s="561"/>
      <c r="T10" s="865"/>
      <c r="U10" s="866"/>
      <c r="V10" s="866"/>
      <c r="W10" s="866"/>
      <c r="X10" s="866"/>
      <c r="Y10" s="867"/>
      <c r="Z10" s="585"/>
      <c r="AA10" s="347"/>
      <c r="AB10" s="347"/>
      <c r="AT10" s="23"/>
      <c r="AU10" s="23"/>
      <c r="AV10" s="23"/>
    </row>
    <row r="11" spans="1:57" ht="15.75" customHeight="1">
      <c r="A11" s="347"/>
      <c r="M11" s="347"/>
      <c r="N11" s="347"/>
      <c r="O11" s="347"/>
      <c r="P11" s="347"/>
      <c r="Q11" s="347"/>
      <c r="R11" s="347"/>
      <c r="S11" s="408"/>
      <c r="T11" s="868"/>
      <c r="U11" s="869"/>
      <c r="V11" s="869"/>
      <c r="W11" s="869"/>
      <c r="X11" s="869"/>
      <c r="Y11" s="870"/>
      <c r="Z11" s="585"/>
      <c r="AA11" s="347"/>
      <c r="AB11" s="347"/>
      <c r="AT11" s="23"/>
      <c r="AU11" s="23"/>
      <c r="AV11" s="23"/>
    </row>
    <row r="12" spans="1:57" ht="11.25" customHeight="1">
      <c r="A12" s="347"/>
      <c r="M12" s="347"/>
      <c r="N12" s="347"/>
      <c r="O12" s="347"/>
      <c r="P12" s="347"/>
      <c r="Q12" s="347"/>
      <c r="R12" s="381"/>
      <c r="S12" s="347"/>
      <c r="T12" s="586"/>
      <c r="U12" s="586"/>
      <c r="V12" s="609"/>
      <c r="W12" s="586"/>
      <c r="X12" s="586"/>
      <c r="Y12" s="586"/>
      <c r="Z12" s="585"/>
      <c r="AA12" s="347"/>
      <c r="AB12" s="347"/>
      <c r="AQ12" s="23"/>
      <c r="AR12" s="23"/>
      <c r="AS12" s="23"/>
    </row>
    <row r="13" spans="1:57" ht="11.25" customHeight="1">
      <c r="A13" s="347"/>
      <c r="M13" s="347"/>
      <c r="N13" s="347"/>
      <c r="O13" s="347"/>
      <c r="P13" s="347"/>
      <c r="Q13" s="347"/>
      <c r="R13" s="381"/>
      <c r="S13" s="347"/>
      <c r="T13" s="586"/>
      <c r="U13" s="586"/>
      <c r="V13" s="610"/>
      <c r="W13" s="586"/>
      <c r="X13" s="586"/>
      <c r="Y13" s="586"/>
      <c r="Z13" s="585"/>
      <c r="AA13" s="347"/>
      <c r="AB13" s="347"/>
      <c r="AQ13" s="23"/>
      <c r="AR13" s="23"/>
      <c r="AS13" s="23"/>
    </row>
    <row r="14" spans="1:57" ht="11.25" customHeight="1">
      <c r="A14" s="347"/>
      <c r="B14" s="347"/>
      <c r="C14" s="347"/>
      <c r="D14" s="347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81"/>
      <c r="S14" s="347"/>
      <c r="T14" s="347"/>
      <c r="U14" s="347"/>
      <c r="V14" s="381"/>
      <c r="W14" s="369"/>
      <c r="X14" s="359"/>
      <c r="Y14" s="359"/>
      <c r="Z14" s="359"/>
      <c r="AA14" s="359"/>
      <c r="AB14" s="359"/>
      <c r="AC14" s="359"/>
      <c r="AD14" s="432"/>
      <c r="AE14" s="359"/>
      <c r="AF14" s="362"/>
      <c r="AQ14" s="23"/>
      <c r="AR14" s="23"/>
      <c r="AS14" s="23"/>
    </row>
    <row r="15" spans="1:57" ht="15.75" customHeight="1">
      <c r="A15" s="347"/>
      <c r="H15" s="347"/>
      <c r="I15" s="347"/>
      <c r="J15" s="347"/>
      <c r="K15" s="347"/>
      <c r="L15" s="369"/>
      <c r="M15" s="359"/>
      <c r="N15" s="359"/>
      <c r="O15" s="359"/>
      <c r="P15" s="359"/>
      <c r="Q15" s="359"/>
      <c r="R15" s="386"/>
      <c r="S15" s="359"/>
      <c r="T15" s="359"/>
      <c r="U15" s="359"/>
      <c r="V15" s="362"/>
      <c r="W15" s="353"/>
      <c r="X15" s="347"/>
      <c r="Y15" s="347"/>
      <c r="Z15" s="347"/>
      <c r="AA15" s="347"/>
      <c r="AB15" s="347"/>
      <c r="AC15" s="381"/>
      <c r="AD15" s="687" t="s">
        <v>8</v>
      </c>
      <c r="AE15" s="688"/>
      <c r="AF15" s="688"/>
      <c r="AG15" s="688"/>
      <c r="AH15" s="688"/>
      <c r="AI15" s="689"/>
      <c r="AQ15" s="23"/>
      <c r="AR15" s="23"/>
      <c r="AS15" s="23"/>
    </row>
    <row r="16" spans="1:57" ht="15.75" customHeight="1">
      <c r="A16" s="347"/>
      <c r="B16" s="347"/>
      <c r="H16" s="762" t="s">
        <v>19</v>
      </c>
      <c r="I16" s="763"/>
      <c r="J16" s="763"/>
      <c r="K16" s="763"/>
      <c r="L16" s="763"/>
      <c r="M16" s="763"/>
      <c r="N16" s="763"/>
      <c r="O16" s="764"/>
      <c r="P16" s="420"/>
      <c r="Q16" s="347"/>
      <c r="R16" s="381"/>
      <c r="S16" s="347"/>
      <c r="T16" s="364"/>
      <c r="U16" s="347"/>
      <c r="V16" s="381"/>
      <c r="W16" s="353"/>
      <c r="X16" s="347"/>
      <c r="Y16" s="347"/>
      <c r="Z16" s="347"/>
      <c r="AA16" s="347"/>
      <c r="AB16" s="347"/>
      <c r="AC16" s="381"/>
      <c r="AD16" s="693"/>
      <c r="AE16" s="694"/>
      <c r="AF16" s="694"/>
      <c r="AG16" s="694"/>
      <c r="AH16" s="694"/>
      <c r="AI16" s="695"/>
      <c r="AQ16" s="23"/>
      <c r="AR16" s="23"/>
      <c r="AS16" s="23"/>
    </row>
    <row r="17" spans="1:45" ht="15.75" customHeight="1">
      <c r="A17" s="347"/>
      <c r="B17" s="347"/>
      <c r="H17" s="722" t="s">
        <v>20</v>
      </c>
      <c r="I17" s="723"/>
      <c r="J17" s="723"/>
      <c r="K17" s="723"/>
      <c r="L17" s="723"/>
      <c r="M17" s="723"/>
      <c r="N17" s="723"/>
      <c r="O17" s="724"/>
      <c r="P17" s="398"/>
      <c r="Q17" s="347"/>
      <c r="R17" s="381"/>
      <c r="S17" s="347"/>
      <c r="T17" s="347"/>
      <c r="U17" s="347"/>
      <c r="V17" s="347"/>
      <c r="W17" s="353"/>
      <c r="X17" s="347"/>
      <c r="AA17" s="354"/>
      <c r="AB17" s="354"/>
      <c r="AC17" s="354"/>
      <c r="AD17" s="432"/>
      <c r="AE17" s="432"/>
      <c r="AF17" s="386"/>
      <c r="AQ17" s="23"/>
      <c r="AR17" s="23"/>
      <c r="AS17" s="23"/>
    </row>
    <row r="18" spans="1:45" ht="15.75" customHeight="1">
      <c r="A18" s="347"/>
      <c r="B18" s="347"/>
      <c r="F18" s="345" t="s">
        <v>17</v>
      </c>
      <c r="H18" s="385"/>
      <c r="I18" s="385"/>
      <c r="J18" s="385"/>
      <c r="K18" s="385"/>
      <c r="L18" s="385"/>
      <c r="M18" s="385"/>
      <c r="N18" s="385"/>
      <c r="O18" s="385"/>
      <c r="P18" s="347"/>
      <c r="Q18" s="347"/>
      <c r="R18" s="381"/>
      <c r="S18" s="347"/>
      <c r="T18" s="347"/>
      <c r="U18" s="347"/>
      <c r="V18" s="347"/>
      <c r="W18" s="353"/>
      <c r="X18" s="347"/>
      <c r="AA18" s="369"/>
      <c r="AF18" s="383"/>
      <c r="AG18" s="383"/>
      <c r="AH18" s="359"/>
      <c r="AI18" s="359"/>
      <c r="AJ18" s="359"/>
      <c r="AK18" s="359"/>
      <c r="AL18" s="359"/>
      <c r="AM18" s="362"/>
      <c r="AQ18" s="23"/>
      <c r="AR18" s="23"/>
      <c r="AS18" s="23"/>
    </row>
    <row r="19" spans="1:45" ht="15.75" customHeight="1">
      <c r="A19" s="347"/>
      <c r="B19" s="347"/>
      <c r="H19" s="385"/>
      <c r="I19" s="385"/>
      <c r="J19" s="385"/>
      <c r="K19" s="385"/>
      <c r="L19" s="385"/>
      <c r="M19" s="385"/>
      <c r="N19" s="385"/>
      <c r="O19" s="385"/>
      <c r="P19" s="347"/>
      <c r="Q19" s="347"/>
      <c r="R19" s="381"/>
      <c r="S19" s="347"/>
      <c r="T19" s="347"/>
      <c r="U19" s="347"/>
      <c r="V19" s="347"/>
      <c r="W19" s="353"/>
      <c r="X19" s="347"/>
      <c r="Y19" s="732" t="s">
        <v>16</v>
      </c>
      <c r="Z19" s="675"/>
      <c r="AA19" s="675"/>
      <c r="AB19" s="675"/>
      <c r="AC19" s="675"/>
      <c r="AD19" s="733"/>
      <c r="AE19" s="352"/>
      <c r="AF19" s="352"/>
      <c r="AG19" s="352"/>
      <c r="AH19" s="352"/>
      <c r="AI19" s="352"/>
      <c r="AJ19" s="732" t="s">
        <v>63</v>
      </c>
      <c r="AK19" s="675"/>
      <c r="AL19" s="675"/>
      <c r="AM19" s="675"/>
      <c r="AN19" s="675"/>
      <c r="AO19" s="733"/>
      <c r="AQ19" s="23"/>
      <c r="AR19" s="23"/>
      <c r="AS19" s="23"/>
    </row>
    <row r="20" spans="1:45" ht="15.75" customHeight="1">
      <c r="B20" s="347"/>
      <c r="H20" s="385"/>
      <c r="I20" s="385"/>
      <c r="J20" s="385"/>
      <c r="K20" s="385"/>
      <c r="L20" s="385"/>
      <c r="M20" s="385"/>
      <c r="N20" s="385"/>
      <c r="O20" s="385"/>
      <c r="P20" s="347"/>
      <c r="Q20" s="347"/>
      <c r="R20" s="381"/>
      <c r="S20" s="347"/>
      <c r="T20" s="347"/>
      <c r="U20" s="347"/>
      <c r="V20" s="347"/>
      <c r="W20" s="353"/>
      <c r="X20" s="347"/>
      <c r="Y20" s="734" t="s">
        <v>41</v>
      </c>
      <c r="Z20" s="735"/>
      <c r="AA20" s="735"/>
      <c r="AB20" s="735"/>
      <c r="AC20" s="735"/>
      <c r="AD20" s="736"/>
      <c r="AE20" s="352"/>
      <c r="AF20" s="352"/>
      <c r="AG20" s="352"/>
      <c r="AH20" s="352"/>
      <c r="AI20" s="352"/>
      <c r="AJ20" s="734" t="s">
        <v>158</v>
      </c>
      <c r="AK20" s="735"/>
      <c r="AL20" s="735"/>
      <c r="AM20" s="735"/>
      <c r="AN20" s="735"/>
      <c r="AO20" s="736"/>
      <c r="AQ20" s="23"/>
      <c r="AR20" s="23"/>
      <c r="AS20" s="23"/>
    </row>
    <row r="21" spans="1:45" ht="15.75" customHeight="1">
      <c r="A21" s="347"/>
      <c r="B21" s="347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357"/>
      <c r="S21" s="354"/>
      <c r="T21" s="354"/>
      <c r="U21" s="354"/>
      <c r="V21" s="354"/>
      <c r="W21" s="355"/>
      <c r="X21" s="354"/>
      <c r="Y21" s="354"/>
      <c r="Z21" s="354"/>
      <c r="AA21" s="354"/>
      <c r="AB21" s="354"/>
      <c r="AC21" s="354"/>
      <c r="AD21" s="354"/>
      <c r="AE21" s="354"/>
      <c r="AF21" s="347"/>
      <c r="AG21" s="347"/>
      <c r="AH21" s="347"/>
      <c r="AI21" s="347"/>
      <c r="AJ21" s="347"/>
      <c r="AK21" s="347"/>
      <c r="AL21" s="347"/>
      <c r="AM21" s="347"/>
      <c r="AN21" s="347"/>
      <c r="AO21" s="347"/>
      <c r="AP21" s="23"/>
      <c r="AQ21" s="23"/>
      <c r="AR21" s="23"/>
      <c r="AS21" s="23"/>
    </row>
    <row r="22" spans="1:45" ht="15.75" customHeight="1">
      <c r="A22" s="347"/>
      <c r="B22" s="347"/>
      <c r="F22" s="369"/>
      <c r="G22" s="347"/>
      <c r="H22" s="347"/>
      <c r="I22" s="347"/>
      <c r="J22" s="347"/>
      <c r="K22" s="347"/>
      <c r="L22" s="347"/>
      <c r="M22" s="359"/>
      <c r="N22" s="362"/>
      <c r="O22" s="347"/>
      <c r="P22" s="347"/>
      <c r="Q22" s="347"/>
      <c r="R22" s="381"/>
      <c r="S22" s="347"/>
      <c r="T22" s="359"/>
      <c r="U22" s="432"/>
      <c r="V22" s="432"/>
      <c r="W22" s="347"/>
      <c r="X22" s="347"/>
      <c r="Y22" s="369"/>
      <c r="Z22" s="347"/>
      <c r="AA22" s="347"/>
      <c r="AB22" s="347"/>
      <c r="AC22" s="347"/>
      <c r="AD22" s="347"/>
      <c r="AE22" s="347"/>
      <c r="AF22" s="362"/>
      <c r="AG22" s="347"/>
      <c r="AH22" s="347"/>
      <c r="AI22" s="347"/>
      <c r="AJ22" s="347"/>
      <c r="AK22" s="347"/>
      <c r="AL22" s="347"/>
      <c r="AM22" s="347"/>
      <c r="AN22" s="347"/>
      <c r="AO22" s="347"/>
      <c r="AP22" s="23"/>
      <c r="AQ22" s="23"/>
      <c r="AR22" s="23"/>
      <c r="AS22" s="23"/>
    </row>
    <row r="23" spans="1:45" ht="15.75" customHeight="1">
      <c r="A23" s="347"/>
      <c r="B23" s="773" t="s">
        <v>9</v>
      </c>
      <c r="C23" s="774"/>
      <c r="D23" s="774"/>
      <c r="E23" s="774"/>
      <c r="F23" s="774"/>
      <c r="G23" s="774"/>
      <c r="H23" s="775"/>
      <c r="I23" s="566"/>
      <c r="J23" s="773" t="s">
        <v>9</v>
      </c>
      <c r="K23" s="774"/>
      <c r="L23" s="774"/>
      <c r="M23" s="774"/>
      <c r="N23" s="774"/>
      <c r="O23" s="774"/>
      <c r="P23" s="774"/>
      <c r="Q23" s="775"/>
      <c r="R23" s="495"/>
      <c r="S23" s="420"/>
      <c r="T23" s="773" t="s">
        <v>9</v>
      </c>
      <c r="U23" s="774"/>
      <c r="V23" s="774"/>
      <c r="W23" s="774"/>
      <c r="X23" s="774"/>
      <c r="Y23" s="774"/>
      <c r="Z23" s="775"/>
      <c r="AA23" s="591"/>
      <c r="AB23" s="773" t="s">
        <v>9</v>
      </c>
      <c r="AC23" s="774"/>
      <c r="AD23" s="774"/>
      <c r="AE23" s="774"/>
      <c r="AF23" s="774"/>
      <c r="AG23" s="774"/>
      <c r="AH23" s="775"/>
      <c r="AJ23" s="352"/>
      <c r="AK23" s="352"/>
      <c r="AL23" s="352"/>
      <c r="AM23" s="352"/>
      <c r="AN23" s="352"/>
      <c r="AO23" s="352"/>
      <c r="AP23" s="74"/>
      <c r="AQ23" s="74"/>
      <c r="AR23" s="74"/>
    </row>
    <row r="24" spans="1:45" ht="15.75" customHeight="1">
      <c r="A24" s="420"/>
      <c r="B24" s="737" t="s">
        <v>110</v>
      </c>
      <c r="C24" s="731"/>
      <c r="D24" s="731"/>
      <c r="E24" s="731"/>
      <c r="F24" s="731"/>
      <c r="G24" s="731"/>
      <c r="H24" s="738"/>
      <c r="I24" s="566"/>
      <c r="J24" s="737" t="s">
        <v>112</v>
      </c>
      <c r="K24" s="917"/>
      <c r="L24" s="917"/>
      <c r="M24" s="917"/>
      <c r="N24" s="917"/>
      <c r="O24" s="917"/>
      <c r="P24" s="917"/>
      <c r="Q24" s="918"/>
      <c r="R24" s="592"/>
      <c r="S24" s="427"/>
      <c r="T24" s="737" t="s">
        <v>113</v>
      </c>
      <c r="U24" s="731"/>
      <c r="V24" s="731"/>
      <c r="W24" s="731"/>
      <c r="X24" s="731"/>
      <c r="Y24" s="731"/>
      <c r="Z24" s="738"/>
      <c r="AA24" s="591"/>
      <c r="AB24" s="737" t="s">
        <v>34</v>
      </c>
      <c r="AC24" s="731"/>
      <c r="AD24" s="731"/>
      <c r="AE24" s="731"/>
      <c r="AF24" s="731"/>
      <c r="AG24" s="731"/>
      <c r="AH24" s="738"/>
      <c r="AJ24" s="352"/>
      <c r="AK24" s="352"/>
      <c r="AL24" s="352"/>
      <c r="AM24" s="352"/>
      <c r="AN24" s="352"/>
      <c r="AO24" s="352"/>
      <c r="AP24" s="74"/>
      <c r="AQ24" s="74"/>
      <c r="AR24" s="74"/>
    </row>
    <row r="25" spans="1:45" ht="15.75" customHeight="1">
      <c r="B25" s="734" t="s">
        <v>111</v>
      </c>
      <c r="C25" s="735"/>
      <c r="D25" s="735"/>
      <c r="E25" s="735"/>
      <c r="F25" s="735"/>
      <c r="G25" s="735"/>
      <c r="H25" s="736"/>
      <c r="I25" s="347"/>
      <c r="J25" s="734"/>
      <c r="K25" s="735"/>
      <c r="L25" s="735"/>
      <c r="M25" s="735"/>
      <c r="N25" s="735"/>
      <c r="O25" s="735"/>
      <c r="P25" s="735"/>
      <c r="Q25" s="736"/>
      <c r="R25" s="495"/>
      <c r="S25" s="420"/>
      <c r="T25" s="734" t="s">
        <v>114</v>
      </c>
      <c r="U25" s="735"/>
      <c r="V25" s="735"/>
      <c r="W25" s="735"/>
      <c r="X25" s="735"/>
      <c r="Y25" s="735"/>
      <c r="Z25" s="736"/>
      <c r="AB25" s="734" t="s">
        <v>91</v>
      </c>
      <c r="AC25" s="735"/>
      <c r="AD25" s="735"/>
      <c r="AE25" s="735"/>
      <c r="AF25" s="735"/>
      <c r="AG25" s="735"/>
      <c r="AH25" s="736"/>
      <c r="AJ25" s="352"/>
      <c r="AK25" s="352"/>
      <c r="AL25" s="352"/>
      <c r="AM25" s="352"/>
      <c r="AN25" s="352"/>
      <c r="AO25" s="352"/>
      <c r="AP25" s="74"/>
      <c r="AQ25" s="74"/>
      <c r="AR25" s="74"/>
    </row>
    <row r="26" spans="1:45" ht="15.75" customHeight="1">
      <c r="A26" s="347"/>
      <c r="B26" s="432"/>
      <c r="C26" s="432"/>
      <c r="D26" s="432"/>
      <c r="E26" s="358"/>
      <c r="F26" s="369"/>
      <c r="G26" s="347"/>
      <c r="H26" s="347"/>
      <c r="I26" s="347"/>
      <c r="J26" s="432"/>
      <c r="K26" s="432"/>
      <c r="L26" s="432"/>
      <c r="M26" s="432"/>
      <c r="N26" s="358"/>
      <c r="O26" s="347"/>
      <c r="P26" s="347"/>
      <c r="Q26" s="347"/>
      <c r="R26" s="381"/>
      <c r="S26" s="347"/>
      <c r="T26" s="354"/>
      <c r="U26" s="354"/>
      <c r="V26" s="354"/>
      <c r="W26" s="347"/>
      <c r="X26" s="369"/>
      <c r="Y26" s="347"/>
      <c r="Z26" s="347"/>
      <c r="AB26" s="432"/>
      <c r="AC26" s="432"/>
      <c r="AD26" s="358"/>
      <c r="AE26" s="369"/>
      <c r="AF26" s="359"/>
      <c r="AG26" s="359"/>
      <c r="AH26" s="359"/>
      <c r="AJ26" s="347"/>
      <c r="AK26" s="347"/>
      <c r="AL26" s="347"/>
      <c r="AM26" s="347"/>
      <c r="AN26" s="347"/>
      <c r="AO26" s="347"/>
      <c r="AP26" s="23"/>
      <c r="AQ26" s="23"/>
      <c r="AR26" s="23"/>
    </row>
    <row r="27" spans="1:45" ht="15.75" customHeight="1">
      <c r="A27" s="347"/>
      <c r="B27" s="369"/>
      <c r="C27" s="347"/>
      <c r="D27" s="347"/>
      <c r="E27" s="347"/>
      <c r="F27" s="347"/>
      <c r="G27" s="347"/>
      <c r="H27" s="347"/>
      <c r="I27" s="347"/>
      <c r="J27" s="353"/>
      <c r="K27" s="347"/>
      <c r="L27" s="347"/>
      <c r="M27" s="347"/>
      <c r="N27" s="347"/>
      <c r="O27" s="347"/>
      <c r="P27" s="347"/>
      <c r="Q27" s="347"/>
      <c r="R27" s="381"/>
      <c r="S27" s="347"/>
      <c r="T27" s="369"/>
      <c r="W27" s="432"/>
      <c r="Z27" s="347"/>
      <c r="AA27" s="347"/>
      <c r="AB27" s="369"/>
      <c r="AC27" s="347"/>
      <c r="AD27" s="347"/>
      <c r="AE27" s="347"/>
      <c r="AF27" s="347"/>
      <c r="AG27" s="347"/>
      <c r="AH27" s="347"/>
      <c r="AI27" s="347"/>
      <c r="AJ27" s="347"/>
      <c r="AK27" s="347"/>
      <c r="AL27" s="347"/>
      <c r="AM27" s="347"/>
      <c r="AN27" s="347"/>
      <c r="AO27" s="347"/>
      <c r="AP27" s="23"/>
      <c r="AQ27" s="23"/>
      <c r="AR27" s="23"/>
    </row>
    <row r="28" spans="1:45" ht="15.75" customHeight="1">
      <c r="A28" s="347"/>
      <c r="B28" s="409"/>
      <c r="C28" s="773" t="s">
        <v>414</v>
      </c>
      <c r="D28" s="774"/>
      <c r="E28" s="774"/>
      <c r="F28" s="774"/>
      <c r="G28" s="774"/>
      <c r="H28" s="775"/>
      <c r="I28" s="347"/>
      <c r="J28" s="355"/>
      <c r="K28" s="773" t="s">
        <v>416</v>
      </c>
      <c r="L28" s="774"/>
      <c r="M28" s="774"/>
      <c r="N28" s="774"/>
      <c r="O28" s="774"/>
      <c r="P28" s="774"/>
      <c r="Q28" s="775"/>
      <c r="R28" s="495"/>
      <c r="S28" s="420"/>
      <c r="T28" s="409"/>
      <c r="U28" s="732" t="s">
        <v>10</v>
      </c>
      <c r="V28" s="675"/>
      <c r="W28" s="675"/>
      <c r="X28" s="675"/>
      <c r="Y28" s="675"/>
      <c r="Z28" s="733"/>
      <c r="AA28" s="347"/>
      <c r="AB28" s="353"/>
      <c r="AC28" s="739" t="s">
        <v>707</v>
      </c>
      <c r="AD28" s="740"/>
      <c r="AE28" s="740"/>
      <c r="AF28" s="740"/>
      <c r="AG28" s="740"/>
      <c r="AH28" s="741"/>
      <c r="AI28" s="347"/>
      <c r="AJ28" s="347"/>
      <c r="AK28" s="352"/>
      <c r="AL28" s="352"/>
      <c r="AM28" s="352"/>
      <c r="AN28" s="352"/>
      <c r="AO28" s="352"/>
      <c r="AP28" s="60"/>
      <c r="AQ28" s="60"/>
      <c r="AR28" s="60"/>
    </row>
    <row r="29" spans="1:45" ht="15.75" customHeight="1">
      <c r="A29" s="347"/>
      <c r="B29" s="353"/>
      <c r="C29" s="737" t="s">
        <v>555</v>
      </c>
      <c r="D29" s="731"/>
      <c r="E29" s="731"/>
      <c r="F29" s="731"/>
      <c r="G29" s="731"/>
      <c r="H29" s="738"/>
      <c r="I29" s="347"/>
      <c r="J29" s="353"/>
      <c r="K29" s="737" t="s">
        <v>115</v>
      </c>
      <c r="L29" s="731"/>
      <c r="M29" s="731"/>
      <c r="N29" s="731"/>
      <c r="O29" s="731"/>
      <c r="P29" s="731"/>
      <c r="Q29" s="738"/>
      <c r="R29" s="495"/>
      <c r="S29" s="420"/>
      <c r="T29" s="353"/>
      <c r="U29" s="737" t="s">
        <v>117</v>
      </c>
      <c r="V29" s="731"/>
      <c r="W29" s="731"/>
      <c r="X29" s="731"/>
      <c r="Y29" s="731"/>
      <c r="Z29" s="738"/>
      <c r="AA29" s="347"/>
      <c r="AB29" s="355"/>
      <c r="AC29" s="742"/>
      <c r="AD29" s="743"/>
      <c r="AE29" s="743"/>
      <c r="AF29" s="743"/>
      <c r="AG29" s="743"/>
      <c r="AH29" s="744"/>
      <c r="AI29" s="347"/>
      <c r="AJ29" s="347"/>
      <c r="AK29" s="352"/>
      <c r="AL29" s="352"/>
      <c r="AM29" s="352"/>
      <c r="AN29" s="352"/>
      <c r="AO29" s="352"/>
      <c r="AP29" s="110"/>
      <c r="AQ29" s="110"/>
      <c r="AR29" s="110"/>
    </row>
    <row r="30" spans="1:45" ht="15.75" customHeight="1">
      <c r="B30" s="353"/>
      <c r="C30" s="734" t="s">
        <v>556</v>
      </c>
      <c r="D30" s="735"/>
      <c r="E30" s="735"/>
      <c r="F30" s="735"/>
      <c r="G30" s="735"/>
      <c r="H30" s="357"/>
      <c r="I30" s="347"/>
      <c r="J30" s="353"/>
      <c r="K30" s="734" t="s">
        <v>116</v>
      </c>
      <c r="L30" s="735"/>
      <c r="M30" s="735"/>
      <c r="N30" s="735"/>
      <c r="O30" s="735"/>
      <c r="P30" s="735"/>
      <c r="Q30" s="736"/>
      <c r="R30" s="495"/>
      <c r="S30" s="420"/>
      <c r="T30" s="353"/>
      <c r="U30" s="734" t="s">
        <v>118</v>
      </c>
      <c r="V30" s="735"/>
      <c r="W30" s="735"/>
      <c r="X30" s="735"/>
      <c r="Y30" s="735"/>
      <c r="Z30" s="736"/>
      <c r="AA30" s="347"/>
      <c r="AB30" s="369"/>
      <c r="AC30" s="745"/>
      <c r="AD30" s="746"/>
      <c r="AE30" s="746"/>
      <c r="AF30" s="746"/>
      <c r="AG30" s="746"/>
      <c r="AH30" s="747"/>
      <c r="AI30" s="347"/>
      <c r="AJ30" s="347"/>
      <c r="AK30" s="352"/>
      <c r="AL30" s="352"/>
      <c r="AM30" s="352"/>
      <c r="AN30" s="352"/>
      <c r="AO30" s="352"/>
      <c r="AP30" s="110"/>
      <c r="AQ30" s="110"/>
      <c r="AR30" s="110"/>
    </row>
    <row r="31" spans="1:45" ht="15.75" customHeight="1">
      <c r="A31" s="347"/>
      <c r="B31" s="353"/>
      <c r="C31" s="347"/>
      <c r="D31" s="347"/>
      <c r="E31" s="347"/>
      <c r="F31" s="347"/>
      <c r="G31" s="347"/>
      <c r="H31" s="347"/>
      <c r="I31" s="347"/>
      <c r="J31" s="353"/>
      <c r="K31" s="735"/>
      <c r="L31" s="735"/>
      <c r="M31" s="735"/>
      <c r="N31" s="735"/>
      <c r="O31" s="735"/>
      <c r="P31" s="735"/>
      <c r="Q31" s="735"/>
      <c r="R31" s="495"/>
      <c r="S31" s="420"/>
      <c r="T31" s="353"/>
      <c r="U31" s="777"/>
      <c r="V31" s="777"/>
      <c r="W31" s="777"/>
      <c r="X31" s="777"/>
      <c r="Y31" s="777"/>
      <c r="Z31" s="777"/>
      <c r="AA31" s="347"/>
      <c r="AB31" s="353"/>
      <c r="AC31" s="774"/>
      <c r="AD31" s="774"/>
      <c r="AE31" s="774"/>
      <c r="AF31" s="774"/>
      <c r="AG31" s="774"/>
      <c r="AH31" s="774"/>
      <c r="AI31" s="347"/>
      <c r="AJ31" s="347"/>
      <c r="AK31" s="352"/>
      <c r="AL31" s="352"/>
      <c r="AM31" s="352"/>
      <c r="AN31" s="352"/>
      <c r="AO31" s="352"/>
      <c r="AP31" s="110"/>
      <c r="AQ31" s="110"/>
      <c r="AR31" s="110"/>
    </row>
    <row r="32" spans="1:45" ht="15.75" customHeight="1">
      <c r="A32" s="347"/>
      <c r="B32" s="409"/>
      <c r="C32" s="739" t="s">
        <v>705</v>
      </c>
      <c r="D32" s="740"/>
      <c r="E32" s="740"/>
      <c r="F32" s="740"/>
      <c r="G32" s="740"/>
      <c r="H32" s="741"/>
      <c r="I32" s="347"/>
      <c r="J32" s="353"/>
      <c r="K32" s="739" t="s">
        <v>708</v>
      </c>
      <c r="L32" s="740"/>
      <c r="M32" s="740"/>
      <c r="N32" s="740"/>
      <c r="O32" s="740"/>
      <c r="P32" s="740"/>
      <c r="Q32" s="741"/>
      <c r="R32" s="495"/>
      <c r="S32" s="420"/>
      <c r="T32" s="353"/>
      <c r="U32" s="773" t="s">
        <v>415</v>
      </c>
      <c r="V32" s="774"/>
      <c r="W32" s="774"/>
      <c r="X32" s="774"/>
      <c r="Y32" s="774"/>
      <c r="Z32" s="775"/>
      <c r="AA32" s="347"/>
      <c r="AB32" s="353"/>
      <c r="AC32" s="773" t="s">
        <v>10</v>
      </c>
      <c r="AD32" s="774"/>
      <c r="AE32" s="774"/>
      <c r="AF32" s="774"/>
      <c r="AG32" s="774"/>
      <c r="AH32" s="775"/>
      <c r="AI32" s="347"/>
      <c r="AJ32" s="347"/>
      <c r="AK32" s="352"/>
      <c r="AL32" s="352"/>
      <c r="AM32" s="352"/>
      <c r="AN32" s="352"/>
      <c r="AO32" s="352"/>
      <c r="AP32" s="110"/>
      <c r="AQ32" s="110"/>
      <c r="AR32" s="110"/>
    </row>
    <row r="33" spans="1:47" ht="15.75" customHeight="1">
      <c r="A33" s="347"/>
      <c r="B33" s="383"/>
      <c r="C33" s="742"/>
      <c r="D33" s="743"/>
      <c r="E33" s="743"/>
      <c r="F33" s="743"/>
      <c r="G33" s="743"/>
      <c r="H33" s="744"/>
      <c r="I33" s="347"/>
      <c r="J33" s="383"/>
      <c r="K33" s="742"/>
      <c r="L33" s="743"/>
      <c r="M33" s="743"/>
      <c r="N33" s="743"/>
      <c r="O33" s="743"/>
      <c r="P33" s="743"/>
      <c r="Q33" s="744"/>
      <c r="R33" s="495"/>
      <c r="S33" s="420"/>
      <c r="T33" s="383"/>
      <c r="U33" s="737" t="s">
        <v>119</v>
      </c>
      <c r="V33" s="731"/>
      <c r="W33" s="731"/>
      <c r="X33" s="731"/>
      <c r="Y33" s="731"/>
      <c r="Z33" s="738"/>
      <c r="AA33" s="347"/>
      <c r="AB33" s="386"/>
      <c r="AC33" s="681" t="s">
        <v>181</v>
      </c>
      <c r="AD33" s="682"/>
      <c r="AE33" s="682"/>
      <c r="AF33" s="682"/>
      <c r="AG33" s="682"/>
      <c r="AH33" s="683"/>
      <c r="AI33" s="347"/>
      <c r="AJ33" s="347"/>
      <c r="AK33" s="352"/>
      <c r="AL33" s="352"/>
      <c r="AM33" s="352"/>
      <c r="AN33" s="352"/>
      <c r="AO33" s="352"/>
      <c r="AP33" s="110"/>
      <c r="AQ33" s="110"/>
      <c r="AR33" s="60"/>
    </row>
    <row r="34" spans="1:47" ht="38.25" customHeight="1">
      <c r="A34" s="347"/>
      <c r="B34" s="347"/>
      <c r="C34" s="745"/>
      <c r="D34" s="746"/>
      <c r="E34" s="746"/>
      <c r="F34" s="746"/>
      <c r="G34" s="746"/>
      <c r="H34" s="747"/>
      <c r="I34" s="347"/>
      <c r="J34" s="347"/>
      <c r="K34" s="745"/>
      <c r="L34" s="746"/>
      <c r="M34" s="746"/>
      <c r="N34" s="746"/>
      <c r="O34" s="746"/>
      <c r="P34" s="746"/>
      <c r="Q34" s="747"/>
      <c r="R34" s="495"/>
      <c r="S34" s="420"/>
      <c r="T34" s="347"/>
      <c r="U34" s="734" t="s">
        <v>180</v>
      </c>
      <c r="V34" s="735"/>
      <c r="W34" s="735"/>
      <c r="X34" s="735"/>
      <c r="Y34" s="735"/>
      <c r="Z34" s="736"/>
      <c r="AA34" s="347"/>
      <c r="AB34" s="381"/>
      <c r="AC34" s="684" t="s">
        <v>120</v>
      </c>
      <c r="AD34" s="685"/>
      <c r="AE34" s="685"/>
      <c r="AF34" s="685"/>
      <c r="AG34" s="685"/>
      <c r="AH34" s="686"/>
      <c r="AI34" s="353"/>
      <c r="AJ34" s="347"/>
      <c r="AK34" s="352"/>
      <c r="AL34" s="352"/>
      <c r="AM34" s="352"/>
      <c r="AN34" s="352"/>
      <c r="AO34" s="352"/>
      <c r="AP34" s="110"/>
      <c r="AQ34" s="110"/>
      <c r="AR34" s="110"/>
    </row>
    <row r="35" spans="1:47" s="190" customFormat="1" ht="10.5" customHeight="1">
      <c r="A35" s="347"/>
      <c r="B35" s="347"/>
      <c r="C35" s="420"/>
      <c r="D35" s="420"/>
      <c r="E35" s="420"/>
      <c r="F35" s="420"/>
      <c r="G35" s="420"/>
      <c r="H35" s="420"/>
      <c r="I35" s="347"/>
      <c r="J35" s="347"/>
      <c r="K35" s="420"/>
      <c r="L35" s="420"/>
      <c r="M35" s="420"/>
      <c r="N35" s="420"/>
      <c r="O35" s="420"/>
      <c r="P35" s="420"/>
      <c r="Q35" s="420"/>
      <c r="R35" s="495"/>
      <c r="S35" s="420"/>
      <c r="T35" s="347"/>
      <c r="U35" s="420"/>
      <c r="V35" s="420"/>
      <c r="W35" s="420"/>
      <c r="X35" s="420"/>
      <c r="Y35" s="420"/>
      <c r="Z35" s="420"/>
      <c r="AA35" s="347"/>
      <c r="AB35" s="347"/>
      <c r="AC35" s="361"/>
      <c r="AD35" s="361"/>
      <c r="AE35" s="361"/>
      <c r="AF35" s="361"/>
      <c r="AG35" s="361"/>
      <c r="AH35" s="361"/>
      <c r="AI35" s="347"/>
      <c r="AJ35" s="347"/>
      <c r="AK35" s="352"/>
      <c r="AL35" s="352"/>
      <c r="AM35" s="352"/>
      <c r="AN35" s="352"/>
      <c r="AO35" s="352"/>
      <c r="AP35" s="110"/>
      <c r="AQ35" s="110"/>
      <c r="AR35" s="110"/>
    </row>
    <row r="36" spans="1:47" ht="10.5" customHeight="1">
      <c r="B36" s="347"/>
      <c r="C36" s="731"/>
      <c r="D36" s="731"/>
      <c r="E36" s="916"/>
      <c r="F36" s="916"/>
      <c r="G36" s="916"/>
      <c r="H36" s="916"/>
      <c r="I36" s="347"/>
      <c r="J36" s="347"/>
      <c r="K36" s="731"/>
      <c r="L36" s="731"/>
      <c r="M36" s="731"/>
      <c r="N36" s="731"/>
      <c r="O36" s="731"/>
      <c r="P36" s="731"/>
      <c r="Q36" s="731"/>
      <c r="R36" s="495"/>
      <c r="S36" s="420"/>
      <c r="T36" s="347"/>
      <c r="U36" s="347"/>
      <c r="V36" s="731"/>
      <c r="W36" s="731"/>
      <c r="X36" s="731"/>
      <c r="Y36" s="731"/>
      <c r="Z36" s="731"/>
      <c r="AA36" s="731"/>
      <c r="AB36" s="347"/>
      <c r="AC36" s="347"/>
      <c r="AD36" s="331"/>
      <c r="AE36" s="331"/>
      <c r="AF36" s="331"/>
      <c r="AG36" s="331"/>
      <c r="AH36" s="331"/>
      <c r="AI36" s="331"/>
      <c r="AJ36" s="331"/>
      <c r="AK36" s="331"/>
    </row>
    <row r="37" spans="1:47" ht="10.5" customHeight="1">
      <c r="B37" s="413"/>
      <c r="C37" s="347"/>
      <c r="D37" s="347"/>
      <c r="E37" s="347"/>
      <c r="F37" s="347"/>
      <c r="G37" s="347"/>
      <c r="H37" s="347"/>
      <c r="I37" s="352"/>
      <c r="J37" s="347"/>
      <c r="K37" s="352"/>
      <c r="L37" s="352"/>
      <c r="M37" s="352"/>
      <c r="N37" s="352"/>
      <c r="O37" s="352"/>
      <c r="P37" s="458"/>
      <c r="Q37" s="383"/>
      <c r="R37" s="383"/>
      <c r="S37" s="383"/>
      <c r="T37" s="383"/>
      <c r="U37" s="383"/>
      <c r="V37" s="386"/>
      <c r="AC37" s="347"/>
      <c r="AF37" s="352"/>
      <c r="AG37" s="352"/>
      <c r="AH37" s="352"/>
      <c r="AI37" s="352"/>
      <c r="AJ37" s="331"/>
      <c r="AK37" s="331"/>
      <c r="AL37" s="331"/>
      <c r="AM37" s="331"/>
      <c r="AN37" s="331"/>
      <c r="AO37" s="331"/>
      <c r="AP37" s="172"/>
      <c r="AQ37" s="172"/>
      <c r="AR37" s="172"/>
      <c r="AS37" s="172"/>
      <c r="AT37" s="172"/>
      <c r="AU37" s="172"/>
    </row>
    <row r="38" spans="1:47" ht="10.5" customHeight="1">
      <c r="E38" s="347"/>
      <c r="F38" s="420"/>
      <c r="H38" s="352"/>
      <c r="I38" s="352"/>
      <c r="K38" s="347"/>
      <c r="L38" s="420"/>
      <c r="M38" s="420"/>
      <c r="N38" s="420"/>
      <c r="O38" s="420"/>
      <c r="P38" s="421"/>
      <c r="Q38" s="723" t="s">
        <v>92</v>
      </c>
      <c r="R38" s="723"/>
      <c r="S38" s="723"/>
      <c r="T38" s="723"/>
      <c r="U38" s="723"/>
      <c r="V38" s="381"/>
      <c r="AP38" s="171"/>
      <c r="AQ38" s="171"/>
      <c r="AR38" s="171"/>
      <c r="AS38" s="171"/>
    </row>
    <row r="39" spans="1:47" ht="10.5" customHeight="1">
      <c r="C39" s="347"/>
      <c r="D39" s="347"/>
      <c r="E39" s="347"/>
      <c r="F39" s="420"/>
      <c r="H39" s="352"/>
      <c r="I39" s="352"/>
      <c r="P39" s="353"/>
      <c r="Q39" s="723"/>
      <c r="R39" s="723"/>
      <c r="S39" s="723"/>
      <c r="T39" s="723"/>
      <c r="U39" s="723"/>
      <c r="V39" s="381"/>
      <c r="AP39" s="171"/>
      <c r="AQ39" s="171"/>
      <c r="AR39" s="171"/>
      <c r="AS39" s="171"/>
    </row>
    <row r="40" spans="1:47" ht="10.5" customHeight="1">
      <c r="C40" s="352"/>
      <c r="D40" s="352"/>
      <c r="E40" s="352"/>
      <c r="F40" s="420"/>
      <c r="H40" s="352"/>
      <c r="I40" s="352"/>
      <c r="P40" s="355"/>
      <c r="Q40" s="356"/>
      <c r="R40" s="356"/>
      <c r="S40" s="356"/>
      <c r="T40" s="356"/>
      <c r="U40" s="354"/>
      <c r="V40" s="357"/>
      <c r="AE40" s="331"/>
      <c r="AP40" s="171"/>
      <c r="AQ40" s="171"/>
      <c r="AR40" s="171"/>
      <c r="AS40" s="171"/>
    </row>
    <row r="41" spans="1:47" ht="10.5" customHeight="1">
      <c r="C41" s="364"/>
      <c r="D41" s="364"/>
      <c r="E41" s="347"/>
      <c r="F41" s="420"/>
      <c r="H41" s="352"/>
      <c r="I41" s="352"/>
      <c r="J41" s="347"/>
      <c r="Q41" s="352"/>
      <c r="R41" s="352"/>
      <c r="S41" s="352"/>
      <c r="T41" s="331"/>
      <c r="AD41" s="331"/>
      <c r="AE41" s="331"/>
      <c r="AF41" s="331"/>
      <c r="AG41" s="331"/>
      <c r="AH41" s="331"/>
      <c r="AI41" s="331"/>
      <c r="AJ41" s="331"/>
      <c r="AK41" s="331"/>
      <c r="AP41" s="172"/>
      <c r="AQ41" s="172"/>
      <c r="AR41" s="172"/>
      <c r="AS41" s="171"/>
    </row>
    <row r="42" spans="1:47" ht="15.75" customHeight="1">
      <c r="Q42" s="352"/>
      <c r="R42" s="352"/>
      <c r="S42" s="352"/>
      <c r="T42" s="331"/>
      <c r="U42" s="331"/>
      <c r="V42" s="331"/>
      <c r="W42" s="331"/>
      <c r="X42" s="331"/>
      <c r="Y42" s="331"/>
      <c r="Z42" s="331"/>
      <c r="AD42" s="676" t="s">
        <v>94</v>
      </c>
      <c r="AE42" s="676"/>
      <c r="AF42" s="676"/>
      <c r="AG42" s="676"/>
      <c r="AH42" s="676"/>
      <c r="AI42" s="676"/>
      <c r="AJ42" s="676"/>
      <c r="AK42" s="676"/>
      <c r="AL42" s="676"/>
      <c r="AM42" s="676"/>
      <c r="AN42" s="676"/>
    </row>
    <row r="43" spans="1:47" ht="15.75" customHeight="1">
      <c r="A43" s="345" t="s">
        <v>11</v>
      </c>
      <c r="C43" s="347"/>
      <c r="D43" s="420" t="s">
        <v>4</v>
      </c>
      <c r="E43" s="345">
        <v>1</v>
      </c>
      <c r="F43" s="352" t="s">
        <v>5</v>
      </c>
      <c r="G43" s="352"/>
      <c r="AG43" s="352"/>
      <c r="AH43" s="352"/>
      <c r="AI43" s="352"/>
      <c r="AJ43" s="352"/>
      <c r="AK43" s="331"/>
      <c r="AL43" s="331"/>
    </row>
    <row r="44" spans="1:47" ht="15.75" customHeight="1">
      <c r="A44" s="347" t="s">
        <v>12</v>
      </c>
      <c r="B44" s="347"/>
      <c r="C44" s="347"/>
      <c r="D44" s="420" t="s">
        <v>4</v>
      </c>
      <c r="E44" s="345">
        <v>1</v>
      </c>
      <c r="F44" s="352" t="s">
        <v>5</v>
      </c>
      <c r="G44" s="352"/>
    </row>
    <row r="45" spans="1:47" ht="15.75" customHeight="1">
      <c r="A45" s="352" t="s">
        <v>48</v>
      </c>
      <c r="B45" s="352"/>
      <c r="C45" s="352"/>
      <c r="D45" s="420" t="s">
        <v>4</v>
      </c>
      <c r="E45" s="345">
        <v>4</v>
      </c>
      <c r="F45" s="352" t="s">
        <v>5</v>
      </c>
      <c r="G45" s="352"/>
    </row>
    <row r="46" spans="1:47" ht="15.75" customHeight="1">
      <c r="A46" s="364" t="s">
        <v>13</v>
      </c>
      <c r="B46" s="364"/>
      <c r="C46" s="347"/>
      <c r="D46" s="420" t="s">
        <v>4</v>
      </c>
      <c r="E46" s="345">
        <v>25</v>
      </c>
      <c r="F46" s="352" t="s">
        <v>5</v>
      </c>
      <c r="G46" s="352"/>
      <c r="AF46" s="331"/>
    </row>
    <row r="47" spans="1:47" ht="15.75" customHeight="1">
      <c r="A47" s="364" t="s">
        <v>14</v>
      </c>
      <c r="B47" s="364"/>
      <c r="D47" s="601" t="s">
        <v>4</v>
      </c>
      <c r="E47" s="331">
        <f>SUM(E43:E46)</f>
        <v>31</v>
      </c>
      <c r="F47" s="371" t="s">
        <v>5</v>
      </c>
      <c r="G47" s="352"/>
      <c r="AD47" s="676" t="s">
        <v>646</v>
      </c>
      <c r="AE47" s="676"/>
      <c r="AF47" s="676"/>
      <c r="AG47" s="676"/>
      <c r="AH47" s="676"/>
      <c r="AI47" s="676"/>
      <c r="AJ47" s="676"/>
      <c r="AK47" s="676"/>
      <c r="AL47" s="676"/>
      <c r="AM47" s="676"/>
      <c r="AN47" s="676"/>
    </row>
    <row r="53" spans="6:12" ht="15.75" customHeight="1">
      <c r="F53" s="347"/>
      <c r="G53" s="347"/>
      <c r="H53" s="347"/>
      <c r="I53" s="420"/>
      <c r="J53" s="347"/>
      <c r="K53" s="352"/>
      <c r="L53" s="352"/>
    </row>
    <row r="54" spans="6:12" ht="15.75" customHeight="1">
      <c r="F54" s="347"/>
      <c r="G54" s="347"/>
      <c r="H54" s="347"/>
      <c r="I54" s="420"/>
      <c r="J54" s="347"/>
      <c r="K54" s="352"/>
      <c r="L54" s="352"/>
    </row>
    <row r="55" spans="6:12" ht="15.75" customHeight="1">
      <c r="F55" s="352"/>
      <c r="G55" s="352"/>
      <c r="H55" s="352"/>
      <c r="I55" s="420"/>
      <c r="J55" s="347"/>
      <c r="K55" s="352"/>
      <c r="L55" s="352"/>
    </row>
    <row r="56" spans="6:12" ht="15.75" customHeight="1">
      <c r="F56" s="364"/>
      <c r="G56" s="364"/>
      <c r="H56" s="347"/>
      <c r="I56" s="420"/>
      <c r="J56" s="347"/>
      <c r="K56" s="352"/>
      <c r="L56" s="352"/>
    </row>
    <row r="57" spans="6:12" ht="15.75" customHeight="1">
      <c r="F57" s="364"/>
      <c r="G57" s="364"/>
      <c r="H57" s="347"/>
      <c r="I57" s="601"/>
      <c r="J57" s="352"/>
      <c r="K57" s="352"/>
      <c r="L57" s="352"/>
    </row>
    <row r="58" spans="6:12" ht="15.75" customHeight="1">
      <c r="F58" s="347"/>
      <c r="G58" s="347"/>
      <c r="H58" s="347"/>
      <c r="I58" s="347"/>
      <c r="J58" s="347"/>
      <c r="K58" s="347"/>
      <c r="L58" s="347"/>
    </row>
  </sheetData>
  <mergeCells count="47">
    <mergeCell ref="T9:Y11"/>
    <mergeCell ref="Q38:U39"/>
    <mergeCell ref="V36:AA36"/>
    <mergeCell ref="T24:Z24"/>
    <mergeCell ref="AB24:AH24"/>
    <mergeCell ref="J23:Q23"/>
    <mergeCell ref="AC33:AH33"/>
    <mergeCell ref="J25:Q25"/>
    <mergeCell ref="K29:Q29"/>
    <mergeCell ref="U28:Z28"/>
    <mergeCell ref="U29:Z29"/>
    <mergeCell ref="K32:Q34"/>
    <mergeCell ref="B23:H23"/>
    <mergeCell ref="AB23:AH23"/>
    <mergeCell ref="T23:Z23"/>
    <mergeCell ref="H16:O16"/>
    <mergeCell ref="H17:O17"/>
    <mergeCell ref="AD15:AI16"/>
    <mergeCell ref="Y19:AD19"/>
    <mergeCell ref="Y20:AD20"/>
    <mergeCell ref="B24:H24"/>
    <mergeCell ref="J24:Q24"/>
    <mergeCell ref="AC34:AH34"/>
    <mergeCell ref="U34:Z34"/>
    <mergeCell ref="U33:Z33"/>
    <mergeCell ref="AC31:AH31"/>
    <mergeCell ref="U30:Z30"/>
    <mergeCell ref="U32:Z32"/>
    <mergeCell ref="AC32:AH32"/>
    <mergeCell ref="C30:G30"/>
    <mergeCell ref="T25:Z25"/>
    <mergeCell ref="U31:Z31"/>
    <mergeCell ref="K31:Q31"/>
    <mergeCell ref="K30:Q30"/>
    <mergeCell ref="AB25:AH25"/>
    <mergeCell ref="K28:Q28"/>
    <mergeCell ref="C36:H36"/>
    <mergeCell ref="K36:Q36"/>
    <mergeCell ref="B25:H25"/>
    <mergeCell ref="C28:H28"/>
    <mergeCell ref="C29:H29"/>
    <mergeCell ref="C32:H34"/>
    <mergeCell ref="AD42:AN42"/>
    <mergeCell ref="AD47:AN47"/>
    <mergeCell ref="AJ19:AO19"/>
    <mergeCell ref="AJ20:AO20"/>
    <mergeCell ref="AC28:AH30"/>
  </mergeCells>
  <phoneticPr fontId="7" type="noConversion"/>
  <pageMargins left="0.75" right="0.75" top="1" bottom="1" header="0.5" footer="0.5"/>
  <pageSetup paperSize="5" scale="65" orientation="landscape" horizontalDpi="4294967294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15">
    <tabColor theme="1"/>
  </sheetPr>
  <dimension ref="A1:AN47"/>
  <sheetViews>
    <sheetView showGridLines="0" topLeftCell="A16" zoomScaleSheetLayoutView="75" workbookViewId="0">
      <selection activeCell="G17" sqref="G17"/>
    </sheetView>
  </sheetViews>
  <sheetFormatPr defaultRowHeight="15.75"/>
  <cols>
    <col min="1" max="1" width="4.42578125" customWidth="1"/>
    <col min="2" max="36" width="5" style="345" customWidth="1"/>
    <col min="37" max="37" width="3.28515625" customWidth="1"/>
    <col min="38" max="39" width="3.42578125" customWidth="1"/>
    <col min="40" max="40" width="3.28515625" customWidth="1"/>
    <col min="41" max="41" width="3.5703125" customWidth="1"/>
    <col min="42" max="42" width="3.28515625" customWidth="1"/>
    <col min="43" max="43" width="3" customWidth="1"/>
    <col min="44" max="50" width="2.7109375" customWidth="1"/>
    <col min="51" max="51" width="3.28515625" customWidth="1"/>
  </cols>
  <sheetData>
    <row r="1" spans="1:40" s="310" customFormat="1" ht="18">
      <c r="A1" s="108"/>
      <c r="B1" s="450" t="s">
        <v>85</v>
      </c>
      <c r="C1" s="450"/>
      <c r="D1" s="450"/>
      <c r="E1" s="583" t="s">
        <v>52</v>
      </c>
      <c r="F1" s="415" t="s">
        <v>645</v>
      </c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496"/>
      <c r="R1" s="496"/>
      <c r="S1" s="496"/>
      <c r="T1" s="496"/>
      <c r="U1" s="496"/>
      <c r="V1" s="497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112"/>
      <c r="AL1" s="112"/>
      <c r="AM1" s="112"/>
      <c r="AN1" s="112"/>
    </row>
    <row r="2" spans="1:40" s="310" customFormat="1" ht="18">
      <c r="A2" s="108"/>
      <c r="B2" s="450" t="s">
        <v>644</v>
      </c>
      <c r="C2" s="450"/>
      <c r="D2" s="450"/>
      <c r="E2" s="583" t="s">
        <v>52</v>
      </c>
      <c r="F2" s="450" t="s">
        <v>647</v>
      </c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45"/>
      <c r="T2" s="345"/>
      <c r="U2" s="345"/>
      <c r="V2" s="345"/>
      <c r="W2" s="365"/>
      <c r="X2" s="365"/>
      <c r="Y2" s="365"/>
      <c r="Z2" s="378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112"/>
      <c r="AL2" s="112"/>
      <c r="AM2" s="112"/>
      <c r="AN2" s="112"/>
    </row>
    <row r="3" spans="1:40" s="310" customFormat="1" ht="15.75" customHeight="1">
      <c r="A3" s="315"/>
      <c r="B3" s="424" t="s">
        <v>83</v>
      </c>
      <c r="C3" s="424"/>
      <c r="D3" s="424"/>
      <c r="E3" s="584" t="s">
        <v>52</v>
      </c>
      <c r="F3" s="424" t="s">
        <v>642</v>
      </c>
      <c r="G3" s="395"/>
      <c r="H3" s="395"/>
      <c r="I3" s="395"/>
      <c r="J3" s="395"/>
      <c r="K3" s="395"/>
      <c r="L3" s="395"/>
      <c r="M3" s="395"/>
      <c r="N3" s="395"/>
      <c r="O3" s="395"/>
      <c r="P3" s="395"/>
      <c r="Q3" s="345"/>
      <c r="R3" s="365"/>
      <c r="S3" s="345"/>
      <c r="T3" s="345"/>
      <c r="U3" s="345"/>
      <c r="V3" s="345"/>
      <c r="W3" s="365"/>
      <c r="X3" s="365"/>
      <c r="Y3" s="365"/>
      <c r="Z3" s="378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112"/>
      <c r="AL3" s="112"/>
      <c r="AM3" s="112"/>
      <c r="AN3" s="112"/>
    </row>
    <row r="4" spans="1:40" s="310" customFormat="1" ht="12" customHeight="1">
      <c r="A4" s="315"/>
      <c r="B4" s="450" t="s">
        <v>84</v>
      </c>
      <c r="C4" s="450"/>
      <c r="D4" s="450"/>
      <c r="E4" s="583" t="s">
        <v>52</v>
      </c>
      <c r="F4" s="450" t="s">
        <v>641</v>
      </c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45"/>
      <c r="R4" s="365"/>
      <c r="S4" s="345"/>
      <c r="T4" s="345"/>
      <c r="U4" s="345"/>
      <c r="V4" s="345"/>
      <c r="W4" s="365"/>
      <c r="X4" s="365"/>
      <c r="Y4" s="365"/>
      <c r="Z4" s="378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112"/>
      <c r="AL4" s="112"/>
      <c r="AM4" s="112"/>
      <c r="AN4" s="112"/>
    </row>
    <row r="5" spans="1:40" s="310" customFormat="1" ht="18" customHeight="1">
      <c r="A5" s="315"/>
      <c r="B5" s="450"/>
      <c r="C5" s="450"/>
      <c r="D5" s="450"/>
      <c r="E5" s="450"/>
      <c r="F5" s="424" t="s">
        <v>709</v>
      </c>
      <c r="G5" s="395"/>
      <c r="H5" s="395"/>
      <c r="I5" s="395"/>
      <c r="J5" s="395"/>
      <c r="K5" s="395"/>
      <c r="L5" s="395"/>
      <c r="M5" s="395"/>
      <c r="N5" s="395"/>
      <c r="O5" s="395"/>
      <c r="P5" s="395"/>
      <c r="Q5" s="345"/>
      <c r="R5" s="365"/>
      <c r="S5" s="365"/>
      <c r="T5" s="365"/>
      <c r="U5" s="365"/>
      <c r="V5" s="365"/>
      <c r="W5" s="395"/>
      <c r="X5" s="395"/>
      <c r="Y5" s="395"/>
      <c r="Z5" s="39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112"/>
      <c r="AL5" s="112"/>
      <c r="AM5" s="112"/>
      <c r="AN5" s="112"/>
    </row>
    <row r="6" spans="1:40" ht="12" customHeight="1">
      <c r="A6" s="124"/>
      <c r="B6" s="395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606"/>
      <c r="AC6" s="606"/>
    </row>
    <row r="7" spans="1:40">
      <c r="A7" s="23"/>
      <c r="K7" s="347"/>
      <c r="L7" s="347"/>
      <c r="M7" s="347"/>
      <c r="N7" s="919" t="s">
        <v>58</v>
      </c>
      <c r="O7" s="920"/>
      <c r="P7" s="920"/>
      <c r="Q7" s="920"/>
      <c r="R7" s="920"/>
      <c r="S7" s="920"/>
      <c r="T7" s="920"/>
      <c r="U7" s="921"/>
    </row>
    <row r="8" spans="1:40" ht="12.75" customHeight="1">
      <c r="A8" s="23"/>
      <c r="B8" s="347"/>
      <c r="M8" s="347"/>
      <c r="N8" s="865"/>
      <c r="O8" s="866"/>
      <c r="P8" s="866"/>
      <c r="Q8" s="866"/>
      <c r="R8" s="866"/>
      <c r="S8" s="866"/>
      <c r="T8" s="866"/>
      <c r="U8" s="867"/>
      <c r="V8" s="347"/>
    </row>
    <row r="9" spans="1:40" ht="12.75" customHeight="1">
      <c r="A9" s="23"/>
      <c r="B9" s="347"/>
      <c r="M9" s="347"/>
      <c r="N9" s="868"/>
      <c r="O9" s="869"/>
      <c r="P9" s="869"/>
      <c r="Q9" s="866"/>
      <c r="R9" s="866"/>
      <c r="S9" s="869"/>
      <c r="T9" s="869"/>
      <c r="U9" s="870"/>
      <c r="V9" s="347"/>
    </row>
    <row r="10" spans="1:40" ht="12.75" customHeight="1">
      <c r="A10" s="23"/>
      <c r="B10" s="347"/>
      <c r="M10" s="347"/>
      <c r="N10" s="347"/>
      <c r="O10" s="347"/>
      <c r="P10" s="586"/>
      <c r="Q10" s="611"/>
      <c r="R10" s="612"/>
      <c r="S10" s="613"/>
      <c r="T10" s="586"/>
      <c r="U10" s="586"/>
      <c r="V10" s="347"/>
    </row>
    <row r="11" spans="1:40">
      <c r="A11" s="23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84"/>
      <c r="R11" s="383"/>
      <c r="S11" s="383"/>
      <c r="T11" s="359"/>
      <c r="U11" s="359"/>
      <c r="V11" s="359"/>
      <c r="W11" s="359"/>
      <c r="X11" s="359"/>
      <c r="Y11" s="432"/>
      <c r="Z11" s="359"/>
      <c r="AA11" s="362"/>
    </row>
    <row r="12" spans="1:40" ht="15.75" customHeight="1">
      <c r="A12" s="23"/>
      <c r="B12" s="347"/>
      <c r="H12" s="347"/>
      <c r="I12" s="347"/>
      <c r="J12" s="347"/>
      <c r="K12" s="347"/>
      <c r="L12" s="347"/>
      <c r="M12" s="347"/>
      <c r="N12" s="347"/>
      <c r="O12" s="347"/>
      <c r="P12" s="347"/>
      <c r="Q12" s="353"/>
      <c r="R12" s="347"/>
      <c r="S12" s="347"/>
      <c r="T12" s="347"/>
      <c r="U12" s="347"/>
      <c r="V12" s="347"/>
      <c r="W12" s="347"/>
      <c r="X12" s="381"/>
      <c r="Y12" s="687" t="s">
        <v>8</v>
      </c>
      <c r="Z12" s="688"/>
      <c r="AA12" s="688"/>
      <c r="AB12" s="688"/>
      <c r="AC12" s="688"/>
      <c r="AD12" s="689"/>
    </row>
    <row r="13" spans="1:40">
      <c r="A13" s="23"/>
      <c r="B13" s="347"/>
      <c r="C13" s="347"/>
      <c r="H13" s="352"/>
      <c r="I13" s="352"/>
      <c r="J13" s="352"/>
      <c r="K13" s="352"/>
      <c r="L13" s="352"/>
      <c r="M13" s="352"/>
      <c r="N13" s="352"/>
      <c r="O13" s="347"/>
      <c r="P13" s="364"/>
      <c r="Q13" s="353"/>
      <c r="R13" s="347"/>
      <c r="S13" s="347"/>
      <c r="T13" s="347"/>
      <c r="U13" s="347"/>
      <c r="V13" s="347"/>
      <c r="W13" s="347"/>
      <c r="X13" s="381"/>
      <c r="Y13" s="693"/>
      <c r="Z13" s="694"/>
      <c r="AA13" s="694"/>
      <c r="AB13" s="694"/>
      <c r="AC13" s="694"/>
      <c r="AD13" s="695"/>
    </row>
    <row r="14" spans="1:40">
      <c r="A14" s="23"/>
      <c r="B14" s="347"/>
      <c r="C14" s="347"/>
      <c r="H14" s="415"/>
      <c r="I14" s="415"/>
      <c r="J14" s="415"/>
      <c r="K14" s="415"/>
      <c r="L14" s="415"/>
      <c r="M14" s="415"/>
      <c r="N14" s="415"/>
      <c r="O14" s="347"/>
      <c r="P14" s="347"/>
      <c r="Q14" s="353"/>
      <c r="R14" s="347"/>
      <c r="S14" s="347"/>
      <c r="V14" s="354"/>
      <c r="W14" s="354"/>
      <c r="X14" s="354"/>
      <c r="Y14" s="432"/>
      <c r="Z14" s="432"/>
      <c r="AA14" s="386"/>
    </row>
    <row r="15" spans="1:40">
      <c r="A15" s="23"/>
      <c r="B15" s="347"/>
      <c r="C15" s="347"/>
      <c r="F15" s="345" t="s">
        <v>17</v>
      </c>
      <c r="H15" s="347"/>
      <c r="I15" s="347"/>
      <c r="J15" s="347"/>
      <c r="K15" s="347"/>
      <c r="L15" s="347"/>
      <c r="M15" s="347"/>
      <c r="N15" s="347"/>
      <c r="O15" s="347"/>
      <c r="P15" s="347"/>
      <c r="Q15" s="353"/>
      <c r="R15" s="347"/>
      <c r="S15" s="347"/>
      <c r="V15" s="369"/>
      <c r="AA15" s="383"/>
      <c r="AB15" s="383"/>
      <c r="AC15" s="359"/>
      <c r="AD15" s="359"/>
      <c r="AE15" s="359"/>
      <c r="AF15" s="359"/>
      <c r="AG15" s="362"/>
    </row>
    <row r="16" spans="1:40">
      <c r="A16" s="23"/>
      <c r="B16" s="347"/>
      <c r="C16" s="347"/>
      <c r="H16" s="347"/>
      <c r="I16" s="347"/>
      <c r="J16" s="347"/>
      <c r="K16" s="347"/>
      <c r="L16" s="347"/>
      <c r="M16" s="347"/>
      <c r="N16" s="347"/>
      <c r="O16" s="347"/>
      <c r="P16" s="347"/>
      <c r="Q16" s="353"/>
      <c r="R16" s="347"/>
      <c r="S16" s="347"/>
      <c r="T16" s="732" t="s">
        <v>16</v>
      </c>
      <c r="U16" s="675"/>
      <c r="V16" s="675"/>
      <c r="W16" s="675"/>
      <c r="X16" s="675"/>
      <c r="Y16" s="675"/>
      <c r="Z16" s="733"/>
      <c r="AA16" s="352"/>
      <c r="AB16" s="352"/>
      <c r="AC16" s="739" t="s">
        <v>140</v>
      </c>
      <c r="AD16" s="740"/>
      <c r="AE16" s="740"/>
      <c r="AF16" s="740"/>
      <c r="AG16" s="740"/>
      <c r="AH16" s="740"/>
      <c r="AI16" s="741"/>
    </row>
    <row r="17" spans="1:37">
      <c r="A17" s="23"/>
      <c r="B17" s="347"/>
      <c r="C17" s="347"/>
      <c r="H17" s="347"/>
      <c r="I17" s="347"/>
      <c r="J17" s="347"/>
      <c r="K17" s="347"/>
      <c r="L17" s="347"/>
      <c r="M17" s="347"/>
      <c r="N17" s="347"/>
      <c r="O17" s="347"/>
      <c r="P17" s="347"/>
      <c r="Q17" s="353"/>
      <c r="R17" s="347"/>
      <c r="S17" s="347"/>
      <c r="T17" s="734" t="s">
        <v>41</v>
      </c>
      <c r="U17" s="735"/>
      <c r="V17" s="735"/>
      <c r="W17" s="735"/>
      <c r="X17" s="735"/>
      <c r="Y17" s="735"/>
      <c r="Z17" s="736"/>
      <c r="AA17" s="352"/>
      <c r="AB17" s="352"/>
      <c r="AC17" s="745"/>
      <c r="AD17" s="746"/>
      <c r="AE17" s="746"/>
      <c r="AF17" s="746"/>
      <c r="AG17" s="746"/>
      <c r="AH17" s="746"/>
      <c r="AI17" s="747"/>
    </row>
    <row r="18" spans="1:37">
      <c r="B18" s="347"/>
      <c r="C18" s="347"/>
      <c r="F18" s="354"/>
      <c r="G18" s="354"/>
      <c r="H18" s="354"/>
      <c r="I18" s="354"/>
      <c r="J18" s="354"/>
      <c r="K18" s="354"/>
      <c r="L18" s="354"/>
      <c r="M18" s="354"/>
      <c r="N18" s="354"/>
      <c r="O18" s="354"/>
      <c r="P18" s="354"/>
      <c r="Q18" s="355"/>
      <c r="R18" s="354"/>
      <c r="S18" s="354"/>
      <c r="T18" s="354"/>
      <c r="U18" s="354"/>
      <c r="V18" s="354"/>
      <c r="W18" s="354"/>
      <c r="X18" s="354"/>
      <c r="Y18" s="354"/>
      <c r="Z18" s="354"/>
      <c r="AA18" s="347"/>
      <c r="AB18" s="347"/>
      <c r="AC18" s="347"/>
      <c r="AD18" s="347"/>
      <c r="AE18" s="347"/>
      <c r="AF18" s="347"/>
      <c r="AG18" s="347"/>
      <c r="AH18" s="347"/>
      <c r="AI18" s="347"/>
      <c r="AJ18" s="347"/>
      <c r="AK18" s="23"/>
    </row>
    <row r="19" spans="1:37">
      <c r="A19" s="60"/>
      <c r="B19" s="347"/>
      <c r="C19" s="347"/>
      <c r="D19" s="347"/>
      <c r="E19" s="347"/>
      <c r="F19" s="353"/>
      <c r="G19" s="347"/>
      <c r="H19" s="347"/>
      <c r="I19" s="347"/>
      <c r="J19" s="347"/>
      <c r="K19" s="347"/>
      <c r="L19" s="347"/>
      <c r="M19" s="355"/>
      <c r="N19" s="347"/>
      <c r="O19" s="347"/>
      <c r="T19" s="355"/>
      <c r="AA19" s="355"/>
      <c r="AB19" s="347"/>
      <c r="AC19" s="347"/>
      <c r="AD19" s="347"/>
      <c r="AE19" s="347"/>
      <c r="AF19" s="347"/>
      <c r="AG19" s="347"/>
    </row>
    <row r="20" spans="1:37">
      <c r="A20" s="60"/>
      <c r="B20" s="347"/>
      <c r="C20" s="773" t="s">
        <v>66</v>
      </c>
      <c r="D20" s="774"/>
      <c r="E20" s="774"/>
      <c r="F20" s="774"/>
      <c r="G20" s="774"/>
      <c r="H20" s="775"/>
      <c r="I20" s="566"/>
      <c r="J20" s="773" t="s">
        <v>66</v>
      </c>
      <c r="K20" s="774"/>
      <c r="L20" s="774"/>
      <c r="M20" s="774"/>
      <c r="N20" s="774"/>
      <c r="O20" s="775"/>
      <c r="P20" s="591"/>
      <c r="Q20" s="773" t="s">
        <v>66</v>
      </c>
      <c r="R20" s="774"/>
      <c r="S20" s="774"/>
      <c r="T20" s="774"/>
      <c r="U20" s="774"/>
      <c r="V20" s="775"/>
      <c r="W20" s="591"/>
      <c r="X20" s="773" t="s">
        <v>66</v>
      </c>
      <c r="Y20" s="774"/>
      <c r="Z20" s="774"/>
      <c r="AA20" s="774"/>
      <c r="AB20" s="774"/>
      <c r="AC20" s="775"/>
      <c r="AE20" s="352"/>
      <c r="AF20" s="352"/>
      <c r="AG20" s="352"/>
      <c r="AH20" s="352"/>
      <c r="AI20" s="352"/>
      <c r="AJ20" s="352"/>
    </row>
    <row r="21" spans="1:37">
      <c r="A21" s="48"/>
      <c r="B21" s="347"/>
      <c r="C21" s="737" t="s">
        <v>136</v>
      </c>
      <c r="D21" s="731"/>
      <c r="E21" s="731"/>
      <c r="F21" s="731"/>
      <c r="G21" s="731"/>
      <c r="H21" s="738"/>
      <c r="I21" s="566"/>
      <c r="J21" s="737" t="s">
        <v>137</v>
      </c>
      <c r="K21" s="917"/>
      <c r="L21" s="917"/>
      <c r="M21" s="917"/>
      <c r="N21" s="917"/>
      <c r="O21" s="918"/>
      <c r="P21" s="591"/>
      <c r="Q21" s="737" t="s">
        <v>138</v>
      </c>
      <c r="R21" s="731"/>
      <c r="S21" s="731"/>
      <c r="T21" s="731"/>
      <c r="U21" s="731"/>
      <c r="V21" s="738"/>
      <c r="W21" s="591"/>
      <c r="X21" s="737" t="s">
        <v>139</v>
      </c>
      <c r="Y21" s="731"/>
      <c r="Z21" s="731"/>
      <c r="AA21" s="731"/>
      <c r="AB21" s="731"/>
      <c r="AC21" s="738"/>
      <c r="AE21" s="352"/>
      <c r="AF21" s="352"/>
      <c r="AG21" s="352"/>
      <c r="AH21" s="352"/>
      <c r="AI21" s="352"/>
      <c r="AJ21" s="352"/>
    </row>
    <row r="22" spans="1:37">
      <c r="B22" s="347"/>
      <c r="C22" s="734"/>
      <c r="D22" s="735"/>
      <c r="E22" s="735"/>
      <c r="F22" s="735"/>
      <c r="G22" s="735"/>
      <c r="H22" s="736"/>
      <c r="I22" s="347"/>
      <c r="J22" s="734"/>
      <c r="K22" s="735"/>
      <c r="L22" s="735"/>
      <c r="M22" s="735"/>
      <c r="N22" s="735"/>
      <c r="O22" s="736"/>
      <c r="Q22" s="734"/>
      <c r="R22" s="735"/>
      <c r="S22" s="735"/>
      <c r="T22" s="735"/>
      <c r="U22" s="735"/>
      <c r="V22" s="736"/>
      <c r="X22" s="734"/>
      <c r="Y22" s="735"/>
      <c r="Z22" s="735"/>
      <c r="AA22" s="735"/>
      <c r="AB22" s="735"/>
      <c r="AC22" s="736"/>
      <c r="AE22" s="352"/>
      <c r="AF22" s="352"/>
      <c r="AG22" s="352"/>
      <c r="AH22" s="352"/>
      <c r="AI22" s="352"/>
      <c r="AJ22" s="352"/>
    </row>
    <row r="23" spans="1:37">
      <c r="A23" s="23"/>
      <c r="B23" s="347"/>
      <c r="C23" s="432"/>
      <c r="D23" s="432"/>
      <c r="E23" s="358"/>
      <c r="F23" s="369"/>
      <c r="G23" s="347"/>
      <c r="H23" s="347"/>
      <c r="I23" s="347"/>
      <c r="J23" s="432"/>
      <c r="K23" s="432"/>
      <c r="L23" s="358"/>
      <c r="N23" s="347"/>
      <c r="O23" s="347"/>
      <c r="P23" s="347"/>
      <c r="Q23" s="354"/>
      <c r="R23" s="354"/>
      <c r="S23" s="354"/>
      <c r="T23" s="369"/>
      <c r="U23" s="347"/>
      <c r="V23" s="347"/>
      <c r="X23" s="432"/>
      <c r="Y23" s="432"/>
      <c r="Z23" s="358"/>
      <c r="AA23" s="369"/>
      <c r="AB23" s="359"/>
      <c r="AC23" s="359"/>
      <c r="AE23" s="347"/>
      <c r="AF23" s="347"/>
      <c r="AG23" s="347"/>
      <c r="AH23" s="347"/>
      <c r="AI23" s="347"/>
      <c r="AJ23" s="347"/>
    </row>
    <row r="24" spans="1:37">
      <c r="A24" s="60"/>
      <c r="B24" s="347"/>
      <c r="C24" s="369"/>
      <c r="D24" s="347"/>
      <c r="E24" s="347"/>
      <c r="F24" s="347"/>
      <c r="G24" s="347"/>
      <c r="H24" s="347"/>
      <c r="I24" s="347"/>
      <c r="J24" s="353"/>
      <c r="K24" s="347"/>
      <c r="L24" s="347"/>
      <c r="M24" s="347"/>
      <c r="N24" s="347"/>
      <c r="O24" s="347"/>
      <c r="P24" s="347"/>
      <c r="Q24" s="369"/>
      <c r="V24" s="347"/>
      <c r="W24" s="347"/>
      <c r="X24" s="369"/>
      <c r="Y24" s="347"/>
      <c r="Z24" s="347"/>
      <c r="AA24" s="347"/>
      <c r="AB24" s="347"/>
      <c r="AC24" s="347"/>
      <c r="AD24" s="347"/>
      <c r="AE24" s="347"/>
      <c r="AF24" s="347"/>
      <c r="AG24" s="347"/>
      <c r="AH24" s="347"/>
      <c r="AI24" s="347"/>
      <c r="AJ24" s="347"/>
    </row>
    <row r="25" spans="1:37">
      <c r="A25" s="60"/>
      <c r="B25" s="347"/>
      <c r="C25" s="409"/>
      <c r="D25" s="773" t="s">
        <v>62</v>
      </c>
      <c r="E25" s="774"/>
      <c r="F25" s="774"/>
      <c r="G25" s="774"/>
      <c r="H25" s="775"/>
      <c r="I25" s="347"/>
      <c r="J25" s="409"/>
      <c r="K25" s="773" t="s">
        <v>62</v>
      </c>
      <c r="L25" s="774"/>
      <c r="M25" s="774"/>
      <c r="N25" s="774"/>
      <c r="O25" s="775"/>
      <c r="Q25" s="409"/>
      <c r="R25" s="773" t="s">
        <v>62</v>
      </c>
      <c r="S25" s="774"/>
      <c r="T25" s="774"/>
      <c r="U25" s="774"/>
      <c r="V25" s="775"/>
      <c r="W25" s="347"/>
      <c r="X25" s="353"/>
      <c r="Y25" s="773" t="s">
        <v>62</v>
      </c>
      <c r="Z25" s="774"/>
      <c r="AA25" s="774"/>
      <c r="AB25" s="774"/>
      <c r="AC25" s="775"/>
      <c r="AD25" s="347"/>
      <c r="AE25" s="347"/>
      <c r="AF25" s="352"/>
      <c r="AG25" s="352"/>
      <c r="AH25" s="352"/>
      <c r="AI25" s="352"/>
      <c r="AJ25" s="352"/>
    </row>
    <row r="26" spans="1:37">
      <c r="B26" s="347"/>
      <c r="C26" s="353"/>
      <c r="D26" s="737" t="s">
        <v>20</v>
      </c>
      <c r="E26" s="731"/>
      <c r="F26" s="731"/>
      <c r="G26" s="731"/>
      <c r="H26" s="738"/>
      <c r="I26" s="347"/>
      <c r="J26" s="353"/>
      <c r="K26" s="737" t="s">
        <v>20</v>
      </c>
      <c r="L26" s="731"/>
      <c r="M26" s="731"/>
      <c r="N26" s="731"/>
      <c r="O26" s="738"/>
      <c r="Q26" s="353"/>
      <c r="R26" s="737" t="s">
        <v>20</v>
      </c>
      <c r="S26" s="731"/>
      <c r="T26" s="731"/>
      <c r="U26" s="731"/>
      <c r="V26" s="738"/>
      <c r="W26" s="347"/>
      <c r="X26" s="355"/>
      <c r="Y26" s="737" t="s">
        <v>20</v>
      </c>
      <c r="Z26" s="731"/>
      <c r="AA26" s="731"/>
      <c r="AB26" s="731"/>
      <c r="AC26" s="738"/>
      <c r="AD26" s="347"/>
      <c r="AE26" s="347"/>
      <c r="AF26" s="352"/>
      <c r="AG26" s="352"/>
      <c r="AH26" s="352"/>
      <c r="AI26" s="352"/>
      <c r="AJ26" s="352"/>
    </row>
    <row r="27" spans="1:37">
      <c r="A27" s="60"/>
      <c r="B27" s="347"/>
      <c r="C27" s="353"/>
      <c r="D27" s="734"/>
      <c r="E27" s="735"/>
      <c r="F27" s="735"/>
      <c r="G27" s="735"/>
      <c r="H27" s="357"/>
      <c r="I27" s="347"/>
      <c r="J27" s="353"/>
      <c r="K27" s="734"/>
      <c r="L27" s="735"/>
      <c r="M27" s="735"/>
      <c r="N27" s="735"/>
      <c r="O27" s="736"/>
      <c r="Q27" s="353"/>
      <c r="R27" s="734"/>
      <c r="S27" s="735"/>
      <c r="T27" s="735"/>
      <c r="U27" s="735"/>
      <c r="V27" s="736"/>
      <c r="W27" s="347"/>
      <c r="X27" s="369"/>
      <c r="Y27" s="737"/>
      <c r="Z27" s="731"/>
      <c r="AA27" s="731"/>
      <c r="AB27" s="731"/>
      <c r="AC27" s="738"/>
      <c r="AD27" s="347"/>
      <c r="AE27" s="347"/>
      <c r="AF27" s="352"/>
      <c r="AG27" s="352"/>
      <c r="AH27" s="352"/>
      <c r="AI27" s="352"/>
      <c r="AJ27" s="352"/>
    </row>
    <row r="28" spans="1:37">
      <c r="A28" s="60"/>
      <c r="B28" s="347"/>
      <c r="C28" s="353"/>
      <c r="D28" s="347"/>
      <c r="E28" s="347"/>
      <c r="F28" s="347"/>
      <c r="G28" s="347"/>
      <c r="H28" s="347"/>
      <c r="I28" s="347"/>
      <c r="J28" s="353"/>
      <c r="K28" s="777"/>
      <c r="L28" s="777"/>
      <c r="M28" s="777"/>
      <c r="N28" s="777"/>
      <c r="O28" s="777"/>
      <c r="Q28" s="353"/>
      <c r="R28" s="777"/>
      <c r="S28" s="777"/>
      <c r="T28" s="777"/>
      <c r="U28" s="777"/>
      <c r="V28" s="777"/>
      <c r="W28" s="347"/>
      <c r="X28" s="353"/>
      <c r="Y28" s="774"/>
      <c r="Z28" s="774"/>
      <c r="AA28" s="774"/>
      <c r="AB28" s="774"/>
      <c r="AC28" s="774"/>
      <c r="AD28" s="347"/>
      <c r="AE28" s="347"/>
      <c r="AF28" s="352"/>
      <c r="AG28" s="352"/>
      <c r="AH28" s="352"/>
      <c r="AI28" s="352"/>
      <c r="AJ28" s="352"/>
    </row>
    <row r="29" spans="1:37">
      <c r="B29" s="347"/>
      <c r="C29" s="409"/>
      <c r="D29" s="773" t="s">
        <v>62</v>
      </c>
      <c r="E29" s="774"/>
      <c r="F29" s="774"/>
      <c r="G29" s="774"/>
      <c r="H29" s="775"/>
      <c r="I29" s="347"/>
      <c r="J29" s="355"/>
      <c r="K29" s="773" t="s">
        <v>62</v>
      </c>
      <c r="L29" s="774"/>
      <c r="M29" s="774"/>
      <c r="N29" s="774"/>
      <c r="O29" s="775"/>
      <c r="Q29" s="355"/>
      <c r="R29" s="773" t="s">
        <v>62</v>
      </c>
      <c r="S29" s="774"/>
      <c r="T29" s="774"/>
      <c r="U29" s="774"/>
      <c r="V29" s="775"/>
      <c r="W29" s="347"/>
      <c r="X29" s="353"/>
      <c r="Y29" s="352"/>
      <c r="Z29" s="352"/>
      <c r="AA29" s="352"/>
      <c r="AB29" s="352"/>
      <c r="AC29" s="352"/>
      <c r="AD29" s="347"/>
      <c r="AE29" s="347"/>
      <c r="AF29" s="352"/>
      <c r="AG29" s="352"/>
      <c r="AH29" s="352"/>
      <c r="AI29" s="352"/>
      <c r="AJ29" s="352"/>
    </row>
    <row r="30" spans="1:37">
      <c r="B30" s="347"/>
      <c r="C30" s="369"/>
      <c r="D30" s="737" t="s">
        <v>20</v>
      </c>
      <c r="E30" s="731"/>
      <c r="F30" s="731"/>
      <c r="G30" s="731"/>
      <c r="H30" s="738"/>
      <c r="I30" s="347"/>
      <c r="J30" s="369"/>
      <c r="K30" s="737" t="s">
        <v>20</v>
      </c>
      <c r="L30" s="731"/>
      <c r="M30" s="731"/>
      <c r="N30" s="731"/>
      <c r="O30" s="738"/>
      <c r="P30" s="347"/>
      <c r="Q30" s="369"/>
      <c r="R30" s="737" t="s">
        <v>20</v>
      </c>
      <c r="S30" s="731"/>
      <c r="T30" s="731"/>
      <c r="U30" s="731"/>
      <c r="V30" s="738"/>
      <c r="W30" s="347"/>
      <c r="X30" s="353"/>
      <c r="Y30" s="773" t="s">
        <v>62</v>
      </c>
      <c r="Z30" s="774"/>
      <c r="AA30" s="774"/>
      <c r="AB30" s="774"/>
      <c r="AC30" s="775"/>
      <c r="AD30" s="347"/>
      <c r="AE30" s="347"/>
      <c r="AF30" s="352"/>
      <c r="AG30" s="352"/>
      <c r="AH30" s="352"/>
      <c r="AI30" s="352"/>
      <c r="AJ30" s="352"/>
    </row>
    <row r="31" spans="1:37" ht="12.75" customHeight="1">
      <c r="B31" s="347"/>
      <c r="C31" s="353"/>
      <c r="D31" s="734"/>
      <c r="E31" s="735"/>
      <c r="F31" s="735"/>
      <c r="G31" s="735"/>
      <c r="H31" s="357"/>
      <c r="I31" s="347"/>
      <c r="J31" s="353"/>
      <c r="K31" s="734"/>
      <c r="L31" s="735"/>
      <c r="M31" s="735"/>
      <c r="N31" s="735"/>
      <c r="O31" s="736"/>
      <c r="P31" s="347"/>
      <c r="Q31" s="353"/>
      <c r="R31" s="737"/>
      <c r="S31" s="731"/>
      <c r="T31" s="731"/>
      <c r="U31" s="731"/>
      <c r="V31" s="738"/>
      <c r="W31" s="347"/>
      <c r="X31" s="384"/>
      <c r="Y31" s="734" t="s">
        <v>20</v>
      </c>
      <c r="Z31" s="735"/>
      <c r="AA31" s="735"/>
      <c r="AB31" s="735"/>
      <c r="AC31" s="736"/>
      <c r="AD31" s="347"/>
      <c r="AE31" s="347"/>
      <c r="AF31" s="352"/>
      <c r="AG31" s="352"/>
      <c r="AH31" s="352"/>
      <c r="AI31" s="352"/>
      <c r="AJ31" s="352"/>
    </row>
    <row r="32" spans="1:37">
      <c r="B32" s="347"/>
      <c r="C32" s="353"/>
      <c r="D32" s="347"/>
      <c r="E32" s="347"/>
      <c r="F32" s="347"/>
      <c r="G32" s="347"/>
      <c r="H32" s="347"/>
      <c r="I32" s="347"/>
      <c r="J32" s="353"/>
      <c r="K32" s="352"/>
      <c r="L32" s="352"/>
      <c r="M32" s="352"/>
      <c r="N32" s="352"/>
      <c r="O32" s="371"/>
      <c r="P32" s="347"/>
      <c r="Q32" s="353"/>
      <c r="R32" s="377"/>
      <c r="S32" s="377"/>
      <c r="T32" s="377"/>
      <c r="U32" s="377"/>
      <c r="V32" s="377"/>
      <c r="W32" s="347"/>
      <c r="X32" s="353"/>
      <c r="Y32" s="360"/>
      <c r="Z32" s="360"/>
      <c r="AA32" s="360"/>
      <c r="AB32" s="360"/>
      <c r="AC32" s="360"/>
      <c r="AD32" s="347"/>
      <c r="AE32" s="347"/>
      <c r="AF32" s="352"/>
      <c r="AG32" s="352"/>
      <c r="AH32" s="352"/>
      <c r="AI32" s="352"/>
      <c r="AJ32" s="352"/>
    </row>
    <row r="33" spans="2:40">
      <c r="B33" s="347"/>
      <c r="C33" s="355"/>
      <c r="D33" s="773" t="s">
        <v>62</v>
      </c>
      <c r="E33" s="774"/>
      <c r="F33" s="774"/>
      <c r="G33" s="774"/>
      <c r="H33" s="775"/>
      <c r="I33" s="347"/>
      <c r="J33" s="355"/>
      <c r="K33" s="773" t="s">
        <v>62</v>
      </c>
      <c r="L33" s="774"/>
      <c r="M33" s="774"/>
      <c r="N33" s="774"/>
      <c r="O33" s="775"/>
      <c r="Q33" s="353"/>
      <c r="R33" s="732" t="s">
        <v>62</v>
      </c>
      <c r="S33" s="675"/>
      <c r="T33" s="675"/>
      <c r="U33" s="675"/>
      <c r="V33" s="733"/>
      <c r="W33" s="347"/>
      <c r="X33" s="353"/>
      <c r="Y33" s="352"/>
      <c r="Z33" s="352"/>
      <c r="AA33" s="352"/>
      <c r="AB33" s="352"/>
      <c r="AC33" s="352"/>
      <c r="AD33" s="347"/>
      <c r="AE33" s="347"/>
      <c r="AF33" s="352"/>
      <c r="AG33" s="352"/>
      <c r="AH33" s="352"/>
      <c r="AI33" s="352"/>
      <c r="AJ33" s="352"/>
    </row>
    <row r="34" spans="2:40">
      <c r="B34" s="347"/>
      <c r="C34" s="347"/>
      <c r="D34" s="737" t="s">
        <v>20</v>
      </c>
      <c r="E34" s="731"/>
      <c r="F34" s="731"/>
      <c r="G34" s="731"/>
      <c r="H34" s="738"/>
      <c r="I34" s="347"/>
      <c r="J34" s="359"/>
      <c r="K34" s="737" t="s">
        <v>20</v>
      </c>
      <c r="L34" s="731"/>
      <c r="M34" s="731"/>
      <c r="N34" s="731"/>
      <c r="O34" s="738"/>
      <c r="Q34" s="355"/>
      <c r="R34" s="737" t="s">
        <v>20</v>
      </c>
      <c r="S34" s="731"/>
      <c r="T34" s="731"/>
      <c r="U34" s="731"/>
      <c r="V34" s="738"/>
      <c r="W34" s="347"/>
      <c r="X34" s="353"/>
      <c r="Y34" s="773" t="s">
        <v>62</v>
      </c>
      <c r="Z34" s="774"/>
      <c r="AA34" s="774"/>
      <c r="AB34" s="774"/>
      <c r="AC34" s="775"/>
      <c r="AE34" s="347"/>
      <c r="AF34" s="352"/>
      <c r="AG34" s="352"/>
      <c r="AH34" s="352"/>
      <c r="AI34" s="352"/>
      <c r="AJ34" s="352"/>
    </row>
    <row r="35" spans="2:40" ht="12.75" customHeight="1">
      <c r="B35" s="347"/>
      <c r="C35" s="347"/>
      <c r="D35" s="734"/>
      <c r="E35" s="735"/>
      <c r="F35" s="735"/>
      <c r="G35" s="735"/>
      <c r="H35" s="736"/>
      <c r="I35" s="347"/>
      <c r="J35" s="347"/>
      <c r="K35" s="734"/>
      <c r="L35" s="735"/>
      <c r="M35" s="735"/>
      <c r="N35" s="735"/>
      <c r="O35" s="736"/>
      <c r="R35" s="734"/>
      <c r="S35" s="735"/>
      <c r="T35" s="735"/>
      <c r="U35" s="735"/>
      <c r="V35" s="736"/>
      <c r="W35" s="347"/>
      <c r="X35" s="386"/>
      <c r="Y35" s="734" t="s">
        <v>20</v>
      </c>
      <c r="Z35" s="735"/>
      <c r="AA35" s="735"/>
      <c r="AB35" s="735"/>
      <c r="AC35" s="736"/>
      <c r="AE35" s="347"/>
      <c r="AF35" s="352"/>
      <c r="AG35" s="352"/>
      <c r="AH35" s="352"/>
      <c r="AI35" s="352"/>
      <c r="AJ35" s="352"/>
    </row>
    <row r="36" spans="2:40" s="193" customFormat="1">
      <c r="B36" s="347"/>
      <c r="C36" s="347"/>
      <c r="D36" s="420"/>
      <c r="E36" s="420"/>
      <c r="F36" s="420"/>
      <c r="G36" s="420"/>
      <c r="H36" s="420"/>
      <c r="I36" s="347"/>
      <c r="J36" s="347"/>
      <c r="K36" s="420"/>
      <c r="L36" s="420"/>
      <c r="M36" s="420"/>
      <c r="N36" s="420"/>
      <c r="O36" s="420"/>
      <c r="P36" s="345"/>
      <c r="Q36" s="345"/>
      <c r="R36" s="420"/>
      <c r="S36" s="420"/>
      <c r="T36" s="420"/>
      <c r="U36" s="420"/>
      <c r="V36" s="420"/>
      <c r="W36" s="347"/>
      <c r="X36" s="347"/>
      <c r="Y36" s="420"/>
      <c r="Z36" s="420"/>
      <c r="AA36" s="420"/>
      <c r="AB36" s="420"/>
      <c r="AC36" s="420"/>
      <c r="AD36" s="345"/>
      <c r="AE36" s="347"/>
      <c r="AF36" s="352"/>
      <c r="AG36" s="352"/>
      <c r="AH36" s="352"/>
      <c r="AI36" s="352"/>
      <c r="AJ36" s="352"/>
    </row>
    <row r="37" spans="2:40" s="193" customFormat="1">
      <c r="B37" s="347"/>
      <c r="C37" s="347"/>
      <c r="D37" s="420"/>
      <c r="E37" s="420"/>
      <c r="F37" s="420"/>
      <c r="G37" s="420"/>
      <c r="H37" s="420"/>
      <c r="I37" s="347"/>
      <c r="J37" s="347"/>
      <c r="K37" s="420"/>
      <c r="L37" s="420"/>
      <c r="M37" s="420"/>
      <c r="N37" s="420"/>
      <c r="O37" s="420"/>
      <c r="P37" s="345"/>
      <c r="Q37" s="345"/>
      <c r="R37" s="420"/>
      <c r="S37" s="420"/>
      <c r="T37" s="420"/>
      <c r="U37" s="420"/>
      <c r="V37" s="420"/>
      <c r="W37" s="347"/>
      <c r="X37" s="347"/>
      <c r="Y37" s="420"/>
      <c r="Z37" s="420"/>
      <c r="AA37" s="420"/>
      <c r="AB37" s="420"/>
      <c r="AC37" s="420"/>
      <c r="AD37" s="345"/>
      <c r="AE37" s="347"/>
      <c r="AF37" s="352"/>
      <c r="AG37" s="352"/>
      <c r="AH37" s="352"/>
      <c r="AI37" s="352"/>
      <c r="AJ37" s="352"/>
    </row>
    <row r="38" spans="2:40" s="193" customFormat="1">
      <c r="B38" s="347"/>
      <c r="C38" s="347"/>
      <c r="D38" s="420"/>
      <c r="E38" s="420"/>
      <c r="F38" s="420"/>
      <c r="G38" s="420"/>
      <c r="H38" s="420"/>
      <c r="I38" s="347"/>
      <c r="J38" s="347"/>
      <c r="K38" s="420"/>
      <c r="L38" s="420"/>
      <c r="M38" s="420"/>
      <c r="N38" s="420"/>
      <c r="O38" s="420"/>
      <c r="P38" s="345"/>
      <c r="Q38" s="345"/>
      <c r="R38" s="420"/>
      <c r="S38" s="420"/>
      <c r="T38" s="420"/>
      <c r="U38" s="420"/>
      <c r="V38" s="420"/>
      <c r="W38" s="347"/>
      <c r="X38" s="347"/>
      <c r="Y38" s="420"/>
      <c r="Z38" s="420"/>
      <c r="AA38" s="420"/>
      <c r="AB38" s="420"/>
      <c r="AC38" s="420"/>
      <c r="AD38" s="345"/>
      <c r="AE38" s="347"/>
      <c r="AF38" s="352"/>
      <c r="AG38" s="352"/>
      <c r="AH38" s="352"/>
      <c r="AI38" s="352"/>
      <c r="AJ38" s="352"/>
    </row>
    <row r="39" spans="2:40">
      <c r="B39" s="347"/>
      <c r="C39" s="413"/>
      <c r="D39" s="347"/>
      <c r="E39" s="347"/>
      <c r="F39" s="347"/>
      <c r="G39" s="347"/>
      <c r="H39" s="347"/>
      <c r="I39" s="352"/>
      <c r="J39" s="347"/>
      <c r="K39" s="352"/>
      <c r="L39" s="352"/>
      <c r="M39" s="352"/>
      <c r="N39" s="352"/>
      <c r="O39" s="347"/>
      <c r="R39" s="352"/>
      <c r="S39" s="352"/>
      <c r="T39" s="352"/>
      <c r="U39" s="352"/>
      <c r="V39" s="352"/>
      <c r="W39" s="347"/>
      <c r="Z39" s="821" t="s">
        <v>94</v>
      </c>
      <c r="AA39" s="821"/>
      <c r="AB39" s="821"/>
      <c r="AC39" s="821"/>
      <c r="AD39" s="821"/>
      <c r="AE39" s="821"/>
      <c r="AF39" s="821"/>
      <c r="AG39" s="821"/>
      <c r="AH39" s="821"/>
      <c r="AI39" s="821"/>
      <c r="AJ39" s="18"/>
      <c r="AK39" s="18"/>
      <c r="AL39" s="18"/>
      <c r="AM39" s="18"/>
      <c r="AN39" s="18"/>
    </row>
    <row r="40" spans="2:40">
      <c r="C40" s="345" t="s">
        <v>11</v>
      </c>
      <c r="D40" s="347"/>
      <c r="E40" s="347"/>
      <c r="F40" s="347" t="s">
        <v>4</v>
      </c>
      <c r="G40" s="422">
        <v>1</v>
      </c>
      <c r="H40" s="731" t="s">
        <v>5</v>
      </c>
      <c r="I40" s="731"/>
      <c r="Z40" s="352"/>
      <c r="AA40" s="352"/>
      <c r="AB40" s="352"/>
      <c r="AD40" s="360"/>
      <c r="AE40" s="360"/>
      <c r="AF40" s="360"/>
      <c r="AG40" s="360"/>
      <c r="AH40" s="360"/>
      <c r="AJ40" s="347"/>
      <c r="AK40" s="310"/>
      <c r="AL40" s="310"/>
      <c r="AM40" s="310"/>
      <c r="AN40" s="310"/>
    </row>
    <row r="41" spans="2:40">
      <c r="C41" s="347" t="s">
        <v>12</v>
      </c>
      <c r="D41" s="347"/>
      <c r="E41" s="347"/>
      <c r="F41" s="347" t="s">
        <v>4</v>
      </c>
      <c r="G41" s="422">
        <v>5</v>
      </c>
      <c r="H41" s="731" t="s">
        <v>5</v>
      </c>
      <c r="I41" s="731"/>
      <c r="AD41" s="360"/>
      <c r="AE41" s="360"/>
      <c r="AF41" s="360"/>
      <c r="AG41" s="360"/>
      <c r="AH41" s="360"/>
      <c r="AK41" s="310"/>
      <c r="AL41" s="310"/>
      <c r="AM41" s="310"/>
      <c r="AN41" s="310"/>
    </row>
    <row r="42" spans="2:40">
      <c r="C42" s="363" t="s">
        <v>13</v>
      </c>
      <c r="D42" s="354"/>
      <c r="E42" s="354"/>
      <c r="F42" s="363" t="s">
        <v>4</v>
      </c>
      <c r="G42" s="423">
        <v>2</v>
      </c>
      <c r="H42" s="735" t="s">
        <v>5</v>
      </c>
      <c r="I42" s="735"/>
      <c r="AK42" s="310"/>
      <c r="AL42" s="310"/>
      <c r="AM42" s="310"/>
      <c r="AN42" s="310"/>
    </row>
    <row r="43" spans="2:40">
      <c r="C43" s="364" t="s">
        <v>14</v>
      </c>
      <c r="F43" s="552" t="s">
        <v>4</v>
      </c>
      <c r="G43" s="588">
        <f>SUM(G40:G42)</f>
        <v>8</v>
      </c>
      <c r="H43" s="731" t="s">
        <v>5</v>
      </c>
      <c r="I43" s="731"/>
      <c r="AC43" s="331"/>
      <c r="AD43" s="361"/>
      <c r="AE43" s="361"/>
      <c r="AF43" s="361"/>
      <c r="AG43" s="361"/>
      <c r="AH43" s="361"/>
      <c r="AK43" s="310"/>
      <c r="AL43" s="310"/>
      <c r="AM43" s="310"/>
      <c r="AN43" s="310"/>
    </row>
    <row r="44" spans="2:40">
      <c r="H44" s="347"/>
      <c r="Z44" s="820" t="s">
        <v>646</v>
      </c>
      <c r="AA44" s="820"/>
      <c r="AB44" s="820"/>
      <c r="AC44" s="820"/>
      <c r="AD44" s="820"/>
      <c r="AE44" s="820"/>
      <c r="AF44" s="820"/>
      <c r="AG44" s="820"/>
      <c r="AH44" s="820"/>
      <c r="AI44" s="820"/>
      <c r="AJ44" s="158"/>
      <c r="AK44" s="158"/>
      <c r="AL44" s="158"/>
      <c r="AM44" s="158"/>
      <c r="AN44" s="158"/>
    </row>
    <row r="45" spans="2:40">
      <c r="Y45" s="682"/>
      <c r="Z45" s="682"/>
      <c r="AA45" s="682"/>
      <c r="AB45" s="682"/>
      <c r="AC45" s="682"/>
    </row>
    <row r="46" spans="2:40">
      <c r="X46" s="347"/>
      <c r="Y46" s="682"/>
      <c r="Z46" s="682"/>
      <c r="AA46" s="682"/>
      <c r="AB46" s="682"/>
      <c r="AC46" s="682"/>
    </row>
    <row r="47" spans="2:40">
      <c r="X47" s="347"/>
      <c r="Y47" s="682"/>
      <c r="Z47" s="682"/>
      <c r="AA47" s="682"/>
      <c r="AB47" s="682"/>
      <c r="AC47" s="682"/>
    </row>
  </sheetData>
  <mergeCells count="61">
    <mergeCell ref="Y31:AC31"/>
    <mergeCell ref="R33:V33"/>
    <mergeCell ref="R34:V34"/>
    <mergeCell ref="H43:I43"/>
    <mergeCell ref="H40:I40"/>
    <mergeCell ref="H41:I41"/>
    <mergeCell ref="H42:I42"/>
    <mergeCell ref="K29:O29"/>
    <mergeCell ref="D29:H29"/>
    <mergeCell ref="D34:H34"/>
    <mergeCell ref="D35:H35"/>
    <mergeCell ref="D33:H33"/>
    <mergeCell ref="K33:O33"/>
    <mergeCell ref="Y45:AC47"/>
    <mergeCell ref="K35:O35"/>
    <mergeCell ref="Y34:AC34"/>
    <mergeCell ref="Y35:AC35"/>
    <mergeCell ref="R35:V35"/>
    <mergeCell ref="K34:O34"/>
    <mergeCell ref="Z39:AI39"/>
    <mergeCell ref="Z44:AI44"/>
    <mergeCell ref="D25:H25"/>
    <mergeCell ref="Y30:AC30"/>
    <mergeCell ref="R30:V30"/>
    <mergeCell ref="D31:G31"/>
    <mergeCell ref="K31:O31"/>
    <mergeCell ref="D30:H30"/>
    <mergeCell ref="R31:V31"/>
    <mergeCell ref="K30:O30"/>
    <mergeCell ref="R29:V29"/>
    <mergeCell ref="R26:V26"/>
    <mergeCell ref="K28:O28"/>
    <mergeCell ref="D26:H26"/>
    <mergeCell ref="K25:O25"/>
    <mergeCell ref="Y26:AC26"/>
    <mergeCell ref="Y28:AC28"/>
    <mergeCell ref="Y27:AC27"/>
    <mergeCell ref="N7:U9"/>
    <mergeCell ref="R25:V25"/>
    <mergeCell ref="AC16:AI17"/>
    <mergeCell ref="Q22:V22"/>
    <mergeCell ref="X22:AC22"/>
    <mergeCell ref="Y25:AC25"/>
    <mergeCell ref="Q21:V21"/>
    <mergeCell ref="X21:AC21"/>
    <mergeCell ref="C20:H20"/>
    <mergeCell ref="J22:O22"/>
    <mergeCell ref="J20:O20"/>
    <mergeCell ref="Y12:AD13"/>
    <mergeCell ref="C22:H22"/>
    <mergeCell ref="C21:H21"/>
    <mergeCell ref="J21:O21"/>
    <mergeCell ref="Q20:V20"/>
    <mergeCell ref="X20:AC20"/>
    <mergeCell ref="T17:Z17"/>
    <mergeCell ref="T16:Z16"/>
    <mergeCell ref="D27:G27"/>
    <mergeCell ref="K27:O27"/>
    <mergeCell ref="R27:V27"/>
    <mergeCell ref="R28:V28"/>
    <mergeCell ref="K26:O26"/>
  </mergeCells>
  <phoneticPr fontId="7" type="noConversion"/>
  <printOptions horizontalCentered="1"/>
  <pageMargins left="0.78740157480314965" right="0.74803149606299213" top="0.77" bottom="0.73" header="0.51181102362204722" footer="0.51181102362204722"/>
  <pageSetup paperSize="5" scale="75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theme="1"/>
  </sheetPr>
  <dimension ref="A1:AW44"/>
  <sheetViews>
    <sheetView showGridLines="0" zoomScaleSheetLayoutView="75" workbookViewId="0">
      <selection activeCell="P15" sqref="P15"/>
    </sheetView>
  </sheetViews>
  <sheetFormatPr defaultColWidth="4.42578125" defaultRowHeight="12.75" customHeight="1"/>
  <cols>
    <col min="3" max="13" width="5.28515625" style="345" customWidth="1"/>
    <col min="14" max="14" width="5.85546875" style="345" customWidth="1"/>
    <col min="15" max="45" width="5.28515625" style="345" customWidth="1"/>
  </cols>
  <sheetData>
    <row r="1" spans="1:49" s="310" customFormat="1" ht="16.5" customHeight="1">
      <c r="A1" s="108"/>
      <c r="B1" s="108"/>
      <c r="C1" s="450" t="s">
        <v>85</v>
      </c>
      <c r="D1" s="450"/>
      <c r="E1" s="450"/>
      <c r="F1" s="583" t="s">
        <v>52</v>
      </c>
      <c r="G1" s="415" t="s">
        <v>645</v>
      </c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496"/>
      <c r="AA1" s="496"/>
      <c r="AB1" s="496"/>
      <c r="AC1" s="496"/>
      <c r="AD1" s="496"/>
      <c r="AE1" s="497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112"/>
      <c r="AU1" s="112"/>
      <c r="AV1" s="112"/>
      <c r="AW1" s="112"/>
    </row>
    <row r="2" spans="1:49" s="310" customFormat="1" ht="18.75" customHeight="1">
      <c r="A2" s="315"/>
      <c r="B2" s="315"/>
      <c r="C2" s="450" t="s">
        <v>644</v>
      </c>
      <c r="D2" s="450"/>
      <c r="E2" s="450"/>
      <c r="F2" s="583" t="s">
        <v>52</v>
      </c>
      <c r="G2" s="450" t="s">
        <v>647</v>
      </c>
      <c r="H2" s="395"/>
      <c r="I2" s="395"/>
      <c r="J2" s="395"/>
      <c r="K2" s="395"/>
      <c r="L2" s="395"/>
      <c r="M2" s="395"/>
      <c r="N2" s="395"/>
      <c r="O2" s="395"/>
      <c r="P2" s="395"/>
      <c r="Q2" s="395"/>
      <c r="R2" s="395"/>
      <c r="S2" s="395"/>
      <c r="T2" s="395"/>
      <c r="U2" s="395"/>
      <c r="V2" s="395"/>
      <c r="W2" s="395"/>
      <c r="X2" s="395"/>
      <c r="Y2" s="395"/>
      <c r="Z2" s="365"/>
      <c r="AA2" s="365"/>
      <c r="AB2" s="345"/>
      <c r="AC2" s="345"/>
      <c r="AD2" s="345"/>
      <c r="AE2" s="345"/>
      <c r="AF2" s="365"/>
      <c r="AG2" s="365"/>
      <c r="AH2" s="365"/>
      <c r="AI2" s="378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112"/>
      <c r="AU2" s="112"/>
      <c r="AV2" s="112"/>
      <c r="AW2" s="112"/>
    </row>
    <row r="3" spans="1:49" s="310" customFormat="1" ht="18.75" customHeight="1">
      <c r="A3" s="315"/>
      <c r="B3" s="315"/>
      <c r="C3" s="424" t="s">
        <v>83</v>
      </c>
      <c r="D3" s="424"/>
      <c r="E3" s="424"/>
      <c r="F3" s="584" t="s">
        <v>52</v>
      </c>
      <c r="G3" s="424" t="s">
        <v>642</v>
      </c>
      <c r="H3" s="395"/>
      <c r="I3" s="395"/>
      <c r="J3" s="395"/>
      <c r="K3" s="395"/>
      <c r="L3" s="395"/>
      <c r="M3" s="395"/>
      <c r="N3" s="395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395"/>
      <c r="Z3" s="345"/>
      <c r="AA3" s="365"/>
      <c r="AB3" s="345"/>
      <c r="AC3" s="345"/>
      <c r="AD3" s="345"/>
      <c r="AE3" s="345"/>
      <c r="AF3" s="365"/>
      <c r="AG3" s="365"/>
      <c r="AH3" s="365"/>
      <c r="AI3" s="378"/>
      <c r="AJ3" s="365"/>
      <c r="AK3" s="365"/>
      <c r="AL3" s="365"/>
      <c r="AM3" s="365"/>
      <c r="AN3" s="365"/>
      <c r="AO3" s="365"/>
      <c r="AP3" s="365"/>
      <c r="AQ3" s="365"/>
      <c r="AR3" s="365"/>
      <c r="AS3" s="365"/>
      <c r="AT3" s="112"/>
      <c r="AU3" s="112"/>
      <c r="AV3" s="112"/>
      <c r="AW3" s="112"/>
    </row>
    <row r="4" spans="1:49" s="310" customFormat="1" ht="12.75" customHeight="1">
      <c r="A4" s="315"/>
      <c r="B4" s="315"/>
      <c r="C4" s="450" t="s">
        <v>84</v>
      </c>
      <c r="D4" s="450"/>
      <c r="E4" s="450"/>
      <c r="F4" s="583" t="s">
        <v>52</v>
      </c>
      <c r="G4" s="450" t="s">
        <v>641</v>
      </c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45"/>
      <c r="AA4" s="365"/>
      <c r="AB4" s="345"/>
      <c r="AC4" s="345"/>
      <c r="AD4" s="345"/>
      <c r="AE4" s="345"/>
      <c r="AF4" s="365"/>
      <c r="AG4" s="365"/>
      <c r="AH4" s="365"/>
      <c r="AI4" s="378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112"/>
      <c r="AU4" s="112"/>
      <c r="AV4" s="112"/>
      <c r="AW4" s="112"/>
    </row>
    <row r="5" spans="1:49" s="310" customFormat="1" ht="16.5" customHeight="1">
      <c r="A5" s="315"/>
      <c r="B5" s="315"/>
      <c r="C5" s="450"/>
      <c r="D5" s="450"/>
      <c r="E5" s="450"/>
      <c r="F5" s="450"/>
      <c r="G5" s="424" t="s">
        <v>710</v>
      </c>
      <c r="H5" s="395"/>
      <c r="I5" s="395"/>
      <c r="J5" s="395"/>
      <c r="K5" s="395"/>
      <c r="L5" s="395"/>
      <c r="M5" s="395"/>
      <c r="N5" s="395"/>
      <c r="O5" s="395"/>
      <c r="P5" s="395"/>
      <c r="Q5" s="395"/>
      <c r="R5" s="395"/>
      <c r="S5" s="395"/>
      <c r="T5" s="395"/>
      <c r="U5" s="395"/>
      <c r="V5" s="395"/>
      <c r="W5" s="395"/>
      <c r="X5" s="395"/>
      <c r="Y5" s="395"/>
      <c r="Z5" s="345"/>
      <c r="AA5" s="365"/>
      <c r="AB5" s="365"/>
      <c r="AC5" s="365"/>
      <c r="AD5" s="365"/>
      <c r="AE5" s="365"/>
      <c r="AF5" s="395"/>
      <c r="AG5" s="395"/>
      <c r="AH5" s="395"/>
      <c r="AI5" s="395"/>
      <c r="AJ5" s="365"/>
      <c r="AK5" s="365"/>
      <c r="AL5" s="365"/>
      <c r="AM5" s="365"/>
      <c r="AN5" s="365"/>
      <c r="AO5" s="365"/>
      <c r="AP5" s="365"/>
      <c r="AQ5" s="365"/>
      <c r="AR5" s="365"/>
      <c r="AS5" s="365"/>
      <c r="AT5" s="112"/>
      <c r="AU5" s="112"/>
      <c r="AV5" s="112"/>
      <c r="AW5" s="112"/>
    </row>
    <row r="6" spans="1:49" s="310" customFormat="1" ht="12.75" customHeight="1">
      <c r="C6" s="34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395"/>
      <c r="AK6" s="395"/>
      <c r="AL6" s="395"/>
      <c r="AM6" s="395"/>
      <c r="AN6" s="395"/>
      <c r="AO6" s="395"/>
      <c r="AP6" s="395"/>
      <c r="AQ6" s="395"/>
      <c r="AR6" s="395"/>
      <c r="AS6" s="395"/>
      <c r="AT6" s="80"/>
      <c r="AU6" s="80"/>
    </row>
    <row r="7" spans="1:49" ht="12.75" customHeight="1"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  <c r="Y7" s="395"/>
      <c r="Z7" s="395"/>
      <c r="AA7" s="395"/>
      <c r="AB7" s="395"/>
      <c r="AC7" s="395"/>
      <c r="AD7" s="395"/>
      <c r="AE7" s="395"/>
      <c r="AF7" s="395"/>
      <c r="AG7" s="395"/>
      <c r="AH7" s="395"/>
      <c r="AI7" s="395"/>
      <c r="AJ7" s="395"/>
      <c r="AK7" s="395"/>
      <c r="AL7" s="395"/>
      <c r="AM7" s="395"/>
      <c r="AN7" s="606"/>
      <c r="AO7" s="606"/>
    </row>
    <row r="8" spans="1:49" ht="12.75" customHeight="1">
      <c r="D8" s="347"/>
      <c r="K8" s="347"/>
      <c r="L8" s="347"/>
      <c r="M8" s="347"/>
      <c r="N8" s="347"/>
      <c r="O8" s="347"/>
      <c r="P8" s="347"/>
      <c r="Q8" s="687" t="s">
        <v>7</v>
      </c>
      <c r="R8" s="688"/>
      <c r="S8" s="688"/>
      <c r="T8" s="688"/>
      <c r="U8" s="688"/>
      <c r="V8" s="689"/>
    </row>
    <row r="9" spans="1:49" ht="12.75" customHeight="1">
      <c r="D9" s="347"/>
      <c r="E9" s="347"/>
      <c r="N9" s="347"/>
      <c r="Q9" s="690"/>
      <c r="R9" s="691"/>
      <c r="S9" s="691"/>
      <c r="T9" s="691"/>
      <c r="U9" s="691"/>
      <c r="V9" s="692"/>
      <c r="W9" s="347"/>
      <c r="X9" s="347"/>
    </row>
    <row r="10" spans="1:49" ht="12.75" customHeight="1">
      <c r="D10" s="347"/>
      <c r="E10" s="347"/>
      <c r="N10" s="347"/>
      <c r="O10" s="347"/>
      <c r="P10" s="347"/>
      <c r="Q10" s="693"/>
      <c r="R10" s="694"/>
      <c r="S10" s="694"/>
      <c r="T10" s="694"/>
      <c r="U10" s="694"/>
      <c r="V10" s="695"/>
      <c r="W10" s="347"/>
      <c r="X10" s="347"/>
    </row>
    <row r="11" spans="1:49" ht="12.75" customHeight="1">
      <c r="D11" s="347"/>
      <c r="E11" s="347"/>
      <c r="N11" s="347"/>
      <c r="O11" s="347"/>
      <c r="P11" s="347"/>
      <c r="Q11" s="348"/>
      <c r="R11" s="348"/>
      <c r="S11" s="348"/>
      <c r="T11" s="492"/>
      <c r="U11" s="348"/>
      <c r="V11" s="348"/>
      <c r="W11" s="347"/>
      <c r="X11" s="347"/>
    </row>
    <row r="12" spans="1:49" ht="12.75" customHeight="1"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81"/>
      <c r="T12" s="369"/>
      <c r="U12" s="359"/>
      <c r="V12" s="359"/>
      <c r="W12" s="359"/>
      <c r="X12" s="359"/>
      <c r="Y12" s="359"/>
      <c r="Z12" s="359"/>
      <c r="AA12" s="359"/>
      <c r="AB12" s="362"/>
    </row>
    <row r="13" spans="1:49" ht="12.75" customHeight="1">
      <c r="D13" s="347"/>
      <c r="E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81"/>
      <c r="T13" s="347"/>
      <c r="U13" s="347"/>
      <c r="V13" s="347"/>
      <c r="W13" s="347"/>
      <c r="X13" s="347"/>
      <c r="Y13" s="347"/>
      <c r="Z13" s="765" t="s">
        <v>8</v>
      </c>
      <c r="AA13" s="766"/>
      <c r="AB13" s="766"/>
      <c r="AC13" s="766"/>
      <c r="AD13" s="766"/>
      <c r="AE13" s="767"/>
    </row>
    <row r="14" spans="1:49" ht="12.75" customHeight="1">
      <c r="D14" s="347"/>
      <c r="E14" s="347"/>
      <c r="H14" s="347"/>
      <c r="I14" s="347"/>
      <c r="J14" s="347"/>
      <c r="K14" s="415"/>
      <c r="L14" s="415"/>
      <c r="M14" s="415"/>
      <c r="N14" s="415"/>
      <c r="O14" s="415"/>
      <c r="P14" s="347"/>
      <c r="Q14" s="347"/>
      <c r="R14" s="347"/>
      <c r="S14" s="381"/>
      <c r="T14" s="347"/>
      <c r="U14" s="347"/>
      <c r="V14" s="347"/>
      <c r="W14" s="347"/>
      <c r="X14" s="347"/>
      <c r="Y14" s="381"/>
      <c r="Z14" s="708"/>
      <c r="AA14" s="709"/>
      <c r="AB14" s="709"/>
      <c r="AC14" s="709"/>
      <c r="AD14" s="709"/>
      <c r="AE14" s="710"/>
    </row>
    <row r="15" spans="1:49" ht="12.75" customHeight="1">
      <c r="D15" s="347"/>
      <c r="E15" s="347"/>
      <c r="H15" s="415"/>
      <c r="I15" s="415"/>
      <c r="J15" s="415"/>
      <c r="K15" s="415"/>
      <c r="L15" s="415"/>
      <c r="M15" s="415"/>
      <c r="N15" s="415"/>
      <c r="O15" s="415"/>
      <c r="P15" s="347"/>
      <c r="Q15" s="347"/>
      <c r="R15" s="347"/>
      <c r="S15" s="381"/>
      <c r="T15" s="347"/>
      <c r="W15" s="354"/>
      <c r="X15" s="354"/>
      <c r="Y15" s="354"/>
      <c r="Z15" s="354"/>
      <c r="AA15" s="354"/>
      <c r="AB15" s="358"/>
      <c r="AC15" s="347"/>
      <c r="AD15" s="354"/>
      <c r="AE15" s="354"/>
    </row>
    <row r="16" spans="1:49" ht="12.75" customHeight="1">
      <c r="D16" s="347"/>
      <c r="E16" s="347"/>
      <c r="F16" s="345" t="s">
        <v>17</v>
      </c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81"/>
      <c r="T16" s="347"/>
      <c r="W16" s="369"/>
      <c r="AC16" s="383"/>
      <c r="AD16" s="383"/>
      <c r="AE16" s="383"/>
      <c r="AF16" s="383"/>
      <c r="AG16" s="383"/>
      <c r="AH16" s="383"/>
      <c r="AI16" s="383"/>
      <c r="AJ16" s="353"/>
      <c r="AK16" s="347"/>
    </row>
    <row r="17" spans="4:41" ht="12.75" customHeight="1">
      <c r="D17" s="347"/>
      <c r="E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81"/>
      <c r="T17" s="347"/>
      <c r="U17" s="732" t="s">
        <v>16</v>
      </c>
      <c r="V17" s="675"/>
      <c r="W17" s="675"/>
      <c r="X17" s="675"/>
      <c r="Y17" s="675"/>
      <c r="Z17" s="733"/>
      <c r="AA17" s="352"/>
      <c r="AB17" s="352"/>
      <c r="AC17" s="352"/>
      <c r="AD17" s="352"/>
      <c r="AE17" s="732" t="s">
        <v>16</v>
      </c>
      <c r="AF17" s="675"/>
      <c r="AG17" s="675"/>
      <c r="AH17" s="675"/>
      <c r="AI17" s="675"/>
      <c r="AJ17" s="675"/>
      <c r="AK17" s="675"/>
      <c r="AL17" s="675"/>
      <c r="AM17" s="733"/>
    </row>
    <row r="18" spans="4:41" ht="12.75" customHeight="1">
      <c r="D18" s="347"/>
      <c r="E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81"/>
      <c r="T18" s="347"/>
      <c r="U18" s="734" t="s">
        <v>41</v>
      </c>
      <c r="V18" s="735"/>
      <c r="W18" s="735"/>
      <c r="X18" s="735"/>
      <c r="Y18" s="735"/>
      <c r="Z18" s="736"/>
      <c r="AA18" s="352"/>
      <c r="AB18" s="352"/>
      <c r="AC18" s="352"/>
      <c r="AD18" s="352"/>
      <c r="AE18" s="734" t="s">
        <v>336</v>
      </c>
      <c r="AF18" s="735"/>
      <c r="AG18" s="735"/>
      <c r="AH18" s="735"/>
      <c r="AI18" s="735"/>
      <c r="AJ18" s="735"/>
      <c r="AK18" s="735"/>
      <c r="AL18" s="735"/>
      <c r="AM18" s="736"/>
    </row>
    <row r="19" spans="4:41" ht="12.75" customHeight="1"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54"/>
      <c r="P19" s="354"/>
      <c r="Q19" s="354"/>
      <c r="R19" s="354"/>
      <c r="S19" s="354"/>
      <c r="T19" s="355"/>
      <c r="U19" s="354"/>
      <c r="V19" s="354"/>
      <c r="W19" s="354"/>
      <c r="X19" s="354"/>
      <c r="Y19" s="354"/>
      <c r="Z19" s="354"/>
      <c r="AA19" s="354"/>
      <c r="AB19" s="354"/>
      <c r="AC19" s="347"/>
      <c r="AD19" s="347"/>
      <c r="AE19" s="347"/>
      <c r="AF19" s="347"/>
      <c r="AG19" s="347"/>
      <c r="AH19" s="347"/>
      <c r="AI19" s="347"/>
    </row>
    <row r="20" spans="4:41" ht="12.75" customHeight="1">
      <c r="D20" s="347"/>
      <c r="E20" s="347"/>
      <c r="F20" s="347"/>
      <c r="G20" s="347"/>
      <c r="H20" s="347"/>
      <c r="I20" s="347"/>
      <c r="J20" s="347"/>
      <c r="K20" s="369"/>
      <c r="L20" s="359"/>
      <c r="M20" s="359"/>
      <c r="N20" s="359"/>
      <c r="O20" s="359"/>
      <c r="P20" s="347"/>
      <c r="Q20" s="347"/>
      <c r="S20" s="358"/>
      <c r="T20" s="347"/>
      <c r="U20" s="347"/>
      <c r="V20" s="432"/>
      <c r="W20" s="347"/>
      <c r="X20" s="347"/>
      <c r="Y20" s="347"/>
      <c r="Z20" s="347"/>
      <c r="AA20" s="347"/>
      <c r="AB20" s="359"/>
      <c r="AC20" s="353"/>
      <c r="AD20" s="347"/>
      <c r="AE20" s="347"/>
      <c r="AF20" s="347"/>
    </row>
    <row r="21" spans="4:41" ht="12.75" customHeight="1">
      <c r="D21" s="347"/>
      <c r="E21" s="347"/>
      <c r="F21" s="352"/>
      <c r="G21" s="773" t="s">
        <v>9</v>
      </c>
      <c r="H21" s="774"/>
      <c r="I21" s="774"/>
      <c r="J21" s="774"/>
      <c r="K21" s="774"/>
      <c r="L21" s="774"/>
      <c r="M21" s="774"/>
      <c r="N21" s="775"/>
      <c r="P21" s="773" t="s">
        <v>9</v>
      </c>
      <c r="Q21" s="774"/>
      <c r="R21" s="774"/>
      <c r="S21" s="774"/>
      <c r="T21" s="774"/>
      <c r="U21" s="774"/>
      <c r="V21" s="775"/>
      <c r="W21" s="427"/>
      <c r="X21" s="773" t="s">
        <v>9</v>
      </c>
      <c r="Y21" s="774"/>
      <c r="Z21" s="774"/>
      <c r="AA21" s="774"/>
      <c r="AB21" s="774"/>
      <c r="AC21" s="774"/>
      <c r="AD21" s="774"/>
      <c r="AE21" s="774"/>
      <c r="AF21" s="775"/>
      <c r="AG21" s="347"/>
      <c r="AJ21" s="352"/>
      <c r="AK21" s="352"/>
      <c r="AL21" s="352"/>
      <c r="AM21" s="352"/>
      <c r="AN21" s="352"/>
      <c r="AO21" s="352"/>
    </row>
    <row r="22" spans="4:41" ht="12.75" customHeight="1">
      <c r="D22" s="347"/>
      <c r="E22" s="347"/>
      <c r="F22" s="415"/>
      <c r="G22" s="722" t="s">
        <v>160</v>
      </c>
      <c r="H22" s="714"/>
      <c r="I22" s="714"/>
      <c r="J22" s="714"/>
      <c r="K22" s="714"/>
      <c r="L22" s="714"/>
      <c r="M22" s="714"/>
      <c r="N22" s="715"/>
      <c r="P22" s="737" t="s">
        <v>162</v>
      </c>
      <c r="Q22" s="731"/>
      <c r="R22" s="731"/>
      <c r="S22" s="731"/>
      <c r="T22" s="731"/>
      <c r="U22" s="731"/>
      <c r="V22" s="738"/>
      <c r="W22" s="427"/>
      <c r="X22" s="737" t="s">
        <v>558</v>
      </c>
      <c r="Y22" s="731"/>
      <c r="Z22" s="731"/>
      <c r="AA22" s="731"/>
      <c r="AB22" s="731"/>
      <c r="AC22" s="731"/>
      <c r="AD22" s="731"/>
      <c r="AE22" s="731"/>
      <c r="AF22" s="738"/>
      <c r="AG22" s="347"/>
      <c r="AJ22" s="352"/>
      <c r="AK22" s="352"/>
      <c r="AL22" s="352"/>
      <c r="AM22" s="352"/>
      <c r="AN22" s="352"/>
      <c r="AO22" s="352"/>
    </row>
    <row r="23" spans="4:41" ht="12.75" customHeight="1">
      <c r="D23" s="420"/>
      <c r="E23" s="347"/>
      <c r="F23" s="415"/>
      <c r="G23" s="722" t="s">
        <v>161</v>
      </c>
      <c r="H23" s="723"/>
      <c r="I23" s="723"/>
      <c r="J23" s="723"/>
      <c r="K23" s="723"/>
      <c r="L23" s="723"/>
      <c r="M23" s="723"/>
      <c r="N23" s="724"/>
      <c r="P23" s="737"/>
      <c r="Q23" s="731"/>
      <c r="R23" s="731"/>
      <c r="S23" s="731"/>
      <c r="T23" s="731"/>
      <c r="U23" s="731"/>
      <c r="V23" s="738"/>
      <c r="W23" s="420"/>
      <c r="X23" s="737"/>
      <c r="Y23" s="731"/>
      <c r="Z23" s="731"/>
      <c r="AA23" s="731"/>
      <c r="AB23" s="731"/>
      <c r="AC23" s="731"/>
      <c r="AD23" s="731"/>
      <c r="AE23" s="731"/>
      <c r="AF23" s="738"/>
      <c r="AG23" s="347"/>
      <c r="AJ23" s="352"/>
      <c r="AK23" s="352"/>
      <c r="AL23" s="352"/>
      <c r="AM23" s="352"/>
      <c r="AN23" s="352"/>
      <c r="AO23" s="352"/>
    </row>
    <row r="24" spans="4:41" ht="12.75" customHeight="1">
      <c r="E24" s="347"/>
      <c r="F24" s="415"/>
      <c r="G24" s="725"/>
      <c r="H24" s="726"/>
      <c r="I24" s="726"/>
      <c r="J24" s="726"/>
      <c r="K24" s="726"/>
      <c r="L24" s="726"/>
      <c r="M24" s="726"/>
      <c r="N24" s="727"/>
      <c r="P24" s="734"/>
      <c r="Q24" s="735"/>
      <c r="R24" s="735"/>
      <c r="S24" s="735"/>
      <c r="T24" s="735"/>
      <c r="U24" s="735"/>
      <c r="V24" s="736"/>
      <c r="W24" s="420"/>
      <c r="X24" s="734"/>
      <c r="Y24" s="735"/>
      <c r="Z24" s="735"/>
      <c r="AA24" s="735"/>
      <c r="AB24" s="735"/>
      <c r="AC24" s="735"/>
      <c r="AD24" s="735"/>
      <c r="AE24" s="735"/>
      <c r="AF24" s="736"/>
      <c r="AG24" s="347"/>
      <c r="AJ24" s="352"/>
      <c r="AK24" s="352"/>
      <c r="AL24" s="352"/>
      <c r="AM24" s="352"/>
      <c r="AN24" s="352"/>
      <c r="AO24" s="352"/>
    </row>
    <row r="25" spans="4:41" ht="12.75" customHeight="1">
      <c r="D25" s="347"/>
      <c r="E25" s="347"/>
      <c r="F25" s="347"/>
      <c r="G25" s="347"/>
      <c r="H25" s="420"/>
      <c r="I25" s="420"/>
      <c r="J25" s="420"/>
      <c r="K25" s="421"/>
      <c r="L25" s="420"/>
      <c r="M25" s="420"/>
      <c r="N25" s="420"/>
      <c r="P25" s="354"/>
      <c r="Q25" s="354"/>
      <c r="R25" s="354"/>
      <c r="S25" s="357"/>
      <c r="T25" s="347"/>
      <c r="U25" s="347"/>
      <c r="V25" s="347"/>
      <c r="W25" s="347"/>
      <c r="X25" s="354"/>
      <c r="Y25" s="354"/>
      <c r="Z25" s="354"/>
      <c r="AA25" s="354"/>
      <c r="AB25" s="357"/>
      <c r="AC25" s="353"/>
      <c r="AD25" s="347"/>
      <c r="AE25" s="347"/>
      <c r="AF25" s="347"/>
      <c r="AG25" s="347"/>
      <c r="AJ25" s="347"/>
      <c r="AK25" s="347"/>
      <c r="AL25" s="347"/>
      <c r="AM25" s="347"/>
      <c r="AN25" s="347"/>
      <c r="AO25" s="347"/>
    </row>
    <row r="26" spans="4:41" ht="12.75" customHeight="1">
      <c r="D26" s="347"/>
      <c r="E26" s="347"/>
      <c r="F26" s="347"/>
      <c r="G26" s="369"/>
      <c r="H26" s="359"/>
      <c r="I26" s="359"/>
      <c r="J26" s="359"/>
      <c r="K26" s="354"/>
      <c r="L26" s="347"/>
      <c r="M26" s="347"/>
      <c r="N26" s="347"/>
      <c r="P26" s="369"/>
      <c r="Q26" s="347"/>
      <c r="R26" s="347"/>
      <c r="S26" s="347"/>
      <c r="T26" s="347"/>
      <c r="U26" s="347"/>
      <c r="V26" s="347"/>
      <c r="W26" s="347"/>
      <c r="X26" s="369"/>
      <c r="AC26" s="347"/>
      <c r="AD26" s="347"/>
      <c r="AE26" s="347"/>
      <c r="AF26" s="347"/>
      <c r="AG26" s="347"/>
      <c r="AI26" s="347"/>
      <c r="AJ26" s="347"/>
      <c r="AK26" s="347"/>
      <c r="AL26" s="347"/>
      <c r="AM26" s="347"/>
      <c r="AN26" s="347"/>
      <c r="AO26" s="347"/>
    </row>
    <row r="27" spans="4:41" ht="12.75" customHeight="1">
      <c r="D27" s="347"/>
      <c r="E27" s="347"/>
      <c r="F27" s="352"/>
      <c r="G27" s="373"/>
      <c r="H27" s="773" t="s">
        <v>10</v>
      </c>
      <c r="I27" s="774"/>
      <c r="J27" s="774"/>
      <c r="K27" s="774"/>
      <c r="L27" s="774"/>
      <c r="M27" s="774"/>
      <c r="N27" s="775"/>
      <c r="P27" s="353"/>
      <c r="Q27" s="773" t="s">
        <v>10</v>
      </c>
      <c r="R27" s="774"/>
      <c r="S27" s="774"/>
      <c r="T27" s="774"/>
      <c r="U27" s="774"/>
      <c r="V27" s="775"/>
      <c r="W27" s="420"/>
      <c r="X27" s="353"/>
      <c r="Y27" s="773" t="s">
        <v>10</v>
      </c>
      <c r="Z27" s="774"/>
      <c r="AA27" s="774"/>
      <c r="AB27" s="774"/>
      <c r="AC27" s="774"/>
      <c r="AD27" s="774"/>
      <c r="AE27" s="774"/>
      <c r="AF27" s="775"/>
      <c r="AG27" s="347"/>
      <c r="AI27" s="347"/>
      <c r="AJ27" s="347"/>
      <c r="AK27" s="347"/>
      <c r="AL27" s="347"/>
      <c r="AM27" s="347"/>
      <c r="AN27" s="347"/>
      <c r="AO27" s="347"/>
    </row>
    <row r="28" spans="4:41" ht="12.75" customHeight="1">
      <c r="D28" s="347"/>
      <c r="E28" s="347"/>
      <c r="F28" s="602"/>
      <c r="G28" s="614"/>
      <c r="H28" s="737" t="s">
        <v>557</v>
      </c>
      <c r="I28" s="916"/>
      <c r="J28" s="916"/>
      <c r="K28" s="916"/>
      <c r="L28" s="916"/>
      <c r="M28" s="916"/>
      <c r="N28" s="715"/>
      <c r="P28" s="355"/>
      <c r="Q28" s="737" t="s">
        <v>164</v>
      </c>
      <c r="R28" s="731"/>
      <c r="S28" s="731"/>
      <c r="T28" s="731"/>
      <c r="U28" s="731"/>
      <c r="V28" s="738"/>
      <c r="W28" s="420"/>
      <c r="X28" s="408"/>
      <c r="Y28" s="737" t="s">
        <v>166</v>
      </c>
      <c r="Z28" s="731"/>
      <c r="AA28" s="731"/>
      <c r="AB28" s="731"/>
      <c r="AC28" s="731"/>
      <c r="AD28" s="731"/>
      <c r="AE28" s="731"/>
      <c r="AF28" s="738"/>
      <c r="AG28" s="347"/>
      <c r="AI28" s="347"/>
      <c r="AJ28" s="347"/>
      <c r="AK28" s="352"/>
      <c r="AL28" s="352"/>
      <c r="AM28" s="352"/>
      <c r="AN28" s="352"/>
      <c r="AO28" s="352"/>
    </row>
    <row r="29" spans="4:41" ht="12.75" customHeight="1">
      <c r="E29" s="347"/>
      <c r="F29" s="602"/>
      <c r="G29" s="615"/>
      <c r="H29" s="734" t="s">
        <v>163</v>
      </c>
      <c r="I29" s="717"/>
      <c r="J29" s="717"/>
      <c r="K29" s="717"/>
      <c r="L29" s="717"/>
      <c r="M29" s="717"/>
      <c r="N29" s="718"/>
      <c r="P29" s="369"/>
      <c r="Q29" s="734" t="s">
        <v>165</v>
      </c>
      <c r="R29" s="735"/>
      <c r="S29" s="735"/>
      <c r="T29" s="735"/>
      <c r="U29" s="735"/>
      <c r="V29" s="736"/>
      <c r="W29" s="420"/>
      <c r="X29" s="561"/>
      <c r="Y29" s="734" t="s">
        <v>167</v>
      </c>
      <c r="Z29" s="735"/>
      <c r="AA29" s="735"/>
      <c r="AB29" s="735"/>
      <c r="AC29" s="735"/>
      <c r="AD29" s="735"/>
      <c r="AE29" s="735"/>
      <c r="AF29" s="736"/>
      <c r="AG29" s="347"/>
      <c r="AI29" s="347"/>
      <c r="AJ29" s="347"/>
      <c r="AK29" s="352"/>
      <c r="AL29" s="352"/>
      <c r="AM29" s="352"/>
      <c r="AN29" s="352"/>
      <c r="AO29" s="352"/>
    </row>
    <row r="30" spans="4:41" ht="12.75" customHeight="1">
      <c r="D30" s="347"/>
      <c r="E30" s="347"/>
      <c r="F30" s="602"/>
      <c r="G30" s="615"/>
      <c r="H30" s="456"/>
      <c r="I30" s="456"/>
      <c r="J30" s="456"/>
      <c r="K30" s="456"/>
      <c r="L30" s="456"/>
      <c r="M30" s="456"/>
      <c r="N30" s="456"/>
      <c r="P30" s="353"/>
      <c r="Q30" s="774"/>
      <c r="R30" s="774"/>
      <c r="S30" s="774"/>
      <c r="T30" s="774"/>
      <c r="U30" s="774"/>
      <c r="V30" s="774"/>
      <c r="W30" s="420"/>
      <c r="X30" s="353"/>
      <c r="Y30" s="774"/>
      <c r="Z30" s="774"/>
      <c r="AA30" s="774"/>
      <c r="AB30" s="774"/>
      <c r="AC30" s="774"/>
      <c r="AD30" s="774"/>
      <c r="AE30" s="774"/>
      <c r="AF30" s="359"/>
      <c r="AG30" s="347"/>
      <c r="AI30" s="347"/>
      <c r="AJ30" s="347"/>
      <c r="AK30" s="352"/>
      <c r="AL30" s="352"/>
      <c r="AM30" s="352"/>
      <c r="AN30" s="352"/>
      <c r="AO30" s="352"/>
    </row>
    <row r="31" spans="4:41" ht="12.75" customHeight="1">
      <c r="D31" s="347"/>
      <c r="E31" s="347"/>
      <c r="F31" s="420"/>
      <c r="G31" s="421"/>
      <c r="H31" s="773" t="s">
        <v>10</v>
      </c>
      <c r="I31" s="774"/>
      <c r="J31" s="774"/>
      <c r="K31" s="774"/>
      <c r="L31" s="774"/>
      <c r="M31" s="774"/>
      <c r="N31" s="775"/>
      <c r="P31" s="353"/>
      <c r="Q31" s="773" t="s">
        <v>10</v>
      </c>
      <c r="R31" s="774"/>
      <c r="S31" s="774"/>
      <c r="T31" s="774"/>
      <c r="U31" s="774"/>
      <c r="V31" s="775"/>
      <c r="W31" s="420"/>
      <c r="X31" s="353"/>
      <c r="Y31" s="773" t="s">
        <v>10</v>
      </c>
      <c r="Z31" s="774"/>
      <c r="AA31" s="774"/>
      <c r="AB31" s="774"/>
      <c r="AC31" s="774"/>
      <c r="AD31" s="774"/>
      <c r="AE31" s="774"/>
      <c r="AF31" s="775"/>
      <c r="AG31" s="347"/>
      <c r="AI31" s="347"/>
      <c r="AJ31" s="347"/>
      <c r="AK31" s="352"/>
      <c r="AL31" s="352"/>
      <c r="AM31" s="352"/>
      <c r="AN31" s="352"/>
      <c r="AO31" s="352"/>
    </row>
    <row r="32" spans="4:41" ht="12.75" customHeight="1">
      <c r="E32" s="347"/>
      <c r="F32" s="352"/>
      <c r="G32" s="373"/>
      <c r="H32" s="737" t="s">
        <v>103</v>
      </c>
      <c r="I32" s="731"/>
      <c r="J32" s="731"/>
      <c r="K32" s="731"/>
      <c r="L32" s="731"/>
      <c r="M32" s="731"/>
      <c r="N32" s="738"/>
      <c r="P32" s="353"/>
      <c r="Q32" s="737" t="s">
        <v>162</v>
      </c>
      <c r="R32" s="731"/>
      <c r="S32" s="731"/>
      <c r="T32" s="731"/>
      <c r="U32" s="731"/>
      <c r="V32" s="738"/>
      <c r="W32" s="347"/>
      <c r="X32" s="353"/>
      <c r="Y32" s="737" t="s">
        <v>168</v>
      </c>
      <c r="Z32" s="731"/>
      <c r="AA32" s="731"/>
      <c r="AB32" s="731"/>
      <c r="AC32" s="731"/>
      <c r="AD32" s="731"/>
      <c r="AE32" s="731"/>
      <c r="AF32" s="738"/>
      <c r="AG32" s="347"/>
      <c r="AI32" s="347"/>
      <c r="AJ32" s="347"/>
      <c r="AK32" s="352"/>
      <c r="AL32" s="352"/>
      <c r="AM32" s="352"/>
      <c r="AN32" s="352"/>
      <c r="AO32" s="347"/>
    </row>
    <row r="33" spans="5:46" ht="12.75" customHeight="1">
      <c r="E33" s="347"/>
      <c r="F33" s="352"/>
      <c r="G33" s="455"/>
      <c r="H33" s="734" t="s">
        <v>37</v>
      </c>
      <c r="I33" s="735"/>
      <c r="J33" s="735"/>
      <c r="K33" s="735"/>
      <c r="L33" s="735"/>
      <c r="M33" s="735"/>
      <c r="N33" s="736"/>
      <c r="P33" s="362"/>
      <c r="Q33" s="734"/>
      <c r="R33" s="735"/>
      <c r="S33" s="735"/>
      <c r="T33" s="735"/>
      <c r="U33" s="735"/>
      <c r="V33" s="736"/>
      <c r="W33" s="420"/>
      <c r="X33" s="359"/>
      <c r="Y33" s="734" t="s">
        <v>25</v>
      </c>
      <c r="Z33" s="735"/>
      <c r="AA33" s="735"/>
      <c r="AB33" s="735"/>
      <c r="AC33" s="735"/>
      <c r="AD33" s="735"/>
      <c r="AE33" s="735"/>
      <c r="AF33" s="736"/>
      <c r="AG33" s="347"/>
      <c r="AJ33" s="347"/>
      <c r="AK33" s="352"/>
      <c r="AL33" s="352"/>
      <c r="AM33" s="352"/>
      <c r="AN33" s="352"/>
      <c r="AO33" s="352"/>
    </row>
    <row r="34" spans="5:46" ht="12.75" customHeight="1">
      <c r="E34" s="347"/>
      <c r="F34" s="352"/>
      <c r="G34" s="352"/>
      <c r="H34" s="377"/>
      <c r="I34" s="377"/>
      <c r="J34" s="377"/>
      <c r="K34" s="377"/>
      <c r="L34" s="377"/>
      <c r="M34" s="377"/>
      <c r="N34" s="377"/>
      <c r="P34" s="347"/>
      <c r="W34" s="420"/>
      <c r="X34" s="347"/>
      <c r="Y34" s="371"/>
      <c r="Z34" s="371"/>
      <c r="AA34" s="371"/>
      <c r="AB34" s="371"/>
      <c r="AC34" s="371"/>
      <c r="AD34" s="371"/>
      <c r="AE34" s="371"/>
      <c r="AF34" s="347"/>
      <c r="AG34" s="347"/>
      <c r="AJ34" s="347"/>
      <c r="AK34" s="352"/>
      <c r="AL34" s="352"/>
      <c r="AM34" s="352"/>
      <c r="AN34" s="352"/>
      <c r="AO34" s="352"/>
    </row>
    <row r="35" spans="5:46" ht="12.75" customHeight="1">
      <c r="E35" s="347"/>
      <c r="F35" s="420"/>
      <c r="G35" s="420"/>
      <c r="H35" s="352"/>
      <c r="I35" s="352"/>
      <c r="J35" s="352"/>
      <c r="K35" s="352"/>
      <c r="L35" s="352"/>
      <c r="M35" s="352"/>
      <c r="N35" s="352"/>
      <c r="O35" s="331"/>
      <c r="P35" s="331"/>
      <c r="Q35" s="331"/>
      <c r="R35" s="331"/>
      <c r="S35" s="331"/>
      <c r="T35" s="331"/>
      <c r="U35" s="331"/>
      <c r="X35" s="347"/>
      <c r="Y35" s="352"/>
      <c r="Z35" s="352"/>
      <c r="AA35" s="352"/>
      <c r="AB35" s="352"/>
      <c r="AC35" s="352"/>
      <c r="AD35" s="352"/>
      <c r="AE35" s="352"/>
      <c r="AK35" s="360"/>
      <c r="AL35" s="360"/>
      <c r="AM35" s="360"/>
      <c r="AN35" s="360"/>
      <c r="AO35" s="360"/>
    </row>
    <row r="36" spans="5:46" ht="12.75" customHeight="1">
      <c r="E36" s="347"/>
      <c r="F36" s="352"/>
      <c r="G36" s="352"/>
      <c r="H36" s="352"/>
      <c r="I36" s="352"/>
      <c r="J36" s="352"/>
      <c r="R36" s="331"/>
      <c r="S36" s="331"/>
      <c r="T36" s="331"/>
      <c r="U36" s="331"/>
      <c r="V36" s="331"/>
      <c r="W36" s="331"/>
      <c r="X36" s="331"/>
      <c r="AB36" s="352"/>
      <c r="AC36" s="352"/>
      <c r="AD36" s="352"/>
      <c r="AE36" s="352"/>
      <c r="AF36" s="352"/>
      <c r="AG36" s="352"/>
      <c r="AH36" s="352"/>
    </row>
    <row r="37" spans="5:46" ht="12.75" customHeight="1">
      <c r="K37" s="413"/>
      <c r="L37" s="347"/>
      <c r="M37" s="347"/>
      <c r="N37" s="420"/>
      <c r="O37" s="420"/>
      <c r="P37" s="420"/>
      <c r="Q37" s="420"/>
      <c r="R37" s="347"/>
      <c r="S37" s="331"/>
      <c r="T37" s="331"/>
      <c r="U37" s="331"/>
      <c r="V37" s="331"/>
      <c r="W37" s="331"/>
      <c r="X37" s="331"/>
      <c r="AJ37" s="331"/>
      <c r="AK37" s="361"/>
      <c r="AL37" s="361"/>
      <c r="AM37" s="361"/>
      <c r="AN37" s="361"/>
      <c r="AO37" s="361"/>
    </row>
    <row r="38" spans="5:46" ht="13.5" customHeight="1">
      <c r="F38" s="347"/>
      <c r="G38" s="347"/>
      <c r="H38" s="420"/>
      <c r="I38" s="422"/>
      <c r="J38" s="731"/>
      <c r="K38" s="731"/>
      <c r="S38" s="331"/>
      <c r="AD38" s="821" t="s">
        <v>94</v>
      </c>
      <c r="AE38" s="821"/>
      <c r="AF38" s="821"/>
      <c r="AG38" s="821"/>
      <c r="AH38" s="821"/>
      <c r="AI38" s="821"/>
      <c r="AJ38" s="821"/>
      <c r="AK38" s="821"/>
      <c r="AL38" s="821"/>
      <c r="AM38" s="821"/>
      <c r="AN38" s="158"/>
      <c r="AO38" s="158"/>
      <c r="AP38" s="158"/>
      <c r="AQ38" s="158"/>
      <c r="AR38" s="158"/>
      <c r="AS38" s="158"/>
      <c r="AT38" s="158"/>
    </row>
    <row r="39" spans="5:46" ht="13.5" customHeight="1">
      <c r="E39" s="347" t="s">
        <v>12</v>
      </c>
      <c r="F39" s="347"/>
      <c r="G39" s="347"/>
      <c r="H39" s="420" t="s">
        <v>4</v>
      </c>
      <c r="I39" s="422">
        <v>1</v>
      </c>
      <c r="J39" s="731" t="s">
        <v>5</v>
      </c>
      <c r="K39" s="731"/>
      <c r="S39" s="331"/>
      <c r="AD39" s="352"/>
      <c r="AE39" s="352"/>
      <c r="AF39" s="352"/>
      <c r="AH39" s="360"/>
      <c r="AI39" s="360"/>
      <c r="AJ39" s="360"/>
      <c r="AK39" s="360"/>
      <c r="AL39" s="360"/>
      <c r="AT39" s="310"/>
    </row>
    <row r="40" spans="5:46" ht="13.5" customHeight="1">
      <c r="E40" s="759" t="s">
        <v>48</v>
      </c>
      <c r="F40" s="759"/>
      <c r="G40" s="759"/>
      <c r="H40" s="420" t="s">
        <v>4</v>
      </c>
      <c r="I40" s="422">
        <v>3</v>
      </c>
      <c r="J40" s="731" t="s">
        <v>5</v>
      </c>
      <c r="K40" s="731"/>
      <c r="S40" s="331"/>
      <c r="AH40" s="360"/>
      <c r="AI40" s="360"/>
      <c r="AJ40" s="360"/>
      <c r="AK40" s="360"/>
      <c r="AL40" s="360"/>
      <c r="AT40" s="310"/>
    </row>
    <row r="41" spans="5:46" ht="13.5" customHeight="1">
      <c r="E41" s="364" t="s">
        <v>13</v>
      </c>
      <c r="F41" s="347"/>
      <c r="G41" s="347"/>
      <c r="H41" s="420" t="s">
        <v>4</v>
      </c>
      <c r="I41" s="422">
        <v>8</v>
      </c>
      <c r="J41" s="731" t="s">
        <v>5</v>
      </c>
      <c r="K41" s="731"/>
      <c r="S41" s="331"/>
      <c r="AT41" s="310"/>
    </row>
    <row r="42" spans="5:46" ht="13.5" customHeight="1">
      <c r="E42" s="364" t="s">
        <v>14</v>
      </c>
      <c r="H42" s="601" t="s">
        <v>4</v>
      </c>
      <c r="I42" s="588">
        <f>SUM(I38:I41)</f>
        <v>12</v>
      </c>
      <c r="J42" s="774" t="s">
        <v>5</v>
      </c>
      <c r="K42" s="774"/>
      <c r="S42" s="331"/>
      <c r="T42" s="331"/>
      <c r="U42" s="331"/>
      <c r="V42" s="331"/>
      <c r="AG42" s="331"/>
      <c r="AH42" s="361"/>
      <c r="AI42" s="361"/>
      <c r="AJ42" s="361"/>
      <c r="AK42" s="361"/>
      <c r="AL42" s="361"/>
      <c r="AT42" s="310"/>
    </row>
    <row r="43" spans="5:46" ht="12.75" customHeight="1">
      <c r="AD43" s="820" t="s">
        <v>646</v>
      </c>
      <c r="AE43" s="820"/>
      <c r="AF43" s="820"/>
      <c r="AG43" s="820"/>
      <c r="AH43" s="820"/>
      <c r="AI43" s="820"/>
      <c r="AJ43" s="820"/>
      <c r="AK43" s="820"/>
      <c r="AL43" s="820"/>
      <c r="AM43" s="820"/>
      <c r="AT43" s="310"/>
    </row>
    <row r="44" spans="5:46" ht="12.75" customHeight="1">
      <c r="AT44" s="310"/>
    </row>
  </sheetData>
  <mergeCells count="46">
    <mergeCell ref="Q8:V10"/>
    <mergeCell ref="P23:V23"/>
    <mergeCell ref="AE17:AM17"/>
    <mergeCell ref="AE18:AM18"/>
    <mergeCell ref="U17:Z17"/>
    <mergeCell ref="U18:Z18"/>
    <mergeCell ref="Z13:AE14"/>
    <mergeCell ref="Y27:AF27"/>
    <mergeCell ref="G21:N21"/>
    <mergeCell ref="G22:N22"/>
    <mergeCell ref="G23:N23"/>
    <mergeCell ref="P21:V21"/>
    <mergeCell ref="G24:N24"/>
    <mergeCell ref="P24:V24"/>
    <mergeCell ref="P22:V22"/>
    <mergeCell ref="X21:AF21"/>
    <mergeCell ref="X22:AF22"/>
    <mergeCell ref="X23:AF23"/>
    <mergeCell ref="X24:AF24"/>
    <mergeCell ref="H31:N31"/>
    <mergeCell ref="H33:N33"/>
    <mergeCell ref="H32:N32"/>
    <mergeCell ref="H27:N27"/>
    <mergeCell ref="Q27:V27"/>
    <mergeCell ref="J39:K39"/>
    <mergeCell ref="Q32:V32"/>
    <mergeCell ref="Q33:V33"/>
    <mergeCell ref="J41:K41"/>
    <mergeCell ref="E40:G40"/>
    <mergeCell ref="J40:K40"/>
    <mergeCell ref="AD43:AM43"/>
    <mergeCell ref="Y28:AF28"/>
    <mergeCell ref="Y29:AF29"/>
    <mergeCell ref="H29:N29"/>
    <mergeCell ref="H28:N28"/>
    <mergeCell ref="Q28:V28"/>
    <mergeCell ref="Q29:V29"/>
    <mergeCell ref="Q31:V31"/>
    <mergeCell ref="Y31:AF31"/>
    <mergeCell ref="Y32:AF32"/>
    <mergeCell ref="Y33:AF33"/>
    <mergeCell ref="Q30:V30"/>
    <mergeCell ref="Y30:AE30"/>
    <mergeCell ref="AD38:AM38"/>
    <mergeCell ref="J42:K42"/>
    <mergeCell ref="J38:K38"/>
  </mergeCells>
  <phoneticPr fontId="7" type="noConversion"/>
  <pageMargins left="0.74803149606299213" right="0.74803149606299213" top="0.98425196850393704" bottom="0.98425196850393704" header="0.51181102362204722" footer="0.51181102362204722"/>
  <pageSetup paperSize="5" scale="74" orientation="landscape" horizontalDpi="4294967292" r:id="rId1"/>
  <headerFooter alignWithMargins="0"/>
  <colBreaks count="1" manualBreakCount="1">
    <brk id="49" max="4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1"/>
  </sheetPr>
  <dimension ref="A1:AW46"/>
  <sheetViews>
    <sheetView showGridLines="0" zoomScaleSheetLayoutView="75" workbookViewId="0">
      <selection activeCell="R6" sqref="R6"/>
    </sheetView>
  </sheetViews>
  <sheetFormatPr defaultRowHeight="15.75"/>
  <cols>
    <col min="1" max="4" width="4.42578125" style="190"/>
    <col min="5" max="6" width="4.42578125" style="345"/>
    <col min="7" max="7" width="5.42578125" style="345" customWidth="1"/>
    <col min="8" max="13" width="4.42578125" style="345"/>
    <col min="14" max="14" width="10.140625" style="345" customWidth="1"/>
    <col min="15" max="42" width="4.42578125" style="345"/>
    <col min="43" max="49" width="4.42578125" style="190"/>
    <col min="50" max="53" width="2.85546875" customWidth="1"/>
    <col min="54" max="59" width="3" customWidth="1"/>
  </cols>
  <sheetData>
    <row r="1" spans="1:49" s="310" customFormat="1" ht="18" customHeight="1">
      <c r="A1" s="108"/>
      <c r="B1" s="108"/>
      <c r="C1" s="108"/>
      <c r="D1" s="108"/>
      <c r="E1" s="450" t="s">
        <v>85</v>
      </c>
      <c r="F1" s="450"/>
      <c r="G1" s="450"/>
      <c r="H1" s="583" t="s">
        <v>52</v>
      </c>
      <c r="I1" s="415" t="s">
        <v>645</v>
      </c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112"/>
      <c r="AR1" s="112"/>
      <c r="AS1" s="112"/>
      <c r="AT1" s="112"/>
      <c r="AU1" s="112"/>
      <c r="AV1" s="112"/>
      <c r="AW1" s="112"/>
    </row>
    <row r="2" spans="1:49" s="310" customFormat="1" ht="18">
      <c r="A2" s="315"/>
      <c r="B2" s="315"/>
      <c r="C2" s="315"/>
      <c r="D2" s="315"/>
      <c r="E2" s="450" t="s">
        <v>644</v>
      </c>
      <c r="F2" s="450"/>
      <c r="G2" s="450"/>
      <c r="H2" s="583" t="s">
        <v>52</v>
      </c>
      <c r="I2" s="450" t="s">
        <v>647</v>
      </c>
      <c r="J2" s="395"/>
      <c r="K2" s="395"/>
      <c r="L2" s="395"/>
      <c r="M2" s="395"/>
      <c r="N2" s="395"/>
      <c r="O2" s="395"/>
      <c r="P2" s="395"/>
      <c r="Q2" s="395"/>
      <c r="R2" s="395"/>
      <c r="S2" s="395"/>
      <c r="T2" s="365"/>
      <c r="U2" s="365"/>
      <c r="V2" s="345"/>
      <c r="W2" s="345"/>
      <c r="X2" s="345"/>
      <c r="Y2" s="345"/>
      <c r="Z2" s="365"/>
      <c r="AA2" s="365"/>
      <c r="AB2" s="365"/>
      <c r="AC2" s="378"/>
      <c r="AD2" s="365"/>
      <c r="AE2" s="365"/>
      <c r="AF2" s="365"/>
      <c r="AG2" s="365"/>
      <c r="AH2" s="365"/>
      <c r="AI2" s="378"/>
      <c r="AJ2" s="365"/>
      <c r="AK2" s="365"/>
      <c r="AL2" s="365"/>
      <c r="AM2" s="365"/>
      <c r="AN2" s="365"/>
      <c r="AO2" s="365"/>
      <c r="AP2" s="365"/>
      <c r="AQ2" s="112"/>
      <c r="AR2" s="112"/>
      <c r="AS2" s="112"/>
      <c r="AT2" s="112"/>
      <c r="AU2" s="112"/>
      <c r="AV2" s="112"/>
      <c r="AW2" s="112"/>
    </row>
    <row r="3" spans="1:49" s="310" customFormat="1" ht="18">
      <c r="A3" s="315"/>
      <c r="B3" s="315"/>
      <c r="C3" s="315"/>
      <c r="D3" s="315"/>
      <c r="E3" s="424" t="s">
        <v>83</v>
      </c>
      <c r="F3" s="424"/>
      <c r="G3" s="424"/>
      <c r="H3" s="584" t="s">
        <v>52</v>
      </c>
      <c r="I3" s="424" t="s">
        <v>642</v>
      </c>
      <c r="J3" s="395"/>
      <c r="K3" s="395"/>
      <c r="L3" s="395"/>
      <c r="M3" s="395"/>
      <c r="N3" s="395"/>
      <c r="O3" s="395"/>
      <c r="P3" s="395"/>
      <c r="Q3" s="395"/>
      <c r="R3" s="395"/>
      <c r="S3" s="395"/>
      <c r="T3" s="345"/>
      <c r="U3" s="365"/>
      <c r="V3" s="345"/>
      <c r="W3" s="345"/>
      <c r="X3" s="345"/>
      <c r="Y3" s="345"/>
      <c r="Z3" s="365"/>
      <c r="AA3" s="365"/>
      <c r="AB3" s="365"/>
      <c r="AC3" s="378"/>
      <c r="AD3" s="365"/>
      <c r="AE3" s="365"/>
      <c r="AF3" s="365"/>
      <c r="AG3" s="365"/>
      <c r="AH3" s="365"/>
      <c r="AI3" s="378"/>
      <c r="AJ3" s="365"/>
      <c r="AK3" s="365"/>
      <c r="AL3" s="365"/>
      <c r="AM3" s="365"/>
      <c r="AN3" s="365"/>
      <c r="AO3" s="365"/>
      <c r="AP3" s="365"/>
      <c r="AQ3" s="112"/>
      <c r="AR3" s="112"/>
      <c r="AS3" s="112"/>
      <c r="AT3" s="112"/>
      <c r="AU3" s="112"/>
      <c r="AV3" s="112"/>
      <c r="AW3" s="112"/>
    </row>
    <row r="4" spans="1:49" s="310" customFormat="1" ht="18">
      <c r="A4" s="315"/>
      <c r="B4" s="315"/>
      <c r="C4" s="315"/>
      <c r="D4" s="315"/>
      <c r="E4" s="450" t="s">
        <v>84</v>
      </c>
      <c r="F4" s="450"/>
      <c r="G4" s="450"/>
      <c r="H4" s="583" t="s">
        <v>52</v>
      </c>
      <c r="I4" s="450" t="s">
        <v>641</v>
      </c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45"/>
      <c r="U4" s="365"/>
      <c r="V4" s="345"/>
      <c r="W4" s="345"/>
      <c r="X4" s="345"/>
      <c r="Y4" s="345"/>
      <c r="Z4" s="365"/>
      <c r="AA4" s="365"/>
      <c r="AB4" s="365"/>
      <c r="AC4" s="378"/>
      <c r="AD4" s="365"/>
      <c r="AE4" s="365"/>
      <c r="AF4" s="365"/>
      <c r="AG4" s="365"/>
      <c r="AH4" s="365"/>
      <c r="AI4" s="378"/>
      <c r="AJ4" s="365"/>
      <c r="AK4" s="365"/>
      <c r="AL4" s="365"/>
      <c r="AM4" s="365"/>
      <c r="AN4" s="365"/>
      <c r="AO4" s="365"/>
      <c r="AP4" s="365"/>
      <c r="AQ4" s="112"/>
      <c r="AR4" s="112"/>
      <c r="AS4" s="112"/>
      <c r="AT4" s="112"/>
      <c r="AU4" s="112"/>
      <c r="AV4" s="112"/>
      <c r="AW4" s="112"/>
    </row>
    <row r="5" spans="1:49" s="310" customFormat="1" ht="18">
      <c r="A5" s="315"/>
      <c r="B5" s="315"/>
      <c r="C5" s="315"/>
      <c r="D5" s="315"/>
      <c r="E5" s="450"/>
      <c r="F5" s="450"/>
      <c r="G5" s="450"/>
      <c r="H5" s="450"/>
      <c r="I5" s="424" t="s">
        <v>711</v>
      </c>
      <c r="J5" s="395"/>
      <c r="K5" s="395"/>
      <c r="L5" s="395"/>
      <c r="M5" s="395"/>
      <c r="N5" s="395"/>
      <c r="O5" s="395"/>
      <c r="P5" s="395"/>
      <c r="Q5" s="395"/>
      <c r="R5" s="395"/>
      <c r="S5" s="395"/>
      <c r="T5" s="345"/>
      <c r="U5" s="365"/>
      <c r="V5" s="365"/>
      <c r="W5" s="365"/>
      <c r="X5" s="365"/>
      <c r="Y5" s="365"/>
      <c r="Z5" s="395"/>
      <c r="AA5" s="395"/>
      <c r="AB5" s="395"/>
      <c r="AC5" s="395"/>
      <c r="AD5" s="365"/>
      <c r="AE5" s="365"/>
      <c r="AF5" s="395"/>
      <c r="AG5" s="395"/>
      <c r="AH5" s="395"/>
      <c r="AI5" s="395"/>
      <c r="AJ5" s="365"/>
      <c r="AK5" s="365"/>
      <c r="AL5" s="365"/>
      <c r="AM5" s="365"/>
      <c r="AN5" s="365"/>
      <c r="AO5" s="365"/>
      <c r="AP5" s="365"/>
      <c r="AQ5" s="112"/>
      <c r="AR5" s="112"/>
      <c r="AS5" s="112"/>
      <c r="AT5" s="112"/>
      <c r="AU5" s="112"/>
      <c r="AV5" s="112"/>
      <c r="AW5" s="112"/>
    </row>
    <row r="6" spans="1:49" s="310" customFormat="1" ht="18">
      <c r="D6" s="31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395"/>
      <c r="AK6" s="395"/>
      <c r="AL6" s="395"/>
      <c r="AM6" s="395"/>
      <c r="AN6" s="395"/>
      <c r="AO6" s="395"/>
      <c r="AP6" s="395"/>
      <c r="AQ6" s="315"/>
      <c r="AR6" s="315"/>
      <c r="AS6" s="315"/>
      <c r="AT6" s="80"/>
      <c r="AU6" s="80"/>
    </row>
    <row r="7" spans="1:49" ht="18">
      <c r="D7" s="192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  <c r="Y7" s="395"/>
      <c r="Z7" s="395"/>
      <c r="AA7" s="395"/>
      <c r="AB7" s="395"/>
      <c r="AC7" s="395"/>
      <c r="AD7" s="395"/>
      <c r="AE7" s="395"/>
      <c r="AF7" s="395"/>
      <c r="AG7" s="395"/>
      <c r="AH7" s="395"/>
      <c r="AI7" s="395"/>
      <c r="AJ7" s="395"/>
      <c r="AK7" s="395"/>
      <c r="AL7" s="395"/>
      <c r="AM7" s="395"/>
      <c r="AN7" s="606"/>
      <c r="AO7" s="606"/>
    </row>
    <row r="8" spans="1:49">
      <c r="D8" s="189"/>
      <c r="K8" s="347"/>
      <c r="L8" s="347"/>
      <c r="M8" s="347"/>
      <c r="N8" s="347"/>
      <c r="O8" s="347"/>
      <c r="P8" s="347"/>
      <c r="Q8" s="779" t="s">
        <v>7</v>
      </c>
      <c r="R8" s="780"/>
      <c r="S8" s="780"/>
      <c r="T8" s="780"/>
      <c r="U8" s="780"/>
      <c r="V8" s="781"/>
    </row>
    <row r="9" spans="1:49">
      <c r="D9" s="189"/>
      <c r="E9" s="347"/>
      <c r="N9" s="347"/>
      <c r="Q9" s="722"/>
      <c r="R9" s="723"/>
      <c r="S9" s="723"/>
      <c r="T9" s="723"/>
      <c r="U9" s="723"/>
      <c r="V9" s="724"/>
      <c r="W9" s="347"/>
      <c r="X9" s="347"/>
    </row>
    <row r="10" spans="1:49">
      <c r="D10" s="189"/>
      <c r="E10" s="347"/>
      <c r="N10" s="347"/>
      <c r="O10" s="347"/>
      <c r="P10" s="347"/>
      <c r="Q10" s="725"/>
      <c r="R10" s="726"/>
      <c r="S10" s="726"/>
      <c r="T10" s="726"/>
      <c r="U10" s="726"/>
      <c r="V10" s="727"/>
      <c r="W10" s="347"/>
      <c r="X10" s="347"/>
    </row>
    <row r="11" spans="1:49">
      <c r="D11" s="189"/>
      <c r="E11" s="347"/>
      <c r="N11" s="347"/>
      <c r="O11" s="347"/>
      <c r="P11" s="347"/>
      <c r="Q11" s="398"/>
      <c r="R11" s="398"/>
      <c r="S11" s="398"/>
      <c r="T11" s="453"/>
      <c r="U11" s="398"/>
      <c r="V11" s="398"/>
      <c r="W11" s="347"/>
      <c r="X11" s="347"/>
    </row>
    <row r="12" spans="1:49">
      <c r="D12" s="189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81"/>
      <c r="T12" s="369"/>
      <c r="U12" s="359"/>
      <c r="V12" s="359"/>
      <c r="W12" s="359"/>
      <c r="X12" s="359"/>
      <c r="Y12" s="359"/>
      <c r="Z12" s="359"/>
      <c r="AA12" s="359"/>
      <c r="AB12" s="362"/>
    </row>
    <row r="13" spans="1:49">
      <c r="D13" s="189"/>
      <c r="E13" s="347"/>
      <c r="H13" s="347"/>
      <c r="I13" s="347"/>
      <c r="J13" s="347"/>
      <c r="K13" s="347"/>
      <c r="L13" s="347"/>
      <c r="M13" s="347"/>
      <c r="N13" s="369"/>
      <c r="O13" s="359"/>
      <c r="P13" s="359"/>
      <c r="Q13" s="359"/>
      <c r="R13" s="359"/>
      <c r="S13" s="362"/>
      <c r="T13" s="353"/>
      <c r="U13" s="347"/>
      <c r="V13" s="347"/>
      <c r="W13" s="347"/>
      <c r="X13" s="347"/>
      <c r="Y13" s="347"/>
      <c r="Z13" s="678" t="s">
        <v>8</v>
      </c>
      <c r="AA13" s="679"/>
      <c r="AB13" s="679"/>
      <c r="AC13" s="679"/>
      <c r="AD13" s="679"/>
      <c r="AE13" s="680"/>
    </row>
    <row r="14" spans="1:49">
      <c r="D14" s="189"/>
      <c r="E14" s="347"/>
      <c r="H14" s="347"/>
      <c r="I14" s="347"/>
      <c r="J14" s="347"/>
      <c r="K14" s="762" t="s">
        <v>19</v>
      </c>
      <c r="L14" s="763"/>
      <c r="M14" s="763"/>
      <c r="N14" s="763"/>
      <c r="O14" s="764"/>
      <c r="P14" s="347"/>
      <c r="Q14" s="347"/>
      <c r="R14" s="347"/>
      <c r="S14" s="381"/>
      <c r="T14" s="353"/>
      <c r="U14" s="347"/>
      <c r="V14" s="347"/>
      <c r="W14" s="347"/>
      <c r="X14" s="347"/>
      <c r="Y14" s="381"/>
      <c r="Z14" s="684"/>
      <c r="AA14" s="685"/>
      <c r="AB14" s="685"/>
      <c r="AC14" s="685"/>
      <c r="AD14" s="685"/>
      <c r="AE14" s="686"/>
    </row>
    <row r="15" spans="1:49">
      <c r="D15" s="189"/>
      <c r="E15" s="347"/>
      <c r="H15" s="415"/>
      <c r="I15" s="415"/>
      <c r="J15" s="415"/>
      <c r="K15" s="762" t="s">
        <v>20</v>
      </c>
      <c r="L15" s="763"/>
      <c r="M15" s="763"/>
      <c r="N15" s="763"/>
      <c r="O15" s="764"/>
      <c r="P15" s="347"/>
      <c r="Q15" s="347"/>
      <c r="R15" s="347"/>
      <c r="S15" s="381"/>
      <c r="T15" s="353"/>
      <c r="W15" s="354"/>
      <c r="X15" s="354"/>
      <c r="Y15" s="354"/>
      <c r="Z15" s="354"/>
      <c r="AA15" s="354"/>
      <c r="AB15" s="358"/>
      <c r="AC15" s="347"/>
      <c r="AD15" s="354"/>
      <c r="AE15" s="354"/>
    </row>
    <row r="16" spans="1:49" ht="12.75" customHeight="1">
      <c r="D16" s="189"/>
      <c r="E16" s="347"/>
      <c r="F16" s="345" t="s">
        <v>17</v>
      </c>
      <c r="H16" s="347"/>
      <c r="I16" s="347"/>
      <c r="J16" s="347"/>
      <c r="K16" s="385"/>
      <c r="L16" s="385"/>
      <c r="M16" s="385"/>
      <c r="N16" s="385"/>
      <c r="O16" s="385"/>
      <c r="P16" s="347"/>
      <c r="Q16" s="347"/>
      <c r="R16" s="347"/>
      <c r="S16" s="347"/>
      <c r="T16" s="353"/>
      <c r="W16" s="369"/>
      <c r="AC16" s="383"/>
      <c r="AD16" s="383"/>
      <c r="AE16" s="383"/>
      <c r="AF16" s="383"/>
      <c r="AG16" s="383"/>
      <c r="AH16" s="383"/>
      <c r="AI16" s="383"/>
      <c r="AJ16" s="353"/>
      <c r="AK16" s="347"/>
    </row>
    <row r="17" spans="4:41" ht="12.75" customHeight="1">
      <c r="D17" s="189"/>
      <c r="E17" s="347"/>
      <c r="H17" s="347"/>
      <c r="I17" s="347"/>
      <c r="J17" s="347"/>
      <c r="K17" s="385"/>
      <c r="L17" s="385"/>
      <c r="M17" s="385"/>
      <c r="N17" s="385"/>
      <c r="O17" s="385"/>
      <c r="P17" s="347"/>
      <c r="Q17" s="347"/>
      <c r="R17" s="347"/>
      <c r="S17" s="347"/>
      <c r="T17" s="353"/>
      <c r="U17" s="732" t="s">
        <v>16</v>
      </c>
      <c r="V17" s="675"/>
      <c r="W17" s="675"/>
      <c r="X17" s="675"/>
      <c r="Y17" s="675"/>
      <c r="Z17" s="675"/>
      <c r="AA17" s="733"/>
      <c r="AB17" s="352"/>
      <c r="AC17" s="352"/>
      <c r="AD17" s="352"/>
      <c r="AE17" s="732" t="s">
        <v>16</v>
      </c>
      <c r="AF17" s="675"/>
      <c r="AG17" s="675"/>
      <c r="AH17" s="675"/>
      <c r="AI17" s="675"/>
      <c r="AJ17" s="675"/>
      <c r="AK17" s="675"/>
      <c r="AL17" s="675"/>
      <c r="AM17" s="733"/>
    </row>
    <row r="18" spans="4:41" ht="12.75" customHeight="1">
      <c r="D18" s="189"/>
      <c r="E18" s="347"/>
      <c r="H18" s="347"/>
      <c r="I18" s="347"/>
      <c r="J18" s="347"/>
      <c r="K18" s="385"/>
      <c r="L18" s="385"/>
      <c r="M18" s="385"/>
      <c r="N18" s="385"/>
      <c r="O18" s="385"/>
      <c r="P18" s="347"/>
      <c r="Q18" s="347"/>
      <c r="R18" s="347"/>
      <c r="S18" s="347"/>
      <c r="T18" s="353"/>
      <c r="U18" s="734" t="s">
        <v>41</v>
      </c>
      <c r="V18" s="735"/>
      <c r="W18" s="735"/>
      <c r="X18" s="735"/>
      <c r="Y18" s="735"/>
      <c r="Z18" s="735"/>
      <c r="AA18" s="736"/>
      <c r="AB18" s="352"/>
      <c r="AC18" s="352"/>
      <c r="AD18" s="352"/>
      <c r="AE18" s="734" t="s">
        <v>336</v>
      </c>
      <c r="AF18" s="735"/>
      <c r="AG18" s="735"/>
      <c r="AH18" s="735"/>
      <c r="AI18" s="735"/>
      <c r="AJ18" s="735"/>
      <c r="AK18" s="735"/>
      <c r="AL18" s="735"/>
      <c r="AM18" s="736"/>
    </row>
    <row r="19" spans="4:41" ht="12.75" customHeight="1"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54"/>
      <c r="P19" s="354"/>
      <c r="Q19" s="354"/>
      <c r="R19" s="354"/>
      <c r="S19" s="354"/>
      <c r="T19" s="355"/>
      <c r="U19" s="354"/>
      <c r="V19" s="354"/>
      <c r="W19" s="354"/>
      <c r="X19" s="354"/>
      <c r="Y19" s="354"/>
      <c r="Z19" s="354"/>
      <c r="AA19" s="354"/>
      <c r="AB19" s="354"/>
      <c r="AC19" s="347"/>
      <c r="AD19" s="347"/>
      <c r="AE19" s="347"/>
      <c r="AF19" s="347"/>
      <c r="AG19" s="347"/>
      <c r="AH19" s="347"/>
      <c r="AI19" s="347"/>
    </row>
    <row r="20" spans="4:41">
      <c r="D20" s="60"/>
      <c r="E20" s="347"/>
      <c r="F20" s="347"/>
      <c r="G20" s="347"/>
      <c r="H20" s="347"/>
      <c r="I20" s="347"/>
      <c r="J20" s="347"/>
      <c r="K20" s="369"/>
      <c r="L20" s="359"/>
      <c r="M20" s="359"/>
      <c r="N20" s="359"/>
      <c r="O20" s="359"/>
      <c r="P20" s="347"/>
      <c r="Q20" s="347"/>
      <c r="S20" s="358"/>
      <c r="T20" s="347"/>
      <c r="U20" s="347"/>
      <c r="V20" s="432"/>
      <c r="W20" s="347"/>
      <c r="X20" s="347"/>
      <c r="Y20" s="347"/>
      <c r="Z20" s="347"/>
      <c r="AA20" s="347"/>
      <c r="AB20" s="359"/>
      <c r="AC20" s="353"/>
      <c r="AD20" s="347"/>
      <c r="AE20" s="347"/>
      <c r="AF20" s="347"/>
    </row>
    <row r="21" spans="4:41">
      <c r="D21" s="60"/>
      <c r="E21" s="347"/>
      <c r="F21" s="352"/>
      <c r="G21" s="739" t="s">
        <v>712</v>
      </c>
      <c r="H21" s="740"/>
      <c r="I21" s="740"/>
      <c r="J21" s="740"/>
      <c r="K21" s="740"/>
      <c r="L21" s="740"/>
      <c r="M21" s="740"/>
      <c r="N21" s="741"/>
      <c r="P21" s="732" t="s">
        <v>9</v>
      </c>
      <c r="Q21" s="675"/>
      <c r="R21" s="675"/>
      <c r="S21" s="675"/>
      <c r="T21" s="675"/>
      <c r="U21" s="675"/>
      <c r="V21" s="733"/>
      <c r="W21" s="427"/>
      <c r="X21" s="773" t="s">
        <v>9</v>
      </c>
      <c r="Y21" s="774"/>
      <c r="Z21" s="774"/>
      <c r="AA21" s="774"/>
      <c r="AB21" s="774"/>
      <c r="AC21" s="774"/>
      <c r="AD21" s="774"/>
      <c r="AE21" s="774"/>
      <c r="AF21" s="775"/>
      <c r="AG21" s="347"/>
      <c r="AJ21" s="352"/>
      <c r="AK21" s="352"/>
      <c r="AL21" s="352"/>
      <c r="AM21" s="352"/>
      <c r="AN21" s="352"/>
      <c r="AO21" s="352"/>
    </row>
    <row r="22" spans="4:41">
      <c r="D22" s="60"/>
      <c r="E22" s="347"/>
      <c r="F22" s="415"/>
      <c r="G22" s="742"/>
      <c r="H22" s="743"/>
      <c r="I22" s="743"/>
      <c r="J22" s="743"/>
      <c r="K22" s="743"/>
      <c r="L22" s="743"/>
      <c r="M22" s="743"/>
      <c r="N22" s="744"/>
      <c r="P22" s="922" t="s">
        <v>51</v>
      </c>
      <c r="Q22" s="923"/>
      <c r="R22" s="923"/>
      <c r="S22" s="923"/>
      <c r="T22" s="923"/>
      <c r="U22" s="923"/>
      <c r="V22" s="924"/>
      <c r="W22" s="427"/>
      <c r="X22" s="737" t="s">
        <v>104</v>
      </c>
      <c r="Y22" s="731"/>
      <c r="Z22" s="731"/>
      <c r="AA22" s="731"/>
      <c r="AB22" s="731"/>
      <c r="AC22" s="731"/>
      <c r="AD22" s="731"/>
      <c r="AE22" s="731"/>
      <c r="AF22" s="738"/>
      <c r="AG22" s="347"/>
      <c r="AJ22" s="352"/>
      <c r="AK22" s="352"/>
      <c r="AL22" s="352"/>
      <c r="AM22" s="352"/>
      <c r="AN22" s="352"/>
      <c r="AO22" s="352"/>
    </row>
    <row r="23" spans="4:41">
      <c r="D23" s="191"/>
      <c r="E23" s="347"/>
      <c r="F23" s="415"/>
      <c r="G23" s="742"/>
      <c r="H23" s="743"/>
      <c r="I23" s="743"/>
      <c r="J23" s="743"/>
      <c r="K23" s="743"/>
      <c r="L23" s="743"/>
      <c r="M23" s="743"/>
      <c r="N23" s="744"/>
      <c r="P23" s="922"/>
      <c r="Q23" s="923"/>
      <c r="R23" s="923"/>
      <c r="S23" s="923"/>
      <c r="T23" s="923"/>
      <c r="U23" s="923"/>
      <c r="V23" s="924"/>
      <c r="W23" s="420"/>
      <c r="X23" s="737"/>
      <c r="Y23" s="731"/>
      <c r="Z23" s="731"/>
      <c r="AA23" s="731"/>
      <c r="AB23" s="731"/>
      <c r="AC23" s="731"/>
      <c r="AD23" s="731"/>
      <c r="AE23" s="731"/>
      <c r="AF23" s="738"/>
      <c r="AG23" s="347"/>
      <c r="AJ23" s="352"/>
      <c r="AK23" s="352"/>
      <c r="AL23" s="352"/>
      <c r="AM23" s="352"/>
      <c r="AN23" s="352"/>
      <c r="AO23" s="352"/>
    </row>
    <row r="24" spans="4:41">
      <c r="E24" s="347"/>
      <c r="F24" s="415"/>
      <c r="G24" s="745"/>
      <c r="H24" s="746"/>
      <c r="I24" s="746"/>
      <c r="J24" s="746"/>
      <c r="K24" s="746"/>
      <c r="L24" s="746"/>
      <c r="M24" s="746"/>
      <c r="N24" s="747"/>
      <c r="P24" s="925"/>
      <c r="Q24" s="926"/>
      <c r="R24" s="926"/>
      <c r="S24" s="926"/>
      <c r="T24" s="926"/>
      <c r="U24" s="926"/>
      <c r="V24" s="927"/>
      <c r="W24" s="420"/>
      <c r="X24" s="734"/>
      <c r="Y24" s="735"/>
      <c r="Z24" s="735"/>
      <c r="AA24" s="735"/>
      <c r="AB24" s="735"/>
      <c r="AC24" s="735"/>
      <c r="AD24" s="735"/>
      <c r="AE24" s="735"/>
      <c r="AF24" s="736"/>
      <c r="AG24" s="347"/>
      <c r="AJ24" s="352"/>
      <c r="AK24" s="352"/>
      <c r="AL24" s="352"/>
      <c r="AM24" s="352"/>
      <c r="AN24" s="352"/>
      <c r="AO24" s="352"/>
    </row>
    <row r="25" spans="4:41">
      <c r="D25" s="189"/>
      <c r="E25" s="347"/>
      <c r="F25" s="347"/>
      <c r="G25" s="347"/>
      <c r="H25" s="420"/>
      <c r="I25" s="420"/>
      <c r="J25" s="420"/>
      <c r="K25" s="421"/>
      <c r="L25" s="420"/>
      <c r="M25" s="420"/>
      <c r="N25" s="420"/>
      <c r="P25" s="354"/>
      <c r="Q25" s="354"/>
      <c r="R25" s="354"/>
      <c r="S25" s="357"/>
      <c r="T25" s="347"/>
      <c r="U25" s="347"/>
      <c r="V25" s="347"/>
      <c r="W25" s="347"/>
      <c r="X25" s="354"/>
      <c r="Y25" s="354"/>
      <c r="Z25" s="354"/>
      <c r="AA25" s="354"/>
      <c r="AB25" s="357"/>
      <c r="AC25" s="353"/>
      <c r="AD25" s="347"/>
      <c r="AE25" s="347"/>
      <c r="AF25" s="347"/>
      <c r="AG25" s="347"/>
      <c r="AJ25" s="347"/>
      <c r="AK25" s="347"/>
      <c r="AL25" s="347"/>
      <c r="AM25" s="347"/>
      <c r="AN25" s="347"/>
      <c r="AO25" s="347"/>
    </row>
    <row r="26" spans="4:41">
      <c r="D26" s="60"/>
      <c r="E26" s="347"/>
      <c r="F26" s="347"/>
      <c r="G26" s="369"/>
      <c r="H26" s="359"/>
      <c r="I26" s="359"/>
      <c r="J26" s="359"/>
      <c r="K26" s="354"/>
      <c r="L26" s="347"/>
      <c r="M26" s="347"/>
      <c r="N26" s="347"/>
      <c r="P26" s="369"/>
      <c r="Q26" s="347"/>
      <c r="R26" s="347"/>
      <c r="S26" s="347"/>
      <c r="T26" s="347"/>
      <c r="U26" s="347"/>
      <c r="V26" s="347"/>
      <c r="W26" s="347"/>
      <c r="X26" s="369"/>
      <c r="AC26" s="347"/>
      <c r="AD26" s="347"/>
      <c r="AE26" s="347"/>
      <c r="AF26" s="347"/>
      <c r="AG26" s="347"/>
      <c r="AI26" s="347"/>
      <c r="AJ26" s="347"/>
      <c r="AK26" s="347"/>
      <c r="AL26" s="347"/>
      <c r="AM26" s="347"/>
      <c r="AN26" s="347"/>
      <c r="AO26" s="347"/>
    </row>
    <row r="27" spans="4:41">
      <c r="D27" s="60"/>
      <c r="E27" s="347"/>
      <c r="F27" s="352"/>
      <c r="G27" s="373"/>
      <c r="H27" s="739" t="s">
        <v>713</v>
      </c>
      <c r="I27" s="740"/>
      <c r="J27" s="740"/>
      <c r="K27" s="740"/>
      <c r="L27" s="740"/>
      <c r="M27" s="740"/>
      <c r="N27" s="741"/>
      <c r="P27" s="353"/>
      <c r="Q27" s="739" t="s">
        <v>714</v>
      </c>
      <c r="R27" s="740"/>
      <c r="S27" s="740"/>
      <c r="T27" s="740"/>
      <c r="U27" s="740"/>
      <c r="V27" s="741"/>
      <c r="W27" s="420"/>
      <c r="X27" s="353"/>
      <c r="Y27" s="739" t="s">
        <v>716</v>
      </c>
      <c r="Z27" s="740"/>
      <c r="AA27" s="740"/>
      <c r="AB27" s="740"/>
      <c r="AC27" s="740"/>
      <c r="AD27" s="740"/>
      <c r="AE27" s="740"/>
      <c r="AF27" s="741"/>
      <c r="AG27" s="347"/>
      <c r="AI27" s="347"/>
      <c r="AJ27" s="347"/>
      <c r="AK27" s="347"/>
      <c r="AL27" s="347"/>
      <c r="AM27" s="347"/>
      <c r="AN27" s="347"/>
      <c r="AO27" s="347"/>
    </row>
    <row r="28" spans="4:41">
      <c r="D28" s="60"/>
      <c r="E28" s="347"/>
      <c r="F28" s="602"/>
      <c r="G28" s="614"/>
      <c r="H28" s="742"/>
      <c r="I28" s="743"/>
      <c r="J28" s="743"/>
      <c r="K28" s="743"/>
      <c r="L28" s="743"/>
      <c r="M28" s="743"/>
      <c r="N28" s="744"/>
      <c r="P28" s="355"/>
      <c r="Q28" s="742"/>
      <c r="R28" s="743"/>
      <c r="S28" s="743"/>
      <c r="T28" s="743"/>
      <c r="U28" s="743"/>
      <c r="V28" s="744"/>
      <c r="W28" s="420"/>
      <c r="X28" s="408"/>
      <c r="Y28" s="742"/>
      <c r="Z28" s="743"/>
      <c r="AA28" s="743"/>
      <c r="AB28" s="743"/>
      <c r="AC28" s="743"/>
      <c r="AD28" s="743"/>
      <c r="AE28" s="743"/>
      <c r="AF28" s="744"/>
      <c r="AG28" s="347"/>
      <c r="AI28" s="347"/>
      <c r="AJ28" s="347"/>
      <c r="AK28" s="352"/>
      <c r="AL28" s="352"/>
      <c r="AM28" s="352"/>
      <c r="AN28" s="352"/>
      <c r="AO28" s="352"/>
    </row>
    <row r="29" spans="4:41">
      <c r="E29" s="347"/>
      <c r="F29" s="602"/>
      <c r="G29" s="615"/>
      <c r="H29" s="745"/>
      <c r="I29" s="746"/>
      <c r="J29" s="746"/>
      <c r="K29" s="746"/>
      <c r="L29" s="746"/>
      <c r="M29" s="746"/>
      <c r="N29" s="747"/>
      <c r="P29" s="369"/>
      <c r="Q29" s="745"/>
      <c r="R29" s="746"/>
      <c r="S29" s="746"/>
      <c r="T29" s="746"/>
      <c r="U29" s="746"/>
      <c r="V29" s="747"/>
      <c r="W29" s="420"/>
      <c r="X29" s="561"/>
      <c r="Y29" s="745"/>
      <c r="Z29" s="746"/>
      <c r="AA29" s="746"/>
      <c r="AB29" s="746"/>
      <c r="AC29" s="746"/>
      <c r="AD29" s="746"/>
      <c r="AE29" s="746"/>
      <c r="AF29" s="747"/>
      <c r="AG29" s="347"/>
      <c r="AI29" s="347"/>
      <c r="AJ29" s="347"/>
      <c r="AK29" s="352"/>
      <c r="AL29" s="352"/>
      <c r="AM29" s="352"/>
      <c r="AN29" s="352"/>
      <c r="AO29" s="352"/>
    </row>
    <row r="30" spans="4:41">
      <c r="D30" s="60"/>
      <c r="E30" s="347"/>
      <c r="F30" s="602"/>
      <c r="G30" s="615"/>
      <c r="H30" s="456"/>
      <c r="I30" s="456"/>
      <c r="J30" s="456"/>
      <c r="K30" s="456"/>
      <c r="L30" s="456"/>
      <c r="M30" s="456"/>
      <c r="N30" s="456"/>
      <c r="P30" s="353"/>
      <c r="Q30" s="774"/>
      <c r="R30" s="774"/>
      <c r="S30" s="774"/>
      <c r="T30" s="774"/>
      <c r="U30" s="774"/>
      <c r="V30" s="774"/>
      <c r="W30" s="420"/>
      <c r="X30" s="353"/>
      <c r="Y30" s="774"/>
      <c r="Z30" s="774"/>
      <c r="AA30" s="774"/>
      <c r="AB30" s="774"/>
      <c r="AC30" s="774"/>
      <c r="AD30" s="774"/>
      <c r="AE30" s="774"/>
      <c r="AF30" s="359"/>
      <c r="AG30" s="347"/>
      <c r="AI30" s="347"/>
      <c r="AJ30" s="347"/>
      <c r="AK30" s="352"/>
      <c r="AL30" s="352"/>
      <c r="AM30" s="352"/>
      <c r="AN30" s="352"/>
      <c r="AO30" s="352"/>
    </row>
    <row r="31" spans="4:41">
      <c r="D31" s="60"/>
      <c r="E31" s="347"/>
      <c r="F31" s="420"/>
      <c r="G31" s="421"/>
      <c r="H31" s="773" t="s">
        <v>10</v>
      </c>
      <c r="I31" s="774"/>
      <c r="J31" s="774"/>
      <c r="K31" s="774"/>
      <c r="L31" s="774"/>
      <c r="M31" s="774"/>
      <c r="N31" s="775"/>
      <c r="P31" s="353"/>
      <c r="Q31" s="739" t="s">
        <v>715</v>
      </c>
      <c r="R31" s="740"/>
      <c r="S31" s="740"/>
      <c r="T31" s="740"/>
      <c r="U31" s="740"/>
      <c r="V31" s="741"/>
      <c r="W31" s="420"/>
      <c r="X31" s="353"/>
      <c r="Y31" s="773" t="s">
        <v>10</v>
      </c>
      <c r="Z31" s="774"/>
      <c r="AA31" s="774"/>
      <c r="AB31" s="774"/>
      <c r="AC31" s="774"/>
      <c r="AD31" s="774"/>
      <c r="AE31" s="774"/>
      <c r="AF31" s="775"/>
      <c r="AG31" s="347"/>
      <c r="AI31" s="347"/>
      <c r="AJ31" s="347"/>
      <c r="AK31" s="352"/>
      <c r="AL31" s="352"/>
      <c r="AM31" s="352"/>
      <c r="AN31" s="352"/>
      <c r="AO31" s="352"/>
    </row>
    <row r="32" spans="4:41">
      <c r="E32" s="347"/>
      <c r="F32" s="352"/>
      <c r="G32" s="373"/>
      <c r="H32" s="737" t="s">
        <v>105</v>
      </c>
      <c r="I32" s="731"/>
      <c r="J32" s="731"/>
      <c r="K32" s="731"/>
      <c r="L32" s="731"/>
      <c r="M32" s="731"/>
      <c r="N32" s="738"/>
      <c r="P32" s="353"/>
      <c r="Q32" s="742"/>
      <c r="R32" s="743"/>
      <c r="S32" s="743"/>
      <c r="T32" s="743"/>
      <c r="U32" s="743"/>
      <c r="V32" s="744"/>
      <c r="W32" s="347"/>
      <c r="X32" s="353"/>
      <c r="Y32" s="737" t="s">
        <v>107</v>
      </c>
      <c r="Z32" s="731"/>
      <c r="AA32" s="731"/>
      <c r="AB32" s="731"/>
      <c r="AC32" s="731"/>
      <c r="AD32" s="731"/>
      <c r="AE32" s="731"/>
      <c r="AF32" s="738"/>
      <c r="AG32" s="347"/>
      <c r="AI32" s="347"/>
      <c r="AJ32" s="347"/>
      <c r="AK32" s="352"/>
      <c r="AL32" s="352"/>
      <c r="AM32" s="352"/>
      <c r="AN32" s="352"/>
      <c r="AO32" s="347"/>
    </row>
    <row r="33" spans="5:46">
      <c r="E33" s="347"/>
      <c r="F33" s="352"/>
      <c r="G33" s="455"/>
      <c r="H33" s="734" t="s">
        <v>106</v>
      </c>
      <c r="I33" s="735"/>
      <c r="J33" s="735"/>
      <c r="K33" s="735"/>
      <c r="L33" s="735"/>
      <c r="M33" s="735"/>
      <c r="N33" s="736"/>
      <c r="P33" s="362"/>
      <c r="Q33" s="745"/>
      <c r="R33" s="746"/>
      <c r="S33" s="746"/>
      <c r="T33" s="746"/>
      <c r="U33" s="746"/>
      <c r="V33" s="747"/>
      <c r="W33" s="420"/>
      <c r="X33" s="359"/>
      <c r="Y33" s="734" t="s">
        <v>108</v>
      </c>
      <c r="Z33" s="735"/>
      <c r="AA33" s="735"/>
      <c r="AB33" s="735"/>
      <c r="AC33" s="735"/>
      <c r="AD33" s="735"/>
      <c r="AE33" s="735"/>
      <c r="AF33" s="736"/>
      <c r="AG33" s="347"/>
      <c r="AJ33" s="347"/>
      <c r="AK33" s="352"/>
      <c r="AL33" s="352"/>
      <c r="AM33" s="352"/>
      <c r="AN33" s="352"/>
      <c r="AO33" s="352"/>
    </row>
    <row r="34" spans="5:46">
      <c r="E34" s="347"/>
      <c r="F34" s="352"/>
      <c r="G34" s="352"/>
      <c r="H34" s="377"/>
      <c r="I34" s="377"/>
      <c r="J34" s="377"/>
      <c r="K34" s="377"/>
      <c r="L34" s="377"/>
      <c r="M34" s="377"/>
      <c r="N34" s="377"/>
      <c r="P34" s="347"/>
      <c r="W34" s="420"/>
      <c r="X34" s="347"/>
      <c r="Y34" s="371"/>
      <c r="Z34" s="371"/>
      <c r="AA34" s="371"/>
      <c r="AB34" s="371"/>
      <c r="AC34" s="371"/>
      <c r="AD34" s="371"/>
      <c r="AE34" s="371"/>
      <c r="AF34" s="347"/>
      <c r="AG34" s="347"/>
      <c r="AJ34" s="347"/>
      <c r="AK34" s="352"/>
      <c r="AL34" s="352"/>
      <c r="AM34" s="352"/>
      <c r="AN34" s="352"/>
      <c r="AO34" s="352"/>
    </row>
    <row r="35" spans="5:46">
      <c r="E35" s="347"/>
      <c r="F35" s="420"/>
      <c r="G35" s="420"/>
      <c r="H35" s="352"/>
      <c r="I35" s="352"/>
      <c r="J35" s="352"/>
      <c r="K35" s="352"/>
      <c r="L35" s="352"/>
      <c r="M35" s="352"/>
      <c r="N35" s="352"/>
      <c r="O35" s="347"/>
      <c r="P35" s="347"/>
      <c r="Q35" s="420"/>
      <c r="R35" s="420"/>
      <c r="S35" s="420"/>
      <c r="T35" s="420"/>
      <c r="U35" s="420"/>
      <c r="V35" s="420"/>
      <c r="W35" s="420"/>
      <c r="X35" s="347"/>
      <c r="Y35" s="352"/>
      <c r="Z35" s="352"/>
      <c r="AA35" s="352"/>
      <c r="AB35" s="352"/>
      <c r="AC35" s="352"/>
      <c r="AD35" s="352"/>
      <c r="AE35" s="352"/>
      <c r="AF35" s="347"/>
      <c r="AG35" s="347"/>
      <c r="AJ35" s="347"/>
      <c r="AK35" s="352"/>
      <c r="AL35" s="352"/>
      <c r="AM35" s="352"/>
      <c r="AN35" s="352"/>
      <c r="AO35" s="352"/>
    </row>
    <row r="36" spans="5:46">
      <c r="E36" s="345" t="s">
        <v>11</v>
      </c>
      <c r="F36" s="347"/>
      <c r="G36" s="347"/>
      <c r="H36" s="420" t="s">
        <v>4</v>
      </c>
      <c r="I36" s="422">
        <v>1</v>
      </c>
      <c r="J36" s="731" t="s">
        <v>5</v>
      </c>
      <c r="K36" s="731"/>
      <c r="L36" s="352"/>
      <c r="M36" s="352"/>
      <c r="N36" s="352"/>
      <c r="O36" s="347"/>
      <c r="P36" s="347"/>
      <c r="Q36" s="352"/>
      <c r="R36" s="352"/>
      <c r="S36" s="352"/>
      <c r="T36" s="352"/>
      <c r="U36" s="352"/>
      <c r="V36" s="352"/>
      <c r="W36" s="420"/>
      <c r="X36" s="347"/>
      <c r="Y36" s="347"/>
      <c r="Z36" s="347"/>
      <c r="AA36" s="347"/>
      <c r="AB36" s="347"/>
      <c r="AC36" s="676" t="s">
        <v>94</v>
      </c>
      <c r="AD36" s="676"/>
      <c r="AE36" s="676"/>
      <c r="AF36" s="676"/>
      <c r="AG36" s="676"/>
      <c r="AH36" s="676"/>
      <c r="AI36" s="676"/>
      <c r="AJ36" s="676"/>
      <c r="AK36" s="676"/>
      <c r="AL36" s="676"/>
      <c r="AM36" s="352"/>
      <c r="AN36" s="352"/>
      <c r="AO36" s="352"/>
    </row>
    <row r="37" spans="5:46">
      <c r="E37" s="347" t="s">
        <v>12</v>
      </c>
      <c r="F37" s="347"/>
      <c r="G37" s="347"/>
      <c r="H37" s="420" t="s">
        <v>4</v>
      </c>
      <c r="I37" s="422">
        <v>1</v>
      </c>
      <c r="J37" s="731" t="s">
        <v>5</v>
      </c>
      <c r="K37" s="731"/>
      <c r="L37" s="352"/>
      <c r="M37" s="352"/>
      <c r="N37" s="352"/>
      <c r="O37" s="347"/>
      <c r="P37" s="347"/>
      <c r="Q37" s="352"/>
      <c r="R37" s="352"/>
      <c r="S37" s="352"/>
      <c r="T37" s="352"/>
      <c r="U37" s="352"/>
      <c r="V37" s="352"/>
      <c r="W37" s="420"/>
      <c r="X37" s="347"/>
      <c r="Y37" s="352"/>
      <c r="Z37" s="352"/>
      <c r="AA37" s="352"/>
      <c r="AB37" s="352"/>
      <c r="AD37" s="352"/>
      <c r="AE37" s="352"/>
      <c r="AF37" s="347"/>
      <c r="AG37" s="347"/>
      <c r="AI37" s="331"/>
      <c r="AJ37" s="331"/>
      <c r="AK37" s="331"/>
      <c r="AL37" s="331"/>
      <c r="AM37" s="331"/>
      <c r="AN37" s="331"/>
      <c r="AO37" s="18"/>
      <c r="AP37" s="18"/>
      <c r="AQ37" s="18"/>
      <c r="AR37" s="18"/>
      <c r="AS37" s="18"/>
      <c r="AT37" s="18"/>
    </row>
    <row r="38" spans="5:46">
      <c r="E38" s="759" t="s">
        <v>48</v>
      </c>
      <c r="F38" s="759"/>
      <c r="G38" s="759"/>
      <c r="H38" s="420" t="s">
        <v>4</v>
      </c>
      <c r="I38" s="422">
        <v>3</v>
      </c>
      <c r="J38" s="731" t="s">
        <v>5</v>
      </c>
      <c r="K38" s="731"/>
      <c r="L38" s="347"/>
      <c r="M38" s="347"/>
      <c r="N38" s="347"/>
      <c r="P38" s="347"/>
      <c r="Q38" s="352"/>
      <c r="R38" s="352"/>
      <c r="S38" s="352"/>
      <c r="T38" s="352"/>
      <c r="U38" s="352"/>
      <c r="V38" s="352"/>
      <c r="W38" s="347"/>
      <c r="X38" s="347"/>
      <c r="Y38" s="352"/>
      <c r="Z38" s="352"/>
      <c r="AA38" s="352"/>
      <c r="AB38" s="352"/>
      <c r="AD38" s="352"/>
      <c r="AE38" s="352"/>
      <c r="AF38" s="347"/>
      <c r="AG38" s="347"/>
      <c r="AK38" s="360"/>
      <c r="AL38" s="360"/>
      <c r="AM38" s="360"/>
      <c r="AN38" s="360"/>
      <c r="AO38" s="360"/>
      <c r="AQ38" s="327"/>
      <c r="AR38" s="310"/>
      <c r="AS38" s="310"/>
      <c r="AT38" s="310"/>
    </row>
    <row r="39" spans="5:46">
      <c r="E39" s="364" t="s">
        <v>13</v>
      </c>
      <c r="F39" s="347"/>
      <c r="G39" s="347"/>
      <c r="H39" s="420" t="s">
        <v>4</v>
      </c>
      <c r="I39" s="422">
        <v>8</v>
      </c>
      <c r="J39" s="731" t="s">
        <v>5</v>
      </c>
      <c r="K39" s="731"/>
      <c r="L39" s="352"/>
      <c r="M39" s="352"/>
      <c r="N39" s="352"/>
      <c r="O39" s="331"/>
      <c r="P39" s="331"/>
      <c r="Q39" s="331"/>
      <c r="R39" s="331"/>
      <c r="S39" s="331"/>
      <c r="T39" s="331"/>
      <c r="U39" s="331"/>
      <c r="X39" s="347"/>
      <c r="Y39" s="352"/>
      <c r="Z39" s="352"/>
      <c r="AA39" s="352"/>
      <c r="AB39" s="352"/>
      <c r="AD39" s="352"/>
      <c r="AE39" s="352"/>
      <c r="AK39" s="360"/>
      <c r="AL39" s="360"/>
      <c r="AM39" s="360"/>
      <c r="AN39" s="360"/>
      <c r="AO39" s="360"/>
      <c r="AQ39" s="310"/>
      <c r="AR39" s="310"/>
      <c r="AS39" s="310"/>
      <c r="AT39" s="310"/>
    </row>
    <row r="40" spans="5:46">
      <c r="E40" s="364" t="s">
        <v>14</v>
      </c>
      <c r="H40" s="601" t="s">
        <v>4</v>
      </c>
      <c r="I40" s="588">
        <f>SUM(I36:I39)</f>
        <v>13</v>
      </c>
      <c r="J40" s="774" t="s">
        <v>5</v>
      </c>
      <c r="K40" s="774"/>
      <c r="R40" s="331"/>
      <c r="S40" s="331"/>
      <c r="T40" s="331"/>
      <c r="U40" s="331"/>
      <c r="V40" s="331"/>
      <c r="W40" s="331"/>
      <c r="X40" s="331"/>
      <c r="AB40" s="352"/>
      <c r="AD40" s="352"/>
      <c r="AE40" s="352"/>
      <c r="AF40" s="352"/>
      <c r="AG40" s="352"/>
      <c r="AH40" s="352"/>
      <c r="AQ40" s="310"/>
      <c r="AR40" s="310"/>
      <c r="AS40" s="310"/>
      <c r="AT40" s="310"/>
    </row>
    <row r="41" spans="5:46">
      <c r="K41" s="413"/>
      <c r="L41" s="347"/>
      <c r="M41" s="347"/>
      <c r="N41" s="420"/>
      <c r="O41" s="420"/>
      <c r="P41" s="420"/>
      <c r="Q41" s="420"/>
      <c r="R41" s="347"/>
      <c r="S41" s="331"/>
      <c r="T41" s="331"/>
      <c r="U41" s="331"/>
      <c r="V41" s="331"/>
      <c r="W41" s="331"/>
      <c r="X41" s="331"/>
      <c r="AC41" s="676" t="s">
        <v>646</v>
      </c>
      <c r="AD41" s="676"/>
      <c r="AE41" s="676"/>
      <c r="AF41" s="676"/>
      <c r="AG41" s="676"/>
      <c r="AH41" s="676"/>
      <c r="AI41" s="676"/>
      <c r="AJ41" s="676"/>
      <c r="AK41" s="676"/>
      <c r="AL41" s="676"/>
      <c r="AM41" s="361"/>
      <c r="AN41" s="361"/>
      <c r="AO41" s="361"/>
      <c r="AQ41" s="310"/>
      <c r="AR41" s="310"/>
      <c r="AS41" s="310"/>
      <c r="AT41" s="310"/>
    </row>
    <row r="42" spans="5:46">
      <c r="E42" s="347"/>
      <c r="F42" s="347"/>
      <c r="G42" s="347"/>
      <c r="H42" s="420"/>
      <c r="I42" s="422"/>
      <c r="J42" s="731"/>
      <c r="K42" s="731"/>
      <c r="S42" s="331"/>
      <c r="AI42" s="331"/>
      <c r="AJ42" s="331"/>
      <c r="AK42" s="331"/>
      <c r="AL42" s="331"/>
      <c r="AM42" s="331"/>
      <c r="AN42" s="331"/>
      <c r="AO42" s="158"/>
      <c r="AP42" s="158"/>
      <c r="AQ42" s="158"/>
      <c r="AR42" s="158"/>
      <c r="AS42" s="158"/>
      <c r="AT42" s="158"/>
    </row>
    <row r="43" spans="5:46">
      <c r="E43" s="347"/>
      <c r="F43" s="347"/>
      <c r="G43" s="347"/>
      <c r="H43" s="420"/>
      <c r="I43" s="422"/>
      <c r="J43" s="731"/>
      <c r="K43" s="731"/>
      <c r="S43" s="331"/>
    </row>
    <row r="44" spans="5:46">
      <c r="E44" s="759"/>
      <c r="F44" s="759"/>
      <c r="G44" s="759"/>
      <c r="H44" s="420"/>
      <c r="I44" s="422"/>
      <c r="J44" s="731"/>
      <c r="K44" s="731"/>
      <c r="S44" s="331"/>
    </row>
    <row r="45" spans="5:46">
      <c r="E45" s="364"/>
      <c r="F45" s="347"/>
      <c r="G45" s="347"/>
      <c r="H45" s="420"/>
      <c r="I45" s="422"/>
      <c r="J45" s="731"/>
      <c r="K45" s="731"/>
      <c r="S45" s="331"/>
    </row>
    <row r="46" spans="5:46">
      <c r="E46" s="364"/>
      <c r="F46" s="347"/>
      <c r="G46" s="347"/>
      <c r="H46" s="601"/>
      <c r="I46" s="588"/>
      <c r="J46" s="731"/>
      <c r="K46" s="731"/>
      <c r="S46" s="331"/>
      <c r="T46" s="331"/>
      <c r="U46" s="331"/>
      <c r="V46" s="331"/>
    </row>
  </sheetData>
  <mergeCells count="41">
    <mergeCell ref="J43:K43"/>
    <mergeCell ref="E44:G44"/>
    <mergeCell ref="J44:K44"/>
    <mergeCell ref="J45:K45"/>
    <mergeCell ref="J46:K46"/>
    <mergeCell ref="H31:N31"/>
    <mergeCell ref="Y31:AF31"/>
    <mergeCell ref="Q31:V33"/>
    <mergeCell ref="J42:K42"/>
    <mergeCell ref="H32:N32"/>
    <mergeCell ref="Y32:AF32"/>
    <mergeCell ref="H33:N33"/>
    <mergeCell ref="Y33:AF33"/>
    <mergeCell ref="J36:K36"/>
    <mergeCell ref="J37:K37"/>
    <mergeCell ref="AC41:AL41"/>
    <mergeCell ref="H27:N29"/>
    <mergeCell ref="Q27:V29"/>
    <mergeCell ref="Y27:AF29"/>
    <mergeCell ref="Q30:V30"/>
    <mergeCell ref="Y30:AE30"/>
    <mergeCell ref="P21:V21"/>
    <mergeCell ref="X21:AF21"/>
    <mergeCell ref="AE18:AM18"/>
    <mergeCell ref="U18:AA18"/>
    <mergeCell ref="G21:N24"/>
    <mergeCell ref="X24:AF24"/>
    <mergeCell ref="P22:V24"/>
    <mergeCell ref="X22:AF22"/>
    <mergeCell ref="X23:AF23"/>
    <mergeCell ref="K14:O14"/>
    <mergeCell ref="K15:O15"/>
    <mergeCell ref="Q8:V10"/>
    <mergeCell ref="Z13:AE14"/>
    <mergeCell ref="AE17:AM17"/>
    <mergeCell ref="U17:AA17"/>
    <mergeCell ref="E38:G38"/>
    <mergeCell ref="J38:K38"/>
    <mergeCell ref="J39:K39"/>
    <mergeCell ref="J40:K40"/>
    <mergeCell ref="AC36:AL36"/>
  </mergeCells>
  <phoneticPr fontId="7" type="noConversion"/>
  <printOptions horizontalCentered="1"/>
  <pageMargins left="0.78740157480314965" right="0.74803149606299213" top="0.98425196850393704" bottom="0.98425196850393704" header="0.51181102362204722" footer="0.51181102362204722"/>
  <pageSetup paperSize="5" scale="73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18">
    <tabColor theme="1"/>
  </sheetPr>
  <dimension ref="A1:AO65"/>
  <sheetViews>
    <sheetView showGridLines="0" topLeftCell="A13" zoomScaleSheetLayoutView="75" workbookViewId="0">
      <selection activeCell="S28" sqref="S28:X29"/>
    </sheetView>
  </sheetViews>
  <sheetFormatPr defaultRowHeight="15.75"/>
  <cols>
    <col min="1" max="3" width="4" style="207" customWidth="1"/>
    <col min="4" max="5" width="4" style="345" customWidth="1"/>
    <col min="6" max="6" width="5.5703125" style="345" customWidth="1"/>
    <col min="7" max="14" width="4.7109375" style="345" customWidth="1"/>
    <col min="15" max="24" width="4" style="345" customWidth="1"/>
    <col min="25" max="25" width="4.7109375" style="345" customWidth="1"/>
    <col min="26" max="41" width="4" style="345" customWidth="1"/>
    <col min="42" max="52" width="3" customWidth="1"/>
    <col min="53" max="60" width="2.7109375" customWidth="1"/>
  </cols>
  <sheetData>
    <row r="1" spans="1:41" s="310" customFormat="1" ht="18" customHeight="1">
      <c r="A1" s="108"/>
      <c r="B1" s="108"/>
      <c r="C1" s="108"/>
      <c r="D1" s="450" t="s">
        <v>85</v>
      </c>
      <c r="E1" s="450"/>
      <c r="F1" s="450"/>
      <c r="G1" s="583" t="s">
        <v>52</v>
      </c>
      <c r="H1" s="415" t="s">
        <v>645</v>
      </c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496"/>
      <c r="AA1" s="496"/>
      <c r="AB1" s="496"/>
      <c r="AC1" s="496"/>
      <c r="AD1" s="496"/>
      <c r="AE1" s="497"/>
      <c r="AF1" s="365"/>
      <c r="AG1" s="365"/>
      <c r="AH1" s="365"/>
      <c r="AI1" s="365"/>
      <c r="AJ1" s="365"/>
      <c r="AK1" s="365"/>
      <c r="AL1" s="365"/>
      <c r="AM1" s="365"/>
      <c r="AN1" s="365"/>
      <c r="AO1" s="365"/>
    </row>
    <row r="2" spans="1:41" s="310" customFormat="1" ht="18" customHeight="1">
      <c r="A2" s="315"/>
      <c r="B2" s="315"/>
      <c r="C2" s="315"/>
      <c r="D2" s="450" t="s">
        <v>644</v>
      </c>
      <c r="E2" s="450"/>
      <c r="F2" s="450"/>
      <c r="G2" s="583" t="s">
        <v>52</v>
      </c>
      <c r="H2" s="450" t="s">
        <v>647</v>
      </c>
      <c r="I2" s="395"/>
      <c r="J2" s="395"/>
      <c r="K2" s="395"/>
      <c r="L2" s="395"/>
      <c r="M2" s="395"/>
      <c r="N2" s="395"/>
      <c r="O2" s="395"/>
      <c r="P2" s="395"/>
      <c r="Q2" s="395"/>
      <c r="R2" s="395"/>
      <c r="S2" s="395"/>
      <c r="T2" s="395"/>
      <c r="U2" s="395"/>
      <c r="V2" s="395"/>
      <c r="W2" s="395"/>
      <c r="X2" s="395"/>
      <c r="Y2" s="395"/>
      <c r="Z2" s="365"/>
      <c r="AA2" s="365"/>
      <c r="AB2" s="345"/>
      <c r="AC2" s="345"/>
      <c r="AD2" s="345"/>
      <c r="AE2" s="345"/>
      <c r="AF2" s="365"/>
      <c r="AG2" s="365"/>
      <c r="AH2" s="365"/>
      <c r="AI2" s="378"/>
      <c r="AJ2" s="365"/>
      <c r="AK2" s="365"/>
      <c r="AL2" s="365"/>
      <c r="AM2" s="365"/>
      <c r="AN2" s="365"/>
      <c r="AO2" s="365"/>
    </row>
    <row r="3" spans="1:41" s="310" customFormat="1" ht="18">
      <c r="A3" s="315"/>
      <c r="B3" s="315"/>
      <c r="C3" s="315"/>
      <c r="D3" s="424" t="s">
        <v>83</v>
      </c>
      <c r="E3" s="424"/>
      <c r="F3" s="424"/>
      <c r="G3" s="584" t="s">
        <v>52</v>
      </c>
      <c r="H3" s="424" t="s">
        <v>642</v>
      </c>
      <c r="I3" s="395"/>
      <c r="J3" s="395"/>
      <c r="K3" s="395"/>
      <c r="L3" s="395"/>
      <c r="M3" s="395"/>
      <c r="N3" s="395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395"/>
      <c r="Z3" s="345"/>
      <c r="AA3" s="365"/>
      <c r="AB3" s="345"/>
      <c r="AC3" s="345"/>
      <c r="AD3" s="345"/>
      <c r="AE3" s="345"/>
      <c r="AF3" s="365"/>
      <c r="AG3" s="365"/>
      <c r="AH3" s="365"/>
      <c r="AI3" s="378"/>
      <c r="AJ3" s="365"/>
      <c r="AK3" s="365"/>
      <c r="AL3" s="365"/>
      <c r="AM3" s="365"/>
      <c r="AN3" s="365"/>
      <c r="AO3" s="365"/>
    </row>
    <row r="4" spans="1:41" s="310" customFormat="1" ht="18">
      <c r="A4" s="315"/>
      <c r="B4" s="315"/>
      <c r="C4" s="315"/>
      <c r="D4" s="450" t="s">
        <v>84</v>
      </c>
      <c r="E4" s="450"/>
      <c r="F4" s="450"/>
      <c r="G4" s="583" t="s">
        <v>52</v>
      </c>
      <c r="H4" s="450" t="s">
        <v>641</v>
      </c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45"/>
      <c r="AA4" s="365"/>
      <c r="AB4" s="345"/>
      <c r="AC4" s="345"/>
      <c r="AD4" s="345"/>
      <c r="AE4" s="345"/>
      <c r="AF4" s="365"/>
      <c r="AG4" s="365"/>
      <c r="AH4" s="365"/>
      <c r="AI4" s="378"/>
      <c r="AJ4" s="365"/>
      <c r="AK4" s="365"/>
      <c r="AL4" s="365"/>
      <c r="AM4" s="365"/>
      <c r="AN4" s="365"/>
      <c r="AO4" s="365"/>
    </row>
    <row r="5" spans="1:41" s="310" customFormat="1" ht="18">
      <c r="A5" s="315"/>
      <c r="B5" s="315"/>
      <c r="C5" s="315"/>
      <c r="D5" s="450"/>
      <c r="E5" s="450"/>
      <c r="F5" s="450"/>
      <c r="G5" s="450"/>
      <c r="H5" s="424" t="s">
        <v>717</v>
      </c>
      <c r="I5" s="395"/>
      <c r="J5" s="395"/>
      <c r="K5" s="395"/>
      <c r="L5" s="395"/>
      <c r="M5" s="395"/>
      <c r="N5" s="395"/>
      <c r="O5" s="395"/>
      <c r="P5" s="395"/>
      <c r="Q5" s="395"/>
      <c r="R5" s="395"/>
      <c r="S5" s="395"/>
      <c r="T5" s="395"/>
      <c r="U5" s="395"/>
      <c r="V5" s="395"/>
      <c r="W5" s="395"/>
      <c r="X5" s="395"/>
      <c r="Y5" s="395"/>
      <c r="Z5" s="345"/>
      <c r="AA5" s="365"/>
      <c r="AB5" s="365"/>
      <c r="AC5" s="365"/>
      <c r="AD5" s="365"/>
      <c r="AE5" s="365"/>
      <c r="AF5" s="395"/>
      <c r="AG5" s="395"/>
      <c r="AH5" s="395"/>
      <c r="AI5" s="395"/>
      <c r="AJ5" s="365"/>
      <c r="AK5" s="365"/>
      <c r="AL5" s="365"/>
      <c r="AM5" s="365"/>
      <c r="AN5" s="365"/>
      <c r="AO5" s="365"/>
    </row>
    <row r="6" spans="1:41" ht="12.75" customHeight="1"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395"/>
      <c r="S6" s="395"/>
      <c r="T6" s="395"/>
      <c r="U6" s="395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395"/>
      <c r="AK6" s="395"/>
      <c r="AL6" s="395"/>
      <c r="AM6" s="395"/>
      <c r="AN6" s="395"/>
      <c r="AO6" s="395"/>
    </row>
    <row r="7" spans="1:41" ht="12.75" customHeight="1"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  <c r="Y7" s="395"/>
      <c r="Z7" s="395"/>
      <c r="AA7" s="395"/>
      <c r="AB7" s="395"/>
      <c r="AC7" s="395"/>
      <c r="AD7" s="395"/>
      <c r="AE7" s="395"/>
      <c r="AF7" s="395"/>
      <c r="AG7" s="395"/>
      <c r="AH7" s="395"/>
      <c r="AI7" s="395"/>
      <c r="AJ7" s="395"/>
      <c r="AK7" s="395"/>
      <c r="AL7" s="395"/>
      <c r="AM7" s="395"/>
      <c r="AN7" s="606"/>
      <c r="AO7" s="606"/>
    </row>
    <row r="8" spans="1:41">
      <c r="D8" s="347"/>
      <c r="K8" s="347"/>
      <c r="L8" s="347"/>
      <c r="M8" s="347"/>
      <c r="N8" s="347"/>
      <c r="O8" s="347"/>
      <c r="P8" s="347"/>
      <c r="Q8" s="779" t="s">
        <v>7</v>
      </c>
      <c r="R8" s="780"/>
      <c r="S8" s="780"/>
      <c r="T8" s="780"/>
      <c r="U8" s="780"/>
      <c r="V8" s="781"/>
    </row>
    <row r="9" spans="1:41">
      <c r="D9" s="347"/>
      <c r="E9" s="347"/>
      <c r="N9" s="347"/>
      <c r="Q9" s="722"/>
      <c r="R9" s="723"/>
      <c r="S9" s="723"/>
      <c r="T9" s="723"/>
      <c r="U9" s="723"/>
      <c r="V9" s="724"/>
      <c r="W9" s="347"/>
      <c r="X9" s="347"/>
    </row>
    <row r="10" spans="1:41">
      <c r="D10" s="347"/>
      <c r="E10" s="347"/>
      <c r="N10" s="347"/>
      <c r="O10" s="347"/>
      <c r="P10" s="347"/>
      <c r="Q10" s="725"/>
      <c r="R10" s="726"/>
      <c r="S10" s="726"/>
      <c r="T10" s="726"/>
      <c r="U10" s="726"/>
      <c r="V10" s="727"/>
      <c r="W10" s="347"/>
      <c r="X10" s="347"/>
    </row>
    <row r="11" spans="1:41">
      <c r="D11" s="347"/>
      <c r="E11" s="347"/>
      <c r="N11" s="347"/>
      <c r="O11" s="347"/>
      <c r="P11" s="347"/>
      <c r="Q11" s="398"/>
      <c r="R11" s="398"/>
      <c r="S11" s="398"/>
      <c r="T11" s="453"/>
      <c r="U11" s="398"/>
      <c r="V11" s="398"/>
      <c r="W11" s="347"/>
      <c r="X11" s="347"/>
    </row>
    <row r="12" spans="1:41">
      <c r="D12" s="347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81"/>
      <c r="T12" s="369"/>
      <c r="U12" s="359"/>
      <c r="V12" s="359"/>
      <c r="W12" s="359"/>
      <c r="X12" s="359"/>
      <c r="Y12" s="359"/>
      <c r="Z12" s="359"/>
      <c r="AA12" s="359"/>
      <c r="AB12" s="362"/>
    </row>
    <row r="13" spans="1:41">
      <c r="D13" s="347"/>
      <c r="E13" s="347"/>
      <c r="H13" s="347"/>
      <c r="I13" s="347"/>
      <c r="J13" s="347"/>
      <c r="K13" s="347"/>
      <c r="L13" s="347"/>
      <c r="M13" s="347"/>
      <c r="N13" s="369"/>
      <c r="O13" s="359"/>
      <c r="P13" s="359"/>
      <c r="Q13" s="359"/>
      <c r="R13" s="359"/>
      <c r="S13" s="362"/>
      <c r="T13" s="353"/>
      <c r="U13" s="347"/>
      <c r="V13" s="347"/>
      <c r="W13" s="347"/>
      <c r="X13" s="347"/>
      <c r="Y13" s="347"/>
      <c r="Z13" s="678" t="s">
        <v>8</v>
      </c>
      <c r="AA13" s="679"/>
      <c r="AB13" s="679"/>
      <c r="AC13" s="679"/>
      <c r="AD13" s="679"/>
      <c r="AE13" s="680"/>
    </row>
    <row r="14" spans="1:41">
      <c r="D14" s="347"/>
      <c r="E14" s="347"/>
      <c r="H14" s="347"/>
      <c r="I14" s="347"/>
      <c r="J14" s="884" t="s">
        <v>19</v>
      </c>
      <c r="K14" s="884"/>
      <c r="L14" s="884"/>
      <c r="M14" s="884"/>
      <c r="N14" s="884"/>
      <c r="O14" s="884"/>
      <c r="P14" s="884"/>
      <c r="Q14" s="347"/>
      <c r="R14" s="347"/>
      <c r="S14" s="381"/>
      <c r="T14" s="353"/>
      <c r="U14" s="347"/>
      <c r="V14" s="347"/>
      <c r="W14" s="347"/>
      <c r="X14" s="347"/>
      <c r="Y14" s="381"/>
      <c r="Z14" s="684"/>
      <c r="AA14" s="685"/>
      <c r="AB14" s="685"/>
      <c r="AC14" s="685"/>
      <c r="AD14" s="685"/>
      <c r="AE14" s="686"/>
    </row>
    <row r="15" spans="1:41">
      <c r="D15" s="347"/>
      <c r="E15" s="347"/>
      <c r="H15" s="415"/>
      <c r="I15" s="415"/>
      <c r="J15" s="884" t="s">
        <v>20</v>
      </c>
      <c r="K15" s="884"/>
      <c r="L15" s="884"/>
      <c r="M15" s="884"/>
      <c r="N15" s="884"/>
      <c r="O15" s="884"/>
      <c r="P15" s="884"/>
      <c r="Q15" s="347"/>
      <c r="R15" s="347"/>
      <c r="S15" s="381"/>
      <c r="T15" s="353"/>
      <c r="W15" s="354"/>
      <c r="X15" s="354"/>
      <c r="Y15" s="354"/>
      <c r="Z15" s="354"/>
      <c r="AA15" s="354"/>
      <c r="AB15" s="358"/>
      <c r="AC15" s="347"/>
      <c r="AD15" s="354"/>
      <c r="AE15" s="354"/>
    </row>
    <row r="16" spans="1:41">
      <c r="D16" s="347"/>
      <c r="E16" s="347"/>
      <c r="F16" s="345" t="s">
        <v>17</v>
      </c>
      <c r="H16" s="347"/>
      <c r="I16" s="347"/>
      <c r="J16" s="598"/>
      <c r="K16" s="598"/>
      <c r="L16" s="598"/>
      <c r="M16" s="598"/>
      <c r="N16" s="598"/>
      <c r="O16" s="598"/>
      <c r="P16" s="598"/>
      <c r="Q16" s="347"/>
      <c r="R16" s="347"/>
      <c r="S16" s="347"/>
      <c r="T16" s="353"/>
      <c r="W16" s="369"/>
      <c r="AC16" s="383"/>
      <c r="AD16" s="383"/>
      <c r="AE16" s="383"/>
      <c r="AF16" s="383"/>
      <c r="AG16" s="383"/>
      <c r="AH16" s="383"/>
      <c r="AI16" s="383"/>
      <c r="AJ16" s="353"/>
      <c r="AK16" s="347"/>
    </row>
    <row r="17" spans="4:41" ht="20.25" customHeight="1">
      <c r="D17" s="347"/>
      <c r="E17" s="347"/>
      <c r="H17" s="347"/>
      <c r="I17" s="347"/>
      <c r="J17" s="607"/>
      <c r="K17" s="607"/>
      <c r="L17" s="607"/>
      <c r="M17" s="607"/>
      <c r="N17" s="607"/>
      <c r="O17" s="607"/>
      <c r="P17" s="607"/>
      <c r="Q17" s="347"/>
      <c r="R17" s="347"/>
      <c r="S17" s="347"/>
      <c r="T17" s="353"/>
      <c r="U17" s="732" t="s">
        <v>16</v>
      </c>
      <c r="V17" s="675"/>
      <c r="W17" s="675"/>
      <c r="X17" s="675"/>
      <c r="Y17" s="675"/>
      <c r="Z17" s="675"/>
      <c r="AA17" s="733"/>
      <c r="AB17" s="352"/>
      <c r="AC17" s="352"/>
      <c r="AD17" s="352"/>
      <c r="AE17" s="352"/>
      <c r="AF17" s="739" t="s">
        <v>140</v>
      </c>
      <c r="AG17" s="740"/>
      <c r="AH17" s="740"/>
      <c r="AI17" s="740"/>
      <c r="AJ17" s="740"/>
      <c r="AK17" s="740"/>
      <c r="AL17" s="741"/>
    </row>
    <row r="18" spans="4:41" ht="28.5" customHeight="1">
      <c r="D18" s="347"/>
      <c r="E18" s="347"/>
      <c r="H18" s="347"/>
      <c r="I18" s="347"/>
      <c r="J18" s="383"/>
      <c r="K18" s="383"/>
      <c r="L18" s="383"/>
      <c r="M18" s="383"/>
      <c r="N18" s="383"/>
      <c r="O18" s="383"/>
      <c r="P18" s="383"/>
      <c r="Q18" s="347"/>
      <c r="R18" s="347"/>
      <c r="S18" s="347"/>
      <c r="T18" s="353"/>
      <c r="U18" s="734" t="s">
        <v>41</v>
      </c>
      <c r="V18" s="735"/>
      <c r="W18" s="735"/>
      <c r="X18" s="735"/>
      <c r="Y18" s="735"/>
      <c r="Z18" s="735"/>
      <c r="AA18" s="736"/>
      <c r="AB18" s="352"/>
      <c r="AC18" s="352"/>
      <c r="AD18" s="352"/>
      <c r="AE18" s="352"/>
      <c r="AF18" s="745"/>
      <c r="AG18" s="746"/>
      <c r="AH18" s="746"/>
      <c r="AI18" s="746"/>
      <c r="AJ18" s="746"/>
      <c r="AK18" s="746"/>
      <c r="AL18" s="747"/>
    </row>
    <row r="19" spans="4:41" ht="12.75" customHeight="1"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54"/>
      <c r="P19" s="354"/>
      <c r="Q19" s="354"/>
      <c r="R19" s="354"/>
      <c r="S19" s="354"/>
      <c r="T19" s="355"/>
      <c r="U19" s="354"/>
      <c r="V19" s="354"/>
      <c r="W19" s="354"/>
      <c r="X19" s="354"/>
      <c r="Y19" s="354"/>
      <c r="Z19" s="354"/>
      <c r="AA19" s="354"/>
      <c r="AB19" s="354"/>
      <c r="AC19" s="347"/>
      <c r="AD19" s="347"/>
      <c r="AE19" s="347"/>
      <c r="AF19" s="347"/>
      <c r="AG19" s="347"/>
      <c r="AH19" s="347"/>
      <c r="AI19" s="347"/>
    </row>
    <row r="20" spans="4:41" ht="12.75" customHeight="1">
      <c r="D20" s="347"/>
      <c r="E20" s="347"/>
      <c r="F20" s="347"/>
      <c r="G20" s="347"/>
      <c r="H20" s="347"/>
      <c r="I20" s="347"/>
      <c r="J20" s="347"/>
      <c r="K20" s="369"/>
      <c r="L20" s="359"/>
      <c r="M20" s="359"/>
      <c r="N20" s="359"/>
      <c r="O20" s="359"/>
      <c r="P20" s="347"/>
      <c r="Q20" s="347"/>
      <c r="S20" s="386"/>
      <c r="T20" s="347"/>
      <c r="U20" s="347"/>
      <c r="V20" s="383"/>
      <c r="W20" s="347"/>
      <c r="X20" s="347"/>
      <c r="Y20" s="347"/>
      <c r="Z20" s="347"/>
      <c r="AA20" s="347"/>
      <c r="AB20" s="359"/>
      <c r="AC20" s="353"/>
      <c r="AD20" s="347"/>
      <c r="AE20" s="347"/>
      <c r="AF20" s="347"/>
    </row>
    <row r="21" spans="4:41" ht="15.75" customHeight="1">
      <c r="D21" s="347"/>
      <c r="E21" s="347"/>
      <c r="F21" s="352"/>
      <c r="G21" s="773" t="s">
        <v>9</v>
      </c>
      <c r="H21" s="774"/>
      <c r="I21" s="774"/>
      <c r="J21" s="774"/>
      <c r="K21" s="774"/>
      <c r="L21" s="774"/>
      <c r="M21" s="774"/>
      <c r="N21" s="775"/>
      <c r="P21" s="352"/>
      <c r="Q21" s="352"/>
      <c r="R21" s="732" t="s">
        <v>9</v>
      </c>
      <c r="S21" s="675"/>
      <c r="T21" s="675"/>
      <c r="U21" s="675"/>
      <c r="V21" s="675"/>
      <c r="W21" s="675"/>
      <c r="X21" s="733"/>
      <c r="Y21" s="352"/>
      <c r="Z21" s="352"/>
      <c r="AA21" s="352"/>
      <c r="AB21" s="773" t="s">
        <v>9</v>
      </c>
      <c r="AC21" s="774"/>
      <c r="AD21" s="774"/>
      <c r="AE21" s="774"/>
      <c r="AF21" s="774"/>
      <c r="AG21" s="774"/>
      <c r="AH21" s="774"/>
      <c r="AI21" s="774"/>
      <c r="AJ21" s="775"/>
      <c r="AK21" s="352"/>
      <c r="AL21" s="352"/>
      <c r="AM21" s="352"/>
      <c r="AN21" s="352"/>
      <c r="AO21" s="352"/>
    </row>
    <row r="22" spans="4:41">
      <c r="D22" s="347"/>
      <c r="E22" s="347"/>
      <c r="F22" s="415"/>
      <c r="G22" s="722" t="s">
        <v>169</v>
      </c>
      <c r="H22" s="714"/>
      <c r="I22" s="714"/>
      <c r="J22" s="714"/>
      <c r="K22" s="714"/>
      <c r="L22" s="714"/>
      <c r="M22" s="714"/>
      <c r="N22" s="715"/>
      <c r="P22" s="447"/>
      <c r="Q22" s="447"/>
      <c r="R22" s="742" t="s">
        <v>171</v>
      </c>
      <c r="S22" s="743"/>
      <c r="T22" s="743"/>
      <c r="U22" s="743"/>
      <c r="V22" s="743"/>
      <c r="W22" s="743"/>
      <c r="X22" s="744"/>
      <c r="Y22" s="447"/>
      <c r="Z22" s="447"/>
      <c r="AA22" s="447"/>
      <c r="AB22" s="742" t="s">
        <v>178</v>
      </c>
      <c r="AC22" s="743"/>
      <c r="AD22" s="743"/>
      <c r="AE22" s="743"/>
      <c r="AF22" s="743"/>
      <c r="AG22" s="743"/>
      <c r="AH22" s="743"/>
      <c r="AI22" s="743"/>
      <c r="AJ22" s="744"/>
      <c r="AK22" s="352"/>
      <c r="AL22" s="352"/>
      <c r="AM22" s="352"/>
      <c r="AN22" s="352"/>
      <c r="AO22" s="352"/>
    </row>
    <row r="23" spans="4:41">
      <c r="D23" s="420"/>
      <c r="E23" s="347"/>
      <c r="F23" s="415"/>
      <c r="G23" s="722" t="s">
        <v>170</v>
      </c>
      <c r="H23" s="723"/>
      <c r="I23" s="723"/>
      <c r="J23" s="723"/>
      <c r="K23" s="723"/>
      <c r="L23" s="723"/>
      <c r="M23" s="723"/>
      <c r="N23" s="724"/>
      <c r="P23" s="447"/>
      <c r="Q23" s="447"/>
      <c r="R23" s="742"/>
      <c r="S23" s="743"/>
      <c r="T23" s="743"/>
      <c r="U23" s="743"/>
      <c r="V23" s="743"/>
      <c r="W23" s="743"/>
      <c r="X23" s="744"/>
      <c r="Y23" s="447"/>
      <c r="Z23" s="447"/>
      <c r="AA23" s="447"/>
      <c r="AB23" s="742"/>
      <c r="AC23" s="743"/>
      <c r="AD23" s="743"/>
      <c r="AE23" s="743"/>
      <c r="AF23" s="743"/>
      <c r="AG23" s="743"/>
      <c r="AH23" s="743"/>
      <c r="AI23" s="743"/>
      <c r="AJ23" s="744"/>
      <c r="AK23" s="352"/>
      <c r="AL23" s="352"/>
      <c r="AM23" s="352"/>
      <c r="AN23" s="352"/>
      <c r="AO23" s="352"/>
    </row>
    <row r="24" spans="4:41" ht="31.5" customHeight="1">
      <c r="E24" s="347"/>
      <c r="F24" s="415"/>
      <c r="G24" s="725"/>
      <c r="H24" s="726"/>
      <c r="I24" s="726"/>
      <c r="J24" s="726"/>
      <c r="K24" s="726"/>
      <c r="L24" s="726"/>
      <c r="M24" s="726"/>
      <c r="N24" s="727"/>
      <c r="P24" s="447"/>
      <c r="Q24" s="447"/>
      <c r="R24" s="745"/>
      <c r="S24" s="746"/>
      <c r="T24" s="746"/>
      <c r="U24" s="746"/>
      <c r="V24" s="746"/>
      <c r="W24" s="746"/>
      <c r="X24" s="747"/>
      <c r="Y24" s="447"/>
      <c r="Z24" s="447"/>
      <c r="AA24" s="447"/>
      <c r="AB24" s="745"/>
      <c r="AC24" s="746"/>
      <c r="AD24" s="746"/>
      <c r="AE24" s="746"/>
      <c r="AF24" s="746"/>
      <c r="AG24" s="746"/>
      <c r="AH24" s="746"/>
      <c r="AI24" s="746"/>
      <c r="AJ24" s="747"/>
      <c r="AK24" s="352"/>
      <c r="AL24" s="352"/>
      <c r="AM24" s="352"/>
      <c r="AN24" s="352"/>
      <c r="AO24" s="352"/>
    </row>
    <row r="25" spans="4:41">
      <c r="D25" s="347"/>
      <c r="E25" s="347"/>
      <c r="F25" s="347"/>
      <c r="G25" s="347"/>
      <c r="H25" s="420"/>
      <c r="I25" s="420"/>
      <c r="J25" s="420"/>
      <c r="K25" s="421"/>
      <c r="L25" s="420"/>
      <c r="M25" s="420"/>
      <c r="N25" s="420"/>
      <c r="P25" s="347"/>
      <c r="Q25" s="347"/>
      <c r="R25" s="354"/>
      <c r="S25" s="354"/>
      <c r="T25" s="354"/>
      <c r="U25" s="357"/>
      <c r="V25" s="347"/>
      <c r="W25" s="347"/>
      <c r="X25" s="347"/>
      <c r="Y25" s="347"/>
      <c r="Z25" s="347"/>
      <c r="AA25" s="347"/>
      <c r="AB25" s="354"/>
      <c r="AC25" s="354"/>
      <c r="AD25" s="354"/>
      <c r="AE25" s="354"/>
      <c r="AF25" s="357"/>
      <c r="AG25" s="353"/>
      <c r="AH25" s="347"/>
      <c r="AI25" s="347"/>
      <c r="AJ25" s="347"/>
      <c r="AK25" s="347"/>
      <c r="AL25" s="347"/>
      <c r="AM25" s="347"/>
      <c r="AN25" s="347"/>
      <c r="AO25" s="347"/>
    </row>
    <row r="26" spans="4:41">
      <c r="D26" s="347"/>
      <c r="E26" s="347"/>
      <c r="F26" s="347"/>
      <c r="G26" s="369"/>
      <c r="H26" s="359"/>
      <c r="I26" s="359"/>
      <c r="J26" s="359"/>
      <c r="K26" s="354"/>
      <c r="L26" s="347"/>
      <c r="M26" s="347"/>
      <c r="N26" s="347"/>
      <c r="P26" s="347"/>
      <c r="Q26" s="347"/>
      <c r="R26" s="369"/>
      <c r="S26" s="347"/>
      <c r="T26" s="347"/>
      <c r="U26" s="347"/>
      <c r="V26" s="347"/>
      <c r="W26" s="347"/>
      <c r="X26" s="347"/>
      <c r="Y26" s="347"/>
      <c r="Z26" s="347"/>
      <c r="AA26" s="347"/>
      <c r="AB26" s="369"/>
      <c r="AG26" s="347"/>
      <c r="AH26" s="347"/>
      <c r="AI26" s="347"/>
      <c r="AJ26" s="347"/>
      <c r="AK26" s="347"/>
      <c r="AL26" s="347"/>
      <c r="AM26" s="347"/>
      <c r="AN26" s="347"/>
      <c r="AO26" s="347"/>
    </row>
    <row r="27" spans="4:41" ht="15.75" customHeight="1">
      <c r="D27" s="347"/>
      <c r="E27" s="347"/>
      <c r="F27" s="352"/>
      <c r="G27" s="373"/>
      <c r="H27" s="773" t="s">
        <v>10</v>
      </c>
      <c r="I27" s="774"/>
      <c r="J27" s="774"/>
      <c r="K27" s="774"/>
      <c r="L27" s="774"/>
      <c r="M27" s="774"/>
      <c r="N27" s="775"/>
      <c r="P27" s="347"/>
      <c r="Q27" s="352"/>
      <c r="R27" s="353"/>
      <c r="S27" s="773" t="s">
        <v>10</v>
      </c>
      <c r="T27" s="774"/>
      <c r="U27" s="774"/>
      <c r="V27" s="774"/>
      <c r="W27" s="774"/>
      <c r="X27" s="775"/>
      <c r="Y27" s="352"/>
      <c r="Z27" s="352"/>
      <c r="AA27" s="352"/>
      <c r="AB27" s="353"/>
      <c r="AC27" s="773" t="s">
        <v>10</v>
      </c>
      <c r="AD27" s="774"/>
      <c r="AE27" s="774"/>
      <c r="AF27" s="774"/>
      <c r="AG27" s="774"/>
      <c r="AH27" s="774"/>
      <c r="AI27" s="774"/>
      <c r="AJ27" s="775"/>
      <c r="AK27" s="347"/>
      <c r="AL27" s="347"/>
      <c r="AM27" s="347"/>
      <c r="AN27" s="347"/>
      <c r="AO27" s="347"/>
    </row>
    <row r="28" spans="4:41">
      <c r="D28" s="347"/>
      <c r="E28" s="347"/>
      <c r="F28" s="602"/>
      <c r="G28" s="614"/>
      <c r="H28" s="742" t="s">
        <v>172</v>
      </c>
      <c r="I28" s="743"/>
      <c r="J28" s="743"/>
      <c r="K28" s="743"/>
      <c r="L28" s="743"/>
      <c r="M28" s="743"/>
      <c r="N28" s="744"/>
      <c r="O28" s="430"/>
      <c r="P28" s="429"/>
      <c r="Q28" s="447"/>
      <c r="R28" s="562"/>
      <c r="S28" s="742" t="s">
        <v>174</v>
      </c>
      <c r="T28" s="743"/>
      <c r="U28" s="743"/>
      <c r="V28" s="743"/>
      <c r="W28" s="743"/>
      <c r="X28" s="744"/>
      <c r="Y28" s="447"/>
      <c r="Z28" s="447"/>
      <c r="AA28" s="447"/>
      <c r="AB28" s="442"/>
      <c r="AC28" s="742" t="s">
        <v>176</v>
      </c>
      <c r="AD28" s="743"/>
      <c r="AE28" s="743"/>
      <c r="AF28" s="743"/>
      <c r="AG28" s="743"/>
      <c r="AH28" s="743"/>
      <c r="AI28" s="743"/>
      <c r="AJ28" s="744"/>
      <c r="AK28" s="352"/>
      <c r="AL28" s="352"/>
      <c r="AM28" s="352"/>
      <c r="AN28" s="352"/>
      <c r="AO28" s="352"/>
    </row>
    <row r="29" spans="4:41">
      <c r="E29" s="347"/>
      <c r="F29" s="602"/>
      <c r="G29" s="615"/>
      <c r="H29" s="745"/>
      <c r="I29" s="746"/>
      <c r="J29" s="746"/>
      <c r="K29" s="746"/>
      <c r="L29" s="746"/>
      <c r="M29" s="746"/>
      <c r="N29" s="747"/>
      <c r="O29" s="430"/>
      <c r="P29" s="429"/>
      <c r="Q29" s="447"/>
      <c r="R29" s="434"/>
      <c r="S29" s="745"/>
      <c r="T29" s="746"/>
      <c r="U29" s="746"/>
      <c r="V29" s="746"/>
      <c r="W29" s="746"/>
      <c r="X29" s="747"/>
      <c r="Y29" s="447"/>
      <c r="Z29" s="447"/>
      <c r="AA29" s="447"/>
      <c r="AB29" s="441"/>
      <c r="AC29" s="745"/>
      <c r="AD29" s="746"/>
      <c r="AE29" s="746"/>
      <c r="AF29" s="746"/>
      <c r="AG29" s="746"/>
      <c r="AH29" s="746"/>
      <c r="AI29" s="746"/>
      <c r="AJ29" s="747"/>
      <c r="AK29" s="352"/>
      <c r="AL29" s="352"/>
      <c r="AM29" s="352"/>
      <c r="AN29" s="352"/>
      <c r="AO29" s="352"/>
    </row>
    <row r="30" spans="4:41">
      <c r="D30" s="347"/>
      <c r="E30" s="347"/>
      <c r="F30" s="602"/>
      <c r="G30" s="615"/>
      <c r="H30" s="456"/>
      <c r="I30" s="456"/>
      <c r="J30" s="456"/>
      <c r="K30" s="456"/>
      <c r="L30" s="456"/>
      <c r="M30" s="456"/>
      <c r="N30" s="456"/>
      <c r="P30" s="347"/>
      <c r="Q30" s="352"/>
      <c r="R30" s="353"/>
      <c r="S30" s="774"/>
      <c r="T30" s="774"/>
      <c r="U30" s="774"/>
      <c r="V30" s="774"/>
      <c r="W30" s="774"/>
      <c r="X30" s="774"/>
      <c r="Y30" s="352"/>
      <c r="Z30" s="352"/>
      <c r="AA30" s="352"/>
      <c r="AB30" s="353"/>
      <c r="AC30" s="774"/>
      <c r="AD30" s="774"/>
      <c r="AE30" s="774"/>
      <c r="AF30" s="774"/>
      <c r="AG30" s="774"/>
      <c r="AH30" s="774"/>
      <c r="AI30" s="774"/>
      <c r="AJ30" s="359"/>
      <c r="AK30" s="352"/>
      <c r="AL30" s="352"/>
      <c r="AM30" s="352"/>
      <c r="AN30" s="352"/>
      <c r="AO30" s="352"/>
    </row>
    <row r="31" spans="4:41" ht="15.75" customHeight="1">
      <c r="D31" s="347"/>
      <c r="E31" s="347"/>
      <c r="F31" s="420"/>
      <c r="G31" s="421"/>
      <c r="H31" s="773" t="s">
        <v>10</v>
      </c>
      <c r="I31" s="774"/>
      <c r="J31" s="774"/>
      <c r="K31" s="774"/>
      <c r="L31" s="774"/>
      <c r="M31" s="774"/>
      <c r="N31" s="775"/>
      <c r="P31" s="347"/>
      <c r="Q31" s="352"/>
      <c r="R31" s="353"/>
      <c r="S31" s="732" t="s">
        <v>10</v>
      </c>
      <c r="T31" s="675"/>
      <c r="U31" s="675"/>
      <c r="V31" s="675"/>
      <c r="W31" s="675"/>
      <c r="X31" s="733"/>
      <c r="Y31" s="352"/>
      <c r="Z31" s="352"/>
      <c r="AA31" s="352"/>
      <c r="AB31" s="353"/>
      <c r="AC31" s="773" t="s">
        <v>10</v>
      </c>
      <c r="AD31" s="774"/>
      <c r="AE31" s="774"/>
      <c r="AF31" s="774"/>
      <c r="AG31" s="774"/>
      <c r="AH31" s="774"/>
      <c r="AI31" s="774"/>
      <c r="AJ31" s="775"/>
      <c r="AK31" s="352"/>
      <c r="AL31" s="352"/>
      <c r="AM31" s="352"/>
      <c r="AN31" s="352"/>
      <c r="AO31" s="352"/>
    </row>
    <row r="32" spans="4:41" ht="15.75" customHeight="1">
      <c r="E32" s="347"/>
      <c r="F32" s="352"/>
      <c r="G32" s="373"/>
      <c r="H32" s="742" t="s">
        <v>173</v>
      </c>
      <c r="I32" s="743"/>
      <c r="J32" s="743"/>
      <c r="K32" s="743"/>
      <c r="L32" s="743"/>
      <c r="M32" s="743"/>
      <c r="N32" s="744"/>
      <c r="O32" s="430"/>
      <c r="P32" s="429"/>
      <c r="Q32" s="447"/>
      <c r="R32" s="438"/>
      <c r="S32" s="742" t="s">
        <v>175</v>
      </c>
      <c r="T32" s="743"/>
      <c r="U32" s="743"/>
      <c r="V32" s="743"/>
      <c r="W32" s="743"/>
      <c r="X32" s="744"/>
      <c r="Y32" s="447"/>
      <c r="Z32" s="447"/>
      <c r="AA32" s="447"/>
      <c r="AB32" s="438"/>
      <c r="AC32" s="742" t="s">
        <v>177</v>
      </c>
      <c r="AD32" s="743"/>
      <c r="AE32" s="743"/>
      <c r="AF32" s="743"/>
      <c r="AG32" s="743"/>
      <c r="AH32" s="743"/>
      <c r="AI32" s="743"/>
      <c r="AJ32" s="744"/>
      <c r="AK32" s="352"/>
      <c r="AL32" s="352"/>
      <c r="AM32" s="352"/>
      <c r="AN32" s="352"/>
      <c r="AO32" s="347"/>
    </row>
    <row r="33" spans="5:41">
      <c r="E33" s="347"/>
      <c r="F33" s="352"/>
      <c r="G33" s="455"/>
      <c r="H33" s="745"/>
      <c r="I33" s="746"/>
      <c r="J33" s="746"/>
      <c r="K33" s="746"/>
      <c r="L33" s="746"/>
      <c r="M33" s="746"/>
      <c r="N33" s="747"/>
      <c r="O33" s="430"/>
      <c r="P33" s="429"/>
      <c r="Q33" s="447"/>
      <c r="R33" s="444"/>
      <c r="S33" s="742"/>
      <c r="T33" s="743"/>
      <c r="U33" s="743"/>
      <c r="V33" s="743"/>
      <c r="W33" s="743"/>
      <c r="X33" s="744"/>
      <c r="Y33" s="447"/>
      <c r="Z33" s="447"/>
      <c r="AA33" s="447"/>
      <c r="AB33" s="439"/>
      <c r="AC33" s="745"/>
      <c r="AD33" s="746"/>
      <c r="AE33" s="746"/>
      <c r="AF33" s="746"/>
      <c r="AG33" s="746"/>
      <c r="AH33" s="746"/>
      <c r="AI33" s="746"/>
      <c r="AJ33" s="747"/>
      <c r="AK33" s="352"/>
      <c r="AL33" s="352"/>
      <c r="AM33" s="352"/>
      <c r="AN33" s="352"/>
      <c r="AO33" s="352"/>
    </row>
    <row r="34" spans="5:41">
      <c r="E34" s="347"/>
      <c r="F34" s="352"/>
      <c r="G34" s="352"/>
      <c r="H34" s="377"/>
      <c r="I34" s="377"/>
      <c r="J34" s="377"/>
      <c r="K34" s="377"/>
      <c r="L34" s="377"/>
      <c r="M34" s="377"/>
      <c r="N34" s="377"/>
      <c r="P34" s="347"/>
      <c r="Q34" s="447"/>
      <c r="R34" s="347"/>
      <c r="S34" s="745"/>
      <c r="T34" s="746"/>
      <c r="U34" s="746"/>
      <c r="V34" s="746"/>
      <c r="W34" s="746"/>
      <c r="X34" s="747"/>
      <c r="Y34" s="352"/>
      <c r="Z34" s="352"/>
      <c r="AA34" s="352"/>
      <c r="AB34" s="352"/>
      <c r="AC34" s="352"/>
      <c r="AD34" s="352"/>
      <c r="AE34" s="352"/>
      <c r="AF34" s="347"/>
      <c r="AG34" s="347"/>
      <c r="AJ34" s="347"/>
      <c r="AK34" s="352"/>
      <c r="AL34" s="352"/>
      <c r="AM34" s="352"/>
      <c r="AN34" s="352"/>
      <c r="AO34" s="352"/>
    </row>
    <row r="35" spans="5:41">
      <c r="E35" s="347"/>
      <c r="F35" s="420"/>
      <c r="G35" s="420"/>
      <c r="H35" s="352"/>
      <c r="I35" s="352"/>
      <c r="J35" s="352"/>
      <c r="K35" s="352"/>
      <c r="L35" s="352"/>
      <c r="M35" s="352"/>
      <c r="N35" s="352"/>
      <c r="O35" s="347"/>
      <c r="P35" s="347"/>
      <c r="Q35" s="420"/>
      <c r="R35" s="420"/>
      <c r="S35" s="420"/>
      <c r="T35" s="420"/>
      <c r="U35" s="420"/>
      <c r="V35" s="420"/>
      <c r="W35" s="420"/>
      <c r="X35" s="347"/>
      <c r="Y35" s="352"/>
      <c r="Z35" s="352"/>
      <c r="AA35" s="352"/>
      <c r="AB35" s="352"/>
      <c r="AC35" s="352"/>
      <c r="AD35" s="352"/>
      <c r="AE35" s="352"/>
      <c r="AF35" s="347"/>
      <c r="AG35" s="347"/>
      <c r="AJ35" s="347"/>
      <c r="AK35" s="352"/>
      <c r="AL35" s="352"/>
      <c r="AM35" s="352"/>
      <c r="AN35" s="352"/>
      <c r="AO35" s="352"/>
    </row>
    <row r="36" spans="5:41">
      <c r="E36" s="345" t="s">
        <v>11</v>
      </c>
      <c r="F36" s="347"/>
      <c r="G36" s="347"/>
      <c r="H36" s="420" t="s">
        <v>4</v>
      </c>
      <c r="I36" s="422">
        <v>1</v>
      </c>
      <c r="J36" s="731" t="s">
        <v>5</v>
      </c>
      <c r="K36" s="731"/>
      <c r="L36" s="352"/>
      <c r="M36" s="352"/>
      <c r="N36" s="352"/>
      <c r="O36" s="347"/>
      <c r="P36" s="347"/>
      <c r="Q36" s="352"/>
      <c r="R36" s="352"/>
      <c r="S36" s="352"/>
      <c r="T36" s="352"/>
      <c r="U36" s="352"/>
      <c r="V36" s="352"/>
      <c r="W36" s="420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J36" s="347"/>
      <c r="AK36" s="352"/>
      <c r="AL36" s="352"/>
      <c r="AM36" s="352"/>
      <c r="AN36" s="352"/>
      <c r="AO36" s="352"/>
    </row>
    <row r="37" spans="5:41">
      <c r="E37" s="347" t="s">
        <v>12</v>
      </c>
      <c r="F37" s="347"/>
      <c r="G37" s="347"/>
      <c r="H37" s="420" t="s">
        <v>4</v>
      </c>
      <c r="I37" s="422">
        <v>1</v>
      </c>
      <c r="J37" s="731" t="s">
        <v>5</v>
      </c>
      <c r="K37" s="731"/>
      <c r="L37" s="352"/>
      <c r="M37" s="352"/>
      <c r="N37" s="352"/>
      <c r="O37" s="347"/>
      <c r="P37" s="347"/>
      <c r="Q37" s="352"/>
      <c r="R37" s="352"/>
      <c r="S37" s="352"/>
      <c r="T37" s="352"/>
      <c r="U37" s="352"/>
      <c r="V37" s="352"/>
      <c r="W37" s="420"/>
      <c r="X37" s="347"/>
      <c r="Y37" s="352"/>
      <c r="Z37" s="352"/>
      <c r="AA37" s="352"/>
      <c r="AB37" s="352"/>
      <c r="AC37" s="821" t="s">
        <v>94</v>
      </c>
      <c r="AD37" s="821"/>
      <c r="AE37" s="821"/>
      <c r="AF37" s="821"/>
      <c r="AG37" s="821"/>
      <c r="AH37" s="821"/>
      <c r="AI37" s="821"/>
      <c r="AJ37" s="821"/>
      <c r="AK37" s="821"/>
      <c r="AL37" s="821"/>
      <c r="AM37" s="821"/>
      <c r="AN37" s="821"/>
      <c r="AO37" s="18"/>
    </row>
    <row r="38" spans="5:41">
      <c r="E38" s="759" t="s">
        <v>48</v>
      </c>
      <c r="F38" s="759"/>
      <c r="G38" s="759"/>
      <c r="H38" s="420" t="s">
        <v>4</v>
      </c>
      <c r="I38" s="422">
        <v>3</v>
      </c>
      <c r="J38" s="731" t="s">
        <v>5</v>
      </c>
      <c r="K38" s="731"/>
      <c r="L38" s="347"/>
      <c r="M38" s="347"/>
      <c r="N38" s="347"/>
      <c r="P38" s="347"/>
      <c r="Q38" s="352"/>
      <c r="R38" s="352"/>
      <c r="S38" s="352"/>
      <c r="T38" s="352"/>
      <c r="U38" s="352"/>
      <c r="V38" s="352"/>
      <c r="W38" s="347"/>
      <c r="X38" s="347"/>
      <c r="Y38" s="352"/>
      <c r="Z38" s="352"/>
      <c r="AA38" s="352"/>
      <c r="AB38" s="352"/>
      <c r="AC38" s="352"/>
      <c r="AD38" s="352"/>
      <c r="AF38" s="347"/>
      <c r="AG38" s="347"/>
      <c r="AK38" s="360"/>
      <c r="AL38" s="360"/>
      <c r="AM38" s="360"/>
      <c r="AN38" s="360"/>
      <c r="AO38" s="360"/>
    </row>
    <row r="39" spans="5:41">
      <c r="E39" s="364" t="s">
        <v>13</v>
      </c>
      <c r="F39" s="347"/>
      <c r="G39" s="347"/>
      <c r="H39" s="420" t="s">
        <v>4</v>
      </c>
      <c r="I39" s="422">
        <v>8</v>
      </c>
      <c r="J39" s="731" t="s">
        <v>5</v>
      </c>
      <c r="K39" s="731"/>
      <c r="L39" s="352"/>
      <c r="M39" s="352"/>
      <c r="N39" s="352"/>
      <c r="O39" s="331"/>
      <c r="P39" s="331"/>
      <c r="Q39" s="331"/>
      <c r="R39" s="331"/>
      <c r="S39" s="331"/>
      <c r="T39" s="331"/>
      <c r="U39" s="331"/>
      <c r="X39" s="347"/>
      <c r="Y39" s="352"/>
      <c r="Z39" s="352"/>
      <c r="AA39" s="352"/>
      <c r="AB39" s="352"/>
      <c r="AC39" s="352"/>
      <c r="AD39" s="352"/>
      <c r="AK39" s="360"/>
      <c r="AL39" s="360"/>
      <c r="AM39" s="360"/>
      <c r="AN39" s="360"/>
      <c r="AO39" s="360"/>
    </row>
    <row r="40" spans="5:41">
      <c r="E40" s="364" t="s">
        <v>14</v>
      </c>
      <c r="H40" s="601" t="s">
        <v>4</v>
      </c>
      <c r="I40" s="588">
        <f>SUM(I36:I39)</f>
        <v>13</v>
      </c>
      <c r="J40" s="774" t="s">
        <v>5</v>
      </c>
      <c r="K40" s="774"/>
      <c r="R40" s="331"/>
      <c r="S40" s="331"/>
      <c r="T40" s="331"/>
      <c r="U40" s="331"/>
      <c r="V40" s="331"/>
      <c r="W40" s="331"/>
      <c r="X40" s="331"/>
      <c r="AB40" s="352"/>
      <c r="AC40" s="352"/>
      <c r="AD40" s="352"/>
      <c r="AF40" s="352"/>
      <c r="AG40" s="352"/>
      <c r="AH40" s="352"/>
    </row>
    <row r="41" spans="5:41">
      <c r="E41" s="347"/>
      <c r="F41" s="347"/>
      <c r="G41" s="347"/>
      <c r="H41" s="420"/>
      <c r="I41" s="422"/>
      <c r="J41" s="731"/>
      <c r="K41" s="731"/>
      <c r="S41" s="331"/>
      <c r="AC41" s="820" t="s">
        <v>646</v>
      </c>
      <c r="AD41" s="820"/>
      <c r="AE41" s="820"/>
      <c r="AF41" s="820"/>
      <c r="AG41" s="820"/>
      <c r="AH41" s="820"/>
      <c r="AI41" s="820"/>
      <c r="AJ41" s="820"/>
      <c r="AK41" s="820"/>
      <c r="AL41" s="820"/>
      <c r="AM41" s="820"/>
      <c r="AN41" s="820"/>
      <c r="AO41" s="158"/>
    </row>
    <row r="42" spans="5:41">
      <c r="E42" s="347"/>
      <c r="F42" s="347"/>
      <c r="G42" s="347"/>
      <c r="H42" s="420"/>
      <c r="I42" s="422"/>
      <c r="J42" s="731"/>
      <c r="K42" s="731"/>
      <c r="S42" s="331"/>
    </row>
    <row r="43" spans="5:41">
      <c r="E43" s="759"/>
      <c r="F43" s="759"/>
      <c r="G43" s="759"/>
      <c r="H43" s="420"/>
      <c r="I43" s="422"/>
      <c r="J43" s="731"/>
      <c r="K43" s="731"/>
      <c r="S43" s="331"/>
    </row>
    <row r="44" spans="5:41">
      <c r="E44" s="364"/>
      <c r="F44" s="347"/>
      <c r="G44" s="347"/>
      <c r="H44" s="420"/>
      <c r="I44" s="422"/>
      <c r="J44" s="731"/>
      <c r="K44" s="731"/>
      <c r="S44" s="331"/>
    </row>
    <row r="45" spans="5:41">
      <c r="E45" s="364"/>
      <c r="F45" s="347"/>
      <c r="G45" s="347"/>
      <c r="H45" s="601"/>
      <c r="I45" s="588"/>
      <c r="J45" s="731"/>
      <c r="K45" s="731"/>
      <c r="S45" s="331"/>
      <c r="T45" s="331"/>
      <c r="U45" s="331"/>
      <c r="V45" s="331"/>
    </row>
    <row r="49" spans="17:26">
      <c r="Q49" s="347"/>
      <c r="R49" s="347"/>
      <c r="S49" s="347"/>
      <c r="T49" s="347"/>
      <c r="U49" s="347"/>
      <c r="V49" s="347"/>
      <c r="W49" s="347"/>
      <c r="X49" s="347"/>
      <c r="Y49" s="347"/>
      <c r="Z49" s="347"/>
    </row>
    <row r="50" spans="17:26">
      <c r="Q50" s="347"/>
      <c r="R50" s="352"/>
      <c r="S50" s="352"/>
      <c r="T50" s="352"/>
      <c r="U50" s="352"/>
      <c r="V50" s="352"/>
      <c r="W50" s="352"/>
      <c r="X50" s="352"/>
      <c r="Y50" s="347"/>
      <c r="Z50" s="347"/>
    </row>
    <row r="51" spans="17:26">
      <c r="Q51" s="347"/>
      <c r="R51" s="447"/>
      <c r="S51" s="447"/>
      <c r="T51" s="447"/>
      <c r="U51" s="447"/>
      <c r="V51" s="447"/>
      <c r="W51" s="447"/>
      <c r="X51" s="447"/>
      <c r="Y51" s="347"/>
      <c r="Z51" s="347"/>
    </row>
    <row r="52" spans="17:26">
      <c r="Q52" s="347"/>
      <c r="R52" s="447"/>
      <c r="S52" s="447"/>
      <c r="T52" s="447"/>
      <c r="U52" s="447"/>
      <c r="V52" s="447"/>
      <c r="W52" s="447"/>
      <c r="X52" s="447"/>
      <c r="Y52" s="347"/>
      <c r="Z52" s="347"/>
    </row>
    <row r="53" spans="17:26">
      <c r="Q53" s="347"/>
      <c r="R53" s="447"/>
      <c r="S53" s="447"/>
      <c r="T53" s="447"/>
      <c r="U53" s="447"/>
      <c r="V53" s="447"/>
      <c r="W53" s="447"/>
      <c r="X53" s="447"/>
      <c r="Y53" s="347"/>
      <c r="Z53" s="347"/>
    </row>
    <row r="54" spans="17:26">
      <c r="Q54" s="347"/>
      <c r="R54" s="347"/>
      <c r="S54" s="347"/>
      <c r="T54" s="347"/>
      <c r="U54" s="347"/>
      <c r="V54" s="347"/>
      <c r="W54" s="347"/>
      <c r="X54" s="347"/>
      <c r="Y54" s="347"/>
      <c r="Z54" s="347"/>
    </row>
    <row r="55" spans="17:26">
      <c r="Q55" s="347"/>
      <c r="R55" s="347"/>
      <c r="S55" s="347"/>
      <c r="T55" s="347"/>
      <c r="U55" s="347"/>
      <c r="V55" s="347"/>
      <c r="W55" s="347"/>
      <c r="X55" s="347"/>
      <c r="Y55" s="347"/>
      <c r="Z55" s="347"/>
    </row>
    <row r="56" spans="17:26">
      <c r="Q56" s="347"/>
      <c r="R56" s="347"/>
      <c r="S56" s="352"/>
      <c r="T56" s="352"/>
      <c r="U56" s="352"/>
      <c r="V56" s="352"/>
      <c r="W56" s="352"/>
      <c r="X56" s="352"/>
      <c r="Y56" s="347"/>
      <c r="Z56" s="347"/>
    </row>
    <row r="57" spans="17:26">
      <c r="Q57" s="347"/>
      <c r="R57" s="429"/>
      <c r="S57" s="447"/>
      <c r="T57" s="447"/>
      <c r="U57" s="447"/>
      <c r="V57" s="447"/>
      <c r="W57" s="447"/>
      <c r="X57" s="447"/>
      <c r="Y57" s="347"/>
      <c r="Z57" s="347"/>
    </row>
    <row r="58" spans="17:26">
      <c r="Q58" s="347"/>
      <c r="R58" s="429"/>
      <c r="S58" s="447"/>
      <c r="T58" s="447"/>
      <c r="U58" s="447"/>
      <c r="V58" s="447"/>
      <c r="W58" s="447"/>
      <c r="X58" s="447"/>
      <c r="Y58" s="347"/>
      <c r="Z58" s="347"/>
    </row>
    <row r="59" spans="17:26">
      <c r="Q59" s="347"/>
      <c r="R59" s="347"/>
      <c r="S59" s="352"/>
      <c r="T59" s="352"/>
      <c r="U59" s="352"/>
      <c r="V59" s="352"/>
      <c r="W59" s="352"/>
      <c r="X59" s="352"/>
      <c r="Y59" s="347"/>
      <c r="Z59" s="347"/>
    </row>
    <row r="60" spans="17:26">
      <c r="Q60" s="347"/>
      <c r="R60" s="347"/>
      <c r="S60" s="352"/>
      <c r="T60" s="352"/>
      <c r="U60" s="352"/>
      <c r="V60" s="352"/>
      <c r="W60" s="352"/>
      <c r="X60" s="352"/>
      <c r="Y60" s="347"/>
      <c r="Z60" s="347"/>
    </row>
    <row r="61" spans="17:26">
      <c r="Q61" s="347"/>
      <c r="R61" s="429"/>
      <c r="S61" s="447"/>
      <c r="T61" s="447"/>
      <c r="U61" s="447"/>
      <c r="V61" s="447"/>
      <c r="W61" s="447"/>
      <c r="X61" s="447"/>
      <c r="Y61" s="347"/>
      <c r="Z61" s="347"/>
    </row>
    <row r="62" spans="17:26">
      <c r="Q62" s="347"/>
      <c r="R62" s="429"/>
      <c r="S62" s="447"/>
      <c r="T62" s="447"/>
      <c r="U62" s="447"/>
      <c r="V62" s="447"/>
      <c r="W62" s="447"/>
      <c r="X62" s="447"/>
      <c r="Y62" s="347"/>
      <c r="Z62" s="347"/>
    </row>
    <row r="63" spans="17:26">
      <c r="Q63" s="347"/>
      <c r="R63" s="347"/>
      <c r="S63" s="447"/>
      <c r="T63" s="447"/>
      <c r="U63" s="447"/>
      <c r="V63" s="447"/>
      <c r="W63" s="447"/>
      <c r="X63" s="447"/>
      <c r="Y63" s="347"/>
      <c r="Z63" s="347"/>
    </row>
    <row r="64" spans="17:26">
      <c r="Q64" s="347"/>
      <c r="R64" s="347"/>
      <c r="S64" s="347"/>
      <c r="T64" s="347"/>
      <c r="U64" s="347"/>
      <c r="V64" s="347"/>
      <c r="W64" s="347"/>
      <c r="X64" s="347"/>
      <c r="Y64" s="347"/>
      <c r="Z64" s="347"/>
    </row>
    <row r="65" spans="17:26">
      <c r="Q65" s="347"/>
      <c r="R65" s="347"/>
      <c r="S65" s="347"/>
      <c r="T65" s="347"/>
      <c r="U65" s="347"/>
      <c r="V65" s="347"/>
      <c r="W65" s="347"/>
      <c r="X65" s="347"/>
      <c r="Y65" s="347"/>
      <c r="Z65" s="347"/>
    </row>
  </sheetData>
  <mergeCells count="43">
    <mergeCell ref="J42:K42"/>
    <mergeCell ref="E43:G43"/>
    <mergeCell ref="J43:K43"/>
    <mergeCell ref="J44:K44"/>
    <mergeCell ref="J45:K45"/>
    <mergeCell ref="J41:K41"/>
    <mergeCell ref="H32:N33"/>
    <mergeCell ref="AC37:AN37"/>
    <mergeCell ref="AC41:AN41"/>
    <mergeCell ref="J36:K36"/>
    <mergeCell ref="J37:K37"/>
    <mergeCell ref="AF17:AL18"/>
    <mergeCell ref="G22:N22"/>
    <mergeCell ref="G23:N23"/>
    <mergeCell ref="G24:N24"/>
    <mergeCell ref="H28:N29"/>
    <mergeCell ref="H27:N27"/>
    <mergeCell ref="Q8:V10"/>
    <mergeCell ref="Z13:AE14"/>
    <mergeCell ref="U17:AA17"/>
    <mergeCell ref="U18:AA18"/>
    <mergeCell ref="G21:N21"/>
    <mergeCell ref="E38:G38"/>
    <mergeCell ref="J38:K38"/>
    <mergeCell ref="J39:K39"/>
    <mergeCell ref="J40:K40"/>
    <mergeCell ref="J14:P14"/>
    <mergeCell ref="J15:P15"/>
    <mergeCell ref="H31:N31"/>
    <mergeCell ref="S31:X31"/>
    <mergeCell ref="S32:X34"/>
    <mergeCell ref="AB21:AJ21"/>
    <mergeCell ref="AB22:AJ24"/>
    <mergeCell ref="AC27:AJ27"/>
    <mergeCell ref="AC28:AJ29"/>
    <mergeCell ref="AC30:AI30"/>
    <mergeCell ref="AC31:AJ31"/>
    <mergeCell ref="AC32:AJ33"/>
    <mergeCell ref="R21:X21"/>
    <mergeCell ref="R22:X24"/>
    <mergeCell ref="S27:X27"/>
    <mergeCell ref="S28:X29"/>
    <mergeCell ref="S30:X30"/>
  </mergeCells>
  <phoneticPr fontId="7" type="noConversion"/>
  <printOptions horizontalCentered="1"/>
  <pageMargins left="0.78740157480314965" right="0.74803149606299213" top="0.98425196850393704" bottom="0.98425196850393704" header="0.51181102362204722" footer="0.51181102362204722"/>
  <pageSetup paperSize="5" scale="70" orientation="landscape" horizontalDpi="4294967294" verticalDpi="30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theme="1"/>
  </sheetPr>
  <dimension ref="A1:AP37"/>
  <sheetViews>
    <sheetView workbookViewId="0">
      <selection activeCell="V32" sqref="V32"/>
    </sheetView>
  </sheetViews>
  <sheetFormatPr defaultRowHeight="15.75"/>
  <cols>
    <col min="1" max="1" width="5.5703125" style="179" customWidth="1"/>
    <col min="2" max="3" width="4" style="345" customWidth="1"/>
    <col min="4" max="4" width="6.85546875" style="345" customWidth="1"/>
    <col min="5" max="8" width="4" style="345" customWidth="1"/>
    <col min="9" max="9" width="5.85546875" style="345" customWidth="1"/>
    <col min="10" max="15" width="4" style="345" customWidth="1"/>
    <col min="16" max="16" width="5.42578125" style="345" customWidth="1"/>
    <col min="17" max="19" width="4" style="345" customWidth="1"/>
    <col min="20" max="20" width="5.140625" style="345" customWidth="1"/>
    <col min="21" max="26" width="4" style="345" customWidth="1"/>
    <col min="27" max="27" width="4.42578125" style="345" customWidth="1"/>
    <col min="28" max="28" width="4" style="345" customWidth="1"/>
    <col min="29" max="29" width="4.7109375" style="345" customWidth="1"/>
    <col min="30" max="36" width="4" style="345" customWidth="1"/>
    <col min="37" max="37" width="3.28515625" style="345" customWidth="1"/>
    <col min="38" max="38" width="1.7109375" style="345" customWidth="1"/>
    <col min="39" max="41" width="3" style="345" customWidth="1"/>
    <col min="42" max="42" width="3" style="179" customWidth="1"/>
  </cols>
  <sheetData>
    <row r="1" spans="1:41" s="310" customFormat="1" ht="18" customHeight="1">
      <c r="A1" s="108"/>
      <c r="B1" s="450" t="s">
        <v>85</v>
      </c>
      <c r="C1" s="450"/>
      <c r="D1" s="450"/>
      <c r="E1" s="583" t="s">
        <v>52</v>
      </c>
      <c r="F1" s="415" t="s">
        <v>645</v>
      </c>
      <c r="G1" s="365"/>
      <c r="H1" s="365"/>
      <c r="I1" s="365"/>
      <c r="J1" s="365"/>
      <c r="K1" s="365"/>
      <c r="L1" s="365"/>
      <c r="M1" s="365"/>
      <c r="N1" s="365"/>
      <c r="O1" s="365"/>
      <c r="P1" s="496"/>
      <c r="Q1" s="496"/>
      <c r="R1" s="496"/>
      <c r="S1" s="496"/>
      <c r="T1" s="496"/>
      <c r="U1" s="497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45"/>
      <c r="AO1" s="345"/>
    </row>
    <row r="2" spans="1:41" s="310" customFormat="1" ht="18">
      <c r="A2" s="108"/>
      <c r="B2" s="450" t="s">
        <v>644</v>
      </c>
      <c r="C2" s="450"/>
      <c r="D2" s="450"/>
      <c r="E2" s="583" t="s">
        <v>52</v>
      </c>
      <c r="F2" s="450" t="s">
        <v>647</v>
      </c>
      <c r="G2" s="39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45"/>
      <c r="S2" s="345"/>
      <c r="T2" s="345"/>
      <c r="U2" s="345"/>
      <c r="V2" s="365"/>
      <c r="W2" s="365"/>
      <c r="X2" s="365"/>
      <c r="Y2" s="378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45"/>
      <c r="AO2" s="345"/>
    </row>
    <row r="3" spans="1:41" s="310" customFormat="1" ht="18">
      <c r="A3" s="108"/>
      <c r="B3" s="424" t="s">
        <v>83</v>
      </c>
      <c r="C3" s="424"/>
      <c r="D3" s="424"/>
      <c r="E3" s="584" t="s">
        <v>52</v>
      </c>
      <c r="F3" s="424" t="s">
        <v>642</v>
      </c>
      <c r="G3" s="395"/>
      <c r="H3" s="365"/>
      <c r="I3" s="365"/>
      <c r="J3" s="365"/>
      <c r="K3" s="365"/>
      <c r="L3" s="365"/>
      <c r="M3" s="365"/>
      <c r="N3" s="365"/>
      <c r="O3" s="365"/>
      <c r="P3" s="345"/>
      <c r="Q3" s="365"/>
      <c r="R3" s="345"/>
      <c r="S3" s="345"/>
      <c r="T3" s="345"/>
      <c r="U3" s="345"/>
      <c r="V3" s="365"/>
      <c r="W3" s="365"/>
      <c r="X3" s="365"/>
      <c r="Y3" s="378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45"/>
      <c r="AO3" s="345"/>
    </row>
    <row r="4" spans="1:41" s="310" customFormat="1" ht="18">
      <c r="A4" s="108"/>
      <c r="B4" s="450" t="s">
        <v>84</v>
      </c>
      <c r="C4" s="450"/>
      <c r="D4" s="450"/>
      <c r="E4" s="583" t="s">
        <v>52</v>
      </c>
      <c r="F4" s="450" t="s">
        <v>641</v>
      </c>
      <c r="G4" s="395"/>
      <c r="H4" s="365"/>
      <c r="I4" s="365"/>
      <c r="J4" s="365"/>
      <c r="K4" s="365"/>
      <c r="L4" s="365"/>
      <c r="M4" s="365"/>
      <c r="N4" s="365"/>
      <c r="O4" s="365"/>
      <c r="P4" s="345"/>
      <c r="Q4" s="365"/>
      <c r="R4" s="345"/>
      <c r="S4" s="345"/>
      <c r="T4" s="345"/>
      <c r="U4" s="345"/>
      <c r="V4" s="365"/>
      <c r="W4" s="365"/>
      <c r="X4" s="365"/>
      <c r="Y4" s="378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45"/>
      <c r="AO4" s="345"/>
    </row>
    <row r="5" spans="1:41" s="310" customFormat="1" ht="18">
      <c r="A5" s="108"/>
      <c r="B5" s="450"/>
      <c r="C5" s="450"/>
      <c r="D5" s="450"/>
      <c r="E5" s="450"/>
      <c r="F5" s="424" t="s">
        <v>718</v>
      </c>
      <c r="G5" s="395"/>
      <c r="H5" s="365"/>
      <c r="I5" s="365"/>
      <c r="J5" s="365"/>
      <c r="K5" s="365"/>
      <c r="L5" s="365"/>
      <c r="M5" s="365"/>
      <c r="N5" s="365"/>
      <c r="O5" s="365"/>
      <c r="P5" s="345"/>
      <c r="Q5" s="365"/>
      <c r="R5" s="365"/>
      <c r="S5" s="365"/>
      <c r="T5" s="365"/>
      <c r="U5" s="365"/>
      <c r="V5" s="395"/>
      <c r="W5" s="395"/>
      <c r="X5" s="395"/>
      <c r="Y5" s="39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45"/>
      <c r="AO5" s="345"/>
    </row>
    <row r="6" spans="1:41" s="310" customFormat="1" ht="18">
      <c r="A6" s="108"/>
      <c r="B6" s="365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606"/>
      <c r="Y6" s="345"/>
      <c r="Z6" s="345"/>
      <c r="AA6" s="345"/>
      <c r="AB6" s="345"/>
      <c r="AC6" s="345"/>
      <c r="AD6" s="345"/>
      <c r="AE6" s="345"/>
      <c r="AF6" s="345"/>
      <c r="AG6" s="345"/>
      <c r="AH6" s="345"/>
      <c r="AI6" s="345"/>
      <c r="AJ6" s="345"/>
      <c r="AK6" s="345"/>
      <c r="AL6" s="345"/>
      <c r="AM6" s="345"/>
      <c r="AN6" s="345"/>
      <c r="AO6" s="345"/>
    </row>
    <row r="7" spans="1:41">
      <c r="A7" s="181"/>
      <c r="K7" s="347"/>
      <c r="L7" s="347"/>
      <c r="M7" s="347"/>
      <c r="N7" s="347"/>
      <c r="O7" s="347"/>
      <c r="P7" s="347"/>
      <c r="Q7" s="347"/>
      <c r="R7" s="347"/>
    </row>
    <row r="8" spans="1:41">
      <c r="A8" s="181"/>
      <c r="B8" s="347"/>
      <c r="M8" s="347"/>
      <c r="P8" s="928" t="s">
        <v>27</v>
      </c>
      <c r="Q8" s="929"/>
      <c r="R8" s="929"/>
      <c r="S8" s="929"/>
      <c r="T8" s="929"/>
      <c r="U8" s="929"/>
      <c r="V8" s="930"/>
      <c r="W8" s="347"/>
      <c r="X8" s="347"/>
    </row>
    <row r="9" spans="1:41">
      <c r="A9" s="181"/>
      <c r="B9" s="347"/>
      <c r="M9" s="347"/>
      <c r="N9" s="347"/>
      <c r="O9" s="347"/>
      <c r="P9" s="931"/>
      <c r="Q9" s="932"/>
      <c r="R9" s="932"/>
      <c r="S9" s="932"/>
      <c r="T9" s="932"/>
      <c r="U9" s="932"/>
      <c r="V9" s="933"/>
      <c r="W9" s="347"/>
      <c r="X9" s="347"/>
    </row>
    <row r="10" spans="1:41">
      <c r="A10" s="181"/>
      <c r="B10" s="347"/>
      <c r="M10" s="347"/>
      <c r="N10" s="347"/>
      <c r="O10" s="347"/>
      <c r="P10" s="616"/>
      <c r="Q10" s="616"/>
      <c r="R10" s="616"/>
      <c r="S10" s="617"/>
      <c r="T10" s="616"/>
      <c r="U10" s="616"/>
      <c r="V10" s="616"/>
      <c r="W10" s="347"/>
      <c r="X10" s="347"/>
    </row>
    <row r="11" spans="1:41">
      <c r="A11" s="181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81"/>
      <c r="S11" s="383"/>
      <c r="T11" s="359"/>
      <c r="U11" s="359"/>
      <c r="V11" s="359"/>
      <c r="W11" s="359"/>
      <c r="X11" s="359"/>
      <c r="Y11" s="362"/>
      <c r="Z11" s="347"/>
    </row>
    <row r="12" spans="1:41">
      <c r="A12" s="181"/>
      <c r="B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81"/>
      <c r="S12" s="347"/>
      <c r="T12" s="347"/>
      <c r="U12" s="347"/>
      <c r="V12" s="347"/>
      <c r="W12" s="415"/>
      <c r="X12" s="478"/>
      <c r="Y12" s="779" t="s">
        <v>8</v>
      </c>
      <c r="Z12" s="780"/>
      <c r="AA12" s="780"/>
      <c r="AB12" s="780"/>
      <c r="AC12" s="780"/>
      <c r="AD12" s="781"/>
    </row>
    <row r="13" spans="1:41">
      <c r="A13" s="181"/>
      <c r="B13" s="347"/>
      <c r="C13" s="347"/>
      <c r="H13" s="352"/>
      <c r="I13" s="352"/>
      <c r="J13" s="352"/>
      <c r="K13" s="352"/>
      <c r="L13" s="352"/>
      <c r="M13" s="352"/>
      <c r="N13" s="352"/>
      <c r="O13" s="347"/>
      <c r="P13" s="364"/>
      <c r="Q13" s="347"/>
      <c r="R13" s="381"/>
      <c r="S13" s="347"/>
      <c r="T13" s="347"/>
      <c r="U13" s="347"/>
      <c r="V13" s="347"/>
      <c r="W13" s="415"/>
      <c r="X13" s="478"/>
      <c r="Y13" s="725"/>
      <c r="Z13" s="726"/>
      <c r="AA13" s="726"/>
      <c r="AB13" s="726"/>
      <c r="AC13" s="726"/>
      <c r="AD13" s="727"/>
    </row>
    <row r="14" spans="1:41">
      <c r="A14" s="181"/>
      <c r="B14" s="347"/>
      <c r="C14" s="347"/>
      <c r="H14" s="415"/>
      <c r="I14" s="415"/>
      <c r="J14" s="415"/>
      <c r="K14" s="415"/>
      <c r="L14" s="415"/>
      <c r="M14" s="415"/>
      <c r="N14" s="415"/>
      <c r="O14" s="347"/>
      <c r="P14" s="347"/>
      <c r="Q14" s="347"/>
      <c r="R14" s="381"/>
      <c r="S14" s="347"/>
      <c r="T14" s="347"/>
      <c r="W14" s="347"/>
      <c r="X14" s="347"/>
      <c r="Y14" s="347"/>
      <c r="Z14" s="347"/>
      <c r="AA14" s="347"/>
      <c r="AB14" s="369"/>
    </row>
    <row r="15" spans="1:41">
      <c r="A15" s="181"/>
      <c r="B15" s="347"/>
      <c r="C15" s="347"/>
      <c r="F15" s="345" t="s">
        <v>17</v>
      </c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81"/>
      <c r="S15" s="347"/>
      <c r="T15" s="347"/>
      <c r="W15" s="369"/>
      <c r="X15" s="359"/>
      <c r="Y15" s="359"/>
      <c r="Z15" s="383"/>
      <c r="AA15" s="383"/>
      <c r="AB15" s="383"/>
      <c r="AC15" s="383"/>
      <c r="AD15" s="383"/>
      <c r="AE15" s="359"/>
      <c r="AF15" s="359"/>
      <c r="AG15" s="359"/>
      <c r="AH15" s="362"/>
    </row>
    <row r="16" spans="1:41">
      <c r="A16" s="181"/>
      <c r="B16" s="347"/>
      <c r="C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81"/>
      <c r="S16" s="347"/>
      <c r="T16" s="732" t="s">
        <v>16</v>
      </c>
      <c r="U16" s="675"/>
      <c r="V16" s="675"/>
      <c r="W16" s="675"/>
      <c r="X16" s="675"/>
      <c r="Y16" s="675"/>
      <c r="Z16" s="733"/>
      <c r="AA16" s="352"/>
      <c r="AB16" s="352"/>
      <c r="AC16" s="352"/>
      <c r="AD16" s="739" t="s">
        <v>140</v>
      </c>
      <c r="AE16" s="740"/>
      <c r="AF16" s="740"/>
      <c r="AG16" s="740"/>
      <c r="AH16" s="740"/>
      <c r="AI16" s="740"/>
      <c r="AJ16" s="740"/>
      <c r="AK16" s="740"/>
      <c r="AL16" s="741"/>
    </row>
    <row r="17" spans="1:39">
      <c r="A17" s="181"/>
      <c r="B17" s="347"/>
      <c r="C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81"/>
      <c r="S17" s="353"/>
      <c r="T17" s="734" t="s">
        <v>41</v>
      </c>
      <c r="U17" s="735"/>
      <c r="V17" s="735"/>
      <c r="W17" s="735"/>
      <c r="X17" s="735"/>
      <c r="Y17" s="735"/>
      <c r="Z17" s="736"/>
      <c r="AA17" s="352"/>
      <c r="AB17" s="352"/>
      <c r="AC17" s="352"/>
      <c r="AD17" s="745"/>
      <c r="AE17" s="746"/>
      <c r="AF17" s="746"/>
      <c r="AG17" s="746"/>
      <c r="AH17" s="746"/>
      <c r="AI17" s="746"/>
      <c r="AJ17" s="746"/>
      <c r="AK17" s="746"/>
      <c r="AL17" s="747"/>
    </row>
    <row r="18" spans="1:39">
      <c r="A18" s="181"/>
      <c r="B18" s="347"/>
      <c r="C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81"/>
      <c r="S18" s="353"/>
      <c r="T18" s="347"/>
      <c r="U18" s="420"/>
      <c r="V18" s="420"/>
      <c r="W18" s="420"/>
      <c r="X18" s="420"/>
      <c r="Y18" s="427"/>
      <c r="Z18" s="427"/>
      <c r="AA18" s="420"/>
      <c r="AB18" s="420"/>
      <c r="AC18" s="420"/>
      <c r="AD18" s="420"/>
    </row>
    <row r="19" spans="1:39">
      <c r="A19" s="181"/>
      <c r="B19" s="347"/>
      <c r="C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81"/>
      <c r="S19" s="353"/>
      <c r="T19" s="347"/>
      <c r="U19" s="731"/>
      <c r="V19" s="731"/>
      <c r="W19" s="731"/>
      <c r="X19" s="731"/>
      <c r="Y19" s="427"/>
      <c r="Z19" s="427"/>
      <c r="AA19" s="731"/>
      <c r="AB19" s="731"/>
      <c r="AC19" s="731"/>
      <c r="AD19" s="731"/>
    </row>
    <row r="20" spans="1:39">
      <c r="B20" s="347"/>
      <c r="C20" s="347"/>
      <c r="F20" s="354"/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5"/>
      <c r="T20" s="354"/>
      <c r="U20" s="354"/>
      <c r="V20" s="354"/>
      <c r="W20" s="354"/>
      <c r="X20" s="354"/>
      <c r="Y20" s="354"/>
      <c r="Z20" s="354"/>
      <c r="AA20" s="354"/>
      <c r="AB20" s="354"/>
      <c r="AC20" s="354"/>
      <c r="AD20" s="354"/>
      <c r="AE20" s="354"/>
      <c r="AF20" s="354"/>
      <c r="AG20" s="354"/>
      <c r="AH20" s="347"/>
      <c r="AI20" s="347"/>
      <c r="AJ20" s="347"/>
      <c r="AK20" s="347"/>
      <c r="AL20" s="347"/>
    </row>
    <row r="21" spans="1:39">
      <c r="A21" s="60"/>
      <c r="B21" s="347"/>
      <c r="C21" s="347"/>
      <c r="D21" s="347"/>
      <c r="E21" s="347"/>
      <c r="F21" s="353"/>
      <c r="G21" s="347"/>
      <c r="H21" s="347"/>
      <c r="I21" s="347"/>
      <c r="J21" s="359"/>
      <c r="K21" s="359"/>
      <c r="L21" s="358"/>
      <c r="M21" s="359"/>
      <c r="N21" s="359"/>
      <c r="O21" s="359"/>
      <c r="P21" s="359"/>
      <c r="Q21" s="359"/>
      <c r="R21" s="362"/>
      <c r="S21" s="359"/>
      <c r="T21" s="359"/>
      <c r="U21" s="359"/>
      <c r="V21" s="359"/>
      <c r="W21" s="359"/>
      <c r="X21" s="359"/>
      <c r="Y21" s="359"/>
      <c r="Z21" s="358"/>
      <c r="AA21" s="359"/>
      <c r="AB21" s="359"/>
      <c r="AC21" s="359"/>
      <c r="AH21" s="355"/>
    </row>
    <row r="22" spans="1:39">
      <c r="A22" s="60"/>
      <c r="B22" s="347"/>
      <c r="C22" s="773" t="s">
        <v>10</v>
      </c>
      <c r="D22" s="774"/>
      <c r="E22" s="774"/>
      <c r="F22" s="774"/>
      <c r="G22" s="774"/>
      <c r="H22" s="775"/>
      <c r="I22" s="566"/>
      <c r="J22" s="739" t="s">
        <v>721</v>
      </c>
      <c r="K22" s="740"/>
      <c r="L22" s="740"/>
      <c r="M22" s="740"/>
      <c r="N22" s="740"/>
      <c r="O22" s="741"/>
      <c r="P22" s="556"/>
      <c r="Q22" s="934" t="s">
        <v>719</v>
      </c>
      <c r="R22" s="935"/>
      <c r="S22" s="935"/>
      <c r="T22" s="935"/>
      <c r="U22" s="935"/>
      <c r="V22" s="936"/>
      <c r="W22" s="425"/>
      <c r="X22" s="739" t="s">
        <v>720</v>
      </c>
      <c r="Y22" s="740"/>
      <c r="Z22" s="740"/>
      <c r="AA22" s="740"/>
      <c r="AB22" s="740"/>
      <c r="AC22" s="741"/>
      <c r="AD22" s="591"/>
      <c r="AE22" s="748" t="s">
        <v>563</v>
      </c>
      <c r="AF22" s="749"/>
      <c r="AG22" s="749"/>
      <c r="AH22" s="749"/>
      <c r="AI22" s="749"/>
      <c r="AJ22" s="750"/>
    </row>
    <row r="23" spans="1:39">
      <c r="A23" s="180"/>
      <c r="B23" s="347"/>
      <c r="C23" s="353"/>
      <c r="D23" s="347"/>
      <c r="E23" s="347"/>
      <c r="F23" s="347"/>
      <c r="G23" s="347"/>
      <c r="H23" s="381"/>
      <c r="I23" s="566"/>
      <c r="J23" s="742"/>
      <c r="K23" s="743"/>
      <c r="L23" s="743"/>
      <c r="M23" s="743"/>
      <c r="N23" s="743"/>
      <c r="O23" s="744"/>
      <c r="P23" s="373"/>
      <c r="Q23" s="871"/>
      <c r="R23" s="937"/>
      <c r="S23" s="937"/>
      <c r="T23" s="937"/>
      <c r="U23" s="937"/>
      <c r="V23" s="873"/>
      <c r="W23" s="352"/>
      <c r="X23" s="742"/>
      <c r="Y23" s="743"/>
      <c r="Z23" s="743"/>
      <c r="AA23" s="743"/>
      <c r="AB23" s="743"/>
      <c r="AC23" s="744"/>
      <c r="AD23" s="591"/>
      <c r="AE23" s="751"/>
      <c r="AF23" s="752"/>
      <c r="AG23" s="752"/>
      <c r="AH23" s="752"/>
      <c r="AI23" s="752"/>
      <c r="AJ23" s="753"/>
    </row>
    <row r="24" spans="1:39">
      <c r="B24" s="347"/>
      <c r="C24" s="737" t="s">
        <v>21</v>
      </c>
      <c r="D24" s="731"/>
      <c r="E24" s="731"/>
      <c r="F24" s="731"/>
      <c r="G24" s="731"/>
      <c r="H24" s="738"/>
      <c r="I24" s="347"/>
      <c r="J24" s="742"/>
      <c r="K24" s="743"/>
      <c r="L24" s="743"/>
      <c r="M24" s="743"/>
      <c r="N24" s="743"/>
      <c r="O24" s="744"/>
      <c r="P24" s="373"/>
      <c r="Q24" s="871"/>
      <c r="R24" s="937"/>
      <c r="S24" s="937"/>
      <c r="T24" s="937"/>
      <c r="U24" s="937"/>
      <c r="V24" s="873"/>
      <c r="W24" s="352"/>
      <c r="X24" s="742"/>
      <c r="Y24" s="743"/>
      <c r="Z24" s="743"/>
      <c r="AA24" s="743"/>
      <c r="AB24" s="743"/>
      <c r="AC24" s="744"/>
      <c r="AE24" s="751"/>
      <c r="AF24" s="752"/>
      <c r="AG24" s="752"/>
      <c r="AH24" s="752"/>
      <c r="AI24" s="752"/>
      <c r="AJ24" s="753"/>
    </row>
    <row r="25" spans="1:39">
      <c r="B25" s="347"/>
      <c r="C25" s="372"/>
      <c r="D25" s="360"/>
      <c r="E25" s="360"/>
      <c r="F25" s="360"/>
      <c r="G25" s="360"/>
      <c r="H25" s="411"/>
      <c r="I25" s="347"/>
      <c r="J25" s="742"/>
      <c r="K25" s="743"/>
      <c r="L25" s="743"/>
      <c r="M25" s="743"/>
      <c r="N25" s="743"/>
      <c r="O25" s="744"/>
      <c r="P25" s="373"/>
      <c r="Q25" s="871"/>
      <c r="R25" s="937"/>
      <c r="S25" s="937"/>
      <c r="T25" s="937"/>
      <c r="U25" s="937"/>
      <c r="V25" s="873"/>
      <c r="W25" s="352"/>
      <c r="X25" s="742"/>
      <c r="Y25" s="743"/>
      <c r="Z25" s="743"/>
      <c r="AA25" s="743"/>
      <c r="AB25" s="743"/>
      <c r="AC25" s="744"/>
      <c r="AE25" s="751"/>
      <c r="AF25" s="752"/>
      <c r="AG25" s="752"/>
      <c r="AH25" s="752"/>
      <c r="AI25" s="752"/>
      <c r="AJ25" s="753"/>
    </row>
    <row r="26" spans="1:39">
      <c r="B26" s="347"/>
      <c r="C26" s="734"/>
      <c r="D26" s="735"/>
      <c r="E26" s="735"/>
      <c r="F26" s="735"/>
      <c r="G26" s="735"/>
      <c r="H26" s="736"/>
      <c r="I26" s="347"/>
      <c r="J26" s="745"/>
      <c r="K26" s="746"/>
      <c r="L26" s="746"/>
      <c r="M26" s="746"/>
      <c r="N26" s="746"/>
      <c r="O26" s="747"/>
      <c r="P26" s="373"/>
      <c r="Q26" s="874"/>
      <c r="R26" s="875"/>
      <c r="S26" s="875"/>
      <c r="T26" s="875"/>
      <c r="U26" s="875"/>
      <c r="V26" s="876"/>
      <c r="W26" s="352"/>
      <c r="X26" s="745"/>
      <c r="Y26" s="746"/>
      <c r="Z26" s="746"/>
      <c r="AA26" s="746"/>
      <c r="AB26" s="746"/>
      <c r="AC26" s="747"/>
      <c r="AE26" s="754"/>
      <c r="AF26" s="755"/>
      <c r="AG26" s="755"/>
      <c r="AH26" s="755"/>
      <c r="AI26" s="755"/>
      <c r="AJ26" s="756"/>
    </row>
    <row r="27" spans="1:39">
      <c r="B27" s="347"/>
      <c r="C27" s="420"/>
      <c r="D27" s="420"/>
      <c r="E27" s="420"/>
      <c r="F27" s="420"/>
      <c r="G27" s="420"/>
      <c r="H27" s="420"/>
      <c r="I27" s="347"/>
      <c r="L27" s="352"/>
      <c r="M27" s="352"/>
      <c r="N27" s="352"/>
      <c r="O27" s="352"/>
      <c r="P27" s="420"/>
      <c r="Q27" s="420"/>
      <c r="R27" s="420"/>
      <c r="S27" s="420"/>
      <c r="T27" s="420"/>
      <c r="U27" s="420"/>
      <c r="V27" s="420"/>
      <c r="W27" s="352"/>
      <c r="X27" s="352"/>
      <c r="Y27" s="352"/>
      <c r="Z27" s="352"/>
      <c r="AA27" s="352"/>
      <c r="AE27" s="420"/>
      <c r="AF27" s="420"/>
      <c r="AG27" s="420"/>
      <c r="AH27" s="420"/>
      <c r="AI27" s="420"/>
      <c r="AJ27" s="420"/>
    </row>
    <row r="28" spans="1:39">
      <c r="B28" s="347"/>
      <c r="C28" s="420"/>
      <c r="D28" s="420"/>
      <c r="E28" s="420"/>
      <c r="F28" s="420"/>
      <c r="G28" s="420"/>
      <c r="H28" s="420"/>
      <c r="I28" s="347"/>
      <c r="L28" s="352"/>
      <c r="M28" s="352"/>
      <c r="N28" s="352"/>
      <c r="O28" s="352"/>
      <c r="P28" s="420"/>
      <c r="Q28" s="420"/>
      <c r="R28" s="420"/>
      <c r="S28" s="420"/>
      <c r="T28" s="420"/>
      <c r="U28" s="420"/>
      <c r="V28" s="420"/>
      <c r="W28" s="352"/>
      <c r="X28" s="352"/>
      <c r="Y28" s="352"/>
      <c r="Z28" s="352"/>
      <c r="AA28" s="352"/>
      <c r="AE28" s="420"/>
      <c r="AF28" s="420"/>
      <c r="AG28" s="420"/>
      <c r="AH28" s="420"/>
      <c r="AI28" s="420"/>
      <c r="AJ28" s="420"/>
    </row>
    <row r="29" spans="1:39">
      <c r="B29" s="347"/>
      <c r="C29" s="420"/>
      <c r="D29" s="420"/>
      <c r="E29" s="420"/>
      <c r="F29" s="420"/>
      <c r="G29" s="420"/>
      <c r="H29" s="420"/>
      <c r="I29" s="347"/>
      <c r="L29" s="352"/>
      <c r="M29" s="352"/>
      <c r="N29" s="352"/>
      <c r="O29" s="352"/>
      <c r="P29" s="420"/>
      <c r="Q29" s="420"/>
      <c r="R29" s="420"/>
      <c r="S29" s="420"/>
      <c r="T29" s="420"/>
      <c r="U29" s="420"/>
      <c r="V29" s="420"/>
      <c r="W29" s="352"/>
      <c r="X29" s="352"/>
      <c r="Y29" s="352"/>
      <c r="Z29" s="352"/>
      <c r="AA29" s="352"/>
      <c r="AE29" s="420"/>
      <c r="AF29" s="420"/>
      <c r="AG29" s="420"/>
      <c r="AH29" s="420"/>
      <c r="AI29" s="420"/>
      <c r="AJ29" s="420"/>
    </row>
    <row r="30" spans="1:39">
      <c r="B30" s="347" t="s">
        <v>12</v>
      </c>
      <c r="C30" s="347"/>
      <c r="D30" s="347"/>
      <c r="E30" s="347" t="s">
        <v>52</v>
      </c>
      <c r="F30" s="347">
        <v>1</v>
      </c>
      <c r="G30" s="731" t="s">
        <v>5</v>
      </c>
      <c r="H30" s="731"/>
      <c r="I30" s="347"/>
      <c r="L30" s="352"/>
      <c r="M30" s="352"/>
      <c r="N30" s="352"/>
      <c r="O30" s="352"/>
      <c r="P30" s="420"/>
      <c r="Q30" s="420"/>
      <c r="R30" s="420"/>
      <c r="S30" s="420"/>
      <c r="T30" s="420"/>
      <c r="U30" s="420"/>
      <c r="V30" s="420"/>
      <c r="W30" s="352"/>
      <c r="X30" s="352"/>
      <c r="Y30" s="352"/>
      <c r="Z30" s="352"/>
      <c r="AA30" s="352"/>
      <c r="AB30" s="676" t="s">
        <v>94</v>
      </c>
      <c r="AC30" s="676"/>
      <c r="AD30" s="676"/>
      <c r="AE30" s="676"/>
      <c r="AF30" s="676"/>
      <c r="AG30" s="676"/>
      <c r="AH30" s="676"/>
      <c r="AI30" s="676"/>
      <c r="AJ30" s="676"/>
      <c r="AK30" s="676"/>
      <c r="AL30" s="676"/>
      <c r="AM30" s="676"/>
    </row>
    <row r="31" spans="1:39">
      <c r="B31" s="347" t="s">
        <v>48</v>
      </c>
      <c r="C31" s="347"/>
      <c r="D31" s="347"/>
      <c r="E31" s="347" t="s">
        <v>52</v>
      </c>
      <c r="F31" s="347">
        <v>1</v>
      </c>
      <c r="G31" s="731" t="s">
        <v>65</v>
      </c>
      <c r="H31" s="731"/>
      <c r="I31" s="347"/>
      <c r="L31" s="352"/>
      <c r="M31" s="352"/>
      <c r="N31" s="352"/>
      <c r="O31" s="352"/>
      <c r="P31" s="420"/>
      <c r="Q31" s="420"/>
      <c r="R31" s="420"/>
      <c r="S31" s="420"/>
      <c r="T31" s="420"/>
      <c r="U31" s="420"/>
      <c r="V31" s="420"/>
      <c r="W31" s="352"/>
      <c r="X31" s="352"/>
      <c r="Y31" s="352"/>
      <c r="Z31" s="425"/>
      <c r="AA31" s="352"/>
      <c r="AE31" s="420"/>
      <c r="AF31" s="420"/>
      <c r="AG31" s="420"/>
      <c r="AH31" s="420"/>
      <c r="AI31" s="420"/>
      <c r="AJ31" s="420"/>
    </row>
    <row r="32" spans="1:39">
      <c r="B32" s="347" t="s">
        <v>564</v>
      </c>
      <c r="C32" s="347"/>
      <c r="D32" s="347"/>
      <c r="E32" s="347" t="s">
        <v>52</v>
      </c>
      <c r="F32" s="347">
        <v>5</v>
      </c>
      <c r="G32" s="731" t="s">
        <v>65</v>
      </c>
      <c r="H32" s="731"/>
      <c r="I32" s="347"/>
      <c r="L32" s="352"/>
      <c r="M32" s="352"/>
      <c r="N32" s="352"/>
      <c r="O32" s="352"/>
      <c r="P32" s="420"/>
      <c r="Q32" s="420"/>
      <c r="R32" s="420"/>
      <c r="S32" s="420"/>
      <c r="T32" s="420"/>
      <c r="U32" s="420"/>
      <c r="V32" s="420"/>
      <c r="W32" s="352"/>
      <c r="X32" s="352"/>
      <c r="Y32" s="352"/>
      <c r="Z32" s="352"/>
      <c r="AA32" s="352"/>
      <c r="AE32" s="420"/>
      <c r="AF32" s="420"/>
      <c r="AG32" s="420"/>
      <c r="AH32" s="420"/>
      <c r="AI32" s="420"/>
      <c r="AJ32" s="420"/>
    </row>
    <row r="33" spans="1:40">
      <c r="B33" s="363" t="s">
        <v>71</v>
      </c>
      <c r="C33" s="354"/>
      <c r="D33" s="354"/>
      <c r="E33" s="354" t="s">
        <v>52</v>
      </c>
      <c r="F33" s="354">
        <v>2</v>
      </c>
      <c r="G33" s="735" t="s">
        <v>5</v>
      </c>
      <c r="H33" s="735"/>
      <c r="I33" s="347"/>
      <c r="L33" s="352"/>
      <c r="M33" s="352"/>
      <c r="N33" s="352"/>
      <c r="O33" s="352"/>
      <c r="P33" s="420"/>
      <c r="Q33" s="420"/>
      <c r="R33" s="420"/>
      <c r="S33" s="420"/>
      <c r="T33" s="420"/>
      <c r="U33" s="420"/>
      <c r="V33" s="420"/>
      <c r="W33" s="352"/>
      <c r="X33" s="352"/>
      <c r="Y33" s="352"/>
      <c r="Z33" s="352"/>
      <c r="AA33" s="352"/>
      <c r="AE33" s="420"/>
      <c r="AF33" s="420"/>
      <c r="AG33" s="420"/>
      <c r="AH33" s="420"/>
      <c r="AI33" s="420"/>
      <c r="AJ33" s="420"/>
    </row>
    <row r="34" spans="1:40">
      <c r="B34" s="364" t="s">
        <v>14</v>
      </c>
      <c r="E34" s="552" t="s">
        <v>52</v>
      </c>
      <c r="F34" s="364">
        <f>SUM(F30:F33)</f>
        <v>9</v>
      </c>
      <c r="G34" s="676" t="s">
        <v>5</v>
      </c>
      <c r="H34" s="676"/>
      <c r="I34" s="347"/>
      <c r="L34" s="352"/>
      <c r="M34" s="352"/>
      <c r="N34" s="352"/>
      <c r="O34" s="352"/>
      <c r="P34" s="420"/>
      <c r="Q34" s="420"/>
      <c r="R34" s="420"/>
      <c r="S34" s="420"/>
      <c r="T34" s="420"/>
      <c r="U34" s="420"/>
      <c r="V34" s="420"/>
      <c r="W34" s="420"/>
      <c r="X34" s="420"/>
      <c r="Y34" s="420"/>
      <c r="AB34" s="352"/>
      <c r="AC34" s="331"/>
      <c r="AD34" s="331"/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</row>
    <row r="35" spans="1:40">
      <c r="B35" s="347"/>
      <c r="C35" s="347"/>
      <c r="D35" s="347"/>
      <c r="E35" s="347"/>
      <c r="F35" s="347"/>
      <c r="G35" s="347"/>
      <c r="H35" s="347"/>
      <c r="I35" s="347"/>
      <c r="J35" s="347"/>
      <c r="K35" s="347"/>
      <c r="L35" s="347"/>
      <c r="M35" s="352"/>
      <c r="N35" s="352"/>
      <c r="O35" s="352"/>
      <c r="P35" s="352"/>
      <c r="Q35" s="347"/>
      <c r="R35" s="347"/>
      <c r="W35" s="420"/>
      <c r="X35" s="420"/>
      <c r="Y35" s="420"/>
      <c r="AA35" s="347"/>
      <c r="AB35" s="676" t="s">
        <v>646</v>
      </c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</row>
    <row r="36" spans="1:40">
      <c r="A36" s="69"/>
      <c r="B36" s="347"/>
      <c r="C36" s="347"/>
      <c r="D36" s="347"/>
      <c r="E36" s="347"/>
      <c r="F36" s="347"/>
      <c r="G36" s="352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W36" s="420"/>
      <c r="X36" s="420"/>
      <c r="Y36" s="420"/>
      <c r="AG36" s="352"/>
      <c r="AH36" s="352"/>
    </row>
    <row r="37" spans="1:40">
      <c r="B37" s="347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W37" s="420"/>
      <c r="X37" s="420"/>
      <c r="Y37" s="420"/>
      <c r="AG37" s="425"/>
      <c r="AH37" s="352"/>
    </row>
  </sheetData>
  <mergeCells count="21">
    <mergeCell ref="C26:H26"/>
    <mergeCell ref="AE22:AJ26"/>
    <mergeCell ref="C22:H22"/>
    <mergeCell ref="C24:H24"/>
    <mergeCell ref="Q22:V26"/>
    <mergeCell ref="X22:AC26"/>
    <mergeCell ref="J22:O26"/>
    <mergeCell ref="P8:V9"/>
    <mergeCell ref="Y12:AD13"/>
    <mergeCell ref="U19:X19"/>
    <mergeCell ref="AA19:AD19"/>
    <mergeCell ref="T16:Z16"/>
    <mergeCell ref="T17:Z17"/>
    <mergeCell ref="AD16:AL17"/>
    <mergeCell ref="AB30:AM30"/>
    <mergeCell ref="AB35:AM35"/>
    <mergeCell ref="G30:H30"/>
    <mergeCell ref="G31:H31"/>
    <mergeCell ref="G32:H32"/>
    <mergeCell ref="G33:H33"/>
    <mergeCell ref="G34:H34"/>
  </mergeCells>
  <pageMargins left="0.2" right="0" top="0.5" bottom="0.5" header="0.3" footer="0.3"/>
  <pageSetup scale="85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23">
    <tabColor theme="1"/>
  </sheetPr>
  <dimension ref="A1:AN35"/>
  <sheetViews>
    <sheetView view="pageBreakPreview" zoomScale="75" workbookViewId="0">
      <selection activeCell="O11" sqref="O11"/>
    </sheetView>
  </sheetViews>
  <sheetFormatPr defaultRowHeight="15.75"/>
  <cols>
    <col min="1" max="2" width="4" style="345" customWidth="1"/>
    <col min="3" max="3" width="7.5703125" style="345" customWidth="1"/>
    <col min="4" max="19" width="4" style="345" customWidth="1"/>
    <col min="20" max="23" width="5.140625" style="345" customWidth="1"/>
    <col min="24" max="26" width="4" style="345" customWidth="1"/>
    <col min="27" max="27" width="4.42578125" style="345" customWidth="1"/>
    <col min="28" max="28" width="4" style="345" customWidth="1"/>
    <col min="29" max="29" width="4.7109375" style="345" customWidth="1"/>
    <col min="30" max="31" width="4" style="345" customWidth="1"/>
    <col min="32" max="32" width="5.85546875" style="345" customWidth="1"/>
    <col min="33" max="36" width="4" style="345" customWidth="1"/>
    <col min="37" max="37" width="3.28515625" style="345" customWidth="1"/>
    <col min="38" max="40" width="3" style="345" customWidth="1"/>
    <col min="41" max="66" width="3" customWidth="1"/>
  </cols>
  <sheetData>
    <row r="1" spans="1:40" s="310" customFormat="1" ht="21" customHeight="1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496"/>
      <c r="Q1" s="496"/>
      <c r="R1" s="496"/>
      <c r="S1" s="619"/>
      <c r="T1" s="496"/>
      <c r="U1" s="497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45"/>
    </row>
    <row r="2" spans="1:40" s="310" customFormat="1" ht="21" customHeight="1">
      <c r="A2" s="450" t="s">
        <v>644</v>
      </c>
      <c r="B2" s="450"/>
      <c r="C2" s="450"/>
      <c r="D2" s="583" t="s">
        <v>52</v>
      </c>
      <c r="E2" s="450" t="s">
        <v>647</v>
      </c>
      <c r="F2" s="395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45"/>
      <c r="S2" s="345"/>
      <c r="T2" s="345"/>
      <c r="U2" s="345"/>
      <c r="V2" s="365"/>
      <c r="W2" s="365"/>
      <c r="X2" s="365"/>
      <c r="Y2" s="378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45"/>
    </row>
    <row r="3" spans="1:40" s="310" customFormat="1" ht="21" customHeight="1">
      <c r="A3" s="424" t="s">
        <v>83</v>
      </c>
      <c r="B3" s="424"/>
      <c r="C3" s="424"/>
      <c r="D3" s="584" t="s">
        <v>52</v>
      </c>
      <c r="E3" s="424" t="s">
        <v>642</v>
      </c>
      <c r="F3" s="395"/>
      <c r="G3" s="365"/>
      <c r="H3" s="365"/>
      <c r="I3" s="365"/>
      <c r="J3" s="365"/>
      <c r="K3" s="365"/>
      <c r="L3" s="365"/>
      <c r="M3" s="365"/>
      <c r="N3" s="365"/>
      <c r="O3" s="365"/>
      <c r="P3" s="345"/>
      <c r="Q3" s="365"/>
      <c r="R3" s="345"/>
      <c r="S3" s="345"/>
      <c r="T3" s="345"/>
      <c r="U3" s="345"/>
      <c r="V3" s="365"/>
      <c r="W3" s="365"/>
      <c r="X3" s="365"/>
      <c r="Y3" s="378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45"/>
    </row>
    <row r="4" spans="1:40" s="310" customFormat="1" ht="21" customHeight="1">
      <c r="A4" s="450" t="s">
        <v>84</v>
      </c>
      <c r="B4" s="450"/>
      <c r="C4" s="450"/>
      <c r="D4" s="583" t="s">
        <v>52</v>
      </c>
      <c r="E4" s="450" t="s">
        <v>641</v>
      </c>
      <c r="F4" s="395"/>
      <c r="G4" s="365"/>
      <c r="H4" s="365"/>
      <c r="I4" s="365"/>
      <c r="J4" s="365"/>
      <c r="K4" s="365"/>
      <c r="L4" s="365"/>
      <c r="M4" s="365"/>
      <c r="N4" s="365"/>
      <c r="O4" s="365"/>
      <c r="P4" s="345"/>
      <c r="Q4" s="365"/>
      <c r="R4" s="345"/>
      <c r="S4" s="345"/>
      <c r="T4" s="345"/>
      <c r="U4" s="345"/>
      <c r="V4" s="365"/>
      <c r="W4" s="365"/>
      <c r="X4" s="365"/>
      <c r="Y4" s="378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45"/>
    </row>
    <row r="5" spans="1:40" s="310" customFormat="1" ht="21" customHeight="1">
      <c r="A5" s="450"/>
      <c r="B5" s="450"/>
      <c r="C5" s="450"/>
      <c r="D5" s="450"/>
      <c r="E5" s="424" t="s">
        <v>722</v>
      </c>
      <c r="F5" s="395"/>
      <c r="G5" s="365"/>
      <c r="H5" s="365"/>
      <c r="I5" s="365"/>
      <c r="J5" s="365"/>
      <c r="K5" s="365"/>
      <c r="L5" s="365"/>
      <c r="M5" s="365"/>
      <c r="N5" s="365"/>
      <c r="O5" s="365"/>
      <c r="P5" s="345"/>
      <c r="Q5" s="365"/>
      <c r="R5" s="365"/>
      <c r="S5" s="365"/>
      <c r="T5" s="365"/>
      <c r="U5" s="365"/>
      <c r="V5" s="395"/>
      <c r="W5" s="395"/>
      <c r="X5" s="395"/>
      <c r="Y5" s="39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45"/>
    </row>
    <row r="6" spans="1:40" ht="12" customHeight="1">
      <c r="A6" s="365"/>
      <c r="B6" s="365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65"/>
      <c r="AI6" s="365"/>
      <c r="AJ6" s="365"/>
      <c r="AK6" s="365"/>
      <c r="AL6" s="606"/>
    </row>
    <row r="7" spans="1:40" ht="12.75" customHeight="1">
      <c r="A7" s="347"/>
      <c r="K7" s="347"/>
      <c r="L7" s="347"/>
      <c r="M7" s="347"/>
      <c r="N7" s="347"/>
      <c r="O7" s="347"/>
      <c r="P7" s="347"/>
      <c r="Q7" s="347"/>
      <c r="R7" s="347"/>
    </row>
    <row r="8" spans="1:40">
      <c r="A8" s="347"/>
      <c r="B8" s="347"/>
      <c r="M8" s="347"/>
      <c r="P8" s="928" t="s">
        <v>27</v>
      </c>
      <c r="Q8" s="929"/>
      <c r="R8" s="929"/>
      <c r="S8" s="929"/>
      <c r="T8" s="929"/>
      <c r="U8" s="929"/>
      <c r="V8" s="930"/>
      <c r="W8" s="347"/>
      <c r="X8" s="347"/>
    </row>
    <row r="9" spans="1:40">
      <c r="A9" s="347"/>
      <c r="B9" s="347"/>
      <c r="M9" s="347"/>
      <c r="N9" s="347"/>
      <c r="O9" s="347"/>
      <c r="P9" s="931"/>
      <c r="Q9" s="932"/>
      <c r="R9" s="932"/>
      <c r="S9" s="932"/>
      <c r="T9" s="932"/>
      <c r="U9" s="932"/>
      <c r="V9" s="933"/>
      <c r="W9" s="347"/>
      <c r="X9" s="347"/>
    </row>
    <row r="10" spans="1:40">
      <c r="A10" s="347"/>
      <c r="B10" s="347"/>
      <c r="M10" s="347"/>
      <c r="N10" s="347"/>
      <c r="O10" s="347"/>
      <c r="P10" s="616"/>
      <c r="Q10" s="616"/>
      <c r="R10" s="616"/>
      <c r="S10" s="617"/>
      <c r="T10" s="616"/>
      <c r="U10" s="616"/>
      <c r="V10" s="616"/>
      <c r="W10" s="347"/>
      <c r="X10" s="347"/>
    </row>
    <row r="11" spans="1:40">
      <c r="A11" s="347"/>
      <c r="B11" s="347"/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81"/>
      <c r="S11" s="383"/>
      <c r="T11" s="359"/>
      <c r="U11" s="359"/>
      <c r="V11" s="359"/>
      <c r="W11" s="359"/>
      <c r="X11" s="359"/>
      <c r="Y11" s="362"/>
      <c r="Z11" s="347"/>
    </row>
    <row r="12" spans="1:40">
      <c r="A12" s="347"/>
      <c r="B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81"/>
      <c r="S12" s="353"/>
      <c r="T12" s="347"/>
      <c r="U12" s="347"/>
      <c r="V12" s="347"/>
      <c r="W12" s="415"/>
      <c r="X12" s="478"/>
      <c r="Y12" s="779" t="s">
        <v>8</v>
      </c>
      <c r="Z12" s="780"/>
      <c r="AA12" s="780"/>
      <c r="AB12" s="780"/>
      <c r="AC12" s="780"/>
      <c r="AD12" s="781"/>
    </row>
    <row r="13" spans="1:40">
      <c r="A13" s="347"/>
      <c r="B13" s="347"/>
      <c r="C13" s="347"/>
      <c r="H13" s="731"/>
      <c r="I13" s="731"/>
      <c r="J13" s="731"/>
      <c r="K13" s="731"/>
      <c r="L13" s="731"/>
      <c r="M13" s="731"/>
      <c r="N13" s="731"/>
      <c r="O13" s="347"/>
      <c r="P13" s="364"/>
      <c r="Q13" s="347"/>
      <c r="R13" s="381"/>
      <c r="S13" s="353"/>
      <c r="T13" s="347"/>
      <c r="U13" s="347"/>
      <c r="V13" s="347"/>
      <c r="W13" s="415"/>
      <c r="X13" s="478"/>
      <c r="Y13" s="725"/>
      <c r="Z13" s="726"/>
      <c r="AA13" s="726"/>
      <c r="AB13" s="726"/>
      <c r="AC13" s="726"/>
      <c r="AD13" s="727"/>
    </row>
    <row r="14" spans="1:40">
      <c r="A14" s="347"/>
      <c r="B14" s="347"/>
      <c r="C14" s="347"/>
      <c r="H14" s="723"/>
      <c r="I14" s="723"/>
      <c r="J14" s="723"/>
      <c r="K14" s="723"/>
      <c r="L14" s="723"/>
      <c r="M14" s="723"/>
      <c r="N14" s="723"/>
      <c r="O14" s="347"/>
      <c r="P14" s="347"/>
      <c r="Q14" s="347"/>
      <c r="R14" s="381"/>
      <c r="S14" s="353"/>
      <c r="T14" s="347"/>
      <c r="W14" s="347"/>
      <c r="X14" s="347"/>
      <c r="Y14" s="347"/>
      <c r="Z14" s="347"/>
      <c r="AA14" s="347"/>
      <c r="AB14" s="369"/>
    </row>
    <row r="15" spans="1:40">
      <c r="A15" s="347"/>
      <c r="B15" s="347"/>
      <c r="C15" s="347"/>
      <c r="F15" s="345" t="s">
        <v>17</v>
      </c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81"/>
      <c r="S15" s="353"/>
      <c r="T15" s="347"/>
      <c r="W15" s="369"/>
      <c r="X15" s="359"/>
      <c r="Y15" s="359"/>
      <c r="Z15" s="383"/>
      <c r="AA15" s="383"/>
      <c r="AB15" s="383"/>
      <c r="AC15" s="383"/>
      <c r="AD15" s="383"/>
      <c r="AE15" s="359"/>
      <c r="AF15" s="359"/>
      <c r="AG15" s="359"/>
      <c r="AH15" s="362"/>
    </row>
    <row r="16" spans="1:40">
      <c r="A16" s="347"/>
      <c r="B16" s="347"/>
      <c r="C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81"/>
      <c r="S16" s="353"/>
      <c r="T16" s="732" t="s">
        <v>16</v>
      </c>
      <c r="U16" s="675"/>
      <c r="V16" s="675"/>
      <c r="W16" s="675"/>
      <c r="X16" s="675"/>
      <c r="Y16" s="675"/>
      <c r="Z16" s="733"/>
      <c r="AA16" s="352"/>
      <c r="AB16" s="352"/>
      <c r="AC16" s="352"/>
      <c r="AD16" s="732" t="s">
        <v>16</v>
      </c>
      <c r="AE16" s="675"/>
      <c r="AF16" s="675"/>
      <c r="AG16" s="675"/>
      <c r="AH16" s="675"/>
      <c r="AI16" s="675"/>
      <c r="AJ16" s="675"/>
      <c r="AK16" s="675"/>
      <c r="AL16" s="675"/>
      <c r="AM16" s="675"/>
      <c r="AN16" s="733"/>
    </row>
    <row r="17" spans="1:40">
      <c r="A17" s="347"/>
      <c r="B17" s="347"/>
      <c r="C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81"/>
      <c r="S17" s="353"/>
      <c r="T17" s="734" t="s">
        <v>41</v>
      </c>
      <c r="U17" s="735"/>
      <c r="V17" s="735"/>
      <c r="W17" s="735"/>
      <c r="X17" s="735"/>
      <c r="Y17" s="735"/>
      <c r="Z17" s="736"/>
      <c r="AA17" s="352"/>
      <c r="AB17" s="352"/>
      <c r="AC17" s="352"/>
      <c r="AD17" s="734" t="s">
        <v>336</v>
      </c>
      <c r="AE17" s="735"/>
      <c r="AF17" s="735"/>
      <c r="AG17" s="735"/>
      <c r="AH17" s="735"/>
      <c r="AI17" s="735"/>
      <c r="AJ17" s="735"/>
      <c r="AK17" s="735"/>
      <c r="AL17" s="735"/>
      <c r="AM17" s="735"/>
      <c r="AN17" s="736"/>
    </row>
    <row r="18" spans="1:40">
      <c r="A18" s="347"/>
      <c r="B18" s="347"/>
      <c r="C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81"/>
      <c r="S18" s="353"/>
      <c r="T18" s="347"/>
      <c r="U18" s="731"/>
      <c r="V18" s="731"/>
      <c r="W18" s="731"/>
      <c r="X18" s="731"/>
      <c r="Y18" s="427"/>
      <c r="Z18" s="427"/>
      <c r="AA18" s="731"/>
      <c r="AB18" s="731"/>
      <c r="AC18" s="731"/>
      <c r="AD18" s="731"/>
    </row>
    <row r="19" spans="1:40">
      <c r="B19" s="347"/>
      <c r="C19" s="347"/>
      <c r="F19" s="354"/>
      <c r="G19" s="354"/>
      <c r="H19" s="354"/>
      <c r="I19" s="354"/>
      <c r="J19" s="354"/>
      <c r="K19" s="354"/>
      <c r="L19" s="354"/>
      <c r="M19" s="354"/>
      <c r="N19" s="354"/>
      <c r="O19" s="354"/>
      <c r="P19" s="354"/>
      <c r="Q19" s="354"/>
      <c r="R19" s="354"/>
      <c r="S19" s="355"/>
      <c r="T19" s="354"/>
      <c r="U19" s="354"/>
      <c r="V19" s="354"/>
      <c r="W19" s="354"/>
      <c r="X19" s="354"/>
      <c r="Y19" s="354"/>
      <c r="Z19" s="354"/>
      <c r="AA19" s="347"/>
      <c r="AB19" s="347"/>
      <c r="AC19" s="347"/>
      <c r="AD19" s="347"/>
      <c r="AE19" s="347"/>
      <c r="AF19" s="347"/>
      <c r="AG19" s="347"/>
      <c r="AH19" s="347"/>
      <c r="AI19" s="347"/>
      <c r="AJ19" s="347"/>
      <c r="AK19" s="347"/>
      <c r="AL19" s="347"/>
    </row>
    <row r="20" spans="1:40">
      <c r="A20" s="347"/>
      <c r="B20" s="347"/>
      <c r="C20" s="347"/>
      <c r="D20" s="347"/>
      <c r="E20" s="347"/>
      <c r="F20" s="353"/>
      <c r="G20" s="347"/>
      <c r="H20" s="347"/>
      <c r="I20" s="347"/>
      <c r="J20" s="359"/>
      <c r="K20" s="359"/>
      <c r="L20" s="358"/>
      <c r="M20" s="359"/>
      <c r="N20" s="359"/>
      <c r="O20" s="359"/>
      <c r="P20" s="359"/>
      <c r="Q20" s="359"/>
      <c r="R20" s="362"/>
      <c r="S20" s="359"/>
      <c r="T20" s="359"/>
      <c r="U20" s="359"/>
      <c r="V20" s="359"/>
      <c r="W20" s="359"/>
      <c r="X20" s="359"/>
      <c r="Y20" s="359"/>
      <c r="Z20" s="358"/>
      <c r="AA20" s="347"/>
      <c r="AB20" s="347"/>
      <c r="AC20" s="347"/>
      <c r="AE20" s="620"/>
      <c r="AF20" s="620"/>
      <c r="AG20" s="620"/>
      <c r="AH20" s="620"/>
      <c r="AI20" s="620"/>
      <c r="AJ20" s="620"/>
    </row>
    <row r="21" spans="1:40" ht="12.75" customHeight="1">
      <c r="A21" s="347"/>
      <c r="B21" s="347"/>
      <c r="C21" s="748" t="s">
        <v>562</v>
      </c>
      <c r="D21" s="749"/>
      <c r="E21" s="749"/>
      <c r="F21" s="749"/>
      <c r="G21" s="749"/>
      <c r="H21" s="750"/>
      <c r="I21" s="566"/>
      <c r="J21" s="748" t="s">
        <v>721</v>
      </c>
      <c r="K21" s="749"/>
      <c r="L21" s="749"/>
      <c r="M21" s="749"/>
      <c r="N21" s="749"/>
      <c r="O21" s="750"/>
      <c r="P21" s="556"/>
      <c r="Q21" s="934" t="s">
        <v>719</v>
      </c>
      <c r="R21" s="935"/>
      <c r="S21" s="935"/>
      <c r="T21" s="935"/>
      <c r="U21" s="935"/>
      <c r="V21" s="936"/>
      <c r="W21" s="425"/>
      <c r="X21" s="739" t="s">
        <v>720</v>
      </c>
      <c r="Y21" s="740"/>
      <c r="Z21" s="740"/>
      <c r="AA21" s="740"/>
      <c r="AB21" s="740"/>
      <c r="AC21" s="741"/>
      <c r="AD21" s="591"/>
      <c r="AE21" s="621"/>
      <c r="AF21" s="621"/>
      <c r="AG21" s="621"/>
      <c r="AH21" s="621"/>
      <c r="AI21" s="621"/>
      <c r="AJ21" s="621"/>
    </row>
    <row r="22" spans="1:40">
      <c r="A22" s="420"/>
      <c r="B22" s="347"/>
      <c r="C22" s="751"/>
      <c r="D22" s="752"/>
      <c r="E22" s="752"/>
      <c r="F22" s="752"/>
      <c r="G22" s="752"/>
      <c r="H22" s="753"/>
      <c r="I22" s="566"/>
      <c r="J22" s="751"/>
      <c r="K22" s="752"/>
      <c r="L22" s="752"/>
      <c r="M22" s="752"/>
      <c r="N22" s="752"/>
      <c r="O22" s="753"/>
      <c r="P22" s="373"/>
      <c r="Q22" s="871"/>
      <c r="R22" s="937"/>
      <c r="S22" s="937"/>
      <c r="T22" s="937"/>
      <c r="U22" s="937"/>
      <c r="V22" s="873"/>
      <c r="W22" s="352"/>
      <c r="X22" s="742"/>
      <c r="Y22" s="743"/>
      <c r="Z22" s="743"/>
      <c r="AA22" s="743"/>
      <c r="AB22" s="743"/>
      <c r="AC22" s="744"/>
      <c r="AD22" s="591"/>
      <c r="AE22" s="621"/>
      <c r="AF22" s="621"/>
      <c r="AG22" s="621"/>
      <c r="AH22" s="621"/>
      <c r="AI22" s="621"/>
      <c r="AJ22" s="621"/>
    </row>
    <row r="23" spans="1:40">
      <c r="B23" s="347"/>
      <c r="C23" s="751"/>
      <c r="D23" s="752"/>
      <c r="E23" s="752"/>
      <c r="F23" s="752"/>
      <c r="G23" s="752"/>
      <c r="H23" s="753"/>
      <c r="I23" s="347"/>
      <c r="J23" s="751"/>
      <c r="K23" s="752"/>
      <c r="L23" s="752"/>
      <c r="M23" s="752"/>
      <c r="N23" s="752"/>
      <c r="O23" s="753"/>
      <c r="P23" s="373"/>
      <c r="Q23" s="871"/>
      <c r="R23" s="937"/>
      <c r="S23" s="937"/>
      <c r="T23" s="937"/>
      <c r="U23" s="937"/>
      <c r="V23" s="873"/>
      <c r="W23" s="352"/>
      <c r="X23" s="742"/>
      <c r="Y23" s="743"/>
      <c r="Z23" s="743"/>
      <c r="AA23" s="743"/>
      <c r="AB23" s="743"/>
      <c r="AC23" s="744"/>
      <c r="AE23" s="621"/>
      <c r="AF23" s="621"/>
      <c r="AG23" s="621"/>
      <c r="AH23" s="621"/>
      <c r="AI23" s="621"/>
      <c r="AJ23" s="621"/>
    </row>
    <row r="24" spans="1:40">
      <c r="B24" s="347"/>
      <c r="C24" s="751"/>
      <c r="D24" s="752"/>
      <c r="E24" s="752"/>
      <c r="F24" s="752"/>
      <c r="G24" s="752"/>
      <c r="H24" s="753"/>
      <c r="I24" s="347"/>
      <c r="J24" s="751"/>
      <c r="K24" s="752"/>
      <c r="L24" s="752"/>
      <c r="M24" s="752"/>
      <c r="N24" s="752"/>
      <c r="O24" s="753"/>
      <c r="P24" s="373"/>
      <c r="Q24" s="871"/>
      <c r="R24" s="937"/>
      <c r="S24" s="937"/>
      <c r="T24" s="937"/>
      <c r="U24" s="937"/>
      <c r="V24" s="873"/>
      <c r="W24" s="352"/>
      <c r="X24" s="742"/>
      <c r="Y24" s="743"/>
      <c r="Z24" s="743"/>
      <c r="AA24" s="743"/>
      <c r="AB24" s="743"/>
      <c r="AC24" s="744"/>
      <c r="AE24" s="621"/>
      <c r="AF24" s="621"/>
      <c r="AG24" s="621"/>
      <c r="AH24" s="621"/>
      <c r="AI24" s="621"/>
      <c r="AJ24" s="621"/>
    </row>
    <row r="25" spans="1:40">
      <c r="B25" s="347"/>
      <c r="C25" s="754"/>
      <c r="D25" s="755"/>
      <c r="E25" s="755"/>
      <c r="F25" s="755"/>
      <c r="G25" s="755"/>
      <c r="H25" s="756"/>
      <c r="I25" s="347"/>
      <c r="J25" s="754"/>
      <c r="K25" s="755"/>
      <c r="L25" s="755"/>
      <c r="M25" s="755"/>
      <c r="N25" s="755"/>
      <c r="O25" s="756"/>
      <c r="P25" s="373"/>
      <c r="Q25" s="874"/>
      <c r="R25" s="875"/>
      <c r="S25" s="875"/>
      <c r="T25" s="875"/>
      <c r="U25" s="875"/>
      <c r="V25" s="876"/>
      <c r="W25" s="352"/>
      <c r="X25" s="745"/>
      <c r="Y25" s="746"/>
      <c r="Z25" s="746"/>
      <c r="AA25" s="746"/>
      <c r="AB25" s="746"/>
      <c r="AC25" s="747"/>
      <c r="AE25" s="621"/>
      <c r="AF25" s="621"/>
      <c r="AG25" s="621"/>
      <c r="AH25" s="621"/>
      <c r="AI25" s="621"/>
      <c r="AJ25" s="621"/>
    </row>
    <row r="26" spans="1:40">
      <c r="B26" s="347"/>
      <c r="C26" s="420"/>
      <c r="D26" s="420"/>
      <c r="E26" s="420"/>
      <c r="F26" s="420"/>
      <c r="G26" s="420"/>
      <c r="H26" s="420"/>
      <c r="I26" s="347"/>
      <c r="L26" s="352"/>
      <c r="M26" s="352"/>
      <c r="N26" s="352"/>
      <c r="O26" s="352"/>
      <c r="P26" s="420"/>
      <c r="Q26" s="420"/>
      <c r="R26" s="420"/>
      <c r="S26" s="420"/>
      <c r="T26" s="420"/>
      <c r="U26" s="420"/>
      <c r="V26" s="420"/>
      <c r="W26" s="352"/>
      <c r="X26" s="352"/>
      <c r="Y26" s="352"/>
      <c r="Z26" s="352"/>
      <c r="AA26" s="352"/>
      <c r="AE26" s="420"/>
      <c r="AF26" s="420"/>
      <c r="AG26" s="420"/>
      <c r="AH26" s="420"/>
      <c r="AI26" s="420"/>
      <c r="AJ26" s="420"/>
    </row>
    <row r="27" spans="1:40">
      <c r="B27" s="347"/>
      <c r="C27" s="420"/>
      <c r="D27" s="420"/>
      <c r="E27" s="420"/>
      <c r="F27" s="420"/>
      <c r="G27" s="420"/>
      <c r="H27" s="420"/>
      <c r="I27" s="347"/>
      <c r="L27" s="352"/>
      <c r="M27" s="352"/>
      <c r="N27" s="352"/>
      <c r="O27" s="352"/>
      <c r="P27" s="420"/>
      <c r="Q27" s="420"/>
      <c r="R27" s="420"/>
      <c r="S27" s="420"/>
      <c r="T27" s="420"/>
      <c r="U27" s="420"/>
      <c r="V27" s="420"/>
      <c r="W27" s="352"/>
      <c r="X27" s="352"/>
      <c r="Y27" s="352"/>
      <c r="Z27" s="352"/>
      <c r="AA27" s="352"/>
      <c r="AE27" s="420"/>
      <c r="AF27" s="420"/>
      <c r="AG27" s="420"/>
      <c r="AH27" s="420"/>
      <c r="AI27" s="420"/>
      <c r="AJ27" s="420"/>
    </row>
    <row r="28" spans="1:40">
      <c r="B28" s="347"/>
      <c r="C28" s="420"/>
      <c r="D28" s="420"/>
      <c r="E28" s="420"/>
      <c r="F28" s="420"/>
      <c r="G28" s="420"/>
      <c r="H28" s="420"/>
      <c r="I28" s="347"/>
      <c r="L28" s="352"/>
      <c r="M28" s="352"/>
      <c r="N28" s="352"/>
      <c r="O28" s="352"/>
      <c r="P28" s="420"/>
      <c r="Q28" s="420"/>
      <c r="R28" s="420"/>
      <c r="S28" s="420"/>
      <c r="T28" s="420"/>
      <c r="U28" s="420"/>
      <c r="V28" s="420"/>
      <c r="W28" s="420"/>
      <c r="X28" s="420"/>
      <c r="Y28" s="420"/>
      <c r="AB28" s="352"/>
      <c r="AC28" s="676" t="s">
        <v>94</v>
      </c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</row>
    <row r="29" spans="1:40">
      <c r="A29" s="413"/>
      <c r="B29" s="347"/>
      <c r="C29" s="347"/>
      <c r="D29" s="347"/>
      <c r="E29" s="347"/>
      <c r="F29" s="347"/>
      <c r="G29" s="352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W29" s="420"/>
      <c r="X29" s="420"/>
      <c r="Y29" s="420"/>
      <c r="AG29" s="352"/>
      <c r="AH29" s="352"/>
    </row>
    <row r="30" spans="1:40" s="310" customFormat="1">
      <c r="A30" s="413"/>
      <c r="B30" s="347"/>
      <c r="C30" s="347"/>
      <c r="D30" s="347"/>
      <c r="E30" s="347"/>
      <c r="F30" s="347"/>
      <c r="G30" s="352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47"/>
      <c r="S30" s="345"/>
      <c r="T30" s="345"/>
      <c r="U30" s="345"/>
      <c r="V30" s="345"/>
      <c r="W30" s="420"/>
      <c r="X30" s="420"/>
      <c r="Y30" s="420"/>
      <c r="Z30" s="345"/>
      <c r="AA30" s="345"/>
      <c r="AB30" s="345"/>
      <c r="AC30" s="345"/>
      <c r="AD30" s="345"/>
      <c r="AE30" s="345"/>
      <c r="AF30" s="345"/>
      <c r="AG30" s="352"/>
      <c r="AH30" s="352"/>
      <c r="AI30" s="345"/>
      <c r="AJ30" s="345"/>
      <c r="AK30" s="345"/>
      <c r="AL30" s="345"/>
      <c r="AM30" s="345"/>
      <c r="AN30" s="345"/>
    </row>
    <row r="31" spans="1:40">
      <c r="B31" s="347"/>
      <c r="C31" s="347"/>
      <c r="D31" s="347"/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W31" s="420"/>
      <c r="X31" s="420"/>
      <c r="Y31" s="420"/>
      <c r="AG31" s="425"/>
      <c r="AH31" s="352"/>
    </row>
    <row r="32" spans="1:40">
      <c r="A32" s="347" t="s">
        <v>12</v>
      </c>
      <c r="B32" s="347"/>
      <c r="C32" s="347"/>
      <c r="D32" s="347" t="s">
        <v>52</v>
      </c>
      <c r="E32" s="347">
        <v>1</v>
      </c>
      <c r="F32" s="731" t="s">
        <v>5</v>
      </c>
      <c r="G32" s="731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7"/>
      <c r="AC32" s="331"/>
    </row>
    <row r="33" spans="1:40">
      <c r="A33" s="347" t="s">
        <v>13</v>
      </c>
      <c r="B33" s="347"/>
      <c r="C33" s="347"/>
      <c r="D33" s="347" t="s">
        <v>52</v>
      </c>
      <c r="E33" s="347">
        <v>5</v>
      </c>
      <c r="F33" s="731" t="s">
        <v>65</v>
      </c>
      <c r="G33" s="731"/>
      <c r="H33" s="347"/>
      <c r="I33" s="347"/>
      <c r="J33" s="347"/>
      <c r="K33" s="347"/>
      <c r="L33" s="347"/>
      <c r="M33" s="347"/>
      <c r="N33" s="347"/>
      <c r="O33" s="347"/>
      <c r="P33" s="347"/>
      <c r="Q33" s="347"/>
      <c r="R33" s="347"/>
      <c r="AC33" s="676" t="s">
        <v>95</v>
      </c>
      <c r="AD33" s="676"/>
      <c r="AE33" s="676"/>
      <c r="AF33" s="676"/>
      <c r="AG33" s="676"/>
      <c r="AH33" s="676"/>
      <c r="AI33" s="676"/>
      <c r="AJ33" s="676"/>
      <c r="AK33" s="676"/>
      <c r="AL33" s="676"/>
      <c r="AM33" s="676"/>
      <c r="AN33" s="676"/>
    </row>
    <row r="34" spans="1:40">
      <c r="A34" s="347" t="s">
        <v>71</v>
      </c>
      <c r="B34" s="347"/>
      <c r="C34" s="347"/>
      <c r="D34" s="347" t="s">
        <v>52</v>
      </c>
      <c r="E34" s="347">
        <v>2</v>
      </c>
      <c r="F34" s="731" t="s">
        <v>65</v>
      </c>
      <c r="G34" s="731"/>
      <c r="H34" s="347"/>
      <c r="I34" s="347"/>
      <c r="J34" s="347"/>
      <c r="K34" s="347"/>
    </row>
    <row r="35" spans="1:40">
      <c r="A35" s="364" t="s">
        <v>14</v>
      </c>
      <c r="D35" s="552" t="s">
        <v>52</v>
      </c>
      <c r="E35" s="364">
        <f>SUM(E32:E34)</f>
        <v>8</v>
      </c>
      <c r="F35" s="676" t="s">
        <v>5</v>
      </c>
      <c r="G35" s="676"/>
      <c r="H35" s="347"/>
      <c r="I35" s="347"/>
      <c r="J35" s="347"/>
      <c r="K35" s="347"/>
    </row>
  </sheetData>
  <mergeCells count="20">
    <mergeCell ref="P8:V9"/>
    <mergeCell ref="AC28:AN28"/>
    <mergeCell ref="J21:O25"/>
    <mergeCell ref="Q21:V25"/>
    <mergeCell ref="H13:N13"/>
    <mergeCell ref="H14:N14"/>
    <mergeCell ref="C21:H25"/>
    <mergeCell ref="Y12:AD13"/>
    <mergeCell ref="U18:X18"/>
    <mergeCell ref="AA18:AD18"/>
    <mergeCell ref="X21:AC25"/>
    <mergeCell ref="AD16:AN16"/>
    <mergeCell ref="AD17:AN17"/>
    <mergeCell ref="T16:Z16"/>
    <mergeCell ref="T17:Z17"/>
    <mergeCell ref="F35:G35"/>
    <mergeCell ref="F33:G33"/>
    <mergeCell ref="F32:G32"/>
    <mergeCell ref="F34:G34"/>
    <mergeCell ref="AC33:AN33"/>
  </mergeCells>
  <phoneticPr fontId="7" type="noConversion"/>
  <printOptions horizontalCentered="1"/>
  <pageMargins left="0.78740157480314965" right="0.74803149606299213" top="0.98425196850393704" bottom="0.98425196850393704" header="0.51181102362204722" footer="0.51181102362204722"/>
  <pageSetup paperSize="5" scale="85" orientation="landscape" horizontalDpi="4294967294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20">
    <tabColor theme="1"/>
  </sheetPr>
  <dimension ref="A1:AN31"/>
  <sheetViews>
    <sheetView view="pageBreakPreview" zoomScale="75" zoomScaleNormal="75" zoomScaleSheetLayoutView="75" workbookViewId="0">
      <selection activeCell="AE20" sqref="AE20"/>
    </sheetView>
  </sheetViews>
  <sheetFormatPr defaultRowHeight="12.75"/>
  <cols>
    <col min="1" max="3" width="4" customWidth="1"/>
    <col min="4" max="4" width="1.85546875" customWidth="1"/>
    <col min="5" max="35" width="4" customWidth="1"/>
  </cols>
  <sheetData>
    <row r="1" spans="1:40" ht="18">
      <c r="A1" s="938" t="s">
        <v>70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108"/>
      <c r="O1" s="108"/>
      <c r="P1" s="108"/>
      <c r="Q1" s="939" t="s">
        <v>90</v>
      </c>
      <c r="R1" s="939"/>
      <c r="S1" s="939"/>
      <c r="T1" s="939"/>
      <c r="U1" s="939"/>
      <c r="V1" s="154" t="s">
        <v>52</v>
      </c>
      <c r="W1" s="112" t="s">
        <v>86</v>
      </c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</row>
    <row r="2" spans="1:40" ht="18">
      <c r="A2" s="938" t="s">
        <v>50</v>
      </c>
      <c r="B2" s="938"/>
      <c r="C2" s="938"/>
      <c r="D2" s="938"/>
      <c r="E2" s="938"/>
      <c r="F2" s="938"/>
      <c r="G2" s="938"/>
      <c r="H2" s="938"/>
      <c r="I2" s="938"/>
      <c r="J2" s="938"/>
      <c r="K2" s="938"/>
      <c r="L2" s="938"/>
      <c r="M2" s="938"/>
      <c r="N2" s="938"/>
      <c r="O2" s="108"/>
      <c r="P2" s="108"/>
      <c r="Q2" s="112"/>
      <c r="R2" s="108"/>
      <c r="S2" s="161"/>
      <c r="T2" s="161"/>
      <c r="U2" s="161"/>
      <c r="V2" s="161"/>
      <c r="W2" s="943" t="s">
        <v>81</v>
      </c>
      <c r="X2" s="943"/>
      <c r="Y2" s="943"/>
      <c r="Z2" s="159"/>
      <c r="AA2" s="112" t="s">
        <v>52</v>
      </c>
      <c r="AB2" s="112" t="s">
        <v>606</v>
      </c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</row>
    <row r="3" spans="1:40" ht="18">
      <c r="A3" s="124"/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08"/>
      <c r="P3" s="108"/>
      <c r="Q3" s="1"/>
      <c r="R3" s="108"/>
      <c r="S3" s="161"/>
      <c r="T3" s="161"/>
      <c r="U3" s="161"/>
      <c r="V3" s="161"/>
      <c r="W3" s="943" t="s">
        <v>83</v>
      </c>
      <c r="X3" s="943"/>
      <c r="Y3" s="943"/>
      <c r="Z3" s="159"/>
      <c r="AA3" s="112" t="s">
        <v>52</v>
      </c>
      <c r="AB3" s="112" t="s">
        <v>607</v>
      </c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</row>
    <row r="4" spans="1:40" ht="18">
      <c r="A4" s="124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08"/>
      <c r="P4" s="108"/>
      <c r="Q4" s="1"/>
      <c r="R4" s="108"/>
      <c r="S4" s="161"/>
      <c r="T4" s="161"/>
      <c r="U4" s="161"/>
      <c r="V4" s="161"/>
      <c r="W4" s="943" t="s">
        <v>84</v>
      </c>
      <c r="X4" s="943"/>
      <c r="Y4" s="943"/>
      <c r="Z4" s="159"/>
      <c r="AA4" s="112" t="s">
        <v>52</v>
      </c>
      <c r="AB4" s="112" t="s">
        <v>87</v>
      </c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</row>
    <row r="5" spans="1:40" ht="18">
      <c r="A5" s="23"/>
      <c r="K5" s="23"/>
      <c r="L5" s="23"/>
      <c r="M5" s="23"/>
      <c r="N5" s="23"/>
      <c r="O5" s="23"/>
      <c r="P5" s="23"/>
      <c r="Q5" s="1"/>
      <c r="R5" s="108"/>
      <c r="S5" s="108"/>
      <c r="T5" s="108"/>
      <c r="U5" s="108"/>
      <c r="V5" s="108"/>
      <c r="W5" s="152"/>
      <c r="X5" s="152"/>
      <c r="Y5" s="152"/>
      <c r="Z5" s="152"/>
      <c r="AA5" s="112"/>
      <c r="AB5" s="112" t="s">
        <v>50</v>
      </c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</row>
    <row r="6" spans="1:40" ht="18">
      <c r="A6" s="23"/>
      <c r="K6" s="23"/>
      <c r="L6" s="23"/>
      <c r="M6" s="23"/>
      <c r="N6" s="23"/>
      <c r="O6" s="23"/>
      <c r="P6" s="23"/>
      <c r="Q6" s="1"/>
      <c r="R6" s="108"/>
      <c r="S6" s="108"/>
      <c r="T6" s="108"/>
      <c r="U6" s="108"/>
      <c r="V6" s="108"/>
      <c r="W6" s="152"/>
      <c r="X6" s="152"/>
      <c r="Y6" s="152"/>
      <c r="Z6" s="15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</row>
    <row r="7" spans="1:40" ht="15.75">
      <c r="A7" s="23"/>
      <c r="B7" s="23"/>
      <c r="M7" s="23"/>
      <c r="O7" s="57"/>
      <c r="P7" s="944" t="s">
        <v>26</v>
      </c>
      <c r="Q7" s="944"/>
      <c r="R7" s="944"/>
      <c r="S7" s="944"/>
      <c r="T7" s="944"/>
      <c r="U7" s="144"/>
      <c r="V7" s="23"/>
      <c r="W7" s="23"/>
    </row>
    <row r="8" spans="1:40" ht="15.75">
      <c r="A8" s="23"/>
      <c r="B8" s="23"/>
      <c r="M8" s="23"/>
      <c r="N8" s="23"/>
      <c r="O8" s="53"/>
      <c r="P8" s="945"/>
      <c r="Q8" s="945"/>
      <c r="R8" s="945"/>
      <c r="S8" s="945"/>
      <c r="T8" s="945"/>
      <c r="U8" s="157"/>
      <c r="V8" s="23"/>
      <c r="W8" s="23"/>
      <c r="AB8" s="88"/>
    </row>
    <row r="9" spans="1:40" ht="15.75">
      <c r="A9" s="23"/>
      <c r="B9" s="23"/>
      <c r="M9" s="23"/>
      <c r="N9" s="23"/>
      <c r="O9" s="23"/>
      <c r="P9" s="135"/>
      <c r="Q9" s="135"/>
      <c r="R9" s="135"/>
      <c r="S9" s="156"/>
      <c r="T9" s="135"/>
      <c r="U9" s="135"/>
      <c r="V9" s="23"/>
      <c r="W9" s="23"/>
      <c r="AB9" s="88"/>
    </row>
    <row r="10" spans="1:4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52"/>
      <c r="S10" s="57"/>
      <c r="T10" s="61"/>
      <c r="U10" s="61"/>
      <c r="V10" s="56"/>
      <c r="W10" s="56"/>
      <c r="X10" s="68"/>
      <c r="Y10" s="51"/>
    </row>
    <row r="11" spans="1:40">
      <c r="A11" s="23"/>
      <c r="B11" s="23"/>
      <c r="H11" s="23"/>
      <c r="I11" s="23"/>
      <c r="J11" s="23"/>
      <c r="K11" s="23"/>
      <c r="L11" s="57"/>
      <c r="M11" s="61"/>
      <c r="N11" s="61"/>
      <c r="O11" s="61"/>
      <c r="P11" s="61"/>
      <c r="Q11" s="61"/>
      <c r="R11" s="49"/>
      <c r="S11" s="23"/>
      <c r="T11" s="23"/>
      <c r="U11" s="23"/>
      <c r="V11" s="948" t="s">
        <v>8</v>
      </c>
      <c r="W11" s="949"/>
      <c r="X11" s="949"/>
      <c r="Y11" s="949"/>
      <c r="Z11" s="949"/>
      <c r="AA11" s="950"/>
    </row>
    <row r="12" spans="1:40">
      <c r="A12" s="23"/>
      <c r="B12" s="23"/>
      <c r="C12" s="23"/>
      <c r="H12" s="947" t="s">
        <v>22</v>
      </c>
      <c r="I12" s="947"/>
      <c r="J12" s="947"/>
      <c r="K12" s="947"/>
      <c r="L12" s="947"/>
      <c r="M12" s="947"/>
      <c r="N12" s="947"/>
      <c r="O12" s="55"/>
      <c r="P12" s="70"/>
      <c r="Q12" s="23"/>
      <c r="R12" s="52"/>
      <c r="S12" s="50"/>
      <c r="T12" s="23"/>
      <c r="U12" s="52"/>
      <c r="V12" s="951"/>
      <c r="W12" s="952"/>
      <c r="X12" s="952"/>
      <c r="Y12" s="952"/>
      <c r="Z12" s="952"/>
      <c r="AA12" s="953"/>
    </row>
    <row r="13" spans="1:40">
      <c r="A13" s="23"/>
      <c r="B13" s="23"/>
      <c r="C13" s="23"/>
      <c r="H13" s="946" t="s">
        <v>20</v>
      </c>
      <c r="I13" s="946"/>
      <c r="J13" s="946"/>
      <c r="K13" s="946"/>
      <c r="L13" s="946"/>
      <c r="M13" s="946"/>
      <c r="N13" s="946"/>
      <c r="O13" s="23"/>
      <c r="P13" s="23"/>
      <c r="Q13" s="23"/>
      <c r="R13" s="52"/>
      <c r="V13" s="61"/>
      <c r="W13" s="61"/>
      <c r="X13" s="61"/>
      <c r="Y13" s="61"/>
      <c r="Z13" s="61"/>
      <c r="AA13" s="61"/>
    </row>
    <row r="14" spans="1:40">
      <c r="A14" s="23"/>
      <c r="B14" s="23"/>
      <c r="C14" s="23"/>
      <c r="F14" t="s">
        <v>17</v>
      </c>
      <c r="H14" s="71"/>
      <c r="I14" s="71"/>
      <c r="J14" s="71"/>
      <c r="K14" s="71"/>
      <c r="L14" s="71"/>
      <c r="M14" s="71"/>
      <c r="N14" s="71"/>
      <c r="O14" s="23"/>
      <c r="P14" s="23"/>
      <c r="Q14" s="23"/>
      <c r="R14" s="52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</row>
    <row r="15" spans="1:40">
      <c r="A15" s="23"/>
      <c r="B15" s="23"/>
      <c r="C15" s="23"/>
      <c r="H15" s="71"/>
      <c r="I15" s="71"/>
      <c r="J15" s="71"/>
      <c r="K15" s="71"/>
      <c r="L15" s="71"/>
      <c r="M15" s="71"/>
      <c r="N15" s="71"/>
      <c r="O15" s="23"/>
      <c r="P15" s="23"/>
      <c r="Q15" s="23"/>
      <c r="R15" s="52"/>
      <c r="S15" s="730"/>
      <c r="T15" s="730"/>
      <c r="U15" s="730"/>
      <c r="V15" s="730"/>
      <c r="W15" s="730"/>
      <c r="X15" s="54"/>
      <c r="Y15" s="54"/>
      <c r="Z15" s="954"/>
      <c r="AA15" s="954"/>
      <c r="AB15" s="954"/>
      <c r="AC15" s="954"/>
    </row>
    <row r="16" spans="1:40">
      <c r="A16" s="23"/>
      <c r="B16" s="23"/>
      <c r="C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52"/>
      <c r="S16" s="963"/>
      <c r="T16" s="963"/>
      <c r="U16" s="963"/>
      <c r="V16" s="963"/>
      <c r="W16" s="963"/>
      <c r="X16" s="54"/>
      <c r="Y16" s="54"/>
      <c r="Z16" s="964"/>
      <c r="AA16" s="954"/>
      <c r="AB16" s="954"/>
      <c r="AC16" s="954"/>
    </row>
    <row r="17" spans="1:37">
      <c r="B17" s="23"/>
      <c r="C17" s="23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67"/>
      <c r="S17" s="51"/>
      <c r="T17" s="51"/>
      <c r="U17" s="51"/>
      <c r="V17" s="51"/>
      <c r="W17" s="293"/>
      <c r="X17" s="293"/>
      <c r="Y17" s="293"/>
      <c r="Z17" s="293"/>
      <c r="AA17" s="293"/>
      <c r="AB17" s="293"/>
      <c r="AC17" s="293"/>
      <c r="AD17" s="293"/>
      <c r="AE17" s="23"/>
      <c r="AF17" s="23"/>
      <c r="AG17" s="23"/>
      <c r="AH17" s="23"/>
      <c r="AI17" s="23"/>
      <c r="AJ17" s="23"/>
      <c r="AK17" s="23"/>
    </row>
    <row r="18" spans="1:37">
      <c r="A18" s="60"/>
      <c r="B18" s="23"/>
      <c r="C18" s="23"/>
      <c r="D18" s="60"/>
      <c r="E18" s="60"/>
      <c r="F18" s="50"/>
      <c r="G18" s="60"/>
      <c r="H18" s="60"/>
      <c r="I18" s="23"/>
      <c r="J18" s="61"/>
      <c r="K18" s="61"/>
      <c r="L18" s="56"/>
      <c r="M18" s="68"/>
      <c r="N18" s="61"/>
      <c r="O18" s="61"/>
      <c r="P18" s="61"/>
      <c r="Q18" s="61"/>
      <c r="R18" s="61"/>
      <c r="S18" s="61"/>
      <c r="T18" s="61"/>
      <c r="U18" s="61"/>
      <c r="V18" s="68"/>
      <c r="W18" s="293"/>
      <c r="X18" s="293"/>
      <c r="Y18" s="292"/>
      <c r="Z18" s="293"/>
      <c r="AA18" s="293"/>
      <c r="AB18" s="293"/>
      <c r="AD18" s="293"/>
      <c r="AE18" s="293"/>
      <c r="AF18" s="293"/>
      <c r="AG18" s="293"/>
    </row>
    <row r="19" spans="1:37" ht="12.75" customHeight="1">
      <c r="A19" s="60"/>
      <c r="B19" s="23"/>
      <c r="C19" s="940" t="s">
        <v>10</v>
      </c>
      <c r="D19" s="941"/>
      <c r="E19" s="941"/>
      <c r="F19" s="941"/>
      <c r="G19" s="941"/>
      <c r="H19" s="942"/>
      <c r="I19" s="54"/>
      <c r="J19" s="62"/>
      <c r="K19" s="940" t="s">
        <v>10</v>
      </c>
      <c r="L19" s="941"/>
      <c r="M19" s="941"/>
      <c r="N19" s="941"/>
      <c r="O19" s="941"/>
      <c r="P19" s="942"/>
      <c r="Q19" s="84"/>
      <c r="R19" s="81"/>
      <c r="S19" s="940" t="s">
        <v>10</v>
      </c>
      <c r="T19" s="941"/>
      <c r="U19" s="941"/>
      <c r="V19" s="941"/>
      <c r="W19" s="941"/>
      <c r="X19" s="941"/>
      <c r="Y19" s="942"/>
      <c r="Z19" s="54"/>
      <c r="AA19" s="63"/>
      <c r="AB19" s="81"/>
      <c r="AC19" s="81"/>
      <c r="AD19" s="81"/>
      <c r="AE19" s="81"/>
      <c r="AF19" s="81"/>
      <c r="AG19" s="81"/>
    </row>
    <row r="20" spans="1:37">
      <c r="A20" s="48"/>
      <c r="B20" s="23"/>
      <c r="C20" s="961"/>
      <c r="D20" s="954"/>
      <c r="E20" s="954"/>
      <c r="F20" s="954"/>
      <c r="G20" s="954"/>
      <c r="H20" s="962"/>
      <c r="I20" s="65"/>
      <c r="J20" s="62"/>
      <c r="K20" s="961"/>
      <c r="L20" s="954"/>
      <c r="M20" s="954"/>
      <c r="N20" s="954"/>
      <c r="O20" s="954"/>
      <c r="P20" s="962"/>
      <c r="Q20" s="76"/>
      <c r="R20" s="74"/>
      <c r="S20" s="961"/>
      <c r="T20" s="954"/>
      <c r="U20" s="954"/>
      <c r="V20" s="954"/>
      <c r="W20" s="954"/>
      <c r="X20" s="954"/>
      <c r="Y20" s="962"/>
      <c r="Z20" s="65"/>
      <c r="AA20" s="63"/>
      <c r="AB20" s="74"/>
      <c r="AC20" s="74"/>
      <c r="AD20" s="74"/>
      <c r="AE20" s="74"/>
      <c r="AF20" s="74"/>
      <c r="AG20" s="74"/>
    </row>
    <row r="21" spans="1:37">
      <c r="B21" s="23"/>
      <c r="C21" s="813" t="s">
        <v>605</v>
      </c>
      <c r="D21" s="897"/>
      <c r="E21" s="897"/>
      <c r="F21" s="897"/>
      <c r="G21" s="897"/>
      <c r="H21" s="898"/>
      <c r="I21" s="87"/>
      <c r="J21" s="23"/>
      <c r="K21" s="958" t="s">
        <v>18</v>
      </c>
      <c r="L21" s="730"/>
      <c r="M21" s="730"/>
      <c r="N21" s="730"/>
      <c r="O21" s="730"/>
      <c r="P21" s="959"/>
      <c r="Q21" s="83"/>
      <c r="R21" s="46"/>
      <c r="S21" s="958" t="s">
        <v>23</v>
      </c>
      <c r="T21" s="730"/>
      <c r="U21" s="730"/>
      <c r="V21" s="730"/>
      <c r="W21" s="730"/>
      <c r="X21" s="730"/>
      <c r="Y21" s="959"/>
      <c r="Z21" s="77"/>
      <c r="AB21" s="46"/>
      <c r="AC21" s="46"/>
      <c r="AD21" s="46"/>
      <c r="AE21" s="46"/>
      <c r="AF21" s="46"/>
      <c r="AG21" s="46"/>
    </row>
    <row r="22" spans="1:37">
      <c r="B22" s="23"/>
      <c r="C22" s="896"/>
      <c r="D22" s="897"/>
      <c r="E22" s="897"/>
      <c r="F22" s="897"/>
      <c r="G22" s="897"/>
      <c r="H22" s="898"/>
      <c r="I22" s="87"/>
      <c r="J22" s="23"/>
      <c r="K22" s="958" t="s">
        <v>28</v>
      </c>
      <c r="L22" s="730"/>
      <c r="M22" s="730"/>
      <c r="N22" s="730"/>
      <c r="O22" s="730"/>
      <c r="P22" s="959"/>
      <c r="Q22" s="83"/>
      <c r="R22" s="46"/>
      <c r="S22" s="958" t="s">
        <v>24</v>
      </c>
      <c r="T22" s="730"/>
      <c r="U22" s="730"/>
      <c r="V22" s="730"/>
      <c r="W22" s="730"/>
      <c r="X22" s="730"/>
      <c r="Y22" s="959"/>
      <c r="Z22" s="77"/>
      <c r="AB22" s="46"/>
      <c r="AC22" s="46"/>
      <c r="AD22" s="46"/>
      <c r="AE22" s="46"/>
      <c r="AF22" s="46"/>
      <c r="AG22" s="46"/>
    </row>
    <row r="23" spans="1:37">
      <c r="B23" s="23"/>
      <c r="C23" s="955"/>
      <c r="D23" s="956"/>
      <c r="E23" s="956"/>
      <c r="F23" s="956"/>
      <c r="G23" s="956"/>
      <c r="H23" s="957"/>
      <c r="I23" s="77"/>
      <c r="J23" s="23"/>
      <c r="K23" s="955"/>
      <c r="L23" s="956"/>
      <c r="M23" s="956"/>
      <c r="N23" s="956"/>
      <c r="O23" s="956"/>
      <c r="P23" s="957"/>
      <c r="Q23" s="83"/>
      <c r="R23" s="46"/>
      <c r="S23" s="955" t="s">
        <v>25</v>
      </c>
      <c r="T23" s="956"/>
      <c r="U23" s="956"/>
      <c r="V23" s="956"/>
      <c r="W23" s="956"/>
      <c r="X23" s="956"/>
      <c r="Y23" s="957"/>
      <c r="Z23" s="77"/>
      <c r="AB23" s="46"/>
      <c r="AC23" s="46"/>
      <c r="AD23" s="46"/>
      <c r="AE23" s="46"/>
      <c r="AF23" s="46"/>
      <c r="AG23" s="46"/>
    </row>
    <row r="24" spans="1:37">
      <c r="B24" s="23"/>
      <c r="C24" s="77"/>
      <c r="D24" s="77"/>
      <c r="E24" s="77"/>
      <c r="F24" s="77"/>
      <c r="G24" s="77"/>
      <c r="H24" s="77"/>
      <c r="I24" s="23"/>
      <c r="L24" s="46"/>
      <c r="M24" s="46"/>
      <c r="N24" s="46"/>
      <c r="O24" s="46"/>
      <c r="P24" s="77"/>
      <c r="Q24" s="77"/>
      <c r="R24" s="77"/>
      <c r="S24" s="77"/>
      <c r="T24" s="77"/>
      <c r="U24" s="77"/>
      <c r="V24" s="46"/>
      <c r="W24" s="46"/>
      <c r="X24" s="46"/>
      <c r="Y24" s="46"/>
      <c r="Z24" s="46"/>
      <c r="AD24" s="77"/>
      <c r="AE24" s="77"/>
      <c r="AF24" s="77"/>
      <c r="AG24" s="77"/>
      <c r="AH24" s="77"/>
      <c r="AI24" s="77"/>
    </row>
    <row r="25" spans="1:37">
      <c r="B25" s="23"/>
      <c r="C25" s="77"/>
      <c r="D25" s="77"/>
      <c r="E25" s="77"/>
      <c r="F25" s="77"/>
      <c r="G25" s="77"/>
      <c r="H25" s="77"/>
      <c r="I25" s="23"/>
      <c r="L25" s="46"/>
      <c r="M25" s="46"/>
      <c r="N25" s="46"/>
      <c r="O25" s="46"/>
      <c r="P25" s="77"/>
      <c r="Q25" s="77"/>
      <c r="R25" s="77"/>
      <c r="S25" s="77"/>
      <c r="T25" s="77"/>
      <c r="U25" s="77"/>
      <c r="V25" s="46"/>
      <c r="W25" s="46"/>
      <c r="X25" s="46"/>
      <c r="Y25" s="46"/>
      <c r="Z25" s="46"/>
      <c r="AD25" s="77"/>
      <c r="AE25" s="77"/>
      <c r="AF25" s="77"/>
      <c r="AG25" s="77"/>
      <c r="AH25" s="77"/>
      <c r="AI25" s="77"/>
    </row>
    <row r="26" spans="1:37" ht="15">
      <c r="B26" s="23"/>
      <c r="C26" s="77"/>
      <c r="D26" s="77"/>
      <c r="E26" s="77"/>
      <c r="F26" s="77"/>
      <c r="G26" s="77"/>
      <c r="H26" s="77"/>
      <c r="I26" s="23"/>
      <c r="L26" s="46"/>
      <c r="M26" s="46"/>
      <c r="N26" s="46"/>
      <c r="O26" s="46"/>
      <c r="P26" s="77"/>
      <c r="Q26" s="77"/>
      <c r="R26" s="77"/>
      <c r="S26" s="77"/>
      <c r="T26" s="77"/>
      <c r="U26" s="662" t="s">
        <v>94</v>
      </c>
      <c r="V26" s="662"/>
      <c r="W26" s="662"/>
      <c r="X26" s="662"/>
      <c r="Y26" s="662"/>
      <c r="Z26" s="662"/>
      <c r="AA26" s="662"/>
      <c r="AB26" s="662"/>
      <c r="AC26" s="662"/>
      <c r="AD26" s="662"/>
      <c r="AE26" s="662"/>
      <c r="AF26" s="662"/>
      <c r="AG26" s="77"/>
      <c r="AH26" s="77"/>
      <c r="AI26" s="77"/>
    </row>
    <row r="27" spans="1:37">
      <c r="B27" s="23"/>
      <c r="C27" s="77"/>
      <c r="D27" s="77"/>
      <c r="E27" s="77"/>
      <c r="F27" s="77"/>
      <c r="G27" s="77"/>
      <c r="H27" s="77"/>
      <c r="I27" s="23"/>
      <c r="L27" s="46"/>
      <c r="M27" s="46"/>
      <c r="N27" s="46"/>
      <c r="O27" s="46"/>
      <c r="P27" s="77"/>
      <c r="Q27" s="77"/>
      <c r="R27" s="77"/>
      <c r="S27" s="77"/>
      <c r="T27" s="77"/>
      <c r="V27" s="46"/>
      <c r="W27" s="46"/>
      <c r="X27" s="46"/>
      <c r="Y27" s="46"/>
      <c r="Z27" s="46"/>
      <c r="AD27" s="77"/>
      <c r="AE27" s="77"/>
      <c r="AF27" s="77"/>
      <c r="AG27" s="77"/>
      <c r="AH27" s="77"/>
      <c r="AI27" s="77"/>
    </row>
    <row r="28" spans="1:37">
      <c r="A28" s="23"/>
      <c r="B28" s="23"/>
      <c r="C28" s="23"/>
      <c r="D28" s="23"/>
      <c r="E28" s="23"/>
      <c r="F28" s="730"/>
      <c r="G28" s="730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</row>
    <row r="29" spans="1:37">
      <c r="A29" s="70" t="s">
        <v>13</v>
      </c>
      <c r="B29" s="23"/>
      <c r="C29" s="23"/>
      <c r="D29" s="23" t="s">
        <v>52</v>
      </c>
      <c r="E29" s="23">
        <v>1</v>
      </c>
      <c r="F29" s="730" t="s">
        <v>5</v>
      </c>
      <c r="G29" s="730"/>
      <c r="H29" s="23"/>
      <c r="I29" s="23"/>
      <c r="J29" s="23"/>
      <c r="K29" s="23"/>
    </row>
    <row r="30" spans="1:37">
      <c r="A30" s="79" t="s">
        <v>71</v>
      </c>
      <c r="B30" s="29"/>
      <c r="C30" s="29"/>
      <c r="D30" s="119" t="s">
        <v>52</v>
      </c>
      <c r="E30" s="119">
        <v>4</v>
      </c>
      <c r="F30" s="891" t="s">
        <v>5</v>
      </c>
      <c r="G30" s="891"/>
      <c r="H30" s="23"/>
      <c r="I30" s="23"/>
      <c r="J30" s="23"/>
      <c r="K30" s="23"/>
      <c r="U30" s="90"/>
    </row>
    <row r="31" spans="1:37" ht="14.25">
      <c r="A31" s="70" t="s">
        <v>14</v>
      </c>
      <c r="D31" s="92" t="s">
        <v>52</v>
      </c>
      <c r="E31">
        <f>SUM(E28:E30)</f>
        <v>5</v>
      </c>
      <c r="F31" s="960" t="s">
        <v>5</v>
      </c>
      <c r="G31" s="960"/>
      <c r="H31" s="23"/>
      <c r="I31" s="23"/>
      <c r="J31" s="23"/>
      <c r="K31" s="23"/>
      <c r="U31" s="820" t="s">
        <v>95</v>
      </c>
      <c r="V31" s="820"/>
      <c r="W31" s="820"/>
      <c r="X31" s="820"/>
      <c r="Y31" s="820"/>
      <c r="Z31" s="820"/>
      <c r="AA31" s="820"/>
      <c r="AB31" s="820"/>
      <c r="AC31" s="820"/>
      <c r="AD31" s="820"/>
      <c r="AE31" s="820"/>
      <c r="AF31" s="820"/>
      <c r="AG31" s="78"/>
      <c r="AH31" s="78"/>
      <c r="AI31" s="78"/>
      <c r="AJ31" s="78"/>
    </row>
  </sheetData>
  <mergeCells count="34">
    <mergeCell ref="C20:H20"/>
    <mergeCell ref="K20:P20"/>
    <mergeCell ref="S16:W16"/>
    <mergeCell ref="Z16:AC16"/>
    <mergeCell ref="C19:H19"/>
    <mergeCell ref="S20:Y20"/>
    <mergeCell ref="C23:H23"/>
    <mergeCell ref="S23:Y23"/>
    <mergeCell ref="K21:P21"/>
    <mergeCell ref="S21:Y21"/>
    <mergeCell ref="U31:AF31"/>
    <mergeCell ref="U26:AF26"/>
    <mergeCell ref="F31:G31"/>
    <mergeCell ref="K23:P23"/>
    <mergeCell ref="C21:H22"/>
    <mergeCell ref="F28:G28"/>
    <mergeCell ref="F29:G29"/>
    <mergeCell ref="K22:P22"/>
    <mergeCell ref="S22:Y22"/>
    <mergeCell ref="F30:G30"/>
    <mergeCell ref="A1:M1"/>
    <mergeCell ref="A2:N2"/>
    <mergeCell ref="Q1:U1"/>
    <mergeCell ref="K19:P19"/>
    <mergeCell ref="S19:Y19"/>
    <mergeCell ref="W2:Y2"/>
    <mergeCell ref="P7:T8"/>
    <mergeCell ref="W3:Y3"/>
    <mergeCell ref="W4:Y4"/>
    <mergeCell ref="H13:N13"/>
    <mergeCell ref="S15:W15"/>
    <mergeCell ref="H12:N12"/>
    <mergeCell ref="V11:AA12"/>
    <mergeCell ref="Z15:AC15"/>
  </mergeCells>
  <phoneticPr fontId="7" type="noConversion"/>
  <printOptions horizontalCentered="1"/>
  <pageMargins left="0.78740157480314965" right="0.74803149606299213" top="0.98425196850393704" bottom="0.98425196850393704" header="0.51181102362204722" footer="0.51181102362204722"/>
  <pageSetup paperSize="5" scale="95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theme="1"/>
  </sheetPr>
  <dimension ref="A1:AD36"/>
  <sheetViews>
    <sheetView topLeftCell="A4" workbookViewId="0">
      <selection activeCell="Z16" sqref="Z16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  <col min="30" max="30" width="9.140625" style="310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728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E6" s="631" t="s">
        <v>50</v>
      </c>
      <c r="K6" s="638"/>
      <c r="L6" s="638"/>
      <c r="M6" s="638"/>
      <c r="N6" s="638"/>
      <c r="O6" s="638"/>
      <c r="P6" s="638"/>
      <c r="Q6" s="638"/>
      <c r="R6" s="638"/>
    </row>
    <row r="7" spans="1:29">
      <c r="A7" s="638"/>
      <c r="K7" s="638"/>
      <c r="L7" s="638"/>
      <c r="M7" s="638"/>
      <c r="N7" s="638"/>
      <c r="O7" s="638"/>
      <c r="P7" s="638"/>
      <c r="Q7" s="638"/>
      <c r="R7" s="638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71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theme="1"/>
  </sheetPr>
  <dimension ref="A1:AD36"/>
  <sheetViews>
    <sheetView workbookViewId="0">
      <selection activeCell="E6" sqref="E6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  <col min="30" max="30" width="9.140625" style="310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732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K6" s="638"/>
      <c r="L6" s="638"/>
      <c r="M6" s="638"/>
      <c r="N6" s="638"/>
      <c r="O6" s="638"/>
      <c r="P6" s="638"/>
      <c r="Q6" s="638"/>
      <c r="R6" s="638"/>
    </row>
    <row r="7" spans="1:29">
      <c r="A7" s="638"/>
      <c r="K7" s="638"/>
      <c r="L7" s="638"/>
      <c r="M7" s="638"/>
      <c r="N7" s="638"/>
      <c r="O7" s="638"/>
      <c r="P7" s="638"/>
      <c r="Q7" s="638"/>
      <c r="R7" s="638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13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theme="1"/>
  </sheetPr>
  <dimension ref="A1:AC36"/>
  <sheetViews>
    <sheetView topLeftCell="A7" workbookViewId="0">
      <selection activeCell="M22" sqref="M22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731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K6" s="638"/>
      <c r="L6" s="638"/>
      <c r="M6" s="638"/>
      <c r="N6" s="638"/>
      <c r="O6" s="638"/>
      <c r="P6" s="638"/>
      <c r="Q6" s="638"/>
      <c r="R6" s="638"/>
    </row>
    <row r="7" spans="1:29">
      <c r="A7" s="638"/>
      <c r="K7" s="638"/>
      <c r="L7" s="638"/>
      <c r="M7" s="638"/>
      <c r="N7" s="638"/>
      <c r="O7" s="638"/>
      <c r="P7" s="638"/>
      <c r="Q7" s="638"/>
      <c r="R7" s="638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13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2" top="0.75" bottom="0.75" header="0.3" footer="0.3"/>
  <pageSetup orientation="landscape" horizontalDpi="4294967293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theme="1"/>
  </sheetPr>
  <dimension ref="A1:AC36"/>
  <sheetViews>
    <sheetView workbookViewId="0">
      <selection activeCell="I13" sqref="I13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730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K6" s="638"/>
      <c r="L6" s="638"/>
      <c r="M6" s="638"/>
      <c r="N6" s="638"/>
      <c r="O6" s="638"/>
      <c r="P6" s="638"/>
      <c r="Q6" s="638"/>
      <c r="R6" s="638"/>
    </row>
    <row r="7" spans="1:29">
      <c r="A7" s="638"/>
      <c r="K7" s="638"/>
      <c r="L7" s="638"/>
      <c r="M7" s="638"/>
      <c r="N7" s="638"/>
      <c r="O7" s="638"/>
      <c r="P7" s="638"/>
      <c r="Q7" s="638"/>
      <c r="R7" s="638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71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theme="1"/>
  </sheetPr>
  <dimension ref="A1:AC36"/>
  <sheetViews>
    <sheetView workbookViewId="0">
      <selection activeCell="K13" sqref="K13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729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E6" s="631" t="s">
        <v>50</v>
      </c>
      <c r="K6" s="638"/>
      <c r="L6" s="638"/>
      <c r="M6" s="638"/>
      <c r="N6" s="638"/>
      <c r="O6" s="638"/>
      <c r="P6" s="638"/>
      <c r="Q6" s="638"/>
      <c r="R6" s="638"/>
    </row>
    <row r="7" spans="1:29">
      <c r="A7" s="638"/>
      <c r="K7" s="638"/>
      <c r="L7" s="638"/>
      <c r="M7" s="638"/>
      <c r="N7" s="638"/>
      <c r="O7" s="638"/>
      <c r="P7" s="638"/>
      <c r="Q7" s="638"/>
      <c r="R7" s="638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71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theme="1"/>
  </sheetPr>
  <dimension ref="A1:AC36"/>
  <sheetViews>
    <sheetView workbookViewId="0">
      <selection sqref="A1:AC1048576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727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E6" s="631" t="s">
        <v>50</v>
      </c>
      <c r="K6" s="638"/>
      <c r="L6" s="638"/>
      <c r="M6" s="638"/>
      <c r="N6" s="638"/>
      <c r="O6" s="638"/>
      <c r="P6" s="638"/>
      <c r="Q6" s="638"/>
      <c r="R6" s="638"/>
    </row>
    <row r="7" spans="1:29" s="310" customFormat="1">
      <c r="A7" s="638"/>
      <c r="B7" s="631"/>
      <c r="C7" s="631"/>
      <c r="D7" s="631"/>
      <c r="E7" s="631"/>
      <c r="F7" s="631"/>
      <c r="G7" s="631"/>
      <c r="H7" s="631"/>
      <c r="I7" s="631"/>
      <c r="J7" s="631"/>
      <c r="K7" s="638"/>
      <c r="L7" s="638"/>
      <c r="M7" s="638"/>
      <c r="N7" s="638"/>
      <c r="O7" s="638"/>
      <c r="P7" s="638"/>
      <c r="Q7" s="638"/>
      <c r="R7" s="638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71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theme="1"/>
  </sheetPr>
  <dimension ref="A1:AP35"/>
  <sheetViews>
    <sheetView workbookViewId="0">
      <selection sqref="A1:AC1048576"/>
    </sheetView>
  </sheetViews>
  <sheetFormatPr defaultRowHeight="15.75"/>
  <cols>
    <col min="1" max="2" width="4" style="345" customWidth="1"/>
    <col min="3" max="3" width="6.28515625" style="345" customWidth="1"/>
    <col min="4" max="35" width="4" style="345" customWidth="1"/>
    <col min="36" max="41" width="3.5703125" style="345" customWidth="1"/>
    <col min="42" max="42" width="3.5703125" style="310" customWidth="1"/>
  </cols>
  <sheetData>
    <row r="1" spans="1:42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112"/>
    </row>
    <row r="2" spans="1:42">
      <c r="A2" s="450" t="s">
        <v>644</v>
      </c>
      <c r="B2" s="450"/>
      <c r="C2" s="450"/>
      <c r="D2" s="583" t="s">
        <v>52</v>
      </c>
      <c r="E2" s="450" t="s">
        <v>647</v>
      </c>
      <c r="F2" s="395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378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112"/>
    </row>
    <row r="3" spans="1:42">
      <c r="A3" s="424" t="s">
        <v>83</v>
      </c>
      <c r="B3" s="424"/>
      <c r="C3" s="424"/>
      <c r="D3" s="584" t="s">
        <v>52</v>
      </c>
      <c r="E3" s="424" t="s">
        <v>642</v>
      </c>
      <c r="F3" s="395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378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112"/>
    </row>
    <row r="4" spans="1:42">
      <c r="A4" s="450" t="s">
        <v>84</v>
      </c>
      <c r="B4" s="450"/>
      <c r="C4" s="450"/>
      <c r="D4" s="583" t="s">
        <v>52</v>
      </c>
      <c r="E4" s="450" t="s">
        <v>641</v>
      </c>
      <c r="F4" s="395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378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112"/>
    </row>
    <row r="5" spans="1:42">
      <c r="A5" s="450"/>
      <c r="B5" s="450"/>
      <c r="C5" s="450"/>
      <c r="D5" s="450"/>
      <c r="E5" s="424" t="s">
        <v>726</v>
      </c>
      <c r="F5" s="395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395"/>
      <c r="AA5" s="395"/>
      <c r="AB5" s="395"/>
      <c r="AC5" s="39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112"/>
    </row>
    <row r="6" spans="1:42">
      <c r="A6" s="347"/>
      <c r="K6" s="347"/>
      <c r="L6" s="347"/>
      <c r="M6" s="347"/>
      <c r="N6" s="347"/>
      <c r="O6" s="347"/>
      <c r="P6" s="347"/>
      <c r="Q6" s="347"/>
      <c r="R6" s="347"/>
    </row>
    <row r="7" spans="1:42">
      <c r="A7" s="347"/>
      <c r="B7" s="347"/>
      <c r="M7" s="347"/>
      <c r="P7" s="862" t="s">
        <v>15</v>
      </c>
      <c r="Q7" s="863"/>
      <c r="R7" s="863"/>
      <c r="S7" s="863"/>
      <c r="T7" s="863"/>
      <c r="U7" s="864"/>
      <c r="V7" s="347"/>
      <c r="W7" s="347"/>
    </row>
    <row r="8" spans="1:42">
      <c r="A8" s="347"/>
      <c r="B8" s="347"/>
      <c r="M8" s="347"/>
      <c r="N8" s="347"/>
      <c r="O8" s="347"/>
      <c r="P8" s="868"/>
      <c r="Q8" s="869"/>
      <c r="R8" s="869"/>
      <c r="S8" s="869"/>
      <c r="T8" s="869"/>
      <c r="U8" s="870"/>
      <c r="V8" s="347"/>
      <c r="W8" s="347"/>
    </row>
    <row r="9" spans="1:42">
      <c r="A9" s="347"/>
      <c r="B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81"/>
      <c r="S9" s="353"/>
      <c r="V9" s="347"/>
      <c r="W9" s="347"/>
      <c r="X9" s="347"/>
      <c r="Y9" s="347"/>
    </row>
    <row r="10" spans="1:42">
      <c r="A10" s="347"/>
      <c r="B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81"/>
      <c r="S10" s="347"/>
      <c r="T10" s="347"/>
      <c r="U10" s="347"/>
      <c r="V10" s="425"/>
      <c r="W10" s="352"/>
      <c r="X10" s="352"/>
      <c r="Y10" s="352"/>
      <c r="Z10" s="352"/>
      <c r="AA10" s="352"/>
    </row>
    <row r="11" spans="1:42">
      <c r="B11" s="347"/>
      <c r="C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53"/>
      <c r="T11" s="347"/>
      <c r="U11" s="347"/>
      <c r="V11" s="347"/>
      <c r="W11" s="347"/>
      <c r="X11" s="347"/>
      <c r="Y11" s="347"/>
      <c r="Z11" s="347"/>
      <c r="AA11" s="347"/>
      <c r="AB11" s="347"/>
      <c r="AC11" s="347"/>
      <c r="AD11" s="347"/>
      <c r="AE11" s="347"/>
      <c r="AF11" s="347"/>
      <c r="AG11" s="347"/>
      <c r="AH11" s="347"/>
      <c r="AI11" s="347"/>
      <c r="AJ11" s="347"/>
      <c r="AK11" s="347"/>
    </row>
    <row r="12" spans="1:42">
      <c r="A12" s="347"/>
      <c r="B12" s="347"/>
      <c r="C12" s="352"/>
      <c r="D12" s="352"/>
      <c r="E12" s="352"/>
      <c r="F12" s="352"/>
      <c r="G12" s="352"/>
      <c r="H12" s="352"/>
      <c r="I12" s="352"/>
      <c r="J12" s="352"/>
      <c r="K12" s="352"/>
      <c r="L12" s="352"/>
      <c r="M12" s="352"/>
      <c r="N12" s="352"/>
      <c r="O12" s="352"/>
      <c r="P12" s="352"/>
      <c r="Q12" s="352"/>
      <c r="R12" s="352"/>
      <c r="S12" s="373"/>
      <c r="T12" s="352"/>
      <c r="U12" s="352"/>
      <c r="V12" s="352"/>
      <c r="W12" s="352"/>
      <c r="X12" s="352"/>
      <c r="Y12" s="352"/>
      <c r="Z12" s="352"/>
      <c r="AA12" s="352"/>
      <c r="AB12" s="352"/>
      <c r="AC12" s="352"/>
      <c r="AD12" s="352"/>
      <c r="AE12" s="352"/>
      <c r="AF12" s="352"/>
      <c r="AG12" s="352"/>
      <c r="AH12" s="352"/>
      <c r="AI12" s="352"/>
      <c r="AJ12" s="352"/>
      <c r="AK12" s="352"/>
      <c r="AL12" s="352"/>
      <c r="AM12" s="352"/>
      <c r="AN12" s="352"/>
    </row>
    <row r="13" spans="1:42">
      <c r="A13" s="347"/>
      <c r="B13" s="347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491"/>
      <c r="Q13" s="487"/>
      <c r="R13" s="487"/>
      <c r="S13" s="491"/>
      <c r="T13" s="487"/>
      <c r="U13" s="572"/>
      <c r="V13" s="352"/>
      <c r="W13" s="352"/>
      <c r="X13" s="352"/>
      <c r="Y13" s="352"/>
      <c r="Z13" s="352"/>
      <c r="AA13" s="352"/>
      <c r="AB13" s="352"/>
      <c r="AC13" s="352"/>
      <c r="AD13" s="352"/>
      <c r="AE13" s="352"/>
      <c r="AF13" s="352"/>
      <c r="AG13" s="352"/>
      <c r="AH13" s="352"/>
      <c r="AI13" s="352"/>
      <c r="AJ13" s="352"/>
      <c r="AK13" s="352"/>
      <c r="AL13" s="352"/>
      <c r="AM13" s="352"/>
      <c r="AN13" s="352"/>
    </row>
    <row r="14" spans="1:42">
      <c r="A14" s="420"/>
      <c r="B14" s="347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420"/>
      <c r="Q14" s="420"/>
      <c r="R14" s="420"/>
      <c r="S14" s="420"/>
      <c r="T14" s="420"/>
      <c r="U14" s="420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352"/>
      <c r="AI14" s="352"/>
      <c r="AJ14" s="352"/>
      <c r="AK14" s="352"/>
      <c r="AL14" s="352"/>
      <c r="AM14" s="352"/>
      <c r="AN14" s="352"/>
    </row>
    <row r="15" spans="1:42">
      <c r="B15" s="347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420"/>
      <c r="Q15" s="420"/>
      <c r="R15" s="420"/>
      <c r="S15" s="420"/>
      <c r="T15" s="420"/>
      <c r="U15" s="420"/>
      <c r="V15" s="352"/>
      <c r="W15" s="352"/>
      <c r="X15" s="352"/>
      <c r="Y15" s="352"/>
      <c r="Z15" s="352"/>
      <c r="AA15" s="352"/>
      <c r="AB15" s="352"/>
      <c r="AC15" s="352"/>
      <c r="AD15" s="352"/>
      <c r="AE15" s="352"/>
      <c r="AF15" s="352"/>
      <c r="AG15" s="352"/>
      <c r="AH15" s="352"/>
      <c r="AI15" s="352"/>
      <c r="AJ15" s="352"/>
      <c r="AK15" s="352"/>
      <c r="AL15" s="352"/>
      <c r="AM15" s="352"/>
      <c r="AN15" s="352"/>
    </row>
    <row r="16" spans="1:42">
      <c r="B16" s="347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420"/>
      <c r="Q16" s="420"/>
      <c r="R16" s="420"/>
      <c r="S16" s="420"/>
      <c r="T16" s="420"/>
      <c r="U16" s="420"/>
      <c r="V16" s="352"/>
      <c r="W16" s="352"/>
      <c r="X16" s="352"/>
      <c r="Y16" s="352"/>
      <c r="Z16" s="352"/>
      <c r="AA16" s="352"/>
      <c r="AB16" s="352"/>
      <c r="AC16" s="352"/>
      <c r="AD16" s="352"/>
      <c r="AE16" s="352"/>
      <c r="AF16" s="352"/>
      <c r="AG16" s="352"/>
      <c r="AH16" s="352"/>
      <c r="AI16" s="352"/>
      <c r="AJ16" s="352"/>
      <c r="AK16" s="352"/>
      <c r="AL16" s="352"/>
      <c r="AM16" s="352"/>
      <c r="AN16" s="352"/>
    </row>
    <row r="17" spans="1:42">
      <c r="B17" s="347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420"/>
      <c r="Q17" s="420"/>
      <c r="R17" s="420"/>
      <c r="S17" s="420"/>
      <c r="T17" s="420"/>
      <c r="U17" s="420"/>
      <c r="V17" s="352"/>
      <c r="W17" s="352"/>
      <c r="X17" s="352"/>
      <c r="Y17" s="352"/>
      <c r="Z17" s="352"/>
      <c r="AA17" s="352"/>
      <c r="AB17" s="352"/>
      <c r="AC17" s="352"/>
      <c r="AD17" s="352"/>
      <c r="AE17" s="352"/>
      <c r="AF17" s="352"/>
      <c r="AG17" s="352"/>
      <c r="AH17" s="352"/>
      <c r="AI17" s="352"/>
      <c r="AJ17" s="352"/>
      <c r="AK17" s="352"/>
      <c r="AL17" s="352"/>
      <c r="AM17" s="352"/>
      <c r="AN17" s="352"/>
    </row>
    <row r="18" spans="1:42">
      <c r="B18" s="347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52"/>
      <c r="S18" s="352"/>
      <c r="T18" s="352"/>
      <c r="U18" s="352"/>
      <c r="V18" s="352"/>
      <c r="W18" s="352"/>
      <c r="X18" s="352"/>
      <c r="Y18" s="352"/>
      <c r="Z18" s="352"/>
      <c r="AA18" s="352"/>
      <c r="AB18" s="352"/>
      <c r="AC18" s="352"/>
      <c r="AD18" s="352"/>
      <c r="AE18" s="352"/>
      <c r="AF18" s="352"/>
      <c r="AG18" s="352"/>
      <c r="AH18" s="352"/>
      <c r="AI18" s="352"/>
      <c r="AJ18" s="352"/>
      <c r="AK18" s="352"/>
      <c r="AL18" s="352"/>
      <c r="AM18" s="352"/>
      <c r="AN18" s="352"/>
    </row>
    <row r="19" spans="1:42">
      <c r="B19" s="347"/>
      <c r="C19" s="420"/>
      <c r="D19" s="420"/>
      <c r="E19" s="420"/>
      <c r="F19" s="420"/>
      <c r="G19" s="420"/>
      <c r="H19" s="420"/>
      <c r="I19" s="347"/>
      <c r="L19" s="352"/>
      <c r="M19" s="352"/>
      <c r="N19" s="352"/>
      <c r="O19" s="352"/>
      <c r="P19" s="420"/>
      <c r="Q19" s="420"/>
      <c r="R19" s="420"/>
      <c r="S19" s="420"/>
      <c r="T19" s="420"/>
      <c r="U19" s="420"/>
      <c r="V19" s="352"/>
      <c r="W19" s="352"/>
      <c r="X19" s="352"/>
      <c r="Y19" s="425"/>
      <c r="Z19" s="352"/>
      <c r="AD19" s="420"/>
      <c r="AF19" s="352"/>
      <c r="AG19" s="352"/>
      <c r="AH19" s="352"/>
      <c r="AI19" s="352"/>
      <c r="AJ19" s="352"/>
      <c r="AN19" s="420"/>
    </row>
    <row r="20" spans="1:42">
      <c r="B20" s="347"/>
      <c r="C20" s="420"/>
      <c r="D20" s="420"/>
      <c r="E20" s="420"/>
      <c r="F20" s="420"/>
      <c r="G20" s="420"/>
      <c r="H20" s="420"/>
      <c r="I20" s="347"/>
      <c r="L20" s="352"/>
      <c r="M20" s="352"/>
      <c r="N20" s="352"/>
      <c r="O20" s="352"/>
      <c r="P20" s="420"/>
      <c r="Q20" s="420"/>
      <c r="R20" s="420"/>
      <c r="S20" s="420"/>
      <c r="T20" s="420"/>
      <c r="U20" s="420"/>
      <c r="V20" s="352"/>
      <c r="W20" s="352"/>
      <c r="X20" s="352"/>
      <c r="Y20" s="352"/>
      <c r="Z20" s="352"/>
    </row>
    <row r="21" spans="1:42">
      <c r="B21" s="347"/>
      <c r="C21" s="420"/>
      <c r="D21" s="420"/>
      <c r="E21" s="420"/>
      <c r="F21" s="420"/>
      <c r="G21" s="420"/>
      <c r="H21" s="420"/>
      <c r="I21" s="347"/>
      <c r="L21" s="352"/>
      <c r="M21" s="352"/>
      <c r="N21" s="352"/>
      <c r="O21" s="352"/>
      <c r="P21" s="420"/>
      <c r="Q21" s="420"/>
      <c r="R21" s="662" t="s">
        <v>94</v>
      </c>
      <c r="S21" s="662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</row>
    <row r="22" spans="1:42">
      <c r="A22" s="622" t="s">
        <v>71</v>
      </c>
      <c r="B22" s="622"/>
      <c r="C22" s="622"/>
      <c r="D22" s="622" t="s">
        <v>52</v>
      </c>
      <c r="E22" s="622">
        <v>1</v>
      </c>
      <c r="F22" s="965" t="s">
        <v>65</v>
      </c>
      <c r="G22" s="965"/>
      <c r="H22" s="420"/>
      <c r="I22" s="347"/>
      <c r="L22" s="352"/>
      <c r="M22" s="352"/>
      <c r="N22" s="352"/>
      <c r="O22" s="352"/>
      <c r="P22" s="420"/>
      <c r="Q22" s="420"/>
      <c r="S22" s="352"/>
      <c r="T22" s="352"/>
      <c r="U22" s="352"/>
      <c r="V22" s="352"/>
      <c r="W22" s="352"/>
      <c r="AA22" s="420"/>
      <c r="AC22" s="310"/>
      <c r="AE22" s="820"/>
      <c r="AF22" s="820"/>
      <c r="AG22" s="820"/>
      <c r="AH22" s="820"/>
      <c r="AI22" s="820"/>
      <c r="AJ22" s="820"/>
      <c r="AK22" s="820"/>
      <c r="AL22" s="820"/>
      <c r="AM22" s="820"/>
      <c r="AN22" s="820"/>
      <c r="AO22" s="820"/>
      <c r="AP22" s="820"/>
    </row>
    <row r="23" spans="1:42">
      <c r="A23" s="364" t="s">
        <v>14</v>
      </c>
      <c r="D23" s="552" t="s">
        <v>52</v>
      </c>
      <c r="E23" s="364">
        <f>SUM(E22:E22)</f>
        <v>1</v>
      </c>
      <c r="F23" s="676" t="s">
        <v>5</v>
      </c>
      <c r="G23" s="676"/>
      <c r="H23" s="420"/>
      <c r="I23" s="347"/>
      <c r="L23" s="352"/>
      <c r="M23" s="352"/>
      <c r="N23" s="352"/>
      <c r="O23" s="352"/>
      <c r="P23" s="420"/>
      <c r="Q23" s="420"/>
      <c r="AC23" s="310"/>
      <c r="AF23" s="420"/>
      <c r="AG23" s="420"/>
      <c r="AH23" s="420"/>
      <c r="AI23" s="420"/>
    </row>
    <row r="24" spans="1:42">
      <c r="B24" s="347"/>
      <c r="C24" s="420"/>
      <c r="D24" s="420"/>
      <c r="E24" s="420"/>
      <c r="F24" s="420"/>
      <c r="G24" s="420"/>
      <c r="H24" s="420"/>
      <c r="I24" s="347"/>
      <c r="L24" s="352"/>
      <c r="M24" s="352"/>
      <c r="N24" s="352"/>
      <c r="O24" s="352"/>
      <c r="P24" s="420"/>
      <c r="Q24" s="420"/>
      <c r="AC24" s="310"/>
      <c r="AF24" s="420"/>
      <c r="AG24" s="420"/>
      <c r="AH24" s="420"/>
      <c r="AI24" s="420"/>
    </row>
    <row r="25" spans="1:42">
      <c r="B25" s="347"/>
      <c r="C25" s="347"/>
      <c r="D25" s="347"/>
      <c r="E25" s="347"/>
      <c r="F25" s="347"/>
      <c r="G25" s="347"/>
      <c r="H25" s="347"/>
      <c r="I25" s="347"/>
      <c r="J25" s="347"/>
      <c r="K25" s="347"/>
      <c r="L25" s="347"/>
      <c r="M25" s="352"/>
      <c r="N25" s="352"/>
      <c r="O25" s="352"/>
      <c r="P25" s="352"/>
      <c r="Q25" s="347"/>
      <c r="R25" s="820" t="s">
        <v>646</v>
      </c>
      <c r="S25" s="820"/>
      <c r="T25" s="820"/>
      <c r="U25" s="820"/>
      <c r="V25" s="820"/>
      <c r="W25" s="820"/>
      <c r="X25" s="820"/>
      <c r="Y25" s="820"/>
      <c r="Z25" s="820"/>
      <c r="AA25" s="820"/>
      <c r="AB25" s="820"/>
      <c r="AC25" s="820"/>
      <c r="AF25" s="420"/>
      <c r="AG25" s="420"/>
      <c r="AH25" s="420"/>
      <c r="AI25" s="420"/>
      <c r="AK25" s="347"/>
    </row>
    <row r="26" spans="1:42">
      <c r="A26" s="624"/>
      <c r="B26" s="624"/>
      <c r="C26" s="624"/>
      <c r="D26" s="624"/>
      <c r="E26" s="624"/>
      <c r="F26" s="624"/>
      <c r="G26" s="352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/>
      <c r="AA26" s="352"/>
      <c r="AB26" s="352"/>
      <c r="AF26" s="420"/>
      <c r="AG26" s="420"/>
      <c r="AH26" s="420"/>
      <c r="AI26" s="420"/>
    </row>
    <row r="27" spans="1:42">
      <c r="A27" s="624"/>
      <c r="B27" s="624"/>
      <c r="C27" s="624"/>
      <c r="D27" s="624"/>
      <c r="E27" s="624"/>
      <c r="F27" s="624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AA27" s="425"/>
      <c r="AB27" s="352"/>
      <c r="AF27" s="420"/>
      <c r="AG27" s="420"/>
      <c r="AH27" s="420"/>
      <c r="AI27" s="420"/>
    </row>
    <row r="28" spans="1:42">
      <c r="A28" s="624"/>
      <c r="B28" s="624"/>
      <c r="C28" s="624"/>
      <c r="D28" s="624"/>
      <c r="E28" s="624"/>
      <c r="F28" s="624"/>
      <c r="G28" s="347"/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</row>
    <row r="29" spans="1:42">
      <c r="A29" s="624"/>
      <c r="B29" s="624"/>
      <c r="C29" s="624"/>
      <c r="D29" s="624"/>
      <c r="E29" s="624"/>
      <c r="F29" s="624"/>
      <c r="G29" s="347"/>
      <c r="H29" s="347"/>
      <c r="I29" s="347"/>
      <c r="J29" s="347"/>
      <c r="K29" s="347"/>
    </row>
    <row r="30" spans="1:42">
      <c r="A30" s="624"/>
      <c r="B30" s="624"/>
      <c r="C30" s="624"/>
      <c r="D30" s="624"/>
      <c r="E30" s="624"/>
      <c r="F30" s="624"/>
      <c r="G30" s="347"/>
      <c r="H30" s="347"/>
      <c r="I30" s="347"/>
      <c r="J30" s="347"/>
      <c r="K30" s="347"/>
    </row>
    <row r="31" spans="1:42">
      <c r="A31" s="624"/>
      <c r="B31" s="624"/>
      <c r="C31" s="624"/>
      <c r="D31" s="624"/>
      <c r="E31" s="624"/>
      <c r="F31" s="624"/>
      <c r="G31" s="347"/>
      <c r="H31" s="347"/>
      <c r="I31" s="347"/>
      <c r="J31" s="347"/>
      <c r="K31" s="347"/>
    </row>
    <row r="32" spans="1:42">
      <c r="A32" s="624"/>
      <c r="B32" s="624"/>
      <c r="C32" s="624"/>
      <c r="D32" s="624"/>
      <c r="E32" s="624"/>
      <c r="F32" s="624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</sheetData>
  <mergeCells count="6">
    <mergeCell ref="AE22:AP22"/>
    <mergeCell ref="F23:G23"/>
    <mergeCell ref="R21:AC21"/>
    <mergeCell ref="R25:AC25"/>
    <mergeCell ref="P7:U8"/>
    <mergeCell ref="F22:G22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theme="1"/>
  </sheetPr>
  <dimension ref="A1:AC36"/>
  <sheetViews>
    <sheetView workbookViewId="0">
      <selection activeCell="M17" sqref="M17"/>
    </sheetView>
  </sheetViews>
  <sheetFormatPr defaultRowHeight="15.75"/>
  <cols>
    <col min="1" max="2" width="4" style="631" customWidth="1"/>
    <col min="3" max="3" width="6.28515625" style="631" customWidth="1"/>
    <col min="4" max="29" width="4" style="631" customWidth="1"/>
  </cols>
  <sheetData>
    <row r="1" spans="1:29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</row>
    <row r="2" spans="1:29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</row>
    <row r="3" spans="1:29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</row>
    <row r="4" spans="1:29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</row>
    <row r="5" spans="1:29">
      <c r="A5" s="450"/>
      <c r="B5" s="450"/>
      <c r="C5" s="450"/>
      <c r="D5" s="450"/>
      <c r="E5" s="424" t="s">
        <v>725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</row>
    <row r="6" spans="1:29">
      <c r="A6" s="638"/>
      <c r="E6" s="631" t="s">
        <v>50</v>
      </c>
      <c r="K6" s="638"/>
      <c r="L6" s="638"/>
      <c r="M6" s="638"/>
      <c r="N6" s="638"/>
      <c r="O6" s="638"/>
      <c r="P6" s="638"/>
      <c r="Q6" s="638"/>
      <c r="R6" s="638"/>
    </row>
    <row r="7" spans="1:29" s="310" customFormat="1">
      <c r="A7" s="638"/>
      <c r="B7" s="631"/>
      <c r="C7" s="631"/>
      <c r="D7" s="631"/>
      <c r="E7" s="631"/>
      <c r="F7" s="631"/>
      <c r="G7" s="631"/>
      <c r="H7" s="631"/>
      <c r="I7" s="631"/>
      <c r="J7" s="631"/>
      <c r="K7" s="638"/>
      <c r="L7" s="638"/>
      <c r="M7" s="638"/>
      <c r="N7" s="638"/>
      <c r="O7" s="638"/>
      <c r="P7" s="638"/>
      <c r="Q7" s="638"/>
      <c r="R7" s="638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</row>
    <row r="8" spans="1:29">
      <c r="A8" s="638"/>
      <c r="B8" s="638"/>
      <c r="M8" s="638"/>
      <c r="P8" s="862" t="s">
        <v>15</v>
      </c>
      <c r="Q8" s="863"/>
      <c r="R8" s="863"/>
      <c r="S8" s="863"/>
      <c r="T8" s="863"/>
      <c r="U8" s="864"/>
      <c r="V8" s="638"/>
      <c r="W8" s="638"/>
    </row>
    <row r="9" spans="1:29">
      <c r="A9" s="638"/>
      <c r="B9" s="638"/>
      <c r="M9" s="638"/>
      <c r="N9" s="638"/>
      <c r="O9" s="638"/>
      <c r="P9" s="868"/>
      <c r="Q9" s="869"/>
      <c r="R9" s="869"/>
      <c r="S9" s="869"/>
      <c r="T9" s="869"/>
      <c r="U9" s="870"/>
      <c r="V9" s="638"/>
      <c r="W9" s="638"/>
    </row>
    <row r="10" spans="1:29">
      <c r="A10" s="638"/>
      <c r="B10" s="638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0"/>
      <c r="V10" s="638"/>
      <c r="W10" s="638"/>
      <c r="X10" s="638"/>
      <c r="Y10" s="638"/>
    </row>
    <row r="11" spans="1:29">
      <c r="A11" s="638"/>
      <c r="B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2"/>
      <c r="S11" s="638"/>
      <c r="T11" s="638"/>
      <c r="U11" s="638"/>
      <c r="V11" s="425"/>
      <c r="W11" s="352"/>
      <c r="X11" s="352"/>
      <c r="Y11" s="352"/>
      <c r="Z11" s="352"/>
      <c r="AA11" s="352"/>
    </row>
    <row r="12" spans="1:29">
      <c r="B12" s="638"/>
      <c r="C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0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</row>
    <row r="13" spans="1:29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73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</row>
    <row r="14" spans="1:29">
      <c r="A14" s="638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5"/>
      <c r="Q14" s="636"/>
      <c r="R14" s="636"/>
      <c r="S14" s="635"/>
      <c r="T14" s="636"/>
      <c r="U14" s="637"/>
      <c r="V14" s="352"/>
      <c r="W14" s="352"/>
      <c r="X14" s="352"/>
      <c r="Y14" s="352"/>
      <c r="Z14" s="352"/>
      <c r="AA14" s="352"/>
      <c r="AB14" s="352"/>
      <c r="AC14" s="352"/>
    </row>
    <row r="15" spans="1:29">
      <c r="A15" s="633"/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</row>
    <row r="16" spans="1:29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</row>
    <row r="17" spans="1:29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</row>
    <row r="18" spans="1:29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633"/>
      <c r="Q18" s="633"/>
      <c r="R18" s="633"/>
      <c r="S18" s="633"/>
      <c r="T18" s="633"/>
      <c r="U18" s="633"/>
      <c r="V18" s="352"/>
      <c r="W18" s="352"/>
      <c r="X18" s="352"/>
      <c r="Y18" s="352"/>
      <c r="Z18" s="352"/>
      <c r="AA18" s="352"/>
      <c r="AB18" s="352"/>
      <c r="AC18" s="352"/>
    </row>
    <row r="19" spans="1:29">
      <c r="B19" s="638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</row>
    <row r="20" spans="1:29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425"/>
      <c r="Z20" s="352"/>
    </row>
    <row r="21" spans="1:29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33"/>
      <c r="S21" s="633"/>
      <c r="T21" s="633"/>
      <c r="U21" s="633"/>
      <c r="V21" s="352"/>
      <c r="W21" s="352"/>
      <c r="X21" s="352"/>
      <c r="Y21" s="352"/>
      <c r="Z21" s="352"/>
    </row>
    <row r="22" spans="1:29">
      <c r="B22" s="638"/>
      <c r="C22" s="633"/>
      <c r="D22" s="633"/>
      <c r="E22" s="633"/>
      <c r="F22" s="633"/>
      <c r="G22" s="633"/>
      <c r="H22" s="633"/>
      <c r="I22" s="638"/>
      <c r="L22" s="352"/>
      <c r="M22" s="352"/>
      <c r="N22" s="352"/>
      <c r="O22" s="352"/>
      <c r="P22" s="633"/>
      <c r="Q22" s="633"/>
      <c r="R22" s="662" t="s">
        <v>94</v>
      </c>
      <c r="S22" s="662"/>
      <c r="T22" s="662"/>
      <c r="U22" s="662"/>
      <c r="V22" s="662"/>
      <c r="W22" s="662"/>
      <c r="X22" s="662"/>
      <c r="Y22" s="662"/>
      <c r="Z22" s="662"/>
      <c r="AA22" s="662"/>
      <c r="AB22" s="662"/>
      <c r="AC22" s="662"/>
    </row>
    <row r="23" spans="1:29">
      <c r="A23" s="622" t="s">
        <v>13</v>
      </c>
      <c r="B23" s="622"/>
      <c r="C23" s="622"/>
      <c r="D23" s="622" t="s">
        <v>52</v>
      </c>
      <c r="E23" s="622">
        <v>1</v>
      </c>
      <c r="F23" s="965" t="s">
        <v>65</v>
      </c>
      <c r="G23" s="965"/>
      <c r="H23" s="633"/>
      <c r="I23" s="638"/>
      <c r="L23" s="352"/>
      <c r="M23" s="352"/>
      <c r="N23" s="352"/>
      <c r="O23" s="352"/>
      <c r="P23" s="633"/>
      <c r="Q23" s="633"/>
      <c r="S23" s="352"/>
      <c r="T23" s="352"/>
      <c r="U23" s="352"/>
      <c r="V23" s="352"/>
      <c r="W23" s="352"/>
      <c r="AA23" s="633"/>
      <c r="AC23" s="310"/>
    </row>
    <row r="24" spans="1:29">
      <c r="A24" s="364" t="s">
        <v>14</v>
      </c>
      <c r="D24" s="552" t="s">
        <v>52</v>
      </c>
      <c r="E24" s="364">
        <f>SUM(E23:E23)</f>
        <v>1</v>
      </c>
      <c r="F24" s="676" t="s">
        <v>5</v>
      </c>
      <c r="G24" s="676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29">
      <c r="B25" s="638"/>
      <c r="C25" s="633"/>
      <c r="D25" s="633"/>
      <c r="E25" s="633"/>
      <c r="F25" s="633"/>
      <c r="G25" s="633"/>
      <c r="H25" s="633"/>
      <c r="I25" s="638"/>
      <c r="L25" s="352"/>
      <c r="M25" s="352"/>
      <c r="N25" s="352"/>
      <c r="O25" s="352"/>
      <c r="P25" s="633"/>
      <c r="Q25" s="633"/>
      <c r="AC25" s="310"/>
    </row>
    <row r="26" spans="1:29">
      <c r="B26" s="638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352"/>
      <c r="N26" s="352"/>
      <c r="O26" s="352"/>
      <c r="P26" s="352"/>
      <c r="Q26" s="638"/>
      <c r="R26" s="820" t="s">
        <v>646</v>
      </c>
      <c r="S26" s="820"/>
      <c r="T26" s="820"/>
      <c r="U26" s="820"/>
      <c r="V26" s="820"/>
      <c r="W26" s="820"/>
      <c r="X26" s="820"/>
      <c r="Y26" s="820"/>
      <c r="Z26" s="820"/>
      <c r="AA26" s="820"/>
      <c r="AB26" s="820"/>
      <c r="AC26" s="820"/>
    </row>
    <row r="27" spans="1:29">
      <c r="A27" s="624"/>
      <c r="B27" s="624"/>
      <c r="C27" s="624"/>
      <c r="D27" s="624"/>
      <c r="E27" s="624"/>
      <c r="F27" s="624"/>
      <c r="G27" s="352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352"/>
      <c r="AB27" s="352"/>
    </row>
    <row r="28" spans="1:29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  <c r="AA28" s="425"/>
      <c r="AB28" s="352"/>
    </row>
    <row r="29" spans="1:29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  <c r="L29" s="638"/>
      <c r="M29" s="638"/>
      <c r="N29" s="638"/>
      <c r="O29" s="638"/>
      <c r="P29" s="638"/>
      <c r="Q29" s="638"/>
      <c r="R29" s="638"/>
    </row>
    <row r="30" spans="1:29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29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29">
      <c r="A32" s="624"/>
      <c r="B32" s="624"/>
      <c r="C32" s="624"/>
      <c r="D32" s="624"/>
      <c r="E32" s="624"/>
      <c r="F32" s="624"/>
      <c r="G32" s="638"/>
      <c r="H32" s="638"/>
      <c r="I32" s="638"/>
      <c r="J32" s="638"/>
      <c r="K32" s="638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  <row r="36" spans="1:6">
      <c r="A36" s="624"/>
      <c r="B36" s="624"/>
      <c r="C36" s="624"/>
      <c r="D36" s="624"/>
      <c r="E36" s="624"/>
      <c r="F36" s="624"/>
    </row>
  </sheetData>
  <mergeCells count="5">
    <mergeCell ref="P8:U9"/>
    <mergeCell ref="R22:AC22"/>
    <mergeCell ref="F23:G23"/>
    <mergeCell ref="F24:G24"/>
    <mergeCell ref="R26:AC26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sheetPr>
    <tabColor theme="1"/>
  </sheetPr>
  <dimension ref="A1:AE35"/>
  <sheetViews>
    <sheetView workbookViewId="0">
      <selection activeCell="A7" sqref="A1:AC1048576"/>
    </sheetView>
  </sheetViews>
  <sheetFormatPr defaultRowHeight="15.75"/>
  <cols>
    <col min="1" max="2" width="4" style="631" customWidth="1"/>
    <col min="3" max="3" width="6.28515625" style="631" customWidth="1"/>
    <col min="4" max="31" width="4" style="631" customWidth="1"/>
  </cols>
  <sheetData>
    <row r="1" spans="1:31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  <c r="AD1" s="365"/>
      <c r="AE1" s="365"/>
    </row>
    <row r="2" spans="1:31">
      <c r="A2" s="450" t="s">
        <v>644</v>
      </c>
      <c r="B2" s="450"/>
      <c r="C2" s="450"/>
      <c r="D2" s="583" t="s">
        <v>52</v>
      </c>
      <c r="E2" s="450" t="s">
        <v>647</v>
      </c>
      <c r="F2" s="634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Z2" s="365"/>
      <c r="AA2" s="365"/>
      <c r="AB2" s="365"/>
      <c r="AC2" s="629"/>
      <c r="AD2" s="365"/>
      <c r="AE2" s="365"/>
    </row>
    <row r="3" spans="1:31">
      <c r="A3" s="424" t="s">
        <v>83</v>
      </c>
      <c r="B3" s="424"/>
      <c r="C3" s="424"/>
      <c r="D3" s="584" t="s">
        <v>52</v>
      </c>
      <c r="E3" s="424" t="s">
        <v>642</v>
      </c>
      <c r="F3" s="634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U3" s="365"/>
      <c r="Z3" s="365"/>
      <c r="AA3" s="365"/>
      <c r="AB3" s="365"/>
      <c r="AC3" s="629"/>
      <c r="AD3" s="365"/>
      <c r="AE3" s="365"/>
    </row>
    <row r="4" spans="1:31">
      <c r="A4" s="450" t="s">
        <v>84</v>
      </c>
      <c r="B4" s="450"/>
      <c r="C4" s="450"/>
      <c r="D4" s="583" t="s">
        <v>52</v>
      </c>
      <c r="E4" s="450" t="s">
        <v>641</v>
      </c>
      <c r="F4" s="634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U4" s="365"/>
      <c r="Z4" s="365"/>
      <c r="AA4" s="365"/>
      <c r="AB4" s="365"/>
      <c r="AC4" s="629"/>
      <c r="AD4" s="365"/>
      <c r="AE4" s="365"/>
    </row>
    <row r="5" spans="1:31">
      <c r="A5" s="450"/>
      <c r="B5" s="450"/>
      <c r="C5" s="450"/>
      <c r="D5" s="450"/>
      <c r="E5" s="424" t="s">
        <v>724</v>
      </c>
      <c r="F5" s="634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U5" s="365"/>
      <c r="V5" s="365"/>
      <c r="W5" s="365"/>
      <c r="X5" s="365"/>
      <c r="Y5" s="365"/>
      <c r="Z5" s="634"/>
      <c r="AA5" s="634"/>
      <c r="AB5" s="634"/>
      <c r="AC5" s="634"/>
      <c r="AD5" s="365"/>
      <c r="AE5" s="365"/>
    </row>
    <row r="6" spans="1:31">
      <c r="A6" s="638"/>
      <c r="K6" s="638"/>
      <c r="L6" s="638"/>
      <c r="M6" s="638"/>
      <c r="N6" s="638"/>
      <c r="O6" s="638"/>
      <c r="P6" s="638"/>
      <c r="Q6" s="638"/>
      <c r="R6" s="638"/>
    </row>
    <row r="7" spans="1:31">
      <c r="A7" s="638"/>
      <c r="B7" s="638"/>
      <c r="M7" s="638"/>
      <c r="P7" s="862" t="s">
        <v>15</v>
      </c>
      <c r="Q7" s="863"/>
      <c r="R7" s="863"/>
      <c r="S7" s="863"/>
      <c r="T7" s="863"/>
      <c r="U7" s="864"/>
      <c r="V7" s="638"/>
      <c r="W7" s="638"/>
    </row>
    <row r="8" spans="1:31">
      <c r="A8" s="638"/>
      <c r="B8" s="638"/>
      <c r="M8" s="638"/>
      <c r="N8" s="638"/>
      <c r="O8" s="638"/>
      <c r="P8" s="868"/>
      <c r="Q8" s="869"/>
      <c r="R8" s="869"/>
      <c r="S8" s="869"/>
      <c r="T8" s="869"/>
      <c r="U8" s="870"/>
      <c r="V8" s="638"/>
      <c r="W8" s="638"/>
    </row>
    <row r="9" spans="1:31">
      <c r="A9" s="638"/>
      <c r="B9" s="638"/>
      <c r="C9" s="638"/>
      <c r="D9" s="638"/>
      <c r="E9" s="638"/>
      <c r="F9" s="638"/>
      <c r="G9" s="638"/>
      <c r="H9" s="638"/>
      <c r="I9" s="638"/>
      <c r="J9" s="638"/>
      <c r="K9" s="638"/>
      <c r="L9" s="638"/>
      <c r="M9" s="638"/>
      <c r="N9" s="638"/>
      <c r="O9" s="638"/>
      <c r="P9" s="638"/>
      <c r="Q9" s="638"/>
      <c r="R9" s="632"/>
      <c r="S9" s="630"/>
      <c r="V9" s="638"/>
      <c r="W9" s="638"/>
      <c r="X9" s="638"/>
      <c r="Y9" s="638"/>
    </row>
    <row r="10" spans="1:31">
      <c r="A10" s="638"/>
      <c r="B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2"/>
      <c r="S10" s="638"/>
      <c r="T10" s="638"/>
      <c r="U10" s="638"/>
      <c r="V10" s="425"/>
      <c r="W10" s="352"/>
      <c r="X10" s="352"/>
      <c r="Y10" s="352"/>
      <c r="Z10" s="352"/>
      <c r="AA10" s="352"/>
    </row>
    <row r="11" spans="1:31">
      <c r="B11" s="638"/>
      <c r="C11" s="638"/>
      <c r="F11" s="638"/>
      <c r="G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8"/>
      <c r="S11" s="630"/>
      <c r="T11" s="638"/>
      <c r="U11" s="638"/>
      <c r="V11" s="638"/>
      <c r="W11" s="638"/>
      <c r="X11" s="638"/>
      <c r="Y11" s="638"/>
      <c r="Z11" s="638"/>
      <c r="AA11" s="638"/>
      <c r="AB11" s="638"/>
      <c r="AC11" s="638"/>
      <c r="AD11" s="638"/>
      <c r="AE11" s="638"/>
    </row>
    <row r="12" spans="1:31">
      <c r="A12" s="638"/>
      <c r="B12" s="638"/>
      <c r="C12" s="352"/>
      <c r="D12" s="352"/>
      <c r="E12" s="352"/>
      <c r="F12" s="352"/>
      <c r="G12" s="352"/>
      <c r="H12" s="352"/>
      <c r="I12" s="352"/>
      <c r="J12" s="352"/>
      <c r="K12" s="352"/>
      <c r="L12" s="352"/>
      <c r="M12" s="352"/>
      <c r="N12" s="352"/>
      <c r="O12" s="352"/>
      <c r="P12" s="352"/>
      <c r="Q12" s="352"/>
      <c r="R12" s="352"/>
      <c r="S12" s="373"/>
      <c r="T12" s="352"/>
      <c r="U12" s="352"/>
      <c r="V12" s="352"/>
      <c r="W12" s="352"/>
      <c r="X12" s="352"/>
      <c r="Y12" s="352"/>
      <c r="Z12" s="352"/>
      <c r="AA12" s="352"/>
      <c r="AB12" s="352"/>
      <c r="AC12" s="352"/>
      <c r="AD12" s="352"/>
      <c r="AE12" s="352"/>
    </row>
    <row r="13" spans="1:31">
      <c r="A13" s="638"/>
      <c r="B13" s="638"/>
      <c r="C13" s="352"/>
      <c r="D13" s="352"/>
      <c r="E13" s="352"/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635"/>
      <c r="Q13" s="636"/>
      <c r="R13" s="636"/>
      <c r="S13" s="635"/>
      <c r="T13" s="636"/>
      <c r="U13" s="637"/>
      <c r="V13" s="352"/>
      <c r="W13" s="352"/>
      <c r="X13" s="352"/>
      <c r="Y13" s="352"/>
      <c r="Z13" s="352"/>
      <c r="AA13" s="352"/>
      <c r="AB13" s="352"/>
      <c r="AC13" s="352"/>
      <c r="AD13" s="352"/>
      <c r="AE13" s="352"/>
    </row>
    <row r="14" spans="1:31">
      <c r="A14" s="633"/>
      <c r="B14" s="638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633"/>
      <c r="Q14" s="633"/>
      <c r="R14" s="633"/>
      <c r="S14" s="633"/>
      <c r="T14" s="633"/>
      <c r="U14" s="633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</row>
    <row r="15" spans="1:31">
      <c r="B15" s="638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2"/>
      <c r="P15" s="633"/>
      <c r="Q15" s="633"/>
      <c r="R15" s="633"/>
      <c r="S15" s="633"/>
      <c r="T15" s="633"/>
      <c r="U15" s="633"/>
      <c r="V15" s="352"/>
      <c r="W15" s="352"/>
      <c r="X15" s="352"/>
      <c r="Y15" s="352"/>
      <c r="Z15" s="352"/>
      <c r="AA15" s="352"/>
      <c r="AB15" s="352"/>
      <c r="AC15" s="352"/>
      <c r="AD15" s="352"/>
      <c r="AE15" s="352"/>
    </row>
    <row r="16" spans="1:31">
      <c r="B16" s="638"/>
      <c r="C16" s="352"/>
      <c r="D16" s="352"/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633"/>
      <c r="Q16" s="633"/>
      <c r="R16" s="633"/>
      <c r="S16" s="633"/>
      <c r="T16" s="633"/>
      <c r="U16" s="633"/>
      <c r="V16" s="352"/>
      <c r="W16" s="352"/>
      <c r="X16" s="352"/>
      <c r="Y16" s="352"/>
      <c r="Z16" s="352"/>
      <c r="AA16" s="352"/>
      <c r="AB16" s="352"/>
      <c r="AC16" s="352"/>
      <c r="AD16" s="352"/>
      <c r="AE16" s="352"/>
    </row>
    <row r="17" spans="1:31">
      <c r="B17" s="638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633"/>
      <c r="Q17" s="633"/>
      <c r="R17" s="633"/>
      <c r="S17" s="633"/>
      <c r="T17" s="633"/>
      <c r="U17" s="633"/>
      <c r="V17" s="352"/>
      <c r="W17" s="352"/>
      <c r="X17" s="352"/>
      <c r="Y17" s="352"/>
      <c r="Z17" s="352"/>
      <c r="AA17" s="352"/>
      <c r="AB17" s="352"/>
      <c r="AC17" s="352"/>
      <c r="AD17" s="352"/>
      <c r="AE17" s="352"/>
    </row>
    <row r="18" spans="1:31">
      <c r="B18" s="638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52"/>
      <c r="S18" s="352"/>
      <c r="T18" s="352"/>
      <c r="U18" s="352"/>
      <c r="V18" s="352"/>
      <c r="W18" s="352"/>
      <c r="X18" s="352"/>
      <c r="Y18" s="352"/>
      <c r="Z18" s="352"/>
      <c r="AA18" s="352"/>
      <c r="AB18" s="352"/>
      <c r="AC18" s="352"/>
      <c r="AD18" s="352"/>
      <c r="AE18" s="352"/>
    </row>
    <row r="19" spans="1:31">
      <c r="B19" s="638"/>
      <c r="C19" s="633"/>
      <c r="D19" s="633"/>
      <c r="E19" s="633"/>
      <c r="F19" s="633"/>
      <c r="G19" s="633"/>
      <c r="H19" s="633"/>
      <c r="I19" s="638"/>
      <c r="L19" s="352"/>
      <c r="M19" s="352"/>
      <c r="N19" s="352"/>
      <c r="O19" s="352"/>
      <c r="P19" s="633"/>
      <c r="Q19" s="633"/>
      <c r="R19" s="633"/>
      <c r="S19" s="633"/>
      <c r="T19" s="633"/>
      <c r="U19" s="633"/>
      <c r="V19" s="352"/>
      <c r="W19" s="352"/>
      <c r="X19" s="352"/>
      <c r="Y19" s="425"/>
      <c r="Z19" s="352"/>
      <c r="AD19" s="633"/>
    </row>
    <row r="20" spans="1:31">
      <c r="B20" s="638"/>
      <c r="C20" s="633"/>
      <c r="D20" s="633"/>
      <c r="E20" s="633"/>
      <c r="F20" s="633"/>
      <c r="G20" s="633"/>
      <c r="H20" s="633"/>
      <c r="I20" s="638"/>
      <c r="L20" s="352"/>
      <c r="M20" s="352"/>
      <c r="N20" s="352"/>
      <c r="O20" s="352"/>
      <c r="P20" s="633"/>
      <c r="Q20" s="633"/>
      <c r="R20" s="633"/>
      <c r="S20" s="633"/>
      <c r="T20" s="633"/>
      <c r="U20" s="633"/>
      <c r="V20" s="352"/>
      <c r="W20" s="352"/>
      <c r="X20" s="352"/>
      <c r="Y20" s="352"/>
      <c r="Z20" s="352"/>
    </row>
    <row r="21" spans="1:31">
      <c r="B21" s="638"/>
      <c r="C21" s="633"/>
      <c r="D21" s="633"/>
      <c r="E21" s="633"/>
      <c r="F21" s="633"/>
      <c r="G21" s="633"/>
      <c r="H21" s="633"/>
      <c r="I21" s="638"/>
      <c r="L21" s="352"/>
      <c r="M21" s="352"/>
      <c r="N21" s="352"/>
      <c r="O21" s="352"/>
      <c r="P21" s="633"/>
      <c r="Q21" s="633"/>
      <c r="R21" s="662" t="s">
        <v>94</v>
      </c>
      <c r="S21" s="662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</row>
    <row r="22" spans="1:31">
      <c r="A22" s="622" t="s">
        <v>13</v>
      </c>
      <c r="B22" s="622"/>
      <c r="C22" s="622"/>
      <c r="D22" s="622" t="s">
        <v>52</v>
      </c>
      <c r="E22" s="622">
        <v>1</v>
      </c>
      <c r="F22" s="965" t="s">
        <v>65</v>
      </c>
      <c r="G22" s="965"/>
      <c r="H22" s="633"/>
      <c r="I22" s="638"/>
      <c r="L22" s="352"/>
      <c r="M22" s="352"/>
      <c r="N22" s="352"/>
      <c r="O22" s="352"/>
      <c r="P22" s="633"/>
      <c r="Q22" s="633"/>
      <c r="S22" s="352"/>
      <c r="T22" s="352"/>
      <c r="U22" s="352"/>
      <c r="V22" s="352"/>
      <c r="W22" s="352"/>
      <c r="AA22" s="633"/>
      <c r="AC22" s="310"/>
      <c r="AE22"/>
    </row>
    <row r="23" spans="1:31">
      <c r="A23" s="364" t="s">
        <v>14</v>
      </c>
      <c r="D23" s="552" t="s">
        <v>52</v>
      </c>
      <c r="E23" s="364">
        <f>SUM(E22:E22)</f>
        <v>1</v>
      </c>
      <c r="F23" s="676" t="s">
        <v>5</v>
      </c>
      <c r="G23" s="676"/>
      <c r="H23" s="633"/>
      <c r="I23" s="638"/>
      <c r="L23" s="352"/>
      <c r="M23" s="352"/>
      <c r="N23" s="352"/>
      <c r="O23" s="352"/>
      <c r="P23" s="633"/>
      <c r="Q23" s="633"/>
      <c r="AC23" s="310"/>
    </row>
    <row r="24" spans="1:31">
      <c r="B24" s="638"/>
      <c r="C24" s="633"/>
      <c r="D24" s="633"/>
      <c r="E24" s="633"/>
      <c r="F24" s="633"/>
      <c r="G24" s="633"/>
      <c r="H24" s="633"/>
      <c r="I24" s="638"/>
      <c r="L24" s="352"/>
      <c r="M24" s="352"/>
      <c r="N24" s="352"/>
      <c r="O24" s="352"/>
      <c r="P24" s="633"/>
      <c r="Q24" s="633"/>
      <c r="AC24" s="310"/>
    </row>
    <row r="25" spans="1:31">
      <c r="B25" s="638"/>
      <c r="C25" s="638"/>
      <c r="D25" s="638"/>
      <c r="E25" s="638"/>
      <c r="F25" s="638"/>
      <c r="G25" s="638"/>
      <c r="H25" s="638"/>
      <c r="I25" s="638"/>
      <c r="J25" s="638"/>
      <c r="K25" s="638"/>
      <c r="L25" s="638"/>
      <c r="M25" s="352"/>
      <c r="N25" s="352"/>
      <c r="O25" s="352"/>
      <c r="P25" s="352"/>
      <c r="Q25" s="638"/>
      <c r="R25" s="820" t="s">
        <v>646</v>
      </c>
      <c r="S25" s="820"/>
      <c r="T25" s="820"/>
      <c r="U25" s="820"/>
      <c r="V25" s="820"/>
      <c r="W25" s="820"/>
      <c r="X25" s="820"/>
      <c r="Y25" s="820"/>
      <c r="Z25" s="820"/>
      <c r="AA25" s="820"/>
      <c r="AB25" s="820"/>
      <c r="AC25" s="820"/>
    </row>
    <row r="26" spans="1:31">
      <c r="A26" s="624"/>
      <c r="B26" s="624"/>
      <c r="C26" s="624"/>
      <c r="D26" s="624"/>
      <c r="E26" s="624"/>
      <c r="F26" s="624"/>
      <c r="G26" s="352"/>
      <c r="H26" s="638"/>
      <c r="I26" s="638"/>
      <c r="J26" s="638"/>
      <c r="K26" s="638"/>
      <c r="L26" s="638"/>
      <c r="M26" s="638"/>
      <c r="N26" s="638"/>
      <c r="O26" s="638"/>
      <c r="P26" s="638"/>
      <c r="Q26" s="638"/>
      <c r="R26" s="638"/>
      <c r="AA26" s="352"/>
      <c r="AB26" s="352"/>
    </row>
    <row r="27" spans="1:31">
      <c r="A27" s="624"/>
      <c r="B27" s="624"/>
      <c r="C27" s="624"/>
      <c r="D27" s="624"/>
      <c r="E27" s="624"/>
      <c r="F27" s="624"/>
      <c r="G27" s="638"/>
      <c r="H27" s="638"/>
      <c r="I27" s="638"/>
      <c r="J27" s="638"/>
      <c r="K27" s="638"/>
      <c r="L27" s="638"/>
      <c r="M27" s="638"/>
      <c r="N27" s="638"/>
      <c r="O27" s="638"/>
      <c r="P27" s="638"/>
      <c r="Q27" s="638"/>
      <c r="R27" s="638"/>
      <c r="AA27" s="425"/>
      <c r="AB27" s="352"/>
    </row>
    <row r="28" spans="1:31">
      <c r="A28" s="624"/>
      <c r="B28" s="624"/>
      <c r="C28" s="624"/>
      <c r="D28" s="624"/>
      <c r="E28" s="624"/>
      <c r="F28" s="624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638"/>
      <c r="R28" s="638"/>
    </row>
    <row r="29" spans="1:31">
      <c r="A29" s="624"/>
      <c r="B29" s="624"/>
      <c r="C29" s="624"/>
      <c r="D29" s="624"/>
      <c r="E29" s="624"/>
      <c r="F29" s="624"/>
      <c r="G29" s="638"/>
      <c r="H29" s="638"/>
      <c r="I29" s="638"/>
      <c r="J29" s="638"/>
      <c r="K29" s="638"/>
    </row>
    <row r="30" spans="1:31">
      <c r="A30" s="624"/>
      <c r="B30" s="624"/>
      <c r="C30" s="624"/>
      <c r="D30" s="624"/>
      <c r="E30" s="624"/>
      <c r="F30" s="624"/>
      <c r="G30" s="638"/>
      <c r="H30" s="638"/>
      <c r="I30" s="638"/>
      <c r="J30" s="638"/>
      <c r="K30" s="638"/>
    </row>
    <row r="31" spans="1:31">
      <c r="A31" s="624"/>
      <c r="B31" s="624"/>
      <c r="C31" s="624"/>
      <c r="D31" s="624"/>
      <c r="E31" s="624"/>
      <c r="F31" s="624"/>
      <c r="G31" s="638"/>
      <c r="H31" s="638"/>
      <c r="I31" s="638"/>
      <c r="J31" s="638"/>
      <c r="K31" s="638"/>
    </row>
    <row r="32" spans="1:31">
      <c r="A32" s="624"/>
      <c r="B32" s="624"/>
      <c r="C32" s="624"/>
      <c r="D32" s="624"/>
      <c r="E32" s="624"/>
      <c r="F32" s="624"/>
    </row>
    <row r="33" spans="1:6">
      <c r="A33" s="624"/>
      <c r="B33" s="624"/>
      <c r="C33" s="624"/>
      <c r="D33" s="624"/>
      <c r="E33" s="624"/>
      <c r="F33" s="624"/>
    </row>
    <row r="34" spans="1:6">
      <c r="A34" s="624"/>
      <c r="B34" s="624"/>
      <c r="C34" s="624"/>
      <c r="D34" s="624"/>
      <c r="E34" s="624"/>
      <c r="F34" s="624"/>
    </row>
    <row r="35" spans="1:6">
      <c r="A35" s="624"/>
      <c r="B35" s="624"/>
      <c r="C35" s="624"/>
      <c r="D35" s="624"/>
      <c r="E35" s="624"/>
      <c r="F35" s="624"/>
    </row>
  </sheetData>
  <mergeCells count="5">
    <mergeCell ref="P7:U8"/>
    <mergeCell ref="R21:AC21"/>
    <mergeCell ref="F22:G22"/>
    <mergeCell ref="F23:G23"/>
    <mergeCell ref="R25:AC25"/>
  </mergeCells>
  <pageMargins left="0.7" right="0.7" top="0.75" bottom="0.75" header="0.3" footer="0.3"/>
  <pageSetup orientation="landscape" horizontalDpi="4294967293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21">
    <tabColor theme="1"/>
  </sheetPr>
  <dimension ref="A1:AP44"/>
  <sheetViews>
    <sheetView view="pageBreakPreview" topLeftCell="A7" zoomScale="75" zoomScaleNormal="75" zoomScaleSheetLayoutView="75" workbookViewId="0">
      <selection activeCell="V19" sqref="V19"/>
    </sheetView>
  </sheetViews>
  <sheetFormatPr defaultRowHeight="15.75"/>
  <cols>
    <col min="1" max="2" width="4" style="345" customWidth="1"/>
    <col min="3" max="3" width="6.28515625" style="345" customWidth="1"/>
    <col min="4" max="35" width="4" style="345" customWidth="1"/>
    <col min="36" max="41" width="3.5703125" style="345" customWidth="1"/>
    <col min="42" max="44" width="3.5703125" customWidth="1"/>
  </cols>
  <sheetData>
    <row r="1" spans="1:42" s="310" customFormat="1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496"/>
      <c r="U1" s="496"/>
      <c r="V1" s="496"/>
      <c r="W1" s="496"/>
      <c r="X1" s="496"/>
      <c r="Y1" s="497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112"/>
    </row>
    <row r="2" spans="1:42" s="310" customFormat="1">
      <c r="A2" s="450" t="s">
        <v>644</v>
      </c>
      <c r="B2" s="450"/>
      <c r="C2" s="450"/>
      <c r="D2" s="583" t="s">
        <v>52</v>
      </c>
      <c r="E2" s="450" t="s">
        <v>647</v>
      </c>
      <c r="F2" s="395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45"/>
      <c r="W2" s="345"/>
      <c r="X2" s="345"/>
      <c r="Y2" s="345"/>
      <c r="Z2" s="365"/>
      <c r="AA2" s="365"/>
      <c r="AB2" s="365"/>
      <c r="AC2" s="378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112"/>
    </row>
    <row r="3" spans="1:42" s="310" customFormat="1">
      <c r="A3" s="424" t="s">
        <v>83</v>
      </c>
      <c r="B3" s="424"/>
      <c r="C3" s="424"/>
      <c r="D3" s="584" t="s">
        <v>52</v>
      </c>
      <c r="E3" s="424" t="s">
        <v>642</v>
      </c>
      <c r="F3" s="395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T3" s="345"/>
      <c r="U3" s="365"/>
      <c r="V3" s="345"/>
      <c r="W3" s="345"/>
      <c r="X3" s="345"/>
      <c r="Y3" s="345"/>
      <c r="Z3" s="365"/>
      <c r="AA3" s="365"/>
      <c r="AB3" s="365"/>
      <c r="AC3" s="378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112"/>
    </row>
    <row r="4" spans="1:42" s="310" customFormat="1">
      <c r="A4" s="450" t="s">
        <v>84</v>
      </c>
      <c r="B4" s="450"/>
      <c r="C4" s="450"/>
      <c r="D4" s="583" t="s">
        <v>52</v>
      </c>
      <c r="E4" s="450" t="s">
        <v>641</v>
      </c>
      <c r="F4" s="395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T4" s="345"/>
      <c r="U4" s="365"/>
      <c r="V4" s="345"/>
      <c r="W4" s="345"/>
      <c r="X4" s="345"/>
      <c r="Y4" s="345"/>
      <c r="Z4" s="365"/>
      <c r="AA4" s="365"/>
      <c r="AB4" s="365"/>
      <c r="AC4" s="378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112"/>
    </row>
    <row r="5" spans="1:42" s="310" customFormat="1">
      <c r="A5" s="450"/>
      <c r="B5" s="450"/>
      <c r="C5" s="450"/>
      <c r="D5" s="450"/>
      <c r="E5" s="424" t="s">
        <v>732</v>
      </c>
      <c r="F5" s="395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T5" s="345"/>
      <c r="U5" s="365"/>
      <c r="V5" s="365"/>
      <c r="W5" s="365"/>
      <c r="X5" s="365"/>
      <c r="Y5" s="365"/>
      <c r="Z5" s="395"/>
      <c r="AA5" s="395"/>
      <c r="AB5" s="395"/>
      <c r="AC5" s="395"/>
      <c r="AD5" s="365"/>
      <c r="AE5" s="365"/>
      <c r="AF5" s="365"/>
      <c r="AG5" s="365"/>
      <c r="AH5" s="365"/>
      <c r="AI5" s="365"/>
      <c r="AJ5" s="365"/>
      <c r="AK5" s="365"/>
      <c r="AL5" s="365"/>
      <c r="AM5" s="365"/>
      <c r="AN5" s="365"/>
      <c r="AO5" s="365"/>
      <c r="AP5" s="112"/>
    </row>
    <row r="6" spans="1:42">
      <c r="A6" s="347"/>
      <c r="K6" s="347"/>
      <c r="L6" s="347"/>
      <c r="M6" s="347"/>
      <c r="N6" s="347"/>
      <c r="O6" s="347"/>
      <c r="P6" s="347"/>
      <c r="Q6" s="347"/>
      <c r="R6" s="347"/>
    </row>
    <row r="7" spans="1:42">
      <c r="A7" s="347"/>
      <c r="B7" s="347"/>
      <c r="M7" s="347"/>
      <c r="P7" s="862" t="s">
        <v>15</v>
      </c>
      <c r="Q7" s="863"/>
      <c r="R7" s="863"/>
      <c r="S7" s="863"/>
      <c r="T7" s="863"/>
      <c r="U7" s="864"/>
      <c r="V7" s="347"/>
      <c r="W7" s="347"/>
    </row>
    <row r="8" spans="1:42">
      <c r="A8" s="347"/>
      <c r="B8" s="347"/>
      <c r="M8" s="347"/>
      <c r="N8" s="347"/>
      <c r="O8" s="347"/>
      <c r="P8" s="868"/>
      <c r="Q8" s="869"/>
      <c r="R8" s="869"/>
      <c r="S8" s="869"/>
      <c r="T8" s="869"/>
      <c r="U8" s="870"/>
      <c r="V8" s="347"/>
      <c r="W8" s="347"/>
    </row>
    <row r="9" spans="1:42">
      <c r="A9" s="347"/>
      <c r="B9" s="347"/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81"/>
      <c r="S9" s="353"/>
      <c r="V9" s="347"/>
      <c r="W9" s="347"/>
      <c r="X9" s="347"/>
      <c r="Y9" s="347"/>
    </row>
    <row r="10" spans="1:42">
      <c r="A10" s="347"/>
      <c r="B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81"/>
      <c r="S10" s="354"/>
      <c r="T10" s="354"/>
      <c r="U10" s="354"/>
      <c r="V10" s="623"/>
      <c r="W10" s="356"/>
      <c r="X10" s="356"/>
      <c r="Y10" s="352"/>
      <c r="Z10" s="352"/>
      <c r="AA10" s="352"/>
    </row>
    <row r="11" spans="1:42">
      <c r="A11" s="347"/>
      <c r="B11" s="347"/>
      <c r="C11" s="347"/>
      <c r="H11" s="352"/>
      <c r="I11" s="352"/>
      <c r="J11" s="352"/>
      <c r="K11" s="352"/>
      <c r="L11" s="352"/>
      <c r="M11" s="352"/>
      <c r="N11" s="352"/>
      <c r="O11" s="347"/>
      <c r="P11" s="364"/>
      <c r="Q11" s="347"/>
      <c r="R11" s="381"/>
      <c r="S11" s="353"/>
      <c r="V11" s="425"/>
      <c r="W11" s="352"/>
      <c r="X11" s="352"/>
      <c r="Y11" s="373"/>
      <c r="Z11" s="352"/>
      <c r="AA11" s="352"/>
    </row>
    <row r="12" spans="1:42">
      <c r="A12" s="347"/>
      <c r="B12" s="347"/>
      <c r="C12" s="347"/>
      <c r="H12" s="415"/>
      <c r="I12" s="415"/>
      <c r="J12" s="415"/>
      <c r="K12" s="415"/>
      <c r="L12" s="415"/>
      <c r="M12" s="415"/>
      <c r="N12" s="415"/>
      <c r="O12" s="347"/>
      <c r="P12" s="347"/>
      <c r="Q12" s="347"/>
      <c r="R12" s="381"/>
      <c r="S12" s="353"/>
      <c r="U12" s="739" t="s">
        <v>512</v>
      </c>
      <c r="V12" s="740"/>
      <c r="W12" s="740"/>
      <c r="X12" s="740"/>
      <c r="Y12" s="740"/>
      <c r="Z12" s="740"/>
      <c r="AA12" s="741"/>
    </row>
    <row r="13" spans="1:42">
      <c r="A13" s="347"/>
      <c r="B13" s="347"/>
      <c r="C13" s="347"/>
      <c r="F13" s="345" t="s">
        <v>17</v>
      </c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81"/>
      <c r="S13" s="353"/>
      <c r="T13" s="347"/>
      <c r="U13" s="745"/>
      <c r="V13" s="746"/>
      <c r="W13" s="746"/>
      <c r="X13" s="746"/>
      <c r="Y13" s="746"/>
      <c r="Z13" s="746"/>
      <c r="AA13" s="747"/>
      <c r="AB13" s="347"/>
      <c r="AC13" s="347"/>
    </row>
    <row r="14" spans="1:42">
      <c r="A14" s="347"/>
      <c r="B14" s="347"/>
      <c r="C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81"/>
      <c r="S14" s="353"/>
      <c r="T14" s="352"/>
      <c r="U14" s="352"/>
      <c r="V14" s="352"/>
      <c r="W14" s="352"/>
      <c r="X14" s="427"/>
      <c r="Y14" s="427"/>
      <c r="Z14" s="352"/>
      <c r="AA14" s="352"/>
      <c r="AB14" s="352"/>
      <c r="AC14" s="352"/>
    </row>
    <row r="15" spans="1:42">
      <c r="A15" s="347"/>
      <c r="B15" s="347"/>
      <c r="C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81"/>
      <c r="S15" s="353"/>
      <c r="T15" s="731"/>
      <c r="U15" s="731"/>
      <c r="V15" s="731"/>
      <c r="W15" s="731"/>
      <c r="X15" s="427"/>
      <c r="Y15" s="427"/>
      <c r="Z15" s="352"/>
      <c r="AA15" s="352"/>
      <c r="AB15" s="352"/>
      <c r="AC15" s="352"/>
    </row>
    <row r="16" spans="1:42">
      <c r="B16" s="347"/>
      <c r="C16" s="347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53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  <c r="AF16" s="347"/>
      <c r="AG16" s="347"/>
      <c r="AH16" s="347"/>
      <c r="AI16" s="347"/>
      <c r="AJ16" s="347"/>
      <c r="AK16" s="347"/>
    </row>
    <row r="17" spans="1:42">
      <c r="A17" s="347"/>
      <c r="B17" s="347"/>
      <c r="C17" s="352"/>
      <c r="D17" s="352"/>
      <c r="E17" s="352"/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73"/>
      <c r="T17" s="352"/>
      <c r="U17" s="352"/>
      <c r="V17" s="352"/>
      <c r="W17" s="352"/>
      <c r="X17" s="352"/>
      <c r="Y17" s="352"/>
      <c r="Z17" s="352"/>
      <c r="AA17" s="352"/>
      <c r="AB17" s="352"/>
      <c r="AC17" s="352"/>
      <c r="AD17" s="352"/>
      <c r="AE17" s="352"/>
      <c r="AF17" s="352"/>
      <c r="AG17" s="352"/>
      <c r="AH17" s="352"/>
      <c r="AI17" s="352"/>
      <c r="AJ17" s="352"/>
      <c r="AK17" s="352"/>
      <c r="AL17" s="352"/>
      <c r="AM17" s="352"/>
      <c r="AN17" s="352"/>
    </row>
    <row r="18" spans="1:42">
      <c r="A18" s="347"/>
      <c r="B18" s="347"/>
      <c r="C18" s="352"/>
      <c r="D18" s="352"/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52"/>
      <c r="S18" s="373"/>
      <c r="T18" s="352"/>
      <c r="U18" s="352"/>
      <c r="V18" s="352"/>
      <c r="W18" s="352"/>
      <c r="X18" s="352"/>
      <c r="Y18" s="352"/>
      <c r="Z18" s="352"/>
      <c r="AA18" s="352"/>
      <c r="AB18" s="352"/>
      <c r="AC18" s="352"/>
      <c r="AD18" s="352"/>
      <c r="AE18" s="352"/>
      <c r="AF18" s="352"/>
      <c r="AG18" s="352"/>
      <c r="AH18" s="352"/>
      <c r="AI18" s="352"/>
      <c r="AJ18" s="352"/>
      <c r="AK18" s="352"/>
      <c r="AL18" s="352"/>
      <c r="AM18" s="352"/>
      <c r="AN18" s="352"/>
    </row>
    <row r="19" spans="1:42">
      <c r="A19" s="420"/>
      <c r="B19" s="347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73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  <c r="AD19" s="352"/>
      <c r="AE19" s="352"/>
      <c r="AF19" s="352"/>
      <c r="AG19" s="352"/>
      <c r="AH19" s="352"/>
      <c r="AI19" s="352"/>
      <c r="AJ19" s="352"/>
      <c r="AK19" s="352"/>
      <c r="AL19" s="352"/>
      <c r="AM19" s="352"/>
      <c r="AN19" s="352"/>
    </row>
    <row r="20" spans="1:42">
      <c r="B20" s="347"/>
      <c r="C20" s="352"/>
      <c r="D20" s="352"/>
      <c r="E20" s="352"/>
      <c r="F20" s="352"/>
      <c r="G20" s="352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2"/>
      <c r="S20" s="373"/>
      <c r="T20" s="352"/>
      <c r="U20" s="352"/>
      <c r="V20" s="352"/>
      <c r="W20" s="352"/>
      <c r="X20" s="352"/>
      <c r="Y20" s="352"/>
      <c r="Z20" s="352"/>
      <c r="AA20" s="352"/>
      <c r="AB20" s="352"/>
      <c r="AC20" s="352"/>
      <c r="AD20" s="352"/>
      <c r="AE20" s="352"/>
      <c r="AF20" s="352"/>
      <c r="AG20" s="352"/>
      <c r="AH20" s="352"/>
      <c r="AI20" s="352"/>
      <c r="AJ20" s="352"/>
      <c r="AK20" s="352"/>
      <c r="AL20" s="352"/>
      <c r="AM20" s="352"/>
      <c r="AN20" s="352"/>
    </row>
    <row r="21" spans="1:42">
      <c r="B21" s="347"/>
      <c r="C21" s="352"/>
      <c r="D21" s="352"/>
      <c r="E21" s="352"/>
      <c r="F21" s="352"/>
      <c r="G21" s="352"/>
      <c r="H21" s="352"/>
      <c r="I21" s="352"/>
      <c r="J21" s="352"/>
      <c r="K21" s="352"/>
      <c r="L21" s="352"/>
      <c r="M21" s="352"/>
      <c r="N21" s="352"/>
      <c r="O21" s="352"/>
      <c r="P21" s="352"/>
      <c r="Q21" s="352"/>
      <c r="R21" s="352"/>
      <c r="S21" s="373"/>
      <c r="T21" s="352"/>
      <c r="U21" s="352"/>
      <c r="V21" s="352"/>
      <c r="W21" s="352"/>
      <c r="X21" s="352"/>
      <c r="Y21" s="352"/>
      <c r="Z21" s="352"/>
      <c r="AA21" s="352"/>
      <c r="AB21" s="352"/>
      <c r="AC21" s="352"/>
      <c r="AD21" s="352"/>
      <c r="AE21" s="352"/>
      <c r="AF21" s="352"/>
      <c r="AG21" s="352"/>
      <c r="AH21" s="352"/>
      <c r="AI21" s="352"/>
      <c r="AJ21" s="352"/>
      <c r="AK21" s="352"/>
      <c r="AL21" s="352"/>
      <c r="AM21" s="352"/>
      <c r="AN21" s="352"/>
    </row>
    <row r="22" spans="1:42">
      <c r="B22" s="347"/>
      <c r="C22" s="352"/>
      <c r="D22" s="352"/>
      <c r="E22" s="352"/>
      <c r="F22" s="352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2"/>
      <c r="S22" s="373"/>
      <c r="T22" s="352"/>
      <c r="U22" s="352"/>
      <c r="V22" s="352"/>
      <c r="W22" s="352"/>
      <c r="X22" s="352"/>
      <c r="Y22" s="352"/>
      <c r="Z22" s="352"/>
      <c r="AA22" s="352"/>
      <c r="AB22" s="352"/>
      <c r="AC22" s="352"/>
      <c r="AD22" s="352"/>
      <c r="AE22" s="352"/>
      <c r="AF22" s="352"/>
      <c r="AG22" s="352"/>
      <c r="AH22" s="352"/>
      <c r="AI22" s="352"/>
      <c r="AJ22" s="352"/>
      <c r="AK22" s="352"/>
      <c r="AL22" s="352"/>
      <c r="AM22" s="352"/>
      <c r="AN22" s="352"/>
    </row>
    <row r="23" spans="1:42">
      <c r="B23" s="347"/>
      <c r="C23" s="352"/>
      <c r="D23" s="352"/>
      <c r="E23" s="352"/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73"/>
      <c r="T23" s="352"/>
      <c r="U23" s="352"/>
      <c r="V23" s="352"/>
      <c r="W23" s="352"/>
      <c r="X23" s="352"/>
      <c r="Y23" s="352"/>
      <c r="Z23" s="352"/>
      <c r="AA23" s="352"/>
      <c r="AB23" s="352"/>
      <c r="AC23" s="352"/>
      <c r="AD23" s="352"/>
      <c r="AE23" s="352"/>
      <c r="AF23" s="352"/>
      <c r="AG23" s="352"/>
      <c r="AH23" s="352"/>
      <c r="AI23" s="352"/>
      <c r="AJ23" s="352"/>
      <c r="AK23" s="352"/>
      <c r="AL23" s="352"/>
      <c r="AM23" s="352"/>
      <c r="AN23" s="352"/>
    </row>
    <row r="24" spans="1:42">
      <c r="B24" s="347"/>
      <c r="C24" s="420"/>
      <c r="D24" s="420"/>
      <c r="E24" s="420"/>
      <c r="F24" s="420"/>
      <c r="G24" s="420"/>
      <c r="H24" s="420"/>
      <c r="I24" s="347"/>
      <c r="L24" s="352"/>
      <c r="M24" s="352"/>
      <c r="N24" s="352"/>
      <c r="O24" s="352"/>
      <c r="P24" s="491"/>
      <c r="Q24" s="487"/>
      <c r="R24" s="487"/>
      <c r="S24" s="491"/>
      <c r="T24" s="487"/>
      <c r="U24" s="572"/>
      <c r="V24" s="352"/>
      <c r="W24" s="352"/>
      <c r="X24" s="352"/>
      <c r="Y24" s="352"/>
      <c r="Z24" s="352"/>
      <c r="AD24" s="420"/>
      <c r="AE24" s="420"/>
      <c r="AF24" s="420"/>
      <c r="AG24" s="420"/>
      <c r="AH24" s="420"/>
      <c r="AI24" s="420"/>
    </row>
    <row r="25" spans="1:42">
      <c r="B25" s="347"/>
      <c r="C25" s="420"/>
      <c r="D25" s="420"/>
      <c r="E25" s="420"/>
      <c r="F25" s="420"/>
      <c r="G25" s="420"/>
      <c r="H25" s="420"/>
      <c r="I25" s="347"/>
      <c r="L25" s="352"/>
      <c r="M25" s="352"/>
      <c r="N25" s="352"/>
      <c r="O25" s="352"/>
      <c r="P25" s="420"/>
      <c r="Q25" s="420"/>
      <c r="R25" s="420"/>
      <c r="S25" s="420"/>
      <c r="T25" s="420"/>
      <c r="U25" s="420"/>
      <c r="V25" s="352"/>
      <c r="W25" s="352"/>
      <c r="X25" s="352"/>
      <c r="Y25" s="352"/>
      <c r="Z25" s="352"/>
      <c r="AD25" s="420"/>
      <c r="AE25" s="420"/>
      <c r="AF25" s="420"/>
      <c r="AG25" s="420"/>
      <c r="AH25" s="420"/>
      <c r="AI25" s="420"/>
    </row>
    <row r="26" spans="1:42">
      <c r="B26" s="347"/>
      <c r="C26" s="420"/>
      <c r="D26" s="420"/>
      <c r="E26" s="420"/>
      <c r="F26" s="420"/>
      <c r="G26" s="420"/>
      <c r="H26" s="420"/>
      <c r="I26" s="347"/>
      <c r="L26" s="352"/>
      <c r="M26" s="352"/>
      <c r="N26" s="352"/>
      <c r="O26" s="352"/>
      <c r="P26" s="420"/>
      <c r="Q26" s="420"/>
      <c r="R26" s="420"/>
      <c r="S26" s="420"/>
      <c r="T26" s="420"/>
      <c r="U26" s="420"/>
      <c r="V26" s="352"/>
      <c r="W26" s="352"/>
      <c r="X26" s="352"/>
      <c r="Y26" s="352"/>
      <c r="Z26" s="352"/>
      <c r="AD26" s="420"/>
      <c r="AE26" s="662" t="s">
        <v>94</v>
      </c>
      <c r="AF26" s="662"/>
      <c r="AG26" s="662"/>
      <c r="AH26" s="662"/>
      <c r="AI26" s="662"/>
      <c r="AJ26" s="662"/>
      <c r="AK26" s="662"/>
      <c r="AL26" s="662"/>
      <c r="AM26" s="662"/>
      <c r="AN26" s="662"/>
      <c r="AO26" s="662"/>
      <c r="AP26" s="662"/>
    </row>
    <row r="27" spans="1:42">
      <c r="B27" s="347"/>
      <c r="C27" s="420"/>
      <c r="D27" s="420"/>
      <c r="E27" s="420"/>
      <c r="F27" s="420"/>
      <c r="G27" s="420"/>
      <c r="H27" s="420"/>
      <c r="I27" s="347"/>
      <c r="L27" s="352"/>
      <c r="M27" s="352"/>
      <c r="N27" s="352"/>
      <c r="O27" s="352"/>
      <c r="P27" s="420"/>
      <c r="Q27" s="420"/>
      <c r="R27" s="420"/>
      <c r="S27" s="420"/>
      <c r="T27" s="420"/>
      <c r="U27" s="420"/>
      <c r="V27" s="352"/>
      <c r="W27" s="352"/>
      <c r="X27" s="352"/>
      <c r="Y27" s="425"/>
      <c r="Z27" s="352"/>
      <c r="AD27" s="420"/>
      <c r="AF27" s="352"/>
      <c r="AG27" s="352"/>
      <c r="AH27" s="352"/>
      <c r="AI27" s="352"/>
      <c r="AJ27" s="352"/>
      <c r="AN27" s="420"/>
    </row>
    <row r="28" spans="1:42">
      <c r="B28" s="347"/>
      <c r="C28" s="420"/>
      <c r="D28" s="420"/>
      <c r="E28" s="420"/>
      <c r="F28" s="420"/>
      <c r="G28" s="420"/>
      <c r="H28" s="420"/>
      <c r="I28" s="347"/>
      <c r="L28" s="352"/>
      <c r="M28" s="352"/>
      <c r="N28" s="352"/>
      <c r="O28" s="352"/>
      <c r="P28" s="420"/>
      <c r="Q28" s="420"/>
      <c r="R28" s="420"/>
      <c r="S28" s="420"/>
      <c r="T28" s="420"/>
      <c r="U28" s="420"/>
      <c r="V28" s="352"/>
      <c r="W28" s="352"/>
      <c r="X28" s="352"/>
      <c r="Y28" s="352"/>
      <c r="Z28" s="352"/>
    </row>
    <row r="29" spans="1:42">
      <c r="B29" s="347"/>
      <c r="C29" s="420"/>
      <c r="D29" s="420"/>
      <c r="E29" s="420"/>
      <c r="F29" s="420"/>
      <c r="G29" s="420"/>
      <c r="H29" s="420"/>
      <c r="I29" s="347"/>
      <c r="L29" s="352"/>
      <c r="M29" s="352"/>
      <c r="N29" s="352"/>
      <c r="O29" s="352"/>
      <c r="P29" s="420"/>
      <c r="Q29" s="420"/>
      <c r="R29" s="420"/>
      <c r="S29" s="420"/>
      <c r="T29" s="420"/>
      <c r="U29" s="420"/>
      <c r="V29" s="352"/>
      <c r="W29" s="352"/>
      <c r="X29" s="352"/>
      <c r="Y29" s="352"/>
      <c r="Z29" s="352"/>
    </row>
    <row r="30" spans="1:42">
      <c r="A30" s="347" t="s">
        <v>13</v>
      </c>
      <c r="B30" s="347"/>
      <c r="C30" s="347"/>
      <c r="D30" s="347" t="s">
        <v>52</v>
      </c>
      <c r="E30" s="347">
        <v>1</v>
      </c>
      <c r="F30" s="731" t="s">
        <v>65</v>
      </c>
      <c r="G30" s="731"/>
      <c r="H30" s="420"/>
      <c r="I30" s="347"/>
      <c r="L30" s="352"/>
      <c r="M30" s="352"/>
      <c r="N30" s="352"/>
      <c r="O30" s="352"/>
      <c r="P30" s="420"/>
      <c r="Q30" s="420"/>
      <c r="R30" s="420"/>
      <c r="S30" s="420"/>
      <c r="T30" s="420"/>
      <c r="U30" s="420"/>
      <c r="V30" s="352"/>
      <c r="W30" s="352"/>
      <c r="X30" s="352"/>
      <c r="Y30" s="352"/>
      <c r="Z30" s="352"/>
      <c r="AE30" s="331"/>
    </row>
    <row r="31" spans="1:42">
      <c r="A31" s="622" t="s">
        <v>71</v>
      </c>
      <c r="B31" s="622"/>
      <c r="C31" s="622"/>
      <c r="D31" s="622" t="s">
        <v>52</v>
      </c>
      <c r="E31" s="622">
        <v>1</v>
      </c>
      <c r="F31" s="965" t="s">
        <v>65</v>
      </c>
      <c r="G31" s="965"/>
      <c r="H31" s="420"/>
      <c r="I31" s="347"/>
      <c r="L31" s="352"/>
      <c r="M31" s="352"/>
      <c r="N31" s="352"/>
      <c r="O31" s="352"/>
      <c r="P31" s="420"/>
      <c r="Q31" s="420"/>
      <c r="R31" s="420"/>
      <c r="S31" s="420"/>
      <c r="T31" s="420"/>
      <c r="U31" s="420"/>
      <c r="V31" s="352"/>
      <c r="W31" s="352"/>
      <c r="X31" s="352"/>
      <c r="Y31" s="425"/>
      <c r="Z31" s="352"/>
      <c r="AE31" s="820" t="s">
        <v>646</v>
      </c>
      <c r="AF31" s="820"/>
      <c r="AG31" s="820"/>
      <c r="AH31" s="820"/>
      <c r="AI31" s="820"/>
      <c r="AJ31" s="820"/>
      <c r="AK31" s="820"/>
      <c r="AL31" s="820"/>
      <c r="AM31" s="820"/>
      <c r="AN31" s="820"/>
      <c r="AO31" s="820"/>
      <c r="AP31" s="820"/>
    </row>
    <row r="32" spans="1:42">
      <c r="A32" s="364" t="s">
        <v>14</v>
      </c>
      <c r="D32" s="552" t="s">
        <v>52</v>
      </c>
      <c r="E32" s="364">
        <f>SUM(E30:E31)</f>
        <v>2</v>
      </c>
      <c r="F32" s="676" t="s">
        <v>5</v>
      </c>
      <c r="G32" s="676"/>
      <c r="H32" s="420"/>
      <c r="I32" s="347"/>
      <c r="L32" s="352"/>
      <c r="M32" s="352"/>
      <c r="N32" s="352"/>
      <c r="O32" s="352"/>
      <c r="P32" s="420"/>
      <c r="Q32" s="420"/>
      <c r="R32" s="420"/>
      <c r="S32" s="420"/>
      <c r="T32" s="420"/>
      <c r="U32" s="420"/>
      <c r="V32" s="352"/>
      <c r="W32" s="352"/>
      <c r="X32" s="352"/>
      <c r="Y32" s="352"/>
      <c r="Z32" s="352"/>
      <c r="AA32" s="425"/>
      <c r="AB32" s="352"/>
      <c r="AF32" s="420"/>
      <c r="AG32" s="420"/>
      <c r="AH32" s="420"/>
      <c r="AI32" s="420"/>
    </row>
    <row r="33" spans="1:37">
      <c r="B33" s="347"/>
      <c r="C33" s="420"/>
      <c r="D33" s="420"/>
      <c r="E33" s="420"/>
      <c r="F33" s="420"/>
      <c r="G33" s="420"/>
      <c r="H33" s="420"/>
      <c r="I33" s="347"/>
      <c r="L33" s="352"/>
      <c r="M33" s="352"/>
      <c r="N33" s="352"/>
      <c r="O33" s="352"/>
      <c r="P33" s="420"/>
      <c r="Q33" s="420"/>
      <c r="R33" s="420"/>
      <c r="S33" s="420"/>
      <c r="T33" s="420"/>
      <c r="U33" s="420"/>
      <c r="V33" s="352"/>
      <c r="W33" s="352"/>
      <c r="X33" s="352"/>
      <c r="Y33" s="352"/>
      <c r="Z33" s="352"/>
      <c r="AA33" s="352"/>
      <c r="AB33" s="352"/>
      <c r="AF33" s="420"/>
      <c r="AG33" s="420"/>
      <c r="AH33" s="420"/>
      <c r="AI33" s="420"/>
    </row>
    <row r="34" spans="1:37">
      <c r="B34" s="347"/>
      <c r="C34" s="347"/>
      <c r="D34" s="347"/>
      <c r="E34" s="347"/>
      <c r="F34" s="347"/>
      <c r="G34" s="347"/>
      <c r="H34" s="347"/>
      <c r="I34" s="347"/>
      <c r="J34" s="347"/>
      <c r="K34" s="347"/>
      <c r="L34" s="347"/>
      <c r="M34" s="352"/>
      <c r="N34" s="352"/>
      <c r="O34" s="352"/>
      <c r="P34" s="352"/>
      <c r="Q34" s="347"/>
      <c r="R34" s="347"/>
      <c r="AA34" s="352"/>
      <c r="AB34" s="352"/>
      <c r="AF34" s="420"/>
      <c r="AG34" s="420"/>
      <c r="AH34" s="420"/>
      <c r="AI34" s="420"/>
      <c r="AK34" s="347"/>
    </row>
    <row r="35" spans="1:37">
      <c r="A35" s="624"/>
      <c r="B35" s="624"/>
      <c r="C35" s="624"/>
      <c r="D35" s="624"/>
      <c r="E35" s="624"/>
      <c r="F35" s="624"/>
      <c r="G35" s="352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AA35" s="352"/>
      <c r="AB35" s="352"/>
      <c r="AF35" s="420"/>
      <c r="AG35" s="420"/>
      <c r="AH35" s="420"/>
      <c r="AI35" s="420"/>
    </row>
    <row r="36" spans="1:37">
      <c r="A36" s="624"/>
      <c r="B36" s="624"/>
      <c r="C36" s="624"/>
      <c r="D36" s="624"/>
      <c r="E36" s="624"/>
      <c r="F36" s="624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AA36" s="425"/>
      <c r="AB36" s="352"/>
      <c r="AF36" s="420"/>
      <c r="AG36" s="420"/>
      <c r="AH36" s="420"/>
      <c r="AI36" s="420"/>
    </row>
    <row r="37" spans="1:37">
      <c r="A37" s="624"/>
      <c r="B37" s="624"/>
      <c r="C37" s="624"/>
      <c r="D37" s="624"/>
      <c r="E37" s="624"/>
      <c r="F37" s="624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</row>
    <row r="38" spans="1:37">
      <c r="A38" s="624"/>
      <c r="B38" s="624"/>
      <c r="C38" s="624"/>
      <c r="D38" s="624"/>
      <c r="E38" s="624"/>
      <c r="F38" s="624"/>
      <c r="G38" s="347"/>
      <c r="H38" s="347"/>
      <c r="I38" s="347"/>
      <c r="J38" s="347"/>
      <c r="K38" s="347"/>
    </row>
    <row r="39" spans="1:37">
      <c r="A39" s="624"/>
      <c r="B39" s="624"/>
      <c r="C39" s="624"/>
      <c r="D39" s="624"/>
      <c r="E39" s="624"/>
      <c r="F39" s="624"/>
      <c r="G39" s="347"/>
      <c r="H39" s="347"/>
      <c r="I39" s="347"/>
      <c r="J39" s="347"/>
      <c r="K39" s="347"/>
    </row>
    <row r="40" spans="1:37">
      <c r="A40" s="624"/>
      <c r="B40" s="624"/>
      <c r="C40" s="624"/>
      <c r="D40" s="624"/>
      <c r="E40" s="624"/>
      <c r="F40" s="624"/>
      <c r="G40" s="347"/>
      <c r="H40" s="347"/>
      <c r="I40" s="347"/>
      <c r="J40" s="347"/>
      <c r="K40" s="347"/>
    </row>
    <row r="41" spans="1:37">
      <c r="A41" s="624"/>
      <c r="B41" s="624"/>
      <c r="C41" s="624"/>
      <c r="D41" s="624"/>
      <c r="E41" s="624"/>
      <c r="F41" s="624"/>
    </row>
    <row r="42" spans="1:37">
      <c r="A42" s="624"/>
      <c r="B42" s="624"/>
      <c r="C42" s="624"/>
      <c r="D42" s="624"/>
      <c r="E42" s="624"/>
      <c r="F42" s="624"/>
    </row>
    <row r="43" spans="1:37">
      <c r="A43" s="624"/>
      <c r="B43" s="624"/>
      <c r="C43" s="624"/>
      <c r="D43" s="624"/>
      <c r="E43" s="624"/>
      <c r="F43" s="624"/>
    </row>
    <row r="44" spans="1:37">
      <c r="A44" s="624"/>
      <c r="B44" s="624"/>
      <c r="C44" s="624"/>
      <c r="D44" s="624"/>
      <c r="E44" s="624"/>
      <c r="F44" s="624"/>
    </row>
  </sheetData>
  <mergeCells count="8">
    <mergeCell ref="F32:G32"/>
    <mergeCell ref="AE31:AP31"/>
    <mergeCell ref="AE26:AP26"/>
    <mergeCell ref="T15:W15"/>
    <mergeCell ref="P7:U8"/>
    <mergeCell ref="U12:AA13"/>
    <mergeCell ref="F30:G30"/>
    <mergeCell ref="F31:G31"/>
  </mergeCells>
  <phoneticPr fontId="7" type="noConversion"/>
  <printOptions horizontalCentered="1"/>
  <pageMargins left="0.78740157480314965" right="0.74803149606299213" top="0.98425196850393704" bottom="0.98425196850393704" header="0.51181102362204722" footer="0.51181102362204722"/>
  <pageSetup paperSize="5" scale="92" orientation="landscape" horizontalDpi="4294967294" verticalDpi="300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indexed="10"/>
  </sheetPr>
  <dimension ref="A1:CN40"/>
  <sheetViews>
    <sheetView view="pageBreakPreview" zoomScale="75" zoomScaleNormal="75" workbookViewId="0">
      <selection activeCell="T35" sqref="T35"/>
    </sheetView>
  </sheetViews>
  <sheetFormatPr defaultRowHeight="12.75"/>
  <cols>
    <col min="1" max="11" width="1.85546875" customWidth="1"/>
    <col min="12" max="12" width="2.28515625" customWidth="1"/>
    <col min="13" max="80" width="1.85546875" customWidth="1"/>
  </cols>
  <sheetData>
    <row r="1" spans="1:80" ht="18">
      <c r="A1" s="938" t="s">
        <v>632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  <c r="AF1" s="938"/>
      <c r="AG1" s="938"/>
      <c r="AH1" s="938"/>
      <c r="AI1" s="938"/>
      <c r="AJ1" s="938"/>
      <c r="AK1" s="938"/>
      <c r="AL1" s="938"/>
      <c r="AM1" s="938"/>
      <c r="AN1" s="938"/>
      <c r="AO1" s="938"/>
      <c r="AP1" s="938"/>
      <c r="AQ1" s="938"/>
      <c r="AR1" s="938"/>
      <c r="AS1" s="938"/>
      <c r="AT1" s="938"/>
      <c r="AU1" s="938"/>
      <c r="AV1" s="938"/>
      <c r="AW1" s="938"/>
      <c r="AX1" s="938"/>
      <c r="AY1" s="938"/>
      <c r="AZ1" s="938"/>
      <c r="BA1" s="938"/>
      <c r="BB1" s="938"/>
      <c r="BC1" s="938"/>
      <c r="BD1" s="938"/>
      <c r="BE1" s="938"/>
      <c r="BF1" s="938"/>
      <c r="BG1" s="938"/>
      <c r="BH1" s="938"/>
      <c r="BI1" s="938"/>
      <c r="BJ1" s="938"/>
      <c r="BK1" s="938"/>
      <c r="BL1" s="938"/>
      <c r="BM1" s="938"/>
      <c r="BN1" s="938"/>
      <c r="BO1" s="938"/>
      <c r="BP1" s="938"/>
      <c r="BQ1" s="938"/>
      <c r="BR1" s="938"/>
      <c r="BS1" s="938"/>
      <c r="BT1" s="938"/>
      <c r="BU1" s="938"/>
      <c r="BV1" s="938"/>
      <c r="BW1" s="938"/>
      <c r="BX1" s="938"/>
      <c r="BY1" s="938"/>
      <c r="BZ1" s="938"/>
      <c r="CA1" s="938"/>
      <c r="CB1" s="938"/>
    </row>
    <row r="2" spans="1:80" ht="18">
      <c r="A2" s="938" t="s">
        <v>50</v>
      </c>
      <c r="B2" s="938"/>
      <c r="C2" s="938"/>
      <c r="D2" s="938"/>
      <c r="E2" s="938"/>
      <c r="F2" s="938"/>
      <c r="G2" s="938"/>
      <c r="H2" s="938"/>
      <c r="I2" s="938"/>
      <c r="J2" s="938"/>
      <c r="K2" s="938"/>
      <c r="L2" s="938"/>
      <c r="M2" s="938"/>
      <c r="N2" s="938"/>
      <c r="O2" s="938"/>
      <c r="P2" s="938"/>
      <c r="Q2" s="938"/>
      <c r="R2" s="938"/>
      <c r="S2" s="938"/>
      <c r="T2" s="938"/>
      <c r="U2" s="938"/>
      <c r="V2" s="938"/>
      <c r="W2" s="938"/>
      <c r="X2" s="938"/>
      <c r="Y2" s="938"/>
      <c r="Z2" s="938"/>
      <c r="AA2" s="938"/>
      <c r="AB2" s="938"/>
      <c r="AC2" s="938"/>
      <c r="AD2" s="938"/>
      <c r="AE2" s="938"/>
      <c r="AF2" s="938"/>
      <c r="AG2" s="938"/>
      <c r="AH2" s="938"/>
      <c r="AI2" s="938"/>
      <c r="AJ2" s="938"/>
      <c r="AK2" s="938"/>
      <c r="AL2" s="938"/>
      <c r="AM2" s="938"/>
      <c r="AN2" s="938"/>
      <c r="AO2" s="938"/>
      <c r="AP2" s="938"/>
      <c r="AQ2" s="938"/>
      <c r="AR2" s="938"/>
      <c r="AS2" s="938"/>
      <c r="AT2" s="938"/>
      <c r="AU2" s="938"/>
      <c r="AV2" s="938"/>
      <c r="AW2" s="938"/>
      <c r="AX2" s="938"/>
      <c r="AY2" s="938"/>
      <c r="AZ2" s="938"/>
      <c r="BA2" s="938"/>
      <c r="BB2" s="938"/>
      <c r="BC2" s="938"/>
      <c r="BD2" s="938"/>
      <c r="BE2" s="938"/>
      <c r="BF2" s="938"/>
      <c r="BG2" s="938"/>
      <c r="BH2" s="938"/>
      <c r="BI2" s="938"/>
      <c r="BJ2" s="938"/>
      <c r="BK2" s="938"/>
      <c r="BL2" s="938"/>
      <c r="BM2" s="938"/>
      <c r="BN2" s="938"/>
      <c r="BO2" s="938"/>
      <c r="BP2" s="938"/>
      <c r="BQ2" s="938"/>
      <c r="BR2" s="938"/>
      <c r="BS2" s="938"/>
      <c r="BT2" s="938"/>
      <c r="BU2" s="938"/>
      <c r="BV2" s="938"/>
      <c r="BW2" s="938"/>
      <c r="BX2" s="938"/>
      <c r="BY2" s="938"/>
      <c r="BZ2" s="938"/>
      <c r="CA2" s="938"/>
      <c r="CB2" s="938"/>
    </row>
    <row r="3" spans="1:80">
      <c r="A3" s="982"/>
      <c r="B3" s="982"/>
      <c r="C3" s="982"/>
      <c r="D3" s="982"/>
      <c r="E3" s="982"/>
      <c r="F3" s="982"/>
      <c r="G3" s="982"/>
      <c r="H3" s="982"/>
      <c r="I3" s="982"/>
      <c r="J3" s="982"/>
      <c r="K3" s="982"/>
      <c r="L3" s="982"/>
      <c r="M3" s="982"/>
      <c r="N3" s="982"/>
      <c r="O3" s="982"/>
      <c r="P3" s="982"/>
      <c r="Q3" s="982"/>
      <c r="R3" s="982"/>
      <c r="S3" s="982"/>
      <c r="T3" s="982"/>
      <c r="U3" s="982"/>
      <c r="V3" s="982"/>
      <c r="W3" s="982"/>
      <c r="X3" s="982"/>
      <c r="Y3" s="982"/>
      <c r="Z3" s="982"/>
      <c r="AA3" s="982"/>
      <c r="AB3" s="982"/>
      <c r="AC3" s="982"/>
      <c r="AD3" s="982"/>
      <c r="AE3" s="982"/>
      <c r="AF3" s="982"/>
      <c r="AG3" s="982"/>
      <c r="AH3" s="982"/>
      <c r="AI3" s="982"/>
      <c r="AJ3" s="982"/>
      <c r="AK3" s="982"/>
      <c r="AL3" s="982"/>
      <c r="AM3" s="982"/>
      <c r="AN3" s="982"/>
      <c r="AO3" s="982"/>
      <c r="AP3" s="982"/>
      <c r="AQ3" s="982"/>
      <c r="AR3" s="982"/>
      <c r="AS3" s="982"/>
      <c r="AT3" s="982"/>
      <c r="AU3" s="982"/>
      <c r="AV3" s="982"/>
      <c r="AW3" s="982"/>
      <c r="AX3" s="982"/>
      <c r="AY3" s="982"/>
      <c r="AZ3" s="982"/>
      <c r="BA3" s="982"/>
      <c r="BB3" s="982"/>
      <c r="BC3" s="982"/>
      <c r="BD3" s="982"/>
      <c r="BE3" s="982"/>
      <c r="BF3" s="982"/>
      <c r="BG3" s="982"/>
      <c r="BH3" s="982"/>
      <c r="BI3" s="982"/>
      <c r="BJ3" s="982"/>
      <c r="BK3" s="982"/>
      <c r="BL3" s="982"/>
      <c r="BM3" s="982"/>
      <c r="BN3" s="982"/>
      <c r="BO3" s="982"/>
      <c r="BP3" s="982"/>
    </row>
    <row r="4" spans="1:80">
      <c r="A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83"/>
      <c r="Y4" s="983"/>
      <c r="Z4" s="983"/>
      <c r="AA4" s="983"/>
      <c r="AB4" s="983"/>
      <c r="AC4" s="983"/>
      <c r="AD4" s="983"/>
      <c r="AE4" s="983"/>
      <c r="AF4" s="983"/>
      <c r="AG4" s="983"/>
      <c r="AH4" s="983"/>
      <c r="AI4" s="983"/>
      <c r="AJ4" s="983"/>
      <c r="AK4" s="983"/>
      <c r="AL4" s="983"/>
      <c r="AM4" s="983"/>
      <c r="AN4" s="983"/>
      <c r="AO4" s="983"/>
      <c r="AP4" s="983"/>
      <c r="AQ4" s="983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</row>
    <row r="5" spans="1:80">
      <c r="A5" s="96"/>
      <c r="B5" s="15"/>
      <c r="C5" s="15"/>
      <c r="D5" s="15"/>
      <c r="E5" s="15"/>
      <c r="F5" s="15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Z5" s="57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49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</row>
    <row r="6" spans="1:80" ht="15.75">
      <c r="A6" s="96"/>
      <c r="B6" s="15"/>
      <c r="C6" s="15"/>
      <c r="D6" s="15"/>
      <c r="E6" s="15"/>
      <c r="F6" s="15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Z6" s="50"/>
      <c r="AA6" s="974" t="s">
        <v>7</v>
      </c>
      <c r="AB6" s="974"/>
      <c r="AC6" s="974"/>
      <c r="AD6" s="974"/>
      <c r="AE6" s="974"/>
      <c r="AF6" s="974"/>
      <c r="AG6" s="974"/>
      <c r="AH6" s="974"/>
      <c r="AI6" s="974"/>
      <c r="AJ6" s="974"/>
      <c r="AK6" s="974"/>
      <c r="AL6" s="974"/>
      <c r="AM6" s="52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</row>
    <row r="7" spans="1:80">
      <c r="A7" s="96"/>
      <c r="B7" s="15"/>
      <c r="C7" s="15"/>
      <c r="D7" s="15"/>
      <c r="E7" s="15"/>
      <c r="F7" s="15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Z7" s="53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67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</row>
    <row r="8" spans="1:80">
      <c r="A8" s="96"/>
      <c r="B8" s="15"/>
      <c r="C8" s="15"/>
      <c r="D8" s="15"/>
      <c r="E8" s="15"/>
      <c r="F8" s="15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65"/>
      <c r="Y8" s="65"/>
      <c r="Z8" s="65"/>
      <c r="AA8" s="65"/>
      <c r="AB8" s="65"/>
      <c r="AC8" s="65"/>
      <c r="AD8" s="65"/>
      <c r="AE8" s="65"/>
      <c r="AF8" s="65"/>
      <c r="AG8" s="64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96"/>
    </row>
    <row r="9" spans="1:80">
      <c r="A9" s="96"/>
      <c r="B9" s="15"/>
      <c r="C9" s="15"/>
      <c r="D9" s="15"/>
      <c r="E9" s="15"/>
      <c r="F9" s="15"/>
      <c r="G9" s="96"/>
      <c r="H9" s="96"/>
      <c r="I9" s="96"/>
      <c r="J9" s="96"/>
      <c r="K9" s="96"/>
      <c r="L9" s="96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65"/>
      <c r="Y9" s="65"/>
      <c r="Z9" s="65"/>
      <c r="AA9" s="65"/>
      <c r="AB9" s="65"/>
      <c r="AC9" s="65"/>
      <c r="AD9" s="65"/>
      <c r="AE9" s="65"/>
      <c r="AF9" s="66"/>
      <c r="AG9" s="64"/>
      <c r="AH9" s="65"/>
      <c r="AI9" s="65"/>
      <c r="AJ9" s="65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</row>
    <row r="10" spans="1:80">
      <c r="A10" s="96"/>
      <c r="B10" s="15"/>
      <c r="C10" s="15"/>
      <c r="D10" s="15"/>
      <c r="E10" s="15"/>
      <c r="F10" s="15"/>
      <c r="G10" s="96"/>
      <c r="H10" s="96"/>
      <c r="I10" s="96"/>
      <c r="J10" s="96"/>
      <c r="K10" s="96"/>
      <c r="L10" s="96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65"/>
      <c r="Y10" s="65"/>
      <c r="Z10" s="65"/>
      <c r="AA10" s="65"/>
      <c r="AB10" s="65"/>
      <c r="AC10" s="65"/>
      <c r="AD10" s="65"/>
      <c r="AE10" s="65"/>
      <c r="AF10" s="66"/>
      <c r="AG10" s="72"/>
      <c r="AH10" s="58"/>
      <c r="AI10" s="58"/>
      <c r="AJ10" s="58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7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</row>
    <row r="11" spans="1:80">
      <c r="A11" s="96"/>
      <c r="B11" s="15"/>
      <c r="C11" s="15"/>
      <c r="D11" s="15"/>
      <c r="E11" s="15"/>
      <c r="F11" s="15"/>
      <c r="G11" s="96"/>
      <c r="H11" s="96"/>
      <c r="I11" s="96"/>
      <c r="J11" s="96"/>
      <c r="K11" s="96"/>
      <c r="L11" s="96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100"/>
      <c r="AG11" s="106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105"/>
      <c r="BG11" s="105"/>
      <c r="BH11" s="105"/>
      <c r="BI11" s="105"/>
      <c r="BJ11" s="122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</row>
    <row r="12" spans="1:80">
      <c r="A12" s="96"/>
      <c r="B12" s="15"/>
      <c r="C12" s="15"/>
      <c r="D12" s="15"/>
      <c r="E12" s="15"/>
      <c r="F12" s="15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100"/>
      <c r="AG12" s="74"/>
      <c r="AH12" s="96"/>
      <c r="AI12" s="96"/>
      <c r="AJ12" s="96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BE12" s="57"/>
      <c r="BF12" s="61"/>
      <c r="BG12" s="61"/>
      <c r="BH12" s="61"/>
      <c r="BI12" s="61"/>
      <c r="BJ12" s="61"/>
      <c r="BK12" s="61"/>
      <c r="BL12" s="73"/>
      <c r="BM12" s="73"/>
      <c r="BN12" s="73"/>
      <c r="BO12" s="73"/>
      <c r="BP12" s="10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</row>
    <row r="13" spans="1:80" ht="15.75">
      <c r="A13" s="96"/>
      <c r="B13" s="15"/>
      <c r="C13" s="15"/>
      <c r="D13" s="15"/>
      <c r="E13" s="15"/>
      <c r="F13" s="15"/>
      <c r="M13" s="57"/>
      <c r="N13" s="61"/>
      <c r="O13" s="61"/>
      <c r="P13" s="61"/>
      <c r="Q13" s="61"/>
      <c r="R13" s="61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104"/>
      <c r="AG13" s="76"/>
      <c r="AH13" s="96"/>
      <c r="AI13" s="96"/>
      <c r="AJ13" s="96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BE13" s="973" t="s">
        <v>8</v>
      </c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5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</row>
    <row r="14" spans="1:80">
      <c r="A14" s="96"/>
      <c r="B14" s="15"/>
      <c r="C14" s="15"/>
      <c r="D14" s="15"/>
      <c r="E14" s="15"/>
      <c r="F14" s="15"/>
      <c r="G14" s="984" t="s">
        <v>19</v>
      </c>
      <c r="H14" s="985"/>
      <c r="I14" s="985"/>
      <c r="J14" s="985"/>
      <c r="K14" s="985"/>
      <c r="L14" s="985"/>
      <c r="M14" s="985"/>
      <c r="N14" s="985"/>
      <c r="O14" s="985"/>
      <c r="P14" s="985"/>
      <c r="Q14" s="985"/>
      <c r="R14" s="98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76"/>
      <c r="AH14" s="96"/>
      <c r="AI14" s="96"/>
      <c r="AJ14" s="96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BE14" s="53"/>
      <c r="BF14" s="51"/>
      <c r="BG14" s="51"/>
      <c r="BH14" s="51"/>
      <c r="BI14" s="51"/>
      <c r="BJ14" s="51"/>
      <c r="BK14" s="51"/>
      <c r="BL14" s="97"/>
      <c r="BM14" s="97"/>
      <c r="BN14" s="97"/>
      <c r="BO14" s="97"/>
      <c r="BP14" s="140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</row>
    <row r="15" spans="1:80">
      <c r="A15" s="96"/>
      <c r="B15" s="15"/>
      <c r="C15" s="15"/>
      <c r="D15" s="15"/>
      <c r="E15" s="15"/>
      <c r="F15" s="15"/>
      <c r="G15" s="969" t="s">
        <v>20</v>
      </c>
      <c r="H15" s="966"/>
      <c r="I15" s="966"/>
      <c r="J15" s="966"/>
      <c r="K15" s="966"/>
      <c r="L15" s="966"/>
      <c r="M15" s="966"/>
      <c r="N15" s="966"/>
      <c r="O15" s="966"/>
      <c r="P15" s="966"/>
      <c r="Q15" s="966"/>
      <c r="R15" s="967"/>
      <c r="S15" s="96"/>
      <c r="T15" s="96"/>
      <c r="U15" s="96"/>
      <c r="V15" s="96"/>
      <c r="W15" s="96"/>
      <c r="X15" s="74"/>
      <c r="Y15" s="74"/>
      <c r="Z15" s="74"/>
      <c r="AA15" s="74"/>
      <c r="AB15" s="74"/>
      <c r="AC15" s="74"/>
      <c r="AD15" s="74"/>
      <c r="AE15" s="74"/>
      <c r="AF15" s="74"/>
      <c r="AG15" s="76"/>
      <c r="AH15" s="74"/>
      <c r="AI15" s="74"/>
      <c r="AJ15" s="74"/>
      <c r="AK15" s="96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97"/>
      <c r="AY15" s="97"/>
      <c r="AZ15" s="97"/>
      <c r="BA15" s="97"/>
      <c r="BB15" s="97"/>
      <c r="BC15" s="97"/>
      <c r="BD15" s="97"/>
      <c r="BE15" s="97"/>
      <c r="BF15" s="105"/>
      <c r="BG15" s="105"/>
      <c r="BH15" s="105"/>
      <c r="BI15" s="105"/>
      <c r="BJ15" s="122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</row>
    <row r="16" spans="1:80">
      <c r="A16" s="96"/>
      <c r="B16" s="15"/>
      <c r="C16" s="15"/>
      <c r="D16" s="15"/>
      <c r="E16" s="15"/>
      <c r="F16" s="15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2"/>
      <c r="S16" s="96"/>
      <c r="T16" s="96"/>
      <c r="U16" s="96"/>
      <c r="V16" s="96"/>
      <c r="W16" s="96"/>
      <c r="X16" s="74"/>
      <c r="Y16" s="74"/>
      <c r="Z16" s="74"/>
      <c r="AA16" s="74"/>
      <c r="AB16" s="74"/>
      <c r="AC16" s="74"/>
      <c r="AD16" s="74"/>
      <c r="AE16" s="74"/>
      <c r="AF16" s="74"/>
      <c r="AG16" s="76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58"/>
      <c r="AS16" s="58"/>
      <c r="AT16" s="58"/>
      <c r="AU16" s="97"/>
      <c r="AV16" s="58"/>
      <c r="AW16" s="59"/>
      <c r="AX16" s="65"/>
      <c r="AY16" s="65"/>
      <c r="AZ16" s="65"/>
      <c r="BA16" s="65"/>
      <c r="BB16" s="65"/>
      <c r="BC16" s="65"/>
      <c r="BD16" s="73"/>
      <c r="BE16" s="73"/>
      <c r="BF16" s="73"/>
      <c r="BG16" s="73"/>
      <c r="BH16" s="65"/>
      <c r="BI16" s="65"/>
      <c r="BJ16" s="114"/>
      <c r="BK16" s="116"/>
      <c r="BL16" s="105"/>
      <c r="BM16" s="115"/>
      <c r="BN16" s="115"/>
      <c r="BO16" s="113"/>
      <c r="BP16" s="113"/>
      <c r="BQ16" s="113"/>
      <c r="BR16" s="113"/>
      <c r="BS16" s="113"/>
      <c r="BT16" s="113"/>
      <c r="BU16" s="113"/>
      <c r="BV16" s="117"/>
      <c r="BW16" s="16"/>
      <c r="BX16" s="16"/>
      <c r="BY16" s="16"/>
      <c r="BZ16" s="16"/>
      <c r="CA16" s="16"/>
    </row>
    <row r="17" spans="1:79">
      <c r="A17" s="96"/>
      <c r="B17" s="15"/>
      <c r="C17" s="15"/>
      <c r="D17" s="15"/>
      <c r="E17" s="15"/>
      <c r="F17" s="15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96"/>
      <c r="T17" s="96"/>
      <c r="U17" s="96"/>
      <c r="V17" s="96"/>
      <c r="W17" s="96"/>
      <c r="X17" s="74"/>
      <c r="Y17" s="74"/>
      <c r="Z17" s="74"/>
      <c r="AA17" s="74"/>
      <c r="AB17" s="74"/>
      <c r="AC17" s="74"/>
      <c r="AD17" s="74"/>
      <c r="AE17" s="74"/>
      <c r="AF17" s="74"/>
      <c r="AG17" s="76"/>
      <c r="AH17" s="65"/>
      <c r="AI17" s="65"/>
      <c r="AJ17" s="65"/>
      <c r="AR17" s="834" t="s">
        <v>59</v>
      </c>
      <c r="AS17" s="835"/>
      <c r="AT17" s="835"/>
      <c r="AU17" s="835"/>
      <c r="AV17" s="835"/>
      <c r="AW17" s="835"/>
      <c r="AX17" s="835"/>
      <c r="AY17" s="835"/>
      <c r="AZ17" s="835"/>
      <c r="BA17" s="835"/>
      <c r="BB17" s="835"/>
      <c r="BC17" s="836"/>
      <c r="BD17" s="74"/>
      <c r="BE17" s="976" t="s">
        <v>39</v>
      </c>
      <c r="BF17" s="977"/>
      <c r="BG17" s="977"/>
      <c r="BH17" s="977"/>
      <c r="BI17" s="977"/>
      <c r="BJ17" s="977"/>
      <c r="BK17" s="977"/>
      <c r="BL17" s="977"/>
      <c r="BM17" s="977"/>
      <c r="BN17" s="977"/>
      <c r="BO17" s="977"/>
      <c r="BP17" s="978"/>
      <c r="BQ17" s="76"/>
      <c r="BR17" s="976" t="s">
        <v>46</v>
      </c>
      <c r="BS17" s="977"/>
      <c r="BT17" s="977"/>
      <c r="BU17" s="977"/>
      <c r="BV17" s="977"/>
      <c r="BW17" s="977"/>
      <c r="BX17" s="977"/>
      <c r="BY17" s="977"/>
      <c r="BZ17" s="977"/>
      <c r="CA17" s="978"/>
    </row>
    <row r="18" spans="1:79">
      <c r="A18" s="96"/>
      <c r="B18" s="15"/>
      <c r="C18" s="15"/>
      <c r="D18" s="15"/>
      <c r="E18" s="15"/>
      <c r="F18" s="15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6"/>
      <c r="AH18" s="65"/>
      <c r="AI18" s="65"/>
      <c r="AJ18" s="65"/>
      <c r="AR18" s="955" t="s">
        <v>60</v>
      </c>
      <c r="AS18" s="956"/>
      <c r="AT18" s="956"/>
      <c r="AU18" s="956"/>
      <c r="AV18" s="956"/>
      <c r="AW18" s="956"/>
      <c r="AX18" s="956"/>
      <c r="AY18" s="956"/>
      <c r="AZ18" s="956"/>
      <c r="BA18" s="956"/>
      <c r="BB18" s="956"/>
      <c r="BC18" s="957"/>
      <c r="BD18" s="74"/>
      <c r="BE18" s="979"/>
      <c r="BF18" s="980"/>
      <c r="BG18" s="980"/>
      <c r="BH18" s="980"/>
      <c r="BI18" s="980"/>
      <c r="BJ18" s="980"/>
      <c r="BK18" s="980"/>
      <c r="BL18" s="980"/>
      <c r="BM18" s="980"/>
      <c r="BN18" s="980"/>
      <c r="BO18" s="980"/>
      <c r="BP18" s="981"/>
      <c r="BQ18" s="76"/>
      <c r="BR18" s="979"/>
      <c r="BS18" s="980"/>
      <c r="BT18" s="980"/>
      <c r="BU18" s="980"/>
      <c r="BV18" s="980"/>
      <c r="BW18" s="980"/>
      <c r="BX18" s="980"/>
      <c r="BY18" s="980"/>
      <c r="BZ18" s="980"/>
      <c r="CA18" s="981"/>
    </row>
    <row r="19" spans="1:79">
      <c r="A19" s="96"/>
      <c r="B19" s="15"/>
      <c r="C19" s="15"/>
      <c r="D19" s="15"/>
      <c r="E19" s="15"/>
      <c r="F19" s="15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7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74"/>
      <c r="BE19" s="74"/>
      <c r="BF19" s="74"/>
      <c r="BG19" s="74"/>
      <c r="BH19" s="96"/>
      <c r="BI19" s="96"/>
      <c r="BJ19" s="96"/>
      <c r="BK19" s="96"/>
      <c r="BL19" s="96"/>
      <c r="BM19" s="96"/>
      <c r="BN19" s="96"/>
      <c r="BO19" s="75"/>
      <c r="BP19" s="75"/>
      <c r="BQ19" s="75"/>
      <c r="BR19" s="75"/>
      <c r="BS19" s="75"/>
      <c r="BT19" s="75"/>
      <c r="BU19" s="75"/>
      <c r="BV19" s="75"/>
      <c r="BW19" s="15"/>
      <c r="BX19" s="15"/>
      <c r="BY19" s="15"/>
      <c r="BZ19" s="15"/>
      <c r="CA19" s="15"/>
    </row>
    <row r="20" spans="1:79">
      <c r="A20" s="96"/>
      <c r="B20" s="15"/>
      <c r="C20" s="15"/>
      <c r="D20" s="15"/>
      <c r="E20" s="15"/>
      <c r="F20" s="15"/>
      <c r="G20" s="96"/>
      <c r="H20" s="96"/>
      <c r="I20" s="96"/>
      <c r="J20" s="96"/>
      <c r="K20" s="96"/>
      <c r="L20" s="96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99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97"/>
      <c r="BA20" s="97"/>
      <c r="BB20" s="97"/>
      <c r="BC20" s="97"/>
      <c r="BD20" s="97"/>
      <c r="BE20" s="97"/>
      <c r="BF20" s="97"/>
      <c r="BG20" s="97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</row>
    <row r="21" spans="1:79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8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104"/>
      <c r="AG21" s="99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100"/>
      <c r="BH21" s="76"/>
      <c r="BI21" s="74"/>
      <c r="BJ21" s="74"/>
      <c r="BK21" s="74"/>
      <c r="BL21" s="74"/>
      <c r="BM21" s="74"/>
      <c r="BN21" s="74"/>
      <c r="BO21" s="74"/>
      <c r="BP21" s="107"/>
      <c r="BQ21" s="107"/>
      <c r="BR21" s="107"/>
      <c r="BS21" s="107"/>
      <c r="BT21" s="23"/>
      <c r="BU21" s="23"/>
      <c r="BV21" s="23"/>
      <c r="BW21" s="23"/>
      <c r="BX21" s="23"/>
      <c r="BY21" s="23"/>
      <c r="BZ21" s="23"/>
    </row>
    <row r="22" spans="1:79">
      <c r="A22" s="15"/>
      <c r="B22" s="887" t="s">
        <v>122</v>
      </c>
      <c r="C22" s="970"/>
      <c r="D22" s="970"/>
      <c r="E22" s="970"/>
      <c r="F22" s="970"/>
      <c r="G22" s="970"/>
      <c r="H22" s="970"/>
      <c r="I22" s="970"/>
      <c r="J22" s="970"/>
      <c r="K22" s="970"/>
      <c r="L22" s="970"/>
      <c r="M22" s="970"/>
      <c r="N22" s="970"/>
      <c r="O22" s="970"/>
      <c r="P22" s="970"/>
      <c r="Q22" s="970"/>
      <c r="R22" s="970"/>
      <c r="S22" s="971"/>
      <c r="T22" s="15"/>
      <c r="U22" s="96"/>
      <c r="V22" s="96"/>
      <c r="W22" s="65"/>
      <c r="X22" s="887" t="s">
        <v>618</v>
      </c>
      <c r="Y22" s="970"/>
      <c r="Z22" s="970"/>
      <c r="AA22" s="970"/>
      <c r="AB22" s="970"/>
      <c r="AC22" s="970"/>
      <c r="AD22" s="970"/>
      <c r="AE22" s="970"/>
      <c r="AF22" s="970"/>
      <c r="AG22" s="970"/>
      <c r="AH22" s="970"/>
      <c r="AI22" s="970"/>
      <c r="AJ22" s="970"/>
      <c r="AK22" s="970"/>
      <c r="AL22" s="970"/>
      <c r="AM22" s="970"/>
      <c r="AN22" s="970"/>
      <c r="AO22" s="970"/>
      <c r="AP22" s="970"/>
      <c r="AQ22" s="971"/>
      <c r="AR22" s="65"/>
      <c r="AS22" s="887" t="s">
        <v>620</v>
      </c>
      <c r="AT22" s="970"/>
      <c r="AU22" s="970"/>
      <c r="AV22" s="970"/>
      <c r="AW22" s="970"/>
      <c r="AX22" s="970"/>
      <c r="AY22" s="970"/>
      <c r="AZ22" s="970"/>
      <c r="BA22" s="970"/>
      <c r="BB22" s="970"/>
      <c r="BC22" s="970"/>
      <c r="BD22" s="970"/>
      <c r="BE22" s="970"/>
      <c r="BF22" s="970"/>
      <c r="BG22" s="970"/>
      <c r="BH22" s="970"/>
      <c r="BI22" s="970"/>
      <c r="BJ22" s="970"/>
      <c r="BK22" s="970"/>
      <c r="BL22" s="970"/>
      <c r="BM22" s="970"/>
      <c r="BN22" s="970"/>
      <c r="BO22" s="971"/>
      <c r="BP22" s="93"/>
      <c r="BQ22" s="93"/>
      <c r="BR22" s="93"/>
      <c r="BS22" s="93"/>
    </row>
    <row r="23" spans="1:79">
      <c r="A23" s="15"/>
      <c r="B23" s="890" t="s">
        <v>617</v>
      </c>
      <c r="C23" s="966"/>
      <c r="D23" s="966"/>
      <c r="E23" s="966"/>
      <c r="F23" s="966"/>
      <c r="G23" s="966"/>
      <c r="H23" s="966"/>
      <c r="I23" s="966"/>
      <c r="J23" s="966"/>
      <c r="K23" s="966"/>
      <c r="L23" s="966"/>
      <c r="M23" s="966"/>
      <c r="N23" s="966"/>
      <c r="O23" s="966"/>
      <c r="P23" s="966"/>
      <c r="Q23" s="966"/>
      <c r="R23" s="966"/>
      <c r="S23" s="967"/>
      <c r="T23" s="15"/>
      <c r="U23" s="96"/>
      <c r="V23" s="96"/>
      <c r="W23" s="65"/>
      <c r="X23" s="890" t="s">
        <v>619</v>
      </c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6"/>
      <c r="AP23" s="966"/>
      <c r="AQ23" s="967"/>
      <c r="AR23" s="65"/>
      <c r="AS23" s="890" t="s">
        <v>621</v>
      </c>
      <c r="AT23" s="966"/>
      <c r="AU23" s="966"/>
      <c r="AV23" s="966"/>
      <c r="AW23" s="966"/>
      <c r="AX23" s="966"/>
      <c r="AY23" s="966"/>
      <c r="AZ23" s="966"/>
      <c r="BA23" s="966"/>
      <c r="BB23" s="966"/>
      <c r="BC23" s="966"/>
      <c r="BD23" s="966"/>
      <c r="BE23" s="966"/>
      <c r="BF23" s="966"/>
      <c r="BG23" s="966"/>
      <c r="BH23" s="966"/>
      <c r="BI23" s="966"/>
      <c r="BJ23" s="966"/>
      <c r="BK23" s="966"/>
      <c r="BL23" s="966"/>
      <c r="BM23" s="966"/>
      <c r="BN23" s="966"/>
      <c r="BO23" s="967"/>
      <c r="BP23" s="93"/>
      <c r="BQ23" s="93"/>
      <c r="BR23" s="93"/>
      <c r="BS23" s="93"/>
    </row>
    <row r="24" spans="1:79">
      <c r="A24" s="15"/>
      <c r="B24" s="27"/>
      <c r="C24" s="105"/>
      <c r="D24" s="105"/>
      <c r="E24" s="105"/>
      <c r="F24" s="105"/>
      <c r="G24" s="105"/>
      <c r="H24" s="105"/>
      <c r="I24" s="105"/>
      <c r="J24" s="105"/>
      <c r="K24" s="106"/>
      <c r="L24" s="96"/>
      <c r="M24" s="96"/>
      <c r="N24" s="96"/>
      <c r="O24" s="96"/>
      <c r="P24" s="96"/>
      <c r="Q24" s="96"/>
      <c r="R24" s="96"/>
      <c r="S24" s="96"/>
      <c r="T24" s="15"/>
      <c r="U24" s="96"/>
      <c r="V24" s="96"/>
      <c r="W24" s="96"/>
      <c r="X24" s="105"/>
      <c r="Y24" s="105"/>
      <c r="Z24" s="105"/>
      <c r="AA24" s="105"/>
      <c r="AB24" s="105"/>
      <c r="AC24" s="105"/>
      <c r="AD24" s="105"/>
      <c r="AE24" s="105"/>
      <c r="AF24" s="105"/>
      <c r="AG24" s="10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106"/>
      <c r="BI24" s="74"/>
      <c r="BJ24" s="74"/>
      <c r="BK24" s="74"/>
      <c r="BL24" s="74"/>
      <c r="BM24" s="74"/>
      <c r="BN24" s="74"/>
      <c r="BO24" s="74"/>
      <c r="BP24" s="93"/>
      <c r="BQ24" s="93"/>
      <c r="BR24" s="93"/>
      <c r="BS24" s="93"/>
    </row>
    <row r="25" spans="1:79">
      <c r="A25" s="15"/>
      <c r="B25" s="25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15"/>
      <c r="U25" s="96"/>
      <c r="V25" s="96"/>
      <c r="W25" s="96"/>
      <c r="X25" s="7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106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4"/>
      <c r="BI25" s="74"/>
      <c r="BJ25" s="74"/>
      <c r="BK25" s="74"/>
      <c r="BL25" s="74"/>
      <c r="BM25" s="74"/>
      <c r="BN25" s="74"/>
      <c r="BO25" s="74"/>
      <c r="BP25" s="93"/>
      <c r="BQ25" s="93"/>
      <c r="BR25" s="93"/>
      <c r="BS25" s="93"/>
    </row>
    <row r="26" spans="1:79">
      <c r="A26" s="15"/>
      <c r="B26" s="25"/>
      <c r="C26" s="887" t="s">
        <v>622</v>
      </c>
      <c r="D26" s="970"/>
      <c r="E26" s="970"/>
      <c r="F26" s="970"/>
      <c r="G26" s="970"/>
      <c r="H26" s="970"/>
      <c r="I26" s="970"/>
      <c r="J26" s="970"/>
      <c r="K26" s="970"/>
      <c r="L26" s="970"/>
      <c r="M26" s="970"/>
      <c r="N26" s="970"/>
      <c r="O26" s="970"/>
      <c r="P26" s="970"/>
      <c r="Q26" s="970"/>
      <c r="R26" s="970"/>
      <c r="S26" s="971"/>
      <c r="T26" s="111"/>
      <c r="U26" s="96"/>
      <c r="V26" s="96"/>
      <c r="W26" s="126"/>
      <c r="X26" s="64"/>
      <c r="Y26" s="972" t="s">
        <v>10</v>
      </c>
      <c r="Z26" s="970"/>
      <c r="AA26" s="970"/>
      <c r="AB26" s="970"/>
      <c r="AC26" s="970"/>
      <c r="AD26" s="970"/>
      <c r="AE26" s="970"/>
      <c r="AF26" s="970"/>
      <c r="AG26" s="970"/>
      <c r="AH26" s="970"/>
      <c r="AI26" s="970"/>
      <c r="AJ26" s="970"/>
      <c r="AK26" s="970"/>
      <c r="AL26" s="970"/>
      <c r="AM26" s="970"/>
      <c r="AN26" s="970"/>
      <c r="AO26" s="970"/>
      <c r="AP26" s="970"/>
      <c r="AQ26" s="971"/>
      <c r="AR26" s="96"/>
      <c r="AS26" s="127"/>
      <c r="AT26" s="887" t="s">
        <v>10</v>
      </c>
      <c r="AU26" s="970"/>
      <c r="AV26" s="970"/>
      <c r="AW26" s="970"/>
      <c r="AX26" s="970"/>
      <c r="AY26" s="970"/>
      <c r="AZ26" s="970"/>
      <c r="BA26" s="970"/>
      <c r="BB26" s="970"/>
      <c r="BC26" s="970"/>
      <c r="BD26" s="970"/>
      <c r="BE26" s="970"/>
      <c r="BF26" s="970"/>
      <c r="BG26" s="970"/>
      <c r="BH26" s="970"/>
      <c r="BI26" s="970"/>
      <c r="BJ26" s="970"/>
      <c r="BK26" s="970"/>
      <c r="BL26" s="970"/>
      <c r="BM26" s="970"/>
      <c r="BN26" s="970"/>
      <c r="BO26" s="971"/>
      <c r="BP26" s="93"/>
      <c r="BQ26" s="93"/>
      <c r="BR26" s="93"/>
      <c r="BS26" s="93"/>
    </row>
    <row r="27" spans="1:79">
      <c r="A27" s="15"/>
      <c r="B27" s="32"/>
      <c r="C27" s="969"/>
      <c r="D27" s="966"/>
      <c r="E27" s="966"/>
      <c r="F27" s="966"/>
      <c r="G27" s="966"/>
      <c r="H27" s="966"/>
      <c r="I27" s="966"/>
      <c r="J27" s="966"/>
      <c r="K27" s="966"/>
      <c r="L27" s="966"/>
      <c r="M27" s="966"/>
      <c r="N27" s="966"/>
      <c r="O27" s="966"/>
      <c r="P27" s="966"/>
      <c r="Q27" s="966"/>
      <c r="R27" s="966"/>
      <c r="S27" s="967"/>
      <c r="T27" s="111"/>
      <c r="U27" s="96"/>
      <c r="V27" s="96"/>
      <c r="W27" s="126"/>
      <c r="X27" s="128"/>
      <c r="Y27" s="890" t="s">
        <v>634</v>
      </c>
      <c r="Z27" s="966"/>
      <c r="AA27" s="966"/>
      <c r="AB27" s="966"/>
      <c r="AC27" s="966"/>
      <c r="AD27" s="966"/>
      <c r="AE27" s="966"/>
      <c r="AF27" s="966"/>
      <c r="AG27" s="966"/>
      <c r="AH27" s="966"/>
      <c r="AI27" s="966"/>
      <c r="AJ27" s="966"/>
      <c r="AK27" s="966"/>
      <c r="AL27" s="966"/>
      <c r="AM27" s="966"/>
      <c r="AN27" s="966"/>
      <c r="AO27" s="966"/>
      <c r="AP27" s="966"/>
      <c r="AQ27" s="967"/>
      <c r="AR27" s="96"/>
      <c r="AS27" s="123"/>
      <c r="AT27" s="890" t="s">
        <v>637</v>
      </c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7"/>
      <c r="BP27" s="93"/>
      <c r="BQ27" s="93"/>
      <c r="BR27" s="93"/>
      <c r="BS27" s="93"/>
    </row>
    <row r="28" spans="1:79">
      <c r="A28" s="15"/>
      <c r="B28" s="25"/>
      <c r="C28" s="291"/>
      <c r="D28" s="9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96"/>
      <c r="U28" s="96"/>
      <c r="V28" s="96"/>
      <c r="W28" s="96"/>
      <c r="X28" s="7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76"/>
      <c r="AT28" s="954"/>
      <c r="AU28" s="954"/>
      <c r="AV28" s="954"/>
      <c r="AW28" s="954"/>
      <c r="AX28" s="954"/>
      <c r="AY28" s="954"/>
      <c r="AZ28" s="954"/>
      <c r="BA28" s="954"/>
      <c r="BB28" s="954"/>
      <c r="BC28" s="954"/>
      <c r="BD28" s="954"/>
      <c r="BE28" s="954"/>
      <c r="BF28" s="954"/>
      <c r="BG28" s="954"/>
      <c r="BH28" s="954"/>
      <c r="BI28" s="954"/>
      <c r="BJ28" s="954"/>
      <c r="BK28" s="954"/>
      <c r="BL28" s="954"/>
      <c r="BM28" s="954"/>
      <c r="BN28" s="954"/>
      <c r="BO28" s="954"/>
      <c r="BP28" s="93"/>
      <c r="BQ28" s="93"/>
      <c r="BR28" s="93"/>
      <c r="BS28" s="93"/>
    </row>
    <row r="29" spans="1:79">
      <c r="A29" s="96"/>
      <c r="B29" s="76"/>
      <c r="C29" s="887" t="s">
        <v>633</v>
      </c>
      <c r="D29" s="970"/>
      <c r="E29" s="970"/>
      <c r="F29" s="970"/>
      <c r="G29" s="970"/>
      <c r="H29" s="970"/>
      <c r="I29" s="970"/>
      <c r="J29" s="970"/>
      <c r="K29" s="970"/>
      <c r="L29" s="970"/>
      <c r="M29" s="970"/>
      <c r="N29" s="970"/>
      <c r="O29" s="970"/>
      <c r="P29" s="970"/>
      <c r="Q29" s="970"/>
      <c r="R29" s="970"/>
      <c r="S29" s="971"/>
      <c r="T29" s="96"/>
      <c r="U29" s="96"/>
      <c r="V29" s="96"/>
      <c r="W29" s="96"/>
      <c r="X29" s="76"/>
      <c r="Y29" s="887" t="s">
        <v>635</v>
      </c>
      <c r="Z29" s="970"/>
      <c r="AA29" s="970"/>
      <c r="AB29" s="970"/>
      <c r="AC29" s="970"/>
      <c r="AD29" s="970"/>
      <c r="AE29" s="970"/>
      <c r="AF29" s="970"/>
      <c r="AG29" s="970"/>
      <c r="AH29" s="970"/>
      <c r="AI29" s="970"/>
      <c r="AJ29" s="970"/>
      <c r="AK29" s="970"/>
      <c r="AL29" s="970"/>
      <c r="AM29" s="970"/>
      <c r="AN29" s="970"/>
      <c r="AO29" s="970"/>
      <c r="AP29" s="970"/>
      <c r="AQ29" s="971"/>
      <c r="AR29" s="96"/>
      <c r="AS29" s="101"/>
      <c r="AT29" s="887" t="s">
        <v>10</v>
      </c>
      <c r="AU29" s="970"/>
      <c r="AV29" s="970"/>
      <c r="AW29" s="970"/>
      <c r="AX29" s="970"/>
      <c r="AY29" s="970"/>
      <c r="AZ29" s="970"/>
      <c r="BA29" s="970"/>
      <c r="BB29" s="970"/>
      <c r="BC29" s="970"/>
      <c r="BD29" s="970"/>
      <c r="BE29" s="970"/>
      <c r="BF29" s="970"/>
      <c r="BG29" s="970"/>
      <c r="BH29" s="970"/>
      <c r="BI29" s="970"/>
      <c r="BJ29" s="970"/>
      <c r="BK29" s="970"/>
      <c r="BL29" s="970"/>
      <c r="BM29" s="970"/>
      <c r="BN29" s="970"/>
      <c r="BO29" s="971"/>
      <c r="BP29" s="93"/>
      <c r="BQ29" s="93"/>
      <c r="BR29" s="93"/>
      <c r="BS29" s="93"/>
    </row>
    <row r="30" spans="1:79">
      <c r="A30" s="96"/>
      <c r="B30" s="104"/>
      <c r="C30" s="890" t="s">
        <v>30</v>
      </c>
      <c r="D30" s="966"/>
      <c r="E30" s="966"/>
      <c r="F30" s="966"/>
      <c r="G30" s="966"/>
      <c r="H30" s="966"/>
      <c r="I30" s="966"/>
      <c r="J30" s="966"/>
      <c r="K30" s="966"/>
      <c r="L30" s="966"/>
      <c r="M30" s="966"/>
      <c r="N30" s="966"/>
      <c r="O30" s="966"/>
      <c r="P30" s="966"/>
      <c r="Q30" s="966"/>
      <c r="R30" s="966"/>
      <c r="S30" s="967"/>
      <c r="T30" s="96"/>
      <c r="U30" s="96"/>
      <c r="V30" s="96"/>
      <c r="W30" s="96"/>
      <c r="X30" s="104"/>
      <c r="Y30" s="890" t="s">
        <v>636</v>
      </c>
      <c r="Z30" s="966"/>
      <c r="AA30" s="966"/>
      <c r="AB30" s="966"/>
      <c r="AC30" s="966"/>
      <c r="AD30" s="966"/>
      <c r="AE30" s="966"/>
      <c r="AF30" s="966"/>
      <c r="AG30" s="966"/>
      <c r="AH30" s="966"/>
      <c r="AI30" s="966"/>
      <c r="AJ30" s="966"/>
      <c r="AK30" s="966"/>
      <c r="AL30" s="966"/>
      <c r="AM30" s="966"/>
      <c r="AN30" s="966"/>
      <c r="AO30" s="966"/>
      <c r="AP30" s="966"/>
      <c r="AQ30" s="967"/>
      <c r="AR30" s="96"/>
      <c r="AS30" s="74"/>
      <c r="AT30" s="890" t="s">
        <v>621</v>
      </c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7"/>
      <c r="BP30" s="93"/>
      <c r="BQ30" s="93"/>
      <c r="BR30" s="93"/>
      <c r="BS30" s="93"/>
    </row>
    <row r="31" spans="1:79">
      <c r="A31" s="96"/>
      <c r="B31" s="74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74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93"/>
      <c r="BQ31" s="93"/>
      <c r="BR31" s="93"/>
      <c r="BS31" s="93"/>
    </row>
    <row r="32" spans="1:79">
      <c r="A32" s="96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96"/>
      <c r="U32" s="96"/>
      <c r="V32" s="96"/>
      <c r="W32" s="96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96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93"/>
      <c r="BQ32" s="93"/>
      <c r="BR32" s="93"/>
      <c r="BS32" s="93"/>
    </row>
    <row r="33" spans="1:92">
      <c r="A33" s="96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96"/>
      <c r="U33" s="96"/>
      <c r="V33" s="96"/>
      <c r="W33" s="96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96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93"/>
      <c r="BQ33" s="93"/>
      <c r="BR33" s="93"/>
      <c r="BS33" s="93"/>
    </row>
    <row r="34" spans="1:92">
      <c r="A34" s="103"/>
      <c r="B34" s="103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93"/>
      <c r="BQ34" s="93"/>
      <c r="BR34" s="93"/>
      <c r="BS34" s="93"/>
    </row>
    <row r="35" spans="1:92" ht="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</row>
    <row r="36" spans="1:92" ht="15">
      <c r="A36" s="1" t="s">
        <v>1</v>
      </c>
      <c r="B36" s="1"/>
      <c r="C36" s="1"/>
      <c r="D36" s="1"/>
      <c r="E36" s="1"/>
      <c r="F36" s="1"/>
      <c r="G36" s="1"/>
      <c r="H36" s="1"/>
      <c r="I36" s="1"/>
      <c r="J36" s="1" t="s">
        <v>4</v>
      </c>
      <c r="K36" s="662">
        <v>1</v>
      </c>
      <c r="L36" s="662"/>
      <c r="M36" s="1" t="s">
        <v>5</v>
      </c>
      <c r="N36" s="1"/>
      <c r="O36" s="1"/>
      <c r="P36" s="1"/>
      <c r="Q36" s="1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</row>
    <row r="37" spans="1:92" ht="15" customHeight="1">
      <c r="A37" s="1" t="s">
        <v>2</v>
      </c>
      <c r="B37" s="1"/>
      <c r="C37" s="1"/>
      <c r="D37" s="1"/>
      <c r="E37" s="1"/>
      <c r="F37" s="1"/>
      <c r="G37" s="1"/>
      <c r="H37" s="1"/>
      <c r="I37" s="1"/>
      <c r="J37" s="1" t="s">
        <v>4</v>
      </c>
      <c r="K37" s="662">
        <v>1</v>
      </c>
      <c r="L37" s="662"/>
      <c r="M37" s="1" t="s">
        <v>5</v>
      </c>
      <c r="N37" s="15"/>
      <c r="O37" s="15"/>
      <c r="P37" s="15"/>
      <c r="Q37" s="15"/>
      <c r="AM37" s="74"/>
      <c r="AN37" s="74"/>
      <c r="AO37" s="74"/>
      <c r="AP37" s="74"/>
      <c r="AQ37" s="74"/>
      <c r="AR37" s="74"/>
      <c r="AS37" s="74"/>
      <c r="AT37" s="74"/>
      <c r="BG37" s="133"/>
      <c r="BH37" s="133"/>
      <c r="BI37" s="133"/>
      <c r="BJ37" s="133"/>
      <c r="BK37" s="133"/>
      <c r="BL37" s="133"/>
      <c r="BM37" s="133"/>
      <c r="BN37" s="133"/>
      <c r="BO37" s="133"/>
      <c r="BP37" s="133"/>
      <c r="BQ37" s="133"/>
      <c r="BR37" s="133"/>
      <c r="BS37" s="133"/>
      <c r="BT37" s="133"/>
      <c r="BU37" s="133"/>
      <c r="BV37" s="133"/>
    </row>
    <row r="38" spans="1:92" ht="15.75">
      <c r="A38" s="643" t="s">
        <v>47</v>
      </c>
      <c r="B38" s="643"/>
      <c r="C38" s="643"/>
      <c r="D38" s="643"/>
      <c r="E38" s="643"/>
      <c r="F38" s="643"/>
      <c r="G38" s="643"/>
      <c r="H38" s="1"/>
      <c r="I38" s="1"/>
      <c r="J38" s="1" t="s">
        <v>4</v>
      </c>
      <c r="K38" s="662">
        <v>3</v>
      </c>
      <c r="L38" s="662"/>
      <c r="M38" s="662" t="s">
        <v>5</v>
      </c>
      <c r="N38" s="662"/>
      <c r="O38" s="662"/>
      <c r="P38" s="662"/>
      <c r="Q38" s="15"/>
      <c r="AM38" s="141"/>
      <c r="AN38" s="141"/>
      <c r="AO38" s="141"/>
      <c r="AP38" s="141"/>
      <c r="AQ38" s="141"/>
      <c r="AR38" s="141"/>
      <c r="AS38" s="141"/>
      <c r="AT38" s="141"/>
      <c r="BG38" s="133"/>
      <c r="BH38" s="133"/>
      <c r="BI38" s="133"/>
      <c r="BJ38" s="133"/>
      <c r="BK38" s="133"/>
      <c r="BL38" s="133"/>
      <c r="BM38" s="133"/>
      <c r="BN38" s="133"/>
      <c r="BO38" s="133"/>
      <c r="BP38" s="133"/>
      <c r="BQ38" s="133"/>
      <c r="BR38" s="133"/>
      <c r="BS38" s="133"/>
      <c r="BT38" s="133"/>
      <c r="BU38" s="133"/>
      <c r="BV38" s="133"/>
    </row>
    <row r="39" spans="1:92" ht="15" customHeight="1">
      <c r="A39" s="1" t="s">
        <v>3</v>
      </c>
      <c r="B39" s="1"/>
      <c r="C39" s="1"/>
      <c r="D39" s="1"/>
      <c r="E39" s="1"/>
      <c r="F39" s="1"/>
      <c r="G39" s="1"/>
      <c r="H39" s="1"/>
      <c r="I39" s="1"/>
      <c r="J39" s="1" t="s">
        <v>4</v>
      </c>
      <c r="K39" s="968">
        <v>9</v>
      </c>
      <c r="L39" s="968"/>
      <c r="M39" s="1" t="s">
        <v>5</v>
      </c>
      <c r="N39" s="15"/>
      <c r="O39" s="15"/>
      <c r="P39" s="15"/>
      <c r="Q39" s="15"/>
      <c r="AM39" s="142"/>
      <c r="AN39" s="142"/>
      <c r="AO39" s="142"/>
      <c r="AP39" s="142"/>
      <c r="AQ39" s="142"/>
      <c r="AR39" s="142"/>
      <c r="AS39" s="142"/>
      <c r="AT39" s="142"/>
      <c r="BG39" s="133"/>
      <c r="BH39" s="133"/>
      <c r="BI39" s="133"/>
      <c r="BJ39" s="133"/>
      <c r="BK39" s="133"/>
      <c r="BL39" s="133"/>
      <c r="BM39" s="133"/>
      <c r="BN39" s="133"/>
      <c r="BO39" s="133"/>
      <c r="BP39" s="133"/>
      <c r="BQ39" s="133"/>
      <c r="BR39" s="133"/>
      <c r="BS39" s="133"/>
      <c r="BT39" s="133"/>
      <c r="BU39" s="133"/>
      <c r="BV39" s="133"/>
    </row>
    <row r="40" spans="1:92" ht="15">
      <c r="A40" s="1" t="s">
        <v>14</v>
      </c>
      <c r="B40" s="15"/>
      <c r="C40" s="15"/>
      <c r="D40" s="15"/>
      <c r="E40" s="15"/>
      <c r="F40" s="15"/>
      <c r="G40" s="15"/>
      <c r="H40" s="15"/>
      <c r="I40" s="15"/>
      <c r="J40" s="15"/>
      <c r="K40" s="820">
        <f>SUM(K36:L39)</f>
        <v>14</v>
      </c>
      <c r="L40" s="820"/>
      <c r="M40" s="1" t="s">
        <v>5</v>
      </c>
      <c r="N40" s="15"/>
      <c r="O40" s="15"/>
      <c r="P40" s="15"/>
      <c r="Q40" s="15"/>
    </row>
  </sheetData>
  <mergeCells count="38">
    <mergeCell ref="BE13:BP13"/>
    <mergeCell ref="G15:R15"/>
    <mergeCell ref="BE17:BP18"/>
    <mergeCell ref="A1:CB1"/>
    <mergeCell ref="A2:CB2"/>
    <mergeCell ref="A3:BP3"/>
    <mergeCell ref="X4:AQ4"/>
    <mergeCell ref="G14:R14"/>
    <mergeCell ref="AA6:AL6"/>
    <mergeCell ref="BR17:CA18"/>
    <mergeCell ref="AR17:BC17"/>
    <mergeCell ref="AR18:BC18"/>
    <mergeCell ref="B22:S22"/>
    <mergeCell ref="X22:AQ22"/>
    <mergeCell ref="AS22:BO22"/>
    <mergeCell ref="C26:S26"/>
    <mergeCell ref="Y26:AQ26"/>
    <mergeCell ref="AT26:BO26"/>
    <mergeCell ref="B23:S23"/>
    <mergeCell ref="X23:AQ23"/>
    <mergeCell ref="AS23:BO23"/>
    <mergeCell ref="C27:S27"/>
    <mergeCell ref="Y27:AQ27"/>
    <mergeCell ref="AT27:BO27"/>
    <mergeCell ref="AT28:BO28"/>
    <mergeCell ref="C29:S29"/>
    <mergeCell ref="Y29:AQ29"/>
    <mergeCell ref="AT29:BO29"/>
    <mergeCell ref="K36:L36"/>
    <mergeCell ref="C30:S30"/>
    <mergeCell ref="Y30:AQ30"/>
    <mergeCell ref="K39:L39"/>
    <mergeCell ref="AT30:BO30"/>
    <mergeCell ref="K40:L40"/>
    <mergeCell ref="K37:L37"/>
    <mergeCell ref="A38:G38"/>
    <mergeCell ref="K38:L38"/>
    <mergeCell ref="M38:P38"/>
  </mergeCells>
  <phoneticPr fontId="7" type="noConversion"/>
  <printOptions horizontalCentered="1"/>
  <pageMargins left="0.78740157480314965" right="0.74803149606299213" top="0.98425196850393704" bottom="0.98425196850393704" header="0.51181102362204722" footer="0.51181102362204722"/>
  <pageSetup paperSize="5" scale="87" orientation="landscape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theme="1"/>
  </sheetPr>
  <dimension ref="A1:BM50"/>
  <sheetViews>
    <sheetView showGridLines="0" zoomScale="87" zoomScaleNormal="87" zoomScaleSheetLayoutView="75" workbookViewId="0">
      <selection activeCell="U19" sqref="U19"/>
    </sheetView>
  </sheetViews>
  <sheetFormatPr defaultRowHeight="12.75"/>
  <cols>
    <col min="1" max="2" width="2.5703125" customWidth="1"/>
    <col min="3" max="3" width="8.7109375" customWidth="1"/>
    <col min="4" max="13" width="4.7109375" customWidth="1"/>
    <col min="14" max="16" width="2.5703125" style="179" customWidth="1"/>
    <col min="17" max="17" width="3.5703125" style="179" customWidth="1"/>
    <col min="18" max="21" width="2.5703125" style="179" customWidth="1"/>
    <col min="22" max="22" width="2.5703125" customWidth="1"/>
    <col min="23" max="25" width="3.85546875" customWidth="1"/>
    <col min="26" max="30" width="2.5703125" customWidth="1"/>
    <col min="31" max="34" width="2.5703125" style="179" customWidth="1"/>
    <col min="35" max="36" width="2.85546875" style="179" customWidth="1"/>
    <col min="37" max="38" width="3" customWidth="1"/>
    <col min="39" max="39" width="6.140625" customWidth="1"/>
    <col min="40" max="42" width="2.5703125" customWidth="1"/>
    <col min="43" max="45" width="3.7109375" customWidth="1"/>
    <col min="46" max="56" width="2.5703125" customWidth="1"/>
    <col min="57" max="60" width="4.28515625" customWidth="1"/>
    <col min="61" max="64" width="2.5703125" customWidth="1"/>
    <col min="65" max="65" width="3.42578125" customWidth="1"/>
  </cols>
  <sheetData>
    <row r="1" spans="1:64" s="310" customFormat="1" ht="15.75">
      <c r="A1" s="450" t="s">
        <v>85</v>
      </c>
      <c r="B1" s="450"/>
      <c r="C1" s="450"/>
      <c r="D1" s="583" t="s">
        <v>52</v>
      </c>
      <c r="E1" s="415" t="s">
        <v>645</v>
      </c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606"/>
      <c r="AZ1" s="345"/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  <c r="BL1" s="345"/>
    </row>
    <row r="2" spans="1:64" s="310" customFormat="1" ht="15.75">
      <c r="A2" s="450" t="s">
        <v>644</v>
      </c>
      <c r="B2" s="450"/>
      <c r="C2" s="450"/>
      <c r="D2" s="583" t="s">
        <v>52</v>
      </c>
      <c r="E2" s="450" t="s">
        <v>647</v>
      </c>
      <c r="F2" s="395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95"/>
      <c r="AN2" s="395"/>
      <c r="AO2" s="395"/>
      <c r="AP2" s="365"/>
      <c r="AQ2" s="365"/>
      <c r="AR2" s="365"/>
      <c r="AS2" s="365"/>
      <c r="AT2" s="365"/>
      <c r="AU2" s="365"/>
      <c r="AV2" s="365"/>
      <c r="AW2" s="365"/>
      <c r="AX2" s="365"/>
      <c r="AY2" s="606"/>
      <c r="AZ2" s="345"/>
      <c r="BA2" s="345"/>
      <c r="BB2" s="345"/>
      <c r="BC2" s="345"/>
      <c r="BD2" s="345"/>
      <c r="BE2" s="345"/>
      <c r="BF2" s="345"/>
      <c r="BG2" s="345"/>
      <c r="BH2" s="345"/>
      <c r="BI2" s="345"/>
      <c r="BJ2" s="345"/>
      <c r="BK2" s="345"/>
      <c r="BL2" s="345"/>
    </row>
    <row r="3" spans="1:64" s="310" customFormat="1" ht="15.75">
      <c r="A3" s="424" t="s">
        <v>83</v>
      </c>
      <c r="B3" s="424"/>
      <c r="C3" s="424"/>
      <c r="D3" s="584" t="s">
        <v>52</v>
      </c>
      <c r="E3" s="424" t="s">
        <v>642</v>
      </c>
      <c r="F3" s="395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5"/>
      <c r="AB3" s="365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95"/>
      <c r="AN3" s="395"/>
      <c r="AO3" s="395"/>
      <c r="AP3" s="365"/>
      <c r="AQ3" s="365"/>
      <c r="AR3" s="365"/>
      <c r="AS3" s="365"/>
      <c r="AT3" s="365"/>
      <c r="AU3" s="365"/>
      <c r="AV3" s="365"/>
      <c r="AW3" s="365"/>
      <c r="AX3" s="365"/>
      <c r="AY3" s="606"/>
      <c r="AZ3" s="345"/>
      <c r="BA3" s="345"/>
      <c r="BB3" s="345"/>
      <c r="BC3" s="345"/>
      <c r="BD3" s="345"/>
      <c r="BE3" s="345"/>
      <c r="BF3" s="345"/>
      <c r="BG3" s="345"/>
      <c r="BH3" s="345"/>
      <c r="BI3" s="345"/>
      <c r="BJ3" s="345"/>
      <c r="BK3" s="345"/>
      <c r="BL3" s="345"/>
    </row>
    <row r="4" spans="1:64" s="310" customFormat="1" ht="15.75">
      <c r="A4" s="450" t="s">
        <v>84</v>
      </c>
      <c r="B4" s="450"/>
      <c r="C4" s="450"/>
      <c r="D4" s="583" t="s">
        <v>52</v>
      </c>
      <c r="E4" s="450" t="s">
        <v>641</v>
      </c>
      <c r="F4" s="395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95"/>
      <c r="AN4" s="395"/>
      <c r="AO4" s="395"/>
      <c r="AP4" s="365"/>
      <c r="AQ4" s="365"/>
      <c r="AR4" s="365"/>
      <c r="AS4" s="365"/>
      <c r="AT4" s="365"/>
      <c r="AU4" s="365"/>
      <c r="AV4" s="365"/>
      <c r="AW4" s="365"/>
      <c r="AX4" s="365"/>
      <c r="AY4" s="606"/>
      <c r="AZ4" s="345"/>
      <c r="BA4" s="345"/>
      <c r="BB4" s="345"/>
      <c r="BC4" s="345"/>
      <c r="BD4" s="345"/>
      <c r="BE4" s="345"/>
      <c r="BF4" s="345"/>
      <c r="BG4" s="345"/>
      <c r="BH4" s="345"/>
      <c r="BI4" s="345"/>
      <c r="BJ4" s="345"/>
      <c r="BK4" s="345"/>
      <c r="BL4" s="345"/>
    </row>
    <row r="5" spans="1:64" s="310" customFormat="1" ht="15.75">
      <c r="A5" s="450"/>
      <c r="B5" s="450"/>
      <c r="C5" s="450"/>
      <c r="D5" s="450"/>
      <c r="E5" s="424" t="s">
        <v>723</v>
      </c>
      <c r="F5" s="395"/>
      <c r="G5" s="365"/>
      <c r="H5" s="365"/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31"/>
      <c r="AN5" s="331"/>
      <c r="AO5" s="331"/>
      <c r="AP5" s="331"/>
      <c r="AQ5" s="365"/>
      <c r="AR5" s="365"/>
      <c r="AS5" s="365"/>
      <c r="AT5" s="365"/>
      <c r="AU5" s="365"/>
      <c r="AV5" s="365"/>
      <c r="AW5" s="365"/>
      <c r="AX5" s="365"/>
      <c r="AY5" s="606"/>
      <c r="AZ5" s="345"/>
      <c r="BA5" s="345"/>
      <c r="BB5" s="345"/>
      <c r="BC5" s="345"/>
      <c r="BD5" s="345"/>
      <c r="BE5" s="345"/>
      <c r="BF5" s="345"/>
      <c r="BG5" s="345"/>
      <c r="BH5" s="345"/>
      <c r="BI5" s="345"/>
      <c r="BJ5" s="345"/>
      <c r="BK5" s="345"/>
      <c r="BL5" s="345"/>
    </row>
    <row r="6" spans="1:64" s="310" customFormat="1" ht="15.75">
      <c r="A6" s="450"/>
      <c r="B6" s="450"/>
      <c r="C6" s="450"/>
      <c r="D6" s="450"/>
      <c r="E6" s="424"/>
      <c r="F6" s="39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31"/>
      <c r="AN6" s="331"/>
      <c r="AO6" s="331"/>
      <c r="AP6" s="331"/>
      <c r="AQ6" s="365"/>
      <c r="AR6" s="365"/>
      <c r="AS6" s="365"/>
      <c r="AT6" s="365"/>
      <c r="AU6" s="365"/>
      <c r="AV6" s="365"/>
      <c r="AW6" s="365"/>
      <c r="AX6" s="365"/>
      <c r="AY6" s="606"/>
      <c r="AZ6" s="345"/>
      <c r="BA6" s="345"/>
      <c r="BB6" s="345"/>
      <c r="BC6" s="345"/>
      <c r="BD6" s="345"/>
      <c r="BE6" s="345"/>
      <c r="BF6" s="345"/>
      <c r="BG6" s="345"/>
      <c r="BH6" s="345"/>
      <c r="BI6" s="345"/>
      <c r="BJ6" s="345"/>
      <c r="BK6" s="345"/>
      <c r="BL6" s="345"/>
    </row>
    <row r="7" spans="1:64" ht="15.75">
      <c r="A7" s="345"/>
      <c r="B7" s="345"/>
      <c r="C7" s="345"/>
      <c r="D7" s="345"/>
      <c r="E7" s="345"/>
      <c r="F7" s="345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719" t="s">
        <v>7</v>
      </c>
      <c r="W7" s="720"/>
      <c r="X7" s="720"/>
      <c r="Y7" s="720"/>
      <c r="Z7" s="720"/>
      <c r="AA7" s="720"/>
      <c r="AB7" s="720"/>
      <c r="AC7" s="721"/>
      <c r="AD7" s="352"/>
      <c r="AE7" s="352"/>
      <c r="AF7" s="352"/>
      <c r="AG7" s="352"/>
      <c r="AH7" s="420"/>
      <c r="AI7" s="420"/>
      <c r="AJ7" s="420"/>
      <c r="AK7" s="420"/>
      <c r="AL7" s="420"/>
      <c r="AM7" s="420"/>
      <c r="AN7" s="420"/>
      <c r="AO7" s="420"/>
      <c r="AP7" s="420"/>
      <c r="AQ7" s="331"/>
      <c r="AR7" s="331"/>
      <c r="AS7" s="331"/>
      <c r="AT7" s="331"/>
      <c r="AU7" s="331"/>
      <c r="AV7" s="331"/>
      <c r="AW7" s="331"/>
      <c r="AX7" s="331"/>
      <c r="AY7" s="331"/>
      <c r="AZ7" s="331"/>
      <c r="BA7" s="331"/>
      <c r="BB7" s="331"/>
      <c r="BC7" s="331"/>
      <c r="BD7" s="331"/>
      <c r="BE7" s="331"/>
      <c r="BF7" s="331"/>
      <c r="BG7" s="345"/>
      <c r="BH7" s="345"/>
      <c r="BI7" s="345"/>
      <c r="BJ7" s="345"/>
      <c r="BK7" s="345"/>
      <c r="BL7" s="345"/>
    </row>
    <row r="8" spans="1:64" ht="12.75" customHeight="1">
      <c r="A8" s="345"/>
      <c r="B8" s="345"/>
      <c r="C8" s="345"/>
      <c r="D8" s="345"/>
      <c r="E8" s="345"/>
      <c r="F8" s="345"/>
      <c r="G8" s="331"/>
      <c r="H8" s="331"/>
      <c r="I8" s="331"/>
      <c r="J8" s="331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722"/>
      <c r="W8" s="723"/>
      <c r="X8" s="723"/>
      <c r="Y8" s="723"/>
      <c r="Z8" s="723"/>
      <c r="AA8" s="723"/>
      <c r="AB8" s="723"/>
      <c r="AC8" s="724"/>
      <c r="AD8" s="352"/>
      <c r="AE8" s="352"/>
      <c r="AF8" s="352"/>
      <c r="AG8" s="352"/>
      <c r="AH8" s="420"/>
      <c r="AI8" s="420"/>
      <c r="AJ8" s="420"/>
      <c r="AK8" s="420"/>
      <c r="AL8" s="420"/>
      <c r="AM8" s="420"/>
      <c r="AN8" s="420"/>
      <c r="AO8" s="420"/>
      <c r="AP8" s="420"/>
      <c r="AQ8" s="331"/>
      <c r="AR8" s="331"/>
      <c r="AS8" s="331"/>
      <c r="AT8" s="331"/>
      <c r="AU8" s="331"/>
      <c r="AV8" s="331"/>
      <c r="AW8" s="331"/>
      <c r="AX8" s="331"/>
      <c r="AY8" s="331"/>
      <c r="AZ8" s="331"/>
      <c r="BA8" s="331"/>
      <c r="BB8" s="331"/>
      <c r="BC8" s="331"/>
      <c r="BD8" s="331"/>
      <c r="BE8" s="331"/>
      <c r="BF8" s="331"/>
      <c r="BG8" s="345"/>
      <c r="BH8" s="345"/>
      <c r="BI8" s="345"/>
      <c r="BJ8" s="345"/>
      <c r="BK8" s="345"/>
      <c r="BL8" s="345"/>
    </row>
    <row r="9" spans="1:64" ht="12.75" customHeight="1">
      <c r="A9" s="345"/>
      <c r="B9" s="345"/>
      <c r="C9" s="345"/>
      <c r="D9" s="345"/>
      <c r="E9" s="345"/>
      <c r="F9" s="345"/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725"/>
      <c r="W9" s="726"/>
      <c r="X9" s="726"/>
      <c r="Y9" s="726"/>
      <c r="Z9" s="726"/>
      <c r="AA9" s="726"/>
      <c r="AB9" s="726"/>
      <c r="AC9" s="727"/>
      <c r="AD9" s="557"/>
      <c r="AE9" s="557"/>
      <c r="AF9" s="557"/>
      <c r="AG9" s="557"/>
      <c r="AH9" s="420"/>
      <c r="AI9" s="420"/>
      <c r="AJ9" s="420"/>
      <c r="AK9" s="420"/>
      <c r="AL9" s="420"/>
      <c r="AM9" s="420"/>
      <c r="AN9" s="420"/>
      <c r="AO9" s="420"/>
      <c r="AP9" s="420"/>
      <c r="AQ9" s="331"/>
      <c r="AR9" s="331"/>
      <c r="AS9" s="331"/>
      <c r="AT9" s="331"/>
      <c r="AU9" s="331"/>
      <c r="AV9" s="331"/>
      <c r="AW9" s="331"/>
      <c r="AX9" s="331"/>
      <c r="AY9" s="331"/>
      <c r="AZ9" s="331"/>
      <c r="BA9" s="331"/>
      <c r="BB9" s="331"/>
      <c r="BC9" s="331"/>
      <c r="BD9" s="331"/>
      <c r="BE9" s="331"/>
      <c r="BF9" s="331"/>
      <c r="BG9" s="345"/>
      <c r="BH9" s="345"/>
      <c r="BI9" s="345"/>
      <c r="BJ9" s="345"/>
      <c r="BK9" s="345"/>
      <c r="BL9" s="345"/>
    </row>
    <row r="10" spans="1:64" ht="12.75" customHeight="1">
      <c r="A10" s="345"/>
      <c r="B10" s="345"/>
      <c r="C10" s="345"/>
      <c r="D10" s="345"/>
      <c r="E10" s="345"/>
      <c r="F10" s="345"/>
      <c r="G10" s="331"/>
      <c r="H10" s="331"/>
      <c r="I10" s="331"/>
      <c r="J10" s="331"/>
      <c r="K10" s="331"/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420"/>
      <c r="W10" s="420"/>
      <c r="X10" s="420"/>
      <c r="Y10" s="421"/>
      <c r="Z10" s="420"/>
      <c r="AA10" s="420"/>
      <c r="AB10" s="420"/>
      <c r="AC10" s="420"/>
      <c r="AD10" s="420"/>
      <c r="AE10" s="420"/>
      <c r="AF10" s="420"/>
      <c r="AG10" s="420"/>
      <c r="AH10" s="352"/>
      <c r="AI10" s="352"/>
      <c r="AJ10" s="352"/>
      <c r="AK10" s="352"/>
      <c r="AL10" s="352"/>
      <c r="AM10" s="352"/>
      <c r="AN10" s="352"/>
      <c r="AO10" s="352"/>
      <c r="AP10" s="352"/>
      <c r="AQ10" s="352"/>
      <c r="AR10" s="352"/>
      <c r="AS10" s="352"/>
      <c r="AT10" s="352"/>
      <c r="AU10" s="352"/>
      <c r="AV10" s="352"/>
      <c r="AW10" s="352"/>
      <c r="AX10" s="352"/>
      <c r="AY10" s="352"/>
      <c r="AZ10" s="352"/>
      <c r="BA10" s="352"/>
      <c r="BB10" s="352"/>
      <c r="BC10" s="352"/>
      <c r="BD10" s="352"/>
      <c r="BE10" s="352"/>
      <c r="BF10" s="352"/>
      <c r="BG10" s="345"/>
      <c r="BH10" s="345"/>
      <c r="BI10" s="345"/>
      <c r="BJ10" s="345"/>
      <c r="BK10" s="345"/>
      <c r="BL10" s="345"/>
    </row>
    <row r="11" spans="1:64" ht="15.75">
      <c r="A11" s="345"/>
      <c r="B11" s="345"/>
      <c r="C11" s="345"/>
      <c r="D11" s="345"/>
      <c r="E11" s="345"/>
      <c r="F11" s="345"/>
      <c r="G11" s="331"/>
      <c r="H11" s="331"/>
      <c r="I11" s="331"/>
      <c r="J11" s="331"/>
      <c r="K11" s="331"/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420"/>
      <c r="W11" s="420"/>
      <c r="X11" s="420"/>
      <c r="Y11" s="421"/>
      <c r="Z11" s="420"/>
      <c r="AA11" s="352"/>
      <c r="AB11" s="352"/>
      <c r="AC11" s="352"/>
      <c r="AD11" s="352"/>
      <c r="AE11" s="352"/>
      <c r="AF11" s="352"/>
      <c r="AG11" s="352"/>
      <c r="AH11" s="352"/>
      <c r="AI11" s="352"/>
      <c r="AJ11" s="352"/>
      <c r="AK11" s="352"/>
      <c r="AL11" s="352"/>
      <c r="AM11" s="352"/>
      <c r="AN11" s="352"/>
      <c r="AO11" s="352"/>
      <c r="AP11" s="352"/>
      <c r="AQ11" s="352"/>
      <c r="AR11" s="352"/>
      <c r="AS11" s="352"/>
      <c r="AT11" s="352"/>
      <c r="AU11" s="352"/>
      <c r="AV11" s="352"/>
      <c r="AW11" s="352"/>
      <c r="AX11" s="352"/>
      <c r="AY11" s="352"/>
      <c r="AZ11" s="352"/>
      <c r="BA11" s="352"/>
      <c r="BB11" s="352"/>
      <c r="BC11" s="352"/>
      <c r="BD11" s="352"/>
      <c r="BE11" s="352"/>
      <c r="BF11" s="352"/>
      <c r="BG11" s="345"/>
      <c r="BH11" s="345"/>
      <c r="BI11" s="345"/>
      <c r="BJ11" s="345"/>
      <c r="BK11" s="345"/>
      <c r="BL11" s="345"/>
    </row>
    <row r="12" spans="1:64" ht="15.75">
      <c r="A12" s="345"/>
      <c r="B12" s="345"/>
      <c r="C12" s="345"/>
      <c r="D12" s="345"/>
      <c r="E12" s="345"/>
      <c r="F12" s="345"/>
      <c r="G12" s="352"/>
      <c r="H12" s="352"/>
      <c r="I12" s="352"/>
      <c r="J12" s="352"/>
      <c r="K12" s="352"/>
      <c r="L12" s="352"/>
      <c r="M12" s="352"/>
      <c r="N12" s="352"/>
      <c r="O12" s="352"/>
      <c r="P12" s="352"/>
      <c r="Q12" s="352"/>
      <c r="R12" s="352"/>
      <c r="S12" s="352"/>
      <c r="T12" s="352"/>
      <c r="U12" s="352"/>
      <c r="V12" s="420"/>
      <c r="W12" s="420"/>
      <c r="X12" s="420"/>
      <c r="Y12" s="482"/>
      <c r="Z12" s="379"/>
      <c r="AA12" s="356"/>
      <c r="AB12" s="356"/>
      <c r="AC12" s="356"/>
      <c r="AD12" s="356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2"/>
      <c r="AR12" s="352"/>
      <c r="AS12" s="352"/>
      <c r="AT12" s="352"/>
      <c r="AU12" s="352"/>
      <c r="AV12" s="352"/>
      <c r="AW12" s="352"/>
      <c r="AX12" s="352"/>
      <c r="AY12" s="352"/>
      <c r="AZ12" s="352"/>
      <c r="BA12" s="352"/>
      <c r="BB12" s="352"/>
      <c r="BC12" s="352"/>
      <c r="BD12" s="352"/>
      <c r="BE12" s="352"/>
      <c r="BF12" s="352"/>
      <c r="BG12" s="345"/>
      <c r="BH12" s="345"/>
      <c r="BI12" s="345"/>
      <c r="BJ12" s="345"/>
      <c r="BK12" s="345"/>
      <c r="BL12" s="345"/>
    </row>
    <row r="13" spans="1:64" ht="15.75">
      <c r="A13" s="345"/>
      <c r="B13" s="345"/>
      <c r="C13" s="345"/>
      <c r="D13" s="345"/>
      <c r="E13" s="345"/>
      <c r="F13" s="345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352"/>
      <c r="X13" s="352"/>
      <c r="Y13" s="458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457"/>
      <c r="AQ13" s="376"/>
      <c r="AR13" s="356"/>
      <c r="AS13" s="356"/>
      <c r="AT13" s="356"/>
      <c r="AU13" s="356"/>
      <c r="AV13" s="352"/>
      <c r="AW13" s="352"/>
      <c r="AX13" s="352"/>
      <c r="AY13" s="352"/>
      <c r="AZ13" s="352"/>
      <c r="BA13" s="352"/>
      <c r="BB13" s="352"/>
      <c r="BC13" s="352"/>
      <c r="BD13" s="352"/>
      <c r="BE13" s="352"/>
      <c r="BF13" s="352"/>
      <c r="BG13" s="345"/>
      <c r="BH13" s="345"/>
      <c r="BI13" s="345"/>
      <c r="BJ13" s="345"/>
      <c r="BK13" s="345"/>
      <c r="BL13" s="345"/>
    </row>
    <row r="14" spans="1:64" ht="15.75">
      <c r="A14" s="345"/>
      <c r="B14" s="345"/>
      <c r="C14" s="345"/>
      <c r="D14" s="345"/>
      <c r="E14" s="345"/>
      <c r="F14" s="345"/>
      <c r="G14" s="620"/>
      <c r="H14" s="620"/>
      <c r="I14" s="620"/>
      <c r="J14" s="620"/>
      <c r="K14" s="620"/>
      <c r="L14" s="620"/>
      <c r="M14" s="620"/>
      <c r="N14" s="620"/>
      <c r="O14" s="620"/>
      <c r="P14" s="620"/>
      <c r="Q14" s="620"/>
      <c r="R14" s="621"/>
      <c r="S14" s="621"/>
      <c r="T14" s="621"/>
      <c r="U14" s="621"/>
      <c r="V14" s="621"/>
      <c r="W14" s="621"/>
      <c r="X14" s="621"/>
      <c r="Y14" s="373"/>
      <c r="Z14" s="331"/>
      <c r="AA14" s="352"/>
      <c r="AB14" s="352"/>
      <c r="AC14" s="352"/>
      <c r="AD14" s="352"/>
      <c r="AE14" s="352"/>
      <c r="AF14" s="352"/>
      <c r="AG14" s="352"/>
      <c r="AH14" s="352"/>
      <c r="AI14" s="352"/>
      <c r="AJ14" s="352"/>
      <c r="AK14" s="779" t="s">
        <v>8</v>
      </c>
      <c r="AL14" s="780"/>
      <c r="AM14" s="780"/>
      <c r="AN14" s="780"/>
      <c r="AO14" s="780"/>
      <c r="AP14" s="780"/>
      <c r="AQ14" s="780"/>
      <c r="AR14" s="780"/>
      <c r="AS14" s="780"/>
      <c r="AT14" s="780"/>
      <c r="AU14" s="781"/>
      <c r="AV14" s="345"/>
      <c r="AW14" s="345"/>
      <c r="AX14" s="345"/>
      <c r="AY14" s="345"/>
      <c r="AZ14" s="345"/>
      <c r="BA14" s="352"/>
      <c r="BB14" s="352"/>
      <c r="BC14" s="352"/>
      <c r="BD14" s="352"/>
      <c r="BE14" s="352"/>
      <c r="BF14" s="352"/>
      <c r="BG14" s="345"/>
      <c r="BH14" s="345"/>
      <c r="BI14" s="345"/>
      <c r="BJ14" s="345"/>
      <c r="BK14" s="345"/>
      <c r="BL14" s="345"/>
    </row>
    <row r="15" spans="1:64" ht="12.75" customHeight="1">
      <c r="A15" s="345"/>
      <c r="B15" s="345"/>
      <c r="C15" s="345"/>
      <c r="D15" s="345"/>
      <c r="E15" s="345"/>
      <c r="F15" s="345"/>
      <c r="G15" s="987"/>
      <c r="H15" s="987"/>
      <c r="I15" s="987"/>
      <c r="J15" s="987"/>
      <c r="K15" s="987"/>
      <c r="L15" s="987"/>
      <c r="M15" s="987"/>
      <c r="N15" s="987"/>
      <c r="O15" s="987"/>
      <c r="P15" s="987"/>
      <c r="Q15" s="987"/>
      <c r="R15" s="621"/>
      <c r="S15" s="621"/>
      <c r="T15" s="621"/>
      <c r="U15" s="621"/>
      <c r="V15" s="621"/>
      <c r="W15" s="621"/>
      <c r="X15" s="621"/>
      <c r="Y15" s="373"/>
      <c r="Z15" s="331"/>
      <c r="AA15" s="352"/>
      <c r="AB15" s="352"/>
      <c r="AC15" s="352"/>
      <c r="AD15" s="352"/>
      <c r="AE15" s="352"/>
      <c r="AF15" s="352"/>
      <c r="AG15" s="352"/>
      <c r="AH15" s="352"/>
      <c r="AI15" s="352"/>
      <c r="AJ15" s="352"/>
      <c r="AK15" s="722"/>
      <c r="AL15" s="723"/>
      <c r="AM15" s="723"/>
      <c r="AN15" s="723"/>
      <c r="AO15" s="723"/>
      <c r="AP15" s="723"/>
      <c r="AQ15" s="723"/>
      <c r="AR15" s="723"/>
      <c r="AS15" s="723"/>
      <c r="AT15" s="723"/>
      <c r="AU15" s="724"/>
      <c r="AV15" s="345"/>
      <c r="AW15" s="345"/>
      <c r="AX15" s="345"/>
      <c r="AY15" s="345"/>
      <c r="AZ15" s="345"/>
      <c r="BA15" s="352"/>
      <c r="BB15" s="352"/>
      <c r="BC15" s="352"/>
      <c r="BD15" s="352"/>
      <c r="BE15" s="352"/>
      <c r="BF15" s="352"/>
      <c r="BG15" s="345"/>
      <c r="BH15" s="345"/>
      <c r="BI15" s="345"/>
      <c r="BJ15" s="345"/>
      <c r="BK15" s="345"/>
      <c r="BL15" s="345"/>
    </row>
    <row r="16" spans="1:64" ht="12.75" customHeight="1">
      <c r="A16" s="345"/>
      <c r="B16" s="345"/>
      <c r="C16" s="345"/>
      <c r="D16" s="345"/>
      <c r="E16" s="345"/>
      <c r="F16" s="345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621"/>
      <c r="S16" s="621"/>
      <c r="T16" s="621"/>
      <c r="U16" s="621"/>
      <c r="V16" s="621"/>
      <c r="W16" s="621"/>
      <c r="X16" s="621"/>
      <c r="Y16" s="373"/>
      <c r="Z16" s="331"/>
      <c r="AA16" s="352"/>
      <c r="AB16" s="352"/>
      <c r="AC16" s="352"/>
      <c r="AD16" s="352"/>
      <c r="AE16" s="352"/>
      <c r="AF16" s="352"/>
      <c r="AG16" s="352"/>
      <c r="AH16" s="352"/>
      <c r="AI16" s="352"/>
      <c r="AJ16" s="352"/>
      <c r="AK16" s="725"/>
      <c r="AL16" s="726"/>
      <c r="AM16" s="726"/>
      <c r="AN16" s="726"/>
      <c r="AO16" s="726"/>
      <c r="AP16" s="726"/>
      <c r="AQ16" s="726"/>
      <c r="AR16" s="726"/>
      <c r="AS16" s="726"/>
      <c r="AT16" s="726"/>
      <c r="AU16" s="727"/>
      <c r="AV16" s="345"/>
      <c r="AW16" s="345"/>
      <c r="AX16" s="345"/>
      <c r="AY16" s="345"/>
      <c r="AZ16" s="345"/>
      <c r="BA16" s="352"/>
      <c r="BB16" s="352"/>
      <c r="BC16" s="352"/>
      <c r="BD16" s="352"/>
      <c r="BE16" s="352"/>
      <c r="BF16" s="352"/>
      <c r="BG16" s="345"/>
      <c r="BH16" s="345"/>
      <c r="BI16" s="345"/>
      <c r="BJ16" s="345"/>
      <c r="BK16" s="345"/>
      <c r="BL16" s="345"/>
    </row>
    <row r="17" spans="1:64" ht="12.75" customHeight="1">
      <c r="A17" s="345"/>
      <c r="B17" s="345"/>
      <c r="C17" s="345"/>
      <c r="D17" s="345"/>
      <c r="E17" s="345"/>
      <c r="F17" s="345"/>
      <c r="G17" s="621"/>
      <c r="H17" s="621"/>
      <c r="I17" s="621"/>
      <c r="J17" s="621"/>
      <c r="K17" s="621"/>
      <c r="L17" s="621"/>
      <c r="M17" s="621"/>
      <c r="N17" s="621"/>
      <c r="O17" s="621"/>
      <c r="P17" s="621"/>
      <c r="Q17" s="621"/>
      <c r="R17" s="621"/>
      <c r="S17" s="621"/>
      <c r="T17" s="621"/>
      <c r="U17" s="621"/>
      <c r="V17" s="621"/>
      <c r="W17" s="621"/>
      <c r="X17" s="621"/>
      <c r="Y17" s="373"/>
      <c r="Z17" s="352"/>
      <c r="AA17" s="331"/>
      <c r="AB17" s="352"/>
      <c r="AC17" s="352"/>
      <c r="AD17" s="352"/>
      <c r="AE17" s="352"/>
      <c r="AF17" s="352"/>
      <c r="AG17" s="352"/>
      <c r="AH17" s="352"/>
      <c r="AI17" s="356"/>
      <c r="AJ17" s="356"/>
      <c r="AK17" s="356"/>
      <c r="AL17" s="356"/>
      <c r="AM17" s="356"/>
      <c r="AN17" s="356"/>
      <c r="AO17" s="356"/>
      <c r="AP17" s="457"/>
      <c r="AQ17" s="377"/>
      <c r="AR17" s="456"/>
      <c r="AS17" s="456"/>
      <c r="AT17" s="456"/>
      <c r="AU17" s="377"/>
      <c r="AV17" s="352"/>
      <c r="AW17" s="352"/>
      <c r="AX17" s="352"/>
      <c r="AY17" s="352"/>
      <c r="AZ17" s="352"/>
      <c r="BA17" s="352"/>
      <c r="BB17" s="352"/>
      <c r="BC17" s="352"/>
      <c r="BD17" s="352"/>
      <c r="BE17" s="352"/>
      <c r="BF17" s="352"/>
      <c r="BG17" s="345"/>
      <c r="BH17" s="345"/>
      <c r="BI17" s="345"/>
      <c r="BJ17" s="345"/>
      <c r="BK17" s="345"/>
      <c r="BL17" s="345"/>
    </row>
    <row r="18" spans="1:64" ht="15.75">
      <c r="A18" s="345"/>
      <c r="B18" s="345"/>
      <c r="C18" s="345"/>
      <c r="D18" s="345"/>
      <c r="E18" s="345"/>
      <c r="F18" s="345"/>
      <c r="G18" s="621"/>
      <c r="H18" s="621"/>
      <c r="I18" s="621"/>
      <c r="J18" s="621"/>
      <c r="K18" s="621"/>
      <c r="L18" s="621"/>
      <c r="M18" s="621"/>
      <c r="N18" s="621"/>
      <c r="O18" s="621"/>
      <c r="P18" s="621"/>
      <c r="Q18" s="621"/>
      <c r="R18" s="621"/>
      <c r="S18" s="621"/>
      <c r="T18" s="621"/>
      <c r="U18" s="621"/>
      <c r="V18" s="621"/>
      <c r="W18" s="621"/>
      <c r="X18" s="621"/>
      <c r="Y18" s="373"/>
      <c r="Z18" s="420"/>
      <c r="AA18" s="420"/>
      <c r="AB18" s="420"/>
      <c r="AC18" s="420"/>
      <c r="AD18" s="420"/>
      <c r="AE18" s="420"/>
      <c r="AF18" s="569"/>
      <c r="AG18" s="570"/>
      <c r="AH18" s="570"/>
      <c r="AI18" s="420"/>
      <c r="AJ18" s="420"/>
      <c r="AK18" s="352"/>
      <c r="AL18" s="420"/>
      <c r="AM18" s="420"/>
      <c r="AN18" s="420"/>
      <c r="AO18" s="377"/>
      <c r="AP18" s="377"/>
      <c r="AQ18" s="377"/>
      <c r="AR18" s="377"/>
      <c r="AS18" s="420"/>
      <c r="AT18" s="420"/>
      <c r="AU18" s="486"/>
      <c r="AV18" s="486"/>
      <c r="AW18" s="371"/>
      <c r="AX18" s="487"/>
      <c r="AY18" s="487"/>
      <c r="AZ18" s="487"/>
      <c r="BA18" s="487"/>
      <c r="BB18" s="421"/>
      <c r="BC18" s="420"/>
      <c r="BD18" s="420"/>
      <c r="BE18" s="420"/>
      <c r="BF18" s="420"/>
      <c r="BG18" s="345"/>
      <c r="BH18" s="345"/>
      <c r="BI18" s="345"/>
      <c r="BJ18" s="345"/>
      <c r="BK18" s="345"/>
      <c r="BL18" s="345"/>
    </row>
    <row r="19" spans="1:64" ht="21" customHeight="1">
      <c r="A19" s="345"/>
      <c r="B19" s="345"/>
      <c r="C19" s="345"/>
      <c r="D19" s="345"/>
      <c r="E19" s="345"/>
      <c r="F19" s="345"/>
      <c r="G19" s="621"/>
      <c r="H19" s="621"/>
      <c r="I19" s="621"/>
      <c r="J19" s="621"/>
      <c r="K19" s="621"/>
      <c r="L19" s="621"/>
      <c r="M19" s="621"/>
      <c r="N19" s="621"/>
      <c r="O19" s="621"/>
      <c r="P19" s="621"/>
      <c r="Q19" s="621"/>
      <c r="R19" s="621"/>
      <c r="S19" s="621"/>
      <c r="T19" s="621"/>
      <c r="U19" s="621"/>
      <c r="V19" s="621"/>
      <c r="W19" s="621"/>
      <c r="X19" s="621"/>
      <c r="Y19" s="373"/>
      <c r="Z19" s="420"/>
      <c r="AA19" s="773" t="s">
        <v>49</v>
      </c>
      <c r="AB19" s="774"/>
      <c r="AC19" s="774"/>
      <c r="AD19" s="774"/>
      <c r="AE19" s="774"/>
      <c r="AF19" s="774"/>
      <c r="AG19" s="774"/>
      <c r="AH19" s="774"/>
      <c r="AI19" s="774"/>
      <c r="AJ19" s="775"/>
      <c r="AK19" s="373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360"/>
      <c r="AW19" s="678" t="s">
        <v>132</v>
      </c>
      <c r="AX19" s="679"/>
      <c r="AY19" s="679"/>
      <c r="AZ19" s="679"/>
      <c r="BA19" s="679"/>
      <c r="BB19" s="679"/>
      <c r="BC19" s="679"/>
      <c r="BD19" s="679"/>
      <c r="BE19" s="679"/>
      <c r="BF19" s="680"/>
      <c r="BG19" s="345"/>
      <c r="BH19" s="345"/>
      <c r="BI19" s="345"/>
      <c r="BJ19" s="345"/>
      <c r="BK19" s="345"/>
      <c r="BL19" s="345"/>
    </row>
    <row r="20" spans="1:64" ht="21" customHeight="1">
      <c r="A20" s="345"/>
      <c r="B20" s="345"/>
      <c r="C20" s="345"/>
      <c r="D20" s="345"/>
      <c r="E20" s="345"/>
      <c r="F20" s="345"/>
      <c r="G20" s="621"/>
      <c r="H20" s="621"/>
      <c r="I20" s="621"/>
      <c r="J20" s="621"/>
      <c r="K20" s="621"/>
      <c r="L20" s="621"/>
      <c r="M20" s="621"/>
      <c r="N20" s="621"/>
      <c r="O20" s="621"/>
      <c r="P20" s="621"/>
      <c r="Q20" s="621"/>
      <c r="R20" s="621"/>
      <c r="S20" s="621"/>
      <c r="T20" s="621"/>
      <c r="U20" s="621"/>
      <c r="V20" s="621"/>
      <c r="W20" s="621"/>
      <c r="X20" s="621"/>
      <c r="Y20" s="373"/>
      <c r="Z20" s="420"/>
      <c r="AA20" s="734" t="s">
        <v>131</v>
      </c>
      <c r="AB20" s="735"/>
      <c r="AC20" s="735"/>
      <c r="AD20" s="735"/>
      <c r="AE20" s="735"/>
      <c r="AF20" s="735"/>
      <c r="AG20" s="735"/>
      <c r="AH20" s="735"/>
      <c r="AI20" s="735"/>
      <c r="AJ20" s="736"/>
      <c r="AK20" s="373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360"/>
      <c r="AW20" s="684"/>
      <c r="AX20" s="685"/>
      <c r="AY20" s="685"/>
      <c r="AZ20" s="685"/>
      <c r="BA20" s="685"/>
      <c r="BB20" s="685"/>
      <c r="BC20" s="685"/>
      <c r="BD20" s="685"/>
      <c r="BE20" s="685"/>
      <c r="BF20" s="686"/>
      <c r="BG20" s="345"/>
      <c r="BH20" s="345"/>
      <c r="BI20" s="345"/>
      <c r="BJ20" s="345"/>
      <c r="BK20" s="345"/>
      <c r="BL20" s="345"/>
    </row>
    <row r="21" spans="1:64" ht="12.75" customHeight="1">
      <c r="A21" s="345"/>
      <c r="B21" s="345"/>
      <c r="C21" s="345"/>
      <c r="D21" s="345"/>
      <c r="E21" s="345"/>
      <c r="F21" s="345"/>
      <c r="G21" s="331"/>
      <c r="H21" s="331"/>
      <c r="I21" s="331"/>
      <c r="J21" s="331"/>
      <c r="K21" s="331"/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73"/>
      <c r="Z21" s="331"/>
      <c r="AA21" s="331"/>
      <c r="AB21" s="331"/>
      <c r="AC21" s="331"/>
      <c r="AD21" s="331"/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52"/>
      <c r="AP21" s="352"/>
      <c r="AQ21" s="352"/>
      <c r="AR21" s="352"/>
      <c r="AS21" s="331"/>
      <c r="AT21" s="331"/>
      <c r="AU21" s="331"/>
      <c r="AV21" s="331"/>
      <c r="AW21" s="331"/>
      <c r="AX21" s="331"/>
      <c r="AY21" s="331"/>
      <c r="AZ21" s="345"/>
      <c r="BA21" s="345"/>
      <c r="BB21" s="345"/>
      <c r="BC21" s="345"/>
      <c r="BD21" s="345"/>
      <c r="BE21" s="345"/>
      <c r="BF21" s="345"/>
      <c r="BG21" s="345"/>
      <c r="BH21" s="345"/>
      <c r="BI21" s="345"/>
      <c r="BJ21" s="345"/>
      <c r="BK21" s="345"/>
      <c r="BL21" s="345"/>
    </row>
    <row r="22" spans="1:64" ht="15.75">
      <c r="A22" s="345"/>
      <c r="B22" s="345"/>
      <c r="C22" s="345"/>
      <c r="D22" s="345"/>
      <c r="E22" s="345"/>
      <c r="F22" s="345"/>
      <c r="G22" s="331"/>
      <c r="H22" s="331"/>
      <c r="I22" s="331"/>
      <c r="J22" s="331"/>
      <c r="K22" s="331"/>
      <c r="L22" s="352"/>
      <c r="M22" s="352"/>
      <c r="N22" s="352"/>
      <c r="O22" s="352"/>
      <c r="P22" s="352"/>
      <c r="Q22" s="352"/>
      <c r="R22" s="352"/>
      <c r="S22" s="352"/>
      <c r="T22" s="352"/>
      <c r="U22" s="352"/>
      <c r="V22" s="352"/>
      <c r="W22" s="352"/>
      <c r="X22" s="352"/>
      <c r="Y22" s="376"/>
      <c r="Z22" s="356"/>
      <c r="AA22" s="356"/>
      <c r="AB22" s="356"/>
      <c r="AC22" s="356"/>
      <c r="AD22" s="356"/>
      <c r="AE22" s="356"/>
      <c r="AF22" s="356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2"/>
      <c r="AT22" s="352"/>
      <c r="AU22" s="352"/>
      <c r="AV22" s="352"/>
      <c r="AW22" s="352"/>
      <c r="AX22" s="352"/>
      <c r="AY22" s="352"/>
      <c r="AZ22" s="352"/>
      <c r="BA22" s="352"/>
      <c r="BB22" s="352"/>
      <c r="BC22" s="352"/>
      <c r="BD22" s="352"/>
      <c r="BE22" s="352"/>
      <c r="BF22" s="352"/>
      <c r="BG22" s="345"/>
      <c r="BH22" s="345"/>
      <c r="BI22" s="345"/>
      <c r="BJ22" s="345"/>
      <c r="BK22" s="345"/>
      <c r="BL22" s="345"/>
    </row>
    <row r="23" spans="1:64" ht="15.75">
      <c r="A23" s="345"/>
      <c r="B23" s="331"/>
      <c r="C23" s="331"/>
      <c r="D23" s="331"/>
      <c r="E23" s="331"/>
      <c r="F23" s="331"/>
      <c r="G23" s="331"/>
      <c r="H23" s="331"/>
      <c r="I23" s="331"/>
      <c r="J23" s="370"/>
      <c r="K23" s="371"/>
      <c r="L23" s="371"/>
      <c r="M23" s="371"/>
      <c r="N23" s="371"/>
      <c r="O23" s="371"/>
      <c r="P23" s="371"/>
      <c r="Q23" s="371"/>
      <c r="R23" s="371"/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52"/>
      <c r="AJ23" s="352"/>
      <c r="AK23" s="352"/>
      <c r="AL23" s="352"/>
      <c r="AM23" s="352"/>
      <c r="AN23" s="352"/>
      <c r="AO23" s="352"/>
      <c r="AP23" s="352"/>
      <c r="AQ23" s="352"/>
      <c r="AR23" s="406"/>
      <c r="AS23" s="458"/>
      <c r="AT23" s="377"/>
      <c r="AU23" s="377"/>
      <c r="AV23" s="377"/>
      <c r="AW23" s="377"/>
      <c r="AX23" s="377"/>
      <c r="AY23" s="377"/>
      <c r="AZ23" s="377"/>
      <c r="BA23" s="383"/>
      <c r="BB23" s="383"/>
      <c r="BC23" s="383"/>
      <c r="BD23" s="383"/>
      <c r="BE23" s="383"/>
      <c r="BF23" s="383"/>
      <c r="BG23" s="383"/>
      <c r="BH23" s="386"/>
      <c r="BI23" s="345"/>
      <c r="BJ23" s="345"/>
      <c r="BK23" s="345"/>
      <c r="BL23" s="345"/>
    </row>
    <row r="24" spans="1:64" ht="27" customHeight="1">
      <c r="A24" s="345"/>
      <c r="B24" s="406"/>
      <c r="C24" s="719" t="s">
        <v>349</v>
      </c>
      <c r="D24" s="720"/>
      <c r="E24" s="720"/>
      <c r="F24" s="720"/>
      <c r="G24" s="720"/>
      <c r="H24" s="720"/>
      <c r="I24" s="720"/>
      <c r="J24" s="720"/>
      <c r="K24" s="720"/>
      <c r="L24" s="720"/>
      <c r="M24" s="721"/>
      <c r="N24" s="352"/>
      <c r="O24" s="352"/>
      <c r="P24" s="352"/>
      <c r="Q24" s="352"/>
      <c r="R24" s="352"/>
      <c r="S24" s="352"/>
      <c r="T24" s="331"/>
      <c r="U24" s="739" t="s">
        <v>559</v>
      </c>
      <c r="V24" s="740"/>
      <c r="W24" s="740"/>
      <c r="X24" s="740"/>
      <c r="Y24" s="740"/>
      <c r="Z24" s="740"/>
      <c r="AA24" s="740"/>
      <c r="AB24" s="740"/>
      <c r="AC24" s="740"/>
      <c r="AD24" s="740"/>
      <c r="AE24" s="740"/>
      <c r="AF24" s="741"/>
      <c r="AG24" s="352"/>
      <c r="AH24" s="352"/>
      <c r="AI24" s="352"/>
      <c r="AJ24" s="352"/>
      <c r="AK24" s="352"/>
      <c r="AL24" s="352"/>
      <c r="AM24" s="406"/>
      <c r="AN24" s="739" t="s">
        <v>133</v>
      </c>
      <c r="AO24" s="740"/>
      <c r="AP24" s="740"/>
      <c r="AQ24" s="740"/>
      <c r="AR24" s="740"/>
      <c r="AS24" s="740"/>
      <c r="AT24" s="740"/>
      <c r="AU24" s="740"/>
      <c r="AV24" s="740"/>
      <c r="AW24" s="741"/>
      <c r="AX24" s="352"/>
      <c r="AY24" s="352"/>
      <c r="AZ24" s="352"/>
      <c r="BA24" s="347"/>
      <c r="BB24" s="345"/>
      <c r="BC24" s="739" t="s">
        <v>356</v>
      </c>
      <c r="BD24" s="740"/>
      <c r="BE24" s="740"/>
      <c r="BF24" s="740"/>
      <c r="BG24" s="740"/>
      <c r="BH24" s="740"/>
      <c r="BI24" s="740"/>
      <c r="BJ24" s="740"/>
      <c r="BK24" s="740"/>
      <c r="BL24" s="741"/>
    </row>
    <row r="25" spans="1:64" ht="39" customHeight="1">
      <c r="A25" s="345"/>
      <c r="B25" s="406"/>
      <c r="C25" s="725"/>
      <c r="D25" s="726"/>
      <c r="E25" s="726"/>
      <c r="F25" s="726"/>
      <c r="G25" s="726"/>
      <c r="H25" s="726"/>
      <c r="I25" s="726"/>
      <c r="J25" s="726"/>
      <c r="K25" s="726"/>
      <c r="L25" s="726"/>
      <c r="M25" s="727"/>
      <c r="N25" s="352"/>
      <c r="O25" s="352"/>
      <c r="P25" s="352"/>
      <c r="Q25" s="352"/>
      <c r="R25" s="352"/>
      <c r="S25" s="352"/>
      <c r="T25" s="331"/>
      <c r="U25" s="745"/>
      <c r="V25" s="746"/>
      <c r="W25" s="746"/>
      <c r="X25" s="746"/>
      <c r="Y25" s="746"/>
      <c r="Z25" s="746"/>
      <c r="AA25" s="746"/>
      <c r="AB25" s="746"/>
      <c r="AC25" s="746"/>
      <c r="AD25" s="746"/>
      <c r="AE25" s="746"/>
      <c r="AF25" s="747"/>
      <c r="AG25" s="352"/>
      <c r="AH25" s="352"/>
      <c r="AI25" s="352"/>
      <c r="AJ25" s="352"/>
      <c r="AK25" s="352"/>
      <c r="AL25" s="352"/>
      <c r="AM25" s="406"/>
      <c r="AN25" s="745"/>
      <c r="AO25" s="746"/>
      <c r="AP25" s="746"/>
      <c r="AQ25" s="746"/>
      <c r="AR25" s="746"/>
      <c r="AS25" s="746"/>
      <c r="AT25" s="746"/>
      <c r="AU25" s="746"/>
      <c r="AV25" s="746"/>
      <c r="AW25" s="747"/>
      <c r="AX25" s="352"/>
      <c r="AY25" s="352"/>
      <c r="AZ25" s="352"/>
      <c r="BA25" s="347"/>
      <c r="BB25" s="345"/>
      <c r="BC25" s="745"/>
      <c r="BD25" s="746"/>
      <c r="BE25" s="746"/>
      <c r="BF25" s="746"/>
      <c r="BG25" s="746"/>
      <c r="BH25" s="746"/>
      <c r="BI25" s="746"/>
      <c r="BJ25" s="746"/>
      <c r="BK25" s="746"/>
      <c r="BL25" s="747"/>
    </row>
    <row r="26" spans="1:64" s="179" customFormat="1" ht="15.75">
      <c r="A26" s="345"/>
      <c r="B26" s="354"/>
      <c r="C26" s="356"/>
      <c r="D26" s="356"/>
      <c r="E26" s="356"/>
      <c r="F26" s="356"/>
      <c r="G26" s="356"/>
      <c r="H26" s="356"/>
      <c r="I26" s="356"/>
      <c r="J26" s="373"/>
      <c r="K26" s="331"/>
      <c r="L26" s="331"/>
      <c r="M26" s="331"/>
      <c r="N26" s="352"/>
      <c r="O26" s="352"/>
      <c r="P26" s="352"/>
      <c r="Q26" s="352"/>
      <c r="R26" s="352"/>
      <c r="S26" s="354"/>
      <c r="T26" s="356"/>
      <c r="U26" s="356"/>
      <c r="V26" s="356"/>
      <c r="W26" s="356"/>
      <c r="X26" s="356"/>
      <c r="Y26" s="356"/>
      <c r="Z26" s="457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73"/>
      <c r="AT26" s="352"/>
      <c r="AU26" s="352"/>
      <c r="AV26" s="352"/>
      <c r="AW26" s="352"/>
      <c r="AX26" s="352"/>
      <c r="AY26" s="352"/>
      <c r="AZ26" s="352"/>
      <c r="BA26" s="347"/>
      <c r="BB26" s="345"/>
      <c r="BC26" s="352"/>
      <c r="BD26" s="352"/>
      <c r="BE26" s="352"/>
      <c r="BF26" s="352"/>
      <c r="BG26" s="352"/>
      <c r="BH26" s="373"/>
      <c r="BI26" s="352"/>
      <c r="BJ26" s="352"/>
      <c r="BK26" s="352"/>
      <c r="BL26" s="352"/>
    </row>
    <row r="27" spans="1:64" s="179" customFormat="1" ht="15.75">
      <c r="A27" s="345"/>
      <c r="B27" s="353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52"/>
      <c r="O27" s="352"/>
      <c r="P27" s="352"/>
      <c r="Q27" s="352"/>
      <c r="R27" s="352"/>
      <c r="S27" s="384"/>
      <c r="T27" s="331"/>
      <c r="U27" s="331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406"/>
      <c r="AL27" s="377"/>
      <c r="AM27" s="371"/>
      <c r="AN27" s="371"/>
      <c r="AO27" s="371"/>
      <c r="AP27" s="371"/>
      <c r="AQ27" s="371"/>
      <c r="AR27" s="371"/>
      <c r="AS27" s="352"/>
      <c r="AT27" s="352"/>
      <c r="AU27" s="352"/>
      <c r="AV27" s="352"/>
      <c r="AW27" s="352"/>
      <c r="AX27" s="352"/>
      <c r="AY27" s="352"/>
      <c r="AZ27" s="352"/>
      <c r="BA27" s="384"/>
      <c r="BB27" s="383"/>
      <c r="BC27" s="371"/>
      <c r="BD27" s="371"/>
      <c r="BE27" s="371"/>
      <c r="BF27" s="371"/>
      <c r="BG27" s="371"/>
      <c r="BH27" s="352"/>
      <c r="BI27" s="352"/>
      <c r="BJ27" s="352"/>
      <c r="BK27" s="352"/>
      <c r="BL27" s="352"/>
    </row>
    <row r="28" spans="1:64" s="179" customFormat="1" ht="21.75" customHeight="1">
      <c r="A28" s="345"/>
      <c r="B28" s="353"/>
      <c r="C28" s="739" t="s">
        <v>350</v>
      </c>
      <c r="D28" s="740"/>
      <c r="E28" s="740"/>
      <c r="F28" s="740"/>
      <c r="G28" s="740"/>
      <c r="H28" s="740"/>
      <c r="I28" s="740"/>
      <c r="J28" s="740"/>
      <c r="K28" s="740"/>
      <c r="L28" s="740"/>
      <c r="M28" s="741"/>
      <c r="N28" s="429"/>
      <c r="O28" s="429"/>
      <c r="P28" s="429"/>
      <c r="Q28" s="429"/>
      <c r="R28" s="429"/>
      <c r="S28" s="438"/>
      <c r="T28" s="430"/>
      <c r="U28" s="739" t="s">
        <v>352</v>
      </c>
      <c r="V28" s="740"/>
      <c r="W28" s="740"/>
      <c r="X28" s="740"/>
      <c r="Y28" s="740"/>
      <c r="Z28" s="740"/>
      <c r="AA28" s="740"/>
      <c r="AB28" s="740"/>
      <c r="AC28" s="740"/>
      <c r="AD28" s="740"/>
      <c r="AE28" s="740"/>
      <c r="AF28" s="741"/>
      <c r="AG28" s="429"/>
      <c r="AH28" s="429"/>
      <c r="AI28" s="429"/>
      <c r="AJ28" s="429"/>
      <c r="AK28" s="429"/>
      <c r="AL28" s="562"/>
      <c r="AM28" s="437"/>
      <c r="AN28" s="739" t="s">
        <v>354</v>
      </c>
      <c r="AO28" s="740"/>
      <c r="AP28" s="740"/>
      <c r="AQ28" s="740"/>
      <c r="AR28" s="740"/>
      <c r="AS28" s="740"/>
      <c r="AT28" s="740"/>
      <c r="AU28" s="740"/>
      <c r="AV28" s="740"/>
      <c r="AW28" s="741"/>
      <c r="AX28" s="429"/>
      <c r="AY28" s="429"/>
      <c r="AZ28" s="429"/>
      <c r="BA28" s="438"/>
      <c r="BB28" s="429"/>
      <c r="BC28" s="739" t="s">
        <v>560</v>
      </c>
      <c r="BD28" s="740"/>
      <c r="BE28" s="740"/>
      <c r="BF28" s="740"/>
      <c r="BG28" s="740"/>
      <c r="BH28" s="740"/>
      <c r="BI28" s="740"/>
      <c r="BJ28" s="740"/>
      <c r="BK28" s="740"/>
      <c r="BL28" s="741"/>
    </row>
    <row r="29" spans="1:64" s="179" customFormat="1" ht="29.25" customHeight="1">
      <c r="A29" s="345"/>
      <c r="B29" s="561"/>
      <c r="C29" s="745"/>
      <c r="D29" s="746"/>
      <c r="E29" s="746"/>
      <c r="F29" s="746"/>
      <c r="G29" s="746"/>
      <c r="H29" s="746"/>
      <c r="I29" s="746"/>
      <c r="J29" s="746"/>
      <c r="K29" s="746"/>
      <c r="L29" s="746"/>
      <c r="M29" s="747"/>
      <c r="N29" s="429"/>
      <c r="O29" s="429"/>
      <c r="P29" s="429"/>
      <c r="Q29" s="429"/>
      <c r="R29" s="429"/>
      <c r="S29" s="563"/>
      <c r="T29" s="443"/>
      <c r="U29" s="745"/>
      <c r="V29" s="746"/>
      <c r="W29" s="746"/>
      <c r="X29" s="746"/>
      <c r="Y29" s="746"/>
      <c r="Z29" s="746"/>
      <c r="AA29" s="746"/>
      <c r="AB29" s="746"/>
      <c r="AC29" s="746"/>
      <c r="AD29" s="746"/>
      <c r="AE29" s="746"/>
      <c r="AF29" s="747"/>
      <c r="AG29" s="429"/>
      <c r="AH29" s="429"/>
      <c r="AI29" s="429"/>
      <c r="AJ29" s="429"/>
      <c r="AK29" s="429"/>
      <c r="AL29" s="438"/>
      <c r="AM29" s="445"/>
      <c r="AN29" s="745"/>
      <c r="AO29" s="746"/>
      <c r="AP29" s="746"/>
      <c r="AQ29" s="746"/>
      <c r="AR29" s="746"/>
      <c r="AS29" s="746"/>
      <c r="AT29" s="746"/>
      <c r="AU29" s="746"/>
      <c r="AV29" s="746"/>
      <c r="AW29" s="747"/>
      <c r="AX29" s="429"/>
      <c r="AY29" s="429"/>
      <c r="AZ29" s="429"/>
      <c r="BA29" s="563"/>
      <c r="BB29" s="443"/>
      <c r="BC29" s="745"/>
      <c r="BD29" s="746"/>
      <c r="BE29" s="746"/>
      <c r="BF29" s="746"/>
      <c r="BG29" s="746"/>
      <c r="BH29" s="746"/>
      <c r="BI29" s="746"/>
      <c r="BJ29" s="746"/>
      <c r="BK29" s="746"/>
      <c r="BL29" s="747"/>
    </row>
    <row r="30" spans="1:64" s="179" customFormat="1" ht="15.75">
      <c r="A30" s="345"/>
      <c r="B30" s="353"/>
      <c r="C30" s="627"/>
      <c r="D30" s="627"/>
      <c r="E30" s="625"/>
      <c r="F30" s="625"/>
      <c r="G30" s="625"/>
      <c r="H30" s="625"/>
      <c r="I30" s="625"/>
      <c r="J30" s="625"/>
      <c r="K30" s="625"/>
      <c r="L30" s="625"/>
      <c r="M30" s="625"/>
      <c r="N30" s="625"/>
      <c r="O30" s="625"/>
      <c r="P30" s="625"/>
      <c r="Q30" s="625"/>
      <c r="R30" s="625"/>
      <c r="S30" s="626"/>
      <c r="T30" s="627"/>
      <c r="U30" s="627"/>
      <c r="V30" s="625"/>
      <c r="W30" s="625"/>
      <c r="X30" s="625"/>
      <c r="Y30" s="625"/>
      <c r="Z30" s="625"/>
      <c r="AA30" s="625"/>
      <c r="AB30" s="625"/>
      <c r="AC30" s="625"/>
      <c r="AD30" s="625"/>
      <c r="AE30" s="625"/>
      <c r="AF30" s="625"/>
      <c r="AG30" s="625"/>
      <c r="AH30" s="625"/>
      <c r="AI30" s="625"/>
      <c r="AJ30" s="625"/>
      <c r="AK30" s="625"/>
      <c r="AL30" s="626"/>
      <c r="AM30" s="625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  <c r="AX30" s="352"/>
      <c r="AY30" s="352"/>
      <c r="AZ30" s="352"/>
      <c r="BA30" s="353"/>
      <c r="BB30" s="347"/>
      <c r="BC30" s="628"/>
      <c r="BD30" s="628"/>
      <c r="BE30" s="628"/>
      <c r="BF30" s="628"/>
      <c r="BG30" s="628"/>
      <c r="BH30" s="628"/>
      <c r="BI30" s="628"/>
      <c r="BJ30" s="628"/>
      <c r="BK30" s="628"/>
      <c r="BL30" s="628"/>
    </row>
    <row r="31" spans="1:64" s="179" customFormat="1" ht="29.25" customHeight="1">
      <c r="A31" s="345"/>
      <c r="B31" s="373"/>
      <c r="C31" s="739" t="s">
        <v>351</v>
      </c>
      <c r="D31" s="740"/>
      <c r="E31" s="740"/>
      <c r="F31" s="740"/>
      <c r="G31" s="740"/>
      <c r="H31" s="740"/>
      <c r="I31" s="740"/>
      <c r="J31" s="740"/>
      <c r="K31" s="740"/>
      <c r="L31" s="740"/>
      <c r="M31" s="741"/>
      <c r="N31" s="429"/>
      <c r="O31" s="429"/>
      <c r="P31" s="429"/>
      <c r="Q31" s="429"/>
      <c r="R31" s="429"/>
      <c r="S31" s="438"/>
      <c r="T31" s="430"/>
      <c r="U31" s="739" t="s">
        <v>353</v>
      </c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1"/>
      <c r="AG31" s="429"/>
      <c r="AH31" s="429"/>
      <c r="AI31" s="429"/>
      <c r="AJ31" s="429"/>
      <c r="AK31" s="429"/>
      <c r="AL31" s="562"/>
      <c r="AM31" s="437"/>
      <c r="AN31" s="739" t="s">
        <v>355</v>
      </c>
      <c r="AO31" s="740"/>
      <c r="AP31" s="740"/>
      <c r="AQ31" s="740"/>
      <c r="AR31" s="740"/>
      <c r="AS31" s="740"/>
      <c r="AT31" s="740"/>
      <c r="AU31" s="740"/>
      <c r="AV31" s="740"/>
      <c r="AW31" s="741"/>
      <c r="AX31" s="429"/>
      <c r="AY31" s="429"/>
      <c r="AZ31" s="429"/>
      <c r="BA31" s="562"/>
      <c r="BB31" s="435"/>
      <c r="BC31" s="739" t="s">
        <v>357</v>
      </c>
      <c r="BD31" s="740"/>
      <c r="BE31" s="740"/>
      <c r="BF31" s="740"/>
      <c r="BG31" s="740"/>
      <c r="BH31" s="740"/>
      <c r="BI31" s="740"/>
      <c r="BJ31" s="740"/>
      <c r="BK31" s="740"/>
      <c r="BL31" s="741"/>
    </row>
    <row r="32" spans="1:64" s="179" customFormat="1" ht="29.25" customHeight="1">
      <c r="A32" s="347"/>
      <c r="B32" s="455"/>
      <c r="C32" s="745"/>
      <c r="D32" s="746"/>
      <c r="E32" s="746"/>
      <c r="F32" s="746"/>
      <c r="G32" s="746"/>
      <c r="H32" s="746"/>
      <c r="I32" s="746"/>
      <c r="J32" s="746"/>
      <c r="K32" s="746"/>
      <c r="L32" s="746"/>
      <c r="M32" s="747"/>
      <c r="N32" s="429"/>
      <c r="O32" s="429"/>
      <c r="P32" s="429"/>
      <c r="Q32" s="429"/>
      <c r="R32" s="429"/>
      <c r="S32" s="444"/>
      <c r="T32" s="443"/>
      <c r="U32" s="745"/>
      <c r="V32" s="746"/>
      <c r="W32" s="746"/>
      <c r="X32" s="746"/>
      <c r="Y32" s="746"/>
      <c r="Z32" s="746"/>
      <c r="AA32" s="746"/>
      <c r="AB32" s="746"/>
      <c r="AC32" s="746"/>
      <c r="AD32" s="746"/>
      <c r="AE32" s="746"/>
      <c r="AF32" s="747"/>
      <c r="AG32" s="429"/>
      <c r="AH32" s="429"/>
      <c r="AI32" s="429"/>
      <c r="AJ32" s="429"/>
      <c r="AK32" s="429"/>
      <c r="AL32" s="444"/>
      <c r="AM32" s="445"/>
      <c r="AN32" s="745"/>
      <c r="AO32" s="746"/>
      <c r="AP32" s="746"/>
      <c r="AQ32" s="746"/>
      <c r="AR32" s="746"/>
      <c r="AS32" s="746"/>
      <c r="AT32" s="746"/>
      <c r="AU32" s="746"/>
      <c r="AV32" s="746"/>
      <c r="AW32" s="747"/>
      <c r="AX32" s="429"/>
      <c r="AY32" s="429"/>
      <c r="AZ32" s="429"/>
      <c r="BA32" s="429"/>
      <c r="BB32" s="430"/>
      <c r="BC32" s="745"/>
      <c r="BD32" s="746"/>
      <c r="BE32" s="746"/>
      <c r="BF32" s="746"/>
      <c r="BG32" s="746"/>
      <c r="BH32" s="746"/>
      <c r="BI32" s="746"/>
      <c r="BJ32" s="746"/>
      <c r="BK32" s="746"/>
      <c r="BL32" s="747"/>
    </row>
    <row r="33" spans="1:65" s="179" customFormat="1" ht="15.75">
      <c r="A33" s="347"/>
      <c r="B33" s="352"/>
      <c r="C33" s="627"/>
      <c r="D33" s="627"/>
      <c r="E33" s="627"/>
      <c r="F33" s="627"/>
      <c r="G33" s="627"/>
      <c r="H33" s="627"/>
      <c r="I33" s="627"/>
      <c r="J33" s="627"/>
      <c r="K33" s="627"/>
      <c r="L33" s="627"/>
      <c r="M33" s="627"/>
      <c r="N33" s="627"/>
      <c r="O33" s="627"/>
      <c r="P33" s="627"/>
      <c r="Q33" s="627"/>
      <c r="R33" s="625"/>
      <c r="S33" s="625"/>
      <c r="T33" s="625"/>
      <c r="U33" s="625"/>
      <c r="V33" s="625"/>
      <c r="W33" s="625"/>
      <c r="X33" s="625"/>
      <c r="Y33" s="625"/>
      <c r="Z33" s="625"/>
      <c r="AA33" s="625"/>
      <c r="AB33" s="625"/>
      <c r="AC33" s="625"/>
      <c r="AD33" s="625"/>
      <c r="AE33" s="625"/>
      <c r="AF33" s="625"/>
      <c r="AG33" s="625"/>
      <c r="AH33" s="625"/>
      <c r="AI33" s="625"/>
      <c r="AJ33" s="625"/>
      <c r="AK33" s="625"/>
      <c r="AL33" s="625"/>
      <c r="AM33" s="625"/>
      <c r="AN33" s="625"/>
      <c r="AO33" s="625"/>
      <c r="AP33" s="625"/>
      <c r="AQ33" s="625"/>
      <c r="AR33" s="625"/>
      <c r="AS33" s="625"/>
      <c r="AT33" s="625"/>
      <c r="AU33" s="625"/>
      <c r="AV33" s="625"/>
      <c r="AW33" s="625"/>
      <c r="AX33" s="352"/>
      <c r="AY33" s="352"/>
      <c r="AZ33" s="352"/>
      <c r="BA33" s="345"/>
      <c r="BB33" s="345"/>
      <c r="BC33" s="625"/>
      <c r="BD33" s="625"/>
      <c r="BE33" s="625"/>
      <c r="BF33" s="625"/>
      <c r="BG33" s="625"/>
      <c r="BH33" s="625"/>
      <c r="BI33" s="625"/>
      <c r="BJ33" s="625"/>
      <c r="BK33" s="625"/>
      <c r="BL33" s="625"/>
    </row>
    <row r="34" spans="1:65" ht="15.75">
      <c r="A34" s="345"/>
      <c r="B34" s="345"/>
      <c r="C34" s="347"/>
      <c r="D34" s="420"/>
      <c r="E34" s="420"/>
      <c r="F34" s="420"/>
      <c r="G34" s="420"/>
      <c r="H34" s="420"/>
      <c r="I34" s="420"/>
      <c r="J34" s="347"/>
      <c r="K34" s="345"/>
      <c r="L34" s="345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420"/>
      <c r="Y34" s="420"/>
      <c r="Z34" s="420"/>
      <c r="AA34" s="420"/>
      <c r="AB34" s="420"/>
      <c r="AC34" s="420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45"/>
      <c r="AP34" s="345"/>
      <c r="AQ34" s="345"/>
      <c r="AR34" s="420"/>
      <c r="AS34" s="420"/>
      <c r="AT34" s="420"/>
      <c r="AU34" s="420"/>
      <c r="AV34" s="420"/>
      <c r="AW34" s="420"/>
      <c r="AX34" s="345"/>
      <c r="AY34" s="345"/>
      <c r="AZ34" s="345"/>
      <c r="BA34" s="345"/>
      <c r="BB34" s="345"/>
      <c r="BC34" s="345"/>
      <c r="BD34" s="345"/>
      <c r="BE34" s="345"/>
      <c r="BF34" s="345"/>
      <c r="BG34" s="345"/>
      <c r="BH34" s="345"/>
      <c r="BI34" s="345"/>
      <c r="BJ34" s="345"/>
      <c r="BK34" s="345"/>
      <c r="BL34" s="345"/>
    </row>
    <row r="35" spans="1:65" ht="15.75">
      <c r="A35" s="345"/>
      <c r="B35" s="345"/>
      <c r="C35" s="347"/>
      <c r="D35" s="420"/>
      <c r="E35" s="420"/>
      <c r="F35" s="420"/>
      <c r="G35" s="420"/>
      <c r="H35" s="420"/>
      <c r="I35" s="420"/>
      <c r="J35" s="347"/>
      <c r="K35" s="345"/>
      <c r="L35" s="345"/>
      <c r="M35" s="352"/>
      <c r="N35" s="352"/>
      <c r="O35" s="352"/>
      <c r="P35" s="352"/>
      <c r="Q35" s="352"/>
      <c r="R35" s="352"/>
      <c r="S35" s="352"/>
      <c r="T35" s="352"/>
      <c r="U35" s="352"/>
      <c r="V35" s="352"/>
      <c r="W35" s="352"/>
      <c r="X35" s="420"/>
      <c r="Y35" s="420"/>
      <c r="Z35" s="420"/>
      <c r="AA35" s="420"/>
      <c r="AB35" s="420"/>
      <c r="AC35" s="420"/>
      <c r="AD35" s="352"/>
      <c r="AE35" s="352"/>
      <c r="AF35" s="352"/>
      <c r="AG35" s="352"/>
      <c r="AH35" s="352"/>
      <c r="AI35" s="352"/>
      <c r="AJ35" s="352"/>
      <c r="AK35" s="347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676" t="s">
        <v>94</v>
      </c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676"/>
      <c r="BL35" s="676"/>
      <c r="BM35" s="676"/>
    </row>
    <row r="36" spans="1:65" s="310" customFormat="1" ht="15.75">
      <c r="A36" s="347" t="s">
        <v>134</v>
      </c>
      <c r="B36" s="347"/>
      <c r="C36" s="347"/>
      <c r="D36" s="347" t="s">
        <v>52</v>
      </c>
      <c r="E36" s="347">
        <v>1</v>
      </c>
      <c r="F36" s="731" t="s">
        <v>5</v>
      </c>
      <c r="G36" s="731"/>
      <c r="H36" s="420"/>
      <c r="I36" s="420"/>
      <c r="J36" s="347"/>
      <c r="K36" s="345"/>
      <c r="L36" s="345"/>
      <c r="M36" s="352"/>
      <c r="N36" s="352"/>
      <c r="O36" s="352"/>
      <c r="P36" s="352"/>
      <c r="Q36" s="352"/>
      <c r="R36" s="352"/>
      <c r="S36" s="352"/>
      <c r="T36" s="352"/>
      <c r="U36" s="352"/>
      <c r="V36" s="352"/>
      <c r="W36" s="352"/>
      <c r="X36" s="420"/>
      <c r="Y36" s="420"/>
      <c r="Z36" s="420"/>
      <c r="AA36" s="420"/>
      <c r="AB36" s="420"/>
      <c r="AC36" s="420"/>
      <c r="AD36" s="352"/>
      <c r="AE36" s="352"/>
      <c r="AF36" s="352"/>
      <c r="AG36" s="352"/>
      <c r="AH36" s="352"/>
      <c r="AI36" s="352"/>
      <c r="AJ36" s="352"/>
      <c r="AK36" s="347"/>
      <c r="AL36" s="347"/>
      <c r="AM36" s="347"/>
      <c r="AN36" s="347"/>
      <c r="AO36" s="347"/>
      <c r="AP36" s="347"/>
      <c r="AQ36" s="345"/>
      <c r="AR36" s="345"/>
      <c r="AS36" s="345"/>
      <c r="AT36" s="420"/>
      <c r="AU36" s="420"/>
      <c r="AV36" s="420"/>
      <c r="AW36" s="420"/>
      <c r="AX36" s="345"/>
      <c r="AY36" s="345"/>
      <c r="AZ36" s="345"/>
      <c r="BA36" s="345"/>
      <c r="BB36" s="345"/>
      <c r="BC36" s="347"/>
      <c r="BD36" s="345"/>
      <c r="BE36" s="345"/>
      <c r="BF36" s="345"/>
      <c r="BG36" s="345"/>
      <c r="BH36" s="345"/>
      <c r="BI36" s="345"/>
      <c r="BJ36" s="345"/>
      <c r="BK36" s="345"/>
      <c r="BL36" s="345"/>
    </row>
    <row r="37" spans="1:65" s="310" customFormat="1" ht="15.75">
      <c r="A37" s="347" t="s">
        <v>12</v>
      </c>
      <c r="B37" s="347"/>
      <c r="C37" s="347"/>
      <c r="D37" s="347" t="s">
        <v>52</v>
      </c>
      <c r="E37" s="347">
        <v>1</v>
      </c>
      <c r="F37" s="731" t="s">
        <v>5</v>
      </c>
      <c r="G37" s="731"/>
      <c r="H37" s="347"/>
      <c r="I37" s="347"/>
      <c r="J37" s="352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52"/>
      <c r="W37" s="352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52"/>
      <c r="AL37" s="352"/>
      <c r="AM37" s="347"/>
      <c r="AN37" s="347"/>
      <c r="AO37" s="347"/>
      <c r="AP37" s="347"/>
      <c r="AQ37" s="345"/>
      <c r="AR37" s="345"/>
      <c r="AS37" s="345"/>
      <c r="AT37" s="420"/>
      <c r="AU37" s="420"/>
      <c r="AV37" s="420"/>
      <c r="AW37" s="420"/>
      <c r="AX37" s="345"/>
      <c r="AY37" s="347"/>
      <c r="AZ37" s="345"/>
      <c r="BA37" s="345"/>
      <c r="BB37" s="345"/>
      <c r="BC37" s="352"/>
      <c r="BD37" s="345"/>
      <c r="BE37" s="345"/>
      <c r="BF37" s="345"/>
      <c r="BG37" s="345"/>
      <c r="BH37" s="345"/>
      <c r="BI37" s="345"/>
      <c r="BJ37" s="345"/>
      <c r="BK37" s="345"/>
      <c r="BL37" s="345"/>
    </row>
    <row r="38" spans="1:65" s="310" customFormat="1" ht="15.75">
      <c r="A38" s="347" t="s">
        <v>135</v>
      </c>
      <c r="B38" s="347"/>
      <c r="C38" s="347"/>
      <c r="D38" s="347" t="s">
        <v>52</v>
      </c>
      <c r="E38" s="347">
        <v>4</v>
      </c>
      <c r="F38" s="731" t="s">
        <v>5</v>
      </c>
      <c r="G38" s="731"/>
      <c r="H38" s="347"/>
      <c r="I38" s="352"/>
      <c r="J38" s="352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5"/>
      <c r="Y38" s="345"/>
      <c r="Z38" s="345"/>
      <c r="AA38" s="345"/>
      <c r="AB38" s="345"/>
      <c r="AC38" s="345"/>
      <c r="AD38" s="345"/>
      <c r="AE38" s="345"/>
      <c r="AF38" s="345"/>
      <c r="AG38" s="345"/>
      <c r="AH38" s="345"/>
      <c r="AI38" s="345"/>
      <c r="AJ38" s="345"/>
      <c r="AK38" s="352"/>
      <c r="AL38" s="352"/>
      <c r="AM38" s="352"/>
      <c r="AN38" s="345"/>
      <c r="AO38" s="345"/>
      <c r="AP38" s="345"/>
      <c r="AQ38" s="345"/>
      <c r="AR38" s="345"/>
      <c r="AS38" s="345"/>
      <c r="AT38" s="420"/>
      <c r="AU38" s="420"/>
      <c r="AV38" s="420"/>
      <c r="AW38" s="420"/>
      <c r="AX38" s="345"/>
      <c r="AY38" s="345"/>
      <c r="AZ38" s="345"/>
      <c r="BA38" s="345"/>
      <c r="BB38" s="345"/>
      <c r="BC38" s="352"/>
      <c r="BD38" s="345"/>
      <c r="BE38" s="345"/>
      <c r="BF38" s="345"/>
      <c r="BG38" s="345"/>
      <c r="BH38" s="345"/>
      <c r="BI38" s="345"/>
      <c r="BJ38" s="345"/>
      <c r="BK38" s="345"/>
      <c r="BL38" s="345"/>
    </row>
    <row r="39" spans="1:65" s="310" customFormat="1" ht="15.75">
      <c r="A39" s="363" t="s">
        <v>13</v>
      </c>
      <c r="B39" s="354"/>
      <c r="C39" s="354"/>
      <c r="D39" s="354" t="s">
        <v>52</v>
      </c>
      <c r="E39" s="354">
        <v>10</v>
      </c>
      <c r="F39" s="735" t="s">
        <v>5</v>
      </c>
      <c r="G39" s="735"/>
      <c r="H39" s="347"/>
      <c r="I39" s="352"/>
      <c r="J39" s="352"/>
      <c r="K39" s="347"/>
      <c r="L39" s="347"/>
      <c r="M39" s="34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5"/>
      <c r="Y39" s="345"/>
      <c r="Z39" s="345"/>
      <c r="AA39" s="345"/>
      <c r="AB39" s="345"/>
      <c r="AC39" s="345"/>
      <c r="AD39" s="345"/>
      <c r="AE39" s="345"/>
      <c r="AF39" s="345"/>
      <c r="AG39" s="345"/>
      <c r="AH39" s="345"/>
      <c r="AI39" s="345"/>
      <c r="AJ39" s="345"/>
      <c r="AK39" s="352"/>
      <c r="AL39" s="352"/>
      <c r="AM39" s="352"/>
      <c r="AN39" s="345"/>
      <c r="AO39" s="345"/>
      <c r="AP39" s="345"/>
      <c r="AQ39" s="345"/>
      <c r="AR39" s="345"/>
      <c r="AS39" s="345"/>
      <c r="AT39" s="420"/>
      <c r="AU39" s="420"/>
      <c r="AV39" s="420"/>
      <c r="AW39" s="420"/>
      <c r="AX39" s="345"/>
      <c r="AY39" s="345"/>
      <c r="AZ39" s="345"/>
      <c r="BA39" s="345"/>
      <c r="BB39" s="345"/>
      <c r="BC39" s="352"/>
      <c r="BD39" s="345"/>
      <c r="BE39" s="345"/>
      <c r="BF39" s="345"/>
      <c r="BG39" s="345"/>
      <c r="BH39" s="345"/>
      <c r="BI39" s="345"/>
      <c r="BJ39" s="345"/>
      <c r="BK39" s="345"/>
      <c r="BL39" s="345"/>
    </row>
    <row r="40" spans="1:65" s="310" customFormat="1" ht="15.75">
      <c r="A40" s="364" t="s">
        <v>14</v>
      </c>
      <c r="B40" s="345"/>
      <c r="C40" s="345"/>
      <c r="D40" s="552" t="s">
        <v>52</v>
      </c>
      <c r="E40" s="345">
        <f>SUM(E37:E39)</f>
        <v>15</v>
      </c>
      <c r="F40" s="675" t="s">
        <v>5</v>
      </c>
      <c r="G40" s="675"/>
      <c r="H40" s="347"/>
      <c r="I40" s="352"/>
      <c r="J40" s="352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5"/>
      <c r="Y40" s="345"/>
      <c r="Z40" s="345"/>
      <c r="AA40" s="345"/>
      <c r="AB40" s="345"/>
      <c r="AC40" s="345"/>
      <c r="AD40" s="345"/>
      <c r="AE40" s="345"/>
      <c r="AF40" s="345"/>
      <c r="AG40" s="345"/>
      <c r="AH40" s="345"/>
      <c r="AI40" s="345"/>
      <c r="AJ40" s="345"/>
      <c r="AK40" s="420"/>
      <c r="AL40" s="420"/>
      <c r="AM40" s="420"/>
      <c r="AN40" s="345"/>
      <c r="AO40" s="345"/>
      <c r="AP40" s="345"/>
      <c r="AQ40" s="345"/>
      <c r="AR40" s="345"/>
      <c r="AS40" s="345"/>
      <c r="AT40" s="420"/>
      <c r="AU40" s="420"/>
      <c r="AV40" s="420"/>
      <c r="AW40" s="420"/>
      <c r="AX40" s="345"/>
      <c r="AY40" s="345"/>
      <c r="AZ40" s="345"/>
      <c r="BA40" s="345"/>
      <c r="BB40" s="345"/>
      <c r="BC40" s="420"/>
      <c r="BD40" s="345"/>
      <c r="BE40" s="345"/>
      <c r="BF40" s="345"/>
      <c r="BG40" s="345"/>
      <c r="BH40" s="345"/>
      <c r="BI40" s="345"/>
      <c r="BJ40" s="345"/>
      <c r="BK40" s="345"/>
      <c r="BL40" s="345"/>
    </row>
    <row r="41" spans="1:65" s="310" customFormat="1" ht="15.75">
      <c r="A41" s="345"/>
      <c r="B41" s="345"/>
      <c r="C41" s="345"/>
      <c r="D41" s="364"/>
      <c r="E41" s="347"/>
      <c r="F41" s="347"/>
      <c r="G41" s="347"/>
      <c r="H41" s="347"/>
      <c r="I41" s="352"/>
      <c r="J41" s="352"/>
      <c r="K41" s="347"/>
      <c r="L41" s="347"/>
      <c r="M41" s="34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5"/>
      <c r="Y41" s="345"/>
      <c r="Z41" s="345"/>
      <c r="AA41" s="345"/>
      <c r="AB41" s="345"/>
      <c r="AC41" s="345"/>
      <c r="AD41" s="345"/>
      <c r="AE41" s="345"/>
      <c r="AF41" s="345"/>
      <c r="AG41" s="345"/>
      <c r="AH41" s="345"/>
      <c r="AI41" s="345"/>
      <c r="AJ41" s="345"/>
      <c r="AK41" s="345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31"/>
      <c r="AW41" s="676" t="s">
        <v>646</v>
      </c>
      <c r="AX41" s="676"/>
      <c r="AY41" s="676"/>
      <c r="AZ41" s="676"/>
      <c r="BA41" s="676"/>
      <c r="BB41" s="676"/>
      <c r="BC41" s="676"/>
      <c r="BD41" s="676"/>
      <c r="BE41" s="676"/>
      <c r="BF41" s="676"/>
      <c r="BG41" s="676"/>
      <c r="BH41" s="676"/>
      <c r="BI41" s="676"/>
      <c r="BJ41" s="676"/>
      <c r="BK41" s="676"/>
      <c r="BL41" s="676"/>
      <c r="BM41" s="676"/>
    </row>
    <row r="42" spans="1:65" ht="15.75">
      <c r="A42" s="345"/>
      <c r="B42" s="345"/>
      <c r="C42" s="345"/>
      <c r="D42" s="364"/>
      <c r="E42" s="347"/>
      <c r="F42" s="347"/>
      <c r="G42" s="552"/>
      <c r="H42" s="347"/>
      <c r="I42" s="731"/>
      <c r="J42" s="731"/>
      <c r="K42" s="347"/>
      <c r="L42" s="347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5"/>
      <c r="AC42" s="345"/>
      <c r="AD42" s="345"/>
      <c r="AE42" s="345"/>
      <c r="AF42" s="345"/>
      <c r="AG42" s="345"/>
      <c r="AH42" s="345"/>
      <c r="AI42" s="345"/>
      <c r="AJ42" s="345"/>
      <c r="AK42" s="345"/>
      <c r="AL42" s="345"/>
      <c r="AM42" s="345"/>
      <c r="AN42" s="345"/>
      <c r="AO42" s="345"/>
      <c r="AP42" s="345"/>
      <c r="AQ42" s="345"/>
      <c r="AR42" s="345"/>
      <c r="AS42" s="345"/>
      <c r="AT42" s="345"/>
      <c r="AU42" s="345"/>
      <c r="AV42" s="345"/>
      <c r="AW42" s="345"/>
      <c r="AX42" s="345"/>
      <c r="AY42" s="345"/>
      <c r="AZ42" s="345"/>
      <c r="BA42" s="345"/>
      <c r="BB42" s="345"/>
      <c r="BC42" s="345"/>
      <c r="BD42" s="345"/>
      <c r="BE42" s="345"/>
      <c r="BF42" s="345"/>
      <c r="BG42" s="345"/>
      <c r="BH42" s="345"/>
      <c r="BI42" s="345"/>
      <c r="BJ42" s="345"/>
      <c r="BK42" s="345"/>
      <c r="BL42" s="345"/>
    </row>
    <row r="43" spans="1:65" ht="15.75">
      <c r="A43" s="345"/>
      <c r="B43" s="345"/>
      <c r="C43" s="345"/>
      <c r="D43" s="345"/>
      <c r="E43" s="345"/>
      <c r="F43" s="345"/>
      <c r="G43" s="345"/>
      <c r="H43" s="345"/>
      <c r="I43" s="347"/>
      <c r="J43" s="347"/>
      <c r="K43" s="347"/>
      <c r="L43" s="347"/>
      <c r="M43" s="345"/>
      <c r="N43" s="345"/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345"/>
      <c r="AC43" s="345"/>
      <c r="AD43" s="345"/>
      <c r="AE43" s="345"/>
      <c r="AF43" s="345"/>
      <c r="AG43" s="345"/>
      <c r="AH43" s="345"/>
      <c r="AI43" s="345"/>
      <c r="AJ43" s="345"/>
      <c r="AK43" s="345"/>
      <c r="AL43" s="345"/>
      <c r="AM43" s="345"/>
      <c r="AN43" s="345"/>
      <c r="AO43" s="345"/>
      <c r="AP43" s="345"/>
      <c r="AQ43" s="345"/>
      <c r="AR43" s="345"/>
      <c r="AS43" s="345"/>
      <c r="AT43" s="345"/>
      <c r="AU43" s="345"/>
      <c r="AV43" s="345"/>
      <c r="AW43" s="345"/>
      <c r="AX43" s="345"/>
      <c r="AY43" s="345"/>
      <c r="AZ43" s="345"/>
      <c r="BA43" s="345"/>
      <c r="BB43" s="345"/>
      <c r="BC43" s="345"/>
      <c r="BD43" s="345"/>
      <c r="BE43" s="345"/>
      <c r="BF43" s="345"/>
      <c r="BG43" s="345"/>
      <c r="BH43" s="345"/>
      <c r="BI43" s="345"/>
      <c r="BJ43" s="345"/>
      <c r="BK43" s="345"/>
      <c r="BL43" s="345"/>
    </row>
    <row r="46" spans="1:65" ht="15.75">
      <c r="O46" s="347"/>
      <c r="P46" s="347"/>
      <c r="Q46" s="347"/>
      <c r="R46" s="347"/>
      <c r="S46" s="347"/>
      <c r="T46" s="731"/>
      <c r="U46" s="731"/>
    </row>
    <row r="47" spans="1:65" ht="15.75">
      <c r="O47" s="347"/>
      <c r="P47" s="347"/>
      <c r="Q47" s="347"/>
      <c r="R47" s="347"/>
      <c r="S47" s="347"/>
      <c r="T47" s="731"/>
      <c r="U47" s="731"/>
    </row>
    <row r="48" spans="1:65" ht="15.75">
      <c r="O48" s="347"/>
      <c r="P48" s="347"/>
      <c r="Q48" s="347"/>
      <c r="R48" s="347"/>
      <c r="S48" s="347"/>
      <c r="T48" s="731"/>
      <c r="U48" s="731"/>
    </row>
    <row r="49" spans="15:21" ht="15.75">
      <c r="O49" s="364"/>
      <c r="P49" s="347"/>
      <c r="Q49" s="347"/>
      <c r="R49" s="347"/>
      <c r="S49" s="347"/>
      <c r="T49" s="731"/>
      <c r="U49" s="731"/>
    </row>
    <row r="50" spans="15:21" ht="15.75">
      <c r="O50" s="364"/>
      <c r="P50" s="347"/>
      <c r="Q50" s="347"/>
      <c r="R50" s="552"/>
      <c r="S50" s="347"/>
      <c r="T50" s="731"/>
      <c r="U50" s="731"/>
    </row>
  </sheetData>
  <mergeCells count="34">
    <mergeCell ref="V7:AC9"/>
    <mergeCell ref="AK14:AU16"/>
    <mergeCell ref="AN24:AW25"/>
    <mergeCell ref="G15:Q15"/>
    <mergeCell ref="G16:Q16"/>
    <mergeCell ref="AA19:AJ19"/>
    <mergeCell ref="AL19:AU19"/>
    <mergeCell ref="I42:J42"/>
    <mergeCell ref="AW19:BF20"/>
    <mergeCell ref="AA20:AJ20"/>
    <mergeCell ref="AL20:AU20"/>
    <mergeCell ref="C24:M25"/>
    <mergeCell ref="U24:AF25"/>
    <mergeCell ref="C28:M29"/>
    <mergeCell ref="C31:M32"/>
    <mergeCell ref="U28:AF29"/>
    <mergeCell ref="U31:AF32"/>
    <mergeCell ref="AN28:AW29"/>
    <mergeCell ref="AN31:AW32"/>
    <mergeCell ref="BC28:BL29"/>
    <mergeCell ref="BC31:BL32"/>
    <mergeCell ref="BC24:BL25"/>
    <mergeCell ref="AW35:BM35"/>
    <mergeCell ref="T46:U46"/>
    <mergeCell ref="T47:U47"/>
    <mergeCell ref="T48:U48"/>
    <mergeCell ref="T49:U49"/>
    <mergeCell ref="T50:U50"/>
    <mergeCell ref="AW41:BM41"/>
    <mergeCell ref="F36:G36"/>
    <mergeCell ref="F37:G37"/>
    <mergeCell ref="F38:G38"/>
    <mergeCell ref="F39:G39"/>
    <mergeCell ref="F40:G40"/>
  </mergeCells>
  <phoneticPr fontId="7" type="noConversion"/>
  <printOptions horizontalCentered="1"/>
  <pageMargins left="0.28740157500000002" right="0.74803149606299202" top="0.484251969" bottom="0.484251969" header="0.511811023622047" footer="0.511811023622047"/>
  <pageSetup paperSize="5" scale="74" orientation="landscape" horizontalDpi="4294967294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83"/>
  <sheetViews>
    <sheetView zoomScale="84" zoomScaleNormal="84" workbookViewId="0">
      <selection activeCell="M65" sqref="M65"/>
    </sheetView>
  </sheetViews>
  <sheetFormatPr defaultRowHeight="12.75"/>
  <cols>
    <col min="1" max="1" width="4.85546875" style="258" customWidth="1"/>
    <col min="2" max="2" width="4" style="258" customWidth="1"/>
    <col min="3" max="3" width="25.7109375" style="258" customWidth="1"/>
    <col min="4" max="4" width="5.5703125" style="258" customWidth="1"/>
    <col min="5" max="5" width="6.7109375" style="258" customWidth="1"/>
    <col min="6" max="6" width="7" style="258" customWidth="1"/>
    <col min="7" max="7" width="5.85546875" style="258" customWidth="1"/>
    <col min="8" max="8" width="6" style="258" customWidth="1"/>
    <col min="9" max="9" width="5.85546875" style="258" customWidth="1"/>
    <col min="10" max="10" width="5.28515625" style="258" customWidth="1"/>
    <col min="11" max="11" width="38.85546875" style="258" customWidth="1"/>
    <col min="12" max="12" width="8.5703125" style="256" customWidth="1"/>
    <col min="13" max="13" width="5.7109375" style="256" customWidth="1"/>
    <col min="14" max="15" width="6.42578125" style="256" customWidth="1"/>
    <col min="16" max="16" width="7.140625" style="256" customWidth="1"/>
    <col min="17" max="17" width="7" style="256" customWidth="1"/>
    <col min="18" max="18" width="6.5703125" style="256" customWidth="1"/>
    <col min="19" max="19" width="7.42578125" style="256" customWidth="1"/>
  </cols>
  <sheetData>
    <row r="1" spans="1:19" ht="27">
      <c r="A1" s="989" t="s">
        <v>321</v>
      </c>
      <c r="B1" s="989"/>
      <c r="C1" s="989"/>
      <c r="D1" s="989"/>
      <c r="E1" s="989"/>
      <c r="F1" s="989"/>
      <c r="G1" s="989"/>
      <c r="H1" s="989"/>
      <c r="I1" s="989"/>
      <c r="J1" s="989"/>
      <c r="K1" s="989"/>
      <c r="L1" s="989"/>
      <c r="M1" s="989"/>
      <c r="N1" s="989"/>
      <c r="O1" s="989"/>
      <c r="P1" s="989"/>
      <c r="Q1" s="989"/>
      <c r="R1" s="989"/>
      <c r="S1" s="989"/>
    </row>
    <row r="2" spans="1:19" ht="18.75">
      <c r="A2" s="223"/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4"/>
      <c r="M2" s="224"/>
      <c r="N2" s="224"/>
      <c r="O2" s="224"/>
      <c r="P2" s="224"/>
      <c r="Q2" s="224"/>
      <c r="R2" s="224"/>
      <c r="S2" s="224"/>
    </row>
    <row r="3" spans="1:19">
      <c r="A3" s="990" t="s">
        <v>218</v>
      </c>
      <c r="B3" s="991" t="s">
        <v>219</v>
      </c>
      <c r="C3" s="992"/>
      <c r="D3" s="992"/>
      <c r="E3" s="992"/>
      <c r="F3" s="992"/>
      <c r="G3" s="992"/>
      <c r="H3" s="992"/>
      <c r="I3" s="993"/>
      <c r="J3" s="994" t="s">
        <v>218</v>
      </c>
      <c r="K3" s="990" t="s">
        <v>220</v>
      </c>
      <c r="L3" s="990"/>
      <c r="M3" s="990"/>
      <c r="N3" s="990"/>
      <c r="O3" s="990"/>
      <c r="P3" s="990"/>
      <c r="Q3" s="990"/>
      <c r="R3" s="990"/>
      <c r="S3" s="990" t="s">
        <v>221</v>
      </c>
    </row>
    <row r="4" spans="1:19">
      <c r="A4" s="990"/>
      <c r="B4" s="996" t="s">
        <v>222</v>
      </c>
      <c r="C4" s="997"/>
      <c r="D4" s="225" t="s">
        <v>223</v>
      </c>
      <c r="E4" s="225" t="s">
        <v>224</v>
      </c>
      <c r="F4" s="225" t="s">
        <v>225</v>
      </c>
      <c r="G4" s="225" t="s">
        <v>226</v>
      </c>
      <c r="H4" s="225" t="s">
        <v>227</v>
      </c>
      <c r="I4" s="225" t="s">
        <v>228</v>
      </c>
      <c r="J4" s="995"/>
      <c r="K4" s="225" t="s">
        <v>222</v>
      </c>
      <c r="L4" s="225" t="s">
        <v>229</v>
      </c>
      <c r="M4" s="225" t="s">
        <v>223</v>
      </c>
      <c r="N4" s="225" t="s">
        <v>224</v>
      </c>
      <c r="O4" s="225" t="s">
        <v>225</v>
      </c>
      <c r="P4" s="225" t="s">
        <v>226</v>
      </c>
      <c r="Q4" s="225" t="s">
        <v>227</v>
      </c>
      <c r="R4" s="225" t="s">
        <v>228</v>
      </c>
      <c r="S4" s="990"/>
    </row>
    <row r="5" spans="1:19" ht="15">
      <c r="A5" s="226">
        <v>1</v>
      </c>
      <c r="B5" s="988" t="s">
        <v>230</v>
      </c>
      <c r="C5" s="988"/>
      <c r="D5" s="226">
        <v>1</v>
      </c>
      <c r="E5" s="226">
        <v>8</v>
      </c>
      <c r="F5" s="226">
        <v>10</v>
      </c>
      <c r="G5" s="226"/>
      <c r="H5" s="226">
        <v>28</v>
      </c>
      <c r="I5" s="226"/>
      <c r="J5" s="226">
        <v>1</v>
      </c>
      <c r="K5" s="227" t="s">
        <v>230</v>
      </c>
      <c r="L5" s="226" t="s">
        <v>231</v>
      </c>
      <c r="M5" s="226">
        <v>1</v>
      </c>
      <c r="N5" s="226">
        <v>6</v>
      </c>
      <c r="O5" s="226">
        <v>9</v>
      </c>
      <c r="P5" s="226"/>
      <c r="Q5" s="226">
        <v>26</v>
      </c>
      <c r="R5" s="226"/>
      <c r="S5" s="226">
        <v>869</v>
      </c>
    </row>
    <row r="6" spans="1:19" ht="15">
      <c r="A6" s="226">
        <f>1+A5</f>
        <v>2</v>
      </c>
      <c r="B6" s="988" t="s">
        <v>232</v>
      </c>
      <c r="C6" s="988"/>
      <c r="D6" s="226"/>
      <c r="E6" s="226">
        <v>1</v>
      </c>
      <c r="F6" s="226">
        <v>4</v>
      </c>
      <c r="G6" s="226"/>
      <c r="H6" s="226">
        <v>10</v>
      </c>
      <c r="I6" s="226"/>
      <c r="J6" s="226">
        <v>2</v>
      </c>
      <c r="K6" s="227" t="s">
        <v>232</v>
      </c>
      <c r="L6" s="226" t="s">
        <v>233</v>
      </c>
      <c r="M6" s="226"/>
      <c r="N6" s="226">
        <v>1</v>
      </c>
      <c r="O6" s="226">
        <v>3</v>
      </c>
      <c r="P6" s="226"/>
      <c r="Q6" s="226">
        <v>6</v>
      </c>
      <c r="R6" s="226"/>
      <c r="S6" s="226">
        <v>550</v>
      </c>
    </row>
    <row r="7" spans="1:19" ht="15">
      <c r="A7" s="226">
        <f t="shared" ref="A7:A39" si="0">1+A6</f>
        <v>3</v>
      </c>
      <c r="B7" s="988" t="s">
        <v>234</v>
      </c>
      <c r="C7" s="988"/>
      <c r="D7" s="226"/>
      <c r="E7" s="226">
        <v>1</v>
      </c>
      <c r="F7" s="226">
        <v>5</v>
      </c>
      <c r="G7" s="226"/>
      <c r="H7" s="226">
        <v>14</v>
      </c>
      <c r="I7" s="226"/>
      <c r="J7" s="226">
        <v>3</v>
      </c>
      <c r="K7" s="227" t="s">
        <v>234</v>
      </c>
      <c r="L7" s="226" t="s">
        <v>231</v>
      </c>
      <c r="M7" s="226"/>
      <c r="N7" s="226">
        <v>1</v>
      </c>
      <c r="O7" s="226">
        <v>5</v>
      </c>
      <c r="P7" s="226"/>
      <c r="Q7" s="226">
        <v>2</v>
      </c>
      <c r="R7" s="226"/>
      <c r="S7" s="226">
        <v>836</v>
      </c>
    </row>
    <row r="8" spans="1:19" ht="15">
      <c r="A8" s="226">
        <f t="shared" si="0"/>
        <v>4</v>
      </c>
      <c r="B8" s="988" t="s">
        <v>235</v>
      </c>
      <c r="C8" s="988"/>
      <c r="D8" s="226"/>
      <c r="E8" s="226">
        <v>1</v>
      </c>
      <c r="F8" s="226">
        <v>1</v>
      </c>
      <c r="G8" s="226">
        <v>3</v>
      </c>
      <c r="H8" s="226">
        <v>23</v>
      </c>
      <c r="I8" s="226"/>
      <c r="J8" s="226">
        <v>4</v>
      </c>
      <c r="K8" s="227" t="s">
        <v>236</v>
      </c>
      <c r="L8" s="226" t="s">
        <v>237</v>
      </c>
      <c r="M8" s="226"/>
      <c r="N8" s="226">
        <v>1</v>
      </c>
      <c r="O8" s="226">
        <v>1</v>
      </c>
      <c r="P8" s="226">
        <v>3</v>
      </c>
      <c r="Q8" s="226">
        <v>8</v>
      </c>
      <c r="R8" s="266">
        <v>15</v>
      </c>
      <c r="S8" s="226">
        <v>715</v>
      </c>
    </row>
    <row r="9" spans="1:19" ht="15">
      <c r="A9" s="226">
        <f t="shared" si="0"/>
        <v>5</v>
      </c>
      <c r="B9" s="988" t="s">
        <v>238</v>
      </c>
      <c r="C9" s="988"/>
      <c r="D9" s="226"/>
      <c r="E9" s="226">
        <v>1</v>
      </c>
      <c r="F9" s="226">
        <v>1</v>
      </c>
      <c r="G9" s="226">
        <v>3</v>
      </c>
      <c r="H9" s="226">
        <v>29</v>
      </c>
      <c r="I9" s="226"/>
      <c r="J9" s="226">
        <v>5</v>
      </c>
      <c r="K9" s="227" t="s">
        <v>238</v>
      </c>
      <c r="L9" s="226" t="s">
        <v>231</v>
      </c>
      <c r="M9" s="226"/>
      <c r="N9" s="226">
        <v>1</v>
      </c>
      <c r="O9" s="226">
        <v>1</v>
      </c>
      <c r="P9" s="226">
        <v>4</v>
      </c>
      <c r="Q9" s="266">
        <v>12</v>
      </c>
      <c r="R9" s="266"/>
      <c r="S9" s="226">
        <v>869</v>
      </c>
    </row>
    <row r="10" spans="1:19" ht="15">
      <c r="A10" s="226">
        <f t="shared" si="0"/>
        <v>6</v>
      </c>
      <c r="B10" s="988" t="s">
        <v>239</v>
      </c>
      <c r="C10" s="988"/>
      <c r="D10" s="226"/>
      <c r="E10" s="226">
        <v>1</v>
      </c>
      <c r="F10" s="226">
        <v>1</v>
      </c>
      <c r="G10" s="226">
        <v>6</v>
      </c>
      <c r="H10" s="226">
        <v>17</v>
      </c>
      <c r="I10" s="226"/>
      <c r="J10" s="226">
        <v>6</v>
      </c>
      <c r="K10" s="227" t="s">
        <v>422</v>
      </c>
      <c r="L10" s="226" t="s">
        <v>231</v>
      </c>
      <c r="M10" s="226"/>
      <c r="N10" s="226">
        <v>1</v>
      </c>
      <c r="O10" s="226">
        <v>1</v>
      </c>
      <c r="P10" s="226">
        <v>6</v>
      </c>
      <c r="Q10" s="226">
        <v>15</v>
      </c>
      <c r="R10" s="226"/>
      <c r="S10" s="226">
        <v>814</v>
      </c>
    </row>
    <row r="11" spans="1:19" ht="15">
      <c r="A11" s="226">
        <f t="shared" si="0"/>
        <v>7</v>
      </c>
      <c r="B11" s="988" t="s">
        <v>240</v>
      </c>
      <c r="C11" s="988"/>
      <c r="D11" s="226"/>
      <c r="E11" s="226">
        <v>1</v>
      </c>
      <c r="F11" s="226">
        <v>1</v>
      </c>
      <c r="G11" s="226">
        <v>3</v>
      </c>
      <c r="H11" s="226">
        <v>12</v>
      </c>
      <c r="I11" s="226"/>
      <c r="J11" s="226">
        <v>7</v>
      </c>
      <c r="K11" s="227" t="s">
        <v>241</v>
      </c>
      <c r="L11" s="226" t="s">
        <v>237</v>
      </c>
      <c r="M11" s="226"/>
      <c r="N11" s="226">
        <v>1</v>
      </c>
      <c r="O11" s="226">
        <v>1</v>
      </c>
      <c r="P11" s="226">
        <v>3</v>
      </c>
      <c r="Q11" s="226">
        <v>8</v>
      </c>
      <c r="R11" s="266">
        <v>2</v>
      </c>
      <c r="S11" s="226">
        <v>627</v>
      </c>
    </row>
    <row r="12" spans="1:19" ht="15">
      <c r="A12" s="226">
        <f t="shared" si="0"/>
        <v>8</v>
      </c>
      <c r="B12" s="988" t="s">
        <v>242</v>
      </c>
      <c r="C12" s="988"/>
      <c r="D12" s="226"/>
      <c r="E12" s="226">
        <v>1</v>
      </c>
      <c r="F12" s="226">
        <v>1</v>
      </c>
      <c r="G12" s="226">
        <v>4</v>
      </c>
      <c r="H12" s="226">
        <v>14</v>
      </c>
      <c r="I12" s="226"/>
      <c r="J12" s="226">
        <v>8</v>
      </c>
      <c r="K12" s="227" t="s">
        <v>243</v>
      </c>
      <c r="L12" s="226" t="s">
        <v>231</v>
      </c>
      <c r="M12" s="226"/>
      <c r="N12" s="226">
        <v>1</v>
      </c>
      <c r="O12" s="226">
        <v>1</v>
      </c>
      <c r="P12" s="226">
        <v>4</v>
      </c>
      <c r="Q12" s="226">
        <v>10</v>
      </c>
      <c r="R12" s="226"/>
      <c r="S12" s="226">
        <v>807</v>
      </c>
    </row>
    <row r="13" spans="1:19" ht="15">
      <c r="A13" s="226">
        <f t="shared" si="0"/>
        <v>9</v>
      </c>
      <c r="B13" s="988" t="s">
        <v>243</v>
      </c>
      <c r="C13" s="988"/>
      <c r="D13" s="226"/>
      <c r="E13" s="226">
        <v>1</v>
      </c>
      <c r="F13" s="226">
        <v>1</v>
      </c>
      <c r="G13" s="226">
        <v>3</v>
      </c>
      <c r="H13" s="226">
        <v>12</v>
      </c>
      <c r="I13" s="226"/>
      <c r="J13" s="226">
        <v>9</v>
      </c>
      <c r="K13" s="227" t="s">
        <v>244</v>
      </c>
      <c r="L13" s="226" t="s">
        <v>231</v>
      </c>
      <c r="M13" s="226"/>
      <c r="N13" s="226">
        <v>1</v>
      </c>
      <c r="O13" s="226">
        <v>1</v>
      </c>
      <c r="P13" s="226">
        <v>4</v>
      </c>
      <c r="Q13" s="226">
        <v>10</v>
      </c>
      <c r="R13" s="226"/>
      <c r="S13" s="226">
        <v>1146</v>
      </c>
    </row>
    <row r="14" spans="1:19" ht="28.5">
      <c r="A14" s="226">
        <f t="shared" si="0"/>
        <v>10</v>
      </c>
      <c r="B14" s="988" t="s">
        <v>245</v>
      </c>
      <c r="C14" s="988"/>
      <c r="D14" s="226"/>
      <c r="E14" s="226">
        <v>1</v>
      </c>
      <c r="F14" s="226">
        <v>1</v>
      </c>
      <c r="G14" s="226">
        <v>3</v>
      </c>
      <c r="H14" s="226">
        <v>12</v>
      </c>
      <c r="I14" s="226"/>
      <c r="J14" s="226">
        <v>10</v>
      </c>
      <c r="K14" s="227" t="s">
        <v>420</v>
      </c>
      <c r="L14" s="226" t="s">
        <v>231</v>
      </c>
      <c r="M14" s="226"/>
      <c r="N14" s="226">
        <v>1</v>
      </c>
      <c r="O14" s="226">
        <v>1</v>
      </c>
      <c r="P14" s="226">
        <v>4</v>
      </c>
      <c r="Q14" s="226">
        <v>10</v>
      </c>
      <c r="R14" s="226"/>
      <c r="S14" s="226">
        <v>880</v>
      </c>
    </row>
    <row r="15" spans="1:19" ht="28.5">
      <c r="A15" s="226">
        <f t="shared" si="0"/>
        <v>11</v>
      </c>
      <c r="B15" s="988" t="s">
        <v>246</v>
      </c>
      <c r="C15" s="988"/>
      <c r="D15" s="226"/>
      <c r="E15" s="226">
        <v>1</v>
      </c>
      <c r="F15" s="226">
        <v>1</v>
      </c>
      <c r="G15" s="226">
        <v>3</v>
      </c>
      <c r="H15" s="226">
        <v>9</v>
      </c>
      <c r="I15" s="226"/>
      <c r="J15" s="226">
        <v>11</v>
      </c>
      <c r="K15" s="227" t="s">
        <v>247</v>
      </c>
      <c r="L15" s="226" t="s">
        <v>237</v>
      </c>
      <c r="M15" s="226"/>
      <c r="N15" s="226">
        <v>1</v>
      </c>
      <c r="O15" s="226">
        <v>1</v>
      </c>
      <c r="P15" s="226">
        <v>3</v>
      </c>
      <c r="Q15" s="226">
        <v>8</v>
      </c>
      <c r="R15" s="226"/>
      <c r="S15" s="226">
        <v>1228</v>
      </c>
    </row>
    <row r="16" spans="1:19" ht="28.5">
      <c r="A16" s="226">
        <f t="shared" si="0"/>
        <v>12</v>
      </c>
      <c r="B16" s="988" t="s">
        <v>248</v>
      </c>
      <c r="C16" s="988"/>
      <c r="D16" s="226"/>
      <c r="E16" s="226">
        <v>1</v>
      </c>
      <c r="F16" s="226">
        <v>1</v>
      </c>
      <c r="G16" s="226">
        <v>3</v>
      </c>
      <c r="H16" s="226">
        <v>12</v>
      </c>
      <c r="I16" s="226"/>
      <c r="J16" s="226">
        <v>12</v>
      </c>
      <c r="K16" s="227" t="s">
        <v>249</v>
      </c>
      <c r="L16" s="226" t="s">
        <v>231</v>
      </c>
      <c r="M16" s="226"/>
      <c r="N16" s="226">
        <v>1</v>
      </c>
      <c r="O16" s="226">
        <v>1</v>
      </c>
      <c r="P16" s="226">
        <v>4</v>
      </c>
      <c r="Q16" s="266">
        <v>11</v>
      </c>
      <c r="R16" s="266"/>
      <c r="S16" s="226">
        <v>1441</v>
      </c>
    </row>
    <row r="17" spans="1:19" ht="28.5">
      <c r="A17" s="226">
        <f t="shared" si="0"/>
        <v>13</v>
      </c>
      <c r="B17" s="988" t="s">
        <v>250</v>
      </c>
      <c r="C17" s="988"/>
      <c r="D17" s="226"/>
      <c r="E17" s="226">
        <v>1</v>
      </c>
      <c r="F17" s="226">
        <v>1</v>
      </c>
      <c r="G17" s="226">
        <v>3</v>
      </c>
      <c r="H17" s="226">
        <v>10</v>
      </c>
      <c r="I17" s="226"/>
      <c r="J17" s="226">
        <v>13</v>
      </c>
      <c r="K17" s="227" t="s">
        <v>251</v>
      </c>
      <c r="L17" s="226" t="s">
        <v>231</v>
      </c>
      <c r="M17" s="226"/>
      <c r="N17" s="226">
        <v>1</v>
      </c>
      <c r="O17" s="226">
        <v>1</v>
      </c>
      <c r="P17" s="226">
        <v>4</v>
      </c>
      <c r="Q17" s="226">
        <v>10</v>
      </c>
      <c r="R17" s="226"/>
      <c r="S17" s="226">
        <v>869</v>
      </c>
    </row>
    <row r="18" spans="1:19" ht="15">
      <c r="A18" s="226">
        <f t="shared" si="0"/>
        <v>14</v>
      </c>
      <c r="B18" s="988" t="s">
        <v>252</v>
      </c>
      <c r="C18" s="988"/>
      <c r="D18" s="226"/>
      <c r="E18" s="226">
        <v>1</v>
      </c>
      <c r="F18" s="226">
        <v>1</v>
      </c>
      <c r="G18" s="226">
        <v>3</v>
      </c>
      <c r="H18" s="226">
        <v>9</v>
      </c>
      <c r="I18" s="226"/>
      <c r="J18" s="226">
        <v>14</v>
      </c>
      <c r="K18" s="227" t="s">
        <v>302</v>
      </c>
      <c r="L18" s="226" t="s">
        <v>237</v>
      </c>
      <c r="M18" s="226"/>
      <c r="N18" s="226">
        <v>1</v>
      </c>
      <c r="O18" s="226">
        <v>1</v>
      </c>
      <c r="P18" s="226">
        <v>2</v>
      </c>
      <c r="Q18" s="226">
        <v>7</v>
      </c>
      <c r="R18" s="266">
        <v>2</v>
      </c>
      <c r="S18" s="226">
        <v>1004</v>
      </c>
    </row>
    <row r="19" spans="1:19" ht="15">
      <c r="A19" s="226">
        <f t="shared" si="0"/>
        <v>15</v>
      </c>
      <c r="B19" s="988" t="s">
        <v>253</v>
      </c>
      <c r="C19" s="988"/>
      <c r="D19" s="226"/>
      <c r="E19" s="226">
        <v>1</v>
      </c>
      <c r="F19" s="226">
        <v>1</v>
      </c>
      <c r="G19" s="226">
        <v>3</v>
      </c>
      <c r="H19" s="226">
        <v>12</v>
      </c>
      <c r="I19" s="226"/>
      <c r="J19" s="226">
        <v>15</v>
      </c>
      <c r="K19" s="227" t="s">
        <v>254</v>
      </c>
      <c r="L19" s="226" t="s">
        <v>237</v>
      </c>
      <c r="M19" s="226"/>
      <c r="N19" s="226">
        <v>1</v>
      </c>
      <c r="O19" s="226">
        <v>1</v>
      </c>
      <c r="P19" s="226">
        <v>3</v>
      </c>
      <c r="Q19" s="226">
        <v>8</v>
      </c>
      <c r="R19" s="226"/>
      <c r="S19" s="226">
        <v>715</v>
      </c>
    </row>
    <row r="20" spans="1:19" ht="15">
      <c r="A20" s="226">
        <f t="shared" si="0"/>
        <v>16</v>
      </c>
      <c r="B20" s="988" t="s">
        <v>255</v>
      </c>
      <c r="C20" s="988"/>
      <c r="D20" s="226"/>
      <c r="E20" s="226">
        <v>1</v>
      </c>
      <c r="F20" s="226">
        <v>1</v>
      </c>
      <c r="G20" s="226">
        <v>3</v>
      </c>
      <c r="H20" s="226">
        <v>12</v>
      </c>
      <c r="I20" s="226"/>
      <c r="J20" s="226">
        <v>16</v>
      </c>
      <c r="K20" s="227" t="s">
        <v>256</v>
      </c>
      <c r="L20" s="226" t="s">
        <v>237</v>
      </c>
      <c r="M20" s="226"/>
      <c r="N20" s="226">
        <v>1</v>
      </c>
      <c r="O20" s="226">
        <v>1</v>
      </c>
      <c r="P20" s="226">
        <v>2</v>
      </c>
      <c r="Q20" s="226">
        <v>6</v>
      </c>
      <c r="R20" s="226"/>
      <c r="S20" s="226">
        <v>902</v>
      </c>
    </row>
    <row r="21" spans="1:19" ht="15">
      <c r="A21" s="226">
        <f t="shared" si="0"/>
        <v>17</v>
      </c>
      <c r="B21" s="988" t="s">
        <v>257</v>
      </c>
      <c r="C21" s="988"/>
      <c r="D21" s="226"/>
      <c r="E21" s="226">
        <v>1</v>
      </c>
      <c r="F21" s="226">
        <v>1</v>
      </c>
      <c r="G21" s="226">
        <v>2</v>
      </c>
      <c r="H21" s="226">
        <v>9</v>
      </c>
      <c r="I21" s="226"/>
      <c r="J21" s="226">
        <v>17</v>
      </c>
      <c r="K21" s="227" t="s">
        <v>470</v>
      </c>
      <c r="L21" s="226" t="s">
        <v>231</v>
      </c>
      <c r="M21" s="226"/>
      <c r="N21" s="226">
        <v>1</v>
      </c>
      <c r="O21" s="226">
        <v>1</v>
      </c>
      <c r="P21" s="226">
        <v>4</v>
      </c>
      <c r="Q21" s="226">
        <v>12</v>
      </c>
      <c r="R21" s="226"/>
      <c r="S21" s="226">
        <v>825</v>
      </c>
    </row>
    <row r="22" spans="1:19" ht="15">
      <c r="A22" s="226">
        <f t="shared" si="0"/>
        <v>18</v>
      </c>
      <c r="B22" s="988" t="s">
        <v>258</v>
      </c>
      <c r="C22" s="988"/>
      <c r="D22" s="226"/>
      <c r="E22" s="226">
        <v>1</v>
      </c>
      <c r="F22" s="226">
        <v>1</v>
      </c>
      <c r="G22" s="226">
        <v>4</v>
      </c>
      <c r="H22" s="226">
        <v>11</v>
      </c>
      <c r="I22" s="226"/>
      <c r="J22" s="226">
        <v>18</v>
      </c>
      <c r="K22" s="227" t="s">
        <v>259</v>
      </c>
      <c r="L22" s="226" t="s">
        <v>237</v>
      </c>
      <c r="M22" s="226"/>
      <c r="N22" s="226">
        <v>1</v>
      </c>
      <c r="O22" s="226">
        <v>1</v>
      </c>
      <c r="P22" s="226">
        <v>3</v>
      </c>
      <c r="Q22" s="226">
        <v>9</v>
      </c>
      <c r="R22" s="266">
        <v>1</v>
      </c>
      <c r="S22" s="226">
        <v>664</v>
      </c>
    </row>
    <row r="23" spans="1:19" ht="28.5">
      <c r="A23" s="226">
        <f t="shared" si="0"/>
        <v>19</v>
      </c>
      <c r="B23" s="988" t="s">
        <v>260</v>
      </c>
      <c r="C23" s="988"/>
      <c r="D23" s="226"/>
      <c r="E23" s="226">
        <v>1</v>
      </c>
      <c r="F23" s="226">
        <v>1</v>
      </c>
      <c r="G23" s="226">
        <v>5</v>
      </c>
      <c r="H23" s="226">
        <v>16</v>
      </c>
      <c r="I23" s="226"/>
      <c r="J23" s="226">
        <v>19</v>
      </c>
      <c r="K23" s="227" t="s">
        <v>261</v>
      </c>
      <c r="L23" s="226" t="s">
        <v>237</v>
      </c>
      <c r="M23" s="226"/>
      <c r="N23" s="226">
        <v>1</v>
      </c>
      <c r="O23" s="226">
        <v>1</v>
      </c>
      <c r="P23" s="226">
        <v>3</v>
      </c>
      <c r="Q23" s="226">
        <v>8</v>
      </c>
      <c r="R23" s="266">
        <v>1</v>
      </c>
      <c r="S23" s="226">
        <v>686</v>
      </c>
    </row>
    <row r="24" spans="1:19" ht="28.5">
      <c r="A24" s="226">
        <f t="shared" si="0"/>
        <v>20</v>
      </c>
      <c r="B24" s="988" t="s">
        <v>262</v>
      </c>
      <c r="C24" s="988"/>
      <c r="D24" s="226"/>
      <c r="E24" s="226">
        <v>1</v>
      </c>
      <c r="F24" s="226">
        <v>1</v>
      </c>
      <c r="G24" s="226">
        <v>2</v>
      </c>
      <c r="H24" s="226">
        <v>7</v>
      </c>
      <c r="I24" s="226"/>
      <c r="J24" s="226">
        <v>20</v>
      </c>
      <c r="K24" s="227" t="s">
        <v>263</v>
      </c>
      <c r="L24" s="226" t="s">
        <v>231</v>
      </c>
      <c r="M24" s="226"/>
      <c r="N24" s="226">
        <v>1</v>
      </c>
      <c r="O24" s="226">
        <v>1</v>
      </c>
      <c r="P24" s="226">
        <v>4</v>
      </c>
      <c r="Q24" s="226">
        <v>13</v>
      </c>
      <c r="R24" s="226"/>
      <c r="S24" s="226">
        <v>849</v>
      </c>
    </row>
    <row r="25" spans="1:19" ht="28.5">
      <c r="A25" s="226">
        <f t="shared" si="0"/>
        <v>21</v>
      </c>
      <c r="B25" s="988" t="s">
        <v>264</v>
      </c>
      <c r="C25" s="988"/>
      <c r="D25" s="226"/>
      <c r="E25" s="226">
        <v>1</v>
      </c>
      <c r="F25" s="226">
        <v>1</v>
      </c>
      <c r="G25" s="226">
        <v>5</v>
      </c>
      <c r="H25" s="226">
        <v>18</v>
      </c>
      <c r="I25" s="226"/>
      <c r="J25" s="226">
        <v>21</v>
      </c>
      <c r="K25" s="227" t="s">
        <v>265</v>
      </c>
      <c r="L25" s="226" t="s">
        <v>237</v>
      </c>
      <c r="M25" s="226"/>
      <c r="N25" s="226">
        <v>1</v>
      </c>
      <c r="O25" s="226">
        <v>1</v>
      </c>
      <c r="P25" s="226">
        <v>3</v>
      </c>
      <c r="Q25" s="226">
        <v>10</v>
      </c>
      <c r="R25" s="226"/>
      <c r="S25" s="226">
        <v>693</v>
      </c>
    </row>
    <row r="26" spans="1:19" ht="15">
      <c r="A26" s="226">
        <f t="shared" si="0"/>
        <v>22</v>
      </c>
      <c r="B26" s="988" t="s">
        <v>266</v>
      </c>
      <c r="C26" s="988"/>
      <c r="D26" s="226"/>
      <c r="E26" s="226">
        <v>1</v>
      </c>
      <c r="F26" s="226">
        <v>1</v>
      </c>
      <c r="G26" s="226">
        <v>3</v>
      </c>
      <c r="H26" s="226">
        <v>11</v>
      </c>
      <c r="I26" s="226"/>
      <c r="J26" s="226">
        <v>22</v>
      </c>
      <c r="K26" s="227" t="s">
        <v>267</v>
      </c>
      <c r="L26" s="226" t="s">
        <v>231</v>
      </c>
      <c r="M26" s="226"/>
      <c r="N26" s="226">
        <v>1</v>
      </c>
      <c r="O26" s="226">
        <v>1</v>
      </c>
      <c r="P26" s="226">
        <v>3</v>
      </c>
      <c r="Q26" s="226">
        <v>8</v>
      </c>
      <c r="R26" s="226"/>
      <c r="S26" s="226">
        <v>1089</v>
      </c>
    </row>
    <row r="27" spans="1:19" ht="28.5">
      <c r="A27" s="226">
        <f t="shared" si="0"/>
        <v>23</v>
      </c>
      <c r="B27" s="988" t="s">
        <v>268</v>
      </c>
      <c r="C27" s="988"/>
      <c r="D27" s="226"/>
      <c r="E27" s="226">
        <v>1</v>
      </c>
      <c r="F27" s="226">
        <v>1</v>
      </c>
      <c r="G27" s="226">
        <v>3</v>
      </c>
      <c r="H27" s="226">
        <v>10</v>
      </c>
      <c r="I27" s="226"/>
      <c r="J27" s="226">
        <v>23</v>
      </c>
      <c r="K27" s="227" t="s">
        <v>269</v>
      </c>
      <c r="L27" s="226" t="s">
        <v>300</v>
      </c>
      <c r="M27" s="226"/>
      <c r="N27" s="226">
        <v>1</v>
      </c>
      <c r="O27" s="226">
        <v>1</v>
      </c>
      <c r="P27" s="226">
        <v>3</v>
      </c>
      <c r="Q27" s="226">
        <v>10</v>
      </c>
      <c r="R27" s="226"/>
      <c r="S27" s="226">
        <v>788</v>
      </c>
    </row>
    <row r="28" spans="1:19" ht="15">
      <c r="A28" s="226">
        <f t="shared" si="0"/>
        <v>24</v>
      </c>
      <c r="B28" s="988" t="s">
        <v>270</v>
      </c>
      <c r="C28" s="988"/>
      <c r="D28" s="226"/>
      <c r="E28" s="226">
        <v>1</v>
      </c>
      <c r="F28" s="226">
        <v>1</v>
      </c>
      <c r="G28" s="226">
        <v>3</v>
      </c>
      <c r="H28" s="226">
        <v>12</v>
      </c>
      <c r="I28" s="226"/>
      <c r="J28" s="226">
        <v>24</v>
      </c>
      <c r="K28" s="227" t="s">
        <v>421</v>
      </c>
      <c r="L28" s="226" t="s">
        <v>231</v>
      </c>
      <c r="M28" s="226"/>
      <c r="N28" s="226">
        <v>1</v>
      </c>
      <c r="O28" s="226">
        <v>1</v>
      </c>
      <c r="P28" s="226">
        <v>4</v>
      </c>
      <c r="Q28" s="226">
        <v>10</v>
      </c>
      <c r="R28" s="226"/>
      <c r="S28" s="226">
        <v>1001</v>
      </c>
    </row>
    <row r="29" spans="1:19" ht="15">
      <c r="A29" s="226">
        <f t="shared" si="0"/>
        <v>25</v>
      </c>
      <c r="B29" s="988" t="s">
        <v>271</v>
      </c>
      <c r="C29" s="988"/>
      <c r="D29" s="226"/>
      <c r="E29" s="226">
        <v>1</v>
      </c>
      <c r="F29" s="226">
        <v>1</v>
      </c>
      <c r="G29" s="226">
        <v>3</v>
      </c>
      <c r="H29" s="226">
        <v>12</v>
      </c>
      <c r="I29" s="226"/>
      <c r="J29" s="226">
        <v>25</v>
      </c>
      <c r="K29" s="227" t="s">
        <v>272</v>
      </c>
      <c r="L29" s="226" t="s">
        <v>231</v>
      </c>
      <c r="M29" s="226"/>
      <c r="N29" s="226">
        <v>1</v>
      </c>
      <c r="O29" s="226">
        <v>1</v>
      </c>
      <c r="P29" s="226">
        <v>4</v>
      </c>
      <c r="Q29" s="266">
        <v>25</v>
      </c>
      <c r="R29" s="226"/>
      <c r="S29" s="226">
        <v>803</v>
      </c>
    </row>
    <row r="30" spans="1:19" ht="15">
      <c r="A30" s="226">
        <f t="shared" si="0"/>
        <v>26</v>
      </c>
      <c r="B30" s="988" t="s">
        <v>273</v>
      </c>
      <c r="C30" s="988"/>
      <c r="D30" s="226"/>
      <c r="E30" s="226">
        <v>1</v>
      </c>
      <c r="F30" s="226">
        <v>1</v>
      </c>
      <c r="G30" s="226">
        <v>3</v>
      </c>
      <c r="H30" s="226">
        <v>12</v>
      </c>
      <c r="I30" s="226"/>
      <c r="J30" s="226">
        <v>26</v>
      </c>
      <c r="K30" s="227" t="s">
        <v>274</v>
      </c>
      <c r="L30" s="226" t="s">
        <v>237</v>
      </c>
      <c r="M30" s="226"/>
      <c r="N30" s="226">
        <v>1</v>
      </c>
      <c r="O30" s="226">
        <v>1</v>
      </c>
      <c r="P30" s="226">
        <v>3</v>
      </c>
      <c r="Q30" s="226">
        <v>8</v>
      </c>
      <c r="R30" s="226"/>
      <c r="S30" s="226">
        <v>715</v>
      </c>
    </row>
    <row r="31" spans="1:19" ht="15">
      <c r="A31" s="226">
        <f t="shared" si="0"/>
        <v>27</v>
      </c>
      <c r="B31" s="988" t="s">
        <v>275</v>
      </c>
      <c r="C31" s="988"/>
      <c r="D31" s="226"/>
      <c r="E31" s="226">
        <v>1</v>
      </c>
      <c r="F31" s="226">
        <v>1</v>
      </c>
      <c r="G31" s="226">
        <v>2</v>
      </c>
      <c r="H31" s="226">
        <v>8</v>
      </c>
      <c r="I31" s="226"/>
      <c r="J31" s="226">
        <v>27</v>
      </c>
      <c r="K31" s="227" t="s">
        <v>276</v>
      </c>
      <c r="L31" s="226" t="s">
        <v>237</v>
      </c>
      <c r="M31" s="226"/>
      <c r="N31" s="226">
        <v>1</v>
      </c>
      <c r="O31" s="226">
        <v>1</v>
      </c>
      <c r="P31" s="226">
        <v>3</v>
      </c>
      <c r="Q31" s="226">
        <v>8</v>
      </c>
      <c r="R31" s="226"/>
      <c r="S31" s="226">
        <v>936</v>
      </c>
    </row>
    <row r="32" spans="1:19" ht="15">
      <c r="A32" s="226">
        <f t="shared" si="0"/>
        <v>28</v>
      </c>
      <c r="B32" s="988" t="s">
        <v>277</v>
      </c>
      <c r="C32" s="988"/>
      <c r="D32" s="226"/>
      <c r="E32" s="226">
        <v>1</v>
      </c>
      <c r="F32" s="226">
        <v>1</v>
      </c>
      <c r="G32" s="226">
        <v>4</v>
      </c>
      <c r="H32" s="226">
        <v>26</v>
      </c>
      <c r="I32" s="226"/>
      <c r="J32" s="226">
        <v>28</v>
      </c>
      <c r="K32" s="227" t="s">
        <v>278</v>
      </c>
      <c r="L32" s="226" t="s">
        <v>231</v>
      </c>
      <c r="M32" s="226"/>
      <c r="N32" s="226">
        <v>1</v>
      </c>
      <c r="O32" s="226">
        <v>1</v>
      </c>
      <c r="P32" s="226">
        <v>4</v>
      </c>
      <c r="Q32" s="226">
        <v>10</v>
      </c>
      <c r="R32" s="226"/>
      <c r="S32" s="226">
        <v>847</v>
      </c>
    </row>
    <row r="33" spans="1:19" ht="15">
      <c r="A33" s="226">
        <f t="shared" si="0"/>
        <v>29</v>
      </c>
      <c r="B33" s="988" t="s">
        <v>279</v>
      </c>
      <c r="C33" s="988"/>
      <c r="D33" s="226"/>
      <c r="E33" s="226">
        <v>1</v>
      </c>
      <c r="F33" s="226">
        <v>1</v>
      </c>
      <c r="G33" s="226">
        <v>3</v>
      </c>
      <c r="H33" s="226">
        <v>9</v>
      </c>
      <c r="I33" s="226"/>
      <c r="J33" s="226">
        <v>29</v>
      </c>
      <c r="K33" s="228" t="s">
        <v>248</v>
      </c>
      <c r="L33" s="226" t="s">
        <v>231</v>
      </c>
      <c r="M33" s="226"/>
      <c r="N33" s="226">
        <v>1</v>
      </c>
      <c r="O33" s="226">
        <v>1</v>
      </c>
      <c r="P33" s="226">
        <v>4</v>
      </c>
      <c r="Q33" s="266">
        <v>15</v>
      </c>
      <c r="R33" s="266">
        <v>3</v>
      </c>
      <c r="S33" s="226">
        <v>1027</v>
      </c>
    </row>
    <row r="34" spans="1:19" ht="15">
      <c r="A34" s="226">
        <f t="shared" si="0"/>
        <v>30</v>
      </c>
      <c r="B34" s="988" t="s">
        <v>280</v>
      </c>
      <c r="C34" s="988"/>
      <c r="D34" s="226"/>
      <c r="E34" s="226"/>
      <c r="F34" s="226">
        <v>1</v>
      </c>
      <c r="G34" s="226"/>
      <c r="H34" s="226">
        <v>4</v>
      </c>
      <c r="I34" s="226"/>
      <c r="J34" s="226">
        <v>30</v>
      </c>
      <c r="K34" s="228" t="s">
        <v>281</v>
      </c>
      <c r="L34" s="226" t="s">
        <v>231</v>
      </c>
      <c r="M34" s="226"/>
      <c r="N34" s="226">
        <v>1</v>
      </c>
      <c r="O34" s="226">
        <v>1</v>
      </c>
      <c r="P34" s="226">
        <v>2</v>
      </c>
      <c r="Q34" s="226">
        <v>6</v>
      </c>
      <c r="R34" s="226"/>
      <c r="S34" s="226">
        <v>1027</v>
      </c>
    </row>
    <row r="35" spans="1:19" ht="15">
      <c r="A35" s="226">
        <f t="shared" si="0"/>
        <v>31</v>
      </c>
      <c r="B35" s="988" t="s">
        <v>282</v>
      </c>
      <c r="C35" s="988"/>
      <c r="D35" s="226"/>
      <c r="E35" s="226"/>
      <c r="F35" s="226">
        <v>1</v>
      </c>
      <c r="G35" s="226"/>
      <c r="H35" s="226">
        <v>4</v>
      </c>
      <c r="I35" s="226"/>
      <c r="J35" s="226">
        <v>31</v>
      </c>
      <c r="K35" s="229" t="s">
        <v>284</v>
      </c>
      <c r="L35" s="230"/>
      <c r="M35" s="226"/>
      <c r="N35" s="226">
        <v>1</v>
      </c>
      <c r="O35" s="226">
        <v>1</v>
      </c>
      <c r="P35" s="226">
        <v>3</v>
      </c>
      <c r="Q35" s="226">
        <v>9</v>
      </c>
      <c r="R35" s="226"/>
      <c r="S35" s="226"/>
    </row>
    <row r="36" spans="1:19" ht="15">
      <c r="A36" s="226">
        <f t="shared" si="0"/>
        <v>32</v>
      </c>
      <c r="B36" s="988" t="s">
        <v>283</v>
      </c>
      <c r="C36" s="988"/>
      <c r="D36" s="226"/>
      <c r="E36" s="226"/>
      <c r="F36" s="226">
        <v>1</v>
      </c>
      <c r="G36" s="226">
        <v>4</v>
      </c>
      <c r="H36" s="226">
        <v>9</v>
      </c>
      <c r="I36" s="226"/>
      <c r="J36" s="263">
        <v>32</v>
      </c>
      <c r="K36" s="229" t="s">
        <v>301</v>
      </c>
      <c r="L36" s="230"/>
      <c r="M36" s="226"/>
      <c r="N36" s="226">
        <v>1</v>
      </c>
      <c r="O36" s="226">
        <v>1</v>
      </c>
      <c r="P36" s="226">
        <v>2</v>
      </c>
      <c r="Q36" s="226">
        <v>8</v>
      </c>
      <c r="R36" s="226"/>
      <c r="S36" s="226"/>
    </row>
    <row r="37" spans="1:19" s="258" customFormat="1" ht="15.75">
      <c r="A37" s="226">
        <f>1+A23</f>
        <v>20</v>
      </c>
      <c r="B37" s="988" t="s">
        <v>284</v>
      </c>
      <c r="C37" s="988"/>
      <c r="D37" s="226"/>
      <c r="E37" s="226">
        <v>1</v>
      </c>
      <c r="F37" s="226">
        <v>1</v>
      </c>
      <c r="G37" s="226">
        <v>3</v>
      </c>
      <c r="H37" s="226">
        <v>9</v>
      </c>
      <c r="I37" s="226"/>
      <c r="J37" s="263"/>
      <c r="K37" s="231" t="s">
        <v>303</v>
      </c>
      <c r="L37" s="232" t="s">
        <v>231</v>
      </c>
      <c r="M37" s="232"/>
      <c r="N37" s="232"/>
      <c r="O37" s="232">
        <v>1</v>
      </c>
      <c r="P37" s="232">
        <v>1</v>
      </c>
      <c r="Q37" s="232">
        <v>5</v>
      </c>
      <c r="R37" s="232">
        <v>2</v>
      </c>
      <c r="S37" s="226"/>
    </row>
    <row r="38" spans="1:19" s="258" customFormat="1" ht="15.75">
      <c r="A38" s="226">
        <f t="shared" si="0"/>
        <v>21</v>
      </c>
      <c r="B38" s="988" t="s">
        <v>285</v>
      </c>
      <c r="C38" s="988"/>
      <c r="D38" s="226"/>
      <c r="E38" s="226"/>
      <c r="F38" s="226">
        <v>1</v>
      </c>
      <c r="G38" s="226"/>
      <c r="H38" s="226">
        <v>4</v>
      </c>
      <c r="I38" s="226"/>
      <c r="J38" s="263"/>
      <c r="K38" s="231" t="s">
        <v>304</v>
      </c>
      <c r="L38" s="232" t="s">
        <v>231</v>
      </c>
      <c r="M38" s="232"/>
      <c r="N38" s="232"/>
      <c r="O38" s="232">
        <v>1</v>
      </c>
      <c r="P38" s="232">
        <v>1</v>
      </c>
      <c r="Q38" s="232">
        <v>5</v>
      </c>
      <c r="R38" s="232">
        <v>2</v>
      </c>
      <c r="S38" s="226"/>
    </row>
    <row r="39" spans="1:19" s="258" customFormat="1" ht="15.75">
      <c r="A39" s="226">
        <f t="shared" si="0"/>
        <v>22</v>
      </c>
      <c r="B39" s="988" t="s">
        <v>286</v>
      </c>
      <c r="C39" s="988"/>
      <c r="D39" s="226"/>
      <c r="E39" s="226"/>
      <c r="F39" s="226"/>
      <c r="G39" s="226">
        <v>1</v>
      </c>
      <c r="H39" s="226"/>
      <c r="I39" s="226">
        <v>3</v>
      </c>
      <c r="J39" s="226"/>
      <c r="K39" s="231" t="s">
        <v>305</v>
      </c>
      <c r="L39" s="232" t="s">
        <v>231</v>
      </c>
      <c r="M39" s="232"/>
      <c r="N39" s="232"/>
      <c r="O39" s="232">
        <v>1</v>
      </c>
      <c r="P39" s="232">
        <v>1</v>
      </c>
      <c r="Q39" s="232">
        <v>5</v>
      </c>
      <c r="R39" s="232">
        <v>2</v>
      </c>
      <c r="S39" s="226"/>
    </row>
    <row r="40" spans="1:19" s="258" customFormat="1" ht="15.75">
      <c r="A40" s="226">
        <v>36</v>
      </c>
      <c r="B40" s="1016" t="s">
        <v>287</v>
      </c>
      <c r="C40" s="1017"/>
      <c r="D40" s="226"/>
      <c r="E40" s="226"/>
      <c r="F40" s="226">
        <v>1</v>
      </c>
      <c r="G40" s="226"/>
      <c r="H40" s="226">
        <v>4</v>
      </c>
      <c r="I40" s="226"/>
      <c r="J40" s="226"/>
      <c r="K40" s="231" t="s">
        <v>306</v>
      </c>
      <c r="L40" s="232" t="s">
        <v>231</v>
      </c>
      <c r="M40" s="232"/>
      <c r="N40" s="232"/>
      <c r="O40" s="232">
        <v>1</v>
      </c>
      <c r="P40" s="232">
        <v>1</v>
      </c>
      <c r="Q40" s="232">
        <v>5</v>
      </c>
      <c r="R40" s="232">
        <v>2</v>
      </c>
      <c r="S40" s="226"/>
    </row>
    <row r="41" spans="1:19" s="258" customFormat="1" ht="15.75">
      <c r="A41" s="232">
        <v>37</v>
      </c>
      <c r="B41" s="1009" t="s">
        <v>319</v>
      </c>
      <c r="C41" s="1009"/>
      <c r="D41" s="232"/>
      <c r="E41" s="232"/>
      <c r="F41" s="232">
        <v>15</v>
      </c>
      <c r="G41" s="232">
        <v>15</v>
      </c>
      <c r="H41" s="232">
        <v>75</v>
      </c>
      <c r="I41" s="232">
        <v>45</v>
      </c>
      <c r="J41" s="263"/>
      <c r="K41" s="231" t="s">
        <v>307</v>
      </c>
      <c r="L41" s="232" t="s">
        <v>231</v>
      </c>
      <c r="M41" s="232"/>
      <c r="N41" s="232"/>
      <c r="O41" s="232">
        <v>1</v>
      </c>
      <c r="P41" s="232">
        <v>1</v>
      </c>
      <c r="Q41" s="232">
        <v>5</v>
      </c>
      <c r="R41" s="232">
        <v>2</v>
      </c>
      <c r="S41" s="226"/>
    </row>
    <row r="42" spans="1:19" s="258" customFormat="1" ht="15.75">
      <c r="A42" s="232">
        <v>38</v>
      </c>
      <c r="B42" s="1009" t="s">
        <v>318</v>
      </c>
      <c r="C42" s="1009"/>
      <c r="D42" s="232"/>
      <c r="E42" s="232"/>
      <c r="F42" s="232"/>
      <c r="G42" s="232"/>
      <c r="H42" s="232">
        <v>2</v>
      </c>
      <c r="I42" s="232">
        <v>10</v>
      </c>
      <c r="J42" s="263"/>
      <c r="K42" s="231" t="s">
        <v>308</v>
      </c>
      <c r="L42" s="232" t="s">
        <v>231</v>
      </c>
      <c r="M42" s="232"/>
      <c r="N42" s="232"/>
      <c r="O42" s="232">
        <v>1</v>
      </c>
      <c r="P42" s="232">
        <v>1</v>
      </c>
      <c r="Q42" s="232">
        <v>5</v>
      </c>
      <c r="R42" s="232">
        <v>2</v>
      </c>
      <c r="S42" s="226"/>
    </row>
    <row r="43" spans="1:19" s="258" customFormat="1" ht="15.75">
      <c r="A43" s="232"/>
      <c r="B43" s="1009"/>
      <c r="C43" s="1009"/>
      <c r="D43" s="232"/>
      <c r="E43" s="232"/>
      <c r="F43" s="232"/>
      <c r="G43" s="232"/>
      <c r="H43" s="232"/>
      <c r="I43" s="232"/>
      <c r="J43" s="263"/>
      <c r="K43" s="231" t="s">
        <v>309</v>
      </c>
      <c r="L43" s="232" t="s">
        <v>231</v>
      </c>
      <c r="M43" s="232"/>
      <c r="N43" s="232"/>
      <c r="O43" s="232">
        <v>1</v>
      </c>
      <c r="P43" s="232">
        <v>1</v>
      </c>
      <c r="Q43" s="232">
        <v>5</v>
      </c>
      <c r="R43" s="232">
        <v>2</v>
      </c>
      <c r="S43" s="226"/>
    </row>
    <row r="44" spans="1:19" s="258" customFormat="1" ht="15.75">
      <c r="A44" s="232"/>
      <c r="B44" s="1009"/>
      <c r="C44" s="1009"/>
      <c r="D44" s="232"/>
      <c r="E44" s="232"/>
      <c r="F44" s="232"/>
      <c r="G44" s="232"/>
      <c r="H44" s="232"/>
      <c r="I44" s="232"/>
      <c r="J44" s="263"/>
      <c r="K44" s="231" t="s">
        <v>310</v>
      </c>
      <c r="L44" s="232" t="s">
        <v>231</v>
      </c>
      <c r="M44" s="232"/>
      <c r="N44" s="232"/>
      <c r="O44" s="232">
        <v>1</v>
      </c>
      <c r="P44" s="232">
        <v>1</v>
      </c>
      <c r="Q44" s="232">
        <v>5</v>
      </c>
      <c r="R44" s="232">
        <v>2</v>
      </c>
      <c r="S44" s="226"/>
    </row>
    <row r="45" spans="1:19" s="258" customFormat="1" ht="15.75">
      <c r="A45" s="232"/>
      <c r="B45" s="1009"/>
      <c r="C45" s="1009"/>
      <c r="D45" s="232"/>
      <c r="E45" s="232"/>
      <c r="F45" s="232"/>
      <c r="G45" s="232"/>
      <c r="H45" s="232"/>
      <c r="I45" s="232"/>
      <c r="J45" s="263"/>
      <c r="K45" s="231" t="s">
        <v>311</v>
      </c>
      <c r="L45" s="232" t="s">
        <v>231</v>
      </c>
      <c r="M45" s="232"/>
      <c r="N45" s="232"/>
      <c r="O45" s="232">
        <v>1</v>
      </c>
      <c r="P45" s="232">
        <v>1</v>
      </c>
      <c r="Q45" s="232">
        <v>5</v>
      </c>
      <c r="R45" s="232">
        <v>2</v>
      </c>
      <c r="S45" s="226"/>
    </row>
    <row r="46" spans="1:19" s="258" customFormat="1" ht="15.75">
      <c r="A46" s="232"/>
      <c r="B46" s="1009"/>
      <c r="C46" s="1009"/>
      <c r="D46" s="232"/>
      <c r="E46" s="232"/>
      <c r="F46" s="232"/>
      <c r="G46" s="232"/>
      <c r="H46" s="232"/>
      <c r="I46" s="232"/>
      <c r="J46" s="263"/>
      <c r="K46" s="231" t="s">
        <v>312</v>
      </c>
      <c r="L46" s="232" t="s">
        <v>231</v>
      </c>
      <c r="M46" s="232"/>
      <c r="N46" s="232"/>
      <c r="O46" s="232">
        <v>1</v>
      </c>
      <c r="P46" s="232">
        <v>1</v>
      </c>
      <c r="Q46" s="232">
        <v>5</v>
      </c>
      <c r="R46" s="232">
        <v>2</v>
      </c>
      <c r="S46" s="226"/>
    </row>
    <row r="47" spans="1:19" s="258" customFormat="1" ht="15.75">
      <c r="A47" s="226"/>
      <c r="B47" s="259"/>
      <c r="C47" s="259"/>
      <c r="D47" s="226"/>
      <c r="E47" s="226"/>
      <c r="F47" s="226"/>
      <c r="G47" s="226"/>
      <c r="H47" s="226"/>
      <c r="I47" s="226"/>
      <c r="J47" s="263"/>
      <c r="K47" s="231" t="s">
        <v>313</v>
      </c>
      <c r="L47" s="232" t="s">
        <v>237</v>
      </c>
      <c r="M47" s="232"/>
      <c r="N47" s="232"/>
      <c r="O47" s="232">
        <v>1</v>
      </c>
      <c r="P47" s="232"/>
      <c r="Q47" s="232">
        <v>5</v>
      </c>
      <c r="R47" s="232">
        <v>2</v>
      </c>
      <c r="S47" s="226"/>
    </row>
    <row r="48" spans="1:19" s="258" customFormat="1" ht="15.75">
      <c r="A48" s="226"/>
      <c r="B48" s="259"/>
      <c r="C48" s="259"/>
      <c r="D48" s="226"/>
      <c r="E48" s="226"/>
      <c r="F48" s="226"/>
      <c r="G48" s="226"/>
      <c r="H48" s="226"/>
      <c r="I48" s="226"/>
      <c r="J48" s="263"/>
      <c r="K48" s="231" t="s">
        <v>314</v>
      </c>
      <c r="L48" s="232" t="s">
        <v>237</v>
      </c>
      <c r="M48" s="232"/>
      <c r="N48" s="232"/>
      <c r="O48" s="232">
        <v>1</v>
      </c>
      <c r="P48" s="232"/>
      <c r="Q48" s="232">
        <v>5</v>
      </c>
      <c r="R48" s="232">
        <v>2</v>
      </c>
      <c r="S48" s="226"/>
    </row>
    <row r="49" spans="1:19" s="258" customFormat="1" ht="31.5">
      <c r="A49" s="226"/>
      <c r="B49" s="259"/>
      <c r="C49" s="259"/>
      <c r="D49" s="226"/>
      <c r="E49" s="226"/>
      <c r="F49" s="226"/>
      <c r="G49" s="226"/>
      <c r="H49" s="226"/>
      <c r="I49" s="226"/>
      <c r="J49" s="263"/>
      <c r="K49" s="231" t="s">
        <v>315</v>
      </c>
      <c r="L49" s="232" t="s">
        <v>237</v>
      </c>
      <c r="M49" s="232"/>
      <c r="N49" s="232"/>
      <c r="O49" s="232">
        <v>1</v>
      </c>
      <c r="P49" s="232"/>
      <c r="Q49" s="232">
        <v>5</v>
      </c>
      <c r="R49" s="232">
        <v>2</v>
      </c>
      <c r="S49" s="226"/>
    </row>
    <row r="50" spans="1:19" s="258" customFormat="1" ht="15.75">
      <c r="A50" s="226"/>
      <c r="B50" s="259"/>
      <c r="C50" s="259"/>
      <c r="D50" s="226"/>
      <c r="E50" s="226"/>
      <c r="F50" s="226"/>
      <c r="G50" s="226"/>
      <c r="H50" s="226"/>
      <c r="I50" s="226"/>
      <c r="J50" s="263"/>
      <c r="K50" s="231" t="s">
        <v>316</v>
      </c>
      <c r="L50" s="232" t="s">
        <v>237</v>
      </c>
      <c r="M50" s="232"/>
      <c r="N50" s="232"/>
      <c r="O50" s="232">
        <v>1</v>
      </c>
      <c r="P50" s="232"/>
      <c r="Q50" s="232">
        <v>5</v>
      </c>
      <c r="R50" s="232">
        <v>2</v>
      </c>
      <c r="S50" s="226"/>
    </row>
    <row r="51" spans="1:19" s="258" customFormat="1" ht="15.75">
      <c r="A51" s="226"/>
      <c r="B51" s="259"/>
      <c r="C51" s="259"/>
      <c r="D51" s="226"/>
      <c r="E51" s="226"/>
      <c r="F51" s="226"/>
      <c r="G51" s="226"/>
      <c r="H51" s="226"/>
      <c r="I51" s="226"/>
      <c r="J51" s="263"/>
      <c r="K51" s="231" t="s">
        <v>317</v>
      </c>
      <c r="L51" s="232" t="s">
        <v>237</v>
      </c>
      <c r="M51" s="232"/>
      <c r="N51" s="232"/>
      <c r="O51" s="232">
        <v>1</v>
      </c>
      <c r="P51" s="232"/>
      <c r="Q51" s="232">
        <v>5</v>
      </c>
      <c r="R51" s="232">
        <v>2</v>
      </c>
      <c r="S51" s="226"/>
    </row>
    <row r="52" spans="1:19" s="258" customFormat="1" ht="15.75">
      <c r="A52" s="226"/>
      <c r="B52" s="259"/>
      <c r="C52" s="259"/>
      <c r="D52" s="226"/>
      <c r="E52" s="226"/>
      <c r="F52" s="226"/>
      <c r="G52" s="226"/>
      <c r="H52" s="226"/>
      <c r="I52" s="226"/>
      <c r="J52" s="263"/>
      <c r="K52" s="231" t="s">
        <v>318</v>
      </c>
      <c r="L52" s="232"/>
      <c r="M52" s="232"/>
      <c r="N52" s="232"/>
      <c r="O52" s="232"/>
      <c r="P52" s="232"/>
      <c r="Q52" s="232">
        <v>2</v>
      </c>
      <c r="R52" s="232">
        <v>8</v>
      </c>
      <c r="S52" s="226"/>
    </row>
    <row r="53" spans="1:19" s="258" customFormat="1" ht="15">
      <c r="A53" s="226"/>
      <c r="B53" s="259"/>
      <c r="C53" s="259"/>
      <c r="D53" s="226"/>
      <c r="E53" s="226"/>
      <c r="F53" s="226"/>
      <c r="G53" s="226"/>
      <c r="H53" s="226"/>
      <c r="I53" s="226"/>
      <c r="J53" s="263"/>
      <c r="K53" s="229" t="s">
        <v>320</v>
      </c>
      <c r="L53" s="230"/>
      <c r="M53" s="226"/>
      <c r="N53" s="226"/>
      <c r="O53" s="226">
        <v>1</v>
      </c>
      <c r="P53" s="226">
        <v>4</v>
      </c>
      <c r="Q53" s="226">
        <v>9</v>
      </c>
      <c r="R53" s="226"/>
      <c r="S53" s="226"/>
    </row>
    <row r="54" spans="1:19" ht="15">
      <c r="A54" s="263"/>
      <c r="B54" s="233"/>
      <c r="C54" s="262"/>
      <c r="D54" s="226"/>
      <c r="E54" s="226"/>
      <c r="F54" s="226"/>
      <c r="G54" s="226"/>
      <c r="H54" s="226"/>
      <c r="I54" s="226"/>
      <c r="J54" s="226"/>
      <c r="K54" s="227"/>
      <c r="L54" s="226"/>
      <c r="M54" s="226"/>
      <c r="N54" s="226"/>
      <c r="O54" s="226"/>
      <c r="P54" s="226"/>
      <c r="Q54" s="226"/>
      <c r="R54" s="226"/>
      <c r="S54" s="226"/>
    </row>
    <row r="55" spans="1:19" ht="15">
      <c r="A55" s="998" t="s">
        <v>288</v>
      </c>
      <c r="B55" s="999"/>
      <c r="C55" s="1000"/>
      <c r="D55" s="226">
        <f t="shared" ref="D55:I55" si="1">SUM(D5:D53)</f>
        <v>1</v>
      </c>
      <c r="E55" s="226">
        <f t="shared" si="1"/>
        <v>37</v>
      </c>
      <c r="F55" s="226">
        <f t="shared" si="1"/>
        <v>66</v>
      </c>
      <c r="G55" s="226">
        <f t="shared" si="1"/>
        <v>108</v>
      </c>
      <c r="H55" s="226">
        <f t="shared" si="1"/>
        <v>507</v>
      </c>
      <c r="I55" s="226">
        <f t="shared" si="1"/>
        <v>58</v>
      </c>
      <c r="J55" s="226"/>
      <c r="K55" s="226" t="s">
        <v>288</v>
      </c>
      <c r="L55" s="226"/>
      <c r="M55" s="226">
        <f>SUM(M5:M53)</f>
        <v>1</v>
      </c>
      <c r="N55" s="226">
        <f>SUM(N5:N54)</f>
        <v>37</v>
      </c>
      <c r="O55" s="226">
        <f>SUM(O5:O54)</f>
        <v>62</v>
      </c>
      <c r="P55" s="226">
        <f>SUM(P5:P54)</f>
        <v>112</v>
      </c>
      <c r="Q55" s="226">
        <f>SUM(Q5:Q54)</f>
        <v>412</v>
      </c>
      <c r="R55" s="226">
        <f>SUM(R5:R54)</f>
        <v>62</v>
      </c>
      <c r="S55" s="226"/>
    </row>
    <row r="56" spans="1:19" ht="15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60"/>
      <c r="M56" s="260"/>
      <c r="N56" s="260"/>
      <c r="O56" s="260"/>
      <c r="P56" s="260"/>
      <c r="Q56" s="260"/>
      <c r="R56" s="260"/>
      <c r="S56" s="260"/>
    </row>
    <row r="57" spans="1:19" ht="15">
      <c r="A57" s="1001" t="s">
        <v>289</v>
      </c>
      <c r="B57" s="1001"/>
      <c r="C57" s="1001"/>
      <c r="D57" s="1001"/>
      <c r="E57" s="1001"/>
      <c r="F57" s="1001"/>
      <c r="G57" s="1001"/>
      <c r="H57" s="1001"/>
      <c r="I57" s="234"/>
      <c r="J57" s="234"/>
      <c r="K57" s="234"/>
      <c r="L57" s="260"/>
      <c r="M57" s="260"/>
      <c r="N57" s="260"/>
      <c r="O57" s="260"/>
      <c r="P57" s="260"/>
      <c r="Q57" s="235"/>
      <c r="R57" s="235"/>
      <c r="S57" s="235"/>
    </row>
    <row r="58" spans="1:19" ht="15">
      <c r="A58" s="1002" t="s">
        <v>219</v>
      </c>
      <c r="B58" s="1003"/>
      <c r="C58" s="1004"/>
      <c r="D58" s="1002" t="s">
        <v>290</v>
      </c>
      <c r="E58" s="1003"/>
      <c r="F58" s="1003"/>
      <c r="G58" s="1004"/>
      <c r="H58" s="1005" t="s">
        <v>291</v>
      </c>
      <c r="I58" s="1005"/>
      <c r="J58" s="1006"/>
      <c r="K58" s="1006"/>
      <c r="L58" s="236"/>
      <c r="M58" s="237"/>
      <c r="N58" s="238"/>
      <c r="O58" s="239"/>
      <c r="P58" s="239"/>
      <c r="Q58" s="239"/>
      <c r="R58" s="239"/>
      <c r="S58" s="237"/>
    </row>
    <row r="59" spans="1:19" ht="15">
      <c r="A59" s="1007" t="s">
        <v>292</v>
      </c>
      <c r="B59" s="1008"/>
      <c r="C59" s="261" t="s">
        <v>288</v>
      </c>
      <c r="D59" s="1007" t="s">
        <v>292</v>
      </c>
      <c r="E59" s="1008"/>
      <c r="F59" s="1007" t="s">
        <v>288</v>
      </c>
      <c r="G59" s="1008"/>
      <c r="H59" s="1005"/>
      <c r="I59" s="1005"/>
      <c r="J59" s="1006"/>
      <c r="K59" s="1006"/>
      <c r="L59" s="236"/>
      <c r="M59" s="234"/>
      <c r="N59" s="238"/>
      <c r="O59" s="1013"/>
      <c r="P59" s="1013"/>
      <c r="Q59" s="1013"/>
      <c r="R59" s="1013"/>
      <c r="S59" s="239"/>
    </row>
    <row r="60" spans="1:19" ht="15">
      <c r="A60" s="1010" t="s">
        <v>293</v>
      </c>
      <c r="B60" s="1010"/>
      <c r="C60" s="226">
        <f>SUM(D55)</f>
        <v>1</v>
      </c>
      <c r="D60" s="1011" t="s">
        <v>293</v>
      </c>
      <c r="E60" s="1012"/>
      <c r="F60" s="998">
        <f>+M55</f>
        <v>1</v>
      </c>
      <c r="G60" s="1000"/>
      <c r="H60" s="1010">
        <f t="shared" ref="H60:H65" si="2">+C60-F60</f>
        <v>0</v>
      </c>
      <c r="I60" s="1010"/>
      <c r="J60" s="1011"/>
      <c r="K60" s="1011"/>
      <c r="L60" s="240"/>
      <c r="M60" s="239"/>
      <c r="N60" s="241"/>
      <c r="O60" s="1013"/>
      <c r="P60" s="1013"/>
      <c r="Q60" s="1013"/>
      <c r="R60" s="1013"/>
      <c r="S60" s="242"/>
    </row>
    <row r="61" spans="1:19" ht="15">
      <c r="A61" s="1010" t="s">
        <v>294</v>
      </c>
      <c r="B61" s="1010"/>
      <c r="C61" s="226">
        <f>SUM(E55)</f>
        <v>37</v>
      </c>
      <c r="D61" s="1011" t="s">
        <v>294</v>
      </c>
      <c r="E61" s="1012"/>
      <c r="F61" s="998">
        <f>+N55</f>
        <v>37</v>
      </c>
      <c r="G61" s="1000"/>
      <c r="H61" s="1010">
        <f t="shared" si="2"/>
        <v>0</v>
      </c>
      <c r="I61" s="1010"/>
      <c r="J61" s="1011"/>
      <c r="K61" s="1011"/>
      <c r="L61" s="240"/>
      <c r="M61" s="239"/>
      <c r="N61" s="241"/>
      <c r="O61" s="1013"/>
      <c r="P61" s="1013"/>
      <c r="Q61" s="1013"/>
      <c r="R61" s="1013"/>
      <c r="S61" s="242"/>
    </row>
    <row r="62" spans="1:19" ht="15">
      <c r="A62" s="1010" t="s">
        <v>295</v>
      </c>
      <c r="B62" s="1010"/>
      <c r="C62" s="226">
        <f>SUM(F55)</f>
        <v>66</v>
      </c>
      <c r="D62" s="1011" t="s">
        <v>295</v>
      </c>
      <c r="E62" s="1012"/>
      <c r="F62" s="998">
        <f>+O55</f>
        <v>62</v>
      </c>
      <c r="G62" s="1000"/>
      <c r="H62" s="1010">
        <f t="shared" si="2"/>
        <v>4</v>
      </c>
      <c r="I62" s="1010"/>
      <c r="J62" s="1011"/>
      <c r="K62" s="1011"/>
      <c r="L62" s="240"/>
      <c r="M62" s="234"/>
      <c r="N62" s="241"/>
      <c r="O62" s="1013"/>
      <c r="P62" s="1013"/>
      <c r="Q62" s="1013"/>
      <c r="R62" s="1013"/>
      <c r="S62" s="242"/>
    </row>
    <row r="63" spans="1:19" ht="15">
      <c r="A63" s="1010" t="s">
        <v>296</v>
      </c>
      <c r="B63" s="1010"/>
      <c r="C63" s="226">
        <f>SUM(G55)</f>
        <v>108</v>
      </c>
      <c r="D63" s="1011" t="s">
        <v>296</v>
      </c>
      <c r="E63" s="1012"/>
      <c r="F63" s="998">
        <f>+P55</f>
        <v>112</v>
      </c>
      <c r="G63" s="1000"/>
      <c r="H63" s="1010">
        <f t="shared" si="2"/>
        <v>-4</v>
      </c>
      <c r="I63" s="1010"/>
      <c r="J63" s="1011"/>
      <c r="K63" s="1011"/>
      <c r="L63" s="240"/>
      <c r="M63" s="239"/>
      <c r="N63" s="241"/>
      <c r="O63" s="1013"/>
      <c r="P63" s="1013"/>
      <c r="Q63" s="1013"/>
      <c r="R63" s="1013"/>
      <c r="S63" s="235"/>
    </row>
    <row r="64" spans="1:19" ht="15">
      <c r="A64" s="1010" t="s">
        <v>297</v>
      </c>
      <c r="B64" s="1010"/>
      <c r="C64" s="226">
        <f>SUM(H55)</f>
        <v>507</v>
      </c>
      <c r="D64" s="1011" t="s">
        <v>297</v>
      </c>
      <c r="E64" s="1012"/>
      <c r="F64" s="998">
        <f>+Q55</f>
        <v>412</v>
      </c>
      <c r="G64" s="1000"/>
      <c r="H64" s="1011">
        <f t="shared" si="2"/>
        <v>95</v>
      </c>
      <c r="I64" s="1014"/>
      <c r="J64" s="1014"/>
      <c r="K64" s="1014"/>
      <c r="L64" s="240"/>
      <c r="M64" s="239"/>
      <c r="N64" s="241"/>
      <c r="O64" s="1013"/>
      <c r="P64" s="1013"/>
      <c r="Q64" s="1013"/>
      <c r="R64" s="1013"/>
      <c r="S64" s="242"/>
    </row>
    <row r="65" spans="1:19" ht="15">
      <c r="A65" s="1022" t="s">
        <v>298</v>
      </c>
      <c r="B65" s="1023"/>
      <c r="C65" s="243">
        <f>SUM(I55)</f>
        <v>58</v>
      </c>
      <c r="D65" s="1011" t="s">
        <v>298</v>
      </c>
      <c r="E65" s="1014"/>
      <c r="F65" s="998">
        <f>+R55</f>
        <v>62</v>
      </c>
      <c r="G65" s="1000"/>
      <c r="H65" s="1010">
        <f t="shared" si="2"/>
        <v>-4</v>
      </c>
      <c r="I65" s="1010"/>
      <c r="J65" s="1011"/>
      <c r="K65" s="1011"/>
      <c r="L65" s="240"/>
      <c r="M65" s="239"/>
      <c r="N65" s="241"/>
      <c r="O65" s="1013"/>
      <c r="P65" s="1013"/>
      <c r="Q65" s="1013"/>
      <c r="R65" s="1013"/>
      <c r="S65" s="235"/>
    </row>
    <row r="66" spans="1:19" ht="15">
      <c r="A66" s="1010" t="s">
        <v>288</v>
      </c>
      <c r="B66" s="1010"/>
      <c r="C66" s="226">
        <f>SUM(C60:C65)</f>
        <v>777</v>
      </c>
      <c r="D66" s="1011"/>
      <c r="E66" s="1012"/>
      <c r="F66" s="998">
        <f>SUM(F60:F65)</f>
        <v>686</v>
      </c>
      <c r="G66" s="1000"/>
      <c r="H66" s="1010">
        <f>SUM(H60:K65)</f>
        <v>91</v>
      </c>
      <c r="I66" s="1010"/>
      <c r="J66" s="1011"/>
      <c r="K66" s="1011"/>
      <c r="L66" s="240"/>
      <c r="M66" s="239"/>
      <c r="N66" s="241"/>
      <c r="O66" s="1013"/>
      <c r="P66" s="1013"/>
      <c r="Q66" s="1013"/>
      <c r="R66" s="1013"/>
      <c r="S66" s="242"/>
    </row>
    <row r="67" spans="1:19" ht="15">
      <c r="A67" s="234"/>
      <c r="B67" s="234"/>
      <c r="C67" s="234"/>
      <c r="D67" s="234"/>
      <c r="E67" s="244" t="s">
        <v>299</v>
      </c>
      <c r="F67" s="245"/>
      <c r="G67" s="246"/>
      <c r="H67" s="1018">
        <f>+H66/C66*100</f>
        <v>11.711711711711711</v>
      </c>
      <c r="I67" s="1019"/>
      <c r="J67" s="1019"/>
      <c r="K67" s="1019"/>
      <c r="L67" s="247"/>
      <c r="M67" s="239"/>
      <c r="N67" s="248"/>
      <c r="O67" s="1013"/>
      <c r="P67" s="1013"/>
      <c r="Q67" s="1013"/>
      <c r="R67" s="1013"/>
      <c r="S67" s="242"/>
    </row>
    <row r="68" spans="1:19" ht="15.75">
      <c r="A68" s="249"/>
      <c r="B68" s="249"/>
      <c r="C68" s="249"/>
      <c r="D68" s="249"/>
      <c r="E68" s="250"/>
      <c r="F68" s="250"/>
      <c r="G68" s="250"/>
      <c r="H68" s="251"/>
      <c r="I68" s="251"/>
      <c r="J68" s="251"/>
      <c r="K68" s="251"/>
      <c r="L68" s="252"/>
      <c r="M68" s="253"/>
      <c r="N68" s="252"/>
      <c r="O68" s="1020"/>
      <c r="P68" s="1020"/>
      <c r="Q68" s="1020"/>
      <c r="R68" s="1020"/>
      <c r="S68" s="254"/>
    </row>
    <row r="69" spans="1:19" ht="15.75">
      <c r="A69" s="249"/>
      <c r="B69" s="249"/>
      <c r="C69" s="249"/>
      <c r="D69" s="249"/>
      <c r="E69" s="250"/>
      <c r="F69" s="250"/>
      <c r="G69" s="250"/>
      <c r="H69" s="251"/>
      <c r="I69" s="251"/>
      <c r="J69" s="251"/>
      <c r="K69" s="251"/>
      <c r="L69" s="255"/>
      <c r="M69" s="255"/>
      <c r="N69" s="251"/>
      <c r="O69" s="253"/>
      <c r="P69" s="253"/>
      <c r="Q69" s="253"/>
      <c r="R69" s="265"/>
      <c r="S69" s="265"/>
    </row>
    <row r="70" spans="1:19" ht="15.75">
      <c r="A70" s="249"/>
      <c r="B70" s="249"/>
      <c r="C70" s="249"/>
      <c r="D70" s="249"/>
      <c r="E70" s="249"/>
      <c r="F70" s="249"/>
      <c r="G70" s="249"/>
      <c r="H70" s="249"/>
      <c r="I70" s="249"/>
      <c r="J70" s="249"/>
      <c r="K70" s="249"/>
      <c r="L70" s="264"/>
      <c r="M70" s="253"/>
      <c r="N70" s="264"/>
      <c r="O70" s="253"/>
      <c r="P70" s="253"/>
      <c r="Q70" s="253"/>
      <c r="R70" s="1021"/>
      <c r="S70" s="1021"/>
    </row>
    <row r="71" spans="1:19" ht="15.75">
      <c r="A71" s="249"/>
      <c r="B71" s="249"/>
      <c r="C71" s="249"/>
      <c r="D71" s="249"/>
      <c r="E71" s="249"/>
      <c r="F71" s="249"/>
      <c r="G71" s="249"/>
      <c r="H71" s="249"/>
      <c r="I71" s="249"/>
      <c r="J71" s="249"/>
      <c r="K71" s="249"/>
      <c r="L71" s="264"/>
      <c r="M71" s="254"/>
      <c r="N71" s="264"/>
      <c r="O71" s="253"/>
      <c r="P71" s="253"/>
      <c r="Q71" s="254"/>
      <c r="R71" s="254"/>
      <c r="S71" s="254"/>
    </row>
    <row r="72" spans="1:19" ht="15.75">
      <c r="E72" s="256"/>
      <c r="F72" s="256"/>
      <c r="G72" s="256"/>
      <c r="O72" s="257"/>
      <c r="P72" s="258"/>
      <c r="Q72" s="258"/>
      <c r="R72" s="1015"/>
      <c r="S72" s="1015"/>
    </row>
    <row r="73" spans="1:19">
      <c r="A73" s="257"/>
      <c r="B73" s="257"/>
      <c r="C73" s="257"/>
      <c r="D73" s="257"/>
      <c r="E73" s="256"/>
      <c r="F73" s="256"/>
      <c r="G73" s="256"/>
      <c r="H73" s="257"/>
      <c r="I73" s="257"/>
      <c r="J73" s="257"/>
      <c r="K73" s="257"/>
    </row>
    <row r="74" spans="1:19">
      <c r="A74" s="257"/>
      <c r="B74" s="257"/>
      <c r="C74" s="257"/>
      <c r="D74" s="257"/>
      <c r="E74" s="256"/>
      <c r="F74" s="256"/>
      <c r="G74" s="256"/>
      <c r="H74" s="257"/>
      <c r="I74" s="257"/>
      <c r="J74" s="257"/>
      <c r="K74" s="257"/>
    </row>
    <row r="75" spans="1:19">
      <c r="A75" s="257"/>
      <c r="B75" s="257"/>
      <c r="C75" s="257"/>
      <c r="D75" s="257"/>
      <c r="E75" s="256"/>
      <c r="F75" s="256"/>
      <c r="G75" s="256"/>
      <c r="H75" s="257"/>
      <c r="I75" s="257"/>
      <c r="J75" s="257"/>
      <c r="K75" s="257"/>
    </row>
    <row r="76" spans="1:19">
      <c r="A76" s="257"/>
      <c r="B76" s="257"/>
      <c r="C76" s="257"/>
      <c r="D76" s="257"/>
      <c r="E76" s="256"/>
      <c r="F76" s="256"/>
      <c r="G76" s="256"/>
      <c r="H76" s="257"/>
      <c r="I76" s="257"/>
      <c r="J76" s="257"/>
      <c r="K76" s="257"/>
    </row>
    <row r="77" spans="1:19">
      <c r="A77" s="257"/>
      <c r="B77" s="257"/>
      <c r="C77" s="257"/>
      <c r="D77" s="257"/>
      <c r="E77" s="256"/>
      <c r="F77" s="256"/>
      <c r="G77" s="256"/>
      <c r="H77" s="257"/>
      <c r="I77" s="257"/>
      <c r="J77" s="257"/>
      <c r="K77" s="257"/>
    </row>
    <row r="78" spans="1:19">
      <c r="A78" s="257"/>
      <c r="B78" s="257"/>
      <c r="C78" s="257"/>
      <c r="D78" s="257"/>
      <c r="E78" s="256"/>
      <c r="F78" s="256"/>
      <c r="G78" s="256"/>
      <c r="H78" s="257"/>
      <c r="I78" s="257"/>
      <c r="J78" s="257"/>
      <c r="K78" s="257"/>
    </row>
    <row r="79" spans="1:19">
      <c r="A79" s="257"/>
      <c r="B79" s="257"/>
      <c r="C79" s="257"/>
      <c r="D79" s="257"/>
      <c r="E79" s="256"/>
      <c r="F79" s="256"/>
      <c r="G79" s="256"/>
      <c r="H79" s="257"/>
      <c r="I79" s="257"/>
      <c r="J79" s="257"/>
      <c r="K79" s="257"/>
    </row>
    <row r="80" spans="1:19">
      <c r="A80" s="257"/>
      <c r="B80" s="257"/>
      <c r="C80" s="257"/>
      <c r="D80" s="257"/>
      <c r="E80" s="256"/>
      <c r="F80" s="256"/>
      <c r="G80" s="256"/>
      <c r="H80" s="257"/>
      <c r="I80" s="257"/>
      <c r="J80" s="257"/>
      <c r="K80" s="257"/>
    </row>
    <row r="81" spans="1:11">
      <c r="A81" s="257"/>
      <c r="B81" s="257"/>
      <c r="C81" s="257"/>
      <c r="D81" s="257"/>
      <c r="E81" s="256"/>
      <c r="F81" s="256"/>
      <c r="G81" s="256"/>
      <c r="H81" s="257"/>
      <c r="I81" s="257"/>
      <c r="J81" s="257"/>
      <c r="K81" s="257"/>
    </row>
    <row r="82" spans="1:11">
      <c r="A82" s="257"/>
      <c r="B82" s="257"/>
      <c r="C82" s="257"/>
      <c r="D82" s="257"/>
      <c r="E82" s="256"/>
      <c r="F82" s="256"/>
      <c r="G82" s="256"/>
      <c r="H82" s="257"/>
      <c r="I82" s="257"/>
      <c r="J82" s="257"/>
      <c r="K82" s="257"/>
    </row>
    <row r="83" spans="1:11">
      <c r="A83" s="257"/>
      <c r="E83" s="256"/>
    </row>
  </sheetData>
  <mergeCells count="108">
    <mergeCell ref="R72:S72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H67:K67"/>
    <mergeCell ref="O67:P67"/>
    <mergeCell ref="Q67:R67"/>
    <mergeCell ref="O68:P68"/>
    <mergeCell ref="Q68:R68"/>
    <mergeCell ref="R70:S70"/>
    <mergeCell ref="A66:B66"/>
    <mergeCell ref="D66:E66"/>
    <mergeCell ref="F66:G66"/>
    <mergeCell ref="H66:K66"/>
    <mergeCell ref="O66:P66"/>
    <mergeCell ref="Q66:R66"/>
    <mergeCell ref="A65:B65"/>
    <mergeCell ref="D65:E65"/>
    <mergeCell ref="F65:G65"/>
    <mergeCell ref="H65:K65"/>
    <mergeCell ref="O65:P65"/>
    <mergeCell ref="Q65:R65"/>
    <mergeCell ref="A64:B64"/>
    <mergeCell ref="D64:E64"/>
    <mergeCell ref="F64:G64"/>
    <mergeCell ref="H64:K64"/>
    <mergeCell ref="O64:P64"/>
    <mergeCell ref="Q64:R64"/>
    <mergeCell ref="A63:B63"/>
    <mergeCell ref="D63:E63"/>
    <mergeCell ref="F63:G63"/>
    <mergeCell ref="H63:K63"/>
    <mergeCell ref="O63:P63"/>
    <mergeCell ref="Q63:R63"/>
    <mergeCell ref="A62:B62"/>
    <mergeCell ref="D62:E62"/>
    <mergeCell ref="F62:G62"/>
    <mergeCell ref="H62:K62"/>
    <mergeCell ref="O62:P62"/>
    <mergeCell ref="Q62:R62"/>
    <mergeCell ref="A61:B61"/>
    <mergeCell ref="D61:E61"/>
    <mergeCell ref="F61:G61"/>
    <mergeCell ref="H61:K61"/>
    <mergeCell ref="O61:P61"/>
    <mergeCell ref="Q61:R61"/>
    <mergeCell ref="O59:P59"/>
    <mergeCell ref="Q59:R59"/>
    <mergeCell ref="A60:B60"/>
    <mergeCell ref="D60:E60"/>
    <mergeCell ref="F60:G60"/>
    <mergeCell ref="H60:K60"/>
    <mergeCell ref="O60:P60"/>
    <mergeCell ref="Q60:R60"/>
    <mergeCell ref="A55:C55"/>
    <mergeCell ref="A57:H57"/>
    <mergeCell ref="A58:C58"/>
    <mergeCell ref="D58:G58"/>
    <mergeCell ref="H58:K59"/>
    <mergeCell ref="A59:B59"/>
    <mergeCell ref="D59:E59"/>
    <mergeCell ref="F59:G59"/>
    <mergeCell ref="B35:C35"/>
    <mergeCell ref="B36:C36"/>
    <mergeCell ref="B46:C46"/>
    <mergeCell ref="B29:C29"/>
    <mergeCell ref="B30:C30"/>
    <mergeCell ref="B31:C31"/>
    <mergeCell ref="B32:C32"/>
    <mergeCell ref="B33:C33"/>
    <mergeCell ref="B34:C34"/>
    <mergeCell ref="B23:C23"/>
    <mergeCell ref="B24:C24"/>
    <mergeCell ref="B25:C25"/>
    <mergeCell ref="B26:C26"/>
    <mergeCell ref="B27:C27"/>
    <mergeCell ref="B28:C28"/>
    <mergeCell ref="B17:C17"/>
    <mergeCell ref="B18:C18"/>
    <mergeCell ref="B19:C19"/>
    <mergeCell ref="B20:C20"/>
    <mergeCell ref="B21:C21"/>
    <mergeCell ref="B22:C22"/>
    <mergeCell ref="B11:C11"/>
    <mergeCell ref="B12:C12"/>
    <mergeCell ref="B13:C13"/>
    <mergeCell ref="B14:C14"/>
    <mergeCell ref="B15:C15"/>
    <mergeCell ref="B16:C16"/>
    <mergeCell ref="B5:C5"/>
    <mergeCell ref="B6:C6"/>
    <mergeCell ref="B7:C7"/>
    <mergeCell ref="B8:C8"/>
    <mergeCell ref="B9:C9"/>
    <mergeCell ref="B10:C10"/>
    <mergeCell ref="A1:S1"/>
    <mergeCell ref="A3:A4"/>
    <mergeCell ref="B3:I3"/>
    <mergeCell ref="J3:J4"/>
    <mergeCell ref="K3:R3"/>
    <mergeCell ref="S3:S4"/>
    <mergeCell ref="B4:C4"/>
  </mergeCells>
  <pageMargins left="0.2" right="0.7" top="0.25" bottom="0.25" header="0.3" footer="0.3"/>
  <pageSetup paperSize="5" scale="95" orientation="landscape" horizontalDpi="4294967294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1"/>
  <sheetViews>
    <sheetView topLeftCell="A31" workbookViewId="0">
      <selection activeCell="E27" sqref="E27"/>
    </sheetView>
  </sheetViews>
  <sheetFormatPr defaultRowHeight="15"/>
  <cols>
    <col min="1" max="1" width="9.140625" style="281"/>
    <col min="2" max="2" width="38.85546875" style="282" customWidth="1"/>
    <col min="3" max="3" width="9.140625" style="281" customWidth="1"/>
    <col min="4" max="4" width="7.7109375" style="281" customWidth="1"/>
    <col min="5" max="5" width="62.5703125" style="281" customWidth="1"/>
    <col min="6" max="6" width="38.7109375" style="281" customWidth="1"/>
  </cols>
  <sheetData>
    <row r="1" spans="1:6">
      <c r="E1" s="283" t="s">
        <v>424</v>
      </c>
      <c r="F1" s="283"/>
    </row>
    <row r="2" spans="1:6">
      <c r="E2" s="283" t="s">
        <v>425</v>
      </c>
      <c r="F2" s="283"/>
    </row>
    <row r="3" spans="1:6">
      <c r="C3" s="282"/>
      <c r="D3" s="282"/>
      <c r="E3" s="283" t="s">
        <v>426</v>
      </c>
      <c r="F3" s="283"/>
    </row>
    <row r="4" spans="1:6">
      <c r="C4" s="282"/>
      <c r="D4" s="282"/>
      <c r="E4" s="283" t="s">
        <v>427</v>
      </c>
      <c r="F4" s="283"/>
    </row>
    <row r="5" spans="1:6">
      <c r="C5" s="282"/>
      <c r="D5" s="282"/>
      <c r="E5" s="283" t="s">
        <v>428</v>
      </c>
      <c r="F5" s="283"/>
    </row>
    <row r="6" spans="1:6">
      <c r="E6" s="283" t="s">
        <v>429</v>
      </c>
      <c r="F6" s="283"/>
    </row>
    <row r="7" spans="1:6" ht="12.75" customHeight="1">
      <c r="A7" s="1029" t="s">
        <v>218</v>
      </c>
      <c r="B7" s="1029" t="s">
        <v>222</v>
      </c>
      <c r="C7" s="1029" t="s">
        <v>229</v>
      </c>
      <c r="D7" s="1029" t="s">
        <v>430</v>
      </c>
      <c r="E7" s="1029" t="s">
        <v>431</v>
      </c>
      <c r="F7" s="1028" t="s">
        <v>432</v>
      </c>
    </row>
    <row r="8" spans="1:6" ht="12.75" customHeight="1">
      <c r="A8" s="1030"/>
      <c r="B8" s="1030"/>
      <c r="C8" s="1030"/>
      <c r="D8" s="1030"/>
      <c r="E8" s="1030"/>
      <c r="F8" s="1028"/>
    </row>
    <row r="9" spans="1:6">
      <c r="A9" s="284"/>
      <c r="B9" s="284"/>
      <c r="C9" s="284"/>
      <c r="D9" s="284"/>
      <c r="E9" s="284"/>
      <c r="F9" s="285"/>
    </row>
    <row r="10" spans="1:6">
      <c r="A10" s="1025" t="s">
        <v>433</v>
      </c>
      <c r="B10" s="1026"/>
      <c r="C10" s="1026"/>
      <c r="D10" s="1026"/>
      <c r="E10" s="1026"/>
      <c r="F10" s="1027"/>
    </row>
    <row r="11" spans="1:6">
      <c r="A11" s="285">
        <v>1</v>
      </c>
      <c r="B11" s="286" t="s">
        <v>236</v>
      </c>
      <c r="C11" s="285" t="s">
        <v>237</v>
      </c>
      <c r="D11" s="285">
        <v>715</v>
      </c>
      <c r="E11" s="286" t="s">
        <v>434</v>
      </c>
      <c r="F11" s="285"/>
    </row>
    <row r="12" spans="1:6">
      <c r="A12" s="285">
        <v>2</v>
      </c>
      <c r="B12" s="286" t="s">
        <v>238</v>
      </c>
      <c r="C12" s="285" t="s">
        <v>231</v>
      </c>
      <c r="D12" s="285">
        <v>869</v>
      </c>
      <c r="E12" s="286" t="s">
        <v>435</v>
      </c>
      <c r="F12" s="285"/>
    </row>
    <row r="13" spans="1:6">
      <c r="A13" s="285">
        <v>3</v>
      </c>
      <c r="B13" s="286" t="s">
        <v>243</v>
      </c>
      <c r="C13" s="285" t="s">
        <v>231</v>
      </c>
      <c r="D13" s="285">
        <v>807</v>
      </c>
      <c r="E13" s="286" t="s">
        <v>436</v>
      </c>
      <c r="F13" s="285"/>
    </row>
    <row r="14" spans="1:6">
      <c r="A14" s="285">
        <v>4</v>
      </c>
      <c r="B14" s="286" t="s">
        <v>302</v>
      </c>
      <c r="C14" s="285" t="s">
        <v>237</v>
      </c>
      <c r="D14" s="285">
        <v>1004</v>
      </c>
      <c r="E14" s="286" t="s">
        <v>437</v>
      </c>
      <c r="F14" s="285" t="s">
        <v>438</v>
      </c>
    </row>
    <row r="15" spans="1:6" ht="60">
      <c r="A15" s="285">
        <v>5</v>
      </c>
      <c r="B15" s="286" t="s">
        <v>267</v>
      </c>
      <c r="C15" s="285" t="s">
        <v>231</v>
      </c>
      <c r="D15" s="285">
        <v>1089</v>
      </c>
      <c r="E15" s="286" t="s">
        <v>439</v>
      </c>
      <c r="F15" s="285" t="s">
        <v>438</v>
      </c>
    </row>
    <row r="16" spans="1:6">
      <c r="A16" s="285">
        <v>6</v>
      </c>
      <c r="B16" s="286" t="s">
        <v>259</v>
      </c>
      <c r="C16" s="285" t="s">
        <v>237</v>
      </c>
      <c r="D16" s="285">
        <v>664</v>
      </c>
      <c r="E16" s="286" t="s">
        <v>440</v>
      </c>
      <c r="F16" s="285"/>
    </row>
    <row r="17" spans="1:6" ht="30">
      <c r="A17" s="285">
        <v>7</v>
      </c>
      <c r="B17" s="286" t="s">
        <v>261</v>
      </c>
      <c r="C17" s="285" t="s">
        <v>237</v>
      </c>
      <c r="D17" s="285">
        <v>686</v>
      </c>
      <c r="E17" s="286" t="s">
        <v>441</v>
      </c>
      <c r="F17" s="285" t="s">
        <v>438</v>
      </c>
    </row>
    <row r="18" spans="1:6">
      <c r="A18" s="285">
        <v>8</v>
      </c>
      <c r="B18" s="286" t="s">
        <v>248</v>
      </c>
      <c r="C18" s="285" t="s">
        <v>231</v>
      </c>
      <c r="D18" s="285">
        <v>990</v>
      </c>
      <c r="E18" s="286" t="s">
        <v>442</v>
      </c>
      <c r="F18" s="285"/>
    </row>
    <row r="19" spans="1:6">
      <c r="A19" s="285">
        <v>9</v>
      </c>
      <c r="B19" s="286" t="s">
        <v>281</v>
      </c>
      <c r="C19" s="285" t="s">
        <v>231</v>
      </c>
      <c r="D19" s="285"/>
      <c r="E19" s="286" t="s">
        <v>442</v>
      </c>
      <c r="F19" s="285"/>
    </row>
    <row r="20" spans="1:6" ht="30">
      <c r="A20" s="285">
        <v>10</v>
      </c>
      <c r="B20" s="286" t="s">
        <v>443</v>
      </c>
      <c r="C20" s="285" t="s">
        <v>231</v>
      </c>
      <c r="D20" s="285">
        <v>1441</v>
      </c>
      <c r="E20" s="286" t="s">
        <v>444</v>
      </c>
      <c r="F20" s="285" t="s">
        <v>438</v>
      </c>
    </row>
    <row r="21" spans="1:6" ht="30">
      <c r="A21" s="285">
        <v>11</v>
      </c>
      <c r="B21" s="286" t="s">
        <v>251</v>
      </c>
      <c r="C21" s="285" t="s">
        <v>231</v>
      </c>
      <c r="D21" s="285">
        <v>869</v>
      </c>
      <c r="E21" s="286" t="s">
        <v>445</v>
      </c>
      <c r="F21" s="285"/>
    </row>
    <row r="22" spans="1:6">
      <c r="A22" s="285">
        <v>12</v>
      </c>
      <c r="B22" s="286" t="s">
        <v>241</v>
      </c>
      <c r="C22" s="285" t="s">
        <v>237</v>
      </c>
      <c r="D22" s="285">
        <v>627</v>
      </c>
      <c r="E22" s="286" t="s">
        <v>446</v>
      </c>
      <c r="F22" s="285"/>
    </row>
    <row r="23" spans="1:6">
      <c r="A23" s="285">
        <v>13</v>
      </c>
      <c r="B23" s="286" t="s">
        <v>447</v>
      </c>
      <c r="C23" s="285" t="s">
        <v>237</v>
      </c>
      <c r="D23" s="285">
        <v>715</v>
      </c>
      <c r="E23" s="286" t="s">
        <v>448</v>
      </c>
      <c r="F23" s="285"/>
    </row>
    <row r="24" spans="1:6" ht="30">
      <c r="A24" s="285">
        <v>14</v>
      </c>
      <c r="B24" s="286" t="s">
        <v>256</v>
      </c>
      <c r="C24" s="285" t="s">
        <v>237</v>
      </c>
      <c r="D24" s="285">
        <v>902</v>
      </c>
      <c r="E24" s="286" t="s">
        <v>449</v>
      </c>
      <c r="F24" s="285" t="s">
        <v>438</v>
      </c>
    </row>
    <row r="25" spans="1:6">
      <c r="A25" s="285">
        <v>15</v>
      </c>
      <c r="B25" s="286" t="s">
        <v>471</v>
      </c>
      <c r="C25" s="285" t="s">
        <v>231</v>
      </c>
      <c r="D25" s="285">
        <v>825</v>
      </c>
      <c r="E25" s="286" t="s">
        <v>450</v>
      </c>
      <c r="F25" s="285"/>
    </row>
    <row r="26" spans="1:6" ht="30">
      <c r="A26" s="285">
        <v>16</v>
      </c>
      <c r="B26" s="286" t="s">
        <v>451</v>
      </c>
      <c r="C26" s="285" t="s">
        <v>231</v>
      </c>
      <c r="D26" s="285">
        <v>1146</v>
      </c>
      <c r="E26" s="286" t="s">
        <v>452</v>
      </c>
      <c r="F26" s="285" t="s">
        <v>438</v>
      </c>
    </row>
    <row r="27" spans="1:6" ht="30">
      <c r="A27" s="285">
        <v>17</v>
      </c>
      <c r="B27" s="286" t="s">
        <v>420</v>
      </c>
      <c r="C27" s="285" t="s">
        <v>231</v>
      </c>
      <c r="D27" s="285">
        <v>880</v>
      </c>
      <c r="E27" s="286" t="s">
        <v>453</v>
      </c>
      <c r="F27" s="285"/>
    </row>
    <row r="28" spans="1:6" ht="30">
      <c r="A28" s="285">
        <v>18</v>
      </c>
      <c r="B28" s="286" t="s">
        <v>278</v>
      </c>
      <c r="C28" s="285" t="s">
        <v>231</v>
      </c>
      <c r="D28" s="285">
        <v>847</v>
      </c>
      <c r="E28" s="286" t="s">
        <v>454</v>
      </c>
      <c r="F28" s="285"/>
    </row>
    <row r="29" spans="1:6" ht="45">
      <c r="A29" s="285">
        <v>19</v>
      </c>
      <c r="B29" s="286" t="s">
        <v>247</v>
      </c>
      <c r="C29" s="285" t="s">
        <v>237</v>
      </c>
      <c r="D29" s="285">
        <v>1228</v>
      </c>
      <c r="E29" s="286" t="s">
        <v>455</v>
      </c>
      <c r="F29" s="285" t="s">
        <v>438</v>
      </c>
    </row>
    <row r="30" spans="1:6" ht="30">
      <c r="A30" s="285">
        <v>20</v>
      </c>
      <c r="B30" s="286" t="s">
        <v>269</v>
      </c>
      <c r="C30" s="285" t="s">
        <v>237</v>
      </c>
      <c r="D30" s="285">
        <v>788</v>
      </c>
      <c r="E30" s="286" t="s">
        <v>456</v>
      </c>
      <c r="F30" s="285"/>
    </row>
    <row r="31" spans="1:6">
      <c r="A31" s="285">
        <v>21</v>
      </c>
      <c r="B31" s="286" t="s">
        <v>421</v>
      </c>
      <c r="C31" s="285" t="s">
        <v>231</v>
      </c>
      <c r="D31" s="285">
        <v>1001</v>
      </c>
      <c r="E31" s="286" t="s">
        <v>457</v>
      </c>
      <c r="F31" s="285"/>
    </row>
    <row r="32" spans="1:6" ht="30">
      <c r="A32" s="285">
        <v>22</v>
      </c>
      <c r="B32" s="286" t="s">
        <v>272</v>
      </c>
      <c r="C32" s="285" t="s">
        <v>231</v>
      </c>
      <c r="D32" s="285">
        <v>803</v>
      </c>
      <c r="E32" s="286" t="s">
        <v>458</v>
      </c>
      <c r="F32" s="285"/>
    </row>
    <row r="33" spans="1:6" ht="30">
      <c r="A33" s="285">
        <v>23</v>
      </c>
      <c r="B33" s="286" t="s">
        <v>274</v>
      </c>
      <c r="C33" s="285" t="s">
        <v>237</v>
      </c>
      <c r="D33" s="285">
        <v>715</v>
      </c>
      <c r="E33" s="286" t="s">
        <v>459</v>
      </c>
      <c r="F33" s="285"/>
    </row>
    <row r="34" spans="1:6">
      <c r="A34" s="285">
        <v>24</v>
      </c>
      <c r="B34" s="286" t="s">
        <v>276</v>
      </c>
      <c r="C34" s="285" t="s">
        <v>237</v>
      </c>
      <c r="D34" s="285">
        <v>936</v>
      </c>
      <c r="E34" s="286" t="s">
        <v>460</v>
      </c>
      <c r="F34" s="285" t="s">
        <v>438</v>
      </c>
    </row>
    <row r="35" spans="1:6">
      <c r="A35" s="285">
        <v>25</v>
      </c>
      <c r="B35" s="286" t="s">
        <v>461</v>
      </c>
      <c r="C35" s="285" t="s">
        <v>231</v>
      </c>
      <c r="D35" s="285">
        <v>814</v>
      </c>
      <c r="E35" s="286" t="s">
        <v>462</v>
      </c>
      <c r="F35" s="285"/>
    </row>
    <row r="36" spans="1:6" ht="30">
      <c r="A36" s="285">
        <v>26</v>
      </c>
      <c r="B36" s="286" t="s">
        <v>263</v>
      </c>
      <c r="C36" s="285" t="s">
        <v>231</v>
      </c>
      <c r="D36" s="285">
        <v>849</v>
      </c>
      <c r="E36" s="286" t="s">
        <v>463</v>
      </c>
      <c r="F36" s="285" t="s">
        <v>438</v>
      </c>
    </row>
    <row r="37" spans="1:6" ht="30">
      <c r="A37" s="285">
        <v>27</v>
      </c>
      <c r="B37" s="286" t="s">
        <v>265</v>
      </c>
      <c r="C37" s="285" t="s">
        <v>237</v>
      </c>
      <c r="D37" s="285">
        <v>693</v>
      </c>
      <c r="E37" s="286" t="s">
        <v>464</v>
      </c>
      <c r="F37" s="285"/>
    </row>
    <row r="38" spans="1:6">
      <c r="A38" s="285">
        <v>28</v>
      </c>
      <c r="B38" s="286" t="s">
        <v>465</v>
      </c>
      <c r="C38" s="285" t="s">
        <v>231</v>
      </c>
      <c r="D38" s="285">
        <v>836</v>
      </c>
      <c r="E38" s="286" t="s">
        <v>466</v>
      </c>
      <c r="F38" s="285"/>
    </row>
    <row r="39" spans="1:6">
      <c r="A39" s="285">
        <v>29</v>
      </c>
      <c r="B39" s="286" t="s">
        <v>230</v>
      </c>
      <c r="C39" s="285" t="s">
        <v>231</v>
      </c>
      <c r="D39" s="285">
        <v>869</v>
      </c>
      <c r="E39" s="286" t="s">
        <v>467</v>
      </c>
      <c r="F39" s="285"/>
    </row>
    <row r="40" spans="1:6">
      <c r="A40" s="285">
        <v>30</v>
      </c>
      <c r="B40" s="286" t="s">
        <v>232</v>
      </c>
      <c r="C40" s="285" t="s">
        <v>233</v>
      </c>
      <c r="D40" s="285">
        <v>550</v>
      </c>
      <c r="E40" s="286" t="s">
        <v>468</v>
      </c>
      <c r="F40" s="285"/>
    </row>
    <row r="41" spans="1:6">
      <c r="A41" s="285">
        <v>31</v>
      </c>
      <c r="B41" s="286" t="s">
        <v>303</v>
      </c>
      <c r="C41" s="285" t="s">
        <v>231</v>
      </c>
      <c r="D41" s="285">
        <v>682</v>
      </c>
      <c r="E41" s="286"/>
      <c r="F41" s="287"/>
    </row>
    <row r="42" spans="1:6">
      <c r="A42" s="285">
        <v>32</v>
      </c>
      <c r="B42" s="286" t="s">
        <v>304</v>
      </c>
      <c r="C42" s="285" t="s">
        <v>231</v>
      </c>
      <c r="D42" s="285">
        <v>726</v>
      </c>
      <c r="E42" s="286"/>
      <c r="F42" s="286"/>
    </row>
    <row r="43" spans="1:6">
      <c r="A43" s="285">
        <v>33</v>
      </c>
      <c r="B43" s="286" t="s">
        <v>305</v>
      </c>
      <c r="C43" s="285" t="s">
        <v>231</v>
      </c>
      <c r="D43" s="285">
        <v>726</v>
      </c>
      <c r="E43" s="286"/>
      <c r="F43" s="286"/>
    </row>
    <row r="44" spans="1:6">
      <c r="A44" s="285">
        <v>32</v>
      </c>
      <c r="B44" s="286" t="s">
        <v>306</v>
      </c>
      <c r="C44" s="285" t="s">
        <v>231</v>
      </c>
      <c r="D44" s="285">
        <v>803</v>
      </c>
      <c r="E44" s="286"/>
      <c r="F44" s="286"/>
    </row>
    <row r="45" spans="1:6">
      <c r="A45" s="285">
        <v>33</v>
      </c>
      <c r="B45" s="286" t="s">
        <v>307</v>
      </c>
      <c r="C45" s="285" t="s">
        <v>231</v>
      </c>
      <c r="D45" s="285">
        <v>803</v>
      </c>
      <c r="E45" s="286"/>
      <c r="F45" s="285"/>
    </row>
    <row r="46" spans="1:6">
      <c r="A46" s="285">
        <v>34</v>
      </c>
      <c r="B46" s="286" t="s">
        <v>308</v>
      </c>
      <c r="C46" s="285" t="s">
        <v>231</v>
      </c>
      <c r="D46" s="285">
        <v>726</v>
      </c>
      <c r="E46" s="286"/>
      <c r="F46" s="285"/>
    </row>
    <row r="47" spans="1:6">
      <c r="A47" s="285">
        <v>35</v>
      </c>
      <c r="B47" s="286" t="s">
        <v>309</v>
      </c>
      <c r="C47" s="285" t="s">
        <v>231</v>
      </c>
      <c r="D47" s="285">
        <v>726</v>
      </c>
      <c r="E47" s="286"/>
      <c r="F47" s="285"/>
    </row>
    <row r="48" spans="1:6">
      <c r="A48" s="285">
        <v>36</v>
      </c>
      <c r="B48" s="286" t="s">
        <v>310</v>
      </c>
      <c r="C48" s="285" t="s">
        <v>231</v>
      </c>
      <c r="D48" s="285">
        <v>803</v>
      </c>
      <c r="E48" s="286"/>
      <c r="F48" s="285"/>
    </row>
    <row r="49" spans="1:6">
      <c r="A49" s="285">
        <v>37</v>
      </c>
      <c r="B49" s="286" t="s">
        <v>311</v>
      </c>
      <c r="C49" s="285" t="s">
        <v>231</v>
      </c>
      <c r="D49" s="285">
        <v>880</v>
      </c>
      <c r="E49" s="286"/>
      <c r="F49" s="285"/>
    </row>
    <row r="50" spans="1:6">
      <c r="A50" s="285">
        <v>38</v>
      </c>
      <c r="B50" s="286" t="s">
        <v>312</v>
      </c>
      <c r="C50" s="285" t="s">
        <v>231</v>
      </c>
      <c r="D50" s="285">
        <v>671</v>
      </c>
      <c r="E50" s="286"/>
      <c r="F50" s="285"/>
    </row>
    <row r="51" spans="1:6">
      <c r="A51" s="285">
        <v>39</v>
      </c>
      <c r="B51" s="286" t="s">
        <v>313</v>
      </c>
      <c r="C51" s="285" t="s">
        <v>237</v>
      </c>
      <c r="D51" s="285">
        <v>495</v>
      </c>
      <c r="E51" s="286"/>
      <c r="F51" s="285"/>
    </row>
    <row r="52" spans="1:6">
      <c r="A52" s="285">
        <v>40</v>
      </c>
      <c r="B52" s="286" t="s">
        <v>314</v>
      </c>
      <c r="C52" s="285" t="s">
        <v>237</v>
      </c>
      <c r="D52" s="285">
        <v>451</v>
      </c>
      <c r="E52" s="286"/>
      <c r="F52" s="285"/>
    </row>
    <row r="53" spans="1:6" ht="30">
      <c r="A53" s="285">
        <v>41</v>
      </c>
      <c r="B53" s="286" t="s">
        <v>315</v>
      </c>
      <c r="C53" s="285" t="s">
        <v>237</v>
      </c>
      <c r="D53" s="285">
        <v>440</v>
      </c>
      <c r="E53" s="286"/>
      <c r="F53" s="285"/>
    </row>
    <row r="54" spans="1:6">
      <c r="A54" s="285">
        <v>42</v>
      </c>
      <c r="B54" s="286" t="s">
        <v>316</v>
      </c>
      <c r="C54" s="285" t="s">
        <v>237</v>
      </c>
      <c r="D54" s="285">
        <v>550</v>
      </c>
      <c r="E54" s="286"/>
      <c r="F54" s="285"/>
    </row>
    <row r="55" spans="1:6">
      <c r="A55" s="285">
        <v>43</v>
      </c>
      <c r="B55" s="286" t="s">
        <v>317</v>
      </c>
      <c r="C55" s="285" t="s">
        <v>237</v>
      </c>
      <c r="D55" s="285">
        <v>572</v>
      </c>
      <c r="E55" s="286"/>
      <c r="F55" s="285"/>
    </row>
    <row r="56" spans="1:6">
      <c r="A56" s="285">
        <v>44</v>
      </c>
      <c r="B56" s="286" t="s">
        <v>318</v>
      </c>
      <c r="C56" s="285"/>
      <c r="D56" s="285"/>
      <c r="E56" s="286"/>
      <c r="F56" s="285"/>
    </row>
    <row r="57" spans="1:6">
      <c r="D57" s="282"/>
      <c r="F57" s="282"/>
    </row>
    <row r="58" spans="1:6">
      <c r="E58" s="1024" t="s">
        <v>469</v>
      </c>
      <c r="F58" s="1024"/>
    </row>
    <row r="61" spans="1:6">
      <c r="E61" s="1024" t="s">
        <v>95</v>
      </c>
      <c r="F61" s="1024"/>
    </row>
  </sheetData>
  <mergeCells count="9">
    <mergeCell ref="E61:F61"/>
    <mergeCell ref="A10:F10"/>
    <mergeCell ref="E58:F58"/>
    <mergeCell ref="F7:F8"/>
    <mergeCell ref="A7:A8"/>
    <mergeCell ref="B7:B8"/>
    <mergeCell ref="C7:C8"/>
    <mergeCell ref="D7:D8"/>
    <mergeCell ref="E7:E8"/>
  </mergeCells>
  <pageMargins left="0.7" right="0.7" top="0.25" bottom="0.25" header="0.3" footer="0.3"/>
  <pageSetup paperSize="5" scale="90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45</vt:i4>
      </vt:variant>
    </vt:vector>
  </HeadingPairs>
  <TitlesOfParts>
    <vt:vector size="92" baseType="lpstr">
      <vt:lpstr>SETDA</vt:lpstr>
      <vt:lpstr>SETWAN</vt:lpstr>
      <vt:lpstr>PENDIDIKAN </vt:lpstr>
      <vt:lpstr>KESEHATAN</vt:lpstr>
      <vt:lpstr>KEUANGAN</vt:lpstr>
      <vt:lpstr>PERHUBUNGAN</vt:lpstr>
      <vt:lpstr>KOMINFO</vt:lpstr>
      <vt:lpstr>SOSIAL</vt:lpstr>
      <vt:lpstr>DISNAKERTRANS</vt:lpstr>
      <vt:lpstr>KEPENDUDUKAN DAN CAPIL</vt:lpstr>
      <vt:lpstr>PERTANIAN</vt:lpstr>
      <vt:lpstr>PERDAGANGAN &amp; ESDM</vt:lpstr>
      <vt:lpstr>KOPERASI &amp; UKM</vt:lpstr>
      <vt:lpstr>KELAUTAN </vt:lpstr>
      <vt:lpstr>PEMUDA&amp; OLAHRAGA</vt:lpstr>
      <vt:lpstr>PARIWISATA &amp; kebudayaan </vt:lpstr>
      <vt:lpstr>PERUMAHAN &amp; KAWASAN PERMUKIMAN</vt:lpstr>
      <vt:lpstr>PU &amp; PENATAAN RUANG</vt:lpstr>
      <vt:lpstr>PERENCANAAN</vt:lpstr>
      <vt:lpstr>KEPEGAWAIAN,PENDIDIKAN &amp;PELATIH</vt:lpstr>
      <vt:lpstr>KESBANGPOL</vt:lpstr>
      <vt:lpstr>PERKEBUNAN</vt:lpstr>
      <vt:lpstr>PMPD</vt:lpstr>
      <vt:lpstr>PANGAN</vt:lpstr>
      <vt:lpstr>LINDUP &amp; kehutanan</vt:lpstr>
      <vt:lpstr>PENGENDALIAN PENDUDUK &amp; KB</vt:lpstr>
      <vt:lpstr>INSPEKTORAT</vt:lpstr>
      <vt:lpstr>PP DAN PERLINDUNGAN ANAK</vt:lpstr>
      <vt:lpstr>PERPUS </vt:lpstr>
      <vt:lpstr>Pol PP</vt:lpstr>
      <vt:lpstr>KEC Tipe A</vt:lpstr>
      <vt:lpstr>KEC Tipe B</vt:lpstr>
      <vt:lpstr>KELURAHAN</vt:lpstr>
      <vt:lpstr>UPTD LH</vt:lpstr>
      <vt:lpstr>Sheet9</vt:lpstr>
      <vt:lpstr>UPTD PERDAGANGAN</vt:lpstr>
      <vt:lpstr>UPTD DIKNAS</vt:lpstr>
      <vt:lpstr>UPTD PERUMAHAN</vt:lpstr>
      <vt:lpstr>UPTD PU</vt:lpstr>
      <vt:lpstr>UPTD PERHUBUNGAN TIPE B</vt:lpstr>
      <vt:lpstr>UPTD PP</vt:lpstr>
      <vt:lpstr>UPTD DINKES</vt:lpstr>
      <vt:lpstr>UPTD PERTANIAN</vt:lpstr>
      <vt:lpstr>BPBD</vt:lpstr>
      <vt:lpstr>PENANAMAN MODAL &amp; PTSP</vt:lpstr>
      <vt:lpstr>Pejabat OPD BM</vt:lpstr>
      <vt:lpstr>Sheet1</vt:lpstr>
      <vt:lpstr>DISNAKERTRANS!Print_Area</vt:lpstr>
      <vt:lpstr>INSPEKTORAT!Print_Area</vt:lpstr>
      <vt:lpstr>'KEC Tipe A'!Print_Area</vt:lpstr>
      <vt:lpstr>'KEC Tipe B'!Print_Area</vt:lpstr>
      <vt:lpstr>'KELAUTAN '!Print_Area</vt:lpstr>
      <vt:lpstr>KELURAHAN!Print_Area</vt:lpstr>
      <vt:lpstr>'KEPEGAWAIAN,PENDIDIKAN &amp;PELATIH'!Print_Area</vt:lpstr>
      <vt:lpstr>'KEPENDUDUKAN DAN CAPIL'!Print_Area</vt:lpstr>
      <vt:lpstr>KESBANGPOL!Print_Area</vt:lpstr>
      <vt:lpstr>KESEHATAN!Print_Area</vt:lpstr>
      <vt:lpstr>KEUANGAN!Print_Area</vt:lpstr>
      <vt:lpstr>KOMINFO!Print_Area</vt:lpstr>
      <vt:lpstr>'KOPERASI &amp; UKM'!Print_Area</vt:lpstr>
      <vt:lpstr>'LINDUP &amp; kehutanan'!Print_Area</vt:lpstr>
      <vt:lpstr>PANGAN!Print_Area</vt:lpstr>
      <vt:lpstr>'PARIWISATA &amp; kebudayaan '!Print_Area</vt:lpstr>
      <vt:lpstr>'Pejabat OPD BM'!Print_Area</vt:lpstr>
      <vt:lpstr>'PEMUDA&amp; OLAHRAGA'!Print_Area</vt:lpstr>
      <vt:lpstr>'PENANAMAN MODAL &amp; PTSP'!Print_Area</vt:lpstr>
      <vt:lpstr>'PENDIDIKAN '!Print_Area</vt:lpstr>
      <vt:lpstr>'PENGENDALIAN PENDUDUK &amp; KB'!Print_Area</vt:lpstr>
      <vt:lpstr>'PERDAGANGAN &amp; ESDM'!Print_Area</vt:lpstr>
      <vt:lpstr>PERENCANAAN!Print_Area</vt:lpstr>
      <vt:lpstr>PERHUBUNGAN!Print_Area</vt:lpstr>
      <vt:lpstr>PERKEBUNAN!Print_Area</vt:lpstr>
      <vt:lpstr>'PERPUS '!Print_Area</vt:lpstr>
      <vt:lpstr>PERTANIAN!Print_Area</vt:lpstr>
      <vt:lpstr>'PERUMAHAN &amp; KAWASAN PERMUKIMAN'!Print_Area</vt:lpstr>
      <vt:lpstr>PMPD!Print_Area</vt:lpstr>
      <vt:lpstr>'Pol PP'!Print_Area</vt:lpstr>
      <vt:lpstr>'PP DAN PERLINDUNGAN ANAK'!Print_Area</vt:lpstr>
      <vt:lpstr>'PU &amp; PENATAAN RUANG'!Print_Area</vt:lpstr>
      <vt:lpstr>SETDA!Print_Area</vt:lpstr>
      <vt:lpstr>SETWAN!Print_Area</vt:lpstr>
      <vt:lpstr>Sheet1!Print_Area</vt:lpstr>
      <vt:lpstr>SOSIAL!Print_Area</vt:lpstr>
      <vt:lpstr>'UPTD DIKNAS'!Print_Area</vt:lpstr>
      <vt:lpstr>'UPTD DINKES'!Print_Area</vt:lpstr>
      <vt:lpstr>'UPTD LH'!Print_Area</vt:lpstr>
      <vt:lpstr>'UPTD PERDAGANGAN'!Print_Area</vt:lpstr>
      <vt:lpstr>'UPTD PERHUBUNGAN TIPE B'!Print_Area</vt:lpstr>
      <vt:lpstr>'UPTD PERTANIAN'!Print_Area</vt:lpstr>
      <vt:lpstr>'UPTD PERUMAHAN'!Print_Area</vt:lpstr>
      <vt:lpstr>'UPTD PP'!Print_Area</vt:lpstr>
      <vt:lpstr>'UPTD PU'!Print_Area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ORGANISASI SETDA</cp:lastModifiedBy>
  <cp:lastPrinted>2017-02-01T18:03:02Z</cp:lastPrinted>
  <dcterms:created xsi:type="dcterms:W3CDTF">2006-09-05T17:40:18Z</dcterms:created>
  <dcterms:modified xsi:type="dcterms:W3CDTF">2020-08-27T13:37:00Z</dcterms:modified>
</cp:coreProperties>
</file>